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116"/>
  <workbookPr defaultThemeVersion="124226"/>
  <mc:AlternateContent xmlns:mc="http://schemas.openxmlformats.org/markup-compatibility/2006">
    <mc:Choice Requires="x15">
      <x15ac:absPath xmlns:x15ac="http://schemas.microsoft.com/office/spreadsheetml/2010/11/ac" url="/Users/suzanakantardzic/Desktop/"/>
    </mc:Choice>
  </mc:AlternateContent>
  <xr:revisionPtr revIDLastSave="0" documentId="8_{B5DB9940-8D00-C94F-AC79-0AD6E2E05858}" xr6:coauthVersionLast="47" xr6:coauthVersionMax="47" xr10:uidLastSave="{00000000-0000-0000-0000-000000000000}"/>
  <bookViews>
    <workbookView xWindow="0" yWindow="760" windowWidth="29400" windowHeight="16960" xr2:uid="{00000000-000D-0000-FFFF-FFFF00000000}"/>
  </bookViews>
  <sheets>
    <sheet name="Detailed Budget" sheetId="1" r:id="rId1"/>
    <sheet name="Descriptions" sheetId="2" r:id="rId2"/>
    <sheet name="Budget Checklist" sheetId="8" r:id="rId3"/>
    <sheet name="Budget Tips" sheetId="4" r:id="rId4"/>
    <sheet name="Budget Example" sheetId="7" r:id="rId5"/>
    <sheet name="Fixed Grant Applicants"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19" i="1" l="1"/>
  <c r="G71" i="1"/>
  <c r="E85" i="7" l="1"/>
  <c r="E85" i="1"/>
  <c r="G73" i="1" l="1"/>
  <c r="C121" i="7" l="1"/>
  <c r="E121" i="7" s="1"/>
  <c r="C120" i="7"/>
  <c r="E120" i="7" s="1"/>
  <c r="C119" i="7"/>
  <c r="E119" i="7" s="1"/>
  <c r="C118" i="7"/>
  <c r="E118" i="7" s="1"/>
  <c r="C117" i="7"/>
  <c r="E117" i="7" s="1"/>
  <c r="B112" i="7"/>
  <c r="C80" i="7"/>
  <c r="E80" i="7" s="1"/>
  <c r="D76" i="7"/>
  <c r="D78" i="7" s="1"/>
  <c r="C76" i="7"/>
  <c r="C79" i="7" s="1"/>
  <c r="G75" i="7"/>
  <c r="E75" i="7"/>
  <c r="G74" i="7"/>
  <c r="E74" i="7"/>
  <c r="G73" i="7"/>
  <c r="E73" i="7"/>
  <c r="G72" i="7"/>
  <c r="E72" i="7"/>
  <c r="G71" i="7"/>
  <c r="E71" i="7"/>
  <c r="E70" i="7"/>
  <c r="D66" i="7"/>
  <c r="E65" i="7"/>
  <c r="E64" i="7"/>
  <c r="C63" i="7"/>
  <c r="E63" i="7" s="1"/>
  <c r="E61" i="7"/>
  <c r="D59" i="7"/>
  <c r="C59" i="7"/>
  <c r="E58" i="7"/>
  <c r="D56" i="7"/>
  <c r="C56" i="7"/>
  <c r="E55" i="7"/>
  <c r="E54" i="7"/>
  <c r="E53" i="7"/>
  <c r="E52" i="7"/>
  <c r="D50" i="7"/>
  <c r="C50" i="7"/>
  <c r="E49" i="7"/>
  <c r="E48" i="7"/>
  <c r="D45" i="7"/>
  <c r="E44" i="7"/>
  <c r="E43" i="7"/>
  <c r="C42" i="7"/>
  <c r="C45" i="7" s="1"/>
  <c r="D40" i="7"/>
  <c r="E39" i="7"/>
  <c r="E38" i="7"/>
  <c r="E37" i="7"/>
  <c r="C36" i="7"/>
  <c r="C40" i="7" s="1"/>
  <c r="E35" i="7"/>
  <c r="D33" i="7"/>
  <c r="C33" i="7"/>
  <c r="E32" i="7"/>
  <c r="E31" i="7"/>
  <c r="E30" i="7"/>
  <c r="D28" i="7"/>
  <c r="C28" i="7"/>
  <c r="E27" i="7"/>
  <c r="E26" i="7"/>
  <c r="D24" i="7"/>
  <c r="E23" i="7"/>
  <c r="E22" i="7"/>
  <c r="C21" i="7"/>
  <c r="E21" i="7" s="1"/>
  <c r="C20" i="7"/>
  <c r="E20" i="7" s="1"/>
  <c r="E16" i="7"/>
  <c r="E15" i="7"/>
  <c r="E14" i="7"/>
  <c r="D11" i="7"/>
  <c r="C11" i="7"/>
  <c r="E10" i="7"/>
  <c r="E9" i="7"/>
  <c r="E8" i="7"/>
  <c r="E7" i="7"/>
  <c r="E59" i="7" l="1"/>
  <c r="C13" i="7"/>
  <c r="C17" i="7" s="1"/>
  <c r="E33" i="7"/>
  <c r="D79" i="7"/>
  <c r="E79" i="7" s="1"/>
  <c r="E40" i="7"/>
  <c r="E28" i="7"/>
  <c r="E56" i="7"/>
  <c r="C24" i="7"/>
  <c r="E24" i="7" s="1"/>
  <c r="E50" i="7"/>
  <c r="C78" i="7"/>
  <c r="E78" i="7" s="1"/>
  <c r="E76" i="7"/>
  <c r="E45" i="7"/>
  <c r="E122" i="7"/>
  <c r="C127" i="7" s="1"/>
  <c r="C129" i="7" s="1"/>
  <c r="C134" i="7" s="1"/>
  <c r="E11" i="7"/>
  <c r="E36" i="7"/>
  <c r="E42" i="7"/>
  <c r="D13" i="7"/>
  <c r="D17" i="7" s="1"/>
  <c r="D67" i="7" s="1"/>
  <c r="C81" i="7" l="1"/>
  <c r="D81" i="7"/>
  <c r="D82" i="7" s="1"/>
  <c r="D93" i="7" s="1"/>
  <c r="E13" i="7"/>
  <c r="C82" i="7"/>
  <c r="C137" i="7"/>
  <c r="C62" i="7" s="1"/>
  <c r="C135" i="7"/>
  <c r="C130" i="7"/>
  <c r="C131" i="7" s="1"/>
  <c r="E17" i="7"/>
  <c r="E81" i="7" l="1"/>
  <c r="C66" i="7"/>
  <c r="E62" i="7"/>
  <c r="E82" i="7"/>
  <c r="D83" i="7" l="1"/>
  <c r="C83" i="7"/>
  <c r="E66" i="7"/>
  <c r="C67" i="7"/>
  <c r="C86" i="7" l="1"/>
  <c r="C87" i="7" s="1"/>
  <c r="C90" i="7" s="1"/>
  <c r="C93" i="7"/>
  <c r="E93" i="7" s="1"/>
  <c r="E67" i="7"/>
  <c r="D86" i="7" l="1"/>
  <c r="D87" i="7" s="1"/>
  <c r="C96" i="7"/>
  <c r="D94" i="7"/>
  <c r="D68" i="7"/>
  <c r="C68" i="7"/>
  <c r="E86" i="7" l="1"/>
  <c r="D90" i="7"/>
  <c r="E90" i="7" s="1"/>
  <c r="E87" i="7"/>
  <c r="C94" i="7"/>
  <c r="D96" i="7" l="1"/>
  <c r="E96" i="7" s="1"/>
  <c r="B113" i="7"/>
  <c r="D91" i="7"/>
  <c r="E123" i="7" l="1"/>
  <c r="D97" i="7"/>
  <c r="C91" i="7"/>
  <c r="C97" i="7" l="1"/>
  <c r="B29" i="6" l="1"/>
  <c r="D10" i="6"/>
  <c r="D9" i="6"/>
  <c r="D8" i="6"/>
  <c r="D7" i="6"/>
  <c r="D6" i="6"/>
  <c r="D11" i="6" s="1"/>
  <c r="B15" i="6" s="1"/>
  <c r="G75" i="1"/>
  <c r="G74" i="1"/>
  <c r="G72" i="1"/>
  <c r="C120" i="1" l="1"/>
  <c r="E120" i="1" s="1"/>
  <c r="C121" i="1"/>
  <c r="E121" i="1" s="1"/>
  <c r="C122" i="1"/>
  <c r="E122" i="1" s="1"/>
  <c r="C118" i="1"/>
  <c r="E118" i="1" s="1"/>
  <c r="E119" i="1"/>
  <c r="E72" i="1"/>
  <c r="E123" i="1" l="1"/>
  <c r="C130" i="1" s="1"/>
  <c r="C132" i="1" s="1"/>
  <c r="D81" i="1"/>
  <c r="C81" i="1"/>
  <c r="E21" i="1" l="1"/>
  <c r="E22" i="1"/>
  <c r="D76" i="1" l="1"/>
  <c r="C76" i="1"/>
  <c r="E76" i="1" s="1"/>
  <c r="E71" i="1"/>
  <c r="E73" i="1"/>
  <c r="E74" i="1"/>
  <c r="E75" i="1"/>
  <c r="C11" i="1" l="1"/>
  <c r="C82" i="1" l="1"/>
  <c r="D66" i="1"/>
  <c r="C66" i="1"/>
  <c r="D59" i="1"/>
  <c r="C59" i="1"/>
  <c r="D56" i="1"/>
  <c r="C56" i="1"/>
  <c r="D50" i="1"/>
  <c r="C50" i="1"/>
  <c r="D45" i="1"/>
  <c r="C45" i="1"/>
  <c r="D40" i="1"/>
  <c r="C40" i="1"/>
  <c r="D33" i="1"/>
  <c r="C33" i="1"/>
  <c r="D28" i="1"/>
  <c r="C28" i="1"/>
  <c r="D24" i="1"/>
  <c r="C24" i="1"/>
  <c r="D17" i="1"/>
  <c r="C17" i="1"/>
  <c r="D11" i="1" l="1"/>
  <c r="D67" i="1" s="1"/>
  <c r="E61" i="1"/>
  <c r="E62" i="1"/>
  <c r="E63" i="1"/>
  <c r="E64" i="1"/>
  <c r="E65" i="1"/>
  <c r="E56" i="1"/>
  <c r="E58" i="1"/>
  <c r="E59" i="1"/>
  <c r="E52" i="1"/>
  <c r="E53" i="1"/>
  <c r="E54" i="1"/>
  <c r="E55" i="1"/>
  <c r="E50" i="1"/>
  <c r="E49" i="1"/>
  <c r="E48" i="1"/>
  <c r="E44" i="1"/>
  <c r="E45" i="1"/>
  <c r="E40" i="1"/>
  <c r="E42" i="1"/>
  <c r="E43" i="1"/>
  <c r="E36" i="1"/>
  <c r="E37" i="1"/>
  <c r="E38" i="1"/>
  <c r="E39" i="1"/>
  <c r="E35" i="1"/>
  <c r="E30" i="1"/>
  <c r="E31" i="1"/>
  <c r="E32" i="1"/>
  <c r="E33" i="1"/>
  <c r="E26" i="1"/>
  <c r="E27" i="1"/>
  <c r="E20" i="1"/>
  <c r="E13" i="1"/>
  <c r="E14" i="1"/>
  <c r="E15" i="1"/>
  <c r="E9" i="1"/>
  <c r="E10" i="1"/>
  <c r="E28" i="1"/>
  <c r="E23" i="1"/>
  <c r="E24" i="1"/>
  <c r="E16" i="1"/>
  <c r="E17" i="1"/>
  <c r="E8" i="1"/>
  <c r="E7" i="1"/>
  <c r="D82" i="1"/>
  <c r="D93" i="1" s="1"/>
  <c r="E80" i="1"/>
  <c r="E79" i="1"/>
  <c r="E78" i="1"/>
  <c r="E70" i="1"/>
  <c r="E66" i="1"/>
  <c r="C67" i="1" l="1"/>
  <c r="E11" i="1"/>
  <c r="E82" i="1"/>
  <c r="E81" i="1"/>
  <c r="C86" i="1" l="1"/>
  <c r="C87" i="1" s="1"/>
  <c r="C90" i="1" s="1"/>
  <c r="C96" i="1" s="1"/>
  <c r="C93" i="1"/>
  <c r="E93" i="1" s="1"/>
  <c r="C83" i="1"/>
  <c r="D83" i="1"/>
  <c r="E67" i="1"/>
  <c r="D86" i="1" s="1"/>
  <c r="E86" i="1" l="1"/>
  <c r="D68" i="1"/>
  <c r="C68" i="1"/>
  <c r="C94" i="1"/>
  <c r="D87" i="1" l="1"/>
  <c r="D90" i="1" s="1"/>
  <c r="C137" i="1"/>
  <c r="D94" i="1"/>
  <c r="B113" i="1" s="1"/>
  <c r="E87" i="1" l="1"/>
  <c r="C140" i="1"/>
  <c r="C133" i="1"/>
  <c r="C134" i="1" s="1"/>
  <c r="C138" i="1" s="1"/>
  <c r="D96" i="1" l="1"/>
  <c r="E90" i="1"/>
  <c r="D91" i="1" s="1"/>
  <c r="E124" i="1"/>
  <c r="C91" i="1"/>
  <c r="E96" i="1" l="1"/>
  <c r="D97" i="1" s="1"/>
  <c r="B114" i="1"/>
  <c r="C97" i="1"/>
</calcChain>
</file>

<file path=xl/sharedStrings.xml><?xml version="1.0" encoding="utf-8"?>
<sst xmlns="http://schemas.openxmlformats.org/spreadsheetml/2006/main" count="538" uniqueCount="296">
  <si>
    <t>Budget</t>
  </si>
  <si>
    <t>CNCS</t>
  </si>
  <si>
    <t>Grantee</t>
  </si>
  <si>
    <t>Total</t>
  </si>
  <si>
    <t>SECTION I. Program Operating Costs</t>
  </si>
  <si>
    <t>C. Travel</t>
  </si>
  <si>
    <t>G. Training</t>
  </si>
  <si>
    <t>SECTION I. Subtotal</t>
  </si>
  <si>
    <t>A. Living Allowance</t>
  </si>
  <si>
    <t>B. Member Support Costs</t>
  </si>
  <si>
    <r>
      <t>  </t>
    </r>
    <r>
      <rPr>
        <sz val="10"/>
        <rFont val="Arial"/>
        <family val="2"/>
      </rPr>
      <t xml:space="preserve"> FICA for Members</t>
    </r>
  </si>
  <si>
    <r>
      <t>  </t>
    </r>
    <r>
      <rPr>
        <sz val="10"/>
        <rFont val="Arial"/>
        <family val="2"/>
      </rPr>
      <t xml:space="preserve"> Workers Compensation</t>
    </r>
  </si>
  <si>
    <r>
      <t>  </t>
    </r>
    <r>
      <rPr>
        <sz val="10"/>
        <rFont val="Arial"/>
        <family val="2"/>
      </rPr>
      <t xml:space="preserve"> Health Care</t>
    </r>
  </si>
  <si>
    <t>B. Member Support Subtotal:</t>
  </si>
  <si>
    <t>SECTION II Subtotal</t>
  </si>
  <si>
    <t>CNCS / Grantee Share:</t>
  </si>
  <si>
    <t>B. Federally Approved Indirect Cost Rate</t>
  </si>
  <si>
    <t>CNCS / Grantee Share</t>
  </si>
  <si>
    <r>
      <t xml:space="preserve">Calculation: </t>
    </r>
    <r>
      <rPr>
        <sz val="10"/>
        <rFont val="Arial"/>
        <family val="2"/>
      </rPr>
      <t>Qty/Annual Salary/%time</t>
    </r>
  </si>
  <si>
    <t>SECTION II. Member Costs</t>
  </si>
  <si>
    <t>SECTION III. Administrative/Indirect Costs</t>
  </si>
  <si>
    <r>
      <t xml:space="preserve">B. Personnel Fringe Benefits: </t>
    </r>
    <r>
      <rPr>
        <sz val="10"/>
        <rFont val="Arial"/>
        <family val="2"/>
      </rPr>
      <t>Purpose/Description</t>
    </r>
  </si>
  <si>
    <t>Calculation</t>
  </si>
  <si>
    <r>
      <t>  </t>
    </r>
    <r>
      <rPr>
        <sz val="10"/>
        <rFont val="Arial"/>
        <family val="2"/>
      </rPr>
      <t xml:space="preserve"> Staff Travel: Purpose</t>
    </r>
  </si>
  <si>
    <r>
      <t>  </t>
    </r>
    <r>
      <rPr>
        <sz val="10"/>
        <rFont val="Arial"/>
        <family val="2"/>
      </rPr>
      <t xml:space="preserve"> Member Travel: Purpose</t>
    </r>
  </si>
  <si>
    <t>Personnel Expenses totals:</t>
  </si>
  <si>
    <t>Staff Travel totals:</t>
  </si>
  <si>
    <t>Member Travel totals:</t>
  </si>
  <si>
    <t>Personnel Fringe Benefits totals:</t>
  </si>
  <si>
    <t>Equipment totals:</t>
  </si>
  <si>
    <t>Supplies totals:</t>
  </si>
  <si>
    <t>Contractural And Consultant Services totals:</t>
  </si>
  <si>
    <t>Staff Training totals:</t>
  </si>
  <si>
    <t>Member Training totals:</t>
  </si>
  <si>
    <t>Evaluation totals:</t>
  </si>
  <si>
    <t>Other Progam Operating Cost totals:</t>
  </si>
  <si>
    <t>CNCS Share</t>
  </si>
  <si>
    <t>Grantee Share</t>
  </si>
  <si>
    <t>Total Amount</t>
  </si>
  <si>
    <t>COST REIMBURSEMENT BUDGET WORKSHEET</t>
  </si>
  <si>
    <r>
      <t xml:space="preserve">A. Personnel Expenses: </t>
    </r>
    <r>
      <rPr>
        <sz val="10"/>
        <rFont val="Arial"/>
        <family val="2"/>
      </rPr>
      <t>Position/Title/Description</t>
    </r>
  </si>
  <si>
    <r>
      <t xml:space="preserve">D. Equipment
</t>
    </r>
    <r>
      <rPr>
        <sz val="10"/>
        <rFont val="Arial"/>
        <family val="2"/>
      </rPr>
      <t>Item/Purpose/Justification</t>
    </r>
  </si>
  <si>
    <r>
      <t>E. Supplies</t>
    </r>
    <r>
      <rPr>
        <sz val="10"/>
        <rFont val="Arial"/>
        <family val="2"/>
      </rPr>
      <t>:  Purpose</t>
    </r>
  </si>
  <si>
    <r>
      <t>F. Contractural And Consultant Services</t>
    </r>
    <r>
      <rPr>
        <sz val="10"/>
        <rFont val="Arial"/>
        <family val="2"/>
      </rPr>
      <t>:  Purpose</t>
    </r>
  </si>
  <si>
    <r>
      <t>  </t>
    </r>
    <r>
      <rPr>
        <sz val="10"/>
        <rFont val="Arial"/>
        <family val="2"/>
      </rPr>
      <t xml:space="preserve"> Staff Training:  Purpose</t>
    </r>
  </si>
  <si>
    <r>
      <t>  </t>
    </r>
    <r>
      <rPr>
        <sz val="10"/>
        <rFont val="Arial"/>
        <family val="2"/>
      </rPr>
      <t xml:space="preserve"> Member Training:  Purpose</t>
    </r>
  </si>
  <si>
    <r>
      <t>H. Evaluation</t>
    </r>
    <r>
      <rPr>
        <sz val="10"/>
        <rFont val="Arial"/>
        <family val="2"/>
      </rPr>
      <t>:  Purpose</t>
    </r>
  </si>
  <si>
    <r>
      <t xml:space="preserve">I. Other Program Operating Costs
</t>
    </r>
    <r>
      <rPr>
        <sz val="10"/>
        <rFont val="Arial"/>
        <family val="2"/>
      </rPr>
      <t>Purpose</t>
    </r>
  </si>
  <si>
    <t>Full Time (1700 hrs)</t>
  </si>
  <si>
    <t>Half Time (900 hrs)</t>
  </si>
  <si>
    <t>Quarter Time (450 hrs)</t>
  </si>
  <si>
    <t>Minimum Time (300 hrs)</t>
  </si>
  <si>
    <t>A. Living Allowance Subtotal:</t>
  </si>
  <si>
    <t>SOURCE OF FUNDS</t>
  </si>
  <si>
    <t>Source</t>
  </si>
  <si>
    <t>Amount</t>
  </si>
  <si>
    <t># Mbrs</t>
  </si>
  <si>
    <t>Conversion Rate</t>
  </si>
  <si>
    <t>Full Time (1700 hours)</t>
  </si>
  <si>
    <t>Half Time (900 hours)</t>
  </si>
  <si>
    <t>Quarter Time (450 hours)</t>
  </si>
  <si>
    <t>Minimum Time (300 hours)</t>
  </si>
  <si>
    <t>TOTAL SECTIONS I and II and III</t>
  </si>
  <si>
    <t>Budget Section II. Member Costs</t>
  </si>
  <si>
    <t>Member Costs are identified as “Living Allowance” and “Member Support Costs.”</t>
  </si>
  <si>
    <t>Consistent with the laws of Massachusetts, you must provide members with the benefits described below.</t>
  </si>
  <si>
    <t>Increasing Grantee Overall Share of Total Budgeted Costs</t>
  </si>
  <si>
    <t>Budget Section I. Program Operating Costs</t>
  </si>
  <si>
    <t>Allowable costs in this budget category should include when applicable:</t>
  </si>
  <si>
    <t>Other Operating Costs</t>
  </si>
  <si>
    <t>Member Training</t>
  </si>
  <si>
    <t>Staff Travel</t>
  </si>
  <si>
    <t>Supplies</t>
  </si>
  <si>
    <t>Cell phone reimbursement</t>
  </si>
  <si>
    <t>Costs associated with member recruitment and outreach (e.g., career fairs fees, advertising expenses)</t>
  </si>
  <si>
    <t>Allowable member recognition costs</t>
  </si>
  <si>
    <t>Training materials</t>
  </si>
  <si>
    <t>Training curriculum</t>
  </si>
  <si>
    <t>Costs for training space</t>
  </si>
  <si>
    <t>Expenses related to bringing in instructors</t>
  </si>
  <si>
    <t>ASC Regional Trainings</t>
  </si>
  <si>
    <t>Gas for program owned vehicles</t>
  </si>
  <si>
    <t>Member gear</t>
  </si>
  <si>
    <t>Program materials</t>
  </si>
  <si>
    <t>CPR/First Aid supplies</t>
  </si>
  <si>
    <t>Supplies for service day activities</t>
  </si>
  <si>
    <t>Consumable goods associated with member recruitment and outreach (e.g., flyers)</t>
  </si>
  <si>
    <t>F. Contractual and Consultant Services</t>
  </si>
  <si>
    <t>Other program-related services*</t>
  </si>
  <si>
    <t>Payroll processing fees*</t>
  </si>
  <si>
    <t>Computers, tablets, cell phones*</t>
  </si>
  <si>
    <t>MSA Trainings</t>
  </si>
  <si>
    <t>Budget Category</t>
  </si>
  <si>
    <t>Should Include</t>
  </si>
  <si>
    <t>Frequently Miscategorized Items</t>
  </si>
  <si>
    <t>A. Personnel Expenses</t>
  </si>
  <si>
    <t>B. Personnel Fringe Benefits</t>
  </si>
  <si>
    <t>G. 1. Staff Training</t>
  </si>
  <si>
    <t>G. 2. Member Training</t>
  </si>
  <si>
    <t>H. Evaluation</t>
  </si>
  <si>
    <t>I. Other Operating Costs</t>
  </si>
  <si>
    <t>Cost/MSY</t>
  </si>
  <si>
    <t>Total MSYs</t>
  </si>
  <si>
    <t>Slot type</t>
  </si>
  <si>
    <t>AmeriCorps Budget Tips:</t>
  </si>
  <si>
    <t>MSYs</t>
  </si>
  <si>
    <t xml:space="preserve">Total </t>
  </si>
  <si>
    <t>Cost per MSY calculator</t>
  </si>
  <si>
    <t>Public or
Private</t>
  </si>
  <si>
    <t>Cash or
In-Kind</t>
  </si>
  <si>
    <t>Proposed or
Secured</t>
  </si>
  <si>
    <t>Grantee Share should match source of funds total exactly. Check:</t>
  </si>
  <si>
    <t>Computer licenses and fees for software use*</t>
  </si>
  <si>
    <t>Cost associated with member timekeeping*</t>
  </si>
  <si>
    <t>Office space rental*</t>
  </si>
  <si>
    <t>Utilities*</t>
  </si>
  <si>
    <t>Postage, office supplies, business cards*</t>
  </si>
  <si>
    <t>Source of Funds</t>
  </si>
  <si>
    <t>D. Equipment</t>
  </si>
  <si>
    <t>E. Supplies</t>
  </si>
  <si>
    <t>SECTION III Subtotal</t>
  </si>
  <si>
    <t>SECTION I and II Subtotal</t>
  </si>
  <si>
    <r>
      <t xml:space="preserve">Number of Members </t>
    </r>
    <r>
      <rPr>
        <sz val="10"/>
        <rFont val="Arial"/>
        <family val="2"/>
      </rPr>
      <t>(enter number only)</t>
    </r>
  </si>
  <si>
    <t>Complete Section I, Program Operating Costs, of the Budget Worksheet by entering the “Total Amount,” “CNCS Share,” and “Grantee Share” for Parts A-I, as follows:</t>
  </si>
  <si>
    <t>The chart below will help you to determine the number of MSYs you are requesting and the maximum AmeriCorps funds your program may request.</t>
  </si>
  <si>
    <t>2. To determine the CNCS share: Multiply the sum of the CNCS funding share in Sections I and II by 0.0526. This is the maximum amount you can claim as the CNCS share of indirect costs.</t>
  </si>
  <si>
    <t>Grantees are required to meet an overall matching rate that increases over time. You have the flexibility to meet the overall match requirements in any of the three budget areas, as long as the minimum match of 24% for the first three years, and the increasing minimums in years thereafter, are maintained. These matching requirements may be waived in limited circumstances. See 45 C.F.R. §§ 2521.35 – 2521.95 for the specific regulatory match and waiver requirements.</t>
  </si>
  <si>
    <r>
      <rPr>
        <b/>
        <i/>
        <sz val="11"/>
        <rFont val="Arial"/>
        <family val="2"/>
      </rPr>
      <t xml:space="preserve">These instructions apply only to applicants for cost-reimbursement grants, including any new applicants.
</t>
    </r>
    <r>
      <rPr>
        <sz val="11"/>
        <rFont val="Arial"/>
        <family val="2"/>
      </rPr>
      <t xml:space="preserve">Applicants are required to complete a detailed budget. You must also complete the source of funds chart to identify the sources of the additional revenue you need to operate the program (grantee share). Detailed descriptions and instructions can be found in the Request for Proposals or Application Instructions, and tips for how to categorize expenses on the second tab in this worksheet. Applicants may add lines as needed. To check cost per MSY, see calculator below budget.
We encourage you to put formulas in the orange cells rather than numbers in order to mitigate mathematical errors.  Please remember to double-check the text calculation with the numbers included in the cells below.
</t>
    </r>
    <r>
      <rPr>
        <i/>
        <sz val="11"/>
        <rFont val="Arial"/>
        <family val="2"/>
      </rPr>
      <t xml:space="preserve">Note: the value of the Segal Education Awards that members earn for their service </t>
    </r>
    <r>
      <rPr>
        <sz val="11"/>
        <rFont val="Arial"/>
        <family val="2"/>
      </rPr>
      <t>are not included</t>
    </r>
    <r>
      <rPr>
        <i/>
        <sz val="11"/>
        <rFont val="Arial"/>
        <family val="2"/>
      </rPr>
      <t xml:space="preserve"> in the budget. The childcare reimbursements provided to eligible full-time AmeriCorps members is also not included in the budget. </t>
    </r>
  </si>
  <si>
    <r>
      <rPr>
        <b/>
        <sz val="11"/>
        <color theme="1"/>
        <rFont val="Calibri"/>
        <family val="2"/>
      </rPr>
      <t xml:space="preserve">FICA: </t>
    </r>
    <r>
      <rPr>
        <sz val="11"/>
        <color theme="1"/>
        <rFont val="Calibri"/>
        <family val="2"/>
      </rPr>
      <t xml:space="preserve">Unless exempted by the IRS, all projects must pay FICA for any member receiving a living allowance, even when AmeriCorps does not supply the living allowance. If exempted, please note in the narrative. In the first column next to FICA, indicate the number of members who will receive FICA. Calculate the FICA at 7.65% of the total amount of the living allowance. </t>
    </r>
  </si>
  <si>
    <t>OnCorps Financial Reporting Software</t>
  </si>
  <si>
    <t>$300 (per MA State Commission application requirements)</t>
  </si>
  <si>
    <t>&lt;&lt;You may choose to add this $300 required expenditure on the CNCS or Grantee side.</t>
  </si>
  <si>
    <t>In Compliance?</t>
  </si>
  <si>
    <t>Section I.  Program Operating Costs</t>
  </si>
  <si>
    <t>Yes __  No __</t>
  </si>
  <si>
    <t>Costs charged under the Personnel line item directly relate to the operation of the AmeriCorps project? Examples include costs for staff who recruit, train, place, or supervise members as well as manage the project.</t>
  </si>
  <si>
    <t>Staff indirectly involved in the management or operation of the applicant organization are funded through the administrative cost section (Section III) of the budget? Examples of administrative costs include central management and support functions.</t>
  </si>
  <si>
    <t>Staff fundraising expenses are not charged to the grant? You may not charge AmeriCorps staff members’ time and related expenses for fundraising to the federal or grantee share of the grant. Expenses incurred to raise funds must be paid out of the funds raised. Development officers and fundraising staff are not allowable expenses.</t>
  </si>
  <si>
    <t>Holidays, leave, and other similar vacation benefits are not included in the fringe benefit rates but are absorbed into the personnel expenses (salary) budget line item?</t>
  </si>
  <si>
    <t>The purpose for all staff and member travel is clearly identified?</t>
  </si>
  <si>
    <t>Funds for the purchase of equipment (does not include general use office equipment) are limited to 10% of the total grant amount?</t>
  </si>
  <si>
    <t>Justification/explanation of equipment items is included in the budget narrative?</t>
  </si>
  <si>
    <t>Cost of items with the AmeriCorps logo that will be worn daily is included for all AmeriCorps members? Or if not, there is an explanation of how the program will be providing the AmeriCorps logo item to AmeriCorps members using funds other than AmeriCorps grant funds?</t>
  </si>
  <si>
    <t>You only charged to the federal share of the budget member service gear that includes the AmeriCorps logo and noted that the gear will have the AmeriCorps logo, with the exception of safety equipment?</t>
  </si>
  <si>
    <t>Have you budgeted the cost of the NSOPW, FBI, and state check in the CNCS share for criminal history checks of each member and grant-funded staff that are in covered positions per 45 CFR 2522.205? If not, have you provided an explanation of how the costs will be covered?</t>
  </si>
  <si>
    <t>Are all items in the budget narrative itemized and the purpose of the funds justified?</t>
  </si>
  <si>
    <t>Section II. Member Costs</t>
  </si>
  <si>
    <t xml:space="preserve">    Yes __  No __</t>
  </si>
  <si>
    <t>Are the living allowance amounts correct? Full-time AmeriCorps members must receive at least the minimum living allowance.</t>
  </si>
  <si>
    <t>Note:  Programs in existence prior to September 21, 1993 may offer a lower living allowance than the minimum. If such a program chooses to offer a living allowance, it is exempt from the minimum requirement, but not from the maximum requirement.</t>
  </si>
  <si>
    <t>Is FICA calculated correctly? You must pay FICA for any member receiving a living allowance. Unless exempted by the IRS, calculate FICA at 7.65% of the total amount of the living allowance. If exempted from paying FICA, is the exemption noted in the budget narrative?</t>
  </si>
  <si>
    <t>Health care is provided for full-time AmeriCorps members only (unless part-time serving in a full-time capacity)? If your project chooses to provide health care to other part-time members, you may not use federal funds to help pay for any portion of the cost. Projects must provide health care coverage to all full-time members who do not have adequate health care coverage at the time of enrollment or who lose coverage due to participation in the project. In addition, projects must provide coverage if a full-time member loses coverage during the term of service through no deliberate act of his/her own.</t>
  </si>
  <si>
    <t>Section III. Administrative/Indirect Costs</t>
  </si>
  <si>
    <t>Applicant has a current approved indirect cost rate – The maximum grantee share does not exceed the federally approved rate, less the 5% CNCS share?</t>
  </si>
  <si>
    <t>Required Match Percentage:</t>
  </si>
  <si>
    <t>Minimum Match Required</t>
  </si>
  <si>
    <t>MSY Requested</t>
  </si>
  <si>
    <t>Desired Cost per MSY</t>
  </si>
  <si>
    <t>Desired CNCS Request = Maximum CNCS Share</t>
  </si>
  <si>
    <t>Total Budget (CNCS + Grantee), based on desired CNCS request</t>
  </si>
  <si>
    <t>Maximum CNCS Section I + II Total</t>
  </si>
  <si>
    <t>CNCS Section III Total</t>
  </si>
  <si>
    <t>Three Quarter Time (1200 hours)</t>
  </si>
  <si>
    <t>Three Quarter Time (1200 hrs)</t>
  </si>
  <si>
    <t>State Commission &amp; Partnership Fee</t>
  </si>
  <si>
    <t>Total CNCS Award * 1.9%</t>
  </si>
  <si>
    <t>C. Travel (Staff &amp; Member Travel)</t>
  </si>
  <si>
    <r>
      <rPr>
        <b/>
        <sz val="11"/>
        <color theme="1"/>
        <rFont val="Calibri"/>
        <family val="2"/>
      </rPr>
      <t>Unemployment Insurance</t>
    </r>
    <r>
      <rPr>
        <sz val="11"/>
        <color theme="1"/>
        <rFont val="Calibri"/>
        <family val="2"/>
      </rPr>
      <t>: You may not charge the cost of unemployment insurance taxes to the grant because the Commonwealth of Massachusetts has determined that AmeriCorps Members are ineligible for unemployment benefits.</t>
    </r>
  </si>
  <si>
    <t xml:space="preserve">
Note: the value of the Segal Education Awards that members earn for their service is not identified in the budget. Also, the childcare reimbursements provided to eligible members is not included in the budget.</t>
  </si>
  <si>
    <t>Budget Section III. Administrative/Indirect Costs</t>
  </si>
  <si>
    <t>&lt;&lt;This should be budgeted on the CNCS share</t>
  </si>
  <si>
    <t>Enter amount here</t>
  </si>
  <si>
    <t>Partnership Fee</t>
  </si>
  <si>
    <t>FIXED GRANT APPLICANT BUDGET WORKSHEET</t>
  </si>
  <si>
    <r>
      <rPr>
        <b/>
        <i/>
        <sz val="11"/>
        <rFont val="Arial"/>
        <family val="2"/>
      </rPr>
      <t xml:space="preserve">These instructions apply only to applicants for FIXED grants only, including any new applicants.  Complete the green cells only; other information will calculate automatically.
</t>
    </r>
    <r>
      <rPr>
        <sz val="11"/>
        <rFont val="Arial"/>
        <family val="2"/>
      </rPr>
      <t>Fixed Amount grant applicants may only request a fixed amount of funding per MSY. Therefore, Fixed Amount applicants are not required to complete a detailed budget or complete the grantee share column. However, you must complete the source of match chart to identify the sources of the additional revenue you need to operate the program. If you are applying for a full-cost fixed amount grant, you must pay at least the minimum living allowance listed in the Notice for each type of position you are proposing. 
Identify the number of members you are requesting by category (i.e. full-time, three quarter-time, half-time, reduced half-time, quarter-time, minimum-time, abbreviated time).  The total number of member service years (MSY) will automatically calculate at the bottom of the Member Positions chart.
Type the Cost per MSY request in the cell indicated.  Your total request will automatically calculate.</t>
    </r>
  </si>
  <si>
    <t>MEMBER POSITIONS CHART</t>
  </si>
  <si>
    <t>Member Type</t>
  </si>
  <si>
    <t>Three-Quarter/Reduced Full Time (1200 hrs)</t>
  </si>
  <si>
    <t>Cost Per MSY Requested</t>
  </si>
  <si>
    <t>See NOFO for maximum allowable amounts, based on your program type.</t>
  </si>
  <si>
    <t>Total Request</t>
  </si>
  <si>
    <t>Follow the instructions for the Federally Approved Indirect Cost Rate Method to determine the amounts to charge on the CNCS and Grantee sides, using modified total direct costs as your base and 15% in place of the IDC rate.</t>
  </si>
  <si>
    <t>Enter NICRA or "De minimis" below, otherwise leave blank</t>
  </si>
  <si>
    <t>Program Director</t>
  </si>
  <si>
    <t>$72,000 * 100%</t>
  </si>
  <si>
    <t>Fringe Benefits @ 35.65% of salaries</t>
  </si>
  <si>
    <t>Health insurance - 24%, FICA 7.65%, Retirement - 4%</t>
  </si>
  <si>
    <t>PD travel to ASC-sponsored training</t>
  </si>
  <si>
    <t>Airfare - $600; lodging - $177/night, 3 nights; per diem - $71/day, 4 days; ground transportation - $50</t>
  </si>
  <si>
    <t>Program site monitoring and oversight</t>
  </si>
  <si>
    <t>40 trips, average 30 miles round-trip @ $0.67/mile (federal mileage rate)</t>
  </si>
  <si>
    <t>Coach bus to travel to MSA-sponsored Opening Day</t>
  </si>
  <si>
    <t>$1,200 per quote from charter bus service</t>
  </si>
  <si>
    <t>AmeriCorps Member Service Gear (includes AmeriCorps logo)</t>
  </si>
  <si>
    <t>20 members * 2 shirts @ $14/shirt; 1 fleece jacket @ $54/jacket</t>
  </si>
  <si>
    <t>Office supplies</t>
  </si>
  <si>
    <t>average $40/month</t>
  </si>
  <si>
    <t>Recruitment Consultant</t>
  </si>
  <si>
    <t>$250/day * 5 days</t>
  </si>
  <si>
    <t>Registration for Leadership Development retreat</t>
  </si>
  <si>
    <t>$50 registration fee</t>
  </si>
  <si>
    <t>StrengthsFinders assessment</t>
  </si>
  <si>
    <t>20 members * $24/member</t>
  </si>
  <si>
    <t>Commission Partnership &amp; Support Fee</t>
  </si>
  <si>
    <t>1.9% of total CNCS award</t>
  </si>
  <si>
    <t>Criminal History Checks</t>
  </si>
  <si>
    <t>20 * $36.25/member</t>
  </si>
  <si>
    <t>Living Allowance</t>
  </si>
  <si>
    <t>&lt;&lt;Enter your planned living allowance by slot type in the rows below.</t>
  </si>
  <si>
    <t>7.65% * total stipends</t>
  </si>
  <si>
    <t>0.72% * total stipends</t>
  </si>
  <si>
    <t>$220/month * 12 months * 5 members (all members who request coverage will be provided it)</t>
  </si>
  <si>
    <t>Franklin Foundation</t>
  </si>
  <si>
    <t>Private</t>
  </si>
  <si>
    <t>Cash</t>
  </si>
  <si>
    <t>Proposed</t>
  </si>
  <si>
    <t>State Labor &amp; Workforce Development Earmark</t>
  </si>
  <si>
    <t>Public</t>
  </si>
  <si>
    <t>Secured</t>
  </si>
  <si>
    <t>Dunbrook Bank</t>
  </si>
  <si>
    <t>Organization's General Fund (unrestricted cash)</t>
  </si>
  <si>
    <r>
      <t>OPTIONAL: For applicants selecting the Corporation Fixed Method ONLY, you can use the calculations below for budget planning purposes.  Adjust the cells in green only (Desired Cost</t>
    </r>
    <r>
      <rPr>
        <sz val="11"/>
        <color theme="1"/>
        <rFont val="Calibri"/>
        <family val="2"/>
        <scheme val="minor"/>
      </rPr>
      <t xml:space="preserve"> per </t>
    </r>
    <r>
      <rPr>
        <b/>
        <sz val="11"/>
        <color theme="1"/>
        <rFont val="Calibri"/>
        <family val="2"/>
        <scheme val="minor"/>
      </rPr>
      <t>MSY and required match percentage).</t>
    </r>
  </si>
  <si>
    <t>Minimum Match Required (includes Section III)</t>
  </si>
  <si>
    <t xml:space="preserve">Living Allowance </t>
  </si>
  <si>
    <t xml:space="preserve">OPTIONAL: You can use the calculations below for budget planning purposes.  Adjust the cells in green only (Desired Cost per MSY and required match percentage).  Enter the number of members requested by type in Section II in the budget section above in order to populate this chart.	</t>
  </si>
  <si>
    <t>Public or private</t>
  </si>
  <si>
    <t>Proposed or Secured</t>
  </si>
  <si>
    <t>Cash or In - Kind</t>
  </si>
  <si>
    <t>Retention bonuses for members who completed 50% of hours</t>
  </si>
  <si>
    <t>Survey Monkey annual fee for data collection surveys</t>
  </si>
  <si>
    <t>All single equipment items over $10,000 per unit are specifically listed?</t>
  </si>
  <si>
    <t>All single supply items over $1,000 per unit are specifically listed and explained in the budget narrative?</t>
  </si>
  <si>
    <t>Have you budgeted $300 for OnCorps financial management software (on either the CNCS or grantee share)?</t>
  </si>
  <si>
    <t>Did you calculate the Commission Partnership &amp; Support fee accurately?  This fee should equal your total CNCS request (Sec I + II + III) x 1.9%.</t>
  </si>
  <si>
    <t>Living allowances are not paid on an hourly basis? They may be calculated using service hours and program length to derive a weekly or biweekly distribution amount. Divide the distribution in equal increments that are not based on the specified number of hours served.</t>
  </si>
  <si>
    <r>
      <t xml:space="preserve">Applicant does not have a current federally approved indirect cost rate and is choosing to use a </t>
    </r>
    <r>
      <rPr>
        <i/>
        <sz val="10"/>
        <color theme="1"/>
        <rFont val="Arial"/>
        <family val="2"/>
      </rPr>
      <t>de minimis</t>
    </r>
    <r>
      <rPr>
        <sz val="10"/>
        <color theme="1"/>
        <rFont val="Arial"/>
        <family val="2"/>
      </rPr>
      <t xml:space="preserve"> rate of 15% of modified total direct costs</t>
    </r>
  </si>
  <si>
    <r>
      <t xml:space="preserve">Applicant does not have a current federally approved indirect cost rate and is choosing to use a </t>
    </r>
    <r>
      <rPr>
        <i/>
        <sz val="10"/>
        <color theme="1"/>
        <rFont val="Arial"/>
        <family val="2"/>
      </rPr>
      <t>de minimis</t>
    </r>
    <r>
      <rPr>
        <sz val="10"/>
        <color theme="1"/>
        <rFont val="Arial"/>
        <family val="2"/>
      </rPr>
      <t xml:space="preserve"> rate – the maximum federal share of administrative costs does not exceed 5% of the total federal funds budgeted?</t>
    </r>
  </si>
  <si>
    <t xml:space="preserve">If you have a federally approved indirect cost rate, this method must be used, and the rate will constitute documentation of your administrative costs, not to exceed the 5% maximum federal share payable by AmeriCorps. Specify the Cost Type for which your organization has current documentation on file, i.e., Provisional, Predetermined, Fixed, or Final indirect cost (IDC) rate. Supply your approved IDC rate (percentage) and the base upon which this rate is calculated (direct salaries, salaries and fringe benefits, etc.). AmeriCorps does not restrict the overall indirect cost rate claimed. It is at your discretion whether or not to claim your entire IDC rate to calculate administrative costs. If you choose to claim a lower rate, please include this rate in the Rate Claimed field. </t>
  </si>
  <si>
    <t xml:space="preserve">1. Determine the base amount of direct costs to which you will apply the IDC rate, including both the CNCS and Grantee shares, as prescribed by your established rate agreement (i.e., based on salaries and benefits, total direct costs, or other). Then multiply the appropriate direct costs by the rate being claimed. This will determine the total amount of indirect costs allowable under the grant. </t>
  </si>
  <si>
    <t>3. To determine the Grantee share: Subtract the amount calculated in step 2 (the CNCS share) from the amount calculated in step 1 (the total Indirect Costs allowed). This is the amount the applicant can claim as grantee share for administrative costs.</t>
  </si>
  <si>
    <t xml:space="preserve">Organizations who do not currently have a federally negotiated indirect cost rate (except for those non-federal entities described in Appendix VII to Part 200—States and Local Government and Indian Tribe Indirect Cost Proposals, paragraph (d)(1)(B)) and who receive less than $35 million in direct federal funding may indefinitely use a de minimis rate of 15% of modified total direct costs (MTDC). </t>
  </si>
  <si>
    <t>Determine the base amount of direct costs to which you will apply the de minimis rate, including both the CNCS and Grantee shares. MTDC includes all direct salaries and wages, applicable fringe benefits, materials and supplies, services, travel, and up to the first $50,000 of each subaward (regardless of the period of performance of the subawards under the award). MTDC excludes equipment, capital expenditures, charges for patient care, rental costs, tuition remission, scholarships and fellowships, participant support costs and the portion of each subaward in excess of $50,000. Other items may only be excluded when necessary to avoid a serious inequity in the distribution of indirect costs, and with the approval of the cognizant agency for indirect costs. Once you determine the base, multiply the appropriate costs by 0.15. This will determine the total amount of costs allowable in this section.</t>
  </si>
  <si>
    <t>Equipment is defined as tangible, non-expendable personal property having a useful life of more than one year AND an acquisition cost of $10,000 or more per unit (including accessories, attachments, and modifications). You should enter any items that do not meet this definition in E. Supplies below. Purchases of equipment are limited to 10% of the total CNCS funds requested. If applicable, show the unit cost and number of units you are requesting. Provide a brief justification for the purchase of the equipment under Item/Purpose.</t>
  </si>
  <si>
    <t>Administrative costs are general or centralized expenses of the overall administration of an organization that receives AmeriCorps funds and do not include particular project costs. These costs may include administrative staff positions. For organizations that have an established indirect cost rate for federal awards, administrative costs mean those costs that are included in the organization’s indirect cost rate agreement. Such costs are generally identified with the organization’s overall operation and are further described in Office of Management and Budget Uniform Guidance.</t>
  </si>
  <si>
    <t>A. Corporation Fixed Percentage</t>
  </si>
  <si>
    <t>Select A or B, otherwise enter 0</t>
  </si>
  <si>
    <r>
      <t>   </t>
    </r>
    <r>
      <rPr>
        <sz val="10"/>
        <rFont val="Arial"/>
        <family val="2"/>
      </rPr>
      <t xml:space="preserve"> Corporation Fixed Amount</t>
    </r>
  </si>
  <si>
    <t>CNCS Share = CNCS Sec I + Sec II * 0.0526
Grantee Share = Total Sec I + Sec II * 0.10</t>
  </si>
  <si>
    <t>A. Corporation Fixed Subtotal:</t>
  </si>
  <si>
    <t xml:space="preserve"> B.Federally Approved Indirect Cost Rate </t>
  </si>
  <si>
    <t>C. De Minimis Rate of 15% of Modified Total Direct Costs</t>
  </si>
  <si>
    <t xml:space="preserve">Options for Calculating Administrative/Indirect Costs (choose A, B, or C)
Application budgets may include indirect costs. Based on qualifying factors, applicants may – 
a.	use the AmeriCorps-Fixed Percentage method (five/ten percent fixed administrative cost option) outlined in AmeriCorps’ Indirect Cost Guidance;
b.	use a Federally approved indirect cost rate if they have one;
c.	use a 15 percent de minimis rate of modified total direct costs; or 
d.	may claim certain costs directly. </t>
  </si>
  <si>
    <t>Definitions</t>
  </si>
  <si>
    <t xml:space="preserve">A.  Corporation Fixed Percentage </t>
  </si>
  <si>
    <t>The CNCS-fixed percentage rate method allows you to charge administrative costs up to a cap without a federally approved indirect cost rate and without documentation supporting the allocation. If you choose the CNCS-fixed percentage rate method (Section IIIA in eGrants), you may charge, for administrative costs, a fixed 5% of the total of the CNCS funds expended. In order to charge this fixed 5%, the grantee match for administrative costs may not exceed 10% of all direct cost expenditures.</t>
  </si>
  <si>
    <t>1. To determine the maximum CNCS share for Section III: Multiply the sum of the CNCS funding shares of Sections I and II by 0.0526. This is the maximum amount you can request as Corporation share. The factor 0.0526 is used to calculate the 5% maximum amount of federal funds that may be budgeted for administrative (indirect) costs, rather than 0.0500, as a way to mathematically compensate for determining Section III costs when the total budget (Sections I + II + III) is not yet established. Enter this amount as the CNCS share for Section III A.</t>
  </si>
  <si>
    <t>2. To determine the Grantee share for Section III: Multiply the total (both CNCS and grantee share) of Sections I and II by 10% (0.10) and enter this amount as the grantee share for Section III A.</t>
  </si>
  <si>
    <t>$500 * 20 members</t>
  </si>
  <si>
    <t>Fixed annual fee of $375</t>
  </si>
  <si>
    <t>&lt;&lt;If you use the de minimis rate or a federally negotiated indirect cost rate, delete this and use Section III, Line B.  See instructions.</t>
  </si>
  <si>
    <r>
      <t>&lt;&lt;</t>
    </r>
    <r>
      <rPr>
        <b/>
        <sz val="11"/>
        <color theme="1"/>
        <rFont val="Calibri"/>
        <family val="2"/>
        <scheme val="minor"/>
      </rPr>
      <t>For NICRA or de minimis ONLY:</t>
    </r>
    <r>
      <rPr>
        <sz val="11"/>
        <color theme="1"/>
        <rFont val="Calibri"/>
        <family val="2"/>
        <scheme val="minor"/>
      </rPr>
      <t xml:space="preserve"> Include a formula to match your federally negotiated indirect cost rate, if applicable. OR, If you wish to elect the de minimis rate, follow the instructions to exclude the following from your modified total direct costs: equipment, capital expenditures, charges for patient care, rental costs, tuition remissions, scholarships, fellowships, participant support costs (not including Section II costs), and the portion of each subaward in excess of $50,000.</t>
    </r>
  </si>
  <si>
    <t>Applicant does not have a current federally approved indirect cost rate and has chosen to use the CNCS-fixed percentage method and the maximum federal share of administrative costs does not exceed 5% of the total federal funds budgeted? To determine the federal administrative share, multiply all other budgeted federal funds by .0526.</t>
  </si>
  <si>
    <t>&lt;&lt;If you use the de minimis rate or a federally negotiated indirect cost rate, delete the formulas in Cells C88 and D88 and use Section III, Line B.  See instructions.</t>
  </si>
  <si>
    <t>Under “Position/Title Description,” list each staff position separately and provide salary and percentage of effort as percentage of FTE devoted to this award. Each staff person’s role listed in the budget must be described in the application narrative and each staff person mentioned in the narrative must be listed in the budget as either CNCS or Grantee share. Because the purpose of this grant is to enable and stimulate volunteer community service, do not include the value of direct community service performed by volunteers. However, you may include the value of volunteer services contributed to the organization for organizational functions such as accounting, audit work, or training staff and AmeriCorps members.</t>
  </si>
  <si>
    <t xml:space="preserve">Under “Purpose/Description,” identify the types of fringe benefits you will cover and the costs of benefit(s) for each staff position. Allowable fringe benefits typically include Federal Insurance Contribution Act (FICA), Worker’s Compensation, Retirement, State Unemployment Tax Act (SUTA), Health and Life Insurance, Individual Retirement Account (IRA), and 401K. You may provide a calculation for total benefits as a percentage of the salaries to which they apply or list each benefit as a separate item. If a fringe benefit amount is over 30%, please list covered items separately and justify the high cost. Holidays, leave, and other similar vacation benefits are not included in the fringe benefit rates but are absorbed into the personnel expenses (salary) budget line item. </t>
  </si>
  <si>
    <t>Describe the purpose for which program staff will travel. Provide a calculation that includes itemized costs for airfare, transportation, lodging, per diem, and other travel-related expenses multiplied by the number of trips/staff. Where applicable, identify the current standard reimbursement rate(s) of the organization for mileage, daily per diem, and similar supporting information. Reimbursement should not exceed the federal mileage rate (https://www.gsa.gov/travel/plan-book/transportation-airfare-pov-etc/privately-owned-vehicle-pov-mileage-reimbursement-rates) unless a result of applicant policy and justified in the budget narrative. Only domestic travel is allowable.
We expect all applicants to include travel funds in this line item to attend MSA-sponsored events, such as Kickoff and Opening Day. You should budget travel funds for at least one staff member, especially new staff, to attend Kickoff and for your staff to attend Opening Day.
Please itemize all costs. For example: 
Per diem - $79/day x 4 days (@ 75% on first and last days); lodging - $258 x 3 nights; round trip airfare - $303.50; local transportation - $50 (estimated)] x 2 staff.
Describe the purpose for which members will travel. Provide a calculation that includes itemized costs for airfare, transportation, lodging, per diem, and other related expenses for members to travel outside their service location or between sites. Costs associated with local travel, such as bus passes to local sites, mileage reimbursement for use of car, etc., should be included in this budget category. Where applicable, identify the current standard reimbursement rate(s) of the organization for mileage, daily per diem, and similar supporting information. Please include funds budgeted for your members to attend Opening Day.</t>
  </si>
  <si>
    <t xml:space="preserve">AmeriCorps members must wear an AmeriCorps logo on a daily basis – preferably clothing with the AmeriCorps logo. The item with the AmeriCorps logo is a required budget expense. Please include the cost of the item with the AmeriCorps logo in your budget or explain how your program will be providing the item to AmeriCorps members without using grant funds. Grantees may add the AmeriCorps logo to their own local program uniform items using federal funds. Please note your program will be using the AmeriCorps logo in the budget description. 
Include the amount of funds to purchase consumable supplies and materials, including member service gear and equipment that does not fit the definition above. You must individually list any single item costing $1,000 or more. Except for safety equipment, grantees may only charge the cost of member service gear to the federal share if it includes the AmeriCorps logo. All safety gear may be charged to the federal share regardless of whether it includes the AmeriCorps logo. All other service gear must be purchased with non-CNCS funds. </t>
  </si>
  <si>
    <t>Include costs for consultants related to the project’s operations, except training or evaluation consultants, who will be listed in Sections G. and H., below. Itemize each contract or consultant and provide a brief justification of the need for each. The cost calculation should provide a basis for determining the cost, such as a daily or hourly rate. Note that there is no maximum daily rate.</t>
  </si>
  <si>
    <t>Include the costs associated with training staff on project requirements and training to enhance the skills staff need for effective project implementation, i.e., project or financial management, team building, etc. If using a consultant(s) for training, indicate the estimated daily rate. There is no  maximum daily rate.</t>
  </si>
  <si>
    <t>Include the costs associated with member training to support them in carrying out their service activities. You may also use this section to request funds to support training in Life after AmeriCorps. If using a consultant(s) for training, indicate the estimated daily rate. There is no maximum daily rate.</t>
  </si>
  <si>
    <t>Include costs for project evaluation activities, including additional staff time or subcontracts, use of evaluation consultants, purchase of instrumentation, and other costs specifically for this activity not budgeted in Section A Personnel Expenses. This cost does not include the daily/weekly gathering of data to assess progress toward meeting performance measures but is a larger assessment of the impact your project is having on the community as well as an assessment of the overall systems and project design. Indicate daily rates of consultants, where applicable.</t>
  </si>
  <si>
    <r>
      <t>·</t>
    </r>
    <r>
      <rPr>
        <sz val="7"/>
        <color theme="1"/>
        <rFont val="Times New Roman"/>
        <family val="1"/>
      </rPr>
      <t xml:space="preserve">       </t>
    </r>
    <r>
      <rPr>
        <sz val="11"/>
        <color theme="1"/>
        <rFont val="Calibri"/>
        <family val="2"/>
        <scheme val="minor"/>
      </rPr>
      <t>Criminal history background checks for all members and for all employees or other individuals who receive a salary, education award, living allowance, or stipend or similar payment from the grant (federal or non-federal share). Please include the cost of the NSOPW, state check, and FBI check for criminal history checks for all covered positions. If you do not budget funds, you must note an explanation in the budget for how you will cover the costs.</t>
    </r>
  </si>
  <si>
    <r>
      <t>·</t>
    </r>
    <r>
      <rPr>
        <sz val="7"/>
        <color theme="1"/>
        <rFont val="Times New Roman"/>
        <family val="1"/>
      </rPr>
      <t xml:space="preserve">       </t>
    </r>
    <r>
      <rPr>
        <sz val="11"/>
        <color theme="1"/>
        <rFont val="Calibri"/>
        <family val="2"/>
        <scheme val="minor"/>
      </rPr>
      <t>Office space rental for projects operating without an approved indirect cost rate agreement that covers office space or if you do not allocate these costs as part of your organization’s indirect cost allocation pool. If you budget space and it is shared with other projects or activities, you must equitably pro-rate and allocate the costs between the activities or projects.</t>
    </r>
  </si>
  <si>
    <r>
      <t>·</t>
    </r>
    <r>
      <rPr>
        <sz val="7"/>
        <color theme="1"/>
        <rFont val="Times New Roman"/>
        <family val="1"/>
      </rPr>
      <t xml:space="preserve">       </t>
    </r>
    <r>
      <rPr>
        <sz val="11"/>
        <color theme="1"/>
        <rFont val="Calibri"/>
        <family val="2"/>
        <scheme val="minor"/>
      </rPr>
      <t>Utilities, telephone, internet, postage, copying, and similar expenses that are specifically used for AmeriCorps members and AmeriCorps project staff, and are not part of the organization’s indirect cost allocation pool. If you budget and share such expenses with other projects or activities, you must equitably pro-rate and allocate the costs between the activities or projects.</t>
    </r>
  </si>
  <si>
    <r>
      <t>·</t>
    </r>
    <r>
      <rPr>
        <sz val="7"/>
        <color theme="1"/>
        <rFont val="Times New Roman"/>
        <family val="1"/>
      </rPr>
      <t xml:space="preserve">       </t>
    </r>
    <r>
      <rPr>
        <sz val="11"/>
        <color theme="1"/>
        <rFont val="Calibri"/>
        <family val="2"/>
        <scheme val="minor"/>
      </rPr>
      <t>Recognition costs for members. List each item and provide a justification in the budget narrative. Gifts and/or food in an entertainment/event setting are not allowable costs.</t>
    </r>
  </si>
  <si>
    <r>
      <t>·</t>
    </r>
    <r>
      <rPr>
        <sz val="7"/>
        <color theme="1"/>
        <rFont val="Times New Roman"/>
        <family val="1"/>
      </rPr>
      <t xml:space="preserve">       </t>
    </r>
    <r>
      <rPr>
        <sz val="11"/>
        <color theme="1"/>
        <rFont val="Calibri"/>
        <family val="2"/>
        <scheme val="minor"/>
      </rPr>
      <t>Retention incentives/performance awards are allowable to the extent they are 1) reasonable, necessary, and allowable for program outcomes; 2) tied to the program narrative; 3) fair; 4) consistently applied; and 5) part of the organization’s written policies and procedures. Examples of retention incentives include member assistance programs, retention bonuses, and additional member benefits such as housing.</t>
    </r>
  </si>
  <si>
    <r>
      <t>·</t>
    </r>
    <r>
      <rPr>
        <sz val="7"/>
        <color theme="1"/>
        <rFont val="Times New Roman"/>
        <family val="1"/>
      </rPr>
      <t xml:space="preserve">       </t>
    </r>
    <r>
      <rPr>
        <sz val="11"/>
        <color theme="1"/>
        <rFont val="Calibri"/>
        <family val="2"/>
        <scheme val="minor"/>
      </rPr>
      <t>Please include $300 for the cost of OnCorps for the purpose of financial reporting to MSA.</t>
    </r>
  </si>
  <si>
    <r>
      <t>·</t>
    </r>
    <r>
      <rPr>
        <sz val="7"/>
        <color theme="1"/>
        <rFont val="Times New Roman"/>
        <family val="1"/>
      </rPr>
      <t xml:space="preserve">       </t>
    </r>
    <r>
      <rPr>
        <sz val="11"/>
        <color theme="1"/>
        <rFont val="Calibri"/>
        <family val="2"/>
        <scheme val="minor"/>
      </rPr>
      <t>Please budget a line item called “</t>
    </r>
    <r>
      <rPr>
        <b/>
        <sz val="11"/>
        <color theme="1"/>
        <rFont val="Calibri"/>
        <family val="2"/>
        <scheme val="minor"/>
      </rPr>
      <t xml:space="preserve">State Commission &amp; Partnership Fee” </t>
    </r>
    <r>
      <rPr>
        <sz val="11"/>
        <color theme="1"/>
        <rFont val="Calibri"/>
        <family val="2"/>
        <scheme val="minor"/>
      </rPr>
      <t xml:space="preserve">with the following calculation: </t>
    </r>
    <r>
      <rPr>
        <b/>
        <sz val="11"/>
        <color theme="1"/>
        <rFont val="Calibri"/>
        <family val="2"/>
        <scheme val="minor"/>
      </rPr>
      <t xml:space="preserve">Total CNCS award * 1.9% </t>
    </r>
    <r>
      <rPr>
        <sz val="11"/>
        <color theme="1"/>
        <rFont val="Calibri"/>
        <family val="2"/>
        <scheme val="minor"/>
      </rPr>
      <t>(this covers a policy change from previous years in which MSA collected 2% of costs incurred by each sub-grantee as an administrative fee).</t>
    </r>
  </si>
  <si>
    <r>
      <t>·</t>
    </r>
    <r>
      <rPr>
        <sz val="7"/>
        <color theme="1"/>
        <rFont val="Times New Roman"/>
        <family val="1"/>
      </rPr>
      <t xml:space="preserve">       </t>
    </r>
    <r>
      <rPr>
        <sz val="11"/>
        <color theme="1"/>
        <rFont val="Calibri"/>
        <family val="2"/>
        <scheme val="minor"/>
      </rPr>
      <t xml:space="preserve">Data Collection: List items that support data collection and align with your budget narrative. Examples of data collection expenses under this section include software used for data collection and analysis, stipends for focus groups participants, and survey development software among others. </t>
    </r>
  </si>
  <si>
    <r>
      <t>·</t>
    </r>
    <r>
      <rPr>
        <sz val="7"/>
        <color theme="1"/>
        <rFont val="Times New Roman"/>
        <family val="1"/>
      </rPr>
      <t xml:space="preserve">       </t>
    </r>
    <r>
      <rPr>
        <sz val="11"/>
        <color theme="1"/>
        <rFont val="Calibri"/>
        <family val="2"/>
        <scheme val="minor"/>
      </rPr>
      <t xml:space="preserve">Data Collection: List items that support successful recruitment of AmeriCorps members best suited to serve the community. Examples of recruitment costs include career fair registrations, course credit, and advertising on social media and print sources among others. </t>
    </r>
  </si>
  <si>
    <r>
      <t>The narrative should clearly identify the number of members you are supporting by category (i.e., full-time, three-quarter-time, half-time, reduced-half-time, quarter-time, minimum-time, abbreviated time) and the amount of living allowance they will receive, allocating appropriate portions between the CNCS Share column in the budget and grantee share column in the budget (match).  Please do not select the 2-Year Half Time (1</t>
    </r>
    <r>
      <rPr>
        <vertAlign val="superscript"/>
        <sz val="11"/>
        <color theme="1"/>
        <rFont val="Calibri"/>
        <family val="2"/>
        <scheme val="minor"/>
      </rPr>
      <t>st</t>
    </r>
    <r>
      <rPr>
        <sz val="11"/>
        <color theme="1"/>
        <rFont val="Calibri"/>
        <family val="2"/>
        <scheme val="minor"/>
      </rPr>
      <t xml:space="preserve"> Year) and 2-Year Half Time (2</t>
    </r>
    <r>
      <rPr>
        <vertAlign val="superscript"/>
        <sz val="11"/>
        <color theme="1"/>
        <rFont val="Calibri"/>
        <family val="2"/>
        <scheme val="minor"/>
      </rPr>
      <t>nd</t>
    </r>
    <r>
      <rPr>
        <sz val="11"/>
        <color theme="1"/>
        <rFont val="Calibri"/>
        <family val="2"/>
        <scheme val="minor"/>
      </rPr>
      <t xml:space="preserve"> Year) slot types.</t>
    </r>
  </si>
  <si>
    <r>
      <rPr>
        <b/>
        <sz val="11"/>
        <color theme="1"/>
        <rFont val="Calibri"/>
        <family val="2"/>
      </rPr>
      <t xml:space="preserve">Health Care: </t>
    </r>
    <r>
      <rPr>
        <sz val="11"/>
        <color theme="1"/>
        <rFont val="Calibri"/>
        <family val="2"/>
      </rPr>
      <t xml:space="preserve">You must offer or make available health care benefits to full-time members in accordance with AmeriCorps requirements. Except as stated below, you may not pay health care benefits to less-than-full-time members with AmeriCorps funds. You may choose to provide health care benefits to less-than-full-time members from other sources (i.e., non-AmeriCorps sources) but you cannot include the cost in the budget. Less-than-full-time members who are serving in a full-time capacity for a sustained period of time (such as a full-time summer project) are eligible for health care benefits. If you budget health insurance for less-than-full-time members serving in a full-time capacity, indicate in the budget narrative. In your budget narrative, indicate the number of members who will receive health care benefits. AmeriCorps will not pay for dependent coverage. If you do not budget health care for all full-time members, please confirm all full-time members will have access to coverage. </t>
    </r>
  </si>
  <si>
    <r>
      <t xml:space="preserve">Worker’s Compensation:  </t>
    </r>
    <r>
      <rPr>
        <sz val="11"/>
        <color theme="1"/>
        <rFont val="Calibri"/>
        <family val="2"/>
      </rPr>
      <t>You are required to cover your AmeriCorps Members with worker’s compensation coverage. If you are not required to pay worker’s compensation due to an exemption provided by the Commonwealth of Massachusetts, you must obtain Occupational, Accidental, Death and Dismemberment coverage for members to cover in-service injury or accidents.</t>
    </r>
  </si>
  <si>
    <r>
      <rPr>
        <b/>
        <sz val="11"/>
        <color theme="1"/>
        <rFont val="Calibri"/>
        <family val="2"/>
      </rPr>
      <t>Massachusetts Paid Family &amp; Medical Leave</t>
    </r>
    <r>
      <rPr>
        <sz val="11"/>
        <color theme="1"/>
        <rFont val="Calibri"/>
        <family val="2"/>
      </rPr>
      <t>: It is MSA’s position that AmeriCorps Members are not eligible for MA PFML based solely on their AmeriCorps service, but we are providing flexibility to sub-recipients to make this determination.  Employer contributions to MA PFML are not an allowable expense on the AmeriCorps award.</t>
    </r>
  </si>
  <si>
    <t xml:space="preserve">In the “Source of Funds” field that appears at the end of Budget Section III, enter a brief description of the match. Identify each match source separately. Identify if the match is secured or proposed. Include dollar amount, the match classification (cash or in-kind), and the source type (Private, State/Local, or Federal) for your entire match. The total amount in the Source of Funds field must match the total amount in the budget narrative exactly. Define all acronyms the first time they are used. </t>
  </si>
  <si>
    <t xml:space="preserve">The types of fringe benefits to be covered and the costs of benefit(s) for each staff position are described? Allowable fringe benefits typically include FICA, Worker’s Compensation, Retirement, SUTA, Health and Life Insurance, IRA, and 401K. You may provide a calculation for total benefits as a percentage of the salaries to which they apply or list each benefit as a separate item. If the fringe amount is over 30%, the benefits are listed separately? </t>
  </si>
  <si>
    <t xml:space="preserve">You have budgeted funds for staff travel, as required, to attend technical assistance meetings under Staff Travel? </t>
  </si>
  <si>
    <t>Does the budget reflect adequate budgeted costs for project evaluation, as required based on what evaluation requirements your program is required by AmeriCorps to complete?</t>
  </si>
  <si>
    <t>Is the Worker’s Compensation calculation correct? If you are not required to pay worker’s compensation, you should still note the cost of similar coverage for members’ on-the-job injuries through your own existing coverage or a new policy purchased in accordance with normal procedures (i.e., death and dismemberment coverage).</t>
  </si>
  <si>
    <t>Unemployment insurance is not budgeted?</t>
  </si>
  <si>
    <t>Applicant has a current approved indirect cost rate-the type of rate, the IDC rate percentage, the rate claimed and the base to which the rate is applied has been specified? The NICRA has been submitted as directed by MSA?</t>
  </si>
  <si>
    <t>Is the overall match being met at the required level, based on the year of funding?</t>
  </si>
  <si>
    <t>For all matching funds, proposed vs secured, the source(s) [private, state, local, and/or federal], the type of contribution (cash or in-kind), and the amount of match, are clearly identified in the narrative and in the Source of Funds section on the budget workbook?</t>
  </si>
  <si>
    <t>The amount of match is for the entire amount in the budget narrative? (The total amount of match equals the amount in the budget exactly?)</t>
  </si>
  <si>
    <t>*Please ensure that your organization provides a clear allocation plan if these expenses benefit more than one project within your organization.  Costs included in indirect cost rates or indirect cost allocation pools should not also be budgeted as direct costs.</t>
  </si>
  <si>
    <t>Living Allowance Offered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</si>
</sst>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General_)"/>
    <numFmt numFmtId="165" formatCode="0.0000000%"/>
    <numFmt numFmtId="166" formatCode="&quot;$&quot;#,##0"/>
    <numFmt numFmtId="167" formatCode="&quot;$&quot;#,##0.00"/>
  </numFmts>
  <fonts count="51">
    <font>
      <sz val="11"/>
      <color theme="1"/>
      <name val="Calibri"/>
      <family val="2"/>
      <scheme val="minor"/>
    </font>
    <font>
      <b/>
      <sz val="10"/>
      <name val="Arial"/>
      <family val="2"/>
    </font>
    <font>
      <sz val="10"/>
      <name val="Arial"/>
      <family val="2"/>
    </font>
    <font>
      <b/>
      <sz val="14"/>
      <name val="Arial"/>
      <family val="2"/>
    </font>
    <font>
      <b/>
      <sz val="11"/>
      <color theme="1"/>
      <name val="Arial"/>
      <family val="2"/>
    </font>
    <font>
      <b/>
      <sz val="10"/>
      <color theme="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Times New Roman"/>
      <family val="1"/>
    </font>
    <font>
      <sz val="10"/>
      <color indexed="8"/>
      <name val="Arial"/>
      <family val="2"/>
    </font>
    <font>
      <u/>
      <sz val="10"/>
      <color indexed="12"/>
      <name val="Arial"/>
      <family val="2"/>
    </font>
    <font>
      <sz val="10"/>
      <color rgb="FF000000"/>
      <name val="Arial"/>
      <family val="2"/>
    </font>
    <font>
      <sz val="10"/>
      <name val="Courier"/>
      <family val="3"/>
    </font>
    <font>
      <sz val="11"/>
      <color indexed="8"/>
      <name val="Calibri"/>
      <family val="2"/>
    </font>
    <font>
      <b/>
      <sz val="14"/>
      <color rgb="FF2E74B5"/>
      <name val="Arial"/>
      <family val="2"/>
    </font>
    <font>
      <b/>
      <sz val="14"/>
      <color theme="1"/>
      <name val="Arial"/>
      <family val="2"/>
    </font>
    <font>
      <b/>
      <sz val="10"/>
      <color theme="4" tint="-0.249977111117893"/>
      <name val="Arial"/>
      <family val="2"/>
    </font>
    <font>
      <sz val="11"/>
      <color theme="1"/>
      <name val="Arial"/>
      <family val="2"/>
    </font>
    <font>
      <sz val="11"/>
      <name val="Arial"/>
      <family val="2"/>
    </font>
    <font>
      <b/>
      <i/>
      <sz val="11"/>
      <name val="Arial"/>
      <family val="2"/>
    </font>
    <font>
      <i/>
      <sz val="11"/>
      <name val="Arial"/>
      <family val="2"/>
    </font>
    <font>
      <b/>
      <sz val="11"/>
      <color theme="1"/>
      <name val="Times New Roman"/>
      <family val="1"/>
    </font>
    <font>
      <sz val="11"/>
      <color theme="1"/>
      <name val="Times New Roman"/>
      <family val="1"/>
    </font>
    <font>
      <b/>
      <sz val="12"/>
      <color theme="1"/>
      <name val="Times New Roman"/>
      <family val="1"/>
    </font>
    <font>
      <b/>
      <sz val="11"/>
      <color theme="0" tint="-4.9989318521683403E-2"/>
      <name val="Times New Roman"/>
      <family val="1"/>
    </font>
    <font>
      <b/>
      <sz val="10"/>
      <color theme="1"/>
      <name val="Times New Roman"/>
      <family val="1"/>
    </font>
    <font>
      <sz val="11"/>
      <color theme="1"/>
      <name val="Calibri"/>
      <family val="2"/>
    </font>
    <font>
      <b/>
      <sz val="11"/>
      <color theme="1"/>
      <name val="Calibri"/>
      <family val="2"/>
    </font>
    <font>
      <b/>
      <u/>
      <sz val="11"/>
      <color theme="1"/>
      <name val="Calibri"/>
      <family val="2"/>
    </font>
    <font>
      <sz val="10"/>
      <color theme="1"/>
      <name val="Arial"/>
      <family val="2"/>
    </font>
    <font>
      <i/>
      <sz val="10"/>
      <color theme="1"/>
      <name val="Arial"/>
      <family val="2"/>
    </font>
    <font>
      <sz val="10"/>
      <color theme="1"/>
      <name val="Calibri"/>
      <family val="2"/>
    </font>
    <font>
      <sz val="11"/>
      <color theme="1"/>
      <name val="Symbol"/>
      <charset val="2"/>
    </font>
    <font>
      <sz val="7"/>
      <color theme="1"/>
      <name val="Times New Roman"/>
      <family val="1"/>
    </font>
    <font>
      <vertAlign val="superscript"/>
      <sz val="11"/>
      <color theme="1"/>
      <name val="Calibri"/>
      <family val="2"/>
      <scheme val="minor"/>
    </font>
    <font>
      <sz val="10"/>
      <color theme="1"/>
      <name val="Calibri"/>
      <family val="2"/>
      <scheme val="minor"/>
    </font>
  </fonts>
  <fills count="44">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8"/>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6" tint="0.79998168889431442"/>
        <bgColor indexed="64"/>
      </patternFill>
    </fill>
  </fills>
  <borders count="57">
    <border>
      <left/>
      <right/>
      <top/>
      <bottom/>
      <diagonal/>
    </border>
    <border>
      <left style="medium">
        <color indexed="64"/>
      </left>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medium">
        <color indexed="64"/>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thin">
        <color indexed="64"/>
      </left>
      <right style="thin">
        <color theme="1" tint="0.499984740745262"/>
      </right>
      <top/>
      <bottom style="thin">
        <color indexed="64"/>
      </bottom>
      <diagonal/>
    </border>
    <border>
      <left style="thin">
        <color theme="1" tint="0.499984740745262"/>
      </left>
      <right style="thin">
        <color theme="1" tint="0.499984740745262"/>
      </right>
      <top/>
      <bottom style="thin">
        <color indexed="64"/>
      </bottom>
      <diagonal/>
    </border>
    <border>
      <left style="thin">
        <color theme="1" tint="0.499984740745262"/>
      </left>
      <right style="thin">
        <color indexed="64"/>
      </right>
      <top/>
      <bottom style="thin">
        <color indexed="64"/>
      </bottom>
      <diagonal/>
    </border>
    <border>
      <left style="thin">
        <color indexed="64"/>
      </left>
      <right style="thin">
        <color theme="1" tint="0.499984740745262"/>
      </right>
      <top style="thin">
        <color theme="1" tint="0.499984740745262"/>
      </top>
      <bottom style="thick">
        <color theme="1" tint="0.499984740745262"/>
      </bottom>
      <diagonal/>
    </border>
    <border>
      <left style="thin">
        <color theme="1" tint="0.499984740745262"/>
      </left>
      <right style="thin">
        <color theme="1" tint="0.499984740745262"/>
      </right>
      <top style="thin">
        <color theme="1" tint="0.499984740745262"/>
      </top>
      <bottom style="thick">
        <color theme="1" tint="0.499984740745262"/>
      </bottom>
      <diagonal/>
    </border>
    <border>
      <left style="thin">
        <color theme="1" tint="0.499984740745262"/>
      </left>
      <right style="thin">
        <color indexed="64"/>
      </right>
      <top style="thin">
        <color theme="1" tint="0.499984740745262"/>
      </top>
      <bottom style="thick">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tint="0.499984740745262"/>
      </left>
      <right/>
      <top/>
      <bottom/>
      <diagonal/>
    </border>
    <border>
      <left style="thin">
        <color theme="1" tint="0.499984740745262"/>
      </left>
      <right/>
      <top style="thin">
        <color theme="1" tint="0.499984740745262"/>
      </top>
      <bottom style="thin">
        <color theme="1" tint="0.499984740745262"/>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theme="1" tint="0.499984740745262"/>
      </right>
      <top style="thin">
        <color indexed="64"/>
      </top>
      <bottom style="thin">
        <color theme="1" tint="0.499984740745262"/>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ck">
        <color theme="1" tint="0.499984740745262"/>
      </top>
      <bottom style="thin">
        <color indexed="64"/>
      </bottom>
      <diagonal/>
    </border>
    <border>
      <left/>
      <right/>
      <top style="thick">
        <color theme="1" tint="0.499984740745262"/>
      </top>
      <bottom style="thin">
        <color indexed="64"/>
      </bottom>
      <diagonal/>
    </border>
    <border>
      <left/>
      <right style="thin">
        <color indexed="64"/>
      </right>
      <top style="thick">
        <color theme="1" tint="0.499984740745262"/>
      </top>
      <bottom style="thin">
        <color indexed="64"/>
      </bottom>
      <diagonal/>
    </border>
    <border>
      <left/>
      <right style="thin">
        <color theme="1" tint="0.499984740745262"/>
      </right>
      <top style="thin">
        <color theme="1" tint="0.499984740745262"/>
      </top>
      <bottom style="thin">
        <color theme="1" tint="0.499984740745262"/>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s>
  <cellStyleXfs count="332">
    <xf numFmtId="0" fontId="0" fillId="0" borderId="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9" borderId="0" applyNumberFormat="0" applyBorder="0" applyAlignment="0" applyProtection="0"/>
    <xf numFmtId="0" fontId="12" fillId="10" borderId="0" applyNumberFormat="0" applyBorder="0" applyAlignment="0" applyProtection="0"/>
    <xf numFmtId="0" fontId="13" fillId="11" borderId="0" applyNumberFormat="0" applyBorder="0" applyAlignment="0" applyProtection="0"/>
    <xf numFmtId="0" fontId="14" fillId="12" borderId="5" applyNumberFormat="0" applyAlignment="0" applyProtection="0"/>
    <xf numFmtId="0" fontId="15" fillId="13" borderId="6" applyNumberFormat="0" applyAlignment="0" applyProtection="0"/>
    <xf numFmtId="0" fontId="16" fillId="13" borderId="5" applyNumberFormat="0" applyAlignment="0" applyProtection="0"/>
    <xf numFmtId="0" fontId="17" fillId="0" borderId="7" applyNumberFormat="0" applyFill="0" applyAlignment="0" applyProtection="0"/>
    <xf numFmtId="0" fontId="18" fillId="14" borderId="8"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22" fillId="39" borderId="0" applyNumberFormat="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4" fillId="0" borderId="0"/>
    <xf numFmtId="44" fontId="23"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24" fillId="0" borderId="0" applyFont="0" applyFill="0" applyBorder="0" applyAlignment="0" applyProtection="0">
      <alignment vertical="top"/>
    </xf>
    <xf numFmtId="44" fontId="23" fillId="0" borderId="0" applyFont="0" applyFill="0" applyBorder="0" applyAlignment="0" applyProtection="0"/>
    <xf numFmtId="44" fontId="23"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0" fontId="25" fillId="0" borderId="0" applyNumberFormat="0" applyFill="0" applyBorder="0" applyAlignment="0" applyProtection="0">
      <alignment vertical="top"/>
      <protection locked="0"/>
    </xf>
    <xf numFmtId="0" fontId="24" fillId="0" borderId="0">
      <alignment vertical="top"/>
    </xf>
    <xf numFmtId="0" fontId="24" fillId="0" borderId="0">
      <alignment vertical="top"/>
    </xf>
    <xf numFmtId="0" fontId="24" fillId="0" borderId="0">
      <alignment vertical="top"/>
    </xf>
    <xf numFmtId="0" fontId="23" fillId="0" borderId="0"/>
    <xf numFmtId="0" fontId="24" fillId="0" borderId="0">
      <alignment vertical="top"/>
    </xf>
    <xf numFmtId="0" fontId="2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3" fillId="0" borderId="0"/>
    <xf numFmtId="0" fontId="24" fillId="0" borderId="0">
      <alignment vertical="top"/>
    </xf>
    <xf numFmtId="0" fontId="23" fillId="0" borderId="0"/>
    <xf numFmtId="0" fontId="26" fillId="0" borderId="0"/>
    <xf numFmtId="0" fontId="26" fillId="0" borderId="0"/>
    <xf numFmtId="0" fontId="23" fillId="0" borderId="0"/>
    <xf numFmtId="0" fontId="2" fillId="0" borderId="0"/>
    <xf numFmtId="0" fontId="26" fillId="0" borderId="0"/>
    <xf numFmtId="0" fontId="26" fillId="0" borderId="0"/>
    <xf numFmtId="0" fontId="26" fillId="0" borderId="0"/>
    <xf numFmtId="0" fontId="26" fillId="0" borderId="0"/>
    <xf numFmtId="0" fontId="26"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3" fillId="0" borderId="0"/>
    <xf numFmtId="0" fontId="24" fillId="0" borderId="0">
      <alignment vertical="top"/>
    </xf>
    <xf numFmtId="0" fontId="24" fillId="0" borderId="0">
      <alignment vertical="top"/>
    </xf>
    <xf numFmtId="0" fontId="24" fillId="0" borderId="0">
      <alignment vertical="top"/>
    </xf>
    <xf numFmtId="0" fontId="23" fillId="0" borderId="0"/>
    <xf numFmtId="0" fontId="24" fillId="0" borderId="0"/>
    <xf numFmtId="0" fontId="24" fillId="0" borderId="0"/>
    <xf numFmtId="0" fontId="24" fillId="0" borderId="0"/>
    <xf numFmtId="0" fontId="24" fillId="0" borderId="0">
      <alignment vertical="top"/>
    </xf>
    <xf numFmtId="0" fontId="24"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6" fillId="0" borderId="0"/>
    <xf numFmtId="0" fontId="6" fillId="0" borderId="0"/>
    <xf numFmtId="0" fontId="24" fillId="0" borderId="0"/>
    <xf numFmtId="0" fontId="24"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xf numFmtId="9" fontId="24" fillId="0" borderId="0" applyFont="0" applyFill="0" applyBorder="0" applyAlignment="0" applyProtection="0">
      <alignment vertical="top"/>
    </xf>
    <xf numFmtId="9" fontId="23" fillId="0" borderId="0" applyFont="0" applyFill="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6" fillId="15" borderId="9" applyNumberFormat="0" applyFont="0" applyAlignment="0" applyProtection="0"/>
    <xf numFmtId="0" fontId="23" fillId="0" borderId="0"/>
    <xf numFmtId="164" fontId="27" fillId="0" borderId="0"/>
    <xf numFmtId="0" fontId="6" fillId="0" borderId="0"/>
    <xf numFmtId="0" fontId="2" fillId="0" borderId="0"/>
    <xf numFmtId="9" fontId="2" fillId="0" borderId="0" applyFont="0" applyFill="0" applyBorder="0" applyAlignment="0" applyProtection="0"/>
    <xf numFmtId="0" fontId="24" fillId="0" borderId="0">
      <alignment vertical="top"/>
    </xf>
    <xf numFmtId="0" fontId="6" fillId="0" borderId="0"/>
    <xf numFmtId="44" fontId="6" fillId="0" borderId="0" applyFont="0" applyFill="0" applyBorder="0" applyAlignment="0" applyProtection="0"/>
    <xf numFmtId="9" fontId="6" fillId="0" borderId="0" applyFont="0" applyFill="0" applyBorder="0" applyAlignment="0" applyProtection="0"/>
    <xf numFmtId="0" fontId="2" fillId="0" borderId="0"/>
    <xf numFmtId="9" fontId="2"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4" fontId="28"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9" fontId="6" fillId="0" borderId="0" applyFont="0" applyFill="0" applyBorder="0" applyAlignment="0" applyProtection="0"/>
    <xf numFmtId="0" fontId="26" fillId="0" borderId="0"/>
    <xf numFmtId="0" fontId="6" fillId="0" borderId="0"/>
    <xf numFmtId="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cellStyleXfs>
  <cellXfs count="218">
    <xf numFmtId="0" fontId="0" fillId="0" borderId="0" xfId="0"/>
    <xf numFmtId="0" fontId="30" fillId="0" borderId="0" xfId="0" applyFont="1"/>
    <xf numFmtId="0" fontId="37" fillId="0" borderId="0" xfId="0" applyFont="1"/>
    <xf numFmtId="0" fontId="30" fillId="0" borderId="0" xfId="0" applyFont="1" applyAlignment="1">
      <alignment wrapText="1"/>
    </xf>
    <xf numFmtId="0" fontId="37" fillId="0" borderId="0" xfId="0" applyFont="1" applyAlignment="1">
      <alignment wrapText="1"/>
    </xf>
    <xf numFmtId="0" fontId="38" fillId="7" borderId="11" xfId="0" applyFont="1" applyFill="1" applyBorder="1" applyAlignment="1">
      <alignment horizontal="left" vertical="center"/>
    </xf>
    <xf numFmtId="0" fontId="38" fillId="7" borderId="12" xfId="0" applyFont="1" applyFill="1" applyBorder="1" applyAlignment="1">
      <alignment horizontal="left" vertical="center" wrapText="1"/>
    </xf>
    <xf numFmtId="0" fontId="37" fillId="0" borderId="14" xfId="0" applyFont="1" applyBorder="1" applyAlignment="1">
      <alignment wrapText="1"/>
    </xf>
    <xf numFmtId="0" fontId="37" fillId="0" borderId="16" xfId="0" applyFont="1" applyBorder="1" applyAlignment="1">
      <alignment wrapText="1"/>
    </xf>
    <xf numFmtId="0" fontId="4" fillId="0" borderId="0" xfId="0" applyFont="1" applyAlignment="1">
      <alignment wrapText="1"/>
    </xf>
    <xf numFmtId="0" fontId="0" fillId="0" borderId="19" xfId="0" applyBorder="1" applyAlignment="1">
      <alignment horizontal="right" wrapText="1"/>
    </xf>
    <xf numFmtId="166" fontId="0" fillId="0" borderId="0" xfId="0" applyNumberFormat="1"/>
    <xf numFmtId="0" fontId="32" fillId="0" borderId="20" xfId="0" applyFont="1" applyBorder="1" applyAlignment="1">
      <alignment vertical="top" wrapText="1"/>
    </xf>
    <xf numFmtId="0" fontId="31" fillId="2" borderId="20" xfId="0" applyFont="1" applyFill="1" applyBorder="1" applyAlignment="1">
      <alignment horizontal="center" vertical="top" wrapText="1"/>
    </xf>
    <xf numFmtId="0" fontId="1" fillId="7" borderId="20" xfId="0" applyFont="1" applyFill="1" applyBorder="1" applyAlignment="1">
      <alignment vertical="top" wrapText="1"/>
    </xf>
    <xf numFmtId="6" fontId="2" fillId="7" borderId="20" xfId="0" applyNumberFormat="1" applyFont="1" applyFill="1" applyBorder="1" applyAlignment="1">
      <alignment horizontal="right" vertical="top" wrapText="1"/>
    </xf>
    <xf numFmtId="0" fontId="2" fillId="0" borderId="20" xfId="0" applyFont="1" applyBorder="1" applyAlignment="1">
      <alignment vertical="top" wrapText="1"/>
    </xf>
    <xf numFmtId="6" fontId="2" fillId="3" borderId="20" xfId="0" applyNumberFormat="1" applyFont="1" applyFill="1" applyBorder="1" applyAlignment="1">
      <alignment horizontal="right" vertical="top" wrapText="1"/>
    </xf>
    <xf numFmtId="6" fontId="2" fillId="4" borderId="20" xfId="0" applyNumberFormat="1" applyFont="1" applyFill="1" applyBorder="1" applyAlignment="1">
      <alignment horizontal="right" vertical="top" wrapText="1"/>
    </xf>
    <xf numFmtId="0" fontId="1" fillId="0" borderId="20" xfId="0" applyFont="1" applyBorder="1" applyAlignment="1">
      <alignment vertical="top" wrapText="1"/>
    </xf>
    <xf numFmtId="0" fontId="1" fillId="6" borderId="20" xfId="0" applyFont="1" applyFill="1" applyBorder="1" applyAlignment="1">
      <alignment vertical="top" wrapText="1"/>
    </xf>
    <xf numFmtId="0" fontId="32" fillId="5" borderId="20" xfId="0" applyFont="1" applyFill="1" applyBorder="1" applyAlignment="1">
      <alignment vertical="top" wrapText="1"/>
    </xf>
    <xf numFmtId="6" fontId="2" fillId="6" borderId="20" xfId="0" applyNumberFormat="1" applyFont="1" applyFill="1" applyBorder="1" applyAlignment="1">
      <alignment horizontal="right" vertical="top" wrapText="1"/>
    </xf>
    <xf numFmtId="0" fontId="32" fillId="7" borderId="20" xfId="0" applyFont="1" applyFill="1" applyBorder="1" applyAlignment="1">
      <alignment vertical="top" wrapText="1"/>
    </xf>
    <xf numFmtId="0" fontId="5" fillId="7" borderId="20" xfId="0" applyFont="1" applyFill="1" applyBorder="1" applyAlignment="1">
      <alignment vertical="top" wrapText="1"/>
    </xf>
    <xf numFmtId="6" fontId="1" fillId="3" borderId="20" xfId="0" applyNumberFormat="1" applyFont="1" applyFill="1" applyBorder="1" applyAlignment="1">
      <alignment horizontal="right" vertical="top" wrapText="1"/>
    </xf>
    <xf numFmtId="8" fontId="2" fillId="5" borderId="20" xfId="0" applyNumberFormat="1" applyFont="1" applyFill="1" applyBorder="1" applyAlignment="1">
      <alignment horizontal="right" vertical="top" wrapText="1"/>
    </xf>
    <xf numFmtId="0" fontId="1" fillId="4" borderId="20" xfId="0" applyFont="1" applyFill="1" applyBorder="1" applyAlignment="1">
      <alignment vertical="top" wrapText="1"/>
    </xf>
    <xf numFmtId="0" fontId="1" fillId="4" borderId="20" xfId="0" applyFont="1" applyFill="1" applyBorder="1" applyAlignment="1">
      <alignment horizontal="right" vertical="top" wrapText="1"/>
    </xf>
    <xf numFmtId="10" fontId="2" fillId="4" borderId="20" xfId="0" applyNumberFormat="1" applyFont="1" applyFill="1" applyBorder="1" applyAlignment="1">
      <alignment horizontal="right" vertical="top" wrapText="1"/>
    </xf>
    <xf numFmtId="0" fontId="32" fillId="8" borderId="20" xfId="0" applyFont="1" applyFill="1" applyBorder="1"/>
    <xf numFmtId="0" fontId="1" fillId="40" borderId="20" xfId="0" applyFont="1" applyFill="1" applyBorder="1" applyAlignment="1">
      <alignment vertical="top" wrapText="1"/>
    </xf>
    <xf numFmtId="2" fontId="2" fillId="0" borderId="20" xfId="0" applyNumberFormat="1" applyFont="1" applyBorder="1" applyAlignment="1">
      <alignment vertical="top" wrapText="1"/>
    </xf>
    <xf numFmtId="6" fontId="2" fillId="8" borderId="20" xfId="0" applyNumberFormat="1" applyFont="1" applyFill="1" applyBorder="1" applyAlignment="1">
      <alignment horizontal="right" vertical="top" wrapText="1"/>
    </xf>
    <xf numFmtId="6" fontId="2" fillId="41" borderId="20" xfId="0" applyNumberFormat="1" applyFont="1" applyFill="1" applyBorder="1" applyAlignment="1">
      <alignment horizontal="right" vertical="top" wrapText="1"/>
    </xf>
    <xf numFmtId="8" fontId="2" fillId="4" borderId="20" xfId="0" applyNumberFormat="1" applyFont="1" applyFill="1" applyBorder="1" applyAlignment="1">
      <alignment horizontal="right" vertical="top" wrapText="1"/>
    </xf>
    <xf numFmtId="9" fontId="2" fillId="4" borderId="20" xfId="0" applyNumberFormat="1" applyFont="1" applyFill="1" applyBorder="1" applyAlignment="1">
      <alignment horizontal="right" vertical="top" wrapText="1"/>
    </xf>
    <xf numFmtId="0" fontId="0" fillId="0" borderId="20" xfId="0" applyBorder="1"/>
    <xf numFmtId="0" fontId="1" fillId="8" borderId="20" xfId="0" applyFont="1" applyFill="1" applyBorder="1" applyAlignment="1">
      <alignment vertical="top" wrapText="1"/>
    </xf>
    <xf numFmtId="0" fontId="1" fillId="8" borderId="20" xfId="0" applyFont="1" applyFill="1" applyBorder="1" applyAlignment="1">
      <alignment horizontal="right" vertical="top" wrapText="1"/>
    </xf>
    <xf numFmtId="10" fontId="2" fillId="8" borderId="20" xfId="0" applyNumberFormat="1" applyFont="1" applyFill="1" applyBorder="1" applyAlignment="1">
      <alignment horizontal="right" vertical="top" wrapText="1"/>
    </xf>
    <xf numFmtId="9" fontId="2" fillId="8" borderId="20" xfId="0" applyNumberFormat="1" applyFont="1" applyFill="1" applyBorder="1" applyAlignment="1">
      <alignment horizontal="right" vertical="top" wrapText="1"/>
    </xf>
    <xf numFmtId="0" fontId="30" fillId="42" borderId="21" xfId="0" applyFont="1" applyFill="1" applyBorder="1"/>
    <xf numFmtId="0" fontId="30" fillId="42" borderId="20" xfId="0" applyFont="1" applyFill="1" applyBorder="1"/>
    <xf numFmtId="0" fontId="30" fillId="42" borderId="22" xfId="0" applyFont="1" applyFill="1" applyBorder="1"/>
    <xf numFmtId="0" fontId="32" fillId="42" borderId="21" xfId="0" applyFont="1" applyFill="1" applyBorder="1" applyAlignment="1">
      <alignment horizontal="left"/>
    </xf>
    <xf numFmtId="0" fontId="32" fillId="42" borderId="20" xfId="0" applyFont="1" applyFill="1" applyBorder="1" applyAlignment="1">
      <alignment horizontal="left"/>
    </xf>
    <xf numFmtId="0" fontId="32" fillId="42" borderId="20" xfId="0" applyFont="1" applyFill="1" applyBorder="1" applyAlignment="1">
      <alignment horizontal="left" wrapText="1"/>
    </xf>
    <xf numFmtId="0" fontId="32" fillId="42" borderId="22" xfId="0" applyFont="1" applyFill="1" applyBorder="1" applyAlignment="1">
      <alignment horizontal="left" wrapText="1"/>
    </xf>
    <xf numFmtId="0" fontId="32" fillId="42" borderId="21" xfId="0" applyFont="1" applyFill="1" applyBorder="1"/>
    <xf numFmtId="166" fontId="32" fillId="42" borderId="20" xfId="0" applyNumberFormat="1" applyFont="1" applyFill="1" applyBorder="1"/>
    <xf numFmtId="0" fontId="32" fillId="42" borderId="20" xfId="0" applyFont="1" applyFill="1" applyBorder="1"/>
    <xf numFmtId="0" fontId="32" fillId="42" borderId="22" xfId="0" applyFont="1" applyFill="1" applyBorder="1"/>
    <xf numFmtId="0" fontId="1" fillId="7" borderId="23" xfId="41" applyFont="1" applyFill="1" applyBorder="1"/>
    <xf numFmtId="0" fontId="1" fillId="7" borderId="24" xfId="41" applyFont="1" applyFill="1" applyBorder="1"/>
    <xf numFmtId="0" fontId="1" fillId="7" borderId="25" xfId="41" applyFont="1" applyFill="1" applyBorder="1" applyAlignment="1">
      <alignment horizontal="center"/>
    </xf>
    <xf numFmtId="0" fontId="2" fillId="7" borderId="26" xfId="41" applyFill="1" applyBorder="1" applyAlignment="1">
      <alignment horizontal="left" wrapText="1"/>
    </xf>
    <xf numFmtId="0" fontId="2" fillId="7" borderId="20" xfId="41" applyFill="1" applyBorder="1"/>
    <xf numFmtId="9" fontId="2" fillId="7" borderId="20" xfId="42" applyFont="1" applyFill="1" applyBorder="1" applyAlignment="1">
      <alignment wrapText="1"/>
    </xf>
    <xf numFmtId="0" fontId="2" fillId="7" borderId="27" xfId="41" applyFill="1" applyBorder="1"/>
    <xf numFmtId="9" fontId="2" fillId="7" borderId="20" xfId="329" applyFont="1" applyFill="1" applyBorder="1"/>
    <xf numFmtId="165" fontId="2" fillId="7" borderId="20" xfId="329" applyNumberFormat="1" applyFont="1" applyFill="1" applyBorder="1"/>
    <xf numFmtId="2" fontId="2" fillId="7" borderId="27" xfId="41" applyNumberFormat="1" applyFill="1" applyBorder="1"/>
    <xf numFmtId="0" fontId="2" fillId="7" borderId="26" xfId="41" applyFill="1" applyBorder="1"/>
    <xf numFmtId="0" fontId="2" fillId="7" borderId="20" xfId="41" applyFill="1" applyBorder="1" applyAlignment="1">
      <alignment horizontal="right"/>
    </xf>
    <xf numFmtId="0" fontId="2" fillId="7" borderId="28" xfId="41" applyFill="1" applyBorder="1"/>
    <xf numFmtId="0" fontId="2" fillId="7" borderId="29" xfId="41" applyFill="1" applyBorder="1"/>
    <xf numFmtId="0" fontId="1" fillId="7" borderId="29" xfId="41" applyFont="1" applyFill="1" applyBorder="1" applyAlignment="1">
      <alignment horizontal="right"/>
    </xf>
    <xf numFmtId="8" fontId="1" fillId="7" borderId="30" xfId="41" applyNumberFormat="1" applyFont="1" applyFill="1" applyBorder="1"/>
    <xf numFmtId="0" fontId="4" fillId="42" borderId="31" xfId="0" applyFont="1" applyFill="1" applyBorder="1" applyAlignment="1">
      <alignment horizontal="right"/>
    </xf>
    <xf numFmtId="166" fontId="4" fillId="42" borderId="32" xfId="331" applyNumberFormat="1" applyFont="1" applyFill="1" applyBorder="1"/>
    <xf numFmtId="0" fontId="32" fillId="42" borderId="34" xfId="0" applyFont="1" applyFill="1" applyBorder="1"/>
    <xf numFmtId="166" fontId="32" fillId="42" borderId="35" xfId="0" applyNumberFormat="1" applyFont="1" applyFill="1" applyBorder="1"/>
    <xf numFmtId="0" fontId="32" fillId="42" borderId="35" xfId="0" applyFont="1" applyFill="1" applyBorder="1"/>
    <xf numFmtId="0" fontId="32" fillId="42" borderId="36" xfId="0" applyFont="1" applyFill="1" applyBorder="1"/>
    <xf numFmtId="0" fontId="41" fillId="40" borderId="0" xfId="0" applyFont="1" applyFill="1"/>
    <xf numFmtId="0" fontId="41" fillId="0" borderId="0" xfId="0" applyFont="1"/>
    <xf numFmtId="0" fontId="41" fillId="0" borderId="0" xfId="0" applyFont="1" applyAlignment="1">
      <alignment horizontal="left" vertical="center" wrapText="1"/>
    </xf>
    <xf numFmtId="0" fontId="41" fillId="0" borderId="0" xfId="0" applyFont="1" applyAlignment="1">
      <alignment horizontal="center" vertical="center" wrapText="1"/>
    </xf>
    <xf numFmtId="0" fontId="41" fillId="0" borderId="0" xfId="0" applyFont="1" applyAlignment="1">
      <alignment horizontal="center" vertical="center"/>
    </xf>
    <xf numFmtId="0" fontId="42" fillId="0" borderId="0" xfId="0" applyFont="1" applyAlignment="1">
      <alignment horizontal="left" vertical="center" wrapText="1"/>
    </xf>
    <xf numFmtId="0" fontId="42" fillId="0" borderId="0" xfId="0" applyFont="1" applyAlignment="1">
      <alignment horizontal="left" vertical="center" indent="3"/>
    </xf>
    <xf numFmtId="0" fontId="41" fillId="0" borderId="0" xfId="0" applyFont="1" applyAlignment="1">
      <alignment vertical="center" wrapText="1"/>
    </xf>
    <xf numFmtId="0" fontId="41" fillId="0" borderId="0" xfId="0" applyFont="1" applyAlignment="1">
      <alignment horizontal="left" vertical="center" wrapText="1" indent="5"/>
    </xf>
    <xf numFmtId="0" fontId="41" fillId="0" borderId="0" xfId="0" applyFont="1" applyAlignment="1">
      <alignment horizontal="left" vertical="center" wrapText="1" indent="2"/>
    </xf>
    <xf numFmtId="0" fontId="41" fillId="0" borderId="0" xfId="0" applyFont="1" applyAlignment="1">
      <alignment horizontal="left" vertical="center" indent="5"/>
    </xf>
    <xf numFmtId="0" fontId="43" fillId="0" borderId="0" xfId="0" applyFont="1" applyAlignment="1">
      <alignment horizontal="left" vertical="center"/>
    </xf>
    <xf numFmtId="0" fontId="41" fillId="0" borderId="0" xfId="0" applyFont="1" applyAlignment="1">
      <alignment horizontal="left" vertical="center" indent="1"/>
    </xf>
    <xf numFmtId="0" fontId="41" fillId="0" borderId="0" xfId="0" applyFont="1" applyAlignment="1">
      <alignment horizontal="left" vertical="center" indent="3"/>
    </xf>
    <xf numFmtId="6" fontId="41" fillId="0" borderId="0" xfId="0" applyNumberFormat="1" applyFont="1" applyAlignment="1">
      <alignment horizontal="center" vertical="center" wrapText="1"/>
    </xf>
    <xf numFmtId="0" fontId="42" fillId="0" borderId="0" xfId="0" applyFont="1" applyAlignment="1">
      <alignment horizontal="left" vertical="center" wrapText="1" indent="3"/>
    </xf>
    <xf numFmtId="0" fontId="42" fillId="0" borderId="0" xfId="0" applyFont="1" applyAlignment="1">
      <alignment horizontal="left" vertical="center" wrapText="1" indent="2"/>
    </xf>
    <xf numFmtId="0" fontId="41" fillId="0" borderId="0" xfId="0" applyFont="1" applyAlignment="1">
      <alignment horizontal="left" vertical="center" indent="8"/>
    </xf>
    <xf numFmtId="0" fontId="41" fillId="0" borderId="0" xfId="0" applyFont="1" applyAlignment="1">
      <alignment horizontal="left" vertical="center" wrapText="1" indent="9"/>
    </xf>
    <xf numFmtId="0" fontId="41" fillId="0" borderId="0" xfId="0" applyFont="1" applyAlignment="1">
      <alignment horizontal="left" wrapText="1" indent="2"/>
    </xf>
    <xf numFmtId="0" fontId="43" fillId="0" borderId="0" xfId="0" applyFont="1" applyAlignment="1">
      <alignment vertical="center"/>
    </xf>
    <xf numFmtId="0" fontId="41" fillId="0" borderId="0" xfId="0" applyFont="1" applyAlignment="1">
      <alignment horizontal="left" vertical="center" wrapText="1" indent="4"/>
    </xf>
    <xf numFmtId="0" fontId="42" fillId="40" borderId="0" xfId="0" applyFont="1" applyFill="1" applyAlignment="1">
      <alignment horizontal="left" vertical="center" wrapText="1" indent="1"/>
    </xf>
    <xf numFmtId="0" fontId="41" fillId="0" borderId="0" xfId="0" applyFont="1" applyAlignment="1">
      <alignment horizontal="left" vertical="center" wrapText="1" indent="8"/>
    </xf>
    <xf numFmtId="0" fontId="41" fillId="0" borderId="0" xfId="0" applyFont="1" applyAlignment="1">
      <alignment vertical="center"/>
    </xf>
    <xf numFmtId="0" fontId="43" fillId="0" borderId="0" xfId="0" applyFont="1" applyAlignment="1">
      <alignment horizontal="left" vertical="center" wrapText="1"/>
    </xf>
    <xf numFmtId="0" fontId="41" fillId="0" borderId="0" xfId="0" applyFont="1" applyAlignment="1">
      <alignment wrapText="1"/>
    </xf>
    <xf numFmtId="0" fontId="43" fillId="0" borderId="0" xfId="0" applyFont="1" applyAlignment="1">
      <alignment vertical="center" wrapText="1"/>
    </xf>
    <xf numFmtId="9" fontId="0" fillId="43" borderId="0" xfId="0" applyNumberFormat="1" applyFill="1"/>
    <xf numFmtId="0" fontId="0" fillId="0" borderId="0" xfId="0" applyAlignment="1">
      <alignment horizontal="left" wrapText="1"/>
    </xf>
    <xf numFmtId="167" fontId="0" fillId="0" borderId="0" xfId="0" applyNumberFormat="1"/>
    <xf numFmtId="167" fontId="0" fillId="0" borderId="0" xfId="331" applyNumberFormat="1" applyFont="1" applyFill="1"/>
    <xf numFmtId="167" fontId="0" fillId="43" borderId="0" xfId="0" applyNumberFormat="1" applyFill="1" applyAlignment="1">
      <alignment horizontal="right" wrapText="1"/>
    </xf>
    <xf numFmtId="2" fontId="0" fillId="0" borderId="0" xfId="0" applyNumberFormat="1" applyAlignment="1">
      <alignment horizontal="right" wrapText="1"/>
    </xf>
    <xf numFmtId="2" fontId="2" fillId="7" borderId="20" xfId="41" applyNumberFormat="1" applyFill="1" applyBorder="1"/>
    <xf numFmtId="0" fontId="21" fillId="0" borderId="0" xfId="0" applyFont="1"/>
    <xf numFmtId="0" fontId="32" fillId="0" borderId="0" xfId="0" applyFont="1"/>
    <xf numFmtId="0" fontId="33" fillId="0" borderId="0" xfId="0" applyFont="1" applyAlignment="1">
      <alignment vertical="center" wrapText="1"/>
    </xf>
    <xf numFmtId="0" fontId="1" fillId="0" borderId="23" xfId="0" applyFont="1" applyBorder="1" applyAlignment="1">
      <alignment vertical="top" wrapText="1"/>
    </xf>
    <xf numFmtId="0" fontId="1" fillId="40" borderId="24" xfId="0" applyFont="1" applyFill="1" applyBorder="1" applyAlignment="1">
      <alignment vertical="top" wrapText="1"/>
    </xf>
    <xf numFmtId="0" fontId="1" fillId="7" borderId="24" xfId="41" applyFont="1" applyFill="1" applyBorder="1" applyAlignment="1">
      <alignment wrapText="1"/>
    </xf>
    <xf numFmtId="0" fontId="2" fillId="0" borderId="26" xfId="0" applyFont="1" applyBorder="1" applyAlignment="1">
      <alignment vertical="top" wrapText="1"/>
    </xf>
    <xf numFmtId="2" fontId="2" fillId="43" borderId="20" xfId="0" applyNumberFormat="1" applyFont="1" applyFill="1" applyBorder="1" applyAlignment="1">
      <alignment horizontal="center" vertical="top" wrapText="1"/>
    </xf>
    <xf numFmtId="0" fontId="2" fillId="0" borderId="38" xfId="0" applyFont="1" applyBorder="1" applyAlignment="1">
      <alignment vertical="top" wrapText="1"/>
    </xf>
    <xf numFmtId="2" fontId="2" fillId="0" borderId="18" xfId="0" applyNumberFormat="1" applyFont="1" applyBorder="1" applyAlignment="1">
      <alignment horizontal="center" vertical="top" wrapText="1"/>
    </xf>
    <xf numFmtId="2" fontId="1" fillId="7" borderId="30" xfId="41" applyNumberFormat="1" applyFont="1" applyFill="1" applyBorder="1"/>
    <xf numFmtId="0" fontId="21" fillId="0" borderId="39" xfId="0" applyFont="1" applyBorder="1"/>
    <xf numFmtId="2" fontId="0" fillId="43" borderId="40" xfId="0" applyNumberFormat="1" applyFill="1" applyBorder="1"/>
    <xf numFmtId="0" fontId="21" fillId="8" borderId="0" xfId="0" applyFont="1" applyFill="1"/>
    <xf numFmtId="167" fontId="21" fillId="8" borderId="0" xfId="331" applyNumberFormat="1" applyFont="1" applyFill="1"/>
    <xf numFmtId="0" fontId="30" fillId="43" borderId="21" xfId="0" applyFont="1" applyFill="1" applyBorder="1"/>
    <xf numFmtId="0" fontId="30" fillId="43" borderId="20" xfId="0" applyFont="1" applyFill="1" applyBorder="1"/>
    <xf numFmtId="0" fontId="30" fillId="43" borderId="22" xfId="0" applyFont="1" applyFill="1" applyBorder="1"/>
    <xf numFmtId="0" fontId="32" fillId="43" borderId="21" xfId="0" applyFont="1" applyFill="1" applyBorder="1" applyAlignment="1">
      <alignment horizontal="left"/>
    </xf>
    <xf numFmtId="0" fontId="32" fillId="43" borderId="20" xfId="0" applyFont="1" applyFill="1" applyBorder="1" applyAlignment="1">
      <alignment horizontal="left"/>
    </xf>
    <xf numFmtId="0" fontId="32" fillId="43" borderId="20" xfId="0" applyFont="1" applyFill="1" applyBorder="1" applyAlignment="1">
      <alignment horizontal="left" wrapText="1"/>
    </xf>
    <xf numFmtId="0" fontId="32" fillId="43" borderId="22" xfId="0" applyFont="1" applyFill="1" applyBorder="1" applyAlignment="1">
      <alignment horizontal="left" wrapText="1"/>
    </xf>
    <xf numFmtId="0" fontId="32" fillId="43" borderId="21" xfId="0" applyFont="1" applyFill="1" applyBorder="1"/>
    <xf numFmtId="166" fontId="32" fillId="43" borderId="20" xfId="0" applyNumberFormat="1" applyFont="1" applyFill="1" applyBorder="1"/>
    <xf numFmtId="0" fontId="32" fillId="43" borderId="20" xfId="0" applyFont="1" applyFill="1" applyBorder="1"/>
    <xf numFmtId="0" fontId="32" fillId="43" borderId="22" xfId="0" applyFont="1" applyFill="1" applyBorder="1"/>
    <xf numFmtId="0" fontId="32" fillId="43" borderId="34" xfId="0" applyFont="1" applyFill="1" applyBorder="1"/>
    <xf numFmtId="166" fontId="32" fillId="43" borderId="35" xfId="0" applyNumberFormat="1" applyFont="1" applyFill="1" applyBorder="1"/>
    <xf numFmtId="0" fontId="32" fillId="43" borderId="35" xfId="0" applyFont="1" applyFill="1" applyBorder="1"/>
    <xf numFmtId="0" fontId="32" fillId="43" borderId="36" xfId="0" applyFont="1" applyFill="1" applyBorder="1"/>
    <xf numFmtId="0" fontId="4" fillId="43" borderId="31" xfId="0" applyFont="1" applyFill="1" applyBorder="1" applyAlignment="1">
      <alignment horizontal="right"/>
    </xf>
    <xf numFmtId="166" fontId="4" fillId="43" borderId="32" xfId="331" applyNumberFormat="1" applyFont="1" applyFill="1" applyBorder="1"/>
    <xf numFmtId="8" fontId="0" fillId="0" borderId="0" xfId="0" applyNumberFormat="1"/>
    <xf numFmtId="6" fontId="2" fillId="8" borderId="42" xfId="0" applyNumberFormat="1" applyFont="1" applyFill="1" applyBorder="1" applyAlignment="1">
      <alignment horizontal="right" vertical="top" wrapText="1"/>
    </xf>
    <xf numFmtId="166" fontId="0" fillId="43" borderId="37" xfId="331" applyNumberFormat="1" applyFont="1" applyFill="1" applyBorder="1"/>
    <xf numFmtId="167" fontId="0" fillId="43" borderId="37" xfId="0" applyNumberFormat="1" applyFill="1" applyBorder="1"/>
    <xf numFmtId="0" fontId="0" fillId="43" borderId="37" xfId="0" applyFill="1" applyBorder="1"/>
    <xf numFmtId="10" fontId="32" fillId="0" borderId="20" xfId="0" applyNumberFormat="1" applyFont="1" applyBorder="1" applyAlignment="1">
      <alignment vertical="top" wrapText="1"/>
    </xf>
    <xf numFmtId="2" fontId="0" fillId="0" borderId="0" xfId="0" applyNumberFormat="1"/>
    <xf numFmtId="0" fontId="32" fillId="42" borderId="20" xfId="0" applyFont="1" applyFill="1" applyBorder="1" applyAlignment="1">
      <alignment wrapText="1"/>
    </xf>
    <xf numFmtId="0" fontId="32" fillId="42" borderId="22" xfId="0" applyFont="1" applyFill="1" applyBorder="1" applyAlignment="1">
      <alignment wrapText="1"/>
    </xf>
    <xf numFmtId="0" fontId="0" fillId="0" borderId="0" xfId="0" applyAlignment="1">
      <alignment horizontal="right" wrapText="1"/>
    </xf>
    <xf numFmtId="6" fontId="0" fillId="0" borderId="0" xfId="0" applyNumberFormat="1"/>
    <xf numFmtId="0" fontId="30" fillId="42" borderId="43" xfId="0" applyFont="1" applyFill="1" applyBorder="1"/>
    <xf numFmtId="166" fontId="32" fillId="42" borderId="44" xfId="0" applyNumberFormat="1" applyFont="1" applyFill="1" applyBorder="1"/>
    <xf numFmtId="0" fontId="32" fillId="42" borderId="44" xfId="0" applyFont="1" applyFill="1" applyBorder="1"/>
    <xf numFmtId="0" fontId="32" fillId="42" borderId="45" xfId="0" applyFont="1" applyFill="1" applyBorder="1"/>
    <xf numFmtId="0" fontId="4" fillId="42" borderId="46" xfId="0" applyFont="1" applyFill="1" applyBorder="1" applyAlignment="1">
      <alignment horizontal="right"/>
    </xf>
    <xf numFmtId="166" fontId="4" fillId="42" borderId="47" xfId="0" applyNumberFormat="1" applyFont="1" applyFill="1" applyBorder="1"/>
    <xf numFmtId="0" fontId="5" fillId="0" borderId="52" xfId="0" applyFont="1" applyBorder="1" applyAlignment="1">
      <alignment vertical="center" wrapText="1"/>
    </xf>
    <xf numFmtId="0" fontId="5" fillId="0" borderId="40" xfId="0" applyFont="1" applyBorder="1" applyAlignment="1">
      <alignment vertical="center" wrapText="1"/>
    </xf>
    <xf numFmtId="0" fontId="44" fillId="0" borderId="53" xfId="0" applyFont="1" applyBorder="1" applyAlignment="1">
      <alignment horizontal="right" vertical="center" wrapText="1"/>
    </xf>
    <xf numFmtId="0" fontId="44" fillId="0" borderId="54" xfId="0" applyFont="1" applyBorder="1" applyAlignment="1">
      <alignment vertical="center" wrapText="1"/>
    </xf>
    <xf numFmtId="0" fontId="44" fillId="0" borderId="14" xfId="0" applyFont="1" applyBorder="1" applyAlignment="1">
      <alignment vertical="center" wrapText="1"/>
    </xf>
    <xf numFmtId="0" fontId="2" fillId="40" borderId="20" xfId="0" applyFont="1" applyFill="1" applyBorder="1" applyAlignment="1">
      <alignment vertical="top" wrapText="1"/>
    </xf>
    <xf numFmtId="0" fontId="5" fillId="0" borderId="0" xfId="0" applyFont="1" applyAlignment="1">
      <alignment vertical="center"/>
    </xf>
    <xf numFmtId="0" fontId="46" fillId="0" borderId="0" xfId="0" applyFont="1" applyAlignment="1">
      <alignment vertical="center" wrapText="1"/>
    </xf>
    <xf numFmtId="0" fontId="0" fillId="0" borderId="0" xfId="0" applyAlignment="1">
      <alignment vertical="center" wrapText="1"/>
    </xf>
    <xf numFmtId="0" fontId="47" fillId="0" borderId="0" xfId="0" applyFont="1" applyAlignment="1">
      <alignment horizontal="left" vertical="center" wrapText="1"/>
    </xf>
    <xf numFmtId="0" fontId="50" fillId="0" borderId="0" xfId="0" applyFont="1"/>
    <xf numFmtId="0" fontId="50" fillId="0" borderId="56" xfId="0" applyFont="1" applyBorder="1" applyAlignment="1">
      <alignment horizontal="center"/>
    </xf>
    <xf numFmtId="0" fontId="44" fillId="0" borderId="52" xfId="0" applyFont="1" applyBorder="1" applyAlignment="1">
      <alignment wrapText="1"/>
    </xf>
    <xf numFmtId="0" fontId="44" fillId="0" borderId="52" xfId="0" applyFont="1" applyBorder="1" applyAlignment="1">
      <alignment horizontal="right" vertical="center" wrapText="1"/>
    </xf>
    <xf numFmtId="0" fontId="44" fillId="0" borderId="40" xfId="0" applyFont="1" applyBorder="1" applyAlignment="1">
      <alignment vertical="center" wrapText="1"/>
    </xf>
    <xf numFmtId="0" fontId="1" fillId="7" borderId="25" xfId="41" applyFont="1" applyFill="1" applyBorder="1" applyAlignment="1">
      <alignment horizontal="center" wrapText="1"/>
    </xf>
    <xf numFmtId="2" fontId="2" fillId="43" borderId="27" xfId="41" applyNumberFormat="1" applyFill="1" applyBorder="1"/>
    <xf numFmtId="0" fontId="29" fillId="0" borderId="0" xfId="0" applyFont="1" applyAlignment="1">
      <alignment vertical="center"/>
    </xf>
    <xf numFmtId="0" fontId="32" fillId="0" borderId="0" xfId="0" applyFont="1"/>
    <xf numFmtId="0" fontId="33" fillId="0" borderId="0" xfId="0" applyFont="1" applyAlignment="1">
      <alignment vertical="center" wrapText="1"/>
    </xf>
    <xf numFmtId="0" fontId="1" fillId="2" borderId="20" xfId="0" applyFont="1" applyFill="1" applyBorder="1" applyAlignment="1">
      <alignment horizontal="right" vertical="top" wrapText="1"/>
    </xf>
    <xf numFmtId="0" fontId="32" fillId="0" borderId="20" xfId="0" applyFont="1" applyBorder="1" applyAlignment="1">
      <alignment horizontal="right" vertical="top" wrapText="1"/>
    </xf>
    <xf numFmtId="0" fontId="1" fillId="0" borderId="20" xfId="0" applyFont="1" applyBorder="1" applyAlignment="1">
      <alignment horizontal="right" vertical="top" wrapText="1"/>
    </xf>
    <xf numFmtId="0" fontId="3" fillId="0" borderId="20" xfId="0" applyFont="1" applyBorder="1"/>
    <xf numFmtId="0" fontId="32" fillId="0" borderId="20" xfId="0" applyFont="1" applyBorder="1"/>
    <xf numFmtId="0" fontId="4" fillId="40" borderId="20" xfId="0" applyFont="1" applyFill="1" applyBorder="1" applyAlignment="1">
      <alignment vertical="top" wrapText="1"/>
    </xf>
    <xf numFmtId="0" fontId="31" fillId="2" borderId="20" xfId="0" applyFont="1" applyFill="1" applyBorder="1" applyAlignment="1">
      <alignment horizontal="center" vertical="top" wrapText="1"/>
    </xf>
    <xf numFmtId="0" fontId="21" fillId="0" borderId="0" xfId="0" applyFont="1" applyAlignment="1">
      <alignment wrapText="1"/>
    </xf>
    <xf numFmtId="0" fontId="32" fillId="42" borderId="48" xfId="0" applyFont="1" applyFill="1" applyBorder="1"/>
    <xf numFmtId="0" fontId="32" fillId="42" borderId="49" xfId="0" applyFont="1" applyFill="1" applyBorder="1"/>
    <xf numFmtId="0" fontId="32" fillId="42" borderId="50" xfId="0" applyFont="1" applyFill="1" applyBorder="1"/>
    <xf numFmtId="6" fontId="1" fillId="0" borderId="42" xfId="0" applyNumberFormat="1" applyFont="1" applyBorder="1" applyAlignment="1">
      <alignment horizontal="right" vertical="center" wrapText="1"/>
    </xf>
    <xf numFmtId="6" fontId="1" fillId="0" borderId="51" xfId="0" applyNumberFormat="1" applyFont="1" applyBorder="1" applyAlignment="1">
      <alignment horizontal="right" vertical="center" wrapText="1"/>
    </xf>
    <xf numFmtId="0" fontId="0" fillId="0" borderId="41" xfId="0" applyBorder="1" applyAlignment="1">
      <alignment wrapText="1"/>
    </xf>
    <xf numFmtId="0" fontId="0" fillId="0" borderId="0" xfId="0"/>
    <xf numFmtId="0" fontId="5" fillId="0" borderId="18" xfId="0" applyFont="1" applyBorder="1" applyAlignment="1">
      <alignment horizontal="left"/>
    </xf>
    <xf numFmtId="0" fontId="4" fillId="0" borderId="20" xfId="0" applyFont="1" applyBorder="1" applyAlignment="1">
      <alignment horizontal="right" vertical="top" wrapText="1"/>
    </xf>
    <xf numFmtId="0" fontId="41" fillId="0" borderId="0" xfId="0" applyFont="1" applyAlignment="1">
      <alignment horizontal="center" vertical="center" wrapText="1"/>
    </xf>
    <xf numFmtId="0" fontId="44" fillId="0" borderId="55" xfId="0" applyFont="1" applyBorder="1" applyAlignment="1">
      <alignment vertical="center" wrapText="1"/>
    </xf>
    <xf numFmtId="0" fontId="44" fillId="0" borderId="53" xfId="0" applyFont="1" applyBorder="1" applyAlignment="1">
      <alignment vertical="center" wrapText="1"/>
    </xf>
    <xf numFmtId="0" fontId="37" fillId="0" borderId="13" xfId="0" applyFont="1" applyBorder="1" applyAlignment="1">
      <alignment horizontal="center"/>
    </xf>
    <xf numFmtId="0" fontId="37" fillId="0" borderId="14" xfId="0" applyFont="1" applyBorder="1" applyAlignment="1">
      <alignment horizontal="center"/>
    </xf>
    <xf numFmtId="0" fontId="40" fillId="0" borderId="1" xfId="0" applyFont="1" applyBorder="1" applyAlignment="1">
      <alignment horizontal="left" wrapText="1"/>
    </xf>
    <xf numFmtId="0" fontId="40" fillId="0" borderId="17" xfId="0" applyFont="1" applyBorder="1" applyAlignment="1">
      <alignment horizontal="left" wrapText="1"/>
    </xf>
    <xf numFmtId="0" fontId="30" fillId="0" borderId="0" xfId="0" applyFont="1" applyAlignment="1">
      <alignment horizontal="left"/>
    </xf>
    <xf numFmtId="0" fontId="36" fillId="0" borderId="15" xfId="0" applyFont="1" applyBorder="1" applyAlignment="1">
      <alignment horizontal="left" vertical="top"/>
    </xf>
    <xf numFmtId="0" fontId="36" fillId="0" borderId="13" xfId="0" applyFont="1" applyBorder="1" applyAlignment="1">
      <alignment horizontal="left" vertical="top"/>
    </xf>
    <xf numFmtId="0" fontId="0" fillId="0" borderId="13" xfId="0" applyBorder="1" applyAlignment="1">
      <alignment horizontal="left" vertical="top"/>
    </xf>
    <xf numFmtId="0" fontId="39" fillId="0" borderId="13" xfId="0" applyFont="1" applyBorder="1" applyAlignment="1">
      <alignment horizontal="center"/>
    </xf>
    <xf numFmtId="0" fontId="39" fillId="0" borderId="14" xfId="0" applyFont="1" applyBorder="1" applyAlignment="1">
      <alignment horizontal="center"/>
    </xf>
    <xf numFmtId="0" fontId="36" fillId="0" borderId="13" xfId="0" applyFont="1" applyBorder="1" applyAlignment="1">
      <alignment horizontal="center"/>
    </xf>
    <xf numFmtId="0" fontId="36" fillId="0" borderId="14" xfId="0" applyFont="1" applyBorder="1" applyAlignment="1">
      <alignment horizontal="center"/>
    </xf>
    <xf numFmtId="0" fontId="21" fillId="0" borderId="0" xfId="0" applyFont="1" applyAlignment="1">
      <alignment horizontal="left" wrapText="1"/>
    </xf>
    <xf numFmtId="0" fontId="4" fillId="0" borderId="42" xfId="0" applyFont="1" applyBorder="1" applyAlignment="1">
      <alignment horizontal="right" vertical="top" wrapText="1"/>
    </xf>
    <xf numFmtId="0" fontId="4" fillId="0" borderId="51" xfId="0" applyFont="1" applyBorder="1" applyAlignment="1">
      <alignment horizontal="right" vertical="top" wrapText="1"/>
    </xf>
    <xf numFmtId="0" fontId="32" fillId="42" borderId="32" xfId="0" applyFont="1" applyFill="1" applyBorder="1" applyAlignment="1">
      <alignment horizontal="center"/>
    </xf>
    <xf numFmtId="0" fontId="32" fillId="42" borderId="33" xfId="0" applyFont="1" applyFill="1" applyBorder="1" applyAlignment="1">
      <alignment horizontal="center"/>
    </xf>
    <xf numFmtId="0" fontId="32" fillId="43" borderId="32" xfId="0" applyFont="1" applyFill="1" applyBorder="1" applyAlignment="1">
      <alignment horizontal="center"/>
    </xf>
    <xf numFmtId="0" fontId="32" fillId="43" borderId="33" xfId="0" applyFont="1" applyFill="1" applyBorder="1" applyAlignment="1">
      <alignment horizontal="center"/>
    </xf>
  </cellXfs>
  <cellStyles count="332">
    <cellStyle name="20% - Accent1" xfId="18" builtinId="30" customBuiltin="1"/>
    <cellStyle name="20% - Accent1 10" xfId="125" xr:uid="{00000000-0005-0000-0000-000001000000}"/>
    <cellStyle name="20% - Accent1 11" xfId="126" xr:uid="{00000000-0005-0000-0000-000002000000}"/>
    <cellStyle name="20% - Accent1 12" xfId="127" xr:uid="{00000000-0005-0000-0000-000003000000}"/>
    <cellStyle name="20% - Accent1 13" xfId="128" xr:uid="{00000000-0005-0000-0000-000004000000}"/>
    <cellStyle name="20% - Accent1 14" xfId="129" xr:uid="{00000000-0005-0000-0000-000005000000}"/>
    <cellStyle name="20% - Accent1 15" xfId="130" xr:uid="{00000000-0005-0000-0000-000006000000}"/>
    <cellStyle name="20% - Accent1 2" xfId="131" xr:uid="{00000000-0005-0000-0000-000007000000}"/>
    <cellStyle name="20% - Accent1 3" xfId="132" xr:uid="{00000000-0005-0000-0000-000008000000}"/>
    <cellStyle name="20% - Accent1 4" xfId="133" xr:uid="{00000000-0005-0000-0000-000009000000}"/>
    <cellStyle name="20% - Accent1 5" xfId="134" xr:uid="{00000000-0005-0000-0000-00000A000000}"/>
    <cellStyle name="20% - Accent1 6" xfId="135" xr:uid="{00000000-0005-0000-0000-00000B000000}"/>
    <cellStyle name="20% - Accent1 7" xfId="136" xr:uid="{00000000-0005-0000-0000-00000C000000}"/>
    <cellStyle name="20% - Accent1 8" xfId="137" xr:uid="{00000000-0005-0000-0000-00000D000000}"/>
    <cellStyle name="20% - Accent1 9" xfId="138" xr:uid="{00000000-0005-0000-0000-00000E000000}"/>
    <cellStyle name="20% - Accent2" xfId="22" builtinId="34" customBuiltin="1"/>
    <cellStyle name="20% - Accent2 10" xfId="139" xr:uid="{00000000-0005-0000-0000-000010000000}"/>
    <cellStyle name="20% - Accent2 11" xfId="140" xr:uid="{00000000-0005-0000-0000-000011000000}"/>
    <cellStyle name="20% - Accent2 12" xfId="141" xr:uid="{00000000-0005-0000-0000-000012000000}"/>
    <cellStyle name="20% - Accent2 13" xfId="142" xr:uid="{00000000-0005-0000-0000-000013000000}"/>
    <cellStyle name="20% - Accent2 14" xfId="143" xr:uid="{00000000-0005-0000-0000-000014000000}"/>
    <cellStyle name="20% - Accent2 15" xfId="144" xr:uid="{00000000-0005-0000-0000-000015000000}"/>
    <cellStyle name="20% - Accent2 2" xfId="145" xr:uid="{00000000-0005-0000-0000-000016000000}"/>
    <cellStyle name="20% - Accent2 3" xfId="146" xr:uid="{00000000-0005-0000-0000-000017000000}"/>
    <cellStyle name="20% - Accent2 4" xfId="147" xr:uid="{00000000-0005-0000-0000-000018000000}"/>
    <cellStyle name="20% - Accent2 5" xfId="148" xr:uid="{00000000-0005-0000-0000-000019000000}"/>
    <cellStyle name="20% - Accent2 6" xfId="149" xr:uid="{00000000-0005-0000-0000-00001A000000}"/>
    <cellStyle name="20% - Accent2 7" xfId="150" xr:uid="{00000000-0005-0000-0000-00001B000000}"/>
    <cellStyle name="20% - Accent2 8" xfId="151" xr:uid="{00000000-0005-0000-0000-00001C000000}"/>
    <cellStyle name="20% - Accent2 9" xfId="152" xr:uid="{00000000-0005-0000-0000-00001D000000}"/>
    <cellStyle name="20% - Accent3" xfId="26" builtinId="38" customBuiltin="1"/>
    <cellStyle name="20% - Accent3 10" xfId="153" xr:uid="{00000000-0005-0000-0000-00001F000000}"/>
    <cellStyle name="20% - Accent3 11" xfId="154" xr:uid="{00000000-0005-0000-0000-000020000000}"/>
    <cellStyle name="20% - Accent3 12" xfId="155" xr:uid="{00000000-0005-0000-0000-000021000000}"/>
    <cellStyle name="20% - Accent3 13" xfId="156" xr:uid="{00000000-0005-0000-0000-000022000000}"/>
    <cellStyle name="20% - Accent3 14" xfId="157" xr:uid="{00000000-0005-0000-0000-000023000000}"/>
    <cellStyle name="20% - Accent3 15" xfId="158" xr:uid="{00000000-0005-0000-0000-000024000000}"/>
    <cellStyle name="20% - Accent3 2" xfId="159" xr:uid="{00000000-0005-0000-0000-000025000000}"/>
    <cellStyle name="20% - Accent3 3" xfId="160" xr:uid="{00000000-0005-0000-0000-000026000000}"/>
    <cellStyle name="20% - Accent3 4" xfId="161" xr:uid="{00000000-0005-0000-0000-000027000000}"/>
    <cellStyle name="20% - Accent3 5" xfId="162" xr:uid="{00000000-0005-0000-0000-000028000000}"/>
    <cellStyle name="20% - Accent3 6" xfId="163" xr:uid="{00000000-0005-0000-0000-000029000000}"/>
    <cellStyle name="20% - Accent3 7" xfId="164" xr:uid="{00000000-0005-0000-0000-00002A000000}"/>
    <cellStyle name="20% - Accent3 8" xfId="165" xr:uid="{00000000-0005-0000-0000-00002B000000}"/>
    <cellStyle name="20% - Accent3 9" xfId="166" xr:uid="{00000000-0005-0000-0000-00002C000000}"/>
    <cellStyle name="20% - Accent4" xfId="30" builtinId="42" customBuiltin="1"/>
    <cellStyle name="20% - Accent4 10" xfId="167" xr:uid="{00000000-0005-0000-0000-00002E000000}"/>
    <cellStyle name="20% - Accent4 11" xfId="168" xr:uid="{00000000-0005-0000-0000-00002F000000}"/>
    <cellStyle name="20% - Accent4 12" xfId="169" xr:uid="{00000000-0005-0000-0000-000030000000}"/>
    <cellStyle name="20% - Accent4 13" xfId="170" xr:uid="{00000000-0005-0000-0000-000031000000}"/>
    <cellStyle name="20% - Accent4 14" xfId="171" xr:uid="{00000000-0005-0000-0000-000032000000}"/>
    <cellStyle name="20% - Accent4 15" xfId="172" xr:uid="{00000000-0005-0000-0000-000033000000}"/>
    <cellStyle name="20% - Accent4 2" xfId="173" xr:uid="{00000000-0005-0000-0000-000034000000}"/>
    <cellStyle name="20% - Accent4 3" xfId="174" xr:uid="{00000000-0005-0000-0000-000035000000}"/>
    <cellStyle name="20% - Accent4 4" xfId="175" xr:uid="{00000000-0005-0000-0000-000036000000}"/>
    <cellStyle name="20% - Accent4 5" xfId="176" xr:uid="{00000000-0005-0000-0000-000037000000}"/>
    <cellStyle name="20% - Accent4 6" xfId="177" xr:uid="{00000000-0005-0000-0000-000038000000}"/>
    <cellStyle name="20% - Accent4 7" xfId="178" xr:uid="{00000000-0005-0000-0000-000039000000}"/>
    <cellStyle name="20% - Accent4 8" xfId="179" xr:uid="{00000000-0005-0000-0000-00003A000000}"/>
    <cellStyle name="20% - Accent4 9" xfId="180" xr:uid="{00000000-0005-0000-0000-00003B000000}"/>
    <cellStyle name="20% - Accent5" xfId="34" builtinId="46" customBuiltin="1"/>
    <cellStyle name="20% - Accent5 10" xfId="181" xr:uid="{00000000-0005-0000-0000-00003D000000}"/>
    <cellStyle name="20% - Accent5 11" xfId="182" xr:uid="{00000000-0005-0000-0000-00003E000000}"/>
    <cellStyle name="20% - Accent5 12" xfId="183" xr:uid="{00000000-0005-0000-0000-00003F000000}"/>
    <cellStyle name="20% - Accent5 13" xfId="184" xr:uid="{00000000-0005-0000-0000-000040000000}"/>
    <cellStyle name="20% - Accent5 14" xfId="185" xr:uid="{00000000-0005-0000-0000-000041000000}"/>
    <cellStyle name="20% - Accent5 15" xfId="186" xr:uid="{00000000-0005-0000-0000-000042000000}"/>
    <cellStyle name="20% - Accent5 2" xfId="187" xr:uid="{00000000-0005-0000-0000-000043000000}"/>
    <cellStyle name="20% - Accent5 3" xfId="188" xr:uid="{00000000-0005-0000-0000-000044000000}"/>
    <cellStyle name="20% - Accent5 4" xfId="189" xr:uid="{00000000-0005-0000-0000-000045000000}"/>
    <cellStyle name="20% - Accent5 5" xfId="190" xr:uid="{00000000-0005-0000-0000-000046000000}"/>
    <cellStyle name="20% - Accent5 6" xfId="191" xr:uid="{00000000-0005-0000-0000-000047000000}"/>
    <cellStyle name="20% - Accent5 7" xfId="192" xr:uid="{00000000-0005-0000-0000-000048000000}"/>
    <cellStyle name="20% - Accent5 8" xfId="193" xr:uid="{00000000-0005-0000-0000-000049000000}"/>
    <cellStyle name="20% - Accent5 9" xfId="194" xr:uid="{00000000-0005-0000-0000-00004A000000}"/>
    <cellStyle name="20% - Accent6" xfId="38" builtinId="50" customBuiltin="1"/>
    <cellStyle name="20% - Accent6 10" xfId="195" xr:uid="{00000000-0005-0000-0000-00004C000000}"/>
    <cellStyle name="20% - Accent6 11" xfId="196" xr:uid="{00000000-0005-0000-0000-00004D000000}"/>
    <cellStyle name="20% - Accent6 12" xfId="197" xr:uid="{00000000-0005-0000-0000-00004E000000}"/>
    <cellStyle name="20% - Accent6 13" xfId="198" xr:uid="{00000000-0005-0000-0000-00004F000000}"/>
    <cellStyle name="20% - Accent6 14" xfId="199" xr:uid="{00000000-0005-0000-0000-000050000000}"/>
    <cellStyle name="20% - Accent6 15" xfId="200" xr:uid="{00000000-0005-0000-0000-000051000000}"/>
    <cellStyle name="20% - Accent6 2" xfId="201" xr:uid="{00000000-0005-0000-0000-000052000000}"/>
    <cellStyle name="20% - Accent6 3" xfId="202" xr:uid="{00000000-0005-0000-0000-000053000000}"/>
    <cellStyle name="20% - Accent6 4" xfId="203" xr:uid="{00000000-0005-0000-0000-000054000000}"/>
    <cellStyle name="20% - Accent6 5" xfId="204" xr:uid="{00000000-0005-0000-0000-000055000000}"/>
    <cellStyle name="20% - Accent6 6" xfId="205" xr:uid="{00000000-0005-0000-0000-000056000000}"/>
    <cellStyle name="20% - Accent6 7" xfId="206" xr:uid="{00000000-0005-0000-0000-000057000000}"/>
    <cellStyle name="20% - Accent6 8" xfId="207" xr:uid="{00000000-0005-0000-0000-000058000000}"/>
    <cellStyle name="20% - Accent6 9" xfId="208" xr:uid="{00000000-0005-0000-0000-000059000000}"/>
    <cellStyle name="40% - Accent1" xfId="19" builtinId="31" customBuiltin="1"/>
    <cellStyle name="40% - Accent1 10" xfId="209" xr:uid="{00000000-0005-0000-0000-00005B000000}"/>
    <cellStyle name="40% - Accent1 11" xfId="210" xr:uid="{00000000-0005-0000-0000-00005C000000}"/>
    <cellStyle name="40% - Accent1 12" xfId="211" xr:uid="{00000000-0005-0000-0000-00005D000000}"/>
    <cellStyle name="40% - Accent1 13" xfId="212" xr:uid="{00000000-0005-0000-0000-00005E000000}"/>
    <cellStyle name="40% - Accent1 14" xfId="213" xr:uid="{00000000-0005-0000-0000-00005F000000}"/>
    <cellStyle name="40% - Accent1 15" xfId="214" xr:uid="{00000000-0005-0000-0000-000060000000}"/>
    <cellStyle name="40% - Accent1 2" xfId="215" xr:uid="{00000000-0005-0000-0000-000061000000}"/>
    <cellStyle name="40% - Accent1 3" xfId="216" xr:uid="{00000000-0005-0000-0000-000062000000}"/>
    <cellStyle name="40% - Accent1 4" xfId="217" xr:uid="{00000000-0005-0000-0000-000063000000}"/>
    <cellStyle name="40% - Accent1 5" xfId="218" xr:uid="{00000000-0005-0000-0000-000064000000}"/>
    <cellStyle name="40% - Accent1 6" xfId="219" xr:uid="{00000000-0005-0000-0000-000065000000}"/>
    <cellStyle name="40% - Accent1 7" xfId="220" xr:uid="{00000000-0005-0000-0000-000066000000}"/>
    <cellStyle name="40% - Accent1 8" xfId="221" xr:uid="{00000000-0005-0000-0000-000067000000}"/>
    <cellStyle name="40% - Accent1 9" xfId="222" xr:uid="{00000000-0005-0000-0000-000068000000}"/>
    <cellStyle name="40% - Accent2" xfId="23" builtinId="35" customBuiltin="1"/>
    <cellStyle name="40% - Accent2 10" xfId="223" xr:uid="{00000000-0005-0000-0000-00006A000000}"/>
    <cellStyle name="40% - Accent2 11" xfId="224" xr:uid="{00000000-0005-0000-0000-00006B000000}"/>
    <cellStyle name="40% - Accent2 12" xfId="225" xr:uid="{00000000-0005-0000-0000-00006C000000}"/>
    <cellStyle name="40% - Accent2 13" xfId="226" xr:uid="{00000000-0005-0000-0000-00006D000000}"/>
    <cellStyle name="40% - Accent2 14" xfId="227" xr:uid="{00000000-0005-0000-0000-00006E000000}"/>
    <cellStyle name="40% - Accent2 15" xfId="228" xr:uid="{00000000-0005-0000-0000-00006F000000}"/>
    <cellStyle name="40% - Accent2 2" xfId="229" xr:uid="{00000000-0005-0000-0000-000070000000}"/>
    <cellStyle name="40% - Accent2 3" xfId="230" xr:uid="{00000000-0005-0000-0000-000071000000}"/>
    <cellStyle name="40% - Accent2 4" xfId="231" xr:uid="{00000000-0005-0000-0000-000072000000}"/>
    <cellStyle name="40% - Accent2 5" xfId="232" xr:uid="{00000000-0005-0000-0000-000073000000}"/>
    <cellStyle name="40% - Accent2 6" xfId="233" xr:uid="{00000000-0005-0000-0000-000074000000}"/>
    <cellStyle name="40% - Accent2 7" xfId="234" xr:uid="{00000000-0005-0000-0000-000075000000}"/>
    <cellStyle name="40% - Accent2 8" xfId="235" xr:uid="{00000000-0005-0000-0000-000076000000}"/>
    <cellStyle name="40% - Accent2 9" xfId="236" xr:uid="{00000000-0005-0000-0000-000077000000}"/>
    <cellStyle name="40% - Accent3" xfId="27" builtinId="39" customBuiltin="1"/>
    <cellStyle name="40% - Accent3 10" xfId="237" xr:uid="{00000000-0005-0000-0000-000079000000}"/>
    <cellStyle name="40% - Accent3 11" xfId="238" xr:uid="{00000000-0005-0000-0000-00007A000000}"/>
    <cellStyle name="40% - Accent3 12" xfId="239" xr:uid="{00000000-0005-0000-0000-00007B000000}"/>
    <cellStyle name="40% - Accent3 13" xfId="240" xr:uid="{00000000-0005-0000-0000-00007C000000}"/>
    <cellStyle name="40% - Accent3 14" xfId="241" xr:uid="{00000000-0005-0000-0000-00007D000000}"/>
    <cellStyle name="40% - Accent3 15" xfId="242" xr:uid="{00000000-0005-0000-0000-00007E000000}"/>
    <cellStyle name="40% - Accent3 2" xfId="243" xr:uid="{00000000-0005-0000-0000-00007F000000}"/>
    <cellStyle name="40% - Accent3 3" xfId="244" xr:uid="{00000000-0005-0000-0000-000080000000}"/>
    <cellStyle name="40% - Accent3 4" xfId="245" xr:uid="{00000000-0005-0000-0000-000081000000}"/>
    <cellStyle name="40% - Accent3 5" xfId="246" xr:uid="{00000000-0005-0000-0000-000082000000}"/>
    <cellStyle name="40% - Accent3 6" xfId="247" xr:uid="{00000000-0005-0000-0000-000083000000}"/>
    <cellStyle name="40% - Accent3 7" xfId="248" xr:uid="{00000000-0005-0000-0000-000084000000}"/>
    <cellStyle name="40% - Accent3 8" xfId="249" xr:uid="{00000000-0005-0000-0000-000085000000}"/>
    <cellStyle name="40% - Accent3 9" xfId="250" xr:uid="{00000000-0005-0000-0000-000086000000}"/>
    <cellStyle name="40% - Accent4" xfId="31" builtinId="43" customBuiltin="1"/>
    <cellStyle name="40% - Accent4 10" xfId="251" xr:uid="{00000000-0005-0000-0000-000088000000}"/>
    <cellStyle name="40% - Accent4 11" xfId="252" xr:uid="{00000000-0005-0000-0000-000089000000}"/>
    <cellStyle name="40% - Accent4 12" xfId="253" xr:uid="{00000000-0005-0000-0000-00008A000000}"/>
    <cellStyle name="40% - Accent4 13" xfId="254" xr:uid="{00000000-0005-0000-0000-00008B000000}"/>
    <cellStyle name="40% - Accent4 14" xfId="255" xr:uid="{00000000-0005-0000-0000-00008C000000}"/>
    <cellStyle name="40% - Accent4 15" xfId="256" xr:uid="{00000000-0005-0000-0000-00008D000000}"/>
    <cellStyle name="40% - Accent4 2" xfId="257" xr:uid="{00000000-0005-0000-0000-00008E000000}"/>
    <cellStyle name="40% - Accent4 3" xfId="258" xr:uid="{00000000-0005-0000-0000-00008F000000}"/>
    <cellStyle name="40% - Accent4 4" xfId="259" xr:uid="{00000000-0005-0000-0000-000090000000}"/>
    <cellStyle name="40% - Accent4 5" xfId="260" xr:uid="{00000000-0005-0000-0000-000091000000}"/>
    <cellStyle name="40% - Accent4 6" xfId="261" xr:uid="{00000000-0005-0000-0000-000092000000}"/>
    <cellStyle name="40% - Accent4 7" xfId="262" xr:uid="{00000000-0005-0000-0000-000093000000}"/>
    <cellStyle name="40% - Accent4 8" xfId="263" xr:uid="{00000000-0005-0000-0000-000094000000}"/>
    <cellStyle name="40% - Accent4 9" xfId="264" xr:uid="{00000000-0005-0000-0000-000095000000}"/>
    <cellStyle name="40% - Accent5" xfId="35" builtinId="47" customBuiltin="1"/>
    <cellStyle name="40% - Accent5 10" xfId="265" xr:uid="{00000000-0005-0000-0000-000097000000}"/>
    <cellStyle name="40% - Accent5 11" xfId="266" xr:uid="{00000000-0005-0000-0000-000098000000}"/>
    <cellStyle name="40% - Accent5 12" xfId="267" xr:uid="{00000000-0005-0000-0000-000099000000}"/>
    <cellStyle name="40% - Accent5 13" xfId="268" xr:uid="{00000000-0005-0000-0000-00009A000000}"/>
    <cellStyle name="40% - Accent5 14" xfId="269" xr:uid="{00000000-0005-0000-0000-00009B000000}"/>
    <cellStyle name="40% - Accent5 15" xfId="270" xr:uid="{00000000-0005-0000-0000-00009C000000}"/>
    <cellStyle name="40% - Accent5 2" xfId="271" xr:uid="{00000000-0005-0000-0000-00009D000000}"/>
    <cellStyle name="40% - Accent5 3" xfId="272" xr:uid="{00000000-0005-0000-0000-00009E000000}"/>
    <cellStyle name="40% - Accent5 4" xfId="273" xr:uid="{00000000-0005-0000-0000-00009F000000}"/>
    <cellStyle name="40% - Accent5 5" xfId="274" xr:uid="{00000000-0005-0000-0000-0000A0000000}"/>
    <cellStyle name="40% - Accent5 6" xfId="275" xr:uid="{00000000-0005-0000-0000-0000A1000000}"/>
    <cellStyle name="40% - Accent5 7" xfId="276" xr:uid="{00000000-0005-0000-0000-0000A2000000}"/>
    <cellStyle name="40% - Accent5 8" xfId="277" xr:uid="{00000000-0005-0000-0000-0000A3000000}"/>
    <cellStyle name="40% - Accent5 9" xfId="278" xr:uid="{00000000-0005-0000-0000-0000A4000000}"/>
    <cellStyle name="40% - Accent6" xfId="39" builtinId="51" customBuiltin="1"/>
    <cellStyle name="40% - Accent6 10" xfId="279" xr:uid="{00000000-0005-0000-0000-0000A6000000}"/>
    <cellStyle name="40% - Accent6 11" xfId="280" xr:uid="{00000000-0005-0000-0000-0000A7000000}"/>
    <cellStyle name="40% - Accent6 12" xfId="281" xr:uid="{00000000-0005-0000-0000-0000A8000000}"/>
    <cellStyle name="40% - Accent6 13" xfId="282" xr:uid="{00000000-0005-0000-0000-0000A9000000}"/>
    <cellStyle name="40% - Accent6 14" xfId="283" xr:uid="{00000000-0005-0000-0000-0000AA000000}"/>
    <cellStyle name="40% - Accent6 15" xfId="284" xr:uid="{00000000-0005-0000-0000-0000AB000000}"/>
    <cellStyle name="40% - Accent6 2" xfId="285" xr:uid="{00000000-0005-0000-0000-0000AC000000}"/>
    <cellStyle name="40% - Accent6 3" xfId="286" xr:uid="{00000000-0005-0000-0000-0000AD000000}"/>
    <cellStyle name="40% - Accent6 4" xfId="287" xr:uid="{00000000-0005-0000-0000-0000AE000000}"/>
    <cellStyle name="40% - Accent6 5" xfId="288" xr:uid="{00000000-0005-0000-0000-0000AF000000}"/>
    <cellStyle name="40% - Accent6 6" xfId="289" xr:uid="{00000000-0005-0000-0000-0000B0000000}"/>
    <cellStyle name="40% - Accent6 7" xfId="290" xr:uid="{00000000-0005-0000-0000-0000B1000000}"/>
    <cellStyle name="40% - Accent6 8" xfId="291" xr:uid="{00000000-0005-0000-0000-0000B2000000}"/>
    <cellStyle name="40% - Accent6 9" xfId="292" xr:uid="{00000000-0005-0000-0000-0000B3000000}"/>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urrency" xfId="331" builtinId="4"/>
    <cellStyle name="Currency 2" xfId="43" xr:uid="{00000000-0005-0000-0000-0000C3000000}"/>
    <cellStyle name="Currency 2 2" xfId="45" xr:uid="{00000000-0005-0000-0000-0000C4000000}"/>
    <cellStyle name="Currency 2 2 2" xfId="320" xr:uid="{00000000-0005-0000-0000-0000C5000000}"/>
    <cellStyle name="Currency 2 3" xfId="46" xr:uid="{00000000-0005-0000-0000-0000C6000000}"/>
    <cellStyle name="Currency 2 3 2" xfId="315" xr:uid="{00000000-0005-0000-0000-0000C7000000}"/>
    <cellStyle name="Currency 2 4" xfId="47" xr:uid="{00000000-0005-0000-0000-0000C8000000}"/>
    <cellStyle name="Currency 2 4 2" xfId="322" xr:uid="{00000000-0005-0000-0000-0000C9000000}"/>
    <cellStyle name="Currency 3" xfId="48" xr:uid="{00000000-0005-0000-0000-0000CA000000}"/>
    <cellStyle name="Currency 3 2" xfId="330" xr:uid="{00000000-0005-0000-0000-0000CB000000}"/>
    <cellStyle name="Currency 3 3" xfId="325" xr:uid="{00000000-0005-0000-0000-0000CC000000}"/>
    <cellStyle name="Currency 4" xfId="49" xr:uid="{00000000-0005-0000-0000-0000CD000000}"/>
    <cellStyle name="Currency 4 2" xfId="50" xr:uid="{00000000-0005-0000-0000-0000CE000000}"/>
    <cellStyle name="Currency 5" xfId="51" xr:uid="{00000000-0005-0000-0000-0000CF000000}"/>
    <cellStyle name="Currency 6" xfId="52" xr:uid="{00000000-0005-0000-0000-0000D0000000}"/>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2" xfId="53" xr:uid="{00000000-0005-0000-0000-0000D7000000}"/>
    <cellStyle name="Input" xfId="9" builtinId="20" customBuiltin="1"/>
    <cellStyle name="Linked Cell" xfId="12" builtinId="24" customBuiltin="1"/>
    <cellStyle name="Neutral" xfId="8" builtinId="28" customBuiltin="1"/>
    <cellStyle name="Normal" xfId="0" builtinId="0"/>
    <cellStyle name="Normal 10" xfId="54" xr:uid="{00000000-0005-0000-0000-0000DC000000}"/>
    <cellStyle name="Normal 10 2" xfId="55" xr:uid="{00000000-0005-0000-0000-0000DD000000}"/>
    <cellStyle name="Normal 10 2 2" xfId="56" xr:uid="{00000000-0005-0000-0000-0000DE000000}"/>
    <cellStyle name="Normal 10 2 3" xfId="57" xr:uid="{00000000-0005-0000-0000-0000DF000000}"/>
    <cellStyle name="Normal 10 3" xfId="58" xr:uid="{00000000-0005-0000-0000-0000E0000000}"/>
    <cellStyle name="Normal 10 4" xfId="59" xr:uid="{00000000-0005-0000-0000-0000E1000000}"/>
    <cellStyle name="Normal 11" xfId="60" xr:uid="{00000000-0005-0000-0000-0000E2000000}"/>
    <cellStyle name="Normal 11 2" xfId="61" xr:uid="{00000000-0005-0000-0000-0000E3000000}"/>
    <cellStyle name="Normal 12" xfId="62" xr:uid="{00000000-0005-0000-0000-0000E4000000}"/>
    <cellStyle name="Normal 12 2" xfId="63" xr:uid="{00000000-0005-0000-0000-0000E5000000}"/>
    <cellStyle name="Normal 13" xfId="64" xr:uid="{00000000-0005-0000-0000-0000E6000000}"/>
    <cellStyle name="Normal 13 2" xfId="65" xr:uid="{00000000-0005-0000-0000-0000E7000000}"/>
    <cellStyle name="Normal 14" xfId="66" xr:uid="{00000000-0005-0000-0000-0000E8000000}"/>
    <cellStyle name="Normal 14 2" xfId="67" xr:uid="{00000000-0005-0000-0000-0000E9000000}"/>
    <cellStyle name="Normal 15" xfId="68" xr:uid="{00000000-0005-0000-0000-0000EA000000}"/>
    <cellStyle name="Normal 15 2" xfId="69" xr:uid="{00000000-0005-0000-0000-0000EB000000}"/>
    <cellStyle name="Normal 16" xfId="70" xr:uid="{00000000-0005-0000-0000-0000EC000000}"/>
    <cellStyle name="Normal 16 2" xfId="71" xr:uid="{00000000-0005-0000-0000-0000ED000000}"/>
    <cellStyle name="Normal 17" xfId="72" xr:uid="{00000000-0005-0000-0000-0000EE000000}"/>
    <cellStyle name="Normal 17 2" xfId="73" xr:uid="{00000000-0005-0000-0000-0000EF000000}"/>
    <cellStyle name="Normal 18" xfId="74" xr:uid="{00000000-0005-0000-0000-0000F0000000}"/>
    <cellStyle name="Normal 18 2" xfId="75" xr:uid="{00000000-0005-0000-0000-0000F1000000}"/>
    <cellStyle name="Normal 19" xfId="76" xr:uid="{00000000-0005-0000-0000-0000F2000000}"/>
    <cellStyle name="Normal 19 2" xfId="77" xr:uid="{00000000-0005-0000-0000-0000F3000000}"/>
    <cellStyle name="Normal 2" xfId="41" xr:uid="{00000000-0005-0000-0000-0000F4000000}"/>
    <cellStyle name="Normal 2 2" xfId="78" xr:uid="{00000000-0005-0000-0000-0000F5000000}"/>
    <cellStyle name="Normal 2 2 2" xfId="79" xr:uid="{00000000-0005-0000-0000-0000F6000000}"/>
    <cellStyle name="Normal 2 2 3" xfId="80" xr:uid="{00000000-0005-0000-0000-0000F7000000}"/>
    <cellStyle name="Normal 2 2 4" xfId="81" xr:uid="{00000000-0005-0000-0000-0000F8000000}"/>
    <cellStyle name="Normal 2 2 5" xfId="310" xr:uid="{00000000-0005-0000-0000-0000F9000000}"/>
    <cellStyle name="Normal 2 3" xfId="82" xr:uid="{00000000-0005-0000-0000-0000FA000000}"/>
    <cellStyle name="Normal 2 3 2" xfId="313" xr:uid="{00000000-0005-0000-0000-0000FB000000}"/>
    <cellStyle name="Normal 2 4" xfId="323" xr:uid="{00000000-0005-0000-0000-0000FC000000}"/>
    <cellStyle name="Normal 20" xfId="83" xr:uid="{00000000-0005-0000-0000-0000FD000000}"/>
    <cellStyle name="Normal 21" xfId="84" xr:uid="{00000000-0005-0000-0000-0000FE000000}"/>
    <cellStyle name="Normal 22" xfId="85" xr:uid="{00000000-0005-0000-0000-0000FF000000}"/>
    <cellStyle name="Normal 23" xfId="86" xr:uid="{00000000-0005-0000-0000-000000010000}"/>
    <cellStyle name="Normal 23 2" xfId="87" xr:uid="{00000000-0005-0000-0000-000001010000}"/>
    <cellStyle name="Normal 24" xfId="88" xr:uid="{00000000-0005-0000-0000-000002010000}"/>
    <cellStyle name="Normal 24 2" xfId="89" xr:uid="{00000000-0005-0000-0000-000003010000}"/>
    <cellStyle name="Normal 25" xfId="90" xr:uid="{00000000-0005-0000-0000-000004010000}"/>
    <cellStyle name="Normal 3" xfId="44" xr:uid="{00000000-0005-0000-0000-000005010000}"/>
    <cellStyle name="Normal 3 2" xfId="91" xr:uid="{00000000-0005-0000-0000-000006010000}"/>
    <cellStyle name="Normal 3 2 2" xfId="92" xr:uid="{00000000-0005-0000-0000-000007010000}"/>
    <cellStyle name="Normal 3 2 3" xfId="319" xr:uid="{00000000-0005-0000-0000-000008010000}"/>
    <cellStyle name="Normal 3 3" xfId="93" xr:uid="{00000000-0005-0000-0000-000009010000}"/>
    <cellStyle name="Normal 3 3 2" xfId="94" xr:uid="{00000000-0005-0000-0000-00000A010000}"/>
    <cellStyle name="Normal 3 3 3" xfId="314" xr:uid="{00000000-0005-0000-0000-00000B010000}"/>
    <cellStyle name="Normal 3 4" xfId="95" xr:uid="{00000000-0005-0000-0000-00000C010000}"/>
    <cellStyle name="Normal 3 4 2" xfId="311" xr:uid="{00000000-0005-0000-0000-00000D010000}"/>
    <cellStyle name="Normal 3 5" xfId="308" xr:uid="{00000000-0005-0000-0000-00000E010000}"/>
    <cellStyle name="Normal 4" xfId="96" xr:uid="{00000000-0005-0000-0000-00000F010000}"/>
    <cellStyle name="Normal 4 2" xfId="97" xr:uid="{00000000-0005-0000-0000-000010010000}"/>
    <cellStyle name="Normal 4 2 2" xfId="98" xr:uid="{00000000-0005-0000-0000-000011010000}"/>
    <cellStyle name="Normal 4 2 3" xfId="99" xr:uid="{00000000-0005-0000-0000-000012010000}"/>
    <cellStyle name="Normal 4 2 4" xfId="317" xr:uid="{00000000-0005-0000-0000-000013010000}"/>
    <cellStyle name="Normal 4 3" xfId="100" xr:uid="{00000000-0005-0000-0000-000014010000}"/>
    <cellStyle name="Normal 4 3 2" xfId="101" xr:uid="{00000000-0005-0000-0000-000015010000}"/>
    <cellStyle name="Normal 4 4" xfId="102" xr:uid="{00000000-0005-0000-0000-000016010000}"/>
    <cellStyle name="Normal 4 5" xfId="103" xr:uid="{00000000-0005-0000-0000-000017010000}"/>
    <cellStyle name="Normal 4 6" xfId="309" xr:uid="{00000000-0005-0000-0000-000018010000}"/>
    <cellStyle name="Normal 5" xfId="104" xr:uid="{00000000-0005-0000-0000-000019010000}"/>
    <cellStyle name="Normal 5 2" xfId="105" xr:uid="{00000000-0005-0000-0000-00001A010000}"/>
    <cellStyle name="Normal 5 2 2" xfId="106" xr:uid="{00000000-0005-0000-0000-00001B010000}"/>
    <cellStyle name="Normal 5 2 3" xfId="107" xr:uid="{00000000-0005-0000-0000-00001C010000}"/>
    <cellStyle name="Normal 5 2 4" xfId="328" xr:uid="{00000000-0005-0000-0000-00001D010000}"/>
    <cellStyle name="Normal 5 3" xfId="108" xr:uid="{00000000-0005-0000-0000-00001E010000}"/>
    <cellStyle name="Normal 5 4" xfId="109" xr:uid="{00000000-0005-0000-0000-00001F010000}"/>
    <cellStyle name="Normal 5 5" xfId="324" xr:uid="{00000000-0005-0000-0000-000020010000}"/>
    <cellStyle name="Normal 6" xfId="110" xr:uid="{00000000-0005-0000-0000-000021010000}"/>
    <cellStyle name="Normal 6 2" xfId="111" xr:uid="{00000000-0005-0000-0000-000022010000}"/>
    <cellStyle name="Normal 6 2 2" xfId="112" xr:uid="{00000000-0005-0000-0000-000023010000}"/>
    <cellStyle name="Normal 6 3" xfId="113" xr:uid="{00000000-0005-0000-0000-000024010000}"/>
    <cellStyle name="Normal 6 4" xfId="114" xr:uid="{00000000-0005-0000-0000-000025010000}"/>
    <cellStyle name="Normal 6 4 2" xfId="115" xr:uid="{00000000-0005-0000-0000-000026010000}"/>
    <cellStyle name="Normal 6 5" xfId="327" xr:uid="{00000000-0005-0000-0000-000027010000}"/>
    <cellStyle name="Normal 7" xfId="116" xr:uid="{00000000-0005-0000-0000-000028010000}"/>
    <cellStyle name="Normal 7 2" xfId="117" xr:uid="{00000000-0005-0000-0000-000029010000}"/>
    <cellStyle name="Normal 7 3" xfId="118" xr:uid="{00000000-0005-0000-0000-00002A010000}"/>
    <cellStyle name="Normal 8" xfId="119" xr:uid="{00000000-0005-0000-0000-00002B010000}"/>
    <cellStyle name="Normal 9" xfId="120" xr:uid="{00000000-0005-0000-0000-00002C010000}"/>
    <cellStyle name="Normal 9 2" xfId="121" xr:uid="{00000000-0005-0000-0000-00002D010000}"/>
    <cellStyle name="Normal 9 3" xfId="122" xr:uid="{00000000-0005-0000-0000-00002E010000}"/>
    <cellStyle name="Note 10" xfId="293" xr:uid="{00000000-0005-0000-0000-00002F010000}"/>
    <cellStyle name="Note 11" xfId="294" xr:uid="{00000000-0005-0000-0000-000030010000}"/>
    <cellStyle name="Note 12" xfId="295" xr:uid="{00000000-0005-0000-0000-000031010000}"/>
    <cellStyle name="Note 13" xfId="296" xr:uid="{00000000-0005-0000-0000-000032010000}"/>
    <cellStyle name="Note 14" xfId="297" xr:uid="{00000000-0005-0000-0000-000033010000}"/>
    <cellStyle name="Note 15" xfId="298" xr:uid="{00000000-0005-0000-0000-000034010000}"/>
    <cellStyle name="Note 16" xfId="299" xr:uid="{00000000-0005-0000-0000-000035010000}"/>
    <cellStyle name="Note 2" xfId="300" xr:uid="{00000000-0005-0000-0000-000036010000}"/>
    <cellStyle name="Note 3" xfId="301" xr:uid="{00000000-0005-0000-0000-000037010000}"/>
    <cellStyle name="Note 4" xfId="302" xr:uid="{00000000-0005-0000-0000-000038010000}"/>
    <cellStyle name="Note 5" xfId="303" xr:uid="{00000000-0005-0000-0000-000039010000}"/>
    <cellStyle name="Note 6" xfId="304" xr:uid="{00000000-0005-0000-0000-00003A010000}"/>
    <cellStyle name="Note 7" xfId="305" xr:uid="{00000000-0005-0000-0000-00003B010000}"/>
    <cellStyle name="Note 8" xfId="306" xr:uid="{00000000-0005-0000-0000-00003C010000}"/>
    <cellStyle name="Note 9" xfId="307" xr:uid="{00000000-0005-0000-0000-00003D010000}"/>
    <cellStyle name="Output" xfId="10" builtinId="21" customBuiltin="1"/>
    <cellStyle name="Percent 2" xfId="42" xr:uid="{00000000-0005-0000-0000-00003F010000}"/>
    <cellStyle name="Percent 2 2" xfId="321" xr:uid="{00000000-0005-0000-0000-000040010000}"/>
    <cellStyle name="Percent 2 3" xfId="316" xr:uid="{00000000-0005-0000-0000-000041010000}"/>
    <cellStyle name="Percent 3" xfId="123" xr:uid="{00000000-0005-0000-0000-000042010000}"/>
    <cellStyle name="Percent 3 2" xfId="318" xr:uid="{00000000-0005-0000-0000-000043010000}"/>
    <cellStyle name="Percent 4" xfId="124" xr:uid="{00000000-0005-0000-0000-000044010000}"/>
    <cellStyle name="Percent 4 2" xfId="312" xr:uid="{00000000-0005-0000-0000-000045010000}"/>
    <cellStyle name="Percent 5" xfId="326" xr:uid="{00000000-0005-0000-0000-000046010000}"/>
    <cellStyle name="Percent 5 2" xfId="329" xr:uid="{00000000-0005-0000-0000-000047010000}"/>
    <cellStyle name="Title" xfId="1" builtinId="15" customBuiltin="1"/>
    <cellStyle name="Total" xfId="16"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ustomXml" Target="../ink/ink4.xml"/><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customXml" Target="../ink/ink1.xml"/><Relationship Id="rId1" Type="http://schemas.openxmlformats.org/officeDocument/2006/relationships/image" Target="../media/image2.png"/><Relationship Id="rId6" Type="http://schemas.openxmlformats.org/officeDocument/2006/relationships/customXml" Target="../ink/ink3.xml"/><Relationship Id="rId5" Type="http://schemas.openxmlformats.org/officeDocument/2006/relationships/image" Target="../media/image4.png"/><Relationship Id="rId4" Type="http://schemas.openxmlformats.org/officeDocument/2006/relationships/customXml" Target="../ink/ink2.xml"/><Relationship Id="rId9"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17</xdr:row>
      <xdr:rowOff>0</xdr:rowOff>
    </xdr:from>
    <xdr:to>
      <xdr:col>2</xdr:col>
      <xdr:colOff>9525</xdr:colOff>
      <xdr:row>17</xdr:row>
      <xdr:rowOff>9525</xdr:rowOff>
    </xdr:to>
    <xdr:pic>
      <xdr:nvPicPr>
        <xdr:cNvPr id="2" name="Picture 1" descr="ecblank">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9225" y="1133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17</xdr:row>
      <xdr:rowOff>0</xdr:rowOff>
    </xdr:from>
    <xdr:to>
      <xdr:col>3</xdr:col>
      <xdr:colOff>9525</xdr:colOff>
      <xdr:row>17</xdr:row>
      <xdr:rowOff>9525</xdr:rowOff>
    </xdr:to>
    <xdr:pic>
      <xdr:nvPicPr>
        <xdr:cNvPr id="3" name="Picture 2" descr="ecblank">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1133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866775</xdr:colOff>
      <xdr:row>11</xdr:row>
      <xdr:rowOff>66675</xdr:rowOff>
    </xdr:from>
    <xdr:to>
      <xdr:col>4</xdr:col>
      <xdr:colOff>1001058</xdr:colOff>
      <xdr:row>11</xdr:row>
      <xdr:rowOff>76200</xdr:rowOff>
    </xdr:to>
    <xdr:pic>
      <xdr:nvPicPr>
        <xdr:cNvPr id="4" name="Picture 3" descr="ecblank">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34225"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45</xdr:row>
      <xdr:rowOff>0</xdr:rowOff>
    </xdr:from>
    <xdr:to>
      <xdr:col>2</xdr:col>
      <xdr:colOff>9525</xdr:colOff>
      <xdr:row>45</xdr:row>
      <xdr:rowOff>9525</xdr:rowOff>
    </xdr:to>
    <xdr:pic>
      <xdr:nvPicPr>
        <xdr:cNvPr id="5" name="Picture 4" descr="ecblank">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9225" y="2428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45</xdr:row>
      <xdr:rowOff>0</xdr:rowOff>
    </xdr:from>
    <xdr:to>
      <xdr:col>3</xdr:col>
      <xdr:colOff>9525</xdr:colOff>
      <xdr:row>45</xdr:row>
      <xdr:rowOff>9525</xdr:rowOff>
    </xdr:to>
    <xdr:pic>
      <xdr:nvPicPr>
        <xdr:cNvPr id="6" name="Picture 5" descr="ecblank">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428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68</xdr:row>
      <xdr:rowOff>0</xdr:rowOff>
    </xdr:from>
    <xdr:to>
      <xdr:col>0</xdr:col>
      <xdr:colOff>9525</xdr:colOff>
      <xdr:row>68</xdr:row>
      <xdr:rowOff>9525</xdr:rowOff>
    </xdr:to>
    <xdr:pic>
      <xdr:nvPicPr>
        <xdr:cNvPr id="7" name="Picture 6" descr="ecblank">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371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83</xdr:row>
      <xdr:rowOff>0</xdr:rowOff>
    </xdr:from>
    <xdr:to>
      <xdr:col>0</xdr:col>
      <xdr:colOff>9525</xdr:colOff>
      <xdr:row>83</xdr:row>
      <xdr:rowOff>9525</xdr:rowOff>
    </xdr:to>
    <xdr:pic>
      <xdr:nvPicPr>
        <xdr:cNvPr id="9" name="Picture 8" descr="ecblank">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649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447675</xdr:colOff>
      <xdr:row>1</xdr:row>
      <xdr:rowOff>0</xdr:rowOff>
    </xdr:from>
    <xdr:to>
      <xdr:col>4</xdr:col>
      <xdr:colOff>57150</xdr:colOff>
      <xdr:row>1</xdr:row>
      <xdr:rowOff>0</xdr:rowOff>
    </xdr:to>
    <xdr:grpSp>
      <xdr:nvGrpSpPr>
        <xdr:cNvPr id="2055" name="Group 40">
          <a:extLst>
            <a:ext uri="{FF2B5EF4-FFF2-40B4-BE49-F238E27FC236}">
              <a16:creationId xmlns:a16="http://schemas.microsoft.com/office/drawing/2014/main" id="{1155FEAC-8288-4F0D-AAD1-EC63CFE22FD3}"/>
            </a:ext>
          </a:extLst>
        </xdr:cNvPr>
        <xdr:cNvGrpSpPr>
          <a:grpSpLocks/>
        </xdr:cNvGrpSpPr>
      </xdr:nvGrpSpPr>
      <xdr:grpSpPr bwMode="auto">
        <a:xfrm>
          <a:off x="13137906" y="195385"/>
          <a:ext cx="615706" cy="0"/>
          <a:chOff x="4956" y="-1577"/>
          <a:chExt cx="821" cy="2"/>
        </a:xfrm>
      </xdr:grpSpPr>
      <xdr:sp macro="" textlink="">
        <xdr:nvSpPr>
          <xdr:cNvPr id="2056" name="Freeform 41">
            <a:extLst>
              <a:ext uri="{FF2B5EF4-FFF2-40B4-BE49-F238E27FC236}">
                <a16:creationId xmlns:a16="http://schemas.microsoft.com/office/drawing/2014/main" id="{061D9FA0-6A35-42CF-80A8-6E140F341FD5}"/>
              </a:ext>
            </a:extLst>
          </xdr:cNvPr>
          <xdr:cNvSpPr>
            <a:spLocks/>
          </xdr:cNvSpPr>
        </xdr:nvSpPr>
        <xdr:spPr bwMode="auto">
          <a:xfrm>
            <a:off x="4956" y="-1577"/>
            <a:ext cx="821" cy="2"/>
          </a:xfrm>
          <a:custGeom>
            <a:avLst/>
            <a:gdLst>
              <a:gd name="T0" fmla="*/ 0 w 821"/>
              <a:gd name="T1" fmla="*/ 0 h 2"/>
              <a:gd name="T2" fmla="*/ 821 w 821"/>
              <a:gd name="T3" fmla="*/ 0 h 2"/>
              <a:gd name="T4" fmla="*/ 0 60000 65536"/>
              <a:gd name="T5" fmla="*/ 0 60000 65536"/>
            </a:gdLst>
            <a:ahLst/>
            <a:cxnLst>
              <a:cxn ang="T4">
                <a:pos x="T0" y="T1"/>
              </a:cxn>
              <a:cxn ang="T5">
                <a:pos x="T2" y="T3"/>
              </a:cxn>
            </a:cxnLst>
            <a:rect l="0" t="0" r="r" b="b"/>
            <a:pathLst>
              <a:path w="821" h="2">
                <a:moveTo>
                  <a:pt x="0" y="0"/>
                </a:moveTo>
                <a:lnTo>
                  <a:pt x="821" y="0"/>
                </a:lnTo>
              </a:path>
            </a:pathLst>
          </a:custGeom>
          <a:noFill/>
          <a:ln w="8449">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447675</xdr:colOff>
      <xdr:row>1</xdr:row>
      <xdr:rowOff>0</xdr:rowOff>
    </xdr:from>
    <xdr:to>
      <xdr:col>4</xdr:col>
      <xdr:colOff>57150</xdr:colOff>
      <xdr:row>1</xdr:row>
      <xdr:rowOff>0</xdr:rowOff>
    </xdr:to>
    <xdr:grpSp>
      <xdr:nvGrpSpPr>
        <xdr:cNvPr id="2053" name="Group 38">
          <a:extLst>
            <a:ext uri="{FF2B5EF4-FFF2-40B4-BE49-F238E27FC236}">
              <a16:creationId xmlns:a16="http://schemas.microsoft.com/office/drawing/2014/main" id="{1C287E28-4D3E-4389-9741-2B79E1AE68C2}"/>
            </a:ext>
          </a:extLst>
        </xdr:cNvPr>
        <xdr:cNvGrpSpPr>
          <a:grpSpLocks/>
        </xdr:cNvGrpSpPr>
      </xdr:nvGrpSpPr>
      <xdr:grpSpPr bwMode="auto">
        <a:xfrm>
          <a:off x="13137906" y="195385"/>
          <a:ext cx="615706" cy="0"/>
          <a:chOff x="4956" y="-1095"/>
          <a:chExt cx="821" cy="2"/>
        </a:xfrm>
      </xdr:grpSpPr>
      <xdr:sp macro="" textlink="">
        <xdr:nvSpPr>
          <xdr:cNvPr id="2054" name="Freeform 39">
            <a:extLst>
              <a:ext uri="{FF2B5EF4-FFF2-40B4-BE49-F238E27FC236}">
                <a16:creationId xmlns:a16="http://schemas.microsoft.com/office/drawing/2014/main" id="{39366F07-0DC0-4B42-BA98-36DAE1FA1E12}"/>
              </a:ext>
            </a:extLst>
          </xdr:cNvPr>
          <xdr:cNvSpPr>
            <a:spLocks/>
          </xdr:cNvSpPr>
        </xdr:nvSpPr>
        <xdr:spPr bwMode="auto">
          <a:xfrm>
            <a:off x="4956" y="-1095"/>
            <a:ext cx="821" cy="2"/>
          </a:xfrm>
          <a:custGeom>
            <a:avLst/>
            <a:gdLst>
              <a:gd name="T0" fmla="*/ 0 w 821"/>
              <a:gd name="T1" fmla="*/ 0 h 2"/>
              <a:gd name="T2" fmla="*/ 821 w 821"/>
              <a:gd name="T3" fmla="*/ 0 h 2"/>
              <a:gd name="T4" fmla="*/ 0 60000 65536"/>
              <a:gd name="T5" fmla="*/ 0 60000 65536"/>
            </a:gdLst>
            <a:ahLst/>
            <a:cxnLst>
              <a:cxn ang="T4">
                <a:pos x="T0" y="T1"/>
              </a:cxn>
              <a:cxn ang="T5">
                <a:pos x="T2" y="T3"/>
              </a:cxn>
            </a:cxnLst>
            <a:rect l="0" t="0" r="r" b="b"/>
            <a:pathLst>
              <a:path w="821" h="2">
                <a:moveTo>
                  <a:pt x="0" y="0"/>
                </a:moveTo>
                <a:lnTo>
                  <a:pt x="821" y="0"/>
                </a:lnTo>
              </a:path>
            </a:pathLst>
          </a:custGeom>
          <a:noFill/>
          <a:ln w="8449">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editAs="oneCell">
    <xdr:from>
      <xdr:col>0</xdr:col>
      <xdr:colOff>1387230</xdr:colOff>
      <xdr:row>49</xdr:row>
      <xdr:rowOff>39078</xdr:rowOff>
    </xdr:from>
    <xdr:to>
      <xdr:col>0</xdr:col>
      <xdr:colOff>6860107</xdr:colOff>
      <xdr:row>50</xdr:row>
      <xdr:rowOff>146538</xdr:rowOff>
    </xdr:to>
    <xdr:pic>
      <xdr:nvPicPr>
        <xdr:cNvPr id="4" name="Picture 3">
          <a:extLst>
            <a:ext uri="{FF2B5EF4-FFF2-40B4-BE49-F238E27FC236}">
              <a16:creationId xmlns:a16="http://schemas.microsoft.com/office/drawing/2014/main" id="{9B91D378-0A29-3A23-B406-85C7302CFF90}"/>
            </a:ext>
          </a:extLst>
        </xdr:cNvPr>
        <xdr:cNvPicPr>
          <a:picLocks noChangeAspect="1"/>
        </xdr:cNvPicPr>
      </xdr:nvPicPr>
      <xdr:blipFill>
        <a:blip xmlns:r="http://schemas.openxmlformats.org/officeDocument/2006/relationships" r:embed="rId1"/>
        <a:stretch>
          <a:fillRect/>
        </a:stretch>
      </xdr:blipFill>
      <xdr:spPr>
        <a:xfrm>
          <a:off x="1387230" y="19929232"/>
          <a:ext cx="5472877" cy="2530230"/>
        </a:xfrm>
        <a:prstGeom prst="rect">
          <a:avLst/>
        </a:prstGeom>
      </xdr:spPr>
    </xdr:pic>
    <xdr:clientData/>
  </xdr:twoCellAnchor>
  <xdr:twoCellAnchor editAs="oneCell">
    <xdr:from>
      <xdr:col>0</xdr:col>
      <xdr:colOff>1755720</xdr:colOff>
      <xdr:row>49</xdr:row>
      <xdr:rowOff>1663828</xdr:rowOff>
    </xdr:from>
    <xdr:to>
      <xdr:col>0</xdr:col>
      <xdr:colOff>4617000</xdr:colOff>
      <xdr:row>49</xdr:row>
      <xdr:rowOff>1695508</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7" name="Ink 6">
              <a:extLst>
                <a:ext uri="{FF2B5EF4-FFF2-40B4-BE49-F238E27FC236}">
                  <a16:creationId xmlns:a16="http://schemas.microsoft.com/office/drawing/2014/main" id="{F40868A9-08F8-0CC1-694B-9D626100D014}"/>
                </a:ext>
              </a:extLst>
            </xdr14:cNvPr>
            <xdr14:cNvContentPartPr/>
          </xdr14:nvContentPartPr>
          <xdr14:nvPr macro=""/>
          <xdr14:xfrm>
            <a:off x="1755720" y="22970520"/>
            <a:ext cx="2861280" cy="31680"/>
          </xdr14:xfrm>
        </xdr:contentPart>
      </mc:Choice>
      <mc:Fallback xmlns="">
        <xdr:pic>
          <xdr:nvPicPr>
            <xdr:cNvPr id="7" name="Ink 6">
              <a:extLst>
                <a:ext uri="{FF2B5EF4-FFF2-40B4-BE49-F238E27FC236}">
                  <a16:creationId xmlns:a16="http://schemas.microsoft.com/office/drawing/2014/main" id="{F40868A9-08F8-0CC1-694B-9D626100D014}"/>
                </a:ext>
              </a:extLst>
            </xdr:cNvPr>
            <xdr:cNvPicPr/>
          </xdr:nvPicPr>
          <xdr:blipFill>
            <a:blip xmlns:r="http://schemas.openxmlformats.org/officeDocument/2006/relationships" r:embed="rId3"/>
            <a:stretch>
              <a:fillRect/>
            </a:stretch>
          </xdr:blipFill>
          <xdr:spPr>
            <a:xfrm>
              <a:off x="1692720" y="22907520"/>
              <a:ext cx="2986920" cy="157320"/>
            </a:xfrm>
            <a:prstGeom prst="rect">
              <a:avLst/>
            </a:prstGeom>
          </xdr:spPr>
        </xdr:pic>
      </mc:Fallback>
    </mc:AlternateContent>
    <xdr:clientData/>
  </xdr:twoCellAnchor>
  <xdr:twoCellAnchor editAs="oneCell">
    <xdr:from>
      <xdr:col>0</xdr:col>
      <xdr:colOff>5578920</xdr:colOff>
      <xdr:row>49</xdr:row>
      <xdr:rowOff>1649788</xdr:rowOff>
    </xdr:from>
    <xdr:to>
      <xdr:col>0</xdr:col>
      <xdr:colOff>6118920</xdr:colOff>
      <xdr:row>49</xdr:row>
      <xdr:rowOff>1673188</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8" name="Ink 7">
              <a:extLst>
                <a:ext uri="{FF2B5EF4-FFF2-40B4-BE49-F238E27FC236}">
                  <a16:creationId xmlns:a16="http://schemas.microsoft.com/office/drawing/2014/main" id="{0B9B2EC0-960B-CF6B-45CD-CC86307971E6}"/>
                </a:ext>
              </a:extLst>
            </xdr14:cNvPr>
            <xdr14:cNvContentPartPr/>
          </xdr14:nvContentPartPr>
          <xdr14:nvPr macro=""/>
          <xdr14:xfrm>
            <a:off x="5578920" y="22956480"/>
            <a:ext cx="540000" cy="23400"/>
          </xdr14:xfrm>
        </xdr:contentPart>
      </mc:Choice>
      <mc:Fallback xmlns="">
        <xdr:pic>
          <xdr:nvPicPr>
            <xdr:cNvPr id="8" name="Ink 7">
              <a:extLst>
                <a:ext uri="{FF2B5EF4-FFF2-40B4-BE49-F238E27FC236}">
                  <a16:creationId xmlns:a16="http://schemas.microsoft.com/office/drawing/2014/main" id="{0B9B2EC0-960B-CF6B-45CD-CC86307971E6}"/>
                </a:ext>
              </a:extLst>
            </xdr:cNvPr>
            <xdr:cNvPicPr/>
          </xdr:nvPicPr>
          <xdr:blipFill>
            <a:blip xmlns:r="http://schemas.openxmlformats.org/officeDocument/2006/relationships" r:embed="rId5"/>
            <a:stretch>
              <a:fillRect/>
            </a:stretch>
          </xdr:blipFill>
          <xdr:spPr>
            <a:xfrm>
              <a:off x="5515920" y="22893840"/>
              <a:ext cx="665640" cy="149040"/>
            </a:xfrm>
            <a:prstGeom prst="rect">
              <a:avLst/>
            </a:prstGeom>
          </xdr:spPr>
        </xdr:pic>
      </mc:Fallback>
    </mc:AlternateContent>
    <xdr:clientData/>
  </xdr:twoCellAnchor>
  <xdr:twoCellAnchor editAs="oneCell">
    <xdr:from>
      <xdr:col>0</xdr:col>
      <xdr:colOff>1747800</xdr:colOff>
      <xdr:row>49</xdr:row>
      <xdr:rowOff>2274748</xdr:rowOff>
    </xdr:from>
    <xdr:to>
      <xdr:col>0</xdr:col>
      <xdr:colOff>4651920</xdr:colOff>
      <xdr:row>49</xdr:row>
      <xdr:rowOff>2329108</xdr:rowOff>
    </xdr:to>
    <mc:AlternateContent xmlns:mc="http://schemas.openxmlformats.org/markup-compatibility/2006" xmlns:xdr14="http://schemas.microsoft.com/office/excel/2010/spreadsheetDrawing">
      <mc:Choice Requires="xdr14">
        <xdr:contentPart xmlns:r="http://schemas.openxmlformats.org/officeDocument/2006/relationships" r:id="rId6">
          <xdr14:nvContentPartPr>
            <xdr14:cNvPr id="13" name="Ink 12">
              <a:extLst>
                <a:ext uri="{FF2B5EF4-FFF2-40B4-BE49-F238E27FC236}">
                  <a16:creationId xmlns:a16="http://schemas.microsoft.com/office/drawing/2014/main" id="{1AF7BC4A-B95E-2205-30B6-5C64E5A2CAC5}"/>
                </a:ext>
              </a:extLst>
            </xdr14:cNvPr>
            <xdr14:cNvContentPartPr/>
          </xdr14:nvContentPartPr>
          <xdr14:nvPr macro=""/>
          <xdr14:xfrm>
            <a:off x="1747800" y="23581440"/>
            <a:ext cx="2904120" cy="54360"/>
          </xdr14:xfrm>
        </xdr:contentPart>
      </mc:Choice>
      <mc:Fallback xmlns="">
        <xdr:pic>
          <xdr:nvPicPr>
            <xdr:cNvPr id="13" name="Ink 12">
              <a:extLst>
                <a:ext uri="{FF2B5EF4-FFF2-40B4-BE49-F238E27FC236}">
                  <a16:creationId xmlns:a16="http://schemas.microsoft.com/office/drawing/2014/main" id="{1AF7BC4A-B95E-2205-30B6-5C64E5A2CAC5}"/>
                </a:ext>
              </a:extLst>
            </xdr:cNvPr>
            <xdr:cNvPicPr/>
          </xdr:nvPicPr>
          <xdr:blipFill>
            <a:blip xmlns:r="http://schemas.openxmlformats.org/officeDocument/2006/relationships" r:embed="rId7"/>
            <a:stretch>
              <a:fillRect/>
            </a:stretch>
          </xdr:blipFill>
          <xdr:spPr>
            <a:xfrm>
              <a:off x="1685160" y="23518800"/>
              <a:ext cx="3029760" cy="180000"/>
            </a:xfrm>
            <a:prstGeom prst="rect">
              <a:avLst/>
            </a:prstGeom>
          </xdr:spPr>
        </xdr:pic>
      </mc:Fallback>
    </mc:AlternateContent>
    <xdr:clientData/>
  </xdr:twoCellAnchor>
  <xdr:twoCellAnchor editAs="oneCell">
    <xdr:from>
      <xdr:col>0</xdr:col>
      <xdr:colOff>5625000</xdr:colOff>
      <xdr:row>49</xdr:row>
      <xdr:rowOff>2313268</xdr:rowOff>
    </xdr:from>
    <xdr:to>
      <xdr:col>0</xdr:col>
      <xdr:colOff>6065640</xdr:colOff>
      <xdr:row>49</xdr:row>
      <xdr:rowOff>2313628</xdr:rowOff>
    </xdr:to>
    <mc:AlternateContent xmlns:mc="http://schemas.openxmlformats.org/markup-compatibility/2006" xmlns:xdr14="http://schemas.microsoft.com/office/excel/2010/spreadsheetDrawing">
      <mc:Choice Requires="xdr14">
        <xdr:contentPart xmlns:r="http://schemas.openxmlformats.org/officeDocument/2006/relationships" r:id="rId8">
          <xdr14:nvContentPartPr>
            <xdr14:cNvPr id="14" name="Ink 13">
              <a:extLst>
                <a:ext uri="{FF2B5EF4-FFF2-40B4-BE49-F238E27FC236}">
                  <a16:creationId xmlns:a16="http://schemas.microsoft.com/office/drawing/2014/main" id="{CF00ADF5-6C74-53B4-5B27-BFBD66005EF0}"/>
                </a:ext>
              </a:extLst>
            </xdr14:cNvPr>
            <xdr14:cNvContentPartPr/>
          </xdr14:nvContentPartPr>
          <xdr14:nvPr macro=""/>
          <xdr14:xfrm>
            <a:off x="5625000" y="23619960"/>
            <a:ext cx="440640" cy="360"/>
          </xdr14:xfrm>
        </xdr:contentPart>
      </mc:Choice>
      <mc:Fallback xmlns="">
        <xdr:pic>
          <xdr:nvPicPr>
            <xdr:cNvPr id="14" name="Ink 13">
              <a:extLst>
                <a:ext uri="{FF2B5EF4-FFF2-40B4-BE49-F238E27FC236}">
                  <a16:creationId xmlns:a16="http://schemas.microsoft.com/office/drawing/2014/main" id="{CF00ADF5-6C74-53B4-5B27-BFBD66005EF0}"/>
                </a:ext>
              </a:extLst>
            </xdr:cNvPr>
            <xdr:cNvPicPr/>
          </xdr:nvPicPr>
          <xdr:blipFill>
            <a:blip xmlns:r="http://schemas.openxmlformats.org/officeDocument/2006/relationships" r:embed="rId9"/>
            <a:stretch>
              <a:fillRect/>
            </a:stretch>
          </xdr:blipFill>
          <xdr:spPr>
            <a:xfrm>
              <a:off x="5562360" y="23557320"/>
              <a:ext cx="566280" cy="126000"/>
            </a:xfrm>
            <a:prstGeom prst="rect">
              <a:avLst/>
            </a:prstGeom>
          </xdr:spPr>
        </xdr:pic>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17</xdr:row>
      <xdr:rowOff>0</xdr:rowOff>
    </xdr:from>
    <xdr:to>
      <xdr:col>2</xdr:col>
      <xdr:colOff>9525</xdr:colOff>
      <xdr:row>17</xdr:row>
      <xdr:rowOff>9525</xdr:rowOff>
    </xdr:to>
    <xdr:pic>
      <xdr:nvPicPr>
        <xdr:cNvPr id="2" name="Picture 1" descr="ecblank">
          <a:extLst>
            <a:ext uri="{FF2B5EF4-FFF2-40B4-BE49-F238E27FC236}">
              <a16:creationId xmlns:a16="http://schemas.microsoft.com/office/drawing/2014/main" id="{D41728F4-3F3A-1D43-A14D-6A72D3D325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43700" y="327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17</xdr:row>
      <xdr:rowOff>0</xdr:rowOff>
    </xdr:from>
    <xdr:to>
      <xdr:col>3</xdr:col>
      <xdr:colOff>9525</xdr:colOff>
      <xdr:row>17</xdr:row>
      <xdr:rowOff>9525</xdr:rowOff>
    </xdr:to>
    <xdr:pic>
      <xdr:nvPicPr>
        <xdr:cNvPr id="3" name="Picture 2" descr="ecblank">
          <a:extLst>
            <a:ext uri="{FF2B5EF4-FFF2-40B4-BE49-F238E27FC236}">
              <a16:creationId xmlns:a16="http://schemas.microsoft.com/office/drawing/2014/main" id="{33E24A7C-A36D-F042-A934-30A6B4435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45400" y="327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866775</xdr:colOff>
      <xdr:row>11</xdr:row>
      <xdr:rowOff>66675</xdr:rowOff>
    </xdr:from>
    <xdr:to>
      <xdr:col>4</xdr:col>
      <xdr:colOff>1001889</xdr:colOff>
      <xdr:row>11</xdr:row>
      <xdr:rowOff>76200</xdr:rowOff>
    </xdr:to>
    <xdr:pic>
      <xdr:nvPicPr>
        <xdr:cNvPr id="4" name="Picture 3" descr="ecblank">
          <a:extLst>
            <a:ext uri="{FF2B5EF4-FFF2-40B4-BE49-F238E27FC236}">
              <a16:creationId xmlns:a16="http://schemas.microsoft.com/office/drawing/2014/main" id="{DD4E0A7F-475E-5C4F-9C35-313AC49CB8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2775" y="2200275"/>
          <a:ext cx="135114"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45</xdr:row>
      <xdr:rowOff>0</xdr:rowOff>
    </xdr:from>
    <xdr:to>
      <xdr:col>2</xdr:col>
      <xdr:colOff>9525</xdr:colOff>
      <xdr:row>45</xdr:row>
      <xdr:rowOff>9525</xdr:rowOff>
    </xdr:to>
    <xdr:pic>
      <xdr:nvPicPr>
        <xdr:cNvPr id="5" name="Picture 4" descr="ecblank">
          <a:extLst>
            <a:ext uri="{FF2B5EF4-FFF2-40B4-BE49-F238E27FC236}">
              <a16:creationId xmlns:a16="http://schemas.microsoft.com/office/drawing/2014/main" id="{38B7180A-71C3-D149-A2A3-B644A2341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43700" y="9677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45</xdr:row>
      <xdr:rowOff>0</xdr:rowOff>
    </xdr:from>
    <xdr:to>
      <xdr:col>3</xdr:col>
      <xdr:colOff>9525</xdr:colOff>
      <xdr:row>45</xdr:row>
      <xdr:rowOff>9525</xdr:rowOff>
    </xdr:to>
    <xdr:pic>
      <xdr:nvPicPr>
        <xdr:cNvPr id="6" name="Picture 5" descr="ecblank">
          <a:extLst>
            <a:ext uri="{FF2B5EF4-FFF2-40B4-BE49-F238E27FC236}">
              <a16:creationId xmlns:a16="http://schemas.microsoft.com/office/drawing/2014/main" id="{5782BEE9-AA6D-044A-AE17-558F66FFB1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45400" y="9677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68</xdr:row>
      <xdr:rowOff>0</xdr:rowOff>
    </xdr:from>
    <xdr:to>
      <xdr:col>0</xdr:col>
      <xdr:colOff>9525</xdr:colOff>
      <xdr:row>68</xdr:row>
      <xdr:rowOff>9525</xdr:rowOff>
    </xdr:to>
    <xdr:pic>
      <xdr:nvPicPr>
        <xdr:cNvPr id="7" name="Picture 6" descr="ecblank">
          <a:extLst>
            <a:ext uri="{FF2B5EF4-FFF2-40B4-BE49-F238E27FC236}">
              <a16:creationId xmlns:a16="http://schemas.microsoft.com/office/drawing/2014/main" id="{17EE5066-DACD-6C44-A9F8-193DFDECCF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224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83</xdr:row>
      <xdr:rowOff>0</xdr:rowOff>
    </xdr:from>
    <xdr:to>
      <xdr:col>0</xdr:col>
      <xdr:colOff>9525</xdr:colOff>
      <xdr:row>83</xdr:row>
      <xdr:rowOff>9525</xdr:rowOff>
    </xdr:to>
    <xdr:pic>
      <xdr:nvPicPr>
        <xdr:cNvPr id="8" name="Picture 7" descr="ecblank">
          <a:extLst>
            <a:ext uri="{FF2B5EF4-FFF2-40B4-BE49-F238E27FC236}">
              <a16:creationId xmlns:a16="http://schemas.microsoft.com/office/drawing/2014/main" id="{D32DBD6F-D602-7340-BCDD-7442126AF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691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2-10T16:39:30.174"/>
    </inkml:context>
    <inkml:brush xml:id="br0">
      <inkml:brushProperty name="width" value="0.35" units="cm"/>
      <inkml:brushProperty name="height" value="0.35" units="cm"/>
    </inkml:brush>
  </inkml:definitions>
  <inkml:trace contextRef="#ctx0" brushRef="#br0">0 0 24575,'53'0'0,"-7"0"0,-14 0 0,-4 0 0,-1 0 0,0 0 0,-2 0 0,-1 0 0,-2 0 0,-2 0 0,-3 0 0,-4 0 0,-2 0 0,-2 0 0,-1 0 0,2 0 0,0 0 0,5 2 0,-2 1 0,3 1 0,2 1 0,1-2 0,2 1 0,1 2 0,0 0 0,2 0 0,0-1 0,-1-1 0,0-1 0,-3 2 0,-2-2 0,-1 2 0,-1-1 0,-2-2 0,1 0 0,-3-2 0,-3 0 0,1 0 0,-1 0 0,4 0 0,3 0 0,3 0 0,3 0 0,0 0 0,0 0 0,1 0 0,1 0 0,0 0 0,0 0 0,-1 0 0,1 0 0,0 0 0,2 0 0,-1 0 0,2 0 0,-1 0 0,0 2 0,-1 0 0,-1 0 0,1 2 0,0-2 0,0 0 0,1-1 0,1-1 0,3 0 0,2 0 0,4 0 0,1 0 0,1 0 0,1 0 0,0 0 0,3 0 0,3 0 0,4 0 0,1 0 0,0-2 0,-1-1 0,-3-1 0,0-2 0,-1 1 0,-3 1 0,-3 0 0,-2 2 0,-4 0 0,0 1 0,-2 0 0,-3-1 0,-2 0 0,-3 0 0,0 2 0,-1 0 0,-2-2 0,-1 0 0,0 0 0,1 1 0,7 1 0,5 0 0,7 0 0,5 0 0,2 0 0,0 0 0,-1 0 0,-4 0 0,-2 0 0,-1 0 0,-3 0 0,0 0 0,0 0 0,-6 0 0,-5 0 0,-5 0 0,-4 0 0,2 0 0,3 0 0,3 0 0,3 0 0,-3 0 0,-10 0 0,-5 0 0</inkml:trace>
  <inkml:trace contextRef="#ctx0" brushRef="#br0" timeOffset="2564">4815 8 24575,'45'0'0,"2"0"0,4 0 0,2 0 0,5 0 0,-4 0 0,-5 0 0,-6 0 0,-7 0 0,-1 0 0,-2 0 0,-1 0 0,1 0 0,-2 0 0,-4 0 0,-5 0 0,-12 0 0,-3 0 0</inkml:trace>
  <inkml:trace contextRef="#ctx0" brushRef="#br0" timeOffset="5130">7245 22 24575,'75'0'0,"13"0"0,3 0 0,3 0 0,-11 0 0,-18 0 0,-15 0 0,-15 0 0,-8 0 0,-6 0 0,-2 0 0,1 0 0,-6 0 0,-2 0 0,-7 0 0,-1 0 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2-10T16:39:37.305"/>
    </inkml:context>
    <inkml:brush xml:id="br0">
      <inkml:brushProperty name="width" value="0.35" units="cm"/>
      <inkml:brushProperty name="height" value="0.35" units="cm"/>
    </inkml:brush>
  </inkml:definitions>
  <inkml:trace contextRef="#ctx0" brushRef="#br0">0 65 24575,'78'0'0,"6"0"0,2 0 0,4 0 0,-7 0 0,-14 0 0,-12 0 0,-8 0 0,0 0 0,5 0 0,4-2 0,0-2 0,-4-3 0,-7 1 0,-10 0 0,-3 0 0,-3 1 0,2 0 0,3 0 0,2 1 0,0 1 0,-1 1 0,1-1 0,-4 1 0,-4 0 0,-2 0 0,-2 2 0,-1 0 0,0 0 0,-4 0 0,-2 0 0,-3 0 0,-3 0 0,-3 0 0,-2 0 0,-2 0 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2-10T16:39:41.955"/>
    </inkml:context>
    <inkml:brush xml:id="br0">
      <inkml:brushProperty name="width" value="0.35" units="cm"/>
      <inkml:brushProperty name="height" value="0.35" units="cm"/>
    </inkml:brush>
  </inkml:definitions>
  <inkml:trace contextRef="#ctx0" brushRef="#br0">1 120 24575,'49'0'0,"-1"0"0,-7 0 0,0 0 0,-3 0 0,-3 0 0,0-1 0,-2-1 0,-3-1 0,-1 0 0,-5 0 0,-5 1 0,0 1 0,0 1 0,3-2 0,0 0 0,0 0 0,-1 0 0,-2 0 0,0 0 0,2-2 0,-1-1 0,1 1 0,0 0 0,0 3 0,0 1 0,-1-2 0,-1 0 0,1 0 0,1 1 0,4-1 0,1-1 0,1-1 0,0 0 0,-3 2 0,0 1 0,1 1 0,-2 0 0,1 0 0,0 0 0,0 0 0,0 0 0,2 0 0,4 0 0,-1 0 0,-1 0 0,-3 0 0,-2 0 0,-1-2 0,0 0 0,1 0 0,3 1 0,1 1 0,1 0 0,1 0 0,-3 0 0,-1 0 0,-2 0 0,0 0 0,-1 0 0,0 0 0,-3 0 0,-1 0 0,0 0 0,1 0 0,1 0 0,-1 0 0,1 0 0,-1-2 0,1 0 0,0 0 0,-1 1 0,0 1 0,-2 0 0,1 0 0,-1 0 0,1 0 0,1 0 0,-1 0 0,-1 0 0,-1 0 0,0 0 0,3 0 0,2-2 0,1 0 0,0 0 0,1 0 0,3 2 0,3 0 0,1 0 0,3 0 0,-2 0 0,-1 0 0,-3 0 0,-4 0 0,-3-1 0,-3-1 0,-3 0 0,3 0 0,0 0 0,2 0 0,1 0 0,1 1 0,4-1 0,1 0 0,2 0 0,0 0 0,-2 2 0,-1 0 0,-4 0 0,-2-2 0,0 0 0,-2 0 0,2 1 0,2 1 0,0 0 0,3 0 0,1 0 0,1 0 0,-1 0 0,0 0 0,-2 0 0,-1 0 0,-3 0 0,-3 0 0,-1 0 0,0 0 0,1 0 0,1 0 0,1 0 0,-2 0 0,-3 0 0,-3 0 0,0 0 0</inkml:trace>
  <inkml:trace contextRef="#ctx0" brushRef="#br0" timeOffset="1433">4860 97 24575,'41'0'0,"6"0"0,-2 0 0,11 0 0,6 0 0,2 0 0,-1 0 0,-11 0 0,-15 0 0,-13 0 0,-12-3 0,-6-2 0,-3-2 0</inkml:trace>
  <inkml:trace contextRef="#ctx0" brushRef="#br0" timeOffset="3166">7209 150 24575,'53'0'0,"3"0"0,-3 0 0,8 0 0,7 0 0,2 0 0,-2 0 0,-6 0 0,-11 0 0,-10 0 0,-12 0 0,-5 0 0,-5 0 0,-1 0 0,-1 0 0,0 0 0,3 0 0,4 0 0,3 0 0,-1 0 0,-4 0 0,-5 0 0,-8 0 0,-3 0 0</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2-10T16:39:47.055"/>
    </inkml:context>
    <inkml:brush xml:id="br0">
      <inkml:brushProperty name="width" value="0.35" units="cm"/>
      <inkml:brushProperty name="height" value="0.35" units="cm"/>
    </inkml:brush>
  </inkml:definitions>
  <inkml:trace contextRef="#ctx0" brushRef="#br0">1 1 24575,'64'0'0,"4"0"0,-7 0 0,3 0 0,-6 0 0,-4 0 0,-2 0 0,-4 0 0,-2 0 0,-1 0 0,-3 0 0,-6 0 0,-4 0 0,-6 0 0,-5 0 0,-1 0 0,1 0 0,6 0 0,6 0 0,9 0 0,1 0 0,2 0 0,-5 0 0,-3 0 0,-4 0 0,-2 0 0,-1 0 0,-2 0 0,-3 0 0,-4 0 0,-5 0 0,-8 0 0,-3 0 0</inkml:trace>
</inkm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40"/>
  <sheetViews>
    <sheetView tabSelected="1" zoomScale="130" zoomScaleNormal="130" workbookViewId="0">
      <selection sqref="A1:E1"/>
    </sheetView>
  </sheetViews>
  <sheetFormatPr baseColWidth="10" defaultColWidth="8.83203125" defaultRowHeight="15"/>
  <cols>
    <col min="1" max="1" width="41.33203125" customWidth="1"/>
    <col min="2" max="2" width="47.1640625" customWidth="1"/>
    <col min="3" max="3" width="11.83203125" customWidth="1"/>
    <col min="4" max="4" width="13" customWidth="1"/>
    <col min="5" max="5" width="13.1640625" customWidth="1"/>
    <col min="6" max="6" width="15.6640625" customWidth="1"/>
    <col min="7" max="7" width="27" customWidth="1"/>
    <col min="9" max="9" width="14" customWidth="1"/>
    <col min="10" max="10" width="10.6640625" customWidth="1"/>
  </cols>
  <sheetData>
    <row r="1" spans="1:5" ht="30" customHeight="1">
      <c r="A1" s="176" t="s">
        <v>39</v>
      </c>
      <c r="B1" s="177"/>
      <c r="C1" s="177"/>
      <c r="D1" s="177"/>
      <c r="E1" s="177"/>
    </row>
    <row r="2" spans="1:5" ht="181" customHeight="1">
      <c r="A2" s="178" t="s">
        <v>127</v>
      </c>
      <c r="B2" s="177"/>
      <c r="C2" s="177"/>
      <c r="D2" s="177"/>
      <c r="E2" s="177"/>
    </row>
    <row r="3" spans="1:5">
      <c r="A3" s="184"/>
      <c r="B3" s="184"/>
      <c r="C3" s="185" t="s">
        <v>0</v>
      </c>
      <c r="D3" s="185"/>
      <c r="E3" s="185"/>
    </row>
    <row r="4" spans="1:5">
      <c r="A4" s="12"/>
      <c r="B4" s="12"/>
      <c r="C4" s="13" t="s">
        <v>1</v>
      </c>
      <c r="D4" s="13" t="s">
        <v>2</v>
      </c>
      <c r="E4" s="13" t="s">
        <v>3</v>
      </c>
    </row>
    <row r="5" spans="1:5" ht="18">
      <c r="A5" s="182" t="s">
        <v>4</v>
      </c>
      <c r="B5" s="183"/>
      <c r="C5" s="183"/>
      <c r="D5" s="183"/>
      <c r="E5" s="183"/>
    </row>
    <row r="6" spans="1:5">
      <c r="A6" s="14" t="s">
        <v>40</v>
      </c>
      <c r="B6" s="14" t="s">
        <v>18</v>
      </c>
      <c r="C6" s="15" t="s">
        <v>36</v>
      </c>
      <c r="D6" s="15" t="s">
        <v>37</v>
      </c>
      <c r="E6" s="15" t="s">
        <v>38</v>
      </c>
    </row>
    <row r="7" spans="1:5">
      <c r="A7" s="16"/>
      <c r="B7" s="16"/>
      <c r="C7" s="17"/>
      <c r="D7" s="17"/>
      <c r="E7" s="18">
        <f>C7+D7</f>
        <v>0</v>
      </c>
    </row>
    <row r="8" spans="1:5">
      <c r="A8" s="16"/>
      <c r="B8" s="16"/>
      <c r="C8" s="17"/>
      <c r="D8" s="17"/>
      <c r="E8" s="18">
        <f>C8+D8</f>
        <v>0</v>
      </c>
    </row>
    <row r="9" spans="1:5">
      <c r="A9" s="16"/>
      <c r="B9" s="16"/>
      <c r="C9" s="17"/>
      <c r="D9" s="17"/>
      <c r="E9" s="18">
        <f>C9+D9</f>
        <v>0</v>
      </c>
    </row>
    <row r="10" spans="1:5">
      <c r="A10" s="16"/>
      <c r="B10" s="16"/>
      <c r="C10" s="17"/>
      <c r="D10" s="17"/>
      <c r="E10" s="18">
        <f>C10+D10</f>
        <v>0</v>
      </c>
    </row>
    <row r="11" spans="1:5">
      <c r="A11" s="181" t="s">
        <v>25</v>
      </c>
      <c r="B11" s="180"/>
      <c r="C11" s="17">
        <f>SUM(C7:C10)</f>
        <v>0</v>
      </c>
      <c r="D11" s="17">
        <f>SUM(D7:D10)</f>
        <v>0</v>
      </c>
      <c r="E11" s="18">
        <f>C11+D11</f>
        <v>0</v>
      </c>
    </row>
    <row r="12" spans="1:5" ht="28">
      <c r="A12" s="14" t="s">
        <v>21</v>
      </c>
      <c r="B12" s="14" t="s">
        <v>22</v>
      </c>
      <c r="C12" s="15" t="s">
        <v>36</v>
      </c>
      <c r="D12" s="15" t="s">
        <v>37</v>
      </c>
      <c r="E12" s="15" t="s">
        <v>38</v>
      </c>
    </row>
    <row r="13" spans="1:5">
      <c r="A13" s="19"/>
      <c r="B13" s="19"/>
      <c r="C13" s="17"/>
      <c r="D13" s="17"/>
      <c r="E13" s="18">
        <f>C13+D13</f>
        <v>0</v>
      </c>
    </row>
    <row r="14" spans="1:5">
      <c r="A14" s="19"/>
      <c r="B14" s="19"/>
      <c r="C14" s="17"/>
      <c r="D14" s="17"/>
      <c r="E14" s="18">
        <f>C14+D14</f>
        <v>0</v>
      </c>
    </row>
    <row r="15" spans="1:5">
      <c r="A15" s="19"/>
      <c r="B15" s="19"/>
      <c r="C15" s="17"/>
      <c r="D15" s="17"/>
      <c r="E15" s="18">
        <f>C15+D15</f>
        <v>0</v>
      </c>
    </row>
    <row r="16" spans="1:5">
      <c r="A16" s="19"/>
      <c r="B16" s="19"/>
      <c r="C16" s="17"/>
      <c r="D16" s="17"/>
      <c r="E16" s="18">
        <f>C16+D16</f>
        <v>0</v>
      </c>
    </row>
    <row r="17" spans="1:5">
      <c r="A17" s="181" t="s">
        <v>28</v>
      </c>
      <c r="B17" s="180"/>
      <c r="C17" s="17">
        <f>SUM(C13:C16)</f>
        <v>0</v>
      </c>
      <c r="D17" s="17">
        <f>SUM(D13:D16)</f>
        <v>0</v>
      </c>
      <c r="E17" s="18">
        <f>C17+D17</f>
        <v>0</v>
      </c>
    </row>
    <row r="18" spans="1:5">
      <c r="A18" s="19" t="s">
        <v>5</v>
      </c>
      <c r="B18" s="20"/>
      <c r="C18" s="21"/>
      <c r="D18" s="21"/>
      <c r="E18" s="22"/>
    </row>
    <row r="19" spans="1:5">
      <c r="A19" s="23" t="s">
        <v>23</v>
      </c>
      <c r="B19" s="24" t="s">
        <v>22</v>
      </c>
      <c r="C19" s="15" t="s">
        <v>36</v>
      </c>
      <c r="D19" s="15" t="s">
        <v>37</v>
      </c>
      <c r="E19" s="15" t="s">
        <v>38</v>
      </c>
    </row>
    <row r="20" spans="1:5">
      <c r="A20" s="12"/>
      <c r="B20" s="12"/>
      <c r="C20" s="17"/>
      <c r="D20" s="17"/>
      <c r="E20" s="18">
        <f>C20+D20</f>
        <v>0</v>
      </c>
    </row>
    <row r="21" spans="1:5">
      <c r="A21" s="12"/>
      <c r="B21" s="12"/>
      <c r="C21" s="17"/>
      <c r="D21" s="17"/>
      <c r="E21" s="18">
        <f t="shared" ref="E21:E22" si="0">C21+D21</f>
        <v>0</v>
      </c>
    </row>
    <row r="22" spans="1:5">
      <c r="A22" s="12"/>
      <c r="B22" s="12"/>
      <c r="C22" s="17"/>
      <c r="D22" s="17"/>
      <c r="E22" s="18">
        <f t="shared" si="0"/>
        <v>0</v>
      </c>
    </row>
    <row r="23" spans="1:5">
      <c r="A23" s="12"/>
      <c r="B23" s="12"/>
      <c r="C23" s="17"/>
      <c r="D23" s="17"/>
      <c r="E23" s="18">
        <f>C23+D23</f>
        <v>0</v>
      </c>
    </row>
    <row r="24" spans="1:5">
      <c r="A24" s="181" t="s">
        <v>26</v>
      </c>
      <c r="B24" s="180"/>
      <c r="C24" s="17">
        <f>SUM(C20:C23)</f>
        <v>0</v>
      </c>
      <c r="D24" s="17">
        <f>SUM(D20:D23)</f>
        <v>0</v>
      </c>
      <c r="E24" s="18">
        <f>C24+D24</f>
        <v>0</v>
      </c>
    </row>
    <row r="25" spans="1:5">
      <c r="A25" s="23" t="s">
        <v>24</v>
      </c>
      <c r="B25" s="24" t="s">
        <v>22</v>
      </c>
      <c r="C25" s="15" t="s">
        <v>36</v>
      </c>
      <c r="D25" s="15" t="s">
        <v>37</v>
      </c>
      <c r="E25" s="15" t="s">
        <v>38</v>
      </c>
    </row>
    <row r="26" spans="1:5">
      <c r="A26" s="12"/>
      <c r="B26" s="12"/>
      <c r="C26" s="17"/>
      <c r="D26" s="17"/>
      <c r="E26" s="18">
        <f>C26+D26</f>
        <v>0</v>
      </c>
    </row>
    <row r="27" spans="1:5">
      <c r="A27" s="12"/>
      <c r="B27" s="12"/>
      <c r="C27" s="17"/>
      <c r="D27" s="17"/>
      <c r="E27" s="18">
        <f>C27+D27</f>
        <v>0</v>
      </c>
    </row>
    <row r="28" spans="1:5">
      <c r="A28" s="181" t="s">
        <v>27</v>
      </c>
      <c r="B28" s="180"/>
      <c r="C28" s="17">
        <f>SUM(C26:C27)</f>
        <v>0</v>
      </c>
      <c r="D28" s="17">
        <f>SUM(D26:D27)</f>
        <v>0</v>
      </c>
      <c r="E28" s="18">
        <f>C28+D28</f>
        <v>0</v>
      </c>
    </row>
    <row r="29" spans="1:5" ht="28">
      <c r="A29" s="14" t="s">
        <v>41</v>
      </c>
      <c r="B29" s="24" t="s">
        <v>22</v>
      </c>
      <c r="C29" s="15" t="s">
        <v>36</v>
      </c>
      <c r="D29" s="15" t="s">
        <v>37</v>
      </c>
      <c r="E29" s="15" t="s">
        <v>38</v>
      </c>
    </row>
    <row r="30" spans="1:5">
      <c r="A30" s="16"/>
      <c r="B30" s="16"/>
      <c r="C30" s="17"/>
      <c r="D30" s="17"/>
      <c r="E30" s="18">
        <f>C30+D30</f>
        <v>0</v>
      </c>
    </row>
    <row r="31" spans="1:5">
      <c r="A31" s="16"/>
      <c r="B31" s="16"/>
      <c r="C31" s="17"/>
      <c r="D31" s="17"/>
      <c r="E31" s="18">
        <f>C31+D31</f>
        <v>0</v>
      </c>
    </row>
    <row r="32" spans="1:5">
      <c r="A32" s="16"/>
      <c r="B32" s="16"/>
      <c r="C32" s="17"/>
      <c r="D32" s="17"/>
      <c r="E32" s="18">
        <f>C32+D32</f>
        <v>0</v>
      </c>
    </row>
    <row r="33" spans="1:5">
      <c r="A33" s="181" t="s">
        <v>29</v>
      </c>
      <c r="B33" s="180"/>
      <c r="C33" s="17">
        <f>SUM(C30:C32)</f>
        <v>0</v>
      </c>
      <c r="D33" s="17">
        <f>SUM(D30:D32)</f>
        <v>0</v>
      </c>
      <c r="E33" s="18">
        <f>C33+D33</f>
        <v>0</v>
      </c>
    </row>
    <row r="34" spans="1:5">
      <c r="A34" s="14" t="s">
        <v>42</v>
      </c>
      <c r="B34" s="24" t="s">
        <v>22</v>
      </c>
      <c r="C34" s="15" t="s">
        <v>36</v>
      </c>
      <c r="D34" s="15" t="s">
        <v>37</v>
      </c>
      <c r="E34" s="15" t="s">
        <v>38</v>
      </c>
    </row>
    <row r="35" spans="1:5">
      <c r="A35" s="19"/>
      <c r="B35" s="19"/>
      <c r="C35" s="25"/>
      <c r="D35" s="25"/>
      <c r="E35" s="18">
        <f t="shared" ref="E35:E40" si="1">C35+D35</f>
        <v>0</v>
      </c>
    </row>
    <row r="36" spans="1:5">
      <c r="A36" s="19"/>
      <c r="B36" s="19"/>
      <c r="C36" s="25"/>
      <c r="D36" s="25"/>
      <c r="E36" s="18">
        <f t="shared" si="1"/>
        <v>0</v>
      </c>
    </row>
    <row r="37" spans="1:5">
      <c r="A37" s="19"/>
      <c r="B37" s="19"/>
      <c r="C37" s="25"/>
      <c r="D37" s="25"/>
      <c r="E37" s="18">
        <f t="shared" si="1"/>
        <v>0</v>
      </c>
    </row>
    <row r="38" spans="1:5">
      <c r="A38" s="19"/>
      <c r="B38" s="19"/>
      <c r="C38" s="25"/>
      <c r="D38" s="25"/>
      <c r="E38" s="18">
        <f t="shared" si="1"/>
        <v>0</v>
      </c>
    </row>
    <row r="39" spans="1:5">
      <c r="A39" s="19"/>
      <c r="B39" s="19"/>
      <c r="C39" s="25"/>
      <c r="D39" s="25"/>
      <c r="E39" s="18">
        <f t="shared" si="1"/>
        <v>0</v>
      </c>
    </row>
    <row r="40" spans="1:5">
      <c r="A40" s="181" t="s">
        <v>30</v>
      </c>
      <c r="B40" s="180"/>
      <c r="C40" s="17">
        <f>SUM(C35:C39)</f>
        <v>0</v>
      </c>
      <c r="D40" s="17">
        <f>SUM(D35:D39)</f>
        <v>0</v>
      </c>
      <c r="E40" s="18">
        <f t="shared" si="1"/>
        <v>0</v>
      </c>
    </row>
    <row r="41" spans="1:5" ht="28">
      <c r="A41" s="14" t="s">
        <v>43</v>
      </c>
      <c r="B41" s="24" t="s">
        <v>22</v>
      </c>
      <c r="C41" s="15" t="s">
        <v>36</v>
      </c>
      <c r="D41" s="15" t="s">
        <v>37</v>
      </c>
      <c r="E41" s="15" t="s">
        <v>38</v>
      </c>
    </row>
    <row r="42" spans="1:5">
      <c r="A42" s="19"/>
      <c r="B42" s="19"/>
      <c r="C42" s="17"/>
      <c r="D42" s="17"/>
      <c r="E42" s="18">
        <f>C42+D42</f>
        <v>0</v>
      </c>
    </row>
    <row r="43" spans="1:5">
      <c r="A43" s="19"/>
      <c r="B43" s="19"/>
      <c r="C43" s="17"/>
      <c r="D43" s="17"/>
      <c r="E43" s="18">
        <f>C43+D43</f>
        <v>0</v>
      </c>
    </row>
    <row r="44" spans="1:5">
      <c r="A44" s="19"/>
      <c r="B44" s="19"/>
      <c r="C44" s="17"/>
      <c r="D44" s="17"/>
      <c r="E44" s="18">
        <f>C44+D44</f>
        <v>0</v>
      </c>
    </row>
    <row r="45" spans="1:5">
      <c r="A45" s="181" t="s">
        <v>31</v>
      </c>
      <c r="B45" s="180"/>
      <c r="C45" s="17">
        <f>SUM(C42:C44)</f>
        <v>0</v>
      </c>
      <c r="D45" s="17">
        <f>SUM(D42:D44)</f>
        <v>0</v>
      </c>
      <c r="E45" s="18">
        <f>C45+D45</f>
        <v>0</v>
      </c>
    </row>
    <row r="46" spans="1:5">
      <c r="A46" s="19" t="s">
        <v>6</v>
      </c>
      <c r="B46" s="20"/>
      <c r="C46" s="21"/>
      <c r="D46" s="21"/>
      <c r="E46" s="26"/>
    </row>
    <row r="47" spans="1:5">
      <c r="A47" s="23" t="s">
        <v>44</v>
      </c>
      <c r="B47" s="24" t="s">
        <v>22</v>
      </c>
      <c r="C47" s="15" t="s">
        <v>36</v>
      </c>
      <c r="D47" s="15" t="s">
        <v>37</v>
      </c>
      <c r="E47" s="15" t="s">
        <v>38</v>
      </c>
    </row>
    <row r="48" spans="1:5">
      <c r="A48" s="12"/>
      <c r="B48" s="12"/>
      <c r="C48" s="17"/>
      <c r="D48" s="17"/>
      <c r="E48" s="18">
        <f>C48+D48</f>
        <v>0</v>
      </c>
    </row>
    <row r="49" spans="1:6">
      <c r="A49" s="12"/>
      <c r="B49" s="12"/>
      <c r="C49" s="17"/>
      <c r="D49" s="17"/>
      <c r="E49" s="18">
        <f>C49+D49</f>
        <v>0</v>
      </c>
    </row>
    <row r="50" spans="1:6">
      <c r="A50" s="181" t="s">
        <v>32</v>
      </c>
      <c r="B50" s="180"/>
      <c r="C50" s="17">
        <f>SUM(C48:C49)</f>
        <v>0</v>
      </c>
      <c r="D50" s="17">
        <f>SUM(D48:D49)</f>
        <v>0</v>
      </c>
      <c r="E50" s="18">
        <f t="shared" ref="E50:E67" si="2">C50+D50</f>
        <v>0</v>
      </c>
    </row>
    <row r="51" spans="1:6">
      <c r="A51" s="23" t="s">
        <v>45</v>
      </c>
      <c r="B51" s="24" t="s">
        <v>22</v>
      </c>
      <c r="C51" s="15" t="s">
        <v>36</v>
      </c>
      <c r="D51" s="15" t="s">
        <v>37</v>
      </c>
      <c r="E51" s="15" t="s">
        <v>38</v>
      </c>
    </row>
    <row r="52" spans="1:6">
      <c r="A52" s="12"/>
      <c r="B52" s="12"/>
      <c r="C52" s="17"/>
      <c r="D52" s="17"/>
      <c r="E52" s="18">
        <f t="shared" si="2"/>
        <v>0</v>
      </c>
    </row>
    <row r="53" spans="1:6">
      <c r="A53" s="12"/>
      <c r="B53" s="12"/>
      <c r="C53" s="17"/>
      <c r="D53" s="17"/>
      <c r="E53" s="18">
        <f>C53+D53</f>
        <v>0</v>
      </c>
    </row>
    <row r="54" spans="1:6">
      <c r="A54" s="12"/>
      <c r="B54" s="12"/>
      <c r="C54" s="17"/>
      <c r="D54" s="17"/>
      <c r="E54" s="18">
        <f>C54+D54</f>
        <v>0</v>
      </c>
    </row>
    <row r="55" spans="1:6">
      <c r="A55" s="12"/>
      <c r="B55" s="12"/>
      <c r="C55" s="17"/>
      <c r="D55" s="17"/>
      <c r="E55" s="18">
        <f t="shared" si="2"/>
        <v>0</v>
      </c>
    </row>
    <row r="56" spans="1:6">
      <c r="A56" s="181" t="s">
        <v>33</v>
      </c>
      <c r="B56" s="180"/>
      <c r="C56" s="17">
        <f>SUM(C52:C55)</f>
        <v>0</v>
      </c>
      <c r="D56" s="17">
        <f>SUM(D52:D55)</f>
        <v>0</v>
      </c>
      <c r="E56" s="18">
        <f t="shared" si="2"/>
        <v>0</v>
      </c>
    </row>
    <row r="57" spans="1:6">
      <c r="A57" s="14" t="s">
        <v>46</v>
      </c>
      <c r="B57" s="24" t="s">
        <v>22</v>
      </c>
      <c r="C57" s="15" t="s">
        <v>36</v>
      </c>
      <c r="D57" s="15" t="s">
        <v>37</v>
      </c>
      <c r="E57" s="15" t="s">
        <v>38</v>
      </c>
    </row>
    <row r="58" spans="1:6">
      <c r="A58" s="19"/>
      <c r="B58" s="19"/>
      <c r="C58" s="17"/>
      <c r="D58" s="17"/>
      <c r="E58" s="18">
        <f t="shared" si="2"/>
        <v>0</v>
      </c>
    </row>
    <row r="59" spans="1:6">
      <c r="A59" s="181" t="s">
        <v>34</v>
      </c>
      <c r="B59" s="180"/>
      <c r="C59" s="17">
        <f>SUM(C58)</f>
        <v>0</v>
      </c>
      <c r="D59" s="17">
        <f>SUM(D58)</f>
        <v>0</v>
      </c>
      <c r="E59" s="18">
        <f>C59+D59</f>
        <v>0</v>
      </c>
    </row>
    <row r="60" spans="1:6" ht="28">
      <c r="A60" s="14" t="s">
        <v>47</v>
      </c>
      <c r="B60" s="24" t="s">
        <v>22</v>
      </c>
      <c r="C60" s="15" t="s">
        <v>36</v>
      </c>
      <c r="D60" s="15" t="s">
        <v>37</v>
      </c>
      <c r="E60" s="15" t="s">
        <v>38</v>
      </c>
    </row>
    <row r="61" spans="1:6">
      <c r="A61" s="16" t="s">
        <v>129</v>
      </c>
      <c r="B61" s="16" t="s">
        <v>130</v>
      </c>
      <c r="C61" s="17"/>
      <c r="D61" s="17"/>
      <c r="E61" s="18">
        <f t="shared" si="2"/>
        <v>0</v>
      </c>
      <c r="F61" t="s">
        <v>131</v>
      </c>
    </row>
    <row r="62" spans="1:6">
      <c r="A62" s="16" t="s">
        <v>164</v>
      </c>
      <c r="B62" s="16" t="s">
        <v>165</v>
      </c>
      <c r="C62" s="17"/>
      <c r="D62" s="17"/>
      <c r="E62" s="18">
        <f t="shared" si="2"/>
        <v>0</v>
      </c>
      <c r="F62" t="s">
        <v>170</v>
      </c>
    </row>
    <row r="63" spans="1:6">
      <c r="A63" s="16"/>
      <c r="B63" s="16"/>
      <c r="C63" s="17"/>
      <c r="D63" s="17"/>
      <c r="E63" s="18">
        <f>C63+D63</f>
        <v>0</v>
      </c>
    </row>
    <row r="64" spans="1:6">
      <c r="A64" s="16"/>
      <c r="B64" s="16"/>
      <c r="C64" s="17"/>
      <c r="D64" s="17"/>
      <c r="E64" s="18">
        <f t="shared" si="2"/>
        <v>0</v>
      </c>
    </row>
    <row r="65" spans="1:7">
      <c r="A65" s="16"/>
      <c r="B65" s="16"/>
      <c r="C65" s="17"/>
      <c r="D65" s="17"/>
      <c r="E65" s="18">
        <f>C65+D65</f>
        <v>0</v>
      </c>
    </row>
    <row r="66" spans="1:7">
      <c r="A66" s="181" t="s">
        <v>35</v>
      </c>
      <c r="B66" s="180"/>
      <c r="C66" s="17">
        <f>SUM(C61:C65)</f>
        <v>0</v>
      </c>
      <c r="D66" s="17">
        <f>SUM(D61:D65)</f>
        <v>0</v>
      </c>
      <c r="E66" s="18">
        <f t="shared" si="2"/>
        <v>0</v>
      </c>
    </row>
    <row r="67" spans="1:7">
      <c r="A67" s="27" t="s">
        <v>7</v>
      </c>
      <c r="B67" s="27"/>
      <c r="C67" s="18">
        <f>C11+C17+C24+C28+C33+C40+C45+C50+C56+C59+C66</f>
        <v>0</v>
      </c>
      <c r="D67" s="18">
        <f>D11+D17+D24+D28+D33+D40+D45+D50+D56+D59+D66</f>
        <v>0</v>
      </c>
      <c r="E67" s="18">
        <f t="shared" si="2"/>
        <v>0</v>
      </c>
    </row>
    <row r="68" spans="1:7">
      <c r="A68" s="28" t="s">
        <v>15</v>
      </c>
      <c r="B68" s="28"/>
      <c r="C68" s="29" t="e">
        <f>C67/E67</f>
        <v>#DIV/0!</v>
      </c>
      <c r="D68" s="29" t="e">
        <f>D67/E67</f>
        <v>#DIV/0!</v>
      </c>
      <c r="E68" s="30"/>
    </row>
    <row r="69" spans="1:7" ht="18">
      <c r="A69" s="182" t="s">
        <v>19</v>
      </c>
      <c r="B69" s="183"/>
      <c r="C69" s="183"/>
      <c r="D69" s="183"/>
      <c r="E69" s="183"/>
    </row>
    <row r="70" spans="1:7">
      <c r="A70" s="19" t="s">
        <v>8</v>
      </c>
      <c r="B70" s="31" t="s">
        <v>122</v>
      </c>
      <c r="C70" s="22"/>
      <c r="D70" s="22"/>
      <c r="E70" s="22">
        <f>C70+D70</f>
        <v>0</v>
      </c>
      <c r="F70" s="110" t="s">
        <v>223</v>
      </c>
      <c r="G70" t="s">
        <v>208</v>
      </c>
    </row>
    <row r="71" spans="1:7">
      <c r="A71" s="16" t="s">
        <v>48</v>
      </c>
      <c r="B71" s="32"/>
      <c r="C71" s="17"/>
      <c r="D71" s="17"/>
      <c r="E71" s="143">
        <f t="shared" ref="E71:E75" si="3">C71+D71</f>
        <v>0</v>
      </c>
      <c r="F71" s="144" t="s">
        <v>171</v>
      </c>
      <c r="G71" t="e">
        <f>F71*B71</f>
        <v>#VALUE!</v>
      </c>
    </row>
    <row r="72" spans="1:7">
      <c r="A72" s="16" t="s">
        <v>163</v>
      </c>
      <c r="B72" s="32"/>
      <c r="C72" s="17"/>
      <c r="D72" s="17"/>
      <c r="E72" s="143">
        <f t="shared" si="3"/>
        <v>0</v>
      </c>
      <c r="F72" s="144" t="s">
        <v>171</v>
      </c>
      <c r="G72" s="105" t="e">
        <f t="shared" ref="G72:G75" si="4">F72*B72</f>
        <v>#VALUE!</v>
      </c>
    </row>
    <row r="73" spans="1:7">
      <c r="A73" s="16" t="s">
        <v>49</v>
      </c>
      <c r="B73" s="32"/>
      <c r="C73" s="17"/>
      <c r="D73" s="17"/>
      <c r="E73" s="143">
        <f t="shared" si="3"/>
        <v>0</v>
      </c>
      <c r="F73" s="144" t="s">
        <v>171</v>
      </c>
      <c r="G73" s="105" t="e">
        <f t="shared" si="4"/>
        <v>#VALUE!</v>
      </c>
    </row>
    <row r="74" spans="1:7">
      <c r="A74" s="16" t="s">
        <v>50</v>
      </c>
      <c r="B74" s="32"/>
      <c r="C74" s="17"/>
      <c r="D74" s="17"/>
      <c r="E74" s="143">
        <f t="shared" si="3"/>
        <v>0</v>
      </c>
      <c r="F74" s="144" t="s">
        <v>171</v>
      </c>
      <c r="G74" s="105" t="e">
        <f t="shared" si="4"/>
        <v>#VALUE!</v>
      </c>
    </row>
    <row r="75" spans="1:7">
      <c r="A75" s="16" t="s">
        <v>51</v>
      </c>
      <c r="B75" s="32"/>
      <c r="C75" s="17"/>
      <c r="D75" s="17"/>
      <c r="E75" s="143">
        <f t="shared" si="3"/>
        <v>0</v>
      </c>
      <c r="F75" s="144" t="s">
        <v>171</v>
      </c>
      <c r="G75" s="105" t="e">
        <f t="shared" si="4"/>
        <v>#VALUE!</v>
      </c>
    </row>
    <row r="76" spans="1:7">
      <c r="A76" s="181" t="s">
        <v>52</v>
      </c>
      <c r="B76" s="180"/>
      <c r="C76" s="17">
        <f>SUM(C71:C75)</f>
        <v>0</v>
      </c>
      <c r="D76" s="17">
        <f>SUM(D71:D75)</f>
        <v>0</v>
      </c>
      <c r="E76" s="33">
        <f>C76+D76</f>
        <v>0</v>
      </c>
    </row>
    <row r="77" spans="1:7">
      <c r="A77" s="19" t="s">
        <v>9</v>
      </c>
      <c r="B77" s="20"/>
      <c r="C77" s="26"/>
      <c r="D77" s="26"/>
      <c r="E77" s="26"/>
    </row>
    <row r="78" spans="1:7">
      <c r="A78" s="12" t="s">
        <v>10</v>
      </c>
      <c r="B78" s="12"/>
      <c r="C78" s="17"/>
      <c r="D78" s="17"/>
      <c r="E78" s="18">
        <f>C78+D78</f>
        <v>0</v>
      </c>
    </row>
    <row r="79" spans="1:7">
      <c r="A79" s="12" t="s">
        <v>11</v>
      </c>
      <c r="B79" s="12"/>
      <c r="C79" s="17"/>
      <c r="D79" s="17"/>
      <c r="E79" s="18">
        <f>C79+D79</f>
        <v>0</v>
      </c>
    </row>
    <row r="80" spans="1:7">
      <c r="A80" s="12" t="s">
        <v>12</v>
      </c>
      <c r="B80" s="12"/>
      <c r="C80" s="17"/>
      <c r="D80" s="17"/>
      <c r="E80" s="18">
        <f>C80+D80</f>
        <v>0</v>
      </c>
    </row>
    <row r="81" spans="1:14">
      <c r="A81" s="179" t="s">
        <v>13</v>
      </c>
      <c r="B81" s="180"/>
      <c r="C81" s="34">
        <f>SUM(C78:C80)</f>
        <v>0</v>
      </c>
      <c r="D81" s="34">
        <f>SUM(D78:D80)</f>
        <v>0</v>
      </c>
      <c r="E81" s="33">
        <f>C81+D81</f>
        <v>0</v>
      </c>
    </row>
    <row r="82" spans="1:14">
      <c r="A82" s="27" t="s">
        <v>14</v>
      </c>
      <c r="B82" s="27"/>
      <c r="C82" s="18">
        <f>C76+C81</f>
        <v>0</v>
      </c>
      <c r="D82" s="18">
        <f>D76+D81</f>
        <v>0</v>
      </c>
      <c r="E82" s="18">
        <f>C82+D82</f>
        <v>0</v>
      </c>
    </row>
    <row r="83" spans="1:14">
      <c r="A83" s="28" t="s">
        <v>15</v>
      </c>
      <c r="B83" s="28"/>
      <c r="C83" s="29" t="e">
        <f>C82/E82</f>
        <v>#DIV/0!</v>
      </c>
      <c r="D83" s="29" t="e">
        <f>D82/E82</f>
        <v>#DIV/0!</v>
      </c>
      <c r="E83" s="35"/>
    </row>
    <row r="84" spans="1:14" ht="18">
      <c r="A84" s="182" t="s">
        <v>20</v>
      </c>
      <c r="B84" s="183"/>
      <c r="C84" s="183"/>
      <c r="D84" s="183"/>
      <c r="E84" s="183"/>
    </row>
    <row r="85" spans="1:14">
      <c r="A85" s="19" t="s">
        <v>244</v>
      </c>
      <c r="B85" s="31" t="s">
        <v>245</v>
      </c>
      <c r="C85" s="21"/>
      <c r="D85" s="21"/>
      <c r="E85" s="26">
        <f t="shared" ref="E85" si="5">C85+D85</f>
        <v>0</v>
      </c>
    </row>
    <row r="86" spans="1:14" ht="28">
      <c r="A86" s="12" t="s">
        <v>246</v>
      </c>
      <c r="B86" s="164" t="s">
        <v>247</v>
      </c>
      <c r="C86" s="17">
        <f>ROUND((C67+C82)*0.0526,0)</f>
        <v>0</v>
      </c>
      <c r="D86" s="17">
        <f>ROUND((E82+E67)*0.1,0)</f>
        <v>0</v>
      </c>
      <c r="E86" s="18">
        <f>C86+D86</f>
        <v>0</v>
      </c>
      <c r="F86" t="s">
        <v>262</v>
      </c>
    </row>
    <row r="87" spans="1:14">
      <c r="A87" s="195" t="s">
        <v>248</v>
      </c>
      <c r="B87" s="195"/>
      <c r="C87" s="17">
        <f>SUM(C86:C86)</f>
        <v>0</v>
      </c>
      <c r="D87" s="17">
        <f>SUM(D86:D86)</f>
        <v>0</v>
      </c>
      <c r="E87" s="18">
        <f>C87+D87</f>
        <v>0</v>
      </c>
    </row>
    <row r="88" spans="1:14" ht="20" customHeight="1">
      <c r="A88" s="190" t="s">
        <v>182</v>
      </c>
      <c r="B88" s="191"/>
      <c r="C88" s="21"/>
      <c r="D88" s="21"/>
      <c r="E88" s="26"/>
    </row>
    <row r="89" spans="1:14" ht="65" customHeight="1">
      <c r="A89" s="19" t="s">
        <v>16</v>
      </c>
      <c r="B89" s="16"/>
      <c r="C89" s="17">
        <v>0</v>
      </c>
      <c r="D89" s="17">
        <v>0</v>
      </c>
      <c r="E89" s="18">
        <v>0</v>
      </c>
      <c r="F89" s="192" t="s">
        <v>260</v>
      </c>
      <c r="G89" s="193"/>
      <c r="H89" s="193"/>
      <c r="I89" s="193"/>
      <c r="J89" s="193"/>
      <c r="K89" s="193"/>
      <c r="L89" s="193"/>
      <c r="M89" s="193"/>
      <c r="N89" s="193"/>
    </row>
    <row r="90" spans="1:14">
      <c r="A90" s="27" t="s">
        <v>120</v>
      </c>
      <c r="B90" s="27"/>
      <c r="C90" s="18">
        <f>C87+C89</f>
        <v>0</v>
      </c>
      <c r="D90" s="18">
        <f>D87+D89</f>
        <v>0</v>
      </c>
      <c r="E90" s="18">
        <f>C90+D90</f>
        <v>0</v>
      </c>
    </row>
    <row r="91" spans="1:14">
      <c r="A91" s="28" t="s">
        <v>15</v>
      </c>
      <c r="B91" s="28"/>
      <c r="C91" s="29" t="e">
        <f>C90/E90</f>
        <v>#DIV/0!</v>
      </c>
      <c r="D91" s="29" t="e">
        <f>D90/E90</f>
        <v>#DIV/0!</v>
      </c>
      <c r="E91" s="36"/>
    </row>
    <row r="92" spans="1:14">
      <c r="A92" s="37"/>
      <c r="B92" s="37"/>
      <c r="C92" s="37"/>
      <c r="D92" s="37"/>
      <c r="E92" s="37"/>
    </row>
    <row r="93" spans="1:14">
      <c r="A93" s="27" t="s">
        <v>121</v>
      </c>
      <c r="B93" s="27"/>
      <c r="C93" s="18">
        <f>C82+C67</f>
        <v>0</v>
      </c>
      <c r="D93" s="18">
        <f>D82+D67</f>
        <v>0</v>
      </c>
      <c r="E93" s="18">
        <f>C93+D93</f>
        <v>0</v>
      </c>
    </row>
    <row r="94" spans="1:14">
      <c r="A94" s="28" t="s">
        <v>17</v>
      </c>
      <c r="B94" s="28"/>
      <c r="C94" s="29" t="e">
        <f>C93/E93</f>
        <v>#DIV/0!</v>
      </c>
      <c r="D94" s="29" t="e">
        <f>D93/E93</f>
        <v>#DIV/0!</v>
      </c>
      <c r="E94" s="36"/>
    </row>
    <row r="95" spans="1:14">
      <c r="A95" s="37"/>
      <c r="B95" s="37"/>
      <c r="C95" s="37"/>
      <c r="D95" s="37"/>
      <c r="E95" s="37"/>
    </row>
    <row r="96" spans="1:14">
      <c r="A96" s="38" t="s">
        <v>62</v>
      </c>
      <c r="B96" s="38"/>
      <c r="C96" s="33">
        <f>C67+C82+C90</f>
        <v>0</v>
      </c>
      <c r="D96" s="33">
        <f>D67+D82+D90</f>
        <v>0</v>
      </c>
      <c r="E96" s="33">
        <f>C96+D96</f>
        <v>0</v>
      </c>
    </row>
    <row r="97" spans="1:5">
      <c r="A97" s="39" t="s">
        <v>15</v>
      </c>
      <c r="B97" s="39"/>
      <c r="C97" s="40" t="e">
        <f>C96/E96</f>
        <v>#DIV/0!</v>
      </c>
      <c r="D97" s="40" t="e">
        <f>D96/E96</f>
        <v>#DIV/0!</v>
      </c>
      <c r="E97" s="41"/>
    </row>
    <row r="101" spans="1:5" ht="20" customHeight="1">
      <c r="A101" s="153" t="s">
        <v>53</v>
      </c>
      <c r="B101" s="154"/>
      <c r="C101" s="155"/>
      <c r="D101" s="155"/>
      <c r="E101" s="156"/>
    </row>
    <row r="102" spans="1:5" ht="31" customHeight="1">
      <c r="A102" s="49" t="s">
        <v>54</v>
      </c>
      <c r="B102" s="50" t="s">
        <v>55</v>
      </c>
      <c r="C102" s="149" t="s">
        <v>225</v>
      </c>
      <c r="D102" s="149" t="s">
        <v>227</v>
      </c>
      <c r="E102" s="150" t="s">
        <v>226</v>
      </c>
    </row>
    <row r="103" spans="1:5" ht="15" customHeight="1">
      <c r="A103" s="49"/>
      <c r="B103" s="50"/>
      <c r="C103" s="51"/>
      <c r="D103" s="51"/>
      <c r="E103" s="52"/>
    </row>
    <row r="104" spans="1:5" ht="15" customHeight="1">
      <c r="A104" s="49"/>
      <c r="B104" s="50"/>
      <c r="C104" s="51"/>
      <c r="D104" s="51"/>
      <c r="E104" s="52"/>
    </row>
    <row r="105" spans="1:5" ht="15" customHeight="1">
      <c r="A105" s="49"/>
      <c r="B105" s="50"/>
      <c r="C105" s="51"/>
      <c r="D105" s="51"/>
      <c r="E105" s="52"/>
    </row>
    <row r="106" spans="1:5" ht="15" customHeight="1">
      <c r="A106" s="49"/>
      <c r="B106" s="50"/>
      <c r="C106" s="51"/>
      <c r="D106" s="51"/>
      <c r="E106" s="52"/>
    </row>
    <row r="107" spans="1:5" ht="15" customHeight="1">
      <c r="A107" s="49"/>
      <c r="B107" s="50"/>
      <c r="C107" s="51"/>
      <c r="D107" s="51"/>
      <c r="E107" s="52"/>
    </row>
    <row r="108" spans="1:5" ht="15" customHeight="1">
      <c r="A108" s="49"/>
      <c r="B108" s="50"/>
      <c r="C108" s="51"/>
      <c r="D108" s="51"/>
      <c r="E108" s="52"/>
    </row>
    <row r="109" spans="1:5" ht="15" customHeight="1">
      <c r="A109" s="49"/>
      <c r="B109" s="50"/>
      <c r="C109" s="51"/>
      <c r="D109" s="51"/>
      <c r="E109" s="52"/>
    </row>
    <row r="110" spans="1:5" ht="15" customHeight="1">
      <c r="A110" s="49"/>
      <c r="B110" s="50"/>
      <c r="C110" s="51"/>
      <c r="D110" s="51"/>
      <c r="E110" s="52"/>
    </row>
    <row r="111" spans="1:5" ht="15" customHeight="1">
      <c r="A111" s="49"/>
      <c r="B111" s="50"/>
      <c r="C111" s="51"/>
      <c r="D111" s="51"/>
      <c r="E111" s="52"/>
    </row>
    <row r="112" spans="1:5" ht="15" customHeight="1" thickBot="1">
      <c r="A112" s="71"/>
      <c r="B112" s="72"/>
      <c r="C112" s="73"/>
      <c r="D112" s="73"/>
      <c r="E112" s="74"/>
    </row>
    <row r="113" spans="1:5" ht="16" thickTop="1">
      <c r="A113" s="157" t="s">
        <v>106</v>
      </c>
      <c r="B113" s="158">
        <f>SUM(B103:B112)</f>
        <v>0</v>
      </c>
      <c r="C113" s="187"/>
      <c r="D113" s="188"/>
      <c r="E113" s="189"/>
    </row>
    <row r="114" spans="1:5" ht="34" customHeight="1">
      <c r="A114" s="151" t="s">
        <v>111</v>
      </c>
      <c r="B114" s="152">
        <f>D96</f>
        <v>0</v>
      </c>
    </row>
    <row r="115" spans="1:5">
      <c r="B115" s="9"/>
      <c r="C115" s="9"/>
      <c r="D115" s="9"/>
      <c r="E115" s="9"/>
    </row>
    <row r="116" spans="1:5" ht="16" thickBot="1">
      <c r="B116" s="194" t="s">
        <v>107</v>
      </c>
      <c r="C116" s="194"/>
      <c r="D116" s="194"/>
      <c r="E116" s="194"/>
    </row>
    <row r="117" spans="1:5">
      <c r="B117" s="53" t="s">
        <v>103</v>
      </c>
      <c r="C117" s="54" t="s">
        <v>56</v>
      </c>
      <c r="D117" s="54" t="s">
        <v>57</v>
      </c>
      <c r="E117" s="55" t="s">
        <v>105</v>
      </c>
    </row>
    <row r="118" spans="1:5">
      <c r="B118" s="56" t="s">
        <v>58</v>
      </c>
      <c r="C118" s="109">
        <f>B71</f>
        <v>0</v>
      </c>
      <c r="D118" s="58">
        <v>1</v>
      </c>
      <c r="E118" s="59">
        <f t="shared" ref="E118:E122" si="6">C118*D118</f>
        <v>0</v>
      </c>
    </row>
    <row r="119" spans="1:5">
      <c r="B119" s="56" t="s">
        <v>162</v>
      </c>
      <c r="C119" s="109">
        <f>B72</f>
        <v>0</v>
      </c>
      <c r="D119" s="58">
        <v>0.7</v>
      </c>
      <c r="E119" s="59">
        <f t="shared" si="6"/>
        <v>0</v>
      </c>
    </row>
    <row r="120" spans="1:5">
      <c r="B120" s="56" t="s">
        <v>59</v>
      </c>
      <c r="C120" s="109">
        <f>B73</f>
        <v>0</v>
      </c>
      <c r="D120" s="60">
        <v>0.5</v>
      </c>
      <c r="E120" s="59">
        <f t="shared" si="6"/>
        <v>0</v>
      </c>
    </row>
    <row r="121" spans="1:5">
      <c r="B121" s="56" t="s">
        <v>60</v>
      </c>
      <c r="C121" s="109">
        <f>B74</f>
        <v>0</v>
      </c>
      <c r="D121" s="61">
        <v>0.26455026999999998</v>
      </c>
      <c r="E121" s="62">
        <f t="shared" si="6"/>
        <v>0</v>
      </c>
    </row>
    <row r="122" spans="1:5">
      <c r="B122" s="56" t="s">
        <v>61</v>
      </c>
      <c r="C122" s="109">
        <f>B75</f>
        <v>0</v>
      </c>
      <c r="D122" s="61">
        <v>0.21164021999999999</v>
      </c>
      <c r="E122" s="62">
        <f t="shared" si="6"/>
        <v>0</v>
      </c>
    </row>
    <row r="123" spans="1:5">
      <c r="B123" s="63"/>
      <c r="C123" s="57"/>
      <c r="D123" s="64" t="s">
        <v>102</v>
      </c>
      <c r="E123" s="62">
        <f>SUM(E118:E122)</f>
        <v>0</v>
      </c>
    </row>
    <row r="124" spans="1:5" ht="16" thickBot="1">
      <c r="B124" s="65"/>
      <c r="C124" s="66"/>
      <c r="D124" s="67" t="s">
        <v>101</v>
      </c>
      <c r="E124" s="68" t="e">
        <f>C96/E123</f>
        <v>#DIV/0!</v>
      </c>
    </row>
    <row r="127" spans="1:5">
      <c r="A127" s="193"/>
      <c r="B127" s="193"/>
    </row>
    <row r="128" spans="1:5">
      <c r="A128" s="186" t="s">
        <v>224</v>
      </c>
      <c r="B128" s="186"/>
    </row>
    <row r="129" spans="1:4" ht="33" customHeight="1">
      <c r="A129" s="186"/>
      <c r="B129" s="186"/>
    </row>
    <row r="130" spans="1:4">
      <c r="B130" t="s">
        <v>156</v>
      </c>
      <c r="C130" s="148">
        <f>E123</f>
        <v>0</v>
      </c>
    </row>
    <row r="131" spans="1:4" ht="16">
      <c r="B131" s="104" t="s">
        <v>157</v>
      </c>
      <c r="C131" s="107"/>
    </row>
    <row r="132" spans="1:4">
      <c r="B132" t="s">
        <v>158</v>
      </c>
      <c r="C132" s="106">
        <f>C130*C131</f>
        <v>0</v>
      </c>
    </row>
    <row r="133" spans="1:4">
      <c r="B133" t="s">
        <v>160</v>
      </c>
      <c r="C133" s="105">
        <f>ROUND(C132/1.0526,0)</f>
        <v>0</v>
      </c>
    </row>
    <row r="134" spans="1:4">
      <c r="B134" t="s">
        <v>161</v>
      </c>
      <c r="C134" s="105">
        <f>C132-C133</f>
        <v>0</v>
      </c>
      <c r="D134" s="105"/>
    </row>
    <row r="136" spans="1:4">
      <c r="B136" t="s">
        <v>154</v>
      </c>
      <c r="C136" s="103"/>
    </row>
    <row r="137" spans="1:4">
      <c r="B137" t="s">
        <v>159</v>
      </c>
      <c r="C137" s="105">
        <f>ROUND(C132/(100%-C136),0)</f>
        <v>0</v>
      </c>
    </row>
    <row r="138" spans="1:4">
      <c r="B138" t="s">
        <v>155</v>
      </c>
      <c r="C138" s="105">
        <f>C137-C132</f>
        <v>0</v>
      </c>
    </row>
    <row r="140" spans="1:4">
      <c r="B140" t="s">
        <v>172</v>
      </c>
      <c r="C140" s="11">
        <f>ROUND(C132*0.019,0)</f>
        <v>0</v>
      </c>
    </row>
  </sheetData>
  <mergeCells count="27">
    <mergeCell ref="A128:B129"/>
    <mergeCell ref="C113:E113"/>
    <mergeCell ref="A88:B88"/>
    <mergeCell ref="F89:N89"/>
    <mergeCell ref="A40:B40"/>
    <mergeCell ref="A45:B45"/>
    <mergeCell ref="A50:B50"/>
    <mergeCell ref="A127:B127"/>
    <mergeCell ref="B116:E116"/>
    <mergeCell ref="A66:B66"/>
    <mergeCell ref="A69:E69"/>
    <mergeCell ref="A87:B87"/>
    <mergeCell ref="A1:E1"/>
    <mergeCell ref="A2:E2"/>
    <mergeCell ref="A81:B81"/>
    <mergeCell ref="A76:B76"/>
    <mergeCell ref="A84:E84"/>
    <mergeCell ref="A3:B3"/>
    <mergeCell ref="A11:B11"/>
    <mergeCell ref="A17:B17"/>
    <mergeCell ref="A24:B24"/>
    <mergeCell ref="A28:B28"/>
    <mergeCell ref="A33:B33"/>
    <mergeCell ref="C3:E3"/>
    <mergeCell ref="A5:E5"/>
    <mergeCell ref="A56:B56"/>
    <mergeCell ref="A59:B5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XFC87"/>
  <sheetViews>
    <sheetView topLeftCell="A42" zoomScale="130" zoomScaleNormal="130" workbookViewId="0">
      <selection activeCell="B50" sqref="B50"/>
    </sheetView>
  </sheetViews>
  <sheetFormatPr baseColWidth="10" defaultColWidth="13.1640625" defaultRowHeight="15"/>
  <cols>
    <col min="1" max="1" width="132.6640625" style="101" customWidth="1"/>
    <col min="2" max="2" width="20.6640625" style="76" customWidth="1"/>
    <col min="3" max="8" width="13.1640625" style="76"/>
    <col min="9" max="9" width="8.83203125" style="76" customWidth="1"/>
    <col min="10" max="10" width="13.1640625" style="76" customWidth="1"/>
    <col min="11" max="11" width="0.1640625" style="76" customWidth="1"/>
    <col min="12" max="16384" width="13.1640625" style="76"/>
  </cols>
  <sheetData>
    <row r="2" spans="1:16383" s="75" customFormat="1" ht="16">
      <c r="A2" s="102" t="s">
        <v>67</v>
      </c>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c r="JL2" s="76"/>
      <c r="JM2" s="76"/>
      <c r="JN2" s="76"/>
      <c r="JO2" s="76"/>
      <c r="JP2" s="76"/>
      <c r="JQ2" s="76"/>
      <c r="JR2" s="76"/>
      <c r="JS2" s="76"/>
      <c r="JT2" s="76"/>
      <c r="JU2" s="76"/>
      <c r="JV2" s="76"/>
      <c r="JW2" s="76"/>
      <c r="JX2" s="76"/>
      <c r="JY2" s="76"/>
      <c r="JZ2" s="76"/>
      <c r="KA2" s="76"/>
      <c r="KB2" s="76"/>
      <c r="KC2" s="76"/>
      <c r="KD2" s="76"/>
      <c r="KE2" s="76"/>
      <c r="KF2" s="76"/>
      <c r="KG2" s="76"/>
      <c r="KH2" s="76"/>
      <c r="KI2" s="76"/>
      <c r="KJ2" s="76"/>
      <c r="KK2" s="76"/>
      <c r="KL2" s="76"/>
      <c r="KM2" s="76"/>
      <c r="KN2" s="76"/>
      <c r="KO2" s="76"/>
      <c r="KP2" s="76"/>
      <c r="KQ2" s="76"/>
      <c r="KR2" s="76"/>
      <c r="KS2" s="76"/>
      <c r="KT2" s="76"/>
      <c r="KU2" s="76"/>
      <c r="KV2" s="76"/>
      <c r="KW2" s="76"/>
      <c r="KX2" s="76"/>
      <c r="KY2" s="76"/>
      <c r="KZ2" s="76"/>
      <c r="LA2" s="76"/>
      <c r="LB2" s="76"/>
      <c r="LC2" s="76"/>
      <c r="LD2" s="76"/>
      <c r="LE2" s="76"/>
      <c r="LF2" s="76"/>
      <c r="LG2" s="76"/>
      <c r="LH2" s="76"/>
      <c r="LI2" s="76"/>
      <c r="LJ2" s="76"/>
      <c r="LK2" s="76"/>
      <c r="LL2" s="76"/>
      <c r="LM2" s="76"/>
      <c r="LN2" s="76"/>
      <c r="LO2" s="76"/>
      <c r="LP2" s="76"/>
      <c r="LQ2" s="76"/>
      <c r="LR2" s="76"/>
      <c r="LS2" s="76"/>
      <c r="LT2" s="76"/>
      <c r="LU2" s="76"/>
      <c r="LV2" s="76"/>
      <c r="LW2" s="76"/>
      <c r="LX2" s="76"/>
      <c r="LY2" s="76"/>
      <c r="LZ2" s="76"/>
      <c r="MA2" s="76"/>
      <c r="MB2" s="76"/>
      <c r="MC2" s="76"/>
      <c r="MD2" s="76"/>
      <c r="ME2" s="76"/>
      <c r="MF2" s="76"/>
      <c r="MG2" s="76"/>
      <c r="MH2" s="76"/>
      <c r="MI2" s="76"/>
      <c r="MJ2" s="76"/>
      <c r="MK2" s="76"/>
      <c r="ML2" s="76"/>
      <c r="MM2" s="76"/>
      <c r="MN2" s="76"/>
      <c r="MO2" s="76"/>
      <c r="MP2" s="76"/>
      <c r="MQ2" s="76"/>
      <c r="MR2" s="76"/>
      <c r="MS2" s="76"/>
      <c r="MT2" s="76"/>
      <c r="MU2" s="76"/>
      <c r="MV2" s="76"/>
      <c r="MW2" s="76"/>
      <c r="MX2" s="76"/>
      <c r="MY2" s="76"/>
      <c r="MZ2" s="76"/>
      <c r="NA2" s="76"/>
      <c r="NB2" s="76"/>
      <c r="NC2" s="76"/>
      <c r="ND2" s="76"/>
      <c r="NE2" s="76"/>
      <c r="NF2" s="76"/>
      <c r="NG2" s="76"/>
      <c r="NH2" s="76"/>
      <c r="NI2" s="76"/>
      <c r="NJ2" s="76"/>
      <c r="NK2" s="76"/>
      <c r="NL2" s="76"/>
      <c r="NM2" s="76"/>
      <c r="NN2" s="76"/>
      <c r="NO2" s="76"/>
      <c r="NP2" s="76"/>
      <c r="NQ2" s="76"/>
      <c r="NR2" s="76"/>
      <c r="NS2" s="76"/>
      <c r="NT2" s="76"/>
      <c r="NU2" s="76"/>
      <c r="NV2" s="76"/>
      <c r="NW2" s="76"/>
      <c r="NX2" s="76"/>
      <c r="NY2" s="76"/>
      <c r="NZ2" s="76"/>
      <c r="OA2" s="76"/>
      <c r="OB2" s="76"/>
      <c r="OC2" s="76"/>
      <c r="OD2" s="76"/>
      <c r="OE2" s="76"/>
      <c r="OF2" s="76"/>
      <c r="OG2" s="76"/>
      <c r="OH2" s="76"/>
      <c r="OI2" s="76"/>
      <c r="OJ2" s="76"/>
      <c r="OK2" s="76"/>
      <c r="OL2" s="76"/>
      <c r="OM2" s="76"/>
      <c r="ON2" s="76"/>
      <c r="OO2" s="76"/>
      <c r="OP2" s="76"/>
      <c r="OQ2" s="76"/>
      <c r="OR2" s="76"/>
      <c r="OS2" s="76"/>
      <c r="OT2" s="76"/>
      <c r="OU2" s="76"/>
      <c r="OV2" s="76"/>
      <c r="OW2" s="76"/>
      <c r="OX2" s="76"/>
      <c r="OY2" s="76"/>
      <c r="OZ2" s="76"/>
      <c r="PA2" s="76"/>
      <c r="PB2" s="76"/>
      <c r="PC2" s="76"/>
      <c r="PD2" s="76"/>
      <c r="PE2" s="76"/>
      <c r="PF2" s="76"/>
      <c r="PG2" s="76"/>
      <c r="PH2" s="76"/>
      <c r="PI2" s="76"/>
      <c r="PJ2" s="76"/>
      <c r="PK2" s="76"/>
      <c r="PL2" s="76"/>
      <c r="PM2" s="76"/>
      <c r="PN2" s="76"/>
      <c r="PO2" s="76"/>
      <c r="PP2" s="76"/>
      <c r="PQ2" s="76"/>
      <c r="PR2" s="76"/>
      <c r="PS2" s="76"/>
      <c r="PT2" s="76"/>
      <c r="PU2" s="76"/>
      <c r="PV2" s="76"/>
      <c r="PW2" s="76"/>
      <c r="PX2" s="76"/>
      <c r="PY2" s="76"/>
      <c r="PZ2" s="76"/>
      <c r="QA2" s="76"/>
      <c r="QB2" s="76"/>
      <c r="QC2" s="76"/>
      <c r="QD2" s="76"/>
      <c r="QE2" s="76"/>
      <c r="QF2" s="76"/>
      <c r="QG2" s="76"/>
      <c r="QH2" s="76"/>
      <c r="QI2" s="76"/>
      <c r="QJ2" s="76"/>
      <c r="QK2" s="76"/>
      <c r="QL2" s="76"/>
      <c r="QM2" s="76"/>
      <c r="QN2" s="76"/>
      <c r="QO2" s="76"/>
      <c r="QP2" s="76"/>
      <c r="QQ2" s="76"/>
      <c r="QR2" s="76"/>
      <c r="QS2" s="76"/>
      <c r="QT2" s="76"/>
      <c r="QU2" s="76"/>
      <c r="QV2" s="76"/>
      <c r="QW2" s="76"/>
      <c r="QX2" s="76"/>
      <c r="QY2" s="76"/>
      <c r="QZ2" s="76"/>
      <c r="RA2" s="76"/>
      <c r="RB2" s="76"/>
      <c r="RC2" s="76"/>
      <c r="RD2" s="76"/>
      <c r="RE2" s="76"/>
      <c r="RF2" s="76"/>
      <c r="RG2" s="76"/>
      <c r="RH2" s="76"/>
      <c r="RI2" s="76"/>
      <c r="RJ2" s="76"/>
      <c r="RK2" s="76"/>
      <c r="RL2" s="76"/>
      <c r="RM2" s="76"/>
      <c r="RN2" s="76"/>
      <c r="RO2" s="76"/>
      <c r="RP2" s="76"/>
      <c r="RQ2" s="76"/>
      <c r="RR2" s="76"/>
      <c r="RS2" s="76"/>
      <c r="RT2" s="76"/>
      <c r="RU2" s="76"/>
      <c r="RV2" s="76"/>
      <c r="RW2" s="76"/>
      <c r="RX2" s="76"/>
      <c r="RY2" s="76"/>
      <c r="RZ2" s="76"/>
      <c r="SA2" s="76"/>
      <c r="SB2" s="76"/>
      <c r="SC2" s="76"/>
      <c r="SD2" s="76"/>
      <c r="SE2" s="76"/>
      <c r="SF2" s="76"/>
      <c r="SG2" s="76"/>
      <c r="SH2" s="76"/>
      <c r="SI2" s="76"/>
      <c r="SJ2" s="76"/>
      <c r="SK2" s="76"/>
      <c r="SL2" s="76"/>
      <c r="SM2" s="76"/>
      <c r="SN2" s="76"/>
      <c r="SO2" s="76"/>
      <c r="SP2" s="76"/>
      <c r="SQ2" s="76"/>
      <c r="SR2" s="76"/>
      <c r="SS2" s="76"/>
      <c r="ST2" s="76"/>
      <c r="SU2" s="76"/>
      <c r="SV2" s="76"/>
      <c r="SW2" s="76"/>
      <c r="SX2" s="76"/>
      <c r="SY2" s="76"/>
      <c r="SZ2" s="76"/>
      <c r="TA2" s="76"/>
      <c r="TB2" s="76"/>
      <c r="TC2" s="76"/>
      <c r="TD2" s="76"/>
      <c r="TE2" s="76"/>
      <c r="TF2" s="76"/>
      <c r="TG2" s="76"/>
      <c r="TH2" s="76"/>
      <c r="TI2" s="76"/>
      <c r="TJ2" s="76"/>
      <c r="TK2" s="76"/>
      <c r="TL2" s="76"/>
      <c r="TM2" s="76"/>
      <c r="TN2" s="76"/>
      <c r="TO2" s="76"/>
      <c r="TP2" s="76"/>
      <c r="TQ2" s="76"/>
      <c r="TR2" s="76"/>
      <c r="TS2" s="76"/>
      <c r="TT2" s="76"/>
      <c r="TU2" s="76"/>
      <c r="TV2" s="76"/>
      <c r="TW2" s="76"/>
      <c r="TX2" s="76"/>
      <c r="TY2" s="76"/>
      <c r="TZ2" s="76"/>
      <c r="UA2" s="76"/>
      <c r="UB2" s="76"/>
      <c r="UC2" s="76"/>
      <c r="UD2" s="76"/>
      <c r="UE2" s="76"/>
      <c r="UF2" s="76"/>
      <c r="UG2" s="76"/>
      <c r="UH2" s="76"/>
      <c r="UI2" s="76"/>
      <c r="UJ2" s="76"/>
      <c r="UK2" s="76"/>
      <c r="UL2" s="76"/>
      <c r="UM2" s="76"/>
      <c r="UN2" s="76"/>
      <c r="UO2" s="76"/>
      <c r="UP2" s="76"/>
      <c r="UQ2" s="76"/>
      <c r="UR2" s="76"/>
      <c r="US2" s="76"/>
      <c r="UT2" s="76"/>
      <c r="UU2" s="76"/>
      <c r="UV2" s="76"/>
      <c r="UW2" s="76"/>
      <c r="UX2" s="76"/>
      <c r="UY2" s="76"/>
      <c r="UZ2" s="76"/>
      <c r="VA2" s="76"/>
      <c r="VB2" s="76"/>
      <c r="VC2" s="76"/>
      <c r="VD2" s="76"/>
      <c r="VE2" s="76"/>
      <c r="VF2" s="76"/>
      <c r="VG2" s="76"/>
      <c r="VH2" s="76"/>
      <c r="VI2" s="76"/>
      <c r="VJ2" s="76"/>
      <c r="VK2" s="76"/>
      <c r="VL2" s="76"/>
      <c r="VM2" s="76"/>
      <c r="VN2" s="76"/>
      <c r="VO2" s="76"/>
      <c r="VP2" s="76"/>
      <c r="VQ2" s="76"/>
      <c r="VR2" s="76"/>
      <c r="VS2" s="76"/>
      <c r="VT2" s="76"/>
      <c r="VU2" s="76"/>
      <c r="VV2" s="76"/>
      <c r="VW2" s="76"/>
      <c r="VX2" s="76"/>
      <c r="VY2" s="76"/>
      <c r="VZ2" s="76"/>
      <c r="WA2" s="76"/>
      <c r="WB2" s="76"/>
      <c r="WC2" s="76"/>
      <c r="WD2" s="76"/>
      <c r="WE2" s="76"/>
      <c r="WF2" s="76"/>
      <c r="WG2" s="76"/>
      <c r="WH2" s="76"/>
      <c r="WI2" s="76"/>
      <c r="WJ2" s="76"/>
      <c r="WK2" s="76"/>
      <c r="WL2" s="76"/>
      <c r="WM2" s="76"/>
      <c r="WN2" s="76"/>
      <c r="WO2" s="76"/>
      <c r="WP2" s="76"/>
      <c r="WQ2" s="76"/>
      <c r="WR2" s="76"/>
      <c r="WS2" s="76"/>
      <c r="WT2" s="76"/>
      <c r="WU2" s="76"/>
      <c r="WV2" s="76"/>
      <c r="WW2" s="76"/>
      <c r="WX2" s="76"/>
      <c r="WY2" s="76"/>
      <c r="WZ2" s="76"/>
      <c r="XA2" s="76"/>
      <c r="XB2" s="76"/>
      <c r="XC2" s="76"/>
      <c r="XD2" s="76"/>
      <c r="XE2" s="76"/>
      <c r="XF2" s="76"/>
      <c r="XG2" s="76"/>
      <c r="XH2" s="76"/>
      <c r="XI2" s="76"/>
      <c r="XJ2" s="76"/>
      <c r="XK2" s="76"/>
      <c r="XL2" s="76"/>
      <c r="XM2" s="76"/>
      <c r="XN2" s="76"/>
      <c r="XO2" s="76"/>
      <c r="XP2" s="76"/>
      <c r="XQ2" s="76"/>
      <c r="XR2" s="76"/>
      <c r="XS2" s="76"/>
      <c r="XT2" s="76"/>
      <c r="XU2" s="76"/>
      <c r="XV2" s="76"/>
      <c r="XW2" s="76"/>
      <c r="XX2" s="76"/>
      <c r="XY2" s="76"/>
      <c r="XZ2" s="76"/>
      <c r="YA2" s="76"/>
      <c r="YB2" s="76"/>
      <c r="YC2" s="76"/>
      <c r="YD2" s="76"/>
      <c r="YE2" s="76"/>
      <c r="YF2" s="76"/>
      <c r="YG2" s="76"/>
      <c r="YH2" s="76"/>
      <c r="YI2" s="76"/>
      <c r="YJ2" s="76"/>
      <c r="YK2" s="76"/>
      <c r="YL2" s="76"/>
      <c r="YM2" s="76"/>
      <c r="YN2" s="76"/>
      <c r="YO2" s="76"/>
      <c r="YP2" s="76"/>
      <c r="YQ2" s="76"/>
      <c r="YR2" s="76"/>
      <c r="YS2" s="76"/>
      <c r="YT2" s="76"/>
      <c r="YU2" s="76"/>
      <c r="YV2" s="76"/>
      <c r="YW2" s="76"/>
      <c r="YX2" s="76"/>
      <c r="YY2" s="76"/>
      <c r="YZ2" s="76"/>
      <c r="ZA2" s="76"/>
      <c r="ZB2" s="76"/>
      <c r="ZC2" s="76"/>
      <c r="ZD2" s="76"/>
      <c r="ZE2" s="76"/>
      <c r="ZF2" s="76"/>
      <c r="ZG2" s="76"/>
      <c r="ZH2" s="76"/>
      <c r="ZI2" s="76"/>
      <c r="ZJ2" s="76"/>
      <c r="ZK2" s="76"/>
      <c r="ZL2" s="76"/>
      <c r="ZM2" s="76"/>
      <c r="ZN2" s="76"/>
      <c r="ZO2" s="76"/>
      <c r="ZP2" s="76"/>
      <c r="ZQ2" s="76"/>
      <c r="ZR2" s="76"/>
      <c r="ZS2" s="76"/>
      <c r="ZT2" s="76"/>
      <c r="ZU2" s="76"/>
      <c r="ZV2" s="76"/>
      <c r="ZW2" s="76"/>
      <c r="ZX2" s="76"/>
      <c r="ZY2" s="76"/>
      <c r="ZZ2" s="76"/>
      <c r="AAA2" s="76"/>
      <c r="AAB2" s="76"/>
      <c r="AAC2" s="76"/>
      <c r="AAD2" s="76"/>
      <c r="AAE2" s="76"/>
      <c r="AAF2" s="76"/>
      <c r="AAG2" s="76"/>
      <c r="AAH2" s="76"/>
      <c r="AAI2" s="76"/>
      <c r="AAJ2" s="76"/>
      <c r="AAK2" s="76"/>
      <c r="AAL2" s="76"/>
      <c r="AAM2" s="76"/>
      <c r="AAN2" s="76"/>
      <c r="AAO2" s="76"/>
      <c r="AAP2" s="76"/>
      <c r="AAQ2" s="76"/>
      <c r="AAR2" s="76"/>
      <c r="AAS2" s="76"/>
      <c r="AAT2" s="76"/>
      <c r="AAU2" s="76"/>
      <c r="AAV2" s="76"/>
      <c r="AAW2" s="76"/>
      <c r="AAX2" s="76"/>
      <c r="AAY2" s="76"/>
      <c r="AAZ2" s="76"/>
      <c r="ABA2" s="76"/>
      <c r="ABB2" s="76"/>
      <c r="ABC2" s="76"/>
      <c r="ABD2" s="76"/>
      <c r="ABE2" s="76"/>
      <c r="ABF2" s="76"/>
      <c r="ABG2" s="76"/>
      <c r="ABH2" s="76"/>
      <c r="ABI2" s="76"/>
      <c r="ABJ2" s="76"/>
      <c r="ABK2" s="76"/>
      <c r="ABL2" s="76"/>
      <c r="ABM2" s="76"/>
      <c r="ABN2" s="76"/>
      <c r="ABO2" s="76"/>
      <c r="ABP2" s="76"/>
      <c r="ABQ2" s="76"/>
      <c r="ABR2" s="76"/>
      <c r="ABS2" s="76"/>
      <c r="ABT2" s="76"/>
      <c r="ABU2" s="76"/>
      <c r="ABV2" s="76"/>
      <c r="ABW2" s="76"/>
      <c r="ABX2" s="76"/>
      <c r="ABY2" s="76"/>
      <c r="ABZ2" s="76"/>
      <c r="ACA2" s="76"/>
      <c r="ACB2" s="76"/>
      <c r="ACC2" s="76"/>
      <c r="ACD2" s="76"/>
      <c r="ACE2" s="76"/>
      <c r="ACF2" s="76"/>
      <c r="ACG2" s="76"/>
      <c r="ACH2" s="76"/>
      <c r="ACI2" s="76"/>
      <c r="ACJ2" s="76"/>
      <c r="ACK2" s="76"/>
      <c r="ACL2" s="76"/>
      <c r="ACM2" s="76"/>
      <c r="ACN2" s="76"/>
      <c r="ACO2" s="76"/>
      <c r="ACP2" s="76"/>
      <c r="ACQ2" s="76"/>
      <c r="ACR2" s="76"/>
      <c r="ACS2" s="76"/>
      <c r="ACT2" s="76"/>
      <c r="ACU2" s="76"/>
      <c r="ACV2" s="76"/>
      <c r="ACW2" s="76"/>
      <c r="ACX2" s="76"/>
      <c r="ACY2" s="76"/>
      <c r="ACZ2" s="76"/>
      <c r="ADA2" s="76"/>
      <c r="ADB2" s="76"/>
      <c r="ADC2" s="76"/>
      <c r="ADD2" s="76"/>
      <c r="ADE2" s="76"/>
      <c r="ADF2" s="76"/>
      <c r="ADG2" s="76"/>
      <c r="ADH2" s="76"/>
      <c r="ADI2" s="76"/>
      <c r="ADJ2" s="76"/>
      <c r="ADK2" s="76"/>
      <c r="ADL2" s="76"/>
      <c r="ADM2" s="76"/>
      <c r="ADN2" s="76"/>
      <c r="ADO2" s="76"/>
      <c r="ADP2" s="76"/>
      <c r="ADQ2" s="76"/>
      <c r="ADR2" s="76"/>
      <c r="ADS2" s="76"/>
      <c r="ADT2" s="76"/>
      <c r="ADU2" s="76"/>
      <c r="ADV2" s="76"/>
      <c r="ADW2" s="76"/>
      <c r="ADX2" s="76"/>
      <c r="ADY2" s="76"/>
      <c r="ADZ2" s="76"/>
      <c r="AEA2" s="76"/>
      <c r="AEB2" s="76"/>
      <c r="AEC2" s="76"/>
      <c r="AED2" s="76"/>
      <c r="AEE2" s="76"/>
      <c r="AEF2" s="76"/>
      <c r="AEG2" s="76"/>
      <c r="AEH2" s="76"/>
      <c r="AEI2" s="76"/>
      <c r="AEJ2" s="76"/>
      <c r="AEK2" s="76"/>
      <c r="AEL2" s="76"/>
      <c r="AEM2" s="76"/>
      <c r="AEN2" s="76"/>
      <c r="AEO2" s="76"/>
      <c r="AEP2" s="76"/>
      <c r="AEQ2" s="76"/>
      <c r="AER2" s="76"/>
      <c r="AES2" s="76"/>
      <c r="AET2" s="76"/>
      <c r="AEU2" s="76"/>
      <c r="AEV2" s="76"/>
      <c r="AEW2" s="76"/>
      <c r="AEX2" s="76"/>
      <c r="AEY2" s="76"/>
      <c r="AEZ2" s="76"/>
      <c r="AFA2" s="76"/>
      <c r="AFB2" s="76"/>
      <c r="AFC2" s="76"/>
      <c r="AFD2" s="76"/>
      <c r="AFE2" s="76"/>
      <c r="AFF2" s="76"/>
      <c r="AFG2" s="76"/>
      <c r="AFH2" s="76"/>
      <c r="AFI2" s="76"/>
      <c r="AFJ2" s="76"/>
      <c r="AFK2" s="76"/>
      <c r="AFL2" s="76"/>
      <c r="AFM2" s="76"/>
      <c r="AFN2" s="76"/>
      <c r="AFO2" s="76"/>
      <c r="AFP2" s="76"/>
      <c r="AFQ2" s="76"/>
      <c r="AFR2" s="76"/>
      <c r="AFS2" s="76"/>
      <c r="AFT2" s="76"/>
      <c r="AFU2" s="76"/>
      <c r="AFV2" s="76"/>
      <c r="AFW2" s="76"/>
      <c r="AFX2" s="76"/>
      <c r="AFY2" s="76"/>
      <c r="AFZ2" s="76"/>
      <c r="AGA2" s="76"/>
      <c r="AGB2" s="76"/>
      <c r="AGC2" s="76"/>
      <c r="AGD2" s="76"/>
      <c r="AGE2" s="76"/>
      <c r="AGF2" s="76"/>
      <c r="AGG2" s="76"/>
      <c r="AGH2" s="76"/>
      <c r="AGI2" s="76"/>
      <c r="AGJ2" s="76"/>
      <c r="AGK2" s="76"/>
      <c r="AGL2" s="76"/>
      <c r="AGM2" s="76"/>
      <c r="AGN2" s="76"/>
      <c r="AGO2" s="76"/>
      <c r="AGP2" s="76"/>
      <c r="AGQ2" s="76"/>
      <c r="AGR2" s="76"/>
      <c r="AGS2" s="76"/>
      <c r="AGT2" s="76"/>
      <c r="AGU2" s="76"/>
      <c r="AGV2" s="76"/>
      <c r="AGW2" s="76"/>
      <c r="AGX2" s="76"/>
      <c r="AGY2" s="76"/>
      <c r="AGZ2" s="76"/>
      <c r="AHA2" s="76"/>
      <c r="AHB2" s="76"/>
      <c r="AHC2" s="76"/>
      <c r="AHD2" s="76"/>
      <c r="AHE2" s="76"/>
      <c r="AHF2" s="76"/>
      <c r="AHG2" s="76"/>
      <c r="AHH2" s="76"/>
      <c r="AHI2" s="76"/>
      <c r="AHJ2" s="76"/>
      <c r="AHK2" s="76"/>
      <c r="AHL2" s="76"/>
      <c r="AHM2" s="76"/>
      <c r="AHN2" s="76"/>
      <c r="AHO2" s="76"/>
      <c r="AHP2" s="76"/>
      <c r="AHQ2" s="76"/>
      <c r="AHR2" s="76"/>
      <c r="AHS2" s="76"/>
      <c r="AHT2" s="76"/>
      <c r="AHU2" s="76"/>
      <c r="AHV2" s="76"/>
      <c r="AHW2" s="76"/>
      <c r="AHX2" s="76"/>
      <c r="AHY2" s="76"/>
      <c r="AHZ2" s="76"/>
      <c r="AIA2" s="76"/>
      <c r="AIB2" s="76"/>
      <c r="AIC2" s="76"/>
      <c r="AID2" s="76"/>
      <c r="AIE2" s="76"/>
      <c r="AIF2" s="76"/>
      <c r="AIG2" s="76"/>
      <c r="AIH2" s="76"/>
      <c r="AII2" s="76"/>
      <c r="AIJ2" s="76"/>
      <c r="AIK2" s="76"/>
      <c r="AIL2" s="76"/>
      <c r="AIM2" s="76"/>
      <c r="AIN2" s="76"/>
      <c r="AIO2" s="76"/>
      <c r="AIP2" s="76"/>
      <c r="AIQ2" s="76"/>
      <c r="AIR2" s="76"/>
      <c r="AIS2" s="76"/>
      <c r="AIT2" s="76"/>
      <c r="AIU2" s="76"/>
      <c r="AIV2" s="76"/>
      <c r="AIW2" s="76"/>
      <c r="AIX2" s="76"/>
      <c r="AIY2" s="76"/>
      <c r="AIZ2" s="76"/>
      <c r="AJA2" s="76"/>
      <c r="AJB2" s="76"/>
      <c r="AJC2" s="76"/>
      <c r="AJD2" s="76"/>
      <c r="AJE2" s="76"/>
      <c r="AJF2" s="76"/>
      <c r="AJG2" s="76"/>
      <c r="AJH2" s="76"/>
      <c r="AJI2" s="76"/>
      <c r="AJJ2" s="76"/>
      <c r="AJK2" s="76"/>
      <c r="AJL2" s="76"/>
      <c r="AJM2" s="76"/>
      <c r="AJN2" s="76"/>
      <c r="AJO2" s="76"/>
      <c r="AJP2" s="76"/>
      <c r="AJQ2" s="76"/>
      <c r="AJR2" s="76"/>
      <c r="AJS2" s="76"/>
      <c r="AJT2" s="76"/>
      <c r="AJU2" s="76"/>
      <c r="AJV2" s="76"/>
      <c r="AJW2" s="76"/>
      <c r="AJX2" s="76"/>
      <c r="AJY2" s="76"/>
      <c r="AJZ2" s="76"/>
      <c r="AKA2" s="76"/>
      <c r="AKB2" s="76"/>
      <c r="AKC2" s="76"/>
      <c r="AKD2" s="76"/>
      <c r="AKE2" s="76"/>
      <c r="AKF2" s="76"/>
      <c r="AKG2" s="76"/>
      <c r="AKH2" s="76"/>
      <c r="AKI2" s="76"/>
      <c r="AKJ2" s="76"/>
      <c r="AKK2" s="76"/>
      <c r="AKL2" s="76"/>
      <c r="AKM2" s="76"/>
      <c r="AKN2" s="76"/>
      <c r="AKO2" s="76"/>
      <c r="AKP2" s="76"/>
      <c r="AKQ2" s="76"/>
      <c r="AKR2" s="76"/>
      <c r="AKS2" s="76"/>
      <c r="AKT2" s="76"/>
      <c r="AKU2" s="76"/>
      <c r="AKV2" s="76"/>
      <c r="AKW2" s="76"/>
      <c r="AKX2" s="76"/>
      <c r="AKY2" s="76"/>
      <c r="AKZ2" s="76"/>
      <c r="ALA2" s="76"/>
      <c r="ALB2" s="76"/>
      <c r="ALC2" s="76"/>
      <c r="ALD2" s="76"/>
      <c r="ALE2" s="76"/>
      <c r="ALF2" s="76"/>
      <c r="ALG2" s="76"/>
      <c r="ALH2" s="76"/>
      <c r="ALI2" s="76"/>
      <c r="ALJ2" s="76"/>
      <c r="ALK2" s="76"/>
      <c r="ALL2" s="76"/>
      <c r="ALM2" s="76"/>
      <c r="ALN2" s="76"/>
      <c r="ALO2" s="76"/>
      <c r="ALP2" s="76"/>
      <c r="ALQ2" s="76"/>
      <c r="ALR2" s="76"/>
      <c r="ALS2" s="76"/>
      <c r="ALT2" s="76"/>
      <c r="ALU2" s="76"/>
      <c r="ALV2" s="76"/>
      <c r="ALW2" s="76"/>
      <c r="ALX2" s="76"/>
      <c r="ALY2" s="76"/>
      <c r="ALZ2" s="76"/>
      <c r="AMA2" s="76"/>
      <c r="AMB2" s="76"/>
      <c r="AMC2" s="76"/>
      <c r="AMD2" s="76"/>
      <c r="AME2" s="76"/>
      <c r="AMF2" s="76"/>
      <c r="AMG2" s="76"/>
      <c r="AMH2" s="76"/>
      <c r="AMI2" s="76"/>
      <c r="AMJ2" s="76"/>
      <c r="AMK2" s="76"/>
      <c r="AML2" s="76"/>
      <c r="AMM2" s="76"/>
      <c r="AMN2" s="76"/>
      <c r="AMO2" s="76"/>
      <c r="AMP2" s="76"/>
      <c r="AMQ2" s="76"/>
      <c r="AMR2" s="76"/>
      <c r="AMS2" s="76"/>
      <c r="AMT2" s="76"/>
      <c r="AMU2" s="76"/>
      <c r="AMV2" s="76"/>
      <c r="AMW2" s="76"/>
      <c r="AMX2" s="76"/>
      <c r="AMY2" s="76"/>
      <c r="AMZ2" s="76"/>
      <c r="ANA2" s="76"/>
      <c r="ANB2" s="76"/>
      <c r="ANC2" s="76"/>
      <c r="AND2" s="76"/>
      <c r="ANE2" s="76"/>
      <c r="ANF2" s="76"/>
      <c r="ANG2" s="76"/>
      <c r="ANH2" s="76"/>
      <c r="ANI2" s="76"/>
      <c r="ANJ2" s="76"/>
      <c r="ANK2" s="76"/>
      <c r="ANL2" s="76"/>
      <c r="ANM2" s="76"/>
      <c r="ANN2" s="76"/>
      <c r="ANO2" s="76"/>
      <c r="ANP2" s="76"/>
      <c r="ANQ2" s="76"/>
      <c r="ANR2" s="76"/>
      <c r="ANS2" s="76"/>
      <c r="ANT2" s="76"/>
      <c r="ANU2" s="76"/>
      <c r="ANV2" s="76"/>
      <c r="ANW2" s="76"/>
      <c r="ANX2" s="76"/>
      <c r="ANY2" s="76"/>
      <c r="ANZ2" s="76"/>
      <c r="AOA2" s="76"/>
      <c r="AOB2" s="76"/>
      <c r="AOC2" s="76"/>
      <c r="AOD2" s="76"/>
      <c r="AOE2" s="76"/>
      <c r="AOF2" s="76"/>
      <c r="AOG2" s="76"/>
      <c r="AOH2" s="76"/>
      <c r="AOI2" s="76"/>
      <c r="AOJ2" s="76"/>
      <c r="AOK2" s="76"/>
      <c r="AOL2" s="76"/>
      <c r="AOM2" s="76"/>
      <c r="AON2" s="76"/>
      <c r="AOO2" s="76"/>
      <c r="AOP2" s="76"/>
      <c r="AOQ2" s="76"/>
      <c r="AOR2" s="76"/>
      <c r="AOS2" s="76"/>
      <c r="AOT2" s="76"/>
      <c r="AOU2" s="76"/>
      <c r="AOV2" s="76"/>
      <c r="AOW2" s="76"/>
      <c r="AOX2" s="76"/>
      <c r="AOY2" s="76"/>
      <c r="AOZ2" s="76"/>
      <c r="APA2" s="76"/>
      <c r="APB2" s="76"/>
      <c r="APC2" s="76"/>
      <c r="APD2" s="76"/>
      <c r="APE2" s="76"/>
      <c r="APF2" s="76"/>
      <c r="APG2" s="76"/>
      <c r="APH2" s="76"/>
      <c r="API2" s="76"/>
      <c r="APJ2" s="76"/>
      <c r="APK2" s="76"/>
      <c r="APL2" s="76"/>
      <c r="APM2" s="76"/>
      <c r="APN2" s="76"/>
      <c r="APO2" s="76"/>
      <c r="APP2" s="76"/>
      <c r="APQ2" s="76"/>
      <c r="APR2" s="76"/>
      <c r="APS2" s="76"/>
      <c r="APT2" s="76"/>
      <c r="APU2" s="76"/>
      <c r="APV2" s="76"/>
      <c r="APW2" s="76"/>
      <c r="APX2" s="76"/>
      <c r="APY2" s="76"/>
      <c r="APZ2" s="76"/>
      <c r="AQA2" s="76"/>
      <c r="AQB2" s="76"/>
      <c r="AQC2" s="76"/>
      <c r="AQD2" s="76"/>
      <c r="AQE2" s="76"/>
      <c r="AQF2" s="76"/>
      <c r="AQG2" s="76"/>
      <c r="AQH2" s="76"/>
      <c r="AQI2" s="76"/>
      <c r="AQJ2" s="76"/>
      <c r="AQK2" s="76"/>
      <c r="AQL2" s="76"/>
      <c r="AQM2" s="76"/>
      <c r="AQN2" s="76"/>
      <c r="AQO2" s="76"/>
      <c r="AQP2" s="76"/>
      <c r="AQQ2" s="76"/>
      <c r="AQR2" s="76"/>
      <c r="AQS2" s="76"/>
      <c r="AQT2" s="76"/>
      <c r="AQU2" s="76"/>
      <c r="AQV2" s="76"/>
      <c r="AQW2" s="76"/>
      <c r="AQX2" s="76"/>
      <c r="AQY2" s="76"/>
      <c r="AQZ2" s="76"/>
      <c r="ARA2" s="76"/>
      <c r="ARB2" s="76"/>
      <c r="ARC2" s="76"/>
      <c r="ARD2" s="76"/>
      <c r="ARE2" s="76"/>
      <c r="ARF2" s="76"/>
      <c r="ARG2" s="76"/>
      <c r="ARH2" s="76"/>
      <c r="ARI2" s="76"/>
      <c r="ARJ2" s="76"/>
      <c r="ARK2" s="76"/>
      <c r="ARL2" s="76"/>
      <c r="ARM2" s="76"/>
      <c r="ARN2" s="76"/>
      <c r="ARO2" s="76"/>
      <c r="ARP2" s="76"/>
      <c r="ARQ2" s="76"/>
      <c r="ARR2" s="76"/>
      <c r="ARS2" s="76"/>
      <c r="ART2" s="76"/>
      <c r="ARU2" s="76"/>
      <c r="ARV2" s="76"/>
      <c r="ARW2" s="76"/>
      <c r="ARX2" s="76"/>
      <c r="ARY2" s="76"/>
      <c r="ARZ2" s="76"/>
      <c r="ASA2" s="76"/>
      <c r="ASB2" s="76"/>
      <c r="ASC2" s="76"/>
      <c r="ASD2" s="76"/>
      <c r="ASE2" s="76"/>
      <c r="ASF2" s="76"/>
      <c r="ASG2" s="76"/>
      <c r="ASH2" s="76"/>
      <c r="ASI2" s="76"/>
      <c r="ASJ2" s="76"/>
      <c r="ASK2" s="76"/>
      <c r="ASL2" s="76"/>
      <c r="ASM2" s="76"/>
      <c r="ASN2" s="76"/>
      <c r="ASO2" s="76"/>
      <c r="ASP2" s="76"/>
      <c r="ASQ2" s="76"/>
      <c r="ASR2" s="76"/>
      <c r="ASS2" s="76"/>
      <c r="AST2" s="76"/>
      <c r="ASU2" s="76"/>
      <c r="ASV2" s="76"/>
      <c r="ASW2" s="76"/>
      <c r="ASX2" s="76"/>
      <c r="ASY2" s="76"/>
      <c r="ASZ2" s="76"/>
      <c r="ATA2" s="76"/>
      <c r="ATB2" s="76"/>
      <c r="ATC2" s="76"/>
      <c r="ATD2" s="76"/>
      <c r="ATE2" s="76"/>
      <c r="ATF2" s="76"/>
      <c r="ATG2" s="76"/>
      <c r="ATH2" s="76"/>
      <c r="ATI2" s="76"/>
      <c r="ATJ2" s="76"/>
      <c r="ATK2" s="76"/>
      <c r="ATL2" s="76"/>
      <c r="ATM2" s="76"/>
      <c r="ATN2" s="76"/>
      <c r="ATO2" s="76"/>
      <c r="ATP2" s="76"/>
      <c r="ATQ2" s="76"/>
      <c r="ATR2" s="76"/>
      <c r="ATS2" s="76"/>
      <c r="ATT2" s="76"/>
      <c r="ATU2" s="76"/>
      <c r="ATV2" s="76"/>
      <c r="ATW2" s="76"/>
      <c r="ATX2" s="76"/>
      <c r="ATY2" s="76"/>
      <c r="ATZ2" s="76"/>
      <c r="AUA2" s="76"/>
      <c r="AUB2" s="76"/>
      <c r="AUC2" s="76"/>
      <c r="AUD2" s="76"/>
      <c r="AUE2" s="76"/>
      <c r="AUF2" s="76"/>
      <c r="AUG2" s="76"/>
      <c r="AUH2" s="76"/>
      <c r="AUI2" s="76"/>
      <c r="AUJ2" s="76"/>
      <c r="AUK2" s="76"/>
      <c r="AUL2" s="76"/>
      <c r="AUM2" s="76"/>
      <c r="AUN2" s="76"/>
      <c r="AUO2" s="76"/>
      <c r="AUP2" s="76"/>
      <c r="AUQ2" s="76"/>
      <c r="AUR2" s="76"/>
      <c r="AUS2" s="76"/>
      <c r="AUT2" s="76"/>
      <c r="AUU2" s="76"/>
      <c r="AUV2" s="76"/>
      <c r="AUW2" s="76"/>
      <c r="AUX2" s="76"/>
      <c r="AUY2" s="76"/>
      <c r="AUZ2" s="76"/>
      <c r="AVA2" s="76"/>
      <c r="AVB2" s="76"/>
      <c r="AVC2" s="76"/>
      <c r="AVD2" s="76"/>
      <c r="AVE2" s="76"/>
      <c r="AVF2" s="76"/>
      <c r="AVG2" s="76"/>
      <c r="AVH2" s="76"/>
      <c r="AVI2" s="76"/>
      <c r="AVJ2" s="76"/>
      <c r="AVK2" s="76"/>
      <c r="AVL2" s="76"/>
      <c r="AVM2" s="76"/>
      <c r="AVN2" s="76"/>
      <c r="AVO2" s="76"/>
      <c r="AVP2" s="76"/>
      <c r="AVQ2" s="76"/>
      <c r="AVR2" s="76"/>
      <c r="AVS2" s="76"/>
      <c r="AVT2" s="76"/>
      <c r="AVU2" s="76"/>
      <c r="AVV2" s="76"/>
      <c r="AVW2" s="76"/>
      <c r="AVX2" s="76"/>
      <c r="AVY2" s="76"/>
      <c r="AVZ2" s="76"/>
      <c r="AWA2" s="76"/>
      <c r="AWB2" s="76"/>
      <c r="AWC2" s="76"/>
      <c r="AWD2" s="76"/>
      <c r="AWE2" s="76"/>
      <c r="AWF2" s="76"/>
      <c r="AWG2" s="76"/>
      <c r="AWH2" s="76"/>
      <c r="AWI2" s="76"/>
      <c r="AWJ2" s="76"/>
      <c r="AWK2" s="76"/>
      <c r="AWL2" s="76"/>
      <c r="AWM2" s="76"/>
      <c r="AWN2" s="76"/>
      <c r="AWO2" s="76"/>
      <c r="AWP2" s="76"/>
      <c r="AWQ2" s="76"/>
      <c r="AWR2" s="76"/>
      <c r="AWS2" s="76"/>
      <c r="AWT2" s="76"/>
      <c r="AWU2" s="76"/>
      <c r="AWV2" s="76"/>
      <c r="AWW2" s="76"/>
      <c r="AWX2" s="76"/>
      <c r="AWY2" s="76"/>
      <c r="AWZ2" s="76"/>
      <c r="AXA2" s="76"/>
      <c r="AXB2" s="76"/>
      <c r="AXC2" s="76"/>
      <c r="AXD2" s="76"/>
      <c r="AXE2" s="76"/>
      <c r="AXF2" s="76"/>
      <c r="AXG2" s="76"/>
      <c r="AXH2" s="76"/>
      <c r="AXI2" s="76"/>
      <c r="AXJ2" s="76"/>
      <c r="AXK2" s="76"/>
      <c r="AXL2" s="76"/>
      <c r="AXM2" s="76"/>
      <c r="AXN2" s="76"/>
      <c r="AXO2" s="76"/>
      <c r="AXP2" s="76"/>
      <c r="AXQ2" s="76"/>
      <c r="AXR2" s="76"/>
      <c r="AXS2" s="76"/>
      <c r="AXT2" s="76"/>
      <c r="AXU2" s="76"/>
      <c r="AXV2" s="76"/>
      <c r="AXW2" s="76"/>
      <c r="AXX2" s="76"/>
      <c r="AXY2" s="76"/>
      <c r="AXZ2" s="76"/>
      <c r="AYA2" s="76"/>
      <c r="AYB2" s="76"/>
      <c r="AYC2" s="76"/>
      <c r="AYD2" s="76"/>
      <c r="AYE2" s="76"/>
      <c r="AYF2" s="76"/>
      <c r="AYG2" s="76"/>
      <c r="AYH2" s="76"/>
      <c r="AYI2" s="76"/>
      <c r="AYJ2" s="76"/>
      <c r="AYK2" s="76"/>
      <c r="AYL2" s="76"/>
      <c r="AYM2" s="76"/>
      <c r="AYN2" s="76"/>
      <c r="AYO2" s="76"/>
      <c r="AYP2" s="76"/>
      <c r="AYQ2" s="76"/>
      <c r="AYR2" s="76"/>
      <c r="AYS2" s="76"/>
      <c r="AYT2" s="76"/>
      <c r="AYU2" s="76"/>
      <c r="AYV2" s="76"/>
      <c r="AYW2" s="76"/>
      <c r="AYX2" s="76"/>
      <c r="AYY2" s="76"/>
      <c r="AYZ2" s="76"/>
      <c r="AZA2" s="76"/>
      <c r="AZB2" s="76"/>
      <c r="AZC2" s="76"/>
      <c r="AZD2" s="76"/>
      <c r="AZE2" s="76"/>
      <c r="AZF2" s="76"/>
      <c r="AZG2" s="76"/>
      <c r="AZH2" s="76"/>
      <c r="AZI2" s="76"/>
      <c r="AZJ2" s="76"/>
      <c r="AZK2" s="76"/>
      <c r="AZL2" s="76"/>
      <c r="AZM2" s="76"/>
      <c r="AZN2" s="76"/>
      <c r="AZO2" s="76"/>
      <c r="AZP2" s="76"/>
      <c r="AZQ2" s="76"/>
      <c r="AZR2" s="76"/>
      <c r="AZS2" s="76"/>
      <c r="AZT2" s="76"/>
      <c r="AZU2" s="76"/>
      <c r="AZV2" s="76"/>
      <c r="AZW2" s="76"/>
      <c r="AZX2" s="76"/>
      <c r="AZY2" s="76"/>
      <c r="AZZ2" s="76"/>
      <c r="BAA2" s="76"/>
      <c r="BAB2" s="76"/>
      <c r="BAC2" s="76"/>
      <c r="BAD2" s="76"/>
      <c r="BAE2" s="76"/>
      <c r="BAF2" s="76"/>
      <c r="BAG2" s="76"/>
      <c r="BAH2" s="76"/>
      <c r="BAI2" s="76"/>
      <c r="BAJ2" s="76"/>
      <c r="BAK2" s="76"/>
      <c r="BAL2" s="76"/>
      <c r="BAM2" s="76"/>
      <c r="BAN2" s="76"/>
      <c r="BAO2" s="76"/>
      <c r="BAP2" s="76"/>
      <c r="BAQ2" s="76"/>
      <c r="BAR2" s="76"/>
      <c r="BAS2" s="76"/>
      <c r="BAT2" s="76"/>
      <c r="BAU2" s="76"/>
      <c r="BAV2" s="76"/>
      <c r="BAW2" s="76"/>
      <c r="BAX2" s="76"/>
      <c r="BAY2" s="76"/>
      <c r="BAZ2" s="76"/>
      <c r="BBA2" s="76"/>
      <c r="BBB2" s="76"/>
      <c r="BBC2" s="76"/>
      <c r="BBD2" s="76"/>
      <c r="BBE2" s="76"/>
      <c r="BBF2" s="76"/>
      <c r="BBG2" s="76"/>
      <c r="BBH2" s="76"/>
      <c r="BBI2" s="76"/>
      <c r="BBJ2" s="76"/>
      <c r="BBK2" s="76"/>
      <c r="BBL2" s="76"/>
      <c r="BBM2" s="76"/>
      <c r="BBN2" s="76"/>
      <c r="BBO2" s="76"/>
      <c r="BBP2" s="76"/>
      <c r="BBQ2" s="76"/>
      <c r="BBR2" s="76"/>
      <c r="BBS2" s="76"/>
      <c r="BBT2" s="76"/>
      <c r="BBU2" s="76"/>
      <c r="BBV2" s="76"/>
      <c r="BBW2" s="76"/>
      <c r="BBX2" s="76"/>
      <c r="BBY2" s="76"/>
      <c r="BBZ2" s="76"/>
      <c r="BCA2" s="76"/>
      <c r="BCB2" s="76"/>
      <c r="BCC2" s="76"/>
      <c r="BCD2" s="76"/>
      <c r="BCE2" s="76"/>
      <c r="BCF2" s="76"/>
      <c r="BCG2" s="76"/>
      <c r="BCH2" s="76"/>
      <c r="BCI2" s="76"/>
      <c r="BCJ2" s="76"/>
      <c r="BCK2" s="76"/>
      <c r="BCL2" s="76"/>
      <c r="BCM2" s="76"/>
      <c r="BCN2" s="76"/>
      <c r="BCO2" s="76"/>
      <c r="BCP2" s="76"/>
      <c r="BCQ2" s="76"/>
      <c r="BCR2" s="76"/>
      <c r="BCS2" s="76"/>
      <c r="BCT2" s="76"/>
      <c r="BCU2" s="76"/>
      <c r="BCV2" s="76"/>
      <c r="BCW2" s="76"/>
      <c r="BCX2" s="76"/>
      <c r="BCY2" s="76"/>
      <c r="BCZ2" s="76"/>
      <c r="BDA2" s="76"/>
      <c r="BDB2" s="76"/>
      <c r="BDC2" s="76"/>
      <c r="BDD2" s="76"/>
      <c r="BDE2" s="76"/>
      <c r="BDF2" s="76"/>
      <c r="BDG2" s="76"/>
      <c r="BDH2" s="76"/>
      <c r="BDI2" s="76"/>
      <c r="BDJ2" s="76"/>
      <c r="BDK2" s="76"/>
      <c r="BDL2" s="76"/>
      <c r="BDM2" s="76"/>
      <c r="BDN2" s="76"/>
      <c r="BDO2" s="76"/>
      <c r="BDP2" s="76"/>
      <c r="BDQ2" s="76"/>
      <c r="BDR2" s="76"/>
      <c r="BDS2" s="76"/>
      <c r="BDT2" s="76"/>
      <c r="BDU2" s="76"/>
      <c r="BDV2" s="76"/>
      <c r="BDW2" s="76"/>
      <c r="BDX2" s="76"/>
      <c r="BDY2" s="76"/>
      <c r="BDZ2" s="76"/>
      <c r="BEA2" s="76"/>
      <c r="BEB2" s="76"/>
      <c r="BEC2" s="76"/>
      <c r="BED2" s="76"/>
      <c r="BEE2" s="76"/>
      <c r="BEF2" s="76"/>
      <c r="BEG2" s="76"/>
      <c r="BEH2" s="76"/>
      <c r="BEI2" s="76"/>
      <c r="BEJ2" s="76"/>
      <c r="BEK2" s="76"/>
      <c r="BEL2" s="76"/>
      <c r="BEM2" s="76"/>
      <c r="BEN2" s="76"/>
      <c r="BEO2" s="76"/>
      <c r="BEP2" s="76"/>
      <c r="BEQ2" s="76"/>
      <c r="BER2" s="76"/>
      <c r="BES2" s="76"/>
      <c r="BET2" s="76"/>
      <c r="BEU2" s="76"/>
      <c r="BEV2" s="76"/>
      <c r="BEW2" s="76"/>
      <c r="BEX2" s="76"/>
      <c r="BEY2" s="76"/>
      <c r="BEZ2" s="76"/>
      <c r="BFA2" s="76"/>
      <c r="BFB2" s="76"/>
      <c r="BFC2" s="76"/>
      <c r="BFD2" s="76"/>
      <c r="BFE2" s="76"/>
      <c r="BFF2" s="76"/>
      <c r="BFG2" s="76"/>
      <c r="BFH2" s="76"/>
      <c r="BFI2" s="76"/>
      <c r="BFJ2" s="76"/>
      <c r="BFK2" s="76"/>
      <c r="BFL2" s="76"/>
      <c r="BFM2" s="76"/>
      <c r="BFN2" s="76"/>
      <c r="BFO2" s="76"/>
      <c r="BFP2" s="76"/>
      <c r="BFQ2" s="76"/>
      <c r="BFR2" s="76"/>
      <c r="BFS2" s="76"/>
      <c r="BFT2" s="76"/>
      <c r="BFU2" s="76"/>
      <c r="BFV2" s="76"/>
      <c r="BFW2" s="76"/>
      <c r="BFX2" s="76"/>
      <c r="BFY2" s="76"/>
      <c r="BFZ2" s="76"/>
      <c r="BGA2" s="76"/>
      <c r="BGB2" s="76"/>
      <c r="BGC2" s="76"/>
      <c r="BGD2" s="76"/>
      <c r="BGE2" s="76"/>
      <c r="BGF2" s="76"/>
      <c r="BGG2" s="76"/>
      <c r="BGH2" s="76"/>
      <c r="BGI2" s="76"/>
      <c r="BGJ2" s="76"/>
      <c r="BGK2" s="76"/>
      <c r="BGL2" s="76"/>
      <c r="BGM2" s="76"/>
      <c r="BGN2" s="76"/>
      <c r="BGO2" s="76"/>
      <c r="BGP2" s="76"/>
      <c r="BGQ2" s="76"/>
      <c r="BGR2" s="76"/>
      <c r="BGS2" s="76"/>
      <c r="BGT2" s="76"/>
      <c r="BGU2" s="76"/>
      <c r="BGV2" s="76"/>
      <c r="BGW2" s="76"/>
      <c r="BGX2" s="76"/>
      <c r="BGY2" s="76"/>
      <c r="BGZ2" s="76"/>
      <c r="BHA2" s="76"/>
      <c r="BHB2" s="76"/>
      <c r="BHC2" s="76"/>
      <c r="BHD2" s="76"/>
      <c r="BHE2" s="76"/>
      <c r="BHF2" s="76"/>
      <c r="BHG2" s="76"/>
      <c r="BHH2" s="76"/>
      <c r="BHI2" s="76"/>
      <c r="BHJ2" s="76"/>
      <c r="BHK2" s="76"/>
      <c r="BHL2" s="76"/>
      <c r="BHM2" s="76"/>
      <c r="BHN2" s="76"/>
      <c r="BHO2" s="76"/>
      <c r="BHP2" s="76"/>
      <c r="BHQ2" s="76"/>
      <c r="BHR2" s="76"/>
      <c r="BHS2" s="76"/>
      <c r="BHT2" s="76"/>
      <c r="BHU2" s="76"/>
      <c r="BHV2" s="76"/>
      <c r="BHW2" s="76"/>
      <c r="BHX2" s="76"/>
      <c r="BHY2" s="76"/>
      <c r="BHZ2" s="76"/>
      <c r="BIA2" s="76"/>
      <c r="BIB2" s="76"/>
      <c r="BIC2" s="76"/>
      <c r="BID2" s="76"/>
      <c r="BIE2" s="76"/>
      <c r="BIF2" s="76"/>
      <c r="BIG2" s="76"/>
      <c r="BIH2" s="76"/>
      <c r="BII2" s="76"/>
      <c r="BIJ2" s="76"/>
      <c r="BIK2" s="76"/>
      <c r="BIL2" s="76"/>
      <c r="BIM2" s="76"/>
      <c r="BIN2" s="76"/>
      <c r="BIO2" s="76"/>
      <c r="BIP2" s="76"/>
      <c r="BIQ2" s="76"/>
      <c r="BIR2" s="76"/>
      <c r="BIS2" s="76"/>
      <c r="BIT2" s="76"/>
      <c r="BIU2" s="76"/>
      <c r="BIV2" s="76"/>
      <c r="BIW2" s="76"/>
      <c r="BIX2" s="76"/>
      <c r="BIY2" s="76"/>
      <c r="BIZ2" s="76"/>
      <c r="BJA2" s="76"/>
      <c r="BJB2" s="76"/>
      <c r="BJC2" s="76"/>
      <c r="BJD2" s="76"/>
      <c r="BJE2" s="76"/>
      <c r="BJF2" s="76"/>
      <c r="BJG2" s="76"/>
      <c r="BJH2" s="76"/>
      <c r="BJI2" s="76"/>
      <c r="BJJ2" s="76"/>
      <c r="BJK2" s="76"/>
      <c r="BJL2" s="76"/>
      <c r="BJM2" s="76"/>
      <c r="BJN2" s="76"/>
      <c r="BJO2" s="76"/>
      <c r="BJP2" s="76"/>
      <c r="BJQ2" s="76"/>
      <c r="BJR2" s="76"/>
      <c r="BJS2" s="76"/>
      <c r="BJT2" s="76"/>
      <c r="BJU2" s="76"/>
      <c r="BJV2" s="76"/>
      <c r="BJW2" s="76"/>
      <c r="BJX2" s="76"/>
      <c r="BJY2" s="76"/>
      <c r="BJZ2" s="76"/>
      <c r="BKA2" s="76"/>
      <c r="BKB2" s="76"/>
      <c r="BKC2" s="76"/>
      <c r="BKD2" s="76"/>
      <c r="BKE2" s="76"/>
      <c r="BKF2" s="76"/>
      <c r="BKG2" s="76"/>
      <c r="BKH2" s="76"/>
      <c r="BKI2" s="76"/>
      <c r="BKJ2" s="76"/>
      <c r="BKK2" s="76"/>
      <c r="BKL2" s="76"/>
      <c r="BKM2" s="76"/>
      <c r="BKN2" s="76"/>
      <c r="BKO2" s="76"/>
      <c r="BKP2" s="76"/>
      <c r="BKQ2" s="76"/>
      <c r="BKR2" s="76"/>
      <c r="BKS2" s="76"/>
      <c r="BKT2" s="76"/>
      <c r="BKU2" s="76"/>
      <c r="BKV2" s="76"/>
      <c r="BKW2" s="76"/>
      <c r="BKX2" s="76"/>
      <c r="BKY2" s="76"/>
      <c r="BKZ2" s="76"/>
      <c r="BLA2" s="76"/>
      <c r="BLB2" s="76"/>
      <c r="BLC2" s="76"/>
      <c r="BLD2" s="76"/>
      <c r="BLE2" s="76"/>
      <c r="BLF2" s="76"/>
      <c r="BLG2" s="76"/>
      <c r="BLH2" s="76"/>
      <c r="BLI2" s="76"/>
      <c r="BLJ2" s="76"/>
      <c r="BLK2" s="76"/>
      <c r="BLL2" s="76"/>
      <c r="BLM2" s="76"/>
      <c r="BLN2" s="76"/>
      <c r="BLO2" s="76"/>
      <c r="BLP2" s="76"/>
      <c r="BLQ2" s="76"/>
      <c r="BLR2" s="76"/>
      <c r="BLS2" s="76"/>
      <c r="BLT2" s="76"/>
      <c r="BLU2" s="76"/>
      <c r="BLV2" s="76"/>
      <c r="BLW2" s="76"/>
      <c r="BLX2" s="76"/>
      <c r="BLY2" s="76"/>
      <c r="BLZ2" s="76"/>
      <c r="BMA2" s="76"/>
      <c r="BMB2" s="76"/>
      <c r="BMC2" s="76"/>
      <c r="BMD2" s="76"/>
      <c r="BME2" s="76"/>
      <c r="BMF2" s="76"/>
      <c r="BMG2" s="76"/>
      <c r="BMH2" s="76"/>
      <c r="BMI2" s="76"/>
      <c r="BMJ2" s="76"/>
      <c r="BMK2" s="76"/>
      <c r="BML2" s="76"/>
      <c r="BMM2" s="76"/>
      <c r="BMN2" s="76"/>
      <c r="BMO2" s="76"/>
      <c r="BMP2" s="76"/>
      <c r="BMQ2" s="76"/>
      <c r="BMR2" s="76"/>
      <c r="BMS2" s="76"/>
      <c r="BMT2" s="76"/>
      <c r="BMU2" s="76"/>
      <c r="BMV2" s="76"/>
      <c r="BMW2" s="76"/>
      <c r="BMX2" s="76"/>
      <c r="BMY2" s="76"/>
      <c r="BMZ2" s="76"/>
      <c r="BNA2" s="76"/>
      <c r="BNB2" s="76"/>
      <c r="BNC2" s="76"/>
      <c r="BND2" s="76"/>
      <c r="BNE2" s="76"/>
      <c r="BNF2" s="76"/>
      <c r="BNG2" s="76"/>
      <c r="BNH2" s="76"/>
      <c r="BNI2" s="76"/>
      <c r="BNJ2" s="76"/>
      <c r="BNK2" s="76"/>
      <c r="BNL2" s="76"/>
      <c r="BNM2" s="76"/>
      <c r="BNN2" s="76"/>
      <c r="BNO2" s="76"/>
      <c r="BNP2" s="76"/>
      <c r="BNQ2" s="76"/>
      <c r="BNR2" s="76"/>
      <c r="BNS2" s="76"/>
      <c r="BNT2" s="76"/>
      <c r="BNU2" s="76"/>
      <c r="BNV2" s="76"/>
      <c r="BNW2" s="76"/>
      <c r="BNX2" s="76"/>
      <c r="BNY2" s="76"/>
      <c r="BNZ2" s="76"/>
      <c r="BOA2" s="76"/>
      <c r="BOB2" s="76"/>
      <c r="BOC2" s="76"/>
      <c r="BOD2" s="76"/>
      <c r="BOE2" s="76"/>
      <c r="BOF2" s="76"/>
      <c r="BOG2" s="76"/>
      <c r="BOH2" s="76"/>
      <c r="BOI2" s="76"/>
      <c r="BOJ2" s="76"/>
      <c r="BOK2" s="76"/>
      <c r="BOL2" s="76"/>
      <c r="BOM2" s="76"/>
      <c r="BON2" s="76"/>
      <c r="BOO2" s="76"/>
      <c r="BOP2" s="76"/>
      <c r="BOQ2" s="76"/>
      <c r="BOR2" s="76"/>
      <c r="BOS2" s="76"/>
      <c r="BOT2" s="76"/>
      <c r="BOU2" s="76"/>
      <c r="BOV2" s="76"/>
      <c r="BOW2" s="76"/>
      <c r="BOX2" s="76"/>
      <c r="BOY2" s="76"/>
      <c r="BOZ2" s="76"/>
      <c r="BPA2" s="76"/>
      <c r="BPB2" s="76"/>
      <c r="BPC2" s="76"/>
      <c r="BPD2" s="76"/>
      <c r="BPE2" s="76"/>
      <c r="BPF2" s="76"/>
      <c r="BPG2" s="76"/>
      <c r="BPH2" s="76"/>
      <c r="BPI2" s="76"/>
      <c r="BPJ2" s="76"/>
      <c r="BPK2" s="76"/>
      <c r="BPL2" s="76"/>
      <c r="BPM2" s="76"/>
      <c r="BPN2" s="76"/>
      <c r="BPO2" s="76"/>
      <c r="BPP2" s="76"/>
      <c r="BPQ2" s="76"/>
      <c r="BPR2" s="76"/>
      <c r="BPS2" s="76"/>
      <c r="BPT2" s="76"/>
      <c r="BPU2" s="76"/>
      <c r="BPV2" s="76"/>
      <c r="BPW2" s="76"/>
      <c r="BPX2" s="76"/>
      <c r="BPY2" s="76"/>
      <c r="BPZ2" s="76"/>
      <c r="BQA2" s="76"/>
      <c r="BQB2" s="76"/>
      <c r="BQC2" s="76"/>
      <c r="BQD2" s="76"/>
      <c r="BQE2" s="76"/>
      <c r="BQF2" s="76"/>
      <c r="BQG2" s="76"/>
      <c r="BQH2" s="76"/>
      <c r="BQI2" s="76"/>
      <c r="BQJ2" s="76"/>
      <c r="BQK2" s="76"/>
      <c r="BQL2" s="76"/>
      <c r="BQM2" s="76"/>
      <c r="BQN2" s="76"/>
      <c r="BQO2" s="76"/>
      <c r="BQP2" s="76"/>
      <c r="BQQ2" s="76"/>
      <c r="BQR2" s="76"/>
      <c r="BQS2" s="76"/>
      <c r="BQT2" s="76"/>
      <c r="BQU2" s="76"/>
      <c r="BQV2" s="76"/>
      <c r="BQW2" s="76"/>
      <c r="BQX2" s="76"/>
      <c r="BQY2" s="76"/>
      <c r="BQZ2" s="76"/>
      <c r="BRA2" s="76"/>
      <c r="BRB2" s="76"/>
      <c r="BRC2" s="76"/>
      <c r="BRD2" s="76"/>
      <c r="BRE2" s="76"/>
      <c r="BRF2" s="76"/>
      <c r="BRG2" s="76"/>
      <c r="BRH2" s="76"/>
      <c r="BRI2" s="76"/>
      <c r="BRJ2" s="76"/>
      <c r="BRK2" s="76"/>
      <c r="BRL2" s="76"/>
      <c r="BRM2" s="76"/>
      <c r="BRN2" s="76"/>
      <c r="BRO2" s="76"/>
      <c r="BRP2" s="76"/>
      <c r="BRQ2" s="76"/>
      <c r="BRR2" s="76"/>
      <c r="BRS2" s="76"/>
      <c r="BRT2" s="76"/>
      <c r="BRU2" s="76"/>
      <c r="BRV2" s="76"/>
      <c r="BRW2" s="76"/>
      <c r="BRX2" s="76"/>
      <c r="BRY2" s="76"/>
      <c r="BRZ2" s="76"/>
      <c r="BSA2" s="76"/>
      <c r="BSB2" s="76"/>
      <c r="BSC2" s="76"/>
      <c r="BSD2" s="76"/>
      <c r="BSE2" s="76"/>
      <c r="BSF2" s="76"/>
      <c r="BSG2" s="76"/>
      <c r="BSH2" s="76"/>
      <c r="BSI2" s="76"/>
      <c r="BSJ2" s="76"/>
      <c r="BSK2" s="76"/>
      <c r="BSL2" s="76"/>
      <c r="BSM2" s="76"/>
      <c r="BSN2" s="76"/>
      <c r="BSO2" s="76"/>
      <c r="BSP2" s="76"/>
      <c r="BSQ2" s="76"/>
      <c r="BSR2" s="76"/>
      <c r="BSS2" s="76"/>
      <c r="BST2" s="76"/>
      <c r="BSU2" s="76"/>
      <c r="BSV2" s="76"/>
      <c r="BSW2" s="76"/>
      <c r="BSX2" s="76"/>
      <c r="BSY2" s="76"/>
      <c r="BSZ2" s="76"/>
      <c r="BTA2" s="76"/>
      <c r="BTB2" s="76"/>
      <c r="BTC2" s="76"/>
      <c r="BTD2" s="76"/>
      <c r="BTE2" s="76"/>
      <c r="BTF2" s="76"/>
      <c r="BTG2" s="76"/>
      <c r="BTH2" s="76"/>
      <c r="BTI2" s="76"/>
      <c r="BTJ2" s="76"/>
      <c r="BTK2" s="76"/>
      <c r="BTL2" s="76"/>
      <c r="BTM2" s="76"/>
      <c r="BTN2" s="76"/>
      <c r="BTO2" s="76"/>
      <c r="BTP2" s="76"/>
      <c r="BTQ2" s="76"/>
      <c r="BTR2" s="76"/>
      <c r="BTS2" s="76"/>
      <c r="BTT2" s="76"/>
      <c r="BTU2" s="76"/>
      <c r="BTV2" s="76"/>
      <c r="BTW2" s="76"/>
      <c r="BTX2" s="76"/>
      <c r="BTY2" s="76"/>
      <c r="BTZ2" s="76"/>
      <c r="BUA2" s="76"/>
      <c r="BUB2" s="76"/>
      <c r="BUC2" s="76"/>
      <c r="BUD2" s="76"/>
      <c r="BUE2" s="76"/>
      <c r="BUF2" s="76"/>
      <c r="BUG2" s="76"/>
      <c r="BUH2" s="76"/>
      <c r="BUI2" s="76"/>
      <c r="BUJ2" s="76"/>
      <c r="BUK2" s="76"/>
      <c r="BUL2" s="76"/>
      <c r="BUM2" s="76"/>
      <c r="BUN2" s="76"/>
      <c r="BUO2" s="76"/>
      <c r="BUP2" s="76"/>
      <c r="BUQ2" s="76"/>
      <c r="BUR2" s="76"/>
      <c r="BUS2" s="76"/>
      <c r="BUT2" s="76"/>
      <c r="BUU2" s="76"/>
      <c r="BUV2" s="76"/>
      <c r="BUW2" s="76"/>
      <c r="BUX2" s="76"/>
      <c r="BUY2" s="76"/>
      <c r="BUZ2" s="76"/>
      <c r="BVA2" s="76"/>
      <c r="BVB2" s="76"/>
      <c r="BVC2" s="76"/>
      <c r="BVD2" s="76"/>
      <c r="BVE2" s="76"/>
      <c r="BVF2" s="76"/>
      <c r="BVG2" s="76"/>
      <c r="BVH2" s="76"/>
      <c r="BVI2" s="76"/>
      <c r="BVJ2" s="76"/>
      <c r="BVK2" s="76"/>
      <c r="BVL2" s="76"/>
      <c r="BVM2" s="76"/>
      <c r="BVN2" s="76"/>
      <c r="BVO2" s="76"/>
      <c r="BVP2" s="76"/>
      <c r="BVQ2" s="76"/>
      <c r="BVR2" s="76"/>
      <c r="BVS2" s="76"/>
      <c r="BVT2" s="76"/>
      <c r="BVU2" s="76"/>
      <c r="BVV2" s="76"/>
      <c r="BVW2" s="76"/>
      <c r="BVX2" s="76"/>
      <c r="BVY2" s="76"/>
      <c r="BVZ2" s="76"/>
      <c r="BWA2" s="76"/>
      <c r="BWB2" s="76"/>
      <c r="BWC2" s="76"/>
      <c r="BWD2" s="76"/>
      <c r="BWE2" s="76"/>
      <c r="BWF2" s="76"/>
      <c r="BWG2" s="76"/>
      <c r="BWH2" s="76"/>
      <c r="BWI2" s="76"/>
      <c r="BWJ2" s="76"/>
      <c r="BWK2" s="76"/>
      <c r="BWL2" s="76"/>
      <c r="BWM2" s="76"/>
      <c r="BWN2" s="76"/>
      <c r="BWO2" s="76"/>
      <c r="BWP2" s="76"/>
      <c r="BWQ2" s="76"/>
      <c r="BWR2" s="76"/>
      <c r="BWS2" s="76"/>
      <c r="BWT2" s="76"/>
      <c r="BWU2" s="76"/>
      <c r="BWV2" s="76"/>
      <c r="BWW2" s="76"/>
      <c r="BWX2" s="76"/>
      <c r="BWY2" s="76"/>
      <c r="BWZ2" s="76"/>
      <c r="BXA2" s="76"/>
      <c r="BXB2" s="76"/>
      <c r="BXC2" s="76"/>
      <c r="BXD2" s="76"/>
      <c r="BXE2" s="76"/>
      <c r="BXF2" s="76"/>
      <c r="BXG2" s="76"/>
      <c r="BXH2" s="76"/>
      <c r="BXI2" s="76"/>
      <c r="BXJ2" s="76"/>
      <c r="BXK2" s="76"/>
      <c r="BXL2" s="76"/>
      <c r="BXM2" s="76"/>
      <c r="BXN2" s="76"/>
      <c r="BXO2" s="76"/>
      <c r="BXP2" s="76"/>
      <c r="BXQ2" s="76"/>
      <c r="BXR2" s="76"/>
      <c r="BXS2" s="76"/>
      <c r="BXT2" s="76"/>
      <c r="BXU2" s="76"/>
      <c r="BXV2" s="76"/>
      <c r="BXW2" s="76"/>
      <c r="BXX2" s="76"/>
      <c r="BXY2" s="76"/>
      <c r="BXZ2" s="76"/>
      <c r="BYA2" s="76"/>
      <c r="BYB2" s="76"/>
      <c r="BYC2" s="76"/>
      <c r="BYD2" s="76"/>
      <c r="BYE2" s="76"/>
      <c r="BYF2" s="76"/>
      <c r="BYG2" s="76"/>
      <c r="BYH2" s="76"/>
      <c r="BYI2" s="76"/>
      <c r="BYJ2" s="76"/>
      <c r="BYK2" s="76"/>
      <c r="BYL2" s="76"/>
      <c r="BYM2" s="76"/>
      <c r="BYN2" s="76"/>
      <c r="BYO2" s="76"/>
      <c r="BYP2" s="76"/>
      <c r="BYQ2" s="76"/>
      <c r="BYR2" s="76"/>
      <c r="BYS2" s="76"/>
      <c r="BYT2" s="76"/>
      <c r="BYU2" s="76"/>
      <c r="BYV2" s="76"/>
      <c r="BYW2" s="76"/>
      <c r="BYX2" s="76"/>
      <c r="BYY2" s="76"/>
      <c r="BYZ2" s="76"/>
      <c r="BZA2" s="76"/>
      <c r="BZB2" s="76"/>
      <c r="BZC2" s="76"/>
      <c r="BZD2" s="76"/>
      <c r="BZE2" s="76"/>
      <c r="BZF2" s="76"/>
      <c r="BZG2" s="76"/>
      <c r="BZH2" s="76"/>
      <c r="BZI2" s="76"/>
      <c r="BZJ2" s="76"/>
      <c r="BZK2" s="76"/>
      <c r="BZL2" s="76"/>
      <c r="BZM2" s="76"/>
      <c r="BZN2" s="76"/>
      <c r="BZO2" s="76"/>
      <c r="BZP2" s="76"/>
      <c r="BZQ2" s="76"/>
      <c r="BZR2" s="76"/>
      <c r="BZS2" s="76"/>
      <c r="BZT2" s="76"/>
      <c r="BZU2" s="76"/>
      <c r="BZV2" s="76"/>
      <c r="BZW2" s="76"/>
      <c r="BZX2" s="76"/>
      <c r="BZY2" s="76"/>
      <c r="BZZ2" s="76"/>
      <c r="CAA2" s="76"/>
      <c r="CAB2" s="76"/>
      <c r="CAC2" s="76"/>
      <c r="CAD2" s="76"/>
      <c r="CAE2" s="76"/>
      <c r="CAF2" s="76"/>
      <c r="CAG2" s="76"/>
      <c r="CAH2" s="76"/>
      <c r="CAI2" s="76"/>
      <c r="CAJ2" s="76"/>
      <c r="CAK2" s="76"/>
      <c r="CAL2" s="76"/>
      <c r="CAM2" s="76"/>
      <c r="CAN2" s="76"/>
      <c r="CAO2" s="76"/>
      <c r="CAP2" s="76"/>
      <c r="CAQ2" s="76"/>
      <c r="CAR2" s="76"/>
      <c r="CAS2" s="76"/>
      <c r="CAT2" s="76"/>
      <c r="CAU2" s="76"/>
      <c r="CAV2" s="76"/>
      <c r="CAW2" s="76"/>
      <c r="CAX2" s="76"/>
      <c r="CAY2" s="76"/>
      <c r="CAZ2" s="76"/>
      <c r="CBA2" s="76"/>
      <c r="CBB2" s="76"/>
      <c r="CBC2" s="76"/>
      <c r="CBD2" s="76"/>
      <c r="CBE2" s="76"/>
      <c r="CBF2" s="76"/>
      <c r="CBG2" s="76"/>
      <c r="CBH2" s="76"/>
      <c r="CBI2" s="76"/>
      <c r="CBJ2" s="76"/>
      <c r="CBK2" s="76"/>
      <c r="CBL2" s="76"/>
      <c r="CBM2" s="76"/>
      <c r="CBN2" s="76"/>
      <c r="CBO2" s="76"/>
      <c r="CBP2" s="76"/>
      <c r="CBQ2" s="76"/>
      <c r="CBR2" s="76"/>
      <c r="CBS2" s="76"/>
      <c r="CBT2" s="76"/>
      <c r="CBU2" s="76"/>
      <c r="CBV2" s="76"/>
      <c r="CBW2" s="76"/>
      <c r="CBX2" s="76"/>
      <c r="CBY2" s="76"/>
      <c r="CBZ2" s="76"/>
      <c r="CCA2" s="76"/>
      <c r="CCB2" s="76"/>
      <c r="CCC2" s="76"/>
      <c r="CCD2" s="76"/>
      <c r="CCE2" s="76"/>
      <c r="CCF2" s="76"/>
      <c r="CCG2" s="76"/>
      <c r="CCH2" s="76"/>
      <c r="CCI2" s="76"/>
      <c r="CCJ2" s="76"/>
      <c r="CCK2" s="76"/>
      <c r="CCL2" s="76"/>
      <c r="CCM2" s="76"/>
      <c r="CCN2" s="76"/>
      <c r="CCO2" s="76"/>
      <c r="CCP2" s="76"/>
      <c r="CCQ2" s="76"/>
      <c r="CCR2" s="76"/>
      <c r="CCS2" s="76"/>
      <c r="CCT2" s="76"/>
      <c r="CCU2" s="76"/>
      <c r="CCV2" s="76"/>
      <c r="CCW2" s="76"/>
      <c r="CCX2" s="76"/>
      <c r="CCY2" s="76"/>
      <c r="CCZ2" s="76"/>
      <c r="CDA2" s="76"/>
      <c r="CDB2" s="76"/>
      <c r="CDC2" s="76"/>
      <c r="CDD2" s="76"/>
      <c r="CDE2" s="76"/>
      <c r="CDF2" s="76"/>
      <c r="CDG2" s="76"/>
      <c r="CDH2" s="76"/>
      <c r="CDI2" s="76"/>
      <c r="CDJ2" s="76"/>
      <c r="CDK2" s="76"/>
      <c r="CDL2" s="76"/>
      <c r="CDM2" s="76"/>
      <c r="CDN2" s="76"/>
      <c r="CDO2" s="76"/>
      <c r="CDP2" s="76"/>
      <c r="CDQ2" s="76"/>
      <c r="CDR2" s="76"/>
      <c r="CDS2" s="76"/>
      <c r="CDT2" s="76"/>
      <c r="CDU2" s="76"/>
      <c r="CDV2" s="76"/>
      <c r="CDW2" s="76"/>
      <c r="CDX2" s="76"/>
      <c r="CDY2" s="76"/>
      <c r="CDZ2" s="76"/>
      <c r="CEA2" s="76"/>
      <c r="CEB2" s="76"/>
      <c r="CEC2" s="76"/>
      <c r="CED2" s="76"/>
      <c r="CEE2" s="76"/>
      <c r="CEF2" s="76"/>
      <c r="CEG2" s="76"/>
      <c r="CEH2" s="76"/>
      <c r="CEI2" s="76"/>
      <c r="CEJ2" s="76"/>
      <c r="CEK2" s="76"/>
      <c r="CEL2" s="76"/>
      <c r="CEM2" s="76"/>
      <c r="CEN2" s="76"/>
      <c r="CEO2" s="76"/>
      <c r="CEP2" s="76"/>
      <c r="CEQ2" s="76"/>
      <c r="CER2" s="76"/>
      <c r="CES2" s="76"/>
      <c r="CET2" s="76"/>
      <c r="CEU2" s="76"/>
      <c r="CEV2" s="76"/>
      <c r="CEW2" s="76"/>
      <c r="CEX2" s="76"/>
      <c r="CEY2" s="76"/>
      <c r="CEZ2" s="76"/>
      <c r="CFA2" s="76"/>
      <c r="CFB2" s="76"/>
      <c r="CFC2" s="76"/>
      <c r="CFD2" s="76"/>
      <c r="CFE2" s="76"/>
      <c r="CFF2" s="76"/>
      <c r="CFG2" s="76"/>
      <c r="CFH2" s="76"/>
      <c r="CFI2" s="76"/>
      <c r="CFJ2" s="76"/>
      <c r="CFK2" s="76"/>
      <c r="CFL2" s="76"/>
      <c r="CFM2" s="76"/>
      <c r="CFN2" s="76"/>
      <c r="CFO2" s="76"/>
      <c r="CFP2" s="76"/>
      <c r="CFQ2" s="76"/>
      <c r="CFR2" s="76"/>
      <c r="CFS2" s="76"/>
      <c r="CFT2" s="76"/>
      <c r="CFU2" s="76"/>
      <c r="CFV2" s="76"/>
      <c r="CFW2" s="76"/>
      <c r="CFX2" s="76"/>
      <c r="CFY2" s="76"/>
      <c r="CFZ2" s="76"/>
      <c r="CGA2" s="76"/>
      <c r="CGB2" s="76"/>
      <c r="CGC2" s="76"/>
      <c r="CGD2" s="76"/>
      <c r="CGE2" s="76"/>
      <c r="CGF2" s="76"/>
      <c r="CGG2" s="76"/>
      <c r="CGH2" s="76"/>
      <c r="CGI2" s="76"/>
      <c r="CGJ2" s="76"/>
      <c r="CGK2" s="76"/>
      <c r="CGL2" s="76"/>
      <c r="CGM2" s="76"/>
      <c r="CGN2" s="76"/>
      <c r="CGO2" s="76"/>
      <c r="CGP2" s="76"/>
      <c r="CGQ2" s="76"/>
      <c r="CGR2" s="76"/>
      <c r="CGS2" s="76"/>
      <c r="CGT2" s="76"/>
      <c r="CGU2" s="76"/>
      <c r="CGV2" s="76"/>
      <c r="CGW2" s="76"/>
      <c r="CGX2" s="76"/>
      <c r="CGY2" s="76"/>
      <c r="CGZ2" s="76"/>
      <c r="CHA2" s="76"/>
      <c r="CHB2" s="76"/>
      <c r="CHC2" s="76"/>
      <c r="CHD2" s="76"/>
      <c r="CHE2" s="76"/>
      <c r="CHF2" s="76"/>
      <c r="CHG2" s="76"/>
      <c r="CHH2" s="76"/>
      <c r="CHI2" s="76"/>
      <c r="CHJ2" s="76"/>
      <c r="CHK2" s="76"/>
      <c r="CHL2" s="76"/>
      <c r="CHM2" s="76"/>
      <c r="CHN2" s="76"/>
      <c r="CHO2" s="76"/>
      <c r="CHP2" s="76"/>
      <c r="CHQ2" s="76"/>
      <c r="CHR2" s="76"/>
      <c r="CHS2" s="76"/>
      <c r="CHT2" s="76"/>
      <c r="CHU2" s="76"/>
      <c r="CHV2" s="76"/>
      <c r="CHW2" s="76"/>
      <c r="CHX2" s="76"/>
      <c r="CHY2" s="76"/>
      <c r="CHZ2" s="76"/>
      <c r="CIA2" s="76"/>
      <c r="CIB2" s="76"/>
      <c r="CIC2" s="76"/>
      <c r="CID2" s="76"/>
      <c r="CIE2" s="76"/>
      <c r="CIF2" s="76"/>
      <c r="CIG2" s="76"/>
      <c r="CIH2" s="76"/>
      <c r="CII2" s="76"/>
      <c r="CIJ2" s="76"/>
      <c r="CIK2" s="76"/>
      <c r="CIL2" s="76"/>
      <c r="CIM2" s="76"/>
      <c r="CIN2" s="76"/>
      <c r="CIO2" s="76"/>
      <c r="CIP2" s="76"/>
      <c r="CIQ2" s="76"/>
      <c r="CIR2" s="76"/>
      <c r="CIS2" s="76"/>
      <c r="CIT2" s="76"/>
      <c r="CIU2" s="76"/>
      <c r="CIV2" s="76"/>
      <c r="CIW2" s="76"/>
      <c r="CIX2" s="76"/>
      <c r="CIY2" s="76"/>
      <c r="CIZ2" s="76"/>
      <c r="CJA2" s="76"/>
      <c r="CJB2" s="76"/>
      <c r="CJC2" s="76"/>
      <c r="CJD2" s="76"/>
      <c r="CJE2" s="76"/>
      <c r="CJF2" s="76"/>
      <c r="CJG2" s="76"/>
      <c r="CJH2" s="76"/>
      <c r="CJI2" s="76"/>
      <c r="CJJ2" s="76"/>
      <c r="CJK2" s="76"/>
      <c r="CJL2" s="76"/>
      <c r="CJM2" s="76"/>
      <c r="CJN2" s="76"/>
      <c r="CJO2" s="76"/>
      <c r="CJP2" s="76"/>
      <c r="CJQ2" s="76"/>
      <c r="CJR2" s="76"/>
      <c r="CJS2" s="76"/>
      <c r="CJT2" s="76"/>
      <c r="CJU2" s="76"/>
      <c r="CJV2" s="76"/>
      <c r="CJW2" s="76"/>
      <c r="CJX2" s="76"/>
      <c r="CJY2" s="76"/>
      <c r="CJZ2" s="76"/>
      <c r="CKA2" s="76"/>
      <c r="CKB2" s="76"/>
      <c r="CKC2" s="76"/>
      <c r="CKD2" s="76"/>
      <c r="CKE2" s="76"/>
      <c r="CKF2" s="76"/>
      <c r="CKG2" s="76"/>
      <c r="CKH2" s="76"/>
      <c r="CKI2" s="76"/>
      <c r="CKJ2" s="76"/>
      <c r="CKK2" s="76"/>
      <c r="CKL2" s="76"/>
      <c r="CKM2" s="76"/>
      <c r="CKN2" s="76"/>
      <c r="CKO2" s="76"/>
      <c r="CKP2" s="76"/>
      <c r="CKQ2" s="76"/>
      <c r="CKR2" s="76"/>
      <c r="CKS2" s="76"/>
      <c r="CKT2" s="76"/>
      <c r="CKU2" s="76"/>
      <c r="CKV2" s="76"/>
      <c r="CKW2" s="76"/>
      <c r="CKX2" s="76"/>
      <c r="CKY2" s="76"/>
      <c r="CKZ2" s="76"/>
      <c r="CLA2" s="76"/>
      <c r="CLB2" s="76"/>
      <c r="CLC2" s="76"/>
      <c r="CLD2" s="76"/>
      <c r="CLE2" s="76"/>
      <c r="CLF2" s="76"/>
      <c r="CLG2" s="76"/>
      <c r="CLH2" s="76"/>
      <c r="CLI2" s="76"/>
      <c r="CLJ2" s="76"/>
      <c r="CLK2" s="76"/>
      <c r="CLL2" s="76"/>
      <c r="CLM2" s="76"/>
      <c r="CLN2" s="76"/>
      <c r="CLO2" s="76"/>
      <c r="CLP2" s="76"/>
      <c r="CLQ2" s="76"/>
      <c r="CLR2" s="76"/>
      <c r="CLS2" s="76"/>
      <c r="CLT2" s="76"/>
      <c r="CLU2" s="76"/>
      <c r="CLV2" s="76"/>
      <c r="CLW2" s="76"/>
      <c r="CLX2" s="76"/>
      <c r="CLY2" s="76"/>
      <c r="CLZ2" s="76"/>
      <c r="CMA2" s="76"/>
      <c r="CMB2" s="76"/>
      <c r="CMC2" s="76"/>
      <c r="CMD2" s="76"/>
      <c r="CME2" s="76"/>
      <c r="CMF2" s="76"/>
      <c r="CMG2" s="76"/>
      <c r="CMH2" s="76"/>
      <c r="CMI2" s="76"/>
      <c r="CMJ2" s="76"/>
      <c r="CMK2" s="76"/>
      <c r="CML2" s="76"/>
      <c r="CMM2" s="76"/>
      <c r="CMN2" s="76"/>
      <c r="CMO2" s="76"/>
      <c r="CMP2" s="76"/>
      <c r="CMQ2" s="76"/>
      <c r="CMR2" s="76"/>
      <c r="CMS2" s="76"/>
      <c r="CMT2" s="76"/>
      <c r="CMU2" s="76"/>
      <c r="CMV2" s="76"/>
      <c r="CMW2" s="76"/>
      <c r="CMX2" s="76"/>
      <c r="CMY2" s="76"/>
      <c r="CMZ2" s="76"/>
      <c r="CNA2" s="76"/>
      <c r="CNB2" s="76"/>
      <c r="CNC2" s="76"/>
      <c r="CND2" s="76"/>
      <c r="CNE2" s="76"/>
      <c r="CNF2" s="76"/>
      <c r="CNG2" s="76"/>
      <c r="CNH2" s="76"/>
      <c r="CNI2" s="76"/>
      <c r="CNJ2" s="76"/>
      <c r="CNK2" s="76"/>
      <c r="CNL2" s="76"/>
      <c r="CNM2" s="76"/>
      <c r="CNN2" s="76"/>
      <c r="CNO2" s="76"/>
      <c r="CNP2" s="76"/>
      <c r="CNQ2" s="76"/>
      <c r="CNR2" s="76"/>
      <c r="CNS2" s="76"/>
      <c r="CNT2" s="76"/>
      <c r="CNU2" s="76"/>
      <c r="CNV2" s="76"/>
      <c r="CNW2" s="76"/>
      <c r="CNX2" s="76"/>
      <c r="CNY2" s="76"/>
      <c r="CNZ2" s="76"/>
      <c r="COA2" s="76"/>
      <c r="COB2" s="76"/>
      <c r="COC2" s="76"/>
      <c r="COD2" s="76"/>
      <c r="COE2" s="76"/>
      <c r="COF2" s="76"/>
      <c r="COG2" s="76"/>
      <c r="COH2" s="76"/>
      <c r="COI2" s="76"/>
      <c r="COJ2" s="76"/>
      <c r="COK2" s="76"/>
      <c r="COL2" s="76"/>
      <c r="COM2" s="76"/>
      <c r="CON2" s="76"/>
      <c r="COO2" s="76"/>
      <c r="COP2" s="76"/>
      <c r="COQ2" s="76"/>
      <c r="COR2" s="76"/>
      <c r="COS2" s="76"/>
      <c r="COT2" s="76"/>
      <c r="COU2" s="76"/>
      <c r="COV2" s="76"/>
      <c r="COW2" s="76"/>
      <c r="COX2" s="76"/>
      <c r="COY2" s="76"/>
      <c r="COZ2" s="76"/>
      <c r="CPA2" s="76"/>
      <c r="CPB2" s="76"/>
      <c r="CPC2" s="76"/>
      <c r="CPD2" s="76"/>
      <c r="CPE2" s="76"/>
      <c r="CPF2" s="76"/>
      <c r="CPG2" s="76"/>
      <c r="CPH2" s="76"/>
      <c r="CPI2" s="76"/>
      <c r="CPJ2" s="76"/>
      <c r="CPK2" s="76"/>
      <c r="CPL2" s="76"/>
      <c r="CPM2" s="76"/>
      <c r="CPN2" s="76"/>
      <c r="CPO2" s="76"/>
      <c r="CPP2" s="76"/>
      <c r="CPQ2" s="76"/>
      <c r="CPR2" s="76"/>
      <c r="CPS2" s="76"/>
      <c r="CPT2" s="76"/>
      <c r="CPU2" s="76"/>
      <c r="CPV2" s="76"/>
      <c r="CPW2" s="76"/>
      <c r="CPX2" s="76"/>
      <c r="CPY2" s="76"/>
      <c r="CPZ2" s="76"/>
      <c r="CQA2" s="76"/>
      <c r="CQB2" s="76"/>
      <c r="CQC2" s="76"/>
      <c r="CQD2" s="76"/>
      <c r="CQE2" s="76"/>
      <c r="CQF2" s="76"/>
      <c r="CQG2" s="76"/>
      <c r="CQH2" s="76"/>
      <c r="CQI2" s="76"/>
      <c r="CQJ2" s="76"/>
      <c r="CQK2" s="76"/>
      <c r="CQL2" s="76"/>
      <c r="CQM2" s="76"/>
      <c r="CQN2" s="76"/>
      <c r="CQO2" s="76"/>
      <c r="CQP2" s="76"/>
      <c r="CQQ2" s="76"/>
      <c r="CQR2" s="76"/>
      <c r="CQS2" s="76"/>
      <c r="CQT2" s="76"/>
      <c r="CQU2" s="76"/>
      <c r="CQV2" s="76"/>
      <c r="CQW2" s="76"/>
      <c r="CQX2" s="76"/>
      <c r="CQY2" s="76"/>
      <c r="CQZ2" s="76"/>
      <c r="CRA2" s="76"/>
      <c r="CRB2" s="76"/>
      <c r="CRC2" s="76"/>
      <c r="CRD2" s="76"/>
      <c r="CRE2" s="76"/>
      <c r="CRF2" s="76"/>
      <c r="CRG2" s="76"/>
      <c r="CRH2" s="76"/>
      <c r="CRI2" s="76"/>
      <c r="CRJ2" s="76"/>
      <c r="CRK2" s="76"/>
      <c r="CRL2" s="76"/>
      <c r="CRM2" s="76"/>
      <c r="CRN2" s="76"/>
      <c r="CRO2" s="76"/>
      <c r="CRP2" s="76"/>
      <c r="CRQ2" s="76"/>
      <c r="CRR2" s="76"/>
      <c r="CRS2" s="76"/>
      <c r="CRT2" s="76"/>
      <c r="CRU2" s="76"/>
      <c r="CRV2" s="76"/>
      <c r="CRW2" s="76"/>
      <c r="CRX2" s="76"/>
      <c r="CRY2" s="76"/>
      <c r="CRZ2" s="76"/>
      <c r="CSA2" s="76"/>
      <c r="CSB2" s="76"/>
      <c r="CSC2" s="76"/>
      <c r="CSD2" s="76"/>
      <c r="CSE2" s="76"/>
      <c r="CSF2" s="76"/>
      <c r="CSG2" s="76"/>
      <c r="CSH2" s="76"/>
      <c r="CSI2" s="76"/>
      <c r="CSJ2" s="76"/>
      <c r="CSK2" s="76"/>
      <c r="CSL2" s="76"/>
      <c r="CSM2" s="76"/>
      <c r="CSN2" s="76"/>
      <c r="CSO2" s="76"/>
      <c r="CSP2" s="76"/>
      <c r="CSQ2" s="76"/>
      <c r="CSR2" s="76"/>
      <c r="CSS2" s="76"/>
      <c r="CST2" s="76"/>
      <c r="CSU2" s="76"/>
      <c r="CSV2" s="76"/>
      <c r="CSW2" s="76"/>
      <c r="CSX2" s="76"/>
      <c r="CSY2" s="76"/>
      <c r="CSZ2" s="76"/>
      <c r="CTA2" s="76"/>
      <c r="CTB2" s="76"/>
      <c r="CTC2" s="76"/>
      <c r="CTD2" s="76"/>
      <c r="CTE2" s="76"/>
      <c r="CTF2" s="76"/>
      <c r="CTG2" s="76"/>
      <c r="CTH2" s="76"/>
      <c r="CTI2" s="76"/>
      <c r="CTJ2" s="76"/>
      <c r="CTK2" s="76"/>
      <c r="CTL2" s="76"/>
      <c r="CTM2" s="76"/>
      <c r="CTN2" s="76"/>
      <c r="CTO2" s="76"/>
      <c r="CTP2" s="76"/>
      <c r="CTQ2" s="76"/>
      <c r="CTR2" s="76"/>
      <c r="CTS2" s="76"/>
      <c r="CTT2" s="76"/>
      <c r="CTU2" s="76"/>
      <c r="CTV2" s="76"/>
      <c r="CTW2" s="76"/>
      <c r="CTX2" s="76"/>
      <c r="CTY2" s="76"/>
      <c r="CTZ2" s="76"/>
      <c r="CUA2" s="76"/>
      <c r="CUB2" s="76"/>
      <c r="CUC2" s="76"/>
      <c r="CUD2" s="76"/>
      <c r="CUE2" s="76"/>
      <c r="CUF2" s="76"/>
      <c r="CUG2" s="76"/>
      <c r="CUH2" s="76"/>
      <c r="CUI2" s="76"/>
      <c r="CUJ2" s="76"/>
      <c r="CUK2" s="76"/>
      <c r="CUL2" s="76"/>
      <c r="CUM2" s="76"/>
      <c r="CUN2" s="76"/>
      <c r="CUO2" s="76"/>
      <c r="CUP2" s="76"/>
      <c r="CUQ2" s="76"/>
      <c r="CUR2" s="76"/>
      <c r="CUS2" s="76"/>
      <c r="CUT2" s="76"/>
      <c r="CUU2" s="76"/>
      <c r="CUV2" s="76"/>
      <c r="CUW2" s="76"/>
      <c r="CUX2" s="76"/>
      <c r="CUY2" s="76"/>
      <c r="CUZ2" s="76"/>
      <c r="CVA2" s="76"/>
      <c r="CVB2" s="76"/>
      <c r="CVC2" s="76"/>
      <c r="CVD2" s="76"/>
      <c r="CVE2" s="76"/>
      <c r="CVF2" s="76"/>
      <c r="CVG2" s="76"/>
      <c r="CVH2" s="76"/>
      <c r="CVI2" s="76"/>
      <c r="CVJ2" s="76"/>
      <c r="CVK2" s="76"/>
      <c r="CVL2" s="76"/>
      <c r="CVM2" s="76"/>
      <c r="CVN2" s="76"/>
      <c r="CVO2" s="76"/>
      <c r="CVP2" s="76"/>
      <c r="CVQ2" s="76"/>
      <c r="CVR2" s="76"/>
      <c r="CVS2" s="76"/>
      <c r="CVT2" s="76"/>
      <c r="CVU2" s="76"/>
      <c r="CVV2" s="76"/>
      <c r="CVW2" s="76"/>
      <c r="CVX2" s="76"/>
      <c r="CVY2" s="76"/>
      <c r="CVZ2" s="76"/>
      <c r="CWA2" s="76"/>
      <c r="CWB2" s="76"/>
      <c r="CWC2" s="76"/>
      <c r="CWD2" s="76"/>
      <c r="CWE2" s="76"/>
      <c r="CWF2" s="76"/>
      <c r="CWG2" s="76"/>
      <c r="CWH2" s="76"/>
      <c r="CWI2" s="76"/>
      <c r="CWJ2" s="76"/>
      <c r="CWK2" s="76"/>
      <c r="CWL2" s="76"/>
      <c r="CWM2" s="76"/>
      <c r="CWN2" s="76"/>
      <c r="CWO2" s="76"/>
      <c r="CWP2" s="76"/>
      <c r="CWQ2" s="76"/>
      <c r="CWR2" s="76"/>
      <c r="CWS2" s="76"/>
      <c r="CWT2" s="76"/>
      <c r="CWU2" s="76"/>
      <c r="CWV2" s="76"/>
      <c r="CWW2" s="76"/>
      <c r="CWX2" s="76"/>
      <c r="CWY2" s="76"/>
      <c r="CWZ2" s="76"/>
      <c r="CXA2" s="76"/>
      <c r="CXB2" s="76"/>
      <c r="CXC2" s="76"/>
      <c r="CXD2" s="76"/>
      <c r="CXE2" s="76"/>
      <c r="CXF2" s="76"/>
      <c r="CXG2" s="76"/>
      <c r="CXH2" s="76"/>
      <c r="CXI2" s="76"/>
      <c r="CXJ2" s="76"/>
      <c r="CXK2" s="76"/>
      <c r="CXL2" s="76"/>
      <c r="CXM2" s="76"/>
      <c r="CXN2" s="76"/>
      <c r="CXO2" s="76"/>
      <c r="CXP2" s="76"/>
      <c r="CXQ2" s="76"/>
      <c r="CXR2" s="76"/>
      <c r="CXS2" s="76"/>
      <c r="CXT2" s="76"/>
      <c r="CXU2" s="76"/>
      <c r="CXV2" s="76"/>
      <c r="CXW2" s="76"/>
      <c r="CXX2" s="76"/>
      <c r="CXY2" s="76"/>
      <c r="CXZ2" s="76"/>
      <c r="CYA2" s="76"/>
      <c r="CYB2" s="76"/>
      <c r="CYC2" s="76"/>
      <c r="CYD2" s="76"/>
      <c r="CYE2" s="76"/>
      <c r="CYF2" s="76"/>
      <c r="CYG2" s="76"/>
      <c r="CYH2" s="76"/>
      <c r="CYI2" s="76"/>
      <c r="CYJ2" s="76"/>
      <c r="CYK2" s="76"/>
      <c r="CYL2" s="76"/>
      <c r="CYM2" s="76"/>
      <c r="CYN2" s="76"/>
      <c r="CYO2" s="76"/>
      <c r="CYP2" s="76"/>
      <c r="CYQ2" s="76"/>
      <c r="CYR2" s="76"/>
      <c r="CYS2" s="76"/>
      <c r="CYT2" s="76"/>
      <c r="CYU2" s="76"/>
      <c r="CYV2" s="76"/>
      <c r="CYW2" s="76"/>
      <c r="CYX2" s="76"/>
      <c r="CYY2" s="76"/>
      <c r="CYZ2" s="76"/>
      <c r="CZA2" s="76"/>
      <c r="CZB2" s="76"/>
      <c r="CZC2" s="76"/>
      <c r="CZD2" s="76"/>
      <c r="CZE2" s="76"/>
      <c r="CZF2" s="76"/>
      <c r="CZG2" s="76"/>
      <c r="CZH2" s="76"/>
      <c r="CZI2" s="76"/>
      <c r="CZJ2" s="76"/>
      <c r="CZK2" s="76"/>
      <c r="CZL2" s="76"/>
      <c r="CZM2" s="76"/>
      <c r="CZN2" s="76"/>
      <c r="CZO2" s="76"/>
      <c r="CZP2" s="76"/>
      <c r="CZQ2" s="76"/>
      <c r="CZR2" s="76"/>
      <c r="CZS2" s="76"/>
      <c r="CZT2" s="76"/>
      <c r="CZU2" s="76"/>
      <c r="CZV2" s="76"/>
      <c r="CZW2" s="76"/>
      <c r="CZX2" s="76"/>
      <c r="CZY2" s="76"/>
      <c r="CZZ2" s="76"/>
      <c r="DAA2" s="76"/>
      <c r="DAB2" s="76"/>
      <c r="DAC2" s="76"/>
      <c r="DAD2" s="76"/>
      <c r="DAE2" s="76"/>
      <c r="DAF2" s="76"/>
      <c r="DAG2" s="76"/>
      <c r="DAH2" s="76"/>
      <c r="DAI2" s="76"/>
      <c r="DAJ2" s="76"/>
      <c r="DAK2" s="76"/>
      <c r="DAL2" s="76"/>
      <c r="DAM2" s="76"/>
      <c r="DAN2" s="76"/>
      <c r="DAO2" s="76"/>
      <c r="DAP2" s="76"/>
      <c r="DAQ2" s="76"/>
      <c r="DAR2" s="76"/>
      <c r="DAS2" s="76"/>
      <c r="DAT2" s="76"/>
      <c r="DAU2" s="76"/>
      <c r="DAV2" s="76"/>
      <c r="DAW2" s="76"/>
      <c r="DAX2" s="76"/>
      <c r="DAY2" s="76"/>
      <c r="DAZ2" s="76"/>
      <c r="DBA2" s="76"/>
      <c r="DBB2" s="76"/>
      <c r="DBC2" s="76"/>
      <c r="DBD2" s="76"/>
      <c r="DBE2" s="76"/>
      <c r="DBF2" s="76"/>
      <c r="DBG2" s="76"/>
      <c r="DBH2" s="76"/>
      <c r="DBI2" s="76"/>
      <c r="DBJ2" s="76"/>
      <c r="DBK2" s="76"/>
      <c r="DBL2" s="76"/>
      <c r="DBM2" s="76"/>
      <c r="DBN2" s="76"/>
      <c r="DBO2" s="76"/>
      <c r="DBP2" s="76"/>
      <c r="DBQ2" s="76"/>
      <c r="DBR2" s="76"/>
      <c r="DBS2" s="76"/>
      <c r="DBT2" s="76"/>
      <c r="DBU2" s="76"/>
      <c r="DBV2" s="76"/>
      <c r="DBW2" s="76"/>
      <c r="DBX2" s="76"/>
      <c r="DBY2" s="76"/>
      <c r="DBZ2" s="76"/>
      <c r="DCA2" s="76"/>
      <c r="DCB2" s="76"/>
      <c r="DCC2" s="76"/>
      <c r="DCD2" s="76"/>
      <c r="DCE2" s="76"/>
      <c r="DCF2" s="76"/>
      <c r="DCG2" s="76"/>
      <c r="DCH2" s="76"/>
      <c r="DCI2" s="76"/>
      <c r="DCJ2" s="76"/>
      <c r="DCK2" s="76"/>
      <c r="DCL2" s="76"/>
      <c r="DCM2" s="76"/>
      <c r="DCN2" s="76"/>
      <c r="DCO2" s="76"/>
      <c r="DCP2" s="76"/>
      <c r="DCQ2" s="76"/>
      <c r="DCR2" s="76"/>
      <c r="DCS2" s="76"/>
      <c r="DCT2" s="76"/>
      <c r="DCU2" s="76"/>
      <c r="DCV2" s="76"/>
      <c r="DCW2" s="76"/>
      <c r="DCX2" s="76"/>
      <c r="DCY2" s="76"/>
      <c r="DCZ2" s="76"/>
      <c r="DDA2" s="76"/>
      <c r="DDB2" s="76"/>
      <c r="DDC2" s="76"/>
      <c r="DDD2" s="76"/>
      <c r="DDE2" s="76"/>
      <c r="DDF2" s="76"/>
      <c r="DDG2" s="76"/>
      <c r="DDH2" s="76"/>
      <c r="DDI2" s="76"/>
      <c r="DDJ2" s="76"/>
      <c r="DDK2" s="76"/>
      <c r="DDL2" s="76"/>
      <c r="DDM2" s="76"/>
      <c r="DDN2" s="76"/>
      <c r="DDO2" s="76"/>
      <c r="DDP2" s="76"/>
      <c r="DDQ2" s="76"/>
      <c r="DDR2" s="76"/>
      <c r="DDS2" s="76"/>
      <c r="DDT2" s="76"/>
      <c r="DDU2" s="76"/>
      <c r="DDV2" s="76"/>
      <c r="DDW2" s="76"/>
      <c r="DDX2" s="76"/>
      <c r="DDY2" s="76"/>
      <c r="DDZ2" s="76"/>
      <c r="DEA2" s="76"/>
      <c r="DEB2" s="76"/>
      <c r="DEC2" s="76"/>
      <c r="DED2" s="76"/>
      <c r="DEE2" s="76"/>
      <c r="DEF2" s="76"/>
      <c r="DEG2" s="76"/>
      <c r="DEH2" s="76"/>
      <c r="DEI2" s="76"/>
      <c r="DEJ2" s="76"/>
      <c r="DEK2" s="76"/>
      <c r="DEL2" s="76"/>
      <c r="DEM2" s="76"/>
      <c r="DEN2" s="76"/>
      <c r="DEO2" s="76"/>
      <c r="DEP2" s="76"/>
      <c r="DEQ2" s="76"/>
      <c r="DER2" s="76"/>
      <c r="DES2" s="76"/>
      <c r="DET2" s="76"/>
      <c r="DEU2" s="76"/>
      <c r="DEV2" s="76"/>
      <c r="DEW2" s="76"/>
      <c r="DEX2" s="76"/>
      <c r="DEY2" s="76"/>
      <c r="DEZ2" s="76"/>
      <c r="DFA2" s="76"/>
      <c r="DFB2" s="76"/>
      <c r="DFC2" s="76"/>
      <c r="DFD2" s="76"/>
      <c r="DFE2" s="76"/>
      <c r="DFF2" s="76"/>
      <c r="DFG2" s="76"/>
      <c r="DFH2" s="76"/>
      <c r="DFI2" s="76"/>
      <c r="DFJ2" s="76"/>
      <c r="DFK2" s="76"/>
      <c r="DFL2" s="76"/>
      <c r="DFM2" s="76"/>
      <c r="DFN2" s="76"/>
      <c r="DFO2" s="76"/>
      <c r="DFP2" s="76"/>
      <c r="DFQ2" s="76"/>
      <c r="DFR2" s="76"/>
      <c r="DFS2" s="76"/>
      <c r="DFT2" s="76"/>
      <c r="DFU2" s="76"/>
      <c r="DFV2" s="76"/>
      <c r="DFW2" s="76"/>
      <c r="DFX2" s="76"/>
      <c r="DFY2" s="76"/>
      <c r="DFZ2" s="76"/>
      <c r="DGA2" s="76"/>
      <c r="DGB2" s="76"/>
      <c r="DGC2" s="76"/>
      <c r="DGD2" s="76"/>
      <c r="DGE2" s="76"/>
      <c r="DGF2" s="76"/>
      <c r="DGG2" s="76"/>
      <c r="DGH2" s="76"/>
      <c r="DGI2" s="76"/>
      <c r="DGJ2" s="76"/>
      <c r="DGK2" s="76"/>
      <c r="DGL2" s="76"/>
      <c r="DGM2" s="76"/>
      <c r="DGN2" s="76"/>
      <c r="DGO2" s="76"/>
      <c r="DGP2" s="76"/>
      <c r="DGQ2" s="76"/>
      <c r="DGR2" s="76"/>
      <c r="DGS2" s="76"/>
      <c r="DGT2" s="76"/>
      <c r="DGU2" s="76"/>
      <c r="DGV2" s="76"/>
      <c r="DGW2" s="76"/>
      <c r="DGX2" s="76"/>
      <c r="DGY2" s="76"/>
      <c r="DGZ2" s="76"/>
      <c r="DHA2" s="76"/>
      <c r="DHB2" s="76"/>
      <c r="DHC2" s="76"/>
      <c r="DHD2" s="76"/>
      <c r="DHE2" s="76"/>
      <c r="DHF2" s="76"/>
      <c r="DHG2" s="76"/>
      <c r="DHH2" s="76"/>
      <c r="DHI2" s="76"/>
      <c r="DHJ2" s="76"/>
      <c r="DHK2" s="76"/>
      <c r="DHL2" s="76"/>
      <c r="DHM2" s="76"/>
      <c r="DHN2" s="76"/>
      <c r="DHO2" s="76"/>
      <c r="DHP2" s="76"/>
      <c r="DHQ2" s="76"/>
      <c r="DHR2" s="76"/>
      <c r="DHS2" s="76"/>
      <c r="DHT2" s="76"/>
      <c r="DHU2" s="76"/>
      <c r="DHV2" s="76"/>
      <c r="DHW2" s="76"/>
      <c r="DHX2" s="76"/>
      <c r="DHY2" s="76"/>
      <c r="DHZ2" s="76"/>
      <c r="DIA2" s="76"/>
      <c r="DIB2" s="76"/>
      <c r="DIC2" s="76"/>
      <c r="DID2" s="76"/>
      <c r="DIE2" s="76"/>
      <c r="DIF2" s="76"/>
      <c r="DIG2" s="76"/>
      <c r="DIH2" s="76"/>
      <c r="DII2" s="76"/>
      <c r="DIJ2" s="76"/>
      <c r="DIK2" s="76"/>
      <c r="DIL2" s="76"/>
      <c r="DIM2" s="76"/>
      <c r="DIN2" s="76"/>
      <c r="DIO2" s="76"/>
      <c r="DIP2" s="76"/>
      <c r="DIQ2" s="76"/>
      <c r="DIR2" s="76"/>
      <c r="DIS2" s="76"/>
      <c r="DIT2" s="76"/>
      <c r="DIU2" s="76"/>
      <c r="DIV2" s="76"/>
      <c r="DIW2" s="76"/>
      <c r="DIX2" s="76"/>
      <c r="DIY2" s="76"/>
      <c r="DIZ2" s="76"/>
      <c r="DJA2" s="76"/>
      <c r="DJB2" s="76"/>
      <c r="DJC2" s="76"/>
      <c r="DJD2" s="76"/>
      <c r="DJE2" s="76"/>
      <c r="DJF2" s="76"/>
      <c r="DJG2" s="76"/>
      <c r="DJH2" s="76"/>
      <c r="DJI2" s="76"/>
      <c r="DJJ2" s="76"/>
      <c r="DJK2" s="76"/>
      <c r="DJL2" s="76"/>
      <c r="DJM2" s="76"/>
      <c r="DJN2" s="76"/>
      <c r="DJO2" s="76"/>
      <c r="DJP2" s="76"/>
      <c r="DJQ2" s="76"/>
      <c r="DJR2" s="76"/>
      <c r="DJS2" s="76"/>
      <c r="DJT2" s="76"/>
      <c r="DJU2" s="76"/>
      <c r="DJV2" s="76"/>
      <c r="DJW2" s="76"/>
      <c r="DJX2" s="76"/>
      <c r="DJY2" s="76"/>
      <c r="DJZ2" s="76"/>
      <c r="DKA2" s="76"/>
      <c r="DKB2" s="76"/>
      <c r="DKC2" s="76"/>
      <c r="DKD2" s="76"/>
      <c r="DKE2" s="76"/>
      <c r="DKF2" s="76"/>
      <c r="DKG2" s="76"/>
      <c r="DKH2" s="76"/>
      <c r="DKI2" s="76"/>
      <c r="DKJ2" s="76"/>
      <c r="DKK2" s="76"/>
      <c r="DKL2" s="76"/>
      <c r="DKM2" s="76"/>
      <c r="DKN2" s="76"/>
      <c r="DKO2" s="76"/>
      <c r="DKP2" s="76"/>
      <c r="DKQ2" s="76"/>
      <c r="DKR2" s="76"/>
      <c r="DKS2" s="76"/>
      <c r="DKT2" s="76"/>
      <c r="DKU2" s="76"/>
      <c r="DKV2" s="76"/>
      <c r="DKW2" s="76"/>
      <c r="DKX2" s="76"/>
      <c r="DKY2" s="76"/>
      <c r="DKZ2" s="76"/>
      <c r="DLA2" s="76"/>
      <c r="DLB2" s="76"/>
      <c r="DLC2" s="76"/>
      <c r="DLD2" s="76"/>
      <c r="DLE2" s="76"/>
      <c r="DLF2" s="76"/>
      <c r="DLG2" s="76"/>
      <c r="DLH2" s="76"/>
      <c r="DLI2" s="76"/>
      <c r="DLJ2" s="76"/>
      <c r="DLK2" s="76"/>
      <c r="DLL2" s="76"/>
      <c r="DLM2" s="76"/>
      <c r="DLN2" s="76"/>
      <c r="DLO2" s="76"/>
      <c r="DLP2" s="76"/>
      <c r="DLQ2" s="76"/>
      <c r="DLR2" s="76"/>
      <c r="DLS2" s="76"/>
      <c r="DLT2" s="76"/>
      <c r="DLU2" s="76"/>
      <c r="DLV2" s="76"/>
      <c r="DLW2" s="76"/>
      <c r="DLX2" s="76"/>
      <c r="DLY2" s="76"/>
      <c r="DLZ2" s="76"/>
      <c r="DMA2" s="76"/>
      <c r="DMB2" s="76"/>
      <c r="DMC2" s="76"/>
      <c r="DMD2" s="76"/>
      <c r="DME2" s="76"/>
      <c r="DMF2" s="76"/>
      <c r="DMG2" s="76"/>
      <c r="DMH2" s="76"/>
      <c r="DMI2" s="76"/>
      <c r="DMJ2" s="76"/>
      <c r="DMK2" s="76"/>
      <c r="DML2" s="76"/>
      <c r="DMM2" s="76"/>
      <c r="DMN2" s="76"/>
      <c r="DMO2" s="76"/>
      <c r="DMP2" s="76"/>
      <c r="DMQ2" s="76"/>
      <c r="DMR2" s="76"/>
      <c r="DMS2" s="76"/>
      <c r="DMT2" s="76"/>
      <c r="DMU2" s="76"/>
      <c r="DMV2" s="76"/>
      <c r="DMW2" s="76"/>
      <c r="DMX2" s="76"/>
      <c r="DMY2" s="76"/>
      <c r="DMZ2" s="76"/>
      <c r="DNA2" s="76"/>
      <c r="DNB2" s="76"/>
      <c r="DNC2" s="76"/>
      <c r="DND2" s="76"/>
      <c r="DNE2" s="76"/>
      <c r="DNF2" s="76"/>
      <c r="DNG2" s="76"/>
      <c r="DNH2" s="76"/>
      <c r="DNI2" s="76"/>
      <c r="DNJ2" s="76"/>
      <c r="DNK2" s="76"/>
      <c r="DNL2" s="76"/>
      <c r="DNM2" s="76"/>
      <c r="DNN2" s="76"/>
      <c r="DNO2" s="76"/>
      <c r="DNP2" s="76"/>
      <c r="DNQ2" s="76"/>
      <c r="DNR2" s="76"/>
      <c r="DNS2" s="76"/>
      <c r="DNT2" s="76"/>
      <c r="DNU2" s="76"/>
      <c r="DNV2" s="76"/>
      <c r="DNW2" s="76"/>
      <c r="DNX2" s="76"/>
      <c r="DNY2" s="76"/>
      <c r="DNZ2" s="76"/>
      <c r="DOA2" s="76"/>
      <c r="DOB2" s="76"/>
      <c r="DOC2" s="76"/>
      <c r="DOD2" s="76"/>
      <c r="DOE2" s="76"/>
      <c r="DOF2" s="76"/>
      <c r="DOG2" s="76"/>
      <c r="DOH2" s="76"/>
      <c r="DOI2" s="76"/>
      <c r="DOJ2" s="76"/>
      <c r="DOK2" s="76"/>
      <c r="DOL2" s="76"/>
      <c r="DOM2" s="76"/>
      <c r="DON2" s="76"/>
      <c r="DOO2" s="76"/>
      <c r="DOP2" s="76"/>
      <c r="DOQ2" s="76"/>
      <c r="DOR2" s="76"/>
      <c r="DOS2" s="76"/>
      <c r="DOT2" s="76"/>
      <c r="DOU2" s="76"/>
      <c r="DOV2" s="76"/>
      <c r="DOW2" s="76"/>
      <c r="DOX2" s="76"/>
      <c r="DOY2" s="76"/>
      <c r="DOZ2" s="76"/>
      <c r="DPA2" s="76"/>
      <c r="DPB2" s="76"/>
      <c r="DPC2" s="76"/>
      <c r="DPD2" s="76"/>
      <c r="DPE2" s="76"/>
      <c r="DPF2" s="76"/>
      <c r="DPG2" s="76"/>
      <c r="DPH2" s="76"/>
      <c r="DPI2" s="76"/>
      <c r="DPJ2" s="76"/>
      <c r="DPK2" s="76"/>
      <c r="DPL2" s="76"/>
      <c r="DPM2" s="76"/>
      <c r="DPN2" s="76"/>
      <c r="DPO2" s="76"/>
      <c r="DPP2" s="76"/>
      <c r="DPQ2" s="76"/>
      <c r="DPR2" s="76"/>
      <c r="DPS2" s="76"/>
      <c r="DPT2" s="76"/>
      <c r="DPU2" s="76"/>
      <c r="DPV2" s="76"/>
      <c r="DPW2" s="76"/>
      <c r="DPX2" s="76"/>
      <c r="DPY2" s="76"/>
      <c r="DPZ2" s="76"/>
      <c r="DQA2" s="76"/>
      <c r="DQB2" s="76"/>
      <c r="DQC2" s="76"/>
      <c r="DQD2" s="76"/>
      <c r="DQE2" s="76"/>
      <c r="DQF2" s="76"/>
      <c r="DQG2" s="76"/>
      <c r="DQH2" s="76"/>
      <c r="DQI2" s="76"/>
      <c r="DQJ2" s="76"/>
      <c r="DQK2" s="76"/>
      <c r="DQL2" s="76"/>
      <c r="DQM2" s="76"/>
      <c r="DQN2" s="76"/>
      <c r="DQO2" s="76"/>
      <c r="DQP2" s="76"/>
      <c r="DQQ2" s="76"/>
      <c r="DQR2" s="76"/>
      <c r="DQS2" s="76"/>
      <c r="DQT2" s="76"/>
      <c r="DQU2" s="76"/>
      <c r="DQV2" s="76"/>
      <c r="DQW2" s="76"/>
      <c r="DQX2" s="76"/>
      <c r="DQY2" s="76"/>
      <c r="DQZ2" s="76"/>
      <c r="DRA2" s="76"/>
      <c r="DRB2" s="76"/>
      <c r="DRC2" s="76"/>
      <c r="DRD2" s="76"/>
      <c r="DRE2" s="76"/>
      <c r="DRF2" s="76"/>
      <c r="DRG2" s="76"/>
      <c r="DRH2" s="76"/>
      <c r="DRI2" s="76"/>
      <c r="DRJ2" s="76"/>
      <c r="DRK2" s="76"/>
      <c r="DRL2" s="76"/>
      <c r="DRM2" s="76"/>
      <c r="DRN2" s="76"/>
      <c r="DRO2" s="76"/>
      <c r="DRP2" s="76"/>
      <c r="DRQ2" s="76"/>
      <c r="DRR2" s="76"/>
      <c r="DRS2" s="76"/>
      <c r="DRT2" s="76"/>
      <c r="DRU2" s="76"/>
      <c r="DRV2" s="76"/>
      <c r="DRW2" s="76"/>
      <c r="DRX2" s="76"/>
      <c r="DRY2" s="76"/>
      <c r="DRZ2" s="76"/>
      <c r="DSA2" s="76"/>
      <c r="DSB2" s="76"/>
      <c r="DSC2" s="76"/>
      <c r="DSD2" s="76"/>
      <c r="DSE2" s="76"/>
      <c r="DSF2" s="76"/>
      <c r="DSG2" s="76"/>
      <c r="DSH2" s="76"/>
      <c r="DSI2" s="76"/>
      <c r="DSJ2" s="76"/>
      <c r="DSK2" s="76"/>
      <c r="DSL2" s="76"/>
      <c r="DSM2" s="76"/>
      <c r="DSN2" s="76"/>
      <c r="DSO2" s="76"/>
      <c r="DSP2" s="76"/>
      <c r="DSQ2" s="76"/>
      <c r="DSR2" s="76"/>
      <c r="DSS2" s="76"/>
      <c r="DST2" s="76"/>
      <c r="DSU2" s="76"/>
      <c r="DSV2" s="76"/>
      <c r="DSW2" s="76"/>
      <c r="DSX2" s="76"/>
      <c r="DSY2" s="76"/>
      <c r="DSZ2" s="76"/>
      <c r="DTA2" s="76"/>
      <c r="DTB2" s="76"/>
      <c r="DTC2" s="76"/>
      <c r="DTD2" s="76"/>
      <c r="DTE2" s="76"/>
      <c r="DTF2" s="76"/>
      <c r="DTG2" s="76"/>
      <c r="DTH2" s="76"/>
      <c r="DTI2" s="76"/>
      <c r="DTJ2" s="76"/>
      <c r="DTK2" s="76"/>
      <c r="DTL2" s="76"/>
      <c r="DTM2" s="76"/>
      <c r="DTN2" s="76"/>
      <c r="DTO2" s="76"/>
      <c r="DTP2" s="76"/>
      <c r="DTQ2" s="76"/>
      <c r="DTR2" s="76"/>
      <c r="DTS2" s="76"/>
      <c r="DTT2" s="76"/>
      <c r="DTU2" s="76"/>
      <c r="DTV2" s="76"/>
      <c r="DTW2" s="76"/>
      <c r="DTX2" s="76"/>
      <c r="DTY2" s="76"/>
      <c r="DTZ2" s="76"/>
      <c r="DUA2" s="76"/>
      <c r="DUB2" s="76"/>
      <c r="DUC2" s="76"/>
      <c r="DUD2" s="76"/>
      <c r="DUE2" s="76"/>
      <c r="DUF2" s="76"/>
      <c r="DUG2" s="76"/>
      <c r="DUH2" s="76"/>
      <c r="DUI2" s="76"/>
      <c r="DUJ2" s="76"/>
      <c r="DUK2" s="76"/>
      <c r="DUL2" s="76"/>
      <c r="DUM2" s="76"/>
      <c r="DUN2" s="76"/>
      <c r="DUO2" s="76"/>
      <c r="DUP2" s="76"/>
      <c r="DUQ2" s="76"/>
      <c r="DUR2" s="76"/>
      <c r="DUS2" s="76"/>
      <c r="DUT2" s="76"/>
      <c r="DUU2" s="76"/>
      <c r="DUV2" s="76"/>
      <c r="DUW2" s="76"/>
      <c r="DUX2" s="76"/>
      <c r="DUY2" s="76"/>
      <c r="DUZ2" s="76"/>
      <c r="DVA2" s="76"/>
      <c r="DVB2" s="76"/>
      <c r="DVC2" s="76"/>
      <c r="DVD2" s="76"/>
      <c r="DVE2" s="76"/>
      <c r="DVF2" s="76"/>
      <c r="DVG2" s="76"/>
      <c r="DVH2" s="76"/>
      <c r="DVI2" s="76"/>
      <c r="DVJ2" s="76"/>
      <c r="DVK2" s="76"/>
      <c r="DVL2" s="76"/>
      <c r="DVM2" s="76"/>
      <c r="DVN2" s="76"/>
      <c r="DVO2" s="76"/>
      <c r="DVP2" s="76"/>
      <c r="DVQ2" s="76"/>
      <c r="DVR2" s="76"/>
      <c r="DVS2" s="76"/>
      <c r="DVT2" s="76"/>
      <c r="DVU2" s="76"/>
      <c r="DVV2" s="76"/>
      <c r="DVW2" s="76"/>
      <c r="DVX2" s="76"/>
      <c r="DVY2" s="76"/>
      <c r="DVZ2" s="76"/>
      <c r="DWA2" s="76"/>
      <c r="DWB2" s="76"/>
      <c r="DWC2" s="76"/>
      <c r="DWD2" s="76"/>
      <c r="DWE2" s="76"/>
      <c r="DWF2" s="76"/>
      <c r="DWG2" s="76"/>
      <c r="DWH2" s="76"/>
      <c r="DWI2" s="76"/>
      <c r="DWJ2" s="76"/>
      <c r="DWK2" s="76"/>
      <c r="DWL2" s="76"/>
      <c r="DWM2" s="76"/>
      <c r="DWN2" s="76"/>
      <c r="DWO2" s="76"/>
      <c r="DWP2" s="76"/>
      <c r="DWQ2" s="76"/>
      <c r="DWR2" s="76"/>
      <c r="DWS2" s="76"/>
      <c r="DWT2" s="76"/>
      <c r="DWU2" s="76"/>
      <c r="DWV2" s="76"/>
      <c r="DWW2" s="76"/>
      <c r="DWX2" s="76"/>
      <c r="DWY2" s="76"/>
      <c r="DWZ2" s="76"/>
      <c r="DXA2" s="76"/>
      <c r="DXB2" s="76"/>
      <c r="DXC2" s="76"/>
      <c r="DXD2" s="76"/>
      <c r="DXE2" s="76"/>
      <c r="DXF2" s="76"/>
      <c r="DXG2" s="76"/>
      <c r="DXH2" s="76"/>
      <c r="DXI2" s="76"/>
      <c r="DXJ2" s="76"/>
      <c r="DXK2" s="76"/>
      <c r="DXL2" s="76"/>
      <c r="DXM2" s="76"/>
      <c r="DXN2" s="76"/>
      <c r="DXO2" s="76"/>
      <c r="DXP2" s="76"/>
      <c r="DXQ2" s="76"/>
      <c r="DXR2" s="76"/>
      <c r="DXS2" s="76"/>
      <c r="DXT2" s="76"/>
      <c r="DXU2" s="76"/>
      <c r="DXV2" s="76"/>
      <c r="DXW2" s="76"/>
      <c r="DXX2" s="76"/>
      <c r="DXY2" s="76"/>
      <c r="DXZ2" s="76"/>
      <c r="DYA2" s="76"/>
      <c r="DYB2" s="76"/>
      <c r="DYC2" s="76"/>
      <c r="DYD2" s="76"/>
      <c r="DYE2" s="76"/>
      <c r="DYF2" s="76"/>
      <c r="DYG2" s="76"/>
      <c r="DYH2" s="76"/>
      <c r="DYI2" s="76"/>
      <c r="DYJ2" s="76"/>
      <c r="DYK2" s="76"/>
      <c r="DYL2" s="76"/>
      <c r="DYM2" s="76"/>
      <c r="DYN2" s="76"/>
      <c r="DYO2" s="76"/>
      <c r="DYP2" s="76"/>
      <c r="DYQ2" s="76"/>
      <c r="DYR2" s="76"/>
      <c r="DYS2" s="76"/>
      <c r="DYT2" s="76"/>
      <c r="DYU2" s="76"/>
      <c r="DYV2" s="76"/>
      <c r="DYW2" s="76"/>
      <c r="DYX2" s="76"/>
      <c r="DYY2" s="76"/>
      <c r="DYZ2" s="76"/>
      <c r="DZA2" s="76"/>
      <c r="DZB2" s="76"/>
      <c r="DZC2" s="76"/>
      <c r="DZD2" s="76"/>
      <c r="DZE2" s="76"/>
      <c r="DZF2" s="76"/>
      <c r="DZG2" s="76"/>
      <c r="DZH2" s="76"/>
      <c r="DZI2" s="76"/>
      <c r="DZJ2" s="76"/>
      <c r="DZK2" s="76"/>
      <c r="DZL2" s="76"/>
      <c r="DZM2" s="76"/>
      <c r="DZN2" s="76"/>
      <c r="DZO2" s="76"/>
      <c r="DZP2" s="76"/>
      <c r="DZQ2" s="76"/>
      <c r="DZR2" s="76"/>
      <c r="DZS2" s="76"/>
      <c r="DZT2" s="76"/>
      <c r="DZU2" s="76"/>
      <c r="DZV2" s="76"/>
      <c r="DZW2" s="76"/>
      <c r="DZX2" s="76"/>
      <c r="DZY2" s="76"/>
      <c r="DZZ2" s="76"/>
      <c r="EAA2" s="76"/>
      <c r="EAB2" s="76"/>
      <c r="EAC2" s="76"/>
      <c r="EAD2" s="76"/>
      <c r="EAE2" s="76"/>
      <c r="EAF2" s="76"/>
      <c r="EAG2" s="76"/>
      <c r="EAH2" s="76"/>
      <c r="EAI2" s="76"/>
      <c r="EAJ2" s="76"/>
      <c r="EAK2" s="76"/>
      <c r="EAL2" s="76"/>
      <c r="EAM2" s="76"/>
      <c r="EAN2" s="76"/>
      <c r="EAO2" s="76"/>
      <c r="EAP2" s="76"/>
      <c r="EAQ2" s="76"/>
      <c r="EAR2" s="76"/>
      <c r="EAS2" s="76"/>
      <c r="EAT2" s="76"/>
      <c r="EAU2" s="76"/>
      <c r="EAV2" s="76"/>
      <c r="EAW2" s="76"/>
      <c r="EAX2" s="76"/>
      <c r="EAY2" s="76"/>
      <c r="EAZ2" s="76"/>
      <c r="EBA2" s="76"/>
      <c r="EBB2" s="76"/>
      <c r="EBC2" s="76"/>
      <c r="EBD2" s="76"/>
      <c r="EBE2" s="76"/>
      <c r="EBF2" s="76"/>
      <c r="EBG2" s="76"/>
      <c r="EBH2" s="76"/>
      <c r="EBI2" s="76"/>
      <c r="EBJ2" s="76"/>
      <c r="EBK2" s="76"/>
      <c r="EBL2" s="76"/>
      <c r="EBM2" s="76"/>
      <c r="EBN2" s="76"/>
      <c r="EBO2" s="76"/>
      <c r="EBP2" s="76"/>
      <c r="EBQ2" s="76"/>
      <c r="EBR2" s="76"/>
      <c r="EBS2" s="76"/>
      <c r="EBT2" s="76"/>
      <c r="EBU2" s="76"/>
      <c r="EBV2" s="76"/>
      <c r="EBW2" s="76"/>
      <c r="EBX2" s="76"/>
      <c r="EBY2" s="76"/>
      <c r="EBZ2" s="76"/>
      <c r="ECA2" s="76"/>
      <c r="ECB2" s="76"/>
      <c r="ECC2" s="76"/>
      <c r="ECD2" s="76"/>
      <c r="ECE2" s="76"/>
      <c r="ECF2" s="76"/>
      <c r="ECG2" s="76"/>
      <c r="ECH2" s="76"/>
      <c r="ECI2" s="76"/>
      <c r="ECJ2" s="76"/>
      <c r="ECK2" s="76"/>
      <c r="ECL2" s="76"/>
      <c r="ECM2" s="76"/>
      <c r="ECN2" s="76"/>
      <c r="ECO2" s="76"/>
      <c r="ECP2" s="76"/>
      <c r="ECQ2" s="76"/>
      <c r="ECR2" s="76"/>
      <c r="ECS2" s="76"/>
      <c r="ECT2" s="76"/>
      <c r="ECU2" s="76"/>
      <c r="ECV2" s="76"/>
      <c r="ECW2" s="76"/>
      <c r="ECX2" s="76"/>
      <c r="ECY2" s="76"/>
      <c r="ECZ2" s="76"/>
      <c r="EDA2" s="76"/>
      <c r="EDB2" s="76"/>
      <c r="EDC2" s="76"/>
      <c r="EDD2" s="76"/>
      <c r="EDE2" s="76"/>
      <c r="EDF2" s="76"/>
      <c r="EDG2" s="76"/>
      <c r="EDH2" s="76"/>
      <c r="EDI2" s="76"/>
      <c r="EDJ2" s="76"/>
      <c r="EDK2" s="76"/>
      <c r="EDL2" s="76"/>
      <c r="EDM2" s="76"/>
      <c r="EDN2" s="76"/>
      <c r="EDO2" s="76"/>
      <c r="EDP2" s="76"/>
      <c r="EDQ2" s="76"/>
      <c r="EDR2" s="76"/>
      <c r="EDS2" s="76"/>
      <c r="EDT2" s="76"/>
      <c r="EDU2" s="76"/>
      <c r="EDV2" s="76"/>
      <c r="EDW2" s="76"/>
      <c r="EDX2" s="76"/>
      <c r="EDY2" s="76"/>
      <c r="EDZ2" s="76"/>
      <c r="EEA2" s="76"/>
      <c r="EEB2" s="76"/>
      <c r="EEC2" s="76"/>
      <c r="EED2" s="76"/>
      <c r="EEE2" s="76"/>
      <c r="EEF2" s="76"/>
      <c r="EEG2" s="76"/>
      <c r="EEH2" s="76"/>
      <c r="EEI2" s="76"/>
      <c r="EEJ2" s="76"/>
      <c r="EEK2" s="76"/>
      <c r="EEL2" s="76"/>
      <c r="EEM2" s="76"/>
      <c r="EEN2" s="76"/>
      <c r="EEO2" s="76"/>
      <c r="EEP2" s="76"/>
      <c r="EEQ2" s="76"/>
      <c r="EER2" s="76"/>
      <c r="EES2" s="76"/>
      <c r="EET2" s="76"/>
      <c r="EEU2" s="76"/>
      <c r="EEV2" s="76"/>
      <c r="EEW2" s="76"/>
      <c r="EEX2" s="76"/>
      <c r="EEY2" s="76"/>
      <c r="EEZ2" s="76"/>
      <c r="EFA2" s="76"/>
      <c r="EFB2" s="76"/>
      <c r="EFC2" s="76"/>
      <c r="EFD2" s="76"/>
      <c r="EFE2" s="76"/>
      <c r="EFF2" s="76"/>
      <c r="EFG2" s="76"/>
      <c r="EFH2" s="76"/>
      <c r="EFI2" s="76"/>
      <c r="EFJ2" s="76"/>
      <c r="EFK2" s="76"/>
      <c r="EFL2" s="76"/>
      <c r="EFM2" s="76"/>
      <c r="EFN2" s="76"/>
      <c r="EFO2" s="76"/>
      <c r="EFP2" s="76"/>
      <c r="EFQ2" s="76"/>
      <c r="EFR2" s="76"/>
      <c r="EFS2" s="76"/>
      <c r="EFT2" s="76"/>
      <c r="EFU2" s="76"/>
      <c r="EFV2" s="76"/>
      <c r="EFW2" s="76"/>
      <c r="EFX2" s="76"/>
      <c r="EFY2" s="76"/>
      <c r="EFZ2" s="76"/>
      <c r="EGA2" s="76"/>
      <c r="EGB2" s="76"/>
      <c r="EGC2" s="76"/>
      <c r="EGD2" s="76"/>
      <c r="EGE2" s="76"/>
      <c r="EGF2" s="76"/>
      <c r="EGG2" s="76"/>
      <c r="EGH2" s="76"/>
      <c r="EGI2" s="76"/>
      <c r="EGJ2" s="76"/>
      <c r="EGK2" s="76"/>
      <c r="EGL2" s="76"/>
      <c r="EGM2" s="76"/>
      <c r="EGN2" s="76"/>
      <c r="EGO2" s="76"/>
      <c r="EGP2" s="76"/>
      <c r="EGQ2" s="76"/>
      <c r="EGR2" s="76"/>
      <c r="EGS2" s="76"/>
      <c r="EGT2" s="76"/>
      <c r="EGU2" s="76"/>
      <c r="EGV2" s="76"/>
      <c r="EGW2" s="76"/>
      <c r="EGX2" s="76"/>
      <c r="EGY2" s="76"/>
      <c r="EGZ2" s="76"/>
      <c r="EHA2" s="76"/>
      <c r="EHB2" s="76"/>
      <c r="EHC2" s="76"/>
      <c r="EHD2" s="76"/>
      <c r="EHE2" s="76"/>
      <c r="EHF2" s="76"/>
      <c r="EHG2" s="76"/>
      <c r="EHH2" s="76"/>
      <c r="EHI2" s="76"/>
      <c r="EHJ2" s="76"/>
      <c r="EHK2" s="76"/>
      <c r="EHL2" s="76"/>
      <c r="EHM2" s="76"/>
      <c r="EHN2" s="76"/>
      <c r="EHO2" s="76"/>
      <c r="EHP2" s="76"/>
      <c r="EHQ2" s="76"/>
      <c r="EHR2" s="76"/>
      <c r="EHS2" s="76"/>
      <c r="EHT2" s="76"/>
      <c r="EHU2" s="76"/>
      <c r="EHV2" s="76"/>
      <c r="EHW2" s="76"/>
      <c r="EHX2" s="76"/>
      <c r="EHY2" s="76"/>
      <c r="EHZ2" s="76"/>
      <c r="EIA2" s="76"/>
      <c r="EIB2" s="76"/>
      <c r="EIC2" s="76"/>
      <c r="EID2" s="76"/>
      <c r="EIE2" s="76"/>
      <c r="EIF2" s="76"/>
      <c r="EIG2" s="76"/>
      <c r="EIH2" s="76"/>
      <c r="EII2" s="76"/>
      <c r="EIJ2" s="76"/>
      <c r="EIK2" s="76"/>
      <c r="EIL2" s="76"/>
      <c r="EIM2" s="76"/>
      <c r="EIN2" s="76"/>
      <c r="EIO2" s="76"/>
      <c r="EIP2" s="76"/>
      <c r="EIQ2" s="76"/>
      <c r="EIR2" s="76"/>
      <c r="EIS2" s="76"/>
      <c r="EIT2" s="76"/>
      <c r="EIU2" s="76"/>
      <c r="EIV2" s="76"/>
      <c r="EIW2" s="76"/>
      <c r="EIX2" s="76"/>
      <c r="EIY2" s="76"/>
      <c r="EIZ2" s="76"/>
      <c r="EJA2" s="76"/>
      <c r="EJB2" s="76"/>
      <c r="EJC2" s="76"/>
      <c r="EJD2" s="76"/>
      <c r="EJE2" s="76"/>
      <c r="EJF2" s="76"/>
      <c r="EJG2" s="76"/>
      <c r="EJH2" s="76"/>
      <c r="EJI2" s="76"/>
      <c r="EJJ2" s="76"/>
      <c r="EJK2" s="76"/>
      <c r="EJL2" s="76"/>
      <c r="EJM2" s="76"/>
      <c r="EJN2" s="76"/>
      <c r="EJO2" s="76"/>
      <c r="EJP2" s="76"/>
      <c r="EJQ2" s="76"/>
      <c r="EJR2" s="76"/>
      <c r="EJS2" s="76"/>
      <c r="EJT2" s="76"/>
      <c r="EJU2" s="76"/>
      <c r="EJV2" s="76"/>
      <c r="EJW2" s="76"/>
      <c r="EJX2" s="76"/>
      <c r="EJY2" s="76"/>
      <c r="EJZ2" s="76"/>
      <c r="EKA2" s="76"/>
      <c r="EKB2" s="76"/>
      <c r="EKC2" s="76"/>
      <c r="EKD2" s="76"/>
      <c r="EKE2" s="76"/>
      <c r="EKF2" s="76"/>
      <c r="EKG2" s="76"/>
      <c r="EKH2" s="76"/>
      <c r="EKI2" s="76"/>
      <c r="EKJ2" s="76"/>
      <c r="EKK2" s="76"/>
      <c r="EKL2" s="76"/>
      <c r="EKM2" s="76"/>
      <c r="EKN2" s="76"/>
      <c r="EKO2" s="76"/>
      <c r="EKP2" s="76"/>
      <c r="EKQ2" s="76"/>
      <c r="EKR2" s="76"/>
      <c r="EKS2" s="76"/>
      <c r="EKT2" s="76"/>
      <c r="EKU2" s="76"/>
      <c r="EKV2" s="76"/>
      <c r="EKW2" s="76"/>
      <c r="EKX2" s="76"/>
      <c r="EKY2" s="76"/>
      <c r="EKZ2" s="76"/>
      <c r="ELA2" s="76"/>
      <c r="ELB2" s="76"/>
      <c r="ELC2" s="76"/>
      <c r="ELD2" s="76"/>
      <c r="ELE2" s="76"/>
      <c r="ELF2" s="76"/>
      <c r="ELG2" s="76"/>
      <c r="ELH2" s="76"/>
      <c r="ELI2" s="76"/>
      <c r="ELJ2" s="76"/>
      <c r="ELK2" s="76"/>
      <c r="ELL2" s="76"/>
      <c r="ELM2" s="76"/>
      <c r="ELN2" s="76"/>
      <c r="ELO2" s="76"/>
      <c r="ELP2" s="76"/>
      <c r="ELQ2" s="76"/>
      <c r="ELR2" s="76"/>
      <c r="ELS2" s="76"/>
      <c r="ELT2" s="76"/>
      <c r="ELU2" s="76"/>
      <c r="ELV2" s="76"/>
      <c r="ELW2" s="76"/>
      <c r="ELX2" s="76"/>
      <c r="ELY2" s="76"/>
      <c r="ELZ2" s="76"/>
      <c r="EMA2" s="76"/>
      <c r="EMB2" s="76"/>
      <c r="EMC2" s="76"/>
      <c r="EMD2" s="76"/>
      <c r="EME2" s="76"/>
      <c r="EMF2" s="76"/>
      <c r="EMG2" s="76"/>
      <c r="EMH2" s="76"/>
      <c r="EMI2" s="76"/>
      <c r="EMJ2" s="76"/>
      <c r="EMK2" s="76"/>
      <c r="EML2" s="76"/>
      <c r="EMM2" s="76"/>
      <c r="EMN2" s="76"/>
      <c r="EMO2" s="76"/>
      <c r="EMP2" s="76"/>
      <c r="EMQ2" s="76"/>
      <c r="EMR2" s="76"/>
      <c r="EMS2" s="76"/>
      <c r="EMT2" s="76"/>
      <c r="EMU2" s="76"/>
      <c r="EMV2" s="76"/>
      <c r="EMW2" s="76"/>
      <c r="EMX2" s="76"/>
      <c r="EMY2" s="76"/>
      <c r="EMZ2" s="76"/>
      <c r="ENA2" s="76"/>
      <c r="ENB2" s="76"/>
      <c r="ENC2" s="76"/>
      <c r="END2" s="76"/>
      <c r="ENE2" s="76"/>
      <c r="ENF2" s="76"/>
      <c r="ENG2" s="76"/>
      <c r="ENH2" s="76"/>
      <c r="ENI2" s="76"/>
      <c r="ENJ2" s="76"/>
      <c r="ENK2" s="76"/>
      <c r="ENL2" s="76"/>
      <c r="ENM2" s="76"/>
      <c r="ENN2" s="76"/>
      <c r="ENO2" s="76"/>
      <c r="ENP2" s="76"/>
      <c r="ENQ2" s="76"/>
      <c r="ENR2" s="76"/>
      <c r="ENS2" s="76"/>
      <c r="ENT2" s="76"/>
      <c r="ENU2" s="76"/>
      <c r="ENV2" s="76"/>
      <c r="ENW2" s="76"/>
      <c r="ENX2" s="76"/>
      <c r="ENY2" s="76"/>
      <c r="ENZ2" s="76"/>
      <c r="EOA2" s="76"/>
      <c r="EOB2" s="76"/>
      <c r="EOC2" s="76"/>
      <c r="EOD2" s="76"/>
      <c r="EOE2" s="76"/>
      <c r="EOF2" s="76"/>
      <c r="EOG2" s="76"/>
      <c r="EOH2" s="76"/>
      <c r="EOI2" s="76"/>
      <c r="EOJ2" s="76"/>
      <c r="EOK2" s="76"/>
      <c r="EOL2" s="76"/>
      <c r="EOM2" s="76"/>
      <c r="EON2" s="76"/>
      <c r="EOO2" s="76"/>
      <c r="EOP2" s="76"/>
      <c r="EOQ2" s="76"/>
      <c r="EOR2" s="76"/>
      <c r="EOS2" s="76"/>
      <c r="EOT2" s="76"/>
      <c r="EOU2" s="76"/>
      <c r="EOV2" s="76"/>
      <c r="EOW2" s="76"/>
      <c r="EOX2" s="76"/>
      <c r="EOY2" s="76"/>
      <c r="EOZ2" s="76"/>
      <c r="EPA2" s="76"/>
      <c r="EPB2" s="76"/>
      <c r="EPC2" s="76"/>
      <c r="EPD2" s="76"/>
      <c r="EPE2" s="76"/>
      <c r="EPF2" s="76"/>
      <c r="EPG2" s="76"/>
      <c r="EPH2" s="76"/>
      <c r="EPI2" s="76"/>
      <c r="EPJ2" s="76"/>
      <c r="EPK2" s="76"/>
      <c r="EPL2" s="76"/>
      <c r="EPM2" s="76"/>
      <c r="EPN2" s="76"/>
      <c r="EPO2" s="76"/>
      <c r="EPP2" s="76"/>
      <c r="EPQ2" s="76"/>
      <c r="EPR2" s="76"/>
      <c r="EPS2" s="76"/>
      <c r="EPT2" s="76"/>
      <c r="EPU2" s="76"/>
      <c r="EPV2" s="76"/>
      <c r="EPW2" s="76"/>
      <c r="EPX2" s="76"/>
      <c r="EPY2" s="76"/>
      <c r="EPZ2" s="76"/>
      <c r="EQA2" s="76"/>
      <c r="EQB2" s="76"/>
      <c r="EQC2" s="76"/>
      <c r="EQD2" s="76"/>
      <c r="EQE2" s="76"/>
      <c r="EQF2" s="76"/>
      <c r="EQG2" s="76"/>
      <c r="EQH2" s="76"/>
      <c r="EQI2" s="76"/>
      <c r="EQJ2" s="76"/>
      <c r="EQK2" s="76"/>
      <c r="EQL2" s="76"/>
      <c r="EQM2" s="76"/>
      <c r="EQN2" s="76"/>
      <c r="EQO2" s="76"/>
      <c r="EQP2" s="76"/>
      <c r="EQQ2" s="76"/>
      <c r="EQR2" s="76"/>
      <c r="EQS2" s="76"/>
      <c r="EQT2" s="76"/>
      <c r="EQU2" s="76"/>
      <c r="EQV2" s="76"/>
      <c r="EQW2" s="76"/>
      <c r="EQX2" s="76"/>
      <c r="EQY2" s="76"/>
      <c r="EQZ2" s="76"/>
      <c r="ERA2" s="76"/>
      <c r="ERB2" s="76"/>
      <c r="ERC2" s="76"/>
      <c r="ERD2" s="76"/>
      <c r="ERE2" s="76"/>
      <c r="ERF2" s="76"/>
      <c r="ERG2" s="76"/>
      <c r="ERH2" s="76"/>
      <c r="ERI2" s="76"/>
      <c r="ERJ2" s="76"/>
      <c r="ERK2" s="76"/>
      <c r="ERL2" s="76"/>
      <c r="ERM2" s="76"/>
      <c r="ERN2" s="76"/>
      <c r="ERO2" s="76"/>
      <c r="ERP2" s="76"/>
      <c r="ERQ2" s="76"/>
      <c r="ERR2" s="76"/>
      <c r="ERS2" s="76"/>
      <c r="ERT2" s="76"/>
      <c r="ERU2" s="76"/>
      <c r="ERV2" s="76"/>
      <c r="ERW2" s="76"/>
      <c r="ERX2" s="76"/>
      <c r="ERY2" s="76"/>
      <c r="ERZ2" s="76"/>
      <c r="ESA2" s="76"/>
      <c r="ESB2" s="76"/>
      <c r="ESC2" s="76"/>
      <c r="ESD2" s="76"/>
      <c r="ESE2" s="76"/>
      <c r="ESF2" s="76"/>
      <c r="ESG2" s="76"/>
      <c r="ESH2" s="76"/>
      <c r="ESI2" s="76"/>
      <c r="ESJ2" s="76"/>
      <c r="ESK2" s="76"/>
      <c r="ESL2" s="76"/>
      <c r="ESM2" s="76"/>
      <c r="ESN2" s="76"/>
      <c r="ESO2" s="76"/>
      <c r="ESP2" s="76"/>
      <c r="ESQ2" s="76"/>
      <c r="ESR2" s="76"/>
      <c r="ESS2" s="76"/>
      <c r="EST2" s="76"/>
      <c r="ESU2" s="76"/>
      <c r="ESV2" s="76"/>
      <c r="ESW2" s="76"/>
      <c r="ESX2" s="76"/>
      <c r="ESY2" s="76"/>
      <c r="ESZ2" s="76"/>
      <c r="ETA2" s="76"/>
      <c r="ETB2" s="76"/>
      <c r="ETC2" s="76"/>
      <c r="ETD2" s="76"/>
      <c r="ETE2" s="76"/>
      <c r="ETF2" s="76"/>
      <c r="ETG2" s="76"/>
      <c r="ETH2" s="76"/>
      <c r="ETI2" s="76"/>
      <c r="ETJ2" s="76"/>
      <c r="ETK2" s="76"/>
      <c r="ETL2" s="76"/>
      <c r="ETM2" s="76"/>
      <c r="ETN2" s="76"/>
      <c r="ETO2" s="76"/>
      <c r="ETP2" s="76"/>
      <c r="ETQ2" s="76"/>
      <c r="ETR2" s="76"/>
      <c r="ETS2" s="76"/>
      <c r="ETT2" s="76"/>
      <c r="ETU2" s="76"/>
      <c r="ETV2" s="76"/>
      <c r="ETW2" s="76"/>
      <c r="ETX2" s="76"/>
      <c r="ETY2" s="76"/>
      <c r="ETZ2" s="76"/>
      <c r="EUA2" s="76"/>
      <c r="EUB2" s="76"/>
      <c r="EUC2" s="76"/>
      <c r="EUD2" s="76"/>
      <c r="EUE2" s="76"/>
      <c r="EUF2" s="76"/>
      <c r="EUG2" s="76"/>
      <c r="EUH2" s="76"/>
      <c r="EUI2" s="76"/>
      <c r="EUJ2" s="76"/>
      <c r="EUK2" s="76"/>
      <c r="EUL2" s="76"/>
      <c r="EUM2" s="76"/>
      <c r="EUN2" s="76"/>
      <c r="EUO2" s="76"/>
      <c r="EUP2" s="76"/>
      <c r="EUQ2" s="76"/>
      <c r="EUR2" s="76"/>
      <c r="EUS2" s="76"/>
      <c r="EUT2" s="76"/>
      <c r="EUU2" s="76"/>
      <c r="EUV2" s="76"/>
      <c r="EUW2" s="76"/>
      <c r="EUX2" s="76"/>
      <c r="EUY2" s="76"/>
      <c r="EUZ2" s="76"/>
      <c r="EVA2" s="76"/>
      <c r="EVB2" s="76"/>
      <c r="EVC2" s="76"/>
      <c r="EVD2" s="76"/>
      <c r="EVE2" s="76"/>
      <c r="EVF2" s="76"/>
      <c r="EVG2" s="76"/>
      <c r="EVH2" s="76"/>
      <c r="EVI2" s="76"/>
      <c r="EVJ2" s="76"/>
      <c r="EVK2" s="76"/>
      <c r="EVL2" s="76"/>
      <c r="EVM2" s="76"/>
      <c r="EVN2" s="76"/>
      <c r="EVO2" s="76"/>
      <c r="EVP2" s="76"/>
      <c r="EVQ2" s="76"/>
      <c r="EVR2" s="76"/>
      <c r="EVS2" s="76"/>
      <c r="EVT2" s="76"/>
      <c r="EVU2" s="76"/>
      <c r="EVV2" s="76"/>
      <c r="EVW2" s="76"/>
      <c r="EVX2" s="76"/>
      <c r="EVY2" s="76"/>
      <c r="EVZ2" s="76"/>
      <c r="EWA2" s="76"/>
      <c r="EWB2" s="76"/>
      <c r="EWC2" s="76"/>
      <c r="EWD2" s="76"/>
      <c r="EWE2" s="76"/>
      <c r="EWF2" s="76"/>
      <c r="EWG2" s="76"/>
      <c r="EWH2" s="76"/>
      <c r="EWI2" s="76"/>
      <c r="EWJ2" s="76"/>
      <c r="EWK2" s="76"/>
      <c r="EWL2" s="76"/>
      <c r="EWM2" s="76"/>
      <c r="EWN2" s="76"/>
      <c r="EWO2" s="76"/>
      <c r="EWP2" s="76"/>
      <c r="EWQ2" s="76"/>
      <c r="EWR2" s="76"/>
      <c r="EWS2" s="76"/>
      <c r="EWT2" s="76"/>
      <c r="EWU2" s="76"/>
      <c r="EWV2" s="76"/>
      <c r="EWW2" s="76"/>
      <c r="EWX2" s="76"/>
      <c r="EWY2" s="76"/>
      <c r="EWZ2" s="76"/>
      <c r="EXA2" s="76"/>
      <c r="EXB2" s="76"/>
      <c r="EXC2" s="76"/>
      <c r="EXD2" s="76"/>
      <c r="EXE2" s="76"/>
      <c r="EXF2" s="76"/>
      <c r="EXG2" s="76"/>
      <c r="EXH2" s="76"/>
      <c r="EXI2" s="76"/>
      <c r="EXJ2" s="76"/>
      <c r="EXK2" s="76"/>
      <c r="EXL2" s="76"/>
      <c r="EXM2" s="76"/>
      <c r="EXN2" s="76"/>
      <c r="EXO2" s="76"/>
      <c r="EXP2" s="76"/>
      <c r="EXQ2" s="76"/>
      <c r="EXR2" s="76"/>
      <c r="EXS2" s="76"/>
      <c r="EXT2" s="76"/>
      <c r="EXU2" s="76"/>
      <c r="EXV2" s="76"/>
      <c r="EXW2" s="76"/>
      <c r="EXX2" s="76"/>
      <c r="EXY2" s="76"/>
      <c r="EXZ2" s="76"/>
      <c r="EYA2" s="76"/>
      <c r="EYB2" s="76"/>
      <c r="EYC2" s="76"/>
      <c r="EYD2" s="76"/>
      <c r="EYE2" s="76"/>
      <c r="EYF2" s="76"/>
      <c r="EYG2" s="76"/>
      <c r="EYH2" s="76"/>
      <c r="EYI2" s="76"/>
      <c r="EYJ2" s="76"/>
      <c r="EYK2" s="76"/>
      <c r="EYL2" s="76"/>
      <c r="EYM2" s="76"/>
      <c r="EYN2" s="76"/>
      <c r="EYO2" s="76"/>
      <c r="EYP2" s="76"/>
      <c r="EYQ2" s="76"/>
      <c r="EYR2" s="76"/>
      <c r="EYS2" s="76"/>
      <c r="EYT2" s="76"/>
      <c r="EYU2" s="76"/>
      <c r="EYV2" s="76"/>
      <c r="EYW2" s="76"/>
      <c r="EYX2" s="76"/>
      <c r="EYY2" s="76"/>
      <c r="EYZ2" s="76"/>
      <c r="EZA2" s="76"/>
      <c r="EZB2" s="76"/>
      <c r="EZC2" s="76"/>
      <c r="EZD2" s="76"/>
      <c r="EZE2" s="76"/>
      <c r="EZF2" s="76"/>
      <c r="EZG2" s="76"/>
      <c r="EZH2" s="76"/>
      <c r="EZI2" s="76"/>
      <c r="EZJ2" s="76"/>
      <c r="EZK2" s="76"/>
      <c r="EZL2" s="76"/>
      <c r="EZM2" s="76"/>
      <c r="EZN2" s="76"/>
      <c r="EZO2" s="76"/>
      <c r="EZP2" s="76"/>
      <c r="EZQ2" s="76"/>
      <c r="EZR2" s="76"/>
      <c r="EZS2" s="76"/>
      <c r="EZT2" s="76"/>
      <c r="EZU2" s="76"/>
      <c r="EZV2" s="76"/>
      <c r="EZW2" s="76"/>
      <c r="EZX2" s="76"/>
      <c r="EZY2" s="76"/>
      <c r="EZZ2" s="76"/>
      <c r="FAA2" s="76"/>
      <c r="FAB2" s="76"/>
      <c r="FAC2" s="76"/>
      <c r="FAD2" s="76"/>
      <c r="FAE2" s="76"/>
      <c r="FAF2" s="76"/>
      <c r="FAG2" s="76"/>
      <c r="FAH2" s="76"/>
      <c r="FAI2" s="76"/>
      <c r="FAJ2" s="76"/>
      <c r="FAK2" s="76"/>
      <c r="FAL2" s="76"/>
      <c r="FAM2" s="76"/>
      <c r="FAN2" s="76"/>
      <c r="FAO2" s="76"/>
      <c r="FAP2" s="76"/>
      <c r="FAQ2" s="76"/>
      <c r="FAR2" s="76"/>
      <c r="FAS2" s="76"/>
      <c r="FAT2" s="76"/>
      <c r="FAU2" s="76"/>
      <c r="FAV2" s="76"/>
      <c r="FAW2" s="76"/>
      <c r="FAX2" s="76"/>
      <c r="FAY2" s="76"/>
      <c r="FAZ2" s="76"/>
      <c r="FBA2" s="76"/>
      <c r="FBB2" s="76"/>
      <c r="FBC2" s="76"/>
      <c r="FBD2" s="76"/>
      <c r="FBE2" s="76"/>
      <c r="FBF2" s="76"/>
      <c r="FBG2" s="76"/>
      <c r="FBH2" s="76"/>
      <c r="FBI2" s="76"/>
      <c r="FBJ2" s="76"/>
      <c r="FBK2" s="76"/>
      <c r="FBL2" s="76"/>
      <c r="FBM2" s="76"/>
      <c r="FBN2" s="76"/>
      <c r="FBO2" s="76"/>
      <c r="FBP2" s="76"/>
      <c r="FBQ2" s="76"/>
      <c r="FBR2" s="76"/>
      <c r="FBS2" s="76"/>
      <c r="FBT2" s="76"/>
      <c r="FBU2" s="76"/>
      <c r="FBV2" s="76"/>
      <c r="FBW2" s="76"/>
      <c r="FBX2" s="76"/>
      <c r="FBY2" s="76"/>
      <c r="FBZ2" s="76"/>
      <c r="FCA2" s="76"/>
      <c r="FCB2" s="76"/>
      <c r="FCC2" s="76"/>
      <c r="FCD2" s="76"/>
      <c r="FCE2" s="76"/>
      <c r="FCF2" s="76"/>
      <c r="FCG2" s="76"/>
      <c r="FCH2" s="76"/>
      <c r="FCI2" s="76"/>
      <c r="FCJ2" s="76"/>
      <c r="FCK2" s="76"/>
      <c r="FCL2" s="76"/>
      <c r="FCM2" s="76"/>
      <c r="FCN2" s="76"/>
      <c r="FCO2" s="76"/>
      <c r="FCP2" s="76"/>
      <c r="FCQ2" s="76"/>
      <c r="FCR2" s="76"/>
      <c r="FCS2" s="76"/>
      <c r="FCT2" s="76"/>
      <c r="FCU2" s="76"/>
      <c r="FCV2" s="76"/>
      <c r="FCW2" s="76"/>
      <c r="FCX2" s="76"/>
      <c r="FCY2" s="76"/>
      <c r="FCZ2" s="76"/>
      <c r="FDA2" s="76"/>
      <c r="FDB2" s="76"/>
      <c r="FDC2" s="76"/>
      <c r="FDD2" s="76"/>
      <c r="FDE2" s="76"/>
      <c r="FDF2" s="76"/>
      <c r="FDG2" s="76"/>
      <c r="FDH2" s="76"/>
      <c r="FDI2" s="76"/>
      <c r="FDJ2" s="76"/>
      <c r="FDK2" s="76"/>
      <c r="FDL2" s="76"/>
      <c r="FDM2" s="76"/>
      <c r="FDN2" s="76"/>
      <c r="FDO2" s="76"/>
      <c r="FDP2" s="76"/>
      <c r="FDQ2" s="76"/>
      <c r="FDR2" s="76"/>
      <c r="FDS2" s="76"/>
      <c r="FDT2" s="76"/>
      <c r="FDU2" s="76"/>
      <c r="FDV2" s="76"/>
      <c r="FDW2" s="76"/>
      <c r="FDX2" s="76"/>
      <c r="FDY2" s="76"/>
      <c r="FDZ2" s="76"/>
      <c r="FEA2" s="76"/>
      <c r="FEB2" s="76"/>
      <c r="FEC2" s="76"/>
      <c r="FED2" s="76"/>
      <c r="FEE2" s="76"/>
      <c r="FEF2" s="76"/>
      <c r="FEG2" s="76"/>
      <c r="FEH2" s="76"/>
      <c r="FEI2" s="76"/>
      <c r="FEJ2" s="76"/>
      <c r="FEK2" s="76"/>
      <c r="FEL2" s="76"/>
      <c r="FEM2" s="76"/>
      <c r="FEN2" s="76"/>
      <c r="FEO2" s="76"/>
      <c r="FEP2" s="76"/>
      <c r="FEQ2" s="76"/>
      <c r="FER2" s="76"/>
      <c r="FES2" s="76"/>
      <c r="FET2" s="76"/>
      <c r="FEU2" s="76"/>
      <c r="FEV2" s="76"/>
      <c r="FEW2" s="76"/>
      <c r="FEX2" s="76"/>
      <c r="FEY2" s="76"/>
      <c r="FEZ2" s="76"/>
      <c r="FFA2" s="76"/>
      <c r="FFB2" s="76"/>
      <c r="FFC2" s="76"/>
      <c r="FFD2" s="76"/>
      <c r="FFE2" s="76"/>
      <c r="FFF2" s="76"/>
      <c r="FFG2" s="76"/>
      <c r="FFH2" s="76"/>
      <c r="FFI2" s="76"/>
      <c r="FFJ2" s="76"/>
      <c r="FFK2" s="76"/>
      <c r="FFL2" s="76"/>
      <c r="FFM2" s="76"/>
      <c r="FFN2" s="76"/>
      <c r="FFO2" s="76"/>
      <c r="FFP2" s="76"/>
      <c r="FFQ2" s="76"/>
      <c r="FFR2" s="76"/>
      <c r="FFS2" s="76"/>
      <c r="FFT2" s="76"/>
      <c r="FFU2" s="76"/>
      <c r="FFV2" s="76"/>
      <c r="FFW2" s="76"/>
      <c r="FFX2" s="76"/>
      <c r="FFY2" s="76"/>
      <c r="FFZ2" s="76"/>
      <c r="FGA2" s="76"/>
      <c r="FGB2" s="76"/>
      <c r="FGC2" s="76"/>
      <c r="FGD2" s="76"/>
      <c r="FGE2" s="76"/>
      <c r="FGF2" s="76"/>
      <c r="FGG2" s="76"/>
      <c r="FGH2" s="76"/>
      <c r="FGI2" s="76"/>
      <c r="FGJ2" s="76"/>
      <c r="FGK2" s="76"/>
      <c r="FGL2" s="76"/>
      <c r="FGM2" s="76"/>
      <c r="FGN2" s="76"/>
      <c r="FGO2" s="76"/>
      <c r="FGP2" s="76"/>
      <c r="FGQ2" s="76"/>
      <c r="FGR2" s="76"/>
      <c r="FGS2" s="76"/>
      <c r="FGT2" s="76"/>
      <c r="FGU2" s="76"/>
      <c r="FGV2" s="76"/>
      <c r="FGW2" s="76"/>
      <c r="FGX2" s="76"/>
      <c r="FGY2" s="76"/>
      <c r="FGZ2" s="76"/>
      <c r="FHA2" s="76"/>
      <c r="FHB2" s="76"/>
      <c r="FHC2" s="76"/>
      <c r="FHD2" s="76"/>
      <c r="FHE2" s="76"/>
      <c r="FHF2" s="76"/>
      <c r="FHG2" s="76"/>
      <c r="FHH2" s="76"/>
      <c r="FHI2" s="76"/>
      <c r="FHJ2" s="76"/>
      <c r="FHK2" s="76"/>
      <c r="FHL2" s="76"/>
      <c r="FHM2" s="76"/>
      <c r="FHN2" s="76"/>
      <c r="FHO2" s="76"/>
      <c r="FHP2" s="76"/>
      <c r="FHQ2" s="76"/>
      <c r="FHR2" s="76"/>
      <c r="FHS2" s="76"/>
      <c r="FHT2" s="76"/>
      <c r="FHU2" s="76"/>
      <c r="FHV2" s="76"/>
      <c r="FHW2" s="76"/>
      <c r="FHX2" s="76"/>
      <c r="FHY2" s="76"/>
      <c r="FHZ2" s="76"/>
      <c r="FIA2" s="76"/>
      <c r="FIB2" s="76"/>
      <c r="FIC2" s="76"/>
      <c r="FID2" s="76"/>
      <c r="FIE2" s="76"/>
      <c r="FIF2" s="76"/>
      <c r="FIG2" s="76"/>
      <c r="FIH2" s="76"/>
      <c r="FII2" s="76"/>
      <c r="FIJ2" s="76"/>
      <c r="FIK2" s="76"/>
      <c r="FIL2" s="76"/>
      <c r="FIM2" s="76"/>
      <c r="FIN2" s="76"/>
      <c r="FIO2" s="76"/>
      <c r="FIP2" s="76"/>
      <c r="FIQ2" s="76"/>
      <c r="FIR2" s="76"/>
      <c r="FIS2" s="76"/>
      <c r="FIT2" s="76"/>
      <c r="FIU2" s="76"/>
      <c r="FIV2" s="76"/>
      <c r="FIW2" s="76"/>
      <c r="FIX2" s="76"/>
      <c r="FIY2" s="76"/>
      <c r="FIZ2" s="76"/>
      <c r="FJA2" s="76"/>
      <c r="FJB2" s="76"/>
      <c r="FJC2" s="76"/>
      <c r="FJD2" s="76"/>
      <c r="FJE2" s="76"/>
      <c r="FJF2" s="76"/>
      <c r="FJG2" s="76"/>
      <c r="FJH2" s="76"/>
      <c r="FJI2" s="76"/>
      <c r="FJJ2" s="76"/>
      <c r="FJK2" s="76"/>
      <c r="FJL2" s="76"/>
      <c r="FJM2" s="76"/>
      <c r="FJN2" s="76"/>
      <c r="FJO2" s="76"/>
      <c r="FJP2" s="76"/>
      <c r="FJQ2" s="76"/>
      <c r="FJR2" s="76"/>
      <c r="FJS2" s="76"/>
      <c r="FJT2" s="76"/>
      <c r="FJU2" s="76"/>
      <c r="FJV2" s="76"/>
      <c r="FJW2" s="76"/>
      <c r="FJX2" s="76"/>
      <c r="FJY2" s="76"/>
      <c r="FJZ2" s="76"/>
      <c r="FKA2" s="76"/>
      <c r="FKB2" s="76"/>
      <c r="FKC2" s="76"/>
      <c r="FKD2" s="76"/>
      <c r="FKE2" s="76"/>
      <c r="FKF2" s="76"/>
      <c r="FKG2" s="76"/>
      <c r="FKH2" s="76"/>
      <c r="FKI2" s="76"/>
      <c r="FKJ2" s="76"/>
      <c r="FKK2" s="76"/>
      <c r="FKL2" s="76"/>
      <c r="FKM2" s="76"/>
      <c r="FKN2" s="76"/>
      <c r="FKO2" s="76"/>
      <c r="FKP2" s="76"/>
      <c r="FKQ2" s="76"/>
      <c r="FKR2" s="76"/>
      <c r="FKS2" s="76"/>
      <c r="FKT2" s="76"/>
      <c r="FKU2" s="76"/>
      <c r="FKV2" s="76"/>
      <c r="FKW2" s="76"/>
      <c r="FKX2" s="76"/>
      <c r="FKY2" s="76"/>
      <c r="FKZ2" s="76"/>
      <c r="FLA2" s="76"/>
      <c r="FLB2" s="76"/>
      <c r="FLC2" s="76"/>
      <c r="FLD2" s="76"/>
      <c r="FLE2" s="76"/>
      <c r="FLF2" s="76"/>
      <c r="FLG2" s="76"/>
      <c r="FLH2" s="76"/>
      <c r="FLI2" s="76"/>
      <c r="FLJ2" s="76"/>
      <c r="FLK2" s="76"/>
      <c r="FLL2" s="76"/>
      <c r="FLM2" s="76"/>
      <c r="FLN2" s="76"/>
      <c r="FLO2" s="76"/>
      <c r="FLP2" s="76"/>
      <c r="FLQ2" s="76"/>
      <c r="FLR2" s="76"/>
      <c r="FLS2" s="76"/>
      <c r="FLT2" s="76"/>
      <c r="FLU2" s="76"/>
      <c r="FLV2" s="76"/>
      <c r="FLW2" s="76"/>
      <c r="FLX2" s="76"/>
      <c r="FLY2" s="76"/>
      <c r="FLZ2" s="76"/>
      <c r="FMA2" s="76"/>
      <c r="FMB2" s="76"/>
      <c r="FMC2" s="76"/>
      <c r="FMD2" s="76"/>
      <c r="FME2" s="76"/>
      <c r="FMF2" s="76"/>
      <c r="FMG2" s="76"/>
      <c r="FMH2" s="76"/>
      <c r="FMI2" s="76"/>
      <c r="FMJ2" s="76"/>
      <c r="FMK2" s="76"/>
      <c r="FML2" s="76"/>
      <c r="FMM2" s="76"/>
      <c r="FMN2" s="76"/>
      <c r="FMO2" s="76"/>
      <c r="FMP2" s="76"/>
      <c r="FMQ2" s="76"/>
      <c r="FMR2" s="76"/>
      <c r="FMS2" s="76"/>
      <c r="FMT2" s="76"/>
      <c r="FMU2" s="76"/>
      <c r="FMV2" s="76"/>
      <c r="FMW2" s="76"/>
      <c r="FMX2" s="76"/>
      <c r="FMY2" s="76"/>
      <c r="FMZ2" s="76"/>
      <c r="FNA2" s="76"/>
      <c r="FNB2" s="76"/>
      <c r="FNC2" s="76"/>
      <c r="FND2" s="76"/>
      <c r="FNE2" s="76"/>
      <c r="FNF2" s="76"/>
      <c r="FNG2" s="76"/>
      <c r="FNH2" s="76"/>
      <c r="FNI2" s="76"/>
      <c r="FNJ2" s="76"/>
      <c r="FNK2" s="76"/>
      <c r="FNL2" s="76"/>
      <c r="FNM2" s="76"/>
      <c r="FNN2" s="76"/>
      <c r="FNO2" s="76"/>
      <c r="FNP2" s="76"/>
      <c r="FNQ2" s="76"/>
      <c r="FNR2" s="76"/>
      <c r="FNS2" s="76"/>
      <c r="FNT2" s="76"/>
      <c r="FNU2" s="76"/>
      <c r="FNV2" s="76"/>
      <c r="FNW2" s="76"/>
      <c r="FNX2" s="76"/>
      <c r="FNY2" s="76"/>
      <c r="FNZ2" s="76"/>
      <c r="FOA2" s="76"/>
      <c r="FOB2" s="76"/>
      <c r="FOC2" s="76"/>
      <c r="FOD2" s="76"/>
      <c r="FOE2" s="76"/>
      <c r="FOF2" s="76"/>
      <c r="FOG2" s="76"/>
      <c r="FOH2" s="76"/>
      <c r="FOI2" s="76"/>
      <c r="FOJ2" s="76"/>
      <c r="FOK2" s="76"/>
      <c r="FOL2" s="76"/>
      <c r="FOM2" s="76"/>
      <c r="FON2" s="76"/>
      <c r="FOO2" s="76"/>
      <c r="FOP2" s="76"/>
      <c r="FOQ2" s="76"/>
      <c r="FOR2" s="76"/>
      <c r="FOS2" s="76"/>
      <c r="FOT2" s="76"/>
      <c r="FOU2" s="76"/>
      <c r="FOV2" s="76"/>
      <c r="FOW2" s="76"/>
      <c r="FOX2" s="76"/>
      <c r="FOY2" s="76"/>
      <c r="FOZ2" s="76"/>
      <c r="FPA2" s="76"/>
      <c r="FPB2" s="76"/>
      <c r="FPC2" s="76"/>
      <c r="FPD2" s="76"/>
      <c r="FPE2" s="76"/>
      <c r="FPF2" s="76"/>
      <c r="FPG2" s="76"/>
      <c r="FPH2" s="76"/>
      <c r="FPI2" s="76"/>
      <c r="FPJ2" s="76"/>
      <c r="FPK2" s="76"/>
      <c r="FPL2" s="76"/>
      <c r="FPM2" s="76"/>
      <c r="FPN2" s="76"/>
      <c r="FPO2" s="76"/>
      <c r="FPP2" s="76"/>
      <c r="FPQ2" s="76"/>
      <c r="FPR2" s="76"/>
      <c r="FPS2" s="76"/>
      <c r="FPT2" s="76"/>
      <c r="FPU2" s="76"/>
      <c r="FPV2" s="76"/>
      <c r="FPW2" s="76"/>
      <c r="FPX2" s="76"/>
      <c r="FPY2" s="76"/>
      <c r="FPZ2" s="76"/>
      <c r="FQA2" s="76"/>
      <c r="FQB2" s="76"/>
      <c r="FQC2" s="76"/>
      <c r="FQD2" s="76"/>
      <c r="FQE2" s="76"/>
      <c r="FQF2" s="76"/>
      <c r="FQG2" s="76"/>
      <c r="FQH2" s="76"/>
      <c r="FQI2" s="76"/>
      <c r="FQJ2" s="76"/>
      <c r="FQK2" s="76"/>
      <c r="FQL2" s="76"/>
      <c r="FQM2" s="76"/>
      <c r="FQN2" s="76"/>
      <c r="FQO2" s="76"/>
      <c r="FQP2" s="76"/>
      <c r="FQQ2" s="76"/>
      <c r="FQR2" s="76"/>
      <c r="FQS2" s="76"/>
      <c r="FQT2" s="76"/>
      <c r="FQU2" s="76"/>
      <c r="FQV2" s="76"/>
      <c r="FQW2" s="76"/>
      <c r="FQX2" s="76"/>
      <c r="FQY2" s="76"/>
      <c r="FQZ2" s="76"/>
      <c r="FRA2" s="76"/>
      <c r="FRB2" s="76"/>
      <c r="FRC2" s="76"/>
      <c r="FRD2" s="76"/>
      <c r="FRE2" s="76"/>
      <c r="FRF2" s="76"/>
      <c r="FRG2" s="76"/>
      <c r="FRH2" s="76"/>
      <c r="FRI2" s="76"/>
      <c r="FRJ2" s="76"/>
      <c r="FRK2" s="76"/>
      <c r="FRL2" s="76"/>
      <c r="FRM2" s="76"/>
      <c r="FRN2" s="76"/>
      <c r="FRO2" s="76"/>
      <c r="FRP2" s="76"/>
      <c r="FRQ2" s="76"/>
      <c r="FRR2" s="76"/>
      <c r="FRS2" s="76"/>
      <c r="FRT2" s="76"/>
      <c r="FRU2" s="76"/>
      <c r="FRV2" s="76"/>
      <c r="FRW2" s="76"/>
      <c r="FRX2" s="76"/>
      <c r="FRY2" s="76"/>
      <c r="FRZ2" s="76"/>
      <c r="FSA2" s="76"/>
      <c r="FSB2" s="76"/>
      <c r="FSC2" s="76"/>
      <c r="FSD2" s="76"/>
      <c r="FSE2" s="76"/>
      <c r="FSF2" s="76"/>
      <c r="FSG2" s="76"/>
      <c r="FSH2" s="76"/>
      <c r="FSI2" s="76"/>
      <c r="FSJ2" s="76"/>
      <c r="FSK2" s="76"/>
      <c r="FSL2" s="76"/>
      <c r="FSM2" s="76"/>
      <c r="FSN2" s="76"/>
      <c r="FSO2" s="76"/>
      <c r="FSP2" s="76"/>
      <c r="FSQ2" s="76"/>
      <c r="FSR2" s="76"/>
      <c r="FSS2" s="76"/>
      <c r="FST2" s="76"/>
      <c r="FSU2" s="76"/>
      <c r="FSV2" s="76"/>
      <c r="FSW2" s="76"/>
      <c r="FSX2" s="76"/>
      <c r="FSY2" s="76"/>
      <c r="FSZ2" s="76"/>
      <c r="FTA2" s="76"/>
      <c r="FTB2" s="76"/>
      <c r="FTC2" s="76"/>
      <c r="FTD2" s="76"/>
      <c r="FTE2" s="76"/>
      <c r="FTF2" s="76"/>
      <c r="FTG2" s="76"/>
      <c r="FTH2" s="76"/>
      <c r="FTI2" s="76"/>
      <c r="FTJ2" s="76"/>
      <c r="FTK2" s="76"/>
      <c r="FTL2" s="76"/>
      <c r="FTM2" s="76"/>
      <c r="FTN2" s="76"/>
      <c r="FTO2" s="76"/>
      <c r="FTP2" s="76"/>
      <c r="FTQ2" s="76"/>
      <c r="FTR2" s="76"/>
      <c r="FTS2" s="76"/>
      <c r="FTT2" s="76"/>
      <c r="FTU2" s="76"/>
      <c r="FTV2" s="76"/>
      <c r="FTW2" s="76"/>
      <c r="FTX2" s="76"/>
      <c r="FTY2" s="76"/>
      <c r="FTZ2" s="76"/>
      <c r="FUA2" s="76"/>
      <c r="FUB2" s="76"/>
      <c r="FUC2" s="76"/>
      <c r="FUD2" s="76"/>
      <c r="FUE2" s="76"/>
      <c r="FUF2" s="76"/>
      <c r="FUG2" s="76"/>
      <c r="FUH2" s="76"/>
      <c r="FUI2" s="76"/>
      <c r="FUJ2" s="76"/>
      <c r="FUK2" s="76"/>
      <c r="FUL2" s="76"/>
      <c r="FUM2" s="76"/>
      <c r="FUN2" s="76"/>
      <c r="FUO2" s="76"/>
      <c r="FUP2" s="76"/>
      <c r="FUQ2" s="76"/>
      <c r="FUR2" s="76"/>
      <c r="FUS2" s="76"/>
      <c r="FUT2" s="76"/>
      <c r="FUU2" s="76"/>
      <c r="FUV2" s="76"/>
      <c r="FUW2" s="76"/>
      <c r="FUX2" s="76"/>
      <c r="FUY2" s="76"/>
      <c r="FUZ2" s="76"/>
      <c r="FVA2" s="76"/>
      <c r="FVB2" s="76"/>
      <c r="FVC2" s="76"/>
      <c r="FVD2" s="76"/>
      <c r="FVE2" s="76"/>
      <c r="FVF2" s="76"/>
      <c r="FVG2" s="76"/>
      <c r="FVH2" s="76"/>
      <c r="FVI2" s="76"/>
      <c r="FVJ2" s="76"/>
      <c r="FVK2" s="76"/>
      <c r="FVL2" s="76"/>
      <c r="FVM2" s="76"/>
      <c r="FVN2" s="76"/>
      <c r="FVO2" s="76"/>
      <c r="FVP2" s="76"/>
      <c r="FVQ2" s="76"/>
      <c r="FVR2" s="76"/>
      <c r="FVS2" s="76"/>
      <c r="FVT2" s="76"/>
      <c r="FVU2" s="76"/>
      <c r="FVV2" s="76"/>
      <c r="FVW2" s="76"/>
      <c r="FVX2" s="76"/>
      <c r="FVY2" s="76"/>
      <c r="FVZ2" s="76"/>
      <c r="FWA2" s="76"/>
      <c r="FWB2" s="76"/>
      <c r="FWC2" s="76"/>
      <c r="FWD2" s="76"/>
      <c r="FWE2" s="76"/>
      <c r="FWF2" s="76"/>
      <c r="FWG2" s="76"/>
      <c r="FWH2" s="76"/>
      <c r="FWI2" s="76"/>
      <c r="FWJ2" s="76"/>
      <c r="FWK2" s="76"/>
      <c r="FWL2" s="76"/>
      <c r="FWM2" s="76"/>
      <c r="FWN2" s="76"/>
      <c r="FWO2" s="76"/>
      <c r="FWP2" s="76"/>
      <c r="FWQ2" s="76"/>
      <c r="FWR2" s="76"/>
      <c r="FWS2" s="76"/>
      <c r="FWT2" s="76"/>
      <c r="FWU2" s="76"/>
      <c r="FWV2" s="76"/>
      <c r="FWW2" s="76"/>
      <c r="FWX2" s="76"/>
      <c r="FWY2" s="76"/>
      <c r="FWZ2" s="76"/>
      <c r="FXA2" s="76"/>
      <c r="FXB2" s="76"/>
      <c r="FXC2" s="76"/>
      <c r="FXD2" s="76"/>
      <c r="FXE2" s="76"/>
      <c r="FXF2" s="76"/>
      <c r="FXG2" s="76"/>
      <c r="FXH2" s="76"/>
      <c r="FXI2" s="76"/>
      <c r="FXJ2" s="76"/>
      <c r="FXK2" s="76"/>
      <c r="FXL2" s="76"/>
      <c r="FXM2" s="76"/>
      <c r="FXN2" s="76"/>
      <c r="FXO2" s="76"/>
      <c r="FXP2" s="76"/>
      <c r="FXQ2" s="76"/>
      <c r="FXR2" s="76"/>
      <c r="FXS2" s="76"/>
      <c r="FXT2" s="76"/>
      <c r="FXU2" s="76"/>
      <c r="FXV2" s="76"/>
      <c r="FXW2" s="76"/>
      <c r="FXX2" s="76"/>
      <c r="FXY2" s="76"/>
      <c r="FXZ2" s="76"/>
      <c r="FYA2" s="76"/>
      <c r="FYB2" s="76"/>
      <c r="FYC2" s="76"/>
      <c r="FYD2" s="76"/>
      <c r="FYE2" s="76"/>
      <c r="FYF2" s="76"/>
      <c r="FYG2" s="76"/>
      <c r="FYH2" s="76"/>
      <c r="FYI2" s="76"/>
      <c r="FYJ2" s="76"/>
      <c r="FYK2" s="76"/>
      <c r="FYL2" s="76"/>
      <c r="FYM2" s="76"/>
      <c r="FYN2" s="76"/>
      <c r="FYO2" s="76"/>
      <c r="FYP2" s="76"/>
      <c r="FYQ2" s="76"/>
      <c r="FYR2" s="76"/>
      <c r="FYS2" s="76"/>
      <c r="FYT2" s="76"/>
      <c r="FYU2" s="76"/>
      <c r="FYV2" s="76"/>
      <c r="FYW2" s="76"/>
      <c r="FYX2" s="76"/>
      <c r="FYY2" s="76"/>
      <c r="FYZ2" s="76"/>
      <c r="FZA2" s="76"/>
      <c r="FZB2" s="76"/>
      <c r="FZC2" s="76"/>
      <c r="FZD2" s="76"/>
      <c r="FZE2" s="76"/>
      <c r="FZF2" s="76"/>
      <c r="FZG2" s="76"/>
      <c r="FZH2" s="76"/>
      <c r="FZI2" s="76"/>
      <c r="FZJ2" s="76"/>
      <c r="FZK2" s="76"/>
      <c r="FZL2" s="76"/>
      <c r="FZM2" s="76"/>
      <c r="FZN2" s="76"/>
      <c r="FZO2" s="76"/>
      <c r="FZP2" s="76"/>
      <c r="FZQ2" s="76"/>
      <c r="FZR2" s="76"/>
      <c r="FZS2" s="76"/>
      <c r="FZT2" s="76"/>
      <c r="FZU2" s="76"/>
      <c r="FZV2" s="76"/>
      <c r="FZW2" s="76"/>
      <c r="FZX2" s="76"/>
      <c r="FZY2" s="76"/>
      <c r="FZZ2" s="76"/>
      <c r="GAA2" s="76"/>
      <c r="GAB2" s="76"/>
      <c r="GAC2" s="76"/>
      <c r="GAD2" s="76"/>
      <c r="GAE2" s="76"/>
      <c r="GAF2" s="76"/>
      <c r="GAG2" s="76"/>
      <c r="GAH2" s="76"/>
      <c r="GAI2" s="76"/>
      <c r="GAJ2" s="76"/>
      <c r="GAK2" s="76"/>
      <c r="GAL2" s="76"/>
      <c r="GAM2" s="76"/>
      <c r="GAN2" s="76"/>
      <c r="GAO2" s="76"/>
      <c r="GAP2" s="76"/>
      <c r="GAQ2" s="76"/>
      <c r="GAR2" s="76"/>
      <c r="GAS2" s="76"/>
      <c r="GAT2" s="76"/>
      <c r="GAU2" s="76"/>
      <c r="GAV2" s="76"/>
      <c r="GAW2" s="76"/>
      <c r="GAX2" s="76"/>
      <c r="GAY2" s="76"/>
      <c r="GAZ2" s="76"/>
      <c r="GBA2" s="76"/>
      <c r="GBB2" s="76"/>
      <c r="GBC2" s="76"/>
      <c r="GBD2" s="76"/>
      <c r="GBE2" s="76"/>
      <c r="GBF2" s="76"/>
      <c r="GBG2" s="76"/>
      <c r="GBH2" s="76"/>
      <c r="GBI2" s="76"/>
      <c r="GBJ2" s="76"/>
      <c r="GBK2" s="76"/>
      <c r="GBL2" s="76"/>
      <c r="GBM2" s="76"/>
      <c r="GBN2" s="76"/>
      <c r="GBO2" s="76"/>
      <c r="GBP2" s="76"/>
      <c r="GBQ2" s="76"/>
      <c r="GBR2" s="76"/>
      <c r="GBS2" s="76"/>
      <c r="GBT2" s="76"/>
      <c r="GBU2" s="76"/>
      <c r="GBV2" s="76"/>
      <c r="GBW2" s="76"/>
      <c r="GBX2" s="76"/>
      <c r="GBY2" s="76"/>
      <c r="GBZ2" s="76"/>
      <c r="GCA2" s="76"/>
      <c r="GCB2" s="76"/>
      <c r="GCC2" s="76"/>
      <c r="GCD2" s="76"/>
      <c r="GCE2" s="76"/>
      <c r="GCF2" s="76"/>
      <c r="GCG2" s="76"/>
      <c r="GCH2" s="76"/>
      <c r="GCI2" s="76"/>
      <c r="GCJ2" s="76"/>
      <c r="GCK2" s="76"/>
      <c r="GCL2" s="76"/>
      <c r="GCM2" s="76"/>
      <c r="GCN2" s="76"/>
      <c r="GCO2" s="76"/>
      <c r="GCP2" s="76"/>
      <c r="GCQ2" s="76"/>
      <c r="GCR2" s="76"/>
      <c r="GCS2" s="76"/>
      <c r="GCT2" s="76"/>
      <c r="GCU2" s="76"/>
      <c r="GCV2" s="76"/>
      <c r="GCW2" s="76"/>
      <c r="GCX2" s="76"/>
      <c r="GCY2" s="76"/>
      <c r="GCZ2" s="76"/>
      <c r="GDA2" s="76"/>
      <c r="GDB2" s="76"/>
      <c r="GDC2" s="76"/>
      <c r="GDD2" s="76"/>
      <c r="GDE2" s="76"/>
      <c r="GDF2" s="76"/>
      <c r="GDG2" s="76"/>
      <c r="GDH2" s="76"/>
      <c r="GDI2" s="76"/>
      <c r="GDJ2" s="76"/>
      <c r="GDK2" s="76"/>
      <c r="GDL2" s="76"/>
      <c r="GDM2" s="76"/>
      <c r="GDN2" s="76"/>
      <c r="GDO2" s="76"/>
      <c r="GDP2" s="76"/>
      <c r="GDQ2" s="76"/>
      <c r="GDR2" s="76"/>
      <c r="GDS2" s="76"/>
      <c r="GDT2" s="76"/>
      <c r="GDU2" s="76"/>
      <c r="GDV2" s="76"/>
      <c r="GDW2" s="76"/>
      <c r="GDX2" s="76"/>
      <c r="GDY2" s="76"/>
      <c r="GDZ2" s="76"/>
      <c r="GEA2" s="76"/>
      <c r="GEB2" s="76"/>
      <c r="GEC2" s="76"/>
      <c r="GED2" s="76"/>
      <c r="GEE2" s="76"/>
      <c r="GEF2" s="76"/>
      <c r="GEG2" s="76"/>
      <c r="GEH2" s="76"/>
      <c r="GEI2" s="76"/>
      <c r="GEJ2" s="76"/>
      <c r="GEK2" s="76"/>
      <c r="GEL2" s="76"/>
      <c r="GEM2" s="76"/>
      <c r="GEN2" s="76"/>
      <c r="GEO2" s="76"/>
      <c r="GEP2" s="76"/>
      <c r="GEQ2" s="76"/>
      <c r="GER2" s="76"/>
      <c r="GES2" s="76"/>
      <c r="GET2" s="76"/>
      <c r="GEU2" s="76"/>
      <c r="GEV2" s="76"/>
      <c r="GEW2" s="76"/>
      <c r="GEX2" s="76"/>
      <c r="GEY2" s="76"/>
      <c r="GEZ2" s="76"/>
      <c r="GFA2" s="76"/>
      <c r="GFB2" s="76"/>
      <c r="GFC2" s="76"/>
      <c r="GFD2" s="76"/>
      <c r="GFE2" s="76"/>
      <c r="GFF2" s="76"/>
      <c r="GFG2" s="76"/>
      <c r="GFH2" s="76"/>
      <c r="GFI2" s="76"/>
      <c r="GFJ2" s="76"/>
      <c r="GFK2" s="76"/>
      <c r="GFL2" s="76"/>
      <c r="GFM2" s="76"/>
      <c r="GFN2" s="76"/>
      <c r="GFO2" s="76"/>
      <c r="GFP2" s="76"/>
      <c r="GFQ2" s="76"/>
      <c r="GFR2" s="76"/>
      <c r="GFS2" s="76"/>
      <c r="GFT2" s="76"/>
      <c r="GFU2" s="76"/>
      <c r="GFV2" s="76"/>
      <c r="GFW2" s="76"/>
      <c r="GFX2" s="76"/>
      <c r="GFY2" s="76"/>
      <c r="GFZ2" s="76"/>
      <c r="GGA2" s="76"/>
      <c r="GGB2" s="76"/>
      <c r="GGC2" s="76"/>
      <c r="GGD2" s="76"/>
      <c r="GGE2" s="76"/>
      <c r="GGF2" s="76"/>
      <c r="GGG2" s="76"/>
      <c r="GGH2" s="76"/>
      <c r="GGI2" s="76"/>
      <c r="GGJ2" s="76"/>
      <c r="GGK2" s="76"/>
      <c r="GGL2" s="76"/>
      <c r="GGM2" s="76"/>
      <c r="GGN2" s="76"/>
      <c r="GGO2" s="76"/>
      <c r="GGP2" s="76"/>
      <c r="GGQ2" s="76"/>
      <c r="GGR2" s="76"/>
      <c r="GGS2" s="76"/>
      <c r="GGT2" s="76"/>
      <c r="GGU2" s="76"/>
      <c r="GGV2" s="76"/>
      <c r="GGW2" s="76"/>
      <c r="GGX2" s="76"/>
      <c r="GGY2" s="76"/>
      <c r="GGZ2" s="76"/>
      <c r="GHA2" s="76"/>
      <c r="GHB2" s="76"/>
      <c r="GHC2" s="76"/>
      <c r="GHD2" s="76"/>
      <c r="GHE2" s="76"/>
      <c r="GHF2" s="76"/>
      <c r="GHG2" s="76"/>
      <c r="GHH2" s="76"/>
      <c r="GHI2" s="76"/>
      <c r="GHJ2" s="76"/>
      <c r="GHK2" s="76"/>
      <c r="GHL2" s="76"/>
      <c r="GHM2" s="76"/>
      <c r="GHN2" s="76"/>
      <c r="GHO2" s="76"/>
      <c r="GHP2" s="76"/>
      <c r="GHQ2" s="76"/>
      <c r="GHR2" s="76"/>
      <c r="GHS2" s="76"/>
      <c r="GHT2" s="76"/>
      <c r="GHU2" s="76"/>
      <c r="GHV2" s="76"/>
      <c r="GHW2" s="76"/>
      <c r="GHX2" s="76"/>
      <c r="GHY2" s="76"/>
      <c r="GHZ2" s="76"/>
      <c r="GIA2" s="76"/>
      <c r="GIB2" s="76"/>
      <c r="GIC2" s="76"/>
      <c r="GID2" s="76"/>
      <c r="GIE2" s="76"/>
      <c r="GIF2" s="76"/>
      <c r="GIG2" s="76"/>
      <c r="GIH2" s="76"/>
      <c r="GII2" s="76"/>
      <c r="GIJ2" s="76"/>
      <c r="GIK2" s="76"/>
      <c r="GIL2" s="76"/>
      <c r="GIM2" s="76"/>
      <c r="GIN2" s="76"/>
      <c r="GIO2" s="76"/>
      <c r="GIP2" s="76"/>
      <c r="GIQ2" s="76"/>
      <c r="GIR2" s="76"/>
      <c r="GIS2" s="76"/>
      <c r="GIT2" s="76"/>
      <c r="GIU2" s="76"/>
      <c r="GIV2" s="76"/>
      <c r="GIW2" s="76"/>
      <c r="GIX2" s="76"/>
      <c r="GIY2" s="76"/>
      <c r="GIZ2" s="76"/>
      <c r="GJA2" s="76"/>
      <c r="GJB2" s="76"/>
      <c r="GJC2" s="76"/>
      <c r="GJD2" s="76"/>
      <c r="GJE2" s="76"/>
      <c r="GJF2" s="76"/>
      <c r="GJG2" s="76"/>
      <c r="GJH2" s="76"/>
      <c r="GJI2" s="76"/>
      <c r="GJJ2" s="76"/>
      <c r="GJK2" s="76"/>
      <c r="GJL2" s="76"/>
      <c r="GJM2" s="76"/>
      <c r="GJN2" s="76"/>
      <c r="GJO2" s="76"/>
      <c r="GJP2" s="76"/>
      <c r="GJQ2" s="76"/>
      <c r="GJR2" s="76"/>
      <c r="GJS2" s="76"/>
      <c r="GJT2" s="76"/>
      <c r="GJU2" s="76"/>
      <c r="GJV2" s="76"/>
      <c r="GJW2" s="76"/>
      <c r="GJX2" s="76"/>
      <c r="GJY2" s="76"/>
      <c r="GJZ2" s="76"/>
      <c r="GKA2" s="76"/>
      <c r="GKB2" s="76"/>
      <c r="GKC2" s="76"/>
      <c r="GKD2" s="76"/>
      <c r="GKE2" s="76"/>
      <c r="GKF2" s="76"/>
      <c r="GKG2" s="76"/>
      <c r="GKH2" s="76"/>
      <c r="GKI2" s="76"/>
      <c r="GKJ2" s="76"/>
      <c r="GKK2" s="76"/>
      <c r="GKL2" s="76"/>
      <c r="GKM2" s="76"/>
      <c r="GKN2" s="76"/>
      <c r="GKO2" s="76"/>
      <c r="GKP2" s="76"/>
      <c r="GKQ2" s="76"/>
      <c r="GKR2" s="76"/>
      <c r="GKS2" s="76"/>
      <c r="GKT2" s="76"/>
      <c r="GKU2" s="76"/>
      <c r="GKV2" s="76"/>
      <c r="GKW2" s="76"/>
      <c r="GKX2" s="76"/>
      <c r="GKY2" s="76"/>
      <c r="GKZ2" s="76"/>
      <c r="GLA2" s="76"/>
      <c r="GLB2" s="76"/>
      <c r="GLC2" s="76"/>
      <c r="GLD2" s="76"/>
      <c r="GLE2" s="76"/>
      <c r="GLF2" s="76"/>
      <c r="GLG2" s="76"/>
      <c r="GLH2" s="76"/>
      <c r="GLI2" s="76"/>
      <c r="GLJ2" s="76"/>
      <c r="GLK2" s="76"/>
      <c r="GLL2" s="76"/>
      <c r="GLM2" s="76"/>
      <c r="GLN2" s="76"/>
      <c r="GLO2" s="76"/>
      <c r="GLP2" s="76"/>
      <c r="GLQ2" s="76"/>
      <c r="GLR2" s="76"/>
      <c r="GLS2" s="76"/>
      <c r="GLT2" s="76"/>
      <c r="GLU2" s="76"/>
      <c r="GLV2" s="76"/>
      <c r="GLW2" s="76"/>
      <c r="GLX2" s="76"/>
      <c r="GLY2" s="76"/>
      <c r="GLZ2" s="76"/>
      <c r="GMA2" s="76"/>
      <c r="GMB2" s="76"/>
      <c r="GMC2" s="76"/>
      <c r="GMD2" s="76"/>
      <c r="GME2" s="76"/>
      <c r="GMF2" s="76"/>
      <c r="GMG2" s="76"/>
      <c r="GMH2" s="76"/>
      <c r="GMI2" s="76"/>
      <c r="GMJ2" s="76"/>
      <c r="GMK2" s="76"/>
      <c r="GML2" s="76"/>
      <c r="GMM2" s="76"/>
      <c r="GMN2" s="76"/>
      <c r="GMO2" s="76"/>
      <c r="GMP2" s="76"/>
      <c r="GMQ2" s="76"/>
      <c r="GMR2" s="76"/>
      <c r="GMS2" s="76"/>
      <c r="GMT2" s="76"/>
      <c r="GMU2" s="76"/>
      <c r="GMV2" s="76"/>
      <c r="GMW2" s="76"/>
      <c r="GMX2" s="76"/>
      <c r="GMY2" s="76"/>
      <c r="GMZ2" s="76"/>
      <c r="GNA2" s="76"/>
      <c r="GNB2" s="76"/>
      <c r="GNC2" s="76"/>
      <c r="GND2" s="76"/>
      <c r="GNE2" s="76"/>
      <c r="GNF2" s="76"/>
      <c r="GNG2" s="76"/>
      <c r="GNH2" s="76"/>
      <c r="GNI2" s="76"/>
      <c r="GNJ2" s="76"/>
      <c r="GNK2" s="76"/>
      <c r="GNL2" s="76"/>
      <c r="GNM2" s="76"/>
      <c r="GNN2" s="76"/>
      <c r="GNO2" s="76"/>
      <c r="GNP2" s="76"/>
      <c r="GNQ2" s="76"/>
      <c r="GNR2" s="76"/>
      <c r="GNS2" s="76"/>
      <c r="GNT2" s="76"/>
      <c r="GNU2" s="76"/>
      <c r="GNV2" s="76"/>
      <c r="GNW2" s="76"/>
      <c r="GNX2" s="76"/>
      <c r="GNY2" s="76"/>
      <c r="GNZ2" s="76"/>
      <c r="GOA2" s="76"/>
      <c r="GOB2" s="76"/>
      <c r="GOC2" s="76"/>
      <c r="GOD2" s="76"/>
      <c r="GOE2" s="76"/>
      <c r="GOF2" s="76"/>
      <c r="GOG2" s="76"/>
      <c r="GOH2" s="76"/>
      <c r="GOI2" s="76"/>
      <c r="GOJ2" s="76"/>
      <c r="GOK2" s="76"/>
      <c r="GOL2" s="76"/>
      <c r="GOM2" s="76"/>
      <c r="GON2" s="76"/>
      <c r="GOO2" s="76"/>
      <c r="GOP2" s="76"/>
      <c r="GOQ2" s="76"/>
      <c r="GOR2" s="76"/>
      <c r="GOS2" s="76"/>
      <c r="GOT2" s="76"/>
      <c r="GOU2" s="76"/>
      <c r="GOV2" s="76"/>
      <c r="GOW2" s="76"/>
      <c r="GOX2" s="76"/>
      <c r="GOY2" s="76"/>
      <c r="GOZ2" s="76"/>
      <c r="GPA2" s="76"/>
      <c r="GPB2" s="76"/>
      <c r="GPC2" s="76"/>
      <c r="GPD2" s="76"/>
      <c r="GPE2" s="76"/>
      <c r="GPF2" s="76"/>
      <c r="GPG2" s="76"/>
      <c r="GPH2" s="76"/>
      <c r="GPI2" s="76"/>
      <c r="GPJ2" s="76"/>
      <c r="GPK2" s="76"/>
      <c r="GPL2" s="76"/>
      <c r="GPM2" s="76"/>
      <c r="GPN2" s="76"/>
      <c r="GPO2" s="76"/>
      <c r="GPP2" s="76"/>
      <c r="GPQ2" s="76"/>
      <c r="GPR2" s="76"/>
      <c r="GPS2" s="76"/>
      <c r="GPT2" s="76"/>
      <c r="GPU2" s="76"/>
      <c r="GPV2" s="76"/>
      <c r="GPW2" s="76"/>
      <c r="GPX2" s="76"/>
      <c r="GPY2" s="76"/>
      <c r="GPZ2" s="76"/>
      <c r="GQA2" s="76"/>
      <c r="GQB2" s="76"/>
      <c r="GQC2" s="76"/>
      <c r="GQD2" s="76"/>
      <c r="GQE2" s="76"/>
      <c r="GQF2" s="76"/>
      <c r="GQG2" s="76"/>
      <c r="GQH2" s="76"/>
      <c r="GQI2" s="76"/>
      <c r="GQJ2" s="76"/>
      <c r="GQK2" s="76"/>
      <c r="GQL2" s="76"/>
      <c r="GQM2" s="76"/>
      <c r="GQN2" s="76"/>
      <c r="GQO2" s="76"/>
      <c r="GQP2" s="76"/>
      <c r="GQQ2" s="76"/>
      <c r="GQR2" s="76"/>
      <c r="GQS2" s="76"/>
      <c r="GQT2" s="76"/>
      <c r="GQU2" s="76"/>
      <c r="GQV2" s="76"/>
      <c r="GQW2" s="76"/>
      <c r="GQX2" s="76"/>
      <c r="GQY2" s="76"/>
      <c r="GQZ2" s="76"/>
      <c r="GRA2" s="76"/>
      <c r="GRB2" s="76"/>
      <c r="GRC2" s="76"/>
      <c r="GRD2" s="76"/>
      <c r="GRE2" s="76"/>
      <c r="GRF2" s="76"/>
      <c r="GRG2" s="76"/>
      <c r="GRH2" s="76"/>
      <c r="GRI2" s="76"/>
      <c r="GRJ2" s="76"/>
      <c r="GRK2" s="76"/>
      <c r="GRL2" s="76"/>
      <c r="GRM2" s="76"/>
      <c r="GRN2" s="76"/>
      <c r="GRO2" s="76"/>
      <c r="GRP2" s="76"/>
      <c r="GRQ2" s="76"/>
      <c r="GRR2" s="76"/>
      <c r="GRS2" s="76"/>
      <c r="GRT2" s="76"/>
      <c r="GRU2" s="76"/>
      <c r="GRV2" s="76"/>
      <c r="GRW2" s="76"/>
      <c r="GRX2" s="76"/>
      <c r="GRY2" s="76"/>
      <c r="GRZ2" s="76"/>
      <c r="GSA2" s="76"/>
      <c r="GSB2" s="76"/>
      <c r="GSC2" s="76"/>
      <c r="GSD2" s="76"/>
      <c r="GSE2" s="76"/>
      <c r="GSF2" s="76"/>
      <c r="GSG2" s="76"/>
      <c r="GSH2" s="76"/>
      <c r="GSI2" s="76"/>
      <c r="GSJ2" s="76"/>
      <c r="GSK2" s="76"/>
      <c r="GSL2" s="76"/>
      <c r="GSM2" s="76"/>
      <c r="GSN2" s="76"/>
      <c r="GSO2" s="76"/>
      <c r="GSP2" s="76"/>
      <c r="GSQ2" s="76"/>
      <c r="GSR2" s="76"/>
      <c r="GSS2" s="76"/>
      <c r="GST2" s="76"/>
      <c r="GSU2" s="76"/>
      <c r="GSV2" s="76"/>
      <c r="GSW2" s="76"/>
      <c r="GSX2" s="76"/>
      <c r="GSY2" s="76"/>
      <c r="GSZ2" s="76"/>
      <c r="GTA2" s="76"/>
      <c r="GTB2" s="76"/>
      <c r="GTC2" s="76"/>
      <c r="GTD2" s="76"/>
      <c r="GTE2" s="76"/>
      <c r="GTF2" s="76"/>
      <c r="GTG2" s="76"/>
      <c r="GTH2" s="76"/>
      <c r="GTI2" s="76"/>
      <c r="GTJ2" s="76"/>
      <c r="GTK2" s="76"/>
      <c r="GTL2" s="76"/>
      <c r="GTM2" s="76"/>
      <c r="GTN2" s="76"/>
      <c r="GTO2" s="76"/>
      <c r="GTP2" s="76"/>
      <c r="GTQ2" s="76"/>
      <c r="GTR2" s="76"/>
      <c r="GTS2" s="76"/>
      <c r="GTT2" s="76"/>
      <c r="GTU2" s="76"/>
      <c r="GTV2" s="76"/>
      <c r="GTW2" s="76"/>
      <c r="GTX2" s="76"/>
      <c r="GTY2" s="76"/>
      <c r="GTZ2" s="76"/>
      <c r="GUA2" s="76"/>
      <c r="GUB2" s="76"/>
      <c r="GUC2" s="76"/>
      <c r="GUD2" s="76"/>
      <c r="GUE2" s="76"/>
      <c r="GUF2" s="76"/>
      <c r="GUG2" s="76"/>
      <c r="GUH2" s="76"/>
      <c r="GUI2" s="76"/>
      <c r="GUJ2" s="76"/>
      <c r="GUK2" s="76"/>
      <c r="GUL2" s="76"/>
      <c r="GUM2" s="76"/>
      <c r="GUN2" s="76"/>
      <c r="GUO2" s="76"/>
      <c r="GUP2" s="76"/>
      <c r="GUQ2" s="76"/>
      <c r="GUR2" s="76"/>
      <c r="GUS2" s="76"/>
      <c r="GUT2" s="76"/>
      <c r="GUU2" s="76"/>
      <c r="GUV2" s="76"/>
      <c r="GUW2" s="76"/>
      <c r="GUX2" s="76"/>
      <c r="GUY2" s="76"/>
      <c r="GUZ2" s="76"/>
      <c r="GVA2" s="76"/>
      <c r="GVB2" s="76"/>
      <c r="GVC2" s="76"/>
      <c r="GVD2" s="76"/>
      <c r="GVE2" s="76"/>
      <c r="GVF2" s="76"/>
      <c r="GVG2" s="76"/>
      <c r="GVH2" s="76"/>
      <c r="GVI2" s="76"/>
      <c r="GVJ2" s="76"/>
      <c r="GVK2" s="76"/>
      <c r="GVL2" s="76"/>
      <c r="GVM2" s="76"/>
      <c r="GVN2" s="76"/>
      <c r="GVO2" s="76"/>
      <c r="GVP2" s="76"/>
      <c r="GVQ2" s="76"/>
      <c r="GVR2" s="76"/>
      <c r="GVS2" s="76"/>
      <c r="GVT2" s="76"/>
      <c r="GVU2" s="76"/>
      <c r="GVV2" s="76"/>
      <c r="GVW2" s="76"/>
      <c r="GVX2" s="76"/>
      <c r="GVY2" s="76"/>
      <c r="GVZ2" s="76"/>
      <c r="GWA2" s="76"/>
      <c r="GWB2" s="76"/>
      <c r="GWC2" s="76"/>
      <c r="GWD2" s="76"/>
      <c r="GWE2" s="76"/>
      <c r="GWF2" s="76"/>
      <c r="GWG2" s="76"/>
      <c r="GWH2" s="76"/>
      <c r="GWI2" s="76"/>
      <c r="GWJ2" s="76"/>
      <c r="GWK2" s="76"/>
      <c r="GWL2" s="76"/>
      <c r="GWM2" s="76"/>
      <c r="GWN2" s="76"/>
      <c r="GWO2" s="76"/>
      <c r="GWP2" s="76"/>
      <c r="GWQ2" s="76"/>
      <c r="GWR2" s="76"/>
      <c r="GWS2" s="76"/>
      <c r="GWT2" s="76"/>
      <c r="GWU2" s="76"/>
      <c r="GWV2" s="76"/>
      <c r="GWW2" s="76"/>
      <c r="GWX2" s="76"/>
      <c r="GWY2" s="76"/>
      <c r="GWZ2" s="76"/>
      <c r="GXA2" s="76"/>
      <c r="GXB2" s="76"/>
      <c r="GXC2" s="76"/>
      <c r="GXD2" s="76"/>
      <c r="GXE2" s="76"/>
      <c r="GXF2" s="76"/>
      <c r="GXG2" s="76"/>
      <c r="GXH2" s="76"/>
      <c r="GXI2" s="76"/>
      <c r="GXJ2" s="76"/>
      <c r="GXK2" s="76"/>
      <c r="GXL2" s="76"/>
      <c r="GXM2" s="76"/>
      <c r="GXN2" s="76"/>
      <c r="GXO2" s="76"/>
      <c r="GXP2" s="76"/>
      <c r="GXQ2" s="76"/>
      <c r="GXR2" s="76"/>
      <c r="GXS2" s="76"/>
      <c r="GXT2" s="76"/>
      <c r="GXU2" s="76"/>
      <c r="GXV2" s="76"/>
      <c r="GXW2" s="76"/>
      <c r="GXX2" s="76"/>
      <c r="GXY2" s="76"/>
      <c r="GXZ2" s="76"/>
      <c r="GYA2" s="76"/>
      <c r="GYB2" s="76"/>
      <c r="GYC2" s="76"/>
      <c r="GYD2" s="76"/>
      <c r="GYE2" s="76"/>
      <c r="GYF2" s="76"/>
      <c r="GYG2" s="76"/>
      <c r="GYH2" s="76"/>
      <c r="GYI2" s="76"/>
      <c r="GYJ2" s="76"/>
      <c r="GYK2" s="76"/>
      <c r="GYL2" s="76"/>
      <c r="GYM2" s="76"/>
      <c r="GYN2" s="76"/>
      <c r="GYO2" s="76"/>
      <c r="GYP2" s="76"/>
      <c r="GYQ2" s="76"/>
      <c r="GYR2" s="76"/>
      <c r="GYS2" s="76"/>
      <c r="GYT2" s="76"/>
      <c r="GYU2" s="76"/>
      <c r="GYV2" s="76"/>
      <c r="GYW2" s="76"/>
      <c r="GYX2" s="76"/>
      <c r="GYY2" s="76"/>
      <c r="GYZ2" s="76"/>
      <c r="GZA2" s="76"/>
      <c r="GZB2" s="76"/>
      <c r="GZC2" s="76"/>
      <c r="GZD2" s="76"/>
      <c r="GZE2" s="76"/>
      <c r="GZF2" s="76"/>
      <c r="GZG2" s="76"/>
      <c r="GZH2" s="76"/>
      <c r="GZI2" s="76"/>
      <c r="GZJ2" s="76"/>
      <c r="GZK2" s="76"/>
      <c r="GZL2" s="76"/>
      <c r="GZM2" s="76"/>
      <c r="GZN2" s="76"/>
      <c r="GZO2" s="76"/>
      <c r="GZP2" s="76"/>
      <c r="GZQ2" s="76"/>
      <c r="GZR2" s="76"/>
      <c r="GZS2" s="76"/>
      <c r="GZT2" s="76"/>
      <c r="GZU2" s="76"/>
      <c r="GZV2" s="76"/>
      <c r="GZW2" s="76"/>
      <c r="GZX2" s="76"/>
      <c r="GZY2" s="76"/>
      <c r="GZZ2" s="76"/>
      <c r="HAA2" s="76"/>
      <c r="HAB2" s="76"/>
      <c r="HAC2" s="76"/>
      <c r="HAD2" s="76"/>
      <c r="HAE2" s="76"/>
      <c r="HAF2" s="76"/>
      <c r="HAG2" s="76"/>
      <c r="HAH2" s="76"/>
      <c r="HAI2" s="76"/>
      <c r="HAJ2" s="76"/>
      <c r="HAK2" s="76"/>
      <c r="HAL2" s="76"/>
      <c r="HAM2" s="76"/>
      <c r="HAN2" s="76"/>
      <c r="HAO2" s="76"/>
      <c r="HAP2" s="76"/>
      <c r="HAQ2" s="76"/>
      <c r="HAR2" s="76"/>
      <c r="HAS2" s="76"/>
      <c r="HAT2" s="76"/>
      <c r="HAU2" s="76"/>
      <c r="HAV2" s="76"/>
      <c r="HAW2" s="76"/>
      <c r="HAX2" s="76"/>
      <c r="HAY2" s="76"/>
      <c r="HAZ2" s="76"/>
      <c r="HBA2" s="76"/>
      <c r="HBB2" s="76"/>
      <c r="HBC2" s="76"/>
      <c r="HBD2" s="76"/>
      <c r="HBE2" s="76"/>
      <c r="HBF2" s="76"/>
      <c r="HBG2" s="76"/>
      <c r="HBH2" s="76"/>
      <c r="HBI2" s="76"/>
      <c r="HBJ2" s="76"/>
      <c r="HBK2" s="76"/>
      <c r="HBL2" s="76"/>
      <c r="HBM2" s="76"/>
      <c r="HBN2" s="76"/>
      <c r="HBO2" s="76"/>
      <c r="HBP2" s="76"/>
      <c r="HBQ2" s="76"/>
      <c r="HBR2" s="76"/>
      <c r="HBS2" s="76"/>
      <c r="HBT2" s="76"/>
      <c r="HBU2" s="76"/>
      <c r="HBV2" s="76"/>
      <c r="HBW2" s="76"/>
      <c r="HBX2" s="76"/>
      <c r="HBY2" s="76"/>
      <c r="HBZ2" s="76"/>
      <c r="HCA2" s="76"/>
      <c r="HCB2" s="76"/>
      <c r="HCC2" s="76"/>
      <c r="HCD2" s="76"/>
      <c r="HCE2" s="76"/>
      <c r="HCF2" s="76"/>
      <c r="HCG2" s="76"/>
      <c r="HCH2" s="76"/>
      <c r="HCI2" s="76"/>
      <c r="HCJ2" s="76"/>
      <c r="HCK2" s="76"/>
      <c r="HCL2" s="76"/>
      <c r="HCM2" s="76"/>
      <c r="HCN2" s="76"/>
      <c r="HCO2" s="76"/>
      <c r="HCP2" s="76"/>
      <c r="HCQ2" s="76"/>
      <c r="HCR2" s="76"/>
      <c r="HCS2" s="76"/>
      <c r="HCT2" s="76"/>
      <c r="HCU2" s="76"/>
      <c r="HCV2" s="76"/>
      <c r="HCW2" s="76"/>
      <c r="HCX2" s="76"/>
      <c r="HCY2" s="76"/>
      <c r="HCZ2" s="76"/>
      <c r="HDA2" s="76"/>
      <c r="HDB2" s="76"/>
      <c r="HDC2" s="76"/>
      <c r="HDD2" s="76"/>
      <c r="HDE2" s="76"/>
      <c r="HDF2" s="76"/>
      <c r="HDG2" s="76"/>
      <c r="HDH2" s="76"/>
      <c r="HDI2" s="76"/>
      <c r="HDJ2" s="76"/>
      <c r="HDK2" s="76"/>
      <c r="HDL2" s="76"/>
      <c r="HDM2" s="76"/>
      <c r="HDN2" s="76"/>
      <c r="HDO2" s="76"/>
      <c r="HDP2" s="76"/>
      <c r="HDQ2" s="76"/>
      <c r="HDR2" s="76"/>
      <c r="HDS2" s="76"/>
      <c r="HDT2" s="76"/>
      <c r="HDU2" s="76"/>
      <c r="HDV2" s="76"/>
      <c r="HDW2" s="76"/>
      <c r="HDX2" s="76"/>
      <c r="HDY2" s="76"/>
      <c r="HDZ2" s="76"/>
      <c r="HEA2" s="76"/>
      <c r="HEB2" s="76"/>
      <c r="HEC2" s="76"/>
      <c r="HED2" s="76"/>
      <c r="HEE2" s="76"/>
      <c r="HEF2" s="76"/>
      <c r="HEG2" s="76"/>
      <c r="HEH2" s="76"/>
      <c r="HEI2" s="76"/>
      <c r="HEJ2" s="76"/>
      <c r="HEK2" s="76"/>
      <c r="HEL2" s="76"/>
      <c r="HEM2" s="76"/>
      <c r="HEN2" s="76"/>
      <c r="HEO2" s="76"/>
      <c r="HEP2" s="76"/>
      <c r="HEQ2" s="76"/>
      <c r="HER2" s="76"/>
      <c r="HES2" s="76"/>
      <c r="HET2" s="76"/>
      <c r="HEU2" s="76"/>
      <c r="HEV2" s="76"/>
      <c r="HEW2" s="76"/>
      <c r="HEX2" s="76"/>
      <c r="HEY2" s="76"/>
      <c r="HEZ2" s="76"/>
      <c r="HFA2" s="76"/>
      <c r="HFB2" s="76"/>
      <c r="HFC2" s="76"/>
      <c r="HFD2" s="76"/>
      <c r="HFE2" s="76"/>
      <c r="HFF2" s="76"/>
      <c r="HFG2" s="76"/>
      <c r="HFH2" s="76"/>
      <c r="HFI2" s="76"/>
      <c r="HFJ2" s="76"/>
      <c r="HFK2" s="76"/>
      <c r="HFL2" s="76"/>
      <c r="HFM2" s="76"/>
      <c r="HFN2" s="76"/>
      <c r="HFO2" s="76"/>
      <c r="HFP2" s="76"/>
      <c r="HFQ2" s="76"/>
      <c r="HFR2" s="76"/>
      <c r="HFS2" s="76"/>
      <c r="HFT2" s="76"/>
      <c r="HFU2" s="76"/>
      <c r="HFV2" s="76"/>
      <c r="HFW2" s="76"/>
      <c r="HFX2" s="76"/>
      <c r="HFY2" s="76"/>
      <c r="HFZ2" s="76"/>
      <c r="HGA2" s="76"/>
      <c r="HGB2" s="76"/>
      <c r="HGC2" s="76"/>
      <c r="HGD2" s="76"/>
      <c r="HGE2" s="76"/>
      <c r="HGF2" s="76"/>
      <c r="HGG2" s="76"/>
      <c r="HGH2" s="76"/>
      <c r="HGI2" s="76"/>
      <c r="HGJ2" s="76"/>
      <c r="HGK2" s="76"/>
      <c r="HGL2" s="76"/>
      <c r="HGM2" s="76"/>
      <c r="HGN2" s="76"/>
      <c r="HGO2" s="76"/>
      <c r="HGP2" s="76"/>
      <c r="HGQ2" s="76"/>
      <c r="HGR2" s="76"/>
      <c r="HGS2" s="76"/>
      <c r="HGT2" s="76"/>
      <c r="HGU2" s="76"/>
      <c r="HGV2" s="76"/>
      <c r="HGW2" s="76"/>
      <c r="HGX2" s="76"/>
      <c r="HGY2" s="76"/>
      <c r="HGZ2" s="76"/>
      <c r="HHA2" s="76"/>
      <c r="HHB2" s="76"/>
      <c r="HHC2" s="76"/>
      <c r="HHD2" s="76"/>
      <c r="HHE2" s="76"/>
      <c r="HHF2" s="76"/>
      <c r="HHG2" s="76"/>
      <c r="HHH2" s="76"/>
      <c r="HHI2" s="76"/>
      <c r="HHJ2" s="76"/>
      <c r="HHK2" s="76"/>
      <c r="HHL2" s="76"/>
      <c r="HHM2" s="76"/>
      <c r="HHN2" s="76"/>
      <c r="HHO2" s="76"/>
      <c r="HHP2" s="76"/>
      <c r="HHQ2" s="76"/>
      <c r="HHR2" s="76"/>
      <c r="HHS2" s="76"/>
      <c r="HHT2" s="76"/>
      <c r="HHU2" s="76"/>
      <c r="HHV2" s="76"/>
      <c r="HHW2" s="76"/>
      <c r="HHX2" s="76"/>
      <c r="HHY2" s="76"/>
      <c r="HHZ2" s="76"/>
      <c r="HIA2" s="76"/>
      <c r="HIB2" s="76"/>
      <c r="HIC2" s="76"/>
      <c r="HID2" s="76"/>
      <c r="HIE2" s="76"/>
      <c r="HIF2" s="76"/>
      <c r="HIG2" s="76"/>
      <c r="HIH2" s="76"/>
      <c r="HII2" s="76"/>
      <c r="HIJ2" s="76"/>
      <c r="HIK2" s="76"/>
      <c r="HIL2" s="76"/>
      <c r="HIM2" s="76"/>
      <c r="HIN2" s="76"/>
      <c r="HIO2" s="76"/>
      <c r="HIP2" s="76"/>
      <c r="HIQ2" s="76"/>
      <c r="HIR2" s="76"/>
      <c r="HIS2" s="76"/>
      <c r="HIT2" s="76"/>
      <c r="HIU2" s="76"/>
      <c r="HIV2" s="76"/>
      <c r="HIW2" s="76"/>
      <c r="HIX2" s="76"/>
      <c r="HIY2" s="76"/>
      <c r="HIZ2" s="76"/>
      <c r="HJA2" s="76"/>
      <c r="HJB2" s="76"/>
      <c r="HJC2" s="76"/>
      <c r="HJD2" s="76"/>
      <c r="HJE2" s="76"/>
      <c r="HJF2" s="76"/>
      <c r="HJG2" s="76"/>
      <c r="HJH2" s="76"/>
      <c r="HJI2" s="76"/>
      <c r="HJJ2" s="76"/>
      <c r="HJK2" s="76"/>
      <c r="HJL2" s="76"/>
      <c r="HJM2" s="76"/>
      <c r="HJN2" s="76"/>
      <c r="HJO2" s="76"/>
      <c r="HJP2" s="76"/>
      <c r="HJQ2" s="76"/>
      <c r="HJR2" s="76"/>
      <c r="HJS2" s="76"/>
      <c r="HJT2" s="76"/>
      <c r="HJU2" s="76"/>
      <c r="HJV2" s="76"/>
      <c r="HJW2" s="76"/>
      <c r="HJX2" s="76"/>
      <c r="HJY2" s="76"/>
      <c r="HJZ2" s="76"/>
      <c r="HKA2" s="76"/>
      <c r="HKB2" s="76"/>
      <c r="HKC2" s="76"/>
      <c r="HKD2" s="76"/>
      <c r="HKE2" s="76"/>
      <c r="HKF2" s="76"/>
      <c r="HKG2" s="76"/>
      <c r="HKH2" s="76"/>
      <c r="HKI2" s="76"/>
      <c r="HKJ2" s="76"/>
      <c r="HKK2" s="76"/>
      <c r="HKL2" s="76"/>
      <c r="HKM2" s="76"/>
      <c r="HKN2" s="76"/>
      <c r="HKO2" s="76"/>
      <c r="HKP2" s="76"/>
      <c r="HKQ2" s="76"/>
      <c r="HKR2" s="76"/>
      <c r="HKS2" s="76"/>
      <c r="HKT2" s="76"/>
      <c r="HKU2" s="76"/>
      <c r="HKV2" s="76"/>
      <c r="HKW2" s="76"/>
      <c r="HKX2" s="76"/>
      <c r="HKY2" s="76"/>
      <c r="HKZ2" s="76"/>
      <c r="HLA2" s="76"/>
      <c r="HLB2" s="76"/>
      <c r="HLC2" s="76"/>
      <c r="HLD2" s="76"/>
      <c r="HLE2" s="76"/>
      <c r="HLF2" s="76"/>
      <c r="HLG2" s="76"/>
      <c r="HLH2" s="76"/>
      <c r="HLI2" s="76"/>
      <c r="HLJ2" s="76"/>
      <c r="HLK2" s="76"/>
      <c r="HLL2" s="76"/>
      <c r="HLM2" s="76"/>
      <c r="HLN2" s="76"/>
      <c r="HLO2" s="76"/>
      <c r="HLP2" s="76"/>
      <c r="HLQ2" s="76"/>
      <c r="HLR2" s="76"/>
      <c r="HLS2" s="76"/>
      <c r="HLT2" s="76"/>
      <c r="HLU2" s="76"/>
      <c r="HLV2" s="76"/>
      <c r="HLW2" s="76"/>
      <c r="HLX2" s="76"/>
      <c r="HLY2" s="76"/>
      <c r="HLZ2" s="76"/>
      <c r="HMA2" s="76"/>
      <c r="HMB2" s="76"/>
      <c r="HMC2" s="76"/>
      <c r="HMD2" s="76"/>
      <c r="HME2" s="76"/>
      <c r="HMF2" s="76"/>
      <c r="HMG2" s="76"/>
      <c r="HMH2" s="76"/>
      <c r="HMI2" s="76"/>
      <c r="HMJ2" s="76"/>
      <c r="HMK2" s="76"/>
      <c r="HML2" s="76"/>
      <c r="HMM2" s="76"/>
      <c r="HMN2" s="76"/>
      <c r="HMO2" s="76"/>
      <c r="HMP2" s="76"/>
      <c r="HMQ2" s="76"/>
      <c r="HMR2" s="76"/>
      <c r="HMS2" s="76"/>
      <c r="HMT2" s="76"/>
      <c r="HMU2" s="76"/>
      <c r="HMV2" s="76"/>
      <c r="HMW2" s="76"/>
      <c r="HMX2" s="76"/>
      <c r="HMY2" s="76"/>
      <c r="HMZ2" s="76"/>
      <c r="HNA2" s="76"/>
      <c r="HNB2" s="76"/>
      <c r="HNC2" s="76"/>
      <c r="HND2" s="76"/>
      <c r="HNE2" s="76"/>
      <c r="HNF2" s="76"/>
      <c r="HNG2" s="76"/>
      <c r="HNH2" s="76"/>
      <c r="HNI2" s="76"/>
      <c r="HNJ2" s="76"/>
      <c r="HNK2" s="76"/>
      <c r="HNL2" s="76"/>
      <c r="HNM2" s="76"/>
      <c r="HNN2" s="76"/>
      <c r="HNO2" s="76"/>
      <c r="HNP2" s="76"/>
      <c r="HNQ2" s="76"/>
      <c r="HNR2" s="76"/>
      <c r="HNS2" s="76"/>
      <c r="HNT2" s="76"/>
      <c r="HNU2" s="76"/>
      <c r="HNV2" s="76"/>
      <c r="HNW2" s="76"/>
      <c r="HNX2" s="76"/>
      <c r="HNY2" s="76"/>
      <c r="HNZ2" s="76"/>
      <c r="HOA2" s="76"/>
      <c r="HOB2" s="76"/>
      <c r="HOC2" s="76"/>
      <c r="HOD2" s="76"/>
      <c r="HOE2" s="76"/>
      <c r="HOF2" s="76"/>
      <c r="HOG2" s="76"/>
      <c r="HOH2" s="76"/>
      <c r="HOI2" s="76"/>
      <c r="HOJ2" s="76"/>
      <c r="HOK2" s="76"/>
      <c r="HOL2" s="76"/>
      <c r="HOM2" s="76"/>
      <c r="HON2" s="76"/>
      <c r="HOO2" s="76"/>
      <c r="HOP2" s="76"/>
      <c r="HOQ2" s="76"/>
      <c r="HOR2" s="76"/>
      <c r="HOS2" s="76"/>
      <c r="HOT2" s="76"/>
      <c r="HOU2" s="76"/>
      <c r="HOV2" s="76"/>
      <c r="HOW2" s="76"/>
      <c r="HOX2" s="76"/>
      <c r="HOY2" s="76"/>
      <c r="HOZ2" s="76"/>
      <c r="HPA2" s="76"/>
      <c r="HPB2" s="76"/>
      <c r="HPC2" s="76"/>
      <c r="HPD2" s="76"/>
      <c r="HPE2" s="76"/>
      <c r="HPF2" s="76"/>
      <c r="HPG2" s="76"/>
      <c r="HPH2" s="76"/>
      <c r="HPI2" s="76"/>
      <c r="HPJ2" s="76"/>
      <c r="HPK2" s="76"/>
      <c r="HPL2" s="76"/>
      <c r="HPM2" s="76"/>
      <c r="HPN2" s="76"/>
      <c r="HPO2" s="76"/>
      <c r="HPP2" s="76"/>
      <c r="HPQ2" s="76"/>
      <c r="HPR2" s="76"/>
      <c r="HPS2" s="76"/>
      <c r="HPT2" s="76"/>
      <c r="HPU2" s="76"/>
      <c r="HPV2" s="76"/>
      <c r="HPW2" s="76"/>
      <c r="HPX2" s="76"/>
      <c r="HPY2" s="76"/>
      <c r="HPZ2" s="76"/>
      <c r="HQA2" s="76"/>
      <c r="HQB2" s="76"/>
      <c r="HQC2" s="76"/>
      <c r="HQD2" s="76"/>
      <c r="HQE2" s="76"/>
      <c r="HQF2" s="76"/>
      <c r="HQG2" s="76"/>
      <c r="HQH2" s="76"/>
      <c r="HQI2" s="76"/>
      <c r="HQJ2" s="76"/>
      <c r="HQK2" s="76"/>
      <c r="HQL2" s="76"/>
      <c r="HQM2" s="76"/>
      <c r="HQN2" s="76"/>
      <c r="HQO2" s="76"/>
      <c r="HQP2" s="76"/>
      <c r="HQQ2" s="76"/>
      <c r="HQR2" s="76"/>
      <c r="HQS2" s="76"/>
      <c r="HQT2" s="76"/>
      <c r="HQU2" s="76"/>
      <c r="HQV2" s="76"/>
      <c r="HQW2" s="76"/>
      <c r="HQX2" s="76"/>
      <c r="HQY2" s="76"/>
      <c r="HQZ2" s="76"/>
      <c r="HRA2" s="76"/>
      <c r="HRB2" s="76"/>
      <c r="HRC2" s="76"/>
      <c r="HRD2" s="76"/>
      <c r="HRE2" s="76"/>
      <c r="HRF2" s="76"/>
      <c r="HRG2" s="76"/>
      <c r="HRH2" s="76"/>
      <c r="HRI2" s="76"/>
      <c r="HRJ2" s="76"/>
      <c r="HRK2" s="76"/>
      <c r="HRL2" s="76"/>
      <c r="HRM2" s="76"/>
      <c r="HRN2" s="76"/>
      <c r="HRO2" s="76"/>
      <c r="HRP2" s="76"/>
      <c r="HRQ2" s="76"/>
      <c r="HRR2" s="76"/>
      <c r="HRS2" s="76"/>
      <c r="HRT2" s="76"/>
      <c r="HRU2" s="76"/>
      <c r="HRV2" s="76"/>
      <c r="HRW2" s="76"/>
      <c r="HRX2" s="76"/>
      <c r="HRY2" s="76"/>
      <c r="HRZ2" s="76"/>
      <c r="HSA2" s="76"/>
      <c r="HSB2" s="76"/>
      <c r="HSC2" s="76"/>
      <c r="HSD2" s="76"/>
      <c r="HSE2" s="76"/>
      <c r="HSF2" s="76"/>
      <c r="HSG2" s="76"/>
      <c r="HSH2" s="76"/>
      <c r="HSI2" s="76"/>
      <c r="HSJ2" s="76"/>
      <c r="HSK2" s="76"/>
      <c r="HSL2" s="76"/>
      <c r="HSM2" s="76"/>
      <c r="HSN2" s="76"/>
      <c r="HSO2" s="76"/>
      <c r="HSP2" s="76"/>
      <c r="HSQ2" s="76"/>
      <c r="HSR2" s="76"/>
      <c r="HSS2" s="76"/>
      <c r="HST2" s="76"/>
      <c r="HSU2" s="76"/>
      <c r="HSV2" s="76"/>
      <c r="HSW2" s="76"/>
      <c r="HSX2" s="76"/>
      <c r="HSY2" s="76"/>
      <c r="HSZ2" s="76"/>
      <c r="HTA2" s="76"/>
      <c r="HTB2" s="76"/>
      <c r="HTC2" s="76"/>
      <c r="HTD2" s="76"/>
      <c r="HTE2" s="76"/>
      <c r="HTF2" s="76"/>
      <c r="HTG2" s="76"/>
      <c r="HTH2" s="76"/>
      <c r="HTI2" s="76"/>
      <c r="HTJ2" s="76"/>
      <c r="HTK2" s="76"/>
      <c r="HTL2" s="76"/>
      <c r="HTM2" s="76"/>
      <c r="HTN2" s="76"/>
      <c r="HTO2" s="76"/>
      <c r="HTP2" s="76"/>
      <c r="HTQ2" s="76"/>
      <c r="HTR2" s="76"/>
      <c r="HTS2" s="76"/>
      <c r="HTT2" s="76"/>
      <c r="HTU2" s="76"/>
      <c r="HTV2" s="76"/>
      <c r="HTW2" s="76"/>
      <c r="HTX2" s="76"/>
      <c r="HTY2" s="76"/>
      <c r="HTZ2" s="76"/>
      <c r="HUA2" s="76"/>
      <c r="HUB2" s="76"/>
      <c r="HUC2" s="76"/>
      <c r="HUD2" s="76"/>
      <c r="HUE2" s="76"/>
      <c r="HUF2" s="76"/>
      <c r="HUG2" s="76"/>
      <c r="HUH2" s="76"/>
      <c r="HUI2" s="76"/>
      <c r="HUJ2" s="76"/>
      <c r="HUK2" s="76"/>
      <c r="HUL2" s="76"/>
      <c r="HUM2" s="76"/>
      <c r="HUN2" s="76"/>
      <c r="HUO2" s="76"/>
      <c r="HUP2" s="76"/>
      <c r="HUQ2" s="76"/>
      <c r="HUR2" s="76"/>
      <c r="HUS2" s="76"/>
      <c r="HUT2" s="76"/>
      <c r="HUU2" s="76"/>
      <c r="HUV2" s="76"/>
      <c r="HUW2" s="76"/>
      <c r="HUX2" s="76"/>
      <c r="HUY2" s="76"/>
      <c r="HUZ2" s="76"/>
      <c r="HVA2" s="76"/>
      <c r="HVB2" s="76"/>
      <c r="HVC2" s="76"/>
      <c r="HVD2" s="76"/>
      <c r="HVE2" s="76"/>
      <c r="HVF2" s="76"/>
      <c r="HVG2" s="76"/>
      <c r="HVH2" s="76"/>
      <c r="HVI2" s="76"/>
      <c r="HVJ2" s="76"/>
      <c r="HVK2" s="76"/>
      <c r="HVL2" s="76"/>
      <c r="HVM2" s="76"/>
      <c r="HVN2" s="76"/>
      <c r="HVO2" s="76"/>
      <c r="HVP2" s="76"/>
      <c r="HVQ2" s="76"/>
      <c r="HVR2" s="76"/>
      <c r="HVS2" s="76"/>
      <c r="HVT2" s="76"/>
      <c r="HVU2" s="76"/>
      <c r="HVV2" s="76"/>
      <c r="HVW2" s="76"/>
      <c r="HVX2" s="76"/>
      <c r="HVY2" s="76"/>
      <c r="HVZ2" s="76"/>
      <c r="HWA2" s="76"/>
      <c r="HWB2" s="76"/>
      <c r="HWC2" s="76"/>
      <c r="HWD2" s="76"/>
      <c r="HWE2" s="76"/>
      <c r="HWF2" s="76"/>
      <c r="HWG2" s="76"/>
      <c r="HWH2" s="76"/>
      <c r="HWI2" s="76"/>
      <c r="HWJ2" s="76"/>
      <c r="HWK2" s="76"/>
      <c r="HWL2" s="76"/>
      <c r="HWM2" s="76"/>
      <c r="HWN2" s="76"/>
      <c r="HWO2" s="76"/>
      <c r="HWP2" s="76"/>
      <c r="HWQ2" s="76"/>
      <c r="HWR2" s="76"/>
      <c r="HWS2" s="76"/>
      <c r="HWT2" s="76"/>
      <c r="HWU2" s="76"/>
      <c r="HWV2" s="76"/>
      <c r="HWW2" s="76"/>
      <c r="HWX2" s="76"/>
      <c r="HWY2" s="76"/>
      <c r="HWZ2" s="76"/>
      <c r="HXA2" s="76"/>
      <c r="HXB2" s="76"/>
      <c r="HXC2" s="76"/>
      <c r="HXD2" s="76"/>
      <c r="HXE2" s="76"/>
      <c r="HXF2" s="76"/>
      <c r="HXG2" s="76"/>
      <c r="HXH2" s="76"/>
      <c r="HXI2" s="76"/>
      <c r="HXJ2" s="76"/>
      <c r="HXK2" s="76"/>
      <c r="HXL2" s="76"/>
      <c r="HXM2" s="76"/>
      <c r="HXN2" s="76"/>
      <c r="HXO2" s="76"/>
      <c r="HXP2" s="76"/>
      <c r="HXQ2" s="76"/>
      <c r="HXR2" s="76"/>
      <c r="HXS2" s="76"/>
      <c r="HXT2" s="76"/>
      <c r="HXU2" s="76"/>
      <c r="HXV2" s="76"/>
      <c r="HXW2" s="76"/>
      <c r="HXX2" s="76"/>
      <c r="HXY2" s="76"/>
      <c r="HXZ2" s="76"/>
      <c r="HYA2" s="76"/>
      <c r="HYB2" s="76"/>
      <c r="HYC2" s="76"/>
      <c r="HYD2" s="76"/>
      <c r="HYE2" s="76"/>
      <c r="HYF2" s="76"/>
      <c r="HYG2" s="76"/>
      <c r="HYH2" s="76"/>
      <c r="HYI2" s="76"/>
      <c r="HYJ2" s="76"/>
      <c r="HYK2" s="76"/>
      <c r="HYL2" s="76"/>
      <c r="HYM2" s="76"/>
      <c r="HYN2" s="76"/>
      <c r="HYO2" s="76"/>
      <c r="HYP2" s="76"/>
      <c r="HYQ2" s="76"/>
      <c r="HYR2" s="76"/>
      <c r="HYS2" s="76"/>
      <c r="HYT2" s="76"/>
      <c r="HYU2" s="76"/>
      <c r="HYV2" s="76"/>
      <c r="HYW2" s="76"/>
      <c r="HYX2" s="76"/>
      <c r="HYY2" s="76"/>
      <c r="HYZ2" s="76"/>
      <c r="HZA2" s="76"/>
      <c r="HZB2" s="76"/>
      <c r="HZC2" s="76"/>
      <c r="HZD2" s="76"/>
      <c r="HZE2" s="76"/>
      <c r="HZF2" s="76"/>
      <c r="HZG2" s="76"/>
      <c r="HZH2" s="76"/>
      <c r="HZI2" s="76"/>
      <c r="HZJ2" s="76"/>
      <c r="HZK2" s="76"/>
      <c r="HZL2" s="76"/>
      <c r="HZM2" s="76"/>
      <c r="HZN2" s="76"/>
      <c r="HZO2" s="76"/>
      <c r="HZP2" s="76"/>
      <c r="HZQ2" s="76"/>
      <c r="HZR2" s="76"/>
      <c r="HZS2" s="76"/>
      <c r="HZT2" s="76"/>
      <c r="HZU2" s="76"/>
      <c r="HZV2" s="76"/>
      <c r="HZW2" s="76"/>
      <c r="HZX2" s="76"/>
      <c r="HZY2" s="76"/>
      <c r="HZZ2" s="76"/>
      <c r="IAA2" s="76"/>
      <c r="IAB2" s="76"/>
      <c r="IAC2" s="76"/>
      <c r="IAD2" s="76"/>
      <c r="IAE2" s="76"/>
      <c r="IAF2" s="76"/>
      <c r="IAG2" s="76"/>
      <c r="IAH2" s="76"/>
      <c r="IAI2" s="76"/>
      <c r="IAJ2" s="76"/>
      <c r="IAK2" s="76"/>
      <c r="IAL2" s="76"/>
      <c r="IAM2" s="76"/>
      <c r="IAN2" s="76"/>
      <c r="IAO2" s="76"/>
      <c r="IAP2" s="76"/>
      <c r="IAQ2" s="76"/>
      <c r="IAR2" s="76"/>
      <c r="IAS2" s="76"/>
      <c r="IAT2" s="76"/>
      <c r="IAU2" s="76"/>
      <c r="IAV2" s="76"/>
      <c r="IAW2" s="76"/>
      <c r="IAX2" s="76"/>
      <c r="IAY2" s="76"/>
      <c r="IAZ2" s="76"/>
      <c r="IBA2" s="76"/>
      <c r="IBB2" s="76"/>
      <c r="IBC2" s="76"/>
      <c r="IBD2" s="76"/>
      <c r="IBE2" s="76"/>
      <c r="IBF2" s="76"/>
      <c r="IBG2" s="76"/>
      <c r="IBH2" s="76"/>
      <c r="IBI2" s="76"/>
      <c r="IBJ2" s="76"/>
      <c r="IBK2" s="76"/>
      <c r="IBL2" s="76"/>
      <c r="IBM2" s="76"/>
      <c r="IBN2" s="76"/>
      <c r="IBO2" s="76"/>
      <c r="IBP2" s="76"/>
      <c r="IBQ2" s="76"/>
      <c r="IBR2" s="76"/>
      <c r="IBS2" s="76"/>
      <c r="IBT2" s="76"/>
      <c r="IBU2" s="76"/>
      <c r="IBV2" s="76"/>
      <c r="IBW2" s="76"/>
      <c r="IBX2" s="76"/>
      <c r="IBY2" s="76"/>
      <c r="IBZ2" s="76"/>
      <c r="ICA2" s="76"/>
      <c r="ICB2" s="76"/>
      <c r="ICC2" s="76"/>
      <c r="ICD2" s="76"/>
      <c r="ICE2" s="76"/>
      <c r="ICF2" s="76"/>
      <c r="ICG2" s="76"/>
      <c r="ICH2" s="76"/>
      <c r="ICI2" s="76"/>
      <c r="ICJ2" s="76"/>
      <c r="ICK2" s="76"/>
      <c r="ICL2" s="76"/>
      <c r="ICM2" s="76"/>
      <c r="ICN2" s="76"/>
      <c r="ICO2" s="76"/>
      <c r="ICP2" s="76"/>
      <c r="ICQ2" s="76"/>
      <c r="ICR2" s="76"/>
      <c r="ICS2" s="76"/>
      <c r="ICT2" s="76"/>
      <c r="ICU2" s="76"/>
      <c r="ICV2" s="76"/>
      <c r="ICW2" s="76"/>
      <c r="ICX2" s="76"/>
      <c r="ICY2" s="76"/>
      <c r="ICZ2" s="76"/>
      <c r="IDA2" s="76"/>
      <c r="IDB2" s="76"/>
      <c r="IDC2" s="76"/>
      <c r="IDD2" s="76"/>
      <c r="IDE2" s="76"/>
      <c r="IDF2" s="76"/>
      <c r="IDG2" s="76"/>
      <c r="IDH2" s="76"/>
      <c r="IDI2" s="76"/>
      <c r="IDJ2" s="76"/>
      <c r="IDK2" s="76"/>
      <c r="IDL2" s="76"/>
      <c r="IDM2" s="76"/>
      <c r="IDN2" s="76"/>
      <c r="IDO2" s="76"/>
      <c r="IDP2" s="76"/>
      <c r="IDQ2" s="76"/>
      <c r="IDR2" s="76"/>
      <c r="IDS2" s="76"/>
      <c r="IDT2" s="76"/>
      <c r="IDU2" s="76"/>
      <c r="IDV2" s="76"/>
      <c r="IDW2" s="76"/>
      <c r="IDX2" s="76"/>
      <c r="IDY2" s="76"/>
      <c r="IDZ2" s="76"/>
      <c r="IEA2" s="76"/>
      <c r="IEB2" s="76"/>
      <c r="IEC2" s="76"/>
      <c r="IED2" s="76"/>
      <c r="IEE2" s="76"/>
      <c r="IEF2" s="76"/>
      <c r="IEG2" s="76"/>
      <c r="IEH2" s="76"/>
      <c r="IEI2" s="76"/>
      <c r="IEJ2" s="76"/>
      <c r="IEK2" s="76"/>
      <c r="IEL2" s="76"/>
      <c r="IEM2" s="76"/>
      <c r="IEN2" s="76"/>
      <c r="IEO2" s="76"/>
      <c r="IEP2" s="76"/>
      <c r="IEQ2" s="76"/>
      <c r="IER2" s="76"/>
      <c r="IES2" s="76"/>
      <c r="IET2" s="76"/>
      <c r="IEU2" s="76"/>
      <c r="IEV2" s="76"/>
      <c r="IEW2" s="76"/>
      <c r="IEX2" s="76"/>
      <c r="IEY2" s="76"/>
      <c r="IEZ2" s="76"/>
      <c r="IFA2" s="76"/>
      <c r="IFB2" s="76"/>
      <c r="IFC2" s="76"/>
      <c r="IFD2" s="76"/>
      <c r="IFE2" s="76"/>
      <c r="IFF2" s="76"/>
      <c r="IFG2" s="76"/>
      <c r="IFH2" s="76"/>
      <c r="IFI2" s="76"/>
      <c r="IFJ2" s="76"/>
      <c r="IFK2" s="76"/>
      <c r="IFL2" s="76"/>
      <c r="IFM2" s="76"/>
      <c r="IFN2" s="76"/>
      <c r="IFO2" s="76"/>
      <c r="IFP2" s="76"/>
      <c r="IFQ2" s="76"/>
      <c r="IFR2" s="76"/>
      <c r="IFS2" s="76"/>
      <c r="IFT2" s="76"/>
      <c r="IFU2" s="76"/>
      <c r="IFV2" s="76"/>
      <c r="IFW2" s="76"/>
      <c r="IFX2" s="76"/>
      <c r="IFY2" s="76"/>
      <c r="IFZ2" s="76"/>
      <c r="IGA2" s="76"/>
      <c r="IGB2" s="76"/>
      <c r="IGC2" s="76"/>
      <c r="IGD2" s="76"/>
      <c r="IGE2" s="76"/>
      <c r="IGF2" s="76"/>
      <c r="IGG2" s="76"/>
      <c r="IGH2" s="76"/>
      <c r="IGI2" s="76"/>
      <c r="IGJ2" s="76"/>
      <c r="IGK2" s="76"/>
      <c r="IGL2" s="76"/>
      <c r="IGM2" s="76"/>
      <c r="IGN2" s="76"/>
      <c r="IGO2" s="76"/>
      <c r="IGP2" s="76"/>
      <c r="IGQ2" s="76"/>
      <c r="IGR2" s="76"/>
      <c r="IGS2" s="76"/>
      <c r="IGT2" s="76"/>
      <c r="IGU2" s="76"/>
      <c r="IGV2" s="76"/>
      <c r="IGW2" s="76"/>
      <c r="IGX2" s="76"/>
      <c r="IGY2" s="76"/>
      <c r="IGZ2" s="76"/>
      <c r="IHA2" s="76"/>
      <c r="IHB2" s="76"/>
      <c r="IHC2" s="76"/>
      <c r="IHD2" s="76"/>
      <c r="IHE2" s="76"/>
      <c r="IHF2" s="76"/>
      <c r="IHG2" s="76"/>
      <c r="IHH2" s="76"/>
      <c r="IHI2" s="76"/>
      <c r="IHJ2" s="76"/>
      <c r="IHK2" s="76"/>
      <c r="IHL2" s="76"/>
      <c r="IHM2" s="76"/>
      <c r="IHN2" s="76"/>
      <c r="IHO2" s="76"/>
      <c r="IHP2" s="76"/>
      <c r="IHQ2" s="76"/>
      <c r="IHR2" s="76"/>
      <c r="IHS2" s="76"/>
      <c r="IHT2" s="76"/>
      <c r="IHU2" s="76"/>
      <c r="IHV2" s="76"/>
      <c r="IHW2" s="76"/>
      <c r="IHX2" s="76"/>
      <c r="IHY2" s="76"/>
      <c r="IHZ2" s="76"/>
      <c r="IIA2" s="76"/>
      <c r="IIB2" s="76"/>
      <c r="IIC2" s="76"/>
      <c r="IID2" s="76"/>
      <c r="IIE2" s="76"/>
      <c r="IIF2" s="76"/>
      <c r="IIG2" s="76"/>
      <c r="IIH2" s="76"/>
      <c r="III2" s="76"/>
      <c r="IIJ2" s="76"/>
      <c r="IIK2" s="76"/>
      <c r="IIL2" s="76"/>
      <c r="IIM2" s="76"/>
      <c r="IIN2" s="76"/>
      <c r="IIO2" s="76"/>
      <c r="IIP2" s="76"/>
      <c r="IIQ2" s="76"/>
      <c r="IIR2" s="76"/>
      <c r="IIS2" s="76"/>
      <c r="IIT2" s="76"/>
      <c r="IIU2" s="76"/>
      <c r="IIV2" s="76"/>
      <c r="IIW2" s="76"/>
      <c r="IIX2" s="76"/>
      <c r="IIY2" s="76"/>
      <c r="IIZ2" s="76"/>
      <c r="IJA2" s="76"/>
      <c r="IJB2" s="76"/>
      <c r="IJC2" s="76"/>
      <c r="IJD2" s="76"/>
      <c r="IJE2" s="76"/>
      <c r="IJF2" s="76"/>
      <c r="IJG2" s="76"/>
      <c r="IJH2" s="76"/>
      <c r="IJI2" s="76"/>
      <c r="IJJ2" s="76"/>
      <c r="IJK2" s="76"/>
      <c r="IJL2" s="76"/>
      <c r="IJM2" s="76"/>
      <c r="IJN2" s="76"/>
      <c r="IJO2" s="76"/>
      <c r="IJP2" s="76"/>
      <c r="IJQ2" s="76"/>
      <c r="IJR2" s="76"/>
      <c r="IJS2" s="76"/>
      <c r="IJT2" s="76"/>
      <c r="IJU2" s="76"/>
      <c r="IJV2" s="76"/>
      <c r="IJW2" s="76"/>
      <c r="IJX2" s="76"/>
      <c r="IJY2" s="76"/>
      <c r="IJZ2" s="76"/>
      <c r="IKA2" s="76"/>
      <c r="IKB2" s="76"/>
      <c r="IKC2" s="76"/>
      <c r="IKD2" s="76"/>
      <c r="IKE2" s="76"/>
      <c r="IKF2" s="76"/>
      <c r="IKG2" s="76"/>
      <c r="IKH2" s="76"/>
      <c r="IKI2" s="76"/>
      <c r="IKJ2" s="76"/>
      <c r="IKK2" s="76"/>
      <c r="IKL2" s="76"/>
      <c r="IKM2" s="76"/>
      <c r="IKN2" s="76"/>
      <c r="IKO2" s="76"/>
      <c r="IKP2" s="76"/>
      <c r="IKQ2" s="76"/>
      <c r="IKR2" s="76"/>
      <c r="IKS2" s="76"/>
      <c r="IKT2" s="76"/>
      <c r="IKU2" s="76"/>
      <c r="IKV2" s="76"/>
      <c r="IKW2" s="76"/>
      <c r="IKX2" s="76"/>
      <c r="IKY2" s="76"/>
      <c r="IKZ2" s="76"/>
      <c r="ILA2" s="76"/>
      <c r="ILB2" s="76"/>
      <c r="ILC2" s="76"/>
      <c r="ILD2" s="76"/>
      <c r="ILE2" s="76"/>
      <c r="ILF2" s="76"/>
      <c r="ILG2" s="76"/>
      <c r="ILH2" s="76"/>
      <c r="ILI2" s="76"/>
      <c r="ILJ2" s="76"/>
      <c r="ILK2" s="76"/>
      <c r="ILL2" s="76"/>
      <c r="ILM2" s="76"/>
      <c r="ILN2" s="76"/>
      <c r="ILO2" s="76"/>
      <c r="ILP2" s="76"/>
      <c r="ILQ2" s="76"/>
      <c r="ILR2" s="76"/>
      <c r="ILS2" s="76"/>
      <c r="ILT2" s="76"/>
      <c r="ILU2" s="76"/>
      <c r="ILV2" s="76"/>
      <c r="ILW2" s="76"/>
      <c r="ILX2" s="76"/>
      <c r="ILY2" s="76"/>
      <c r="ILZ2" s="76"/>
      <c r="IMA2" s="76"/>
      <c r="IMB2" s="76"/>
      <c r="IMC2" s="76"/>
      <c r="IMD2" s="76"/>
      <c r="IME2" s="76"/>
      <c r="IMF2" s="76"/>
      <c r="IMG2" s="76"/>
      <c r="IMH2" s="76"/>
      <c r="IMI2" s="76"/>
      <c r="IMJ2" s="76"/>
      <c r="IMK2" s="76"/>
      <c r="IML2" s="76"/>
      <c r="IMM2" s="76"/>
      <c r="IMN2" s="76"/>
      <c r="IMO2" s="76"/>
      <c r="IMP2" s="76"/>
      <c r="IMQ2" s="76"/>
      <c r="IMR2" s="76"/>
      <c r="IMS2" s="76"/>
      <c r="IMT2" s="76"/>
      <c r="IMU2" s="76"/>
      <c r="IMV2" s="76"/>
      <c r="IMW2" s="76"/>
      <c r="IMX2" s="76"/>
      <c r="IMY2" s="76"/>
      <c r="IMZ2" s="76"/>
      <c r="INA2" s="76"/>
      <c r="INB2" s="76"/>
      <c r="INC2" s="76"/>
      <c r="IND2" s="76"/>
      <c r="INE2" s="76"/>
      <c r="INF2" s="76"/>
      <c r="ING2" s="76"/>
      <c r="INH2" s="76"/>
      <c r="INI2" s="76"/>
      <c r="INJ2" s="76"/>
      <c r="INK2" s="76"/>
      <c r="INL2" s="76"/>
      <c r="INM2" s="76"/>
      <c r="INN2" s="76"/>
      <c r="INO2" s="76"/>
      <c r="INP2" s="76"/>
      <c r="INQ2" s="76"/>
      <c r="INR2" s="76"/>
      <c r="INS2" s="76"/>
      <c r="INT2" s="76"/>
      <c r="INU2" s="76"/>
      <c r="INV2" s="76"/>
      <c r="INW2" s="76"/>
      <c r="INX2" s="76"/>
      <c r="INY2" s="76"/>
      <c r="INZ2" s="76"/>
      <c r="IOA2" s="76"/>
      <c r="IOB2" s="76"/>
      <c r="IOC2" s="76"/>
      <c r="IOD2" s="76"/>
      <c r="IOE2" s="76"/>
      <c r="IOF2" s="76"/>
      <c r="IOG2" s="76"/>
      <c r="IOH2" s="76"/>
      <c r="IOI2" s="76"/>
      <c r="IOJ2" s="76"/>
      <c r="IOK2" s="76"/>
      <c r="IOL2" s="76"/>
      <c r="IOM2" s="76"/>
      <c r="ION2" s="76"/>
      <c r="IOO2" s="76"/>
      <c r="IOP2" s="76"/>
      <c r="IOQ2" s="76"/>
      <c r="IOR2" s="76"/>
      <c r="IOS2" s="76"/>
      <c r="IOT2" s="76"/>
      <c r="IOU2" s="76"/>
      <c r="IOV2" s="76"/>
      <c r="IOW2" s="76"/>
      <c r="IOX2" s="76"/>
      <c r="IOY2" s="76"/>
      <c r="IOZ2" s="76"/>
      <c r="IPA2" s="76"/>
      <c r="IPB2" s="76"/>
      <c r="IPC2" s="76"/>
      <c r="IPD2" s="76"/>
      <c r="IPE2" s="76"/>
      <c r="IPF2" s="76"/>
      <c r="IPG2" s="76"/>
      <c r="IPH2" s="76"/>
      <c r="IPI2" s="76"/>
      <c r="IPJ2" s="76"/>
      <c r="IPK2" s="76"/>
      <c r="IPL2" s="76"/>
      <c r="IPM2" s="76"/>
      <c r="IPN2" s="76"/>
      <c r="IPO2" s="76"/>
      <c r="IPP2" s="76"/>
      <c r="IPQ2" s="76"/>
      <c r="IPR2" s="76"/>
      <c r="IPS2" s="76"/>
      <c r="IPT2" s="76"/>
      <c r="IPU2" s="76"/>
      <c r="IPV2" s="76"/>
      <c r="IPW2" s="76"/>
      <c r="IPX2" s="76"/>
      <c r="IPY2" s="76"/>
      <c r="IPZ2" s="76"/>
      <c r="IQA2" s="76"/>
      <c r="IQB2" s="76"/>
      <c r="IQC2" s="76"/>
      <c r="IQD2" s="76"/>
      <c r="IQE2" s="76"/>
      <c r="IQF2" s="76"/>
      <c r="IQG2" s="76"/>
      <c r="IQH2" s="76"/>
      <c r="IQI2" s="76"/>
      <c r="IQJ2" s="76"/>
      <c r="IQK2" s="76"/>
      <c r="IQL2" s="76"/>
      <c r="IQM2" s="76"/>
      <c r="IQN2" s="76"/>
      <c r="IQO2" s="76"/>
      <c r="IQP2" s="76"/>
      <c r="IQQ2" s="76"/>
      <c r="IQR2" s="76"/>
      <c r="IQS2" s="76"/>
      <c r="IQT2" s="76"/>
      <c r="IQU2" s="76"/>
      <c r="IQV2" s="76"/>
      <c r="IQW2" s="76"/>
      <c r="IQX2" s="76"/>
      <c r="IQY2" s="76"/>
      <c r="IQZ2" s="76"/>
      <c r="IRA2" s="76"/>
      <c r="IRB2" s="76"/>
      <c r="IRC2" s="76"/>
      <c r="IRD2" s="76"/>
      <c r="IRE2" s="76"/>
      <c r="IRF2" s="76"/>
      <c r="IRG2" s="76"/>
      <c r="IRH2" s="76"/>
      <c r="IRI2" s="76"/>
      <c r="IRJ2" s="76"/>
      <c r="IRK2" s="76"/>
      <c r="IRL2" s="76"/>
      <c r="IRM2" s="76"/>
      <c r="IRN2" s="76"/>
      <c r="IRO2" s="76"/>
      <c r="IRP2" s="76"/>
      <c r="IRQ2" s="76"/>
      <c r="IRR2" s="76"/>
      <c r="IRS2" s="76"/>
      <c r="IRT2" s="76"/>
      <c r="IRU2" s="76"/>
      <c r="IRV2" s="76"/>
      <c r="IRW2" s="76"/>
      <c r="IRX2" s="76"/>
      <c r="IRY2" s="76"/>
      <c r="IRZ2" s="76"/>
      <c r="ISA2" s="76"/>
      <c r="ISB2" s="76"/>
      <c r="ISC2" s="76"/>
      <c r="ISD2" s="76"/>
      <c r="ISE2" s="76"/>
      <c r="ISF2" s="76"/>
      <c r="ISG2" s="76"/>
      <c r="ISH2" s="76"/>
      <c r="ISI2" s="76"/>
      <c r="ISJ2" s="76"/>
      <c r="ISK2" s="76"/>
      <c r="ISL2" s="76"/>
      <c r="ISM2" s="76"/>
      <c r="ISN2" s="76"/>
      <c r="ISO2" s="76"/>
      <c r="ISP2" s="76"/>
      <c r="ISQ2" s="76"/>
      <c r="ISR2" s="76"/>
      <c r="ISS2" s="76"/>
      <c r="IST2" s="76"/>
      <c r="ISU2" s="76"/>
      <c r="ISV2" s="76"/>
      <c r="ISW2" s="76"/>
      <c r="ISX2" s="76"/>
      <c r="ISY2" s="76"/>
      <c r="ISZ2" s="76"/>
      <c r="ITA2" s="76"/>
      <c r="ITB2" s="76"/>
      <c r="ITC2" s="76"/>
      <c r="ITD2" s="76"/>
      <c r="ITE2" s="76"/>
      <c r="ITF2" s="76"/>
      <c r="ITG2" s="76"/>
      <c r="ITH2" s="76"/>
      <c r="ITI2" s="76"/>
      <c r="ITJ2" s="76"/>
      <c r="ITK2" s="76"/>
      <c r="ITL2" s="76"/>
      <c r="ITM2" s="76"/>
      <c r="ITN2" s="76"/>
      <c r="ITO2" s="76"/>
      <c r="ITP2" s="76"/>
      <c r="ITQ2" s="76"/>
      <c r="ITR2" s="76"/>
      <c r="ITS2" s="76"/>
      <c r="ITT2" s="76"/>
      <c r="ITU2" s="76"/>
      <c r="ITV2" s="76"/>
      <c r="ITW2" s="76"/>
      <c r="ITX2" s="76"/>
      <c r="ITY2" s="76"/>
      <c r="ITZ2" s="76"/>
      <c r="IUA2" s="76"/>
      <c r="IUB2" s="76"/>
      <c r="IUC2" s="76"/>
      <c r="IUD2" s="76"/>
      <c r="IUE2" s="76"/>
      <c r="IUF2" s="76"/>
      <c r="IUG2" s="76"/>
      <c r="IUH2" s="76"/>
      <c r="IUI2" s="76"/>
      <c r="IUJ2" s="76"/>
      <c r="IUK2" s="76"/>
      <c r="IUL2" s="76"/>
      <c r="IUM2" s="76"/>
      <c r="IUN2" s="76"/>
      <c r="IUO2" s="76"/>
      <c r="IUP2" s="76"/>
      <c r="IUQ2" s="76"/>
      <c r="IUR2" s="76"/>
      <c r="IUS2" s="76"/>
      <c r="IUT2" s="76"/>
      <c r="IUU2" s="76"/>
      <c r="IUV2" s="76"/>
      <c r="IUW2" s="76"/>
      <c r="IUX2" s="76"/>
      <c r="IUY2" s="76"/>
      <c r="IUZ2" s="76"/>
      <c r="IVA2" s="76"/>
      <c r="IVB2" s="76"/>
      <c r="IVC2" s="76"/>
      <c r="IVD2" s="76"/>
      <c r="IVE2" s="76"/>
      <c r="IVF2" s="76"/>
      <c r="IVG2" s="76"/>
      <c r="IVH2" s="76"/>
      <c r="IVI2" s="76"/>
      <c r="IVJ2" s="76"/>
      <c r="IVK2" s="76"/>
      <c r="IVL2" s="76"/>
      <c r="IVM2" s="76"/>
      <c r="IVN2" s="76"/>
      <c r="IVO2" s="76"/>
      <c r="IVP2" s="76"/>
      <c r="IVQ2" s="76"/>
      <c r="IVR2" s="76"/>
      <c r="IVS2" s="76"/>
      <c r="IVT2" s="76"/>
      <c r="IVU2" s="76"/>
      <c r="IVV2" s="76"/>
      <c r="IVW2" s="76"/>
      <c r="IVX2" s="76"/>
      <c r="IVY2" s="76"/>
      <c r="IVZ2" s="76"/>
      <c r="IWA2" s="76"/>
      <c r="IWB2" s="76"/>
      <c r="IWC2" s="76"/>
      <c r="IWD2" s="76"/>
      <c r="IWE2" s="76"/>
      <c r="IWF2" s="76"/>
      <c r="IWG2" s="76"/>
      <c r="IWH2" s="76"/>
      <c r="IWI2" s="76"/>
      <c r="IWJ2" s="76"/>
      <c r="IWK2" s="76"/>
      <c r="IWL2" s="76"/>
      <c r="IWM2" s="76"/>
      <c r="IWN2" s="76"/>
      <c r="IWO2" s="76"/>
      <c r="IWP2" s="76"/>
      <c r="IWQ2" s="76"/>
      <c r="IWR2" s="76"/>
      <c r="IWS2" s="76"/>
      <c r="IWT2" s="76"/>
      <c r="IWU2" s="76"/>
      <c r="IWV2" s="76"/>
      <c r="IWW2" s="76"/>
      <c r="IWX2" s="76"/>
      <c r="IWY2" s="76"/>
      <c r="IWZ2" s="76"/>
      <c r="IXA2" s="76"/>
      <c r="IXB2" s="76"/>
      <c r="IXC2" s="76"/>
      <c r="IXD2" s="76"/>
      <c r="IXE2" s="76"/>
      <c r="IXF2" s="76"/>
      <c r="IXG2" s="76"/>
      <c r="IXH2" s="76"/>
      <c r="IXI2" s="76"/>
      <c r="IXJ2" s="76"/>
      <c r="IXK2" s="76"/>
      <c r="IXL2" s="76"/>
      <c r="IXM2" s="76"/>
      <c r="IXN2" s="76"/>
      <c r="IXO2" s="76"/>
      <c r="IXP2" s="76"/>
      <c r="IXQ2" s="76"/>
      <c r="IXR2" s="76"/>
      <c r="IXS2" s="76"/>
      <c r="IXT2" s="76"/>
      <c r="IXU2" s="76"/>
      <c r="IXV2" s="76"/>
      <c r="IXW2" s="76"/>
      <c r="IXX2" s="76"/>
      <c r="IXY2" s="76"/>
      <c r="IXZ2" s="76"/>
      <c r="IYA2" s="76"/>
      <c r="IYB2" s="76"/>
      <c r="IYC2" s="76"/>
      <c r="IYD2" s="76"/>
      <c r="IYE2" s="76"/>
      <c r="IYF2" s="76"/>
      <c r="IYG2" s="76"/>
      <c r="IYH2" s="76"/>
      <c r="IYI2" s="76"/>
      <c r="IYJ2" s="76"/>
      <c r="IYK2" s="76"/>
      <c r="IYL2" s="76"/>
      <c r="IYM2" s="76"/>
      <c r="IYN2" s="76"/>
      <c r="IYO2" s="76"/>
      <c r="IYP2" s="76"/>
      <c r="IYQ2" s="76"/>
      <c r="IYR2" s="76"/>
      <c r="IYS2" s="76"/>
      <c r="IYT2" s="76"/>
      <c r="IYU2" s="76"/>
      <c r="IYV2" s="76"/>
      <c r="IYW2" s="76"/>
      <c r="IYX2" s="76"/>
      <c r="IYY2" s="76"/>
      <c r="IYZ2" s="76"/>
      <c r="IZA2" s="76"/>
      <c r="IZB2" s="76"/>
      <c r="IZC2" s="76"/>
      <c r="IZD2" s="76"/>
      <c r="IZE2" s="76"/>
      <c r="IZF2" s="76"/>
      <c r="IZG2" s="76"/>
      <c r="IZH2" s="76"/>
      <c r="IZI2" s="76"/>
      <c r="IZJ2" s="76"/>
      <c r="IZK2" s="76"/>
      <c r="IZL2" s="76"/>
      <c r="IZM2" s="76"/>
      <c r="IZN2" s="76"/>
      <c r="IZO2" s="76"/>
      <c r="IZP2" s="76"/>
      <c r="IZQ2" s="76"/>
      <c r="IZR2" s="76"/>
      <c r="IZS2" s="76"/>
      <c r="IZT2" s="76"/>
      <c r="IZU2" s="76"/>
      <c r="IZV2" s="76"/>
      <c r="IZW2" s="76"/>
      <c r="IZX2" s="76"/>
      <c r="IZY2" s="76"/>
      <c r="IZZ2" s="76"/>
      <c r="JAA2" s="76"/>
      <c r="JAB2" s="76"/>
      <c r="JAC2" s="76"/>
      <c r="JAD2" s="76"/>
      <c r="JAE2" s="76"/>
      <c r="JAF2" s="76"/>
      <c r="JAG2" s="76"/>
      <c r="JAH2" s="76"/>
      <c r="JAI2" s="76"/>
      <c r="JAJ2" s="76"/>
      <c r="JAK2" s="76"/>
      <c r="JAL2" s="76"/>
      <c r="JAM2" s="76"/>
      <c r="JAN2" s="76"/>
      <c r="JAO2" s="76"/>
      <c r="JAP2" s="76"/>
      <c r="JAQ2" s="76"/>
      <c r="JAR2" s="76"/>
      <c r="JAS2" s="76"/>
      <c r="JAT2" s="76"/>
      <c r="JAU2" s="76"/>
      <c r="JAV2" s="76"/>
      <c r="JAW2" s="76"/>
      <c r="JAX2" s="76"/>
      <c r="JAY2" s="76"/>
      <c r="JAZ2" s="76"/>
      <c r="JBA2" s="76"/>
      <c r="JBB2" s="76"/>
      <c r="JBC2" s="76"/>
      <c r="JBD2" s="76"/>
      <c r="JBE2" s="76"/>
      <c r="JBF2" s="76"/>
      <c r="JBG2" s="76"/>
      <c r="JBH2" s="76"/>
      <c r="JBI2" s="76"/>
      <c r="JBJ2" s="76"/>
      <c r="JBK2" s="76"/>
      <c r="JBL2" s="76"/>
      <c r="JBM2" s="76"/>
      <c r="JBN2" s="76"/>
      <c r="JBO2" s="76"/>
      <c r="JBP2" s="76"/>
      <c r="JBQ2" s="76"/>
      <c r="JBR2" s="76"/>
      <c r="JBS2" s="76"/>
      <c r="JBT2" s="76"/>
      <c r="JBU2" s="76"/>
      <c r="JBV2" s="76"/>
      <c r="JBW2" s="76"/>
      <c r="JBX2" s="76"/>
      <c r="JBY2" s="76"/>
      <c r="JBZ2" s="76"/>
      <c r="JCA2" s="76"/>
      <c r="JCB2" s="76"/>
      <c r="JCC2" s="76"/>
      <c r="JCD2" s="76"/>
      <c r="JCE2" s="76"/>
      <c r="JCF2" s="76"/>
      <c r="JCG2" s="76"/>
      <c r="JCH2" s="76"/>
      <c r="JCI2" s="76"/>
      <c r="JCJ2" s="76"/>
      <c r="JCK2" s="76"/>
      <c r="JCL2" s="76"/>
      <c r="JCM2" s="76"/>
      <c r="JCN2" s="76"/>
      <c r="JCO2" s="76"/>
      <c r="JCP2" s="76"/>
      <c r="JCQ2" s="76"/>
      <c r="JCR2" s="76"/>
      <c r="JCS2" s="76"/>
      <c r="JCT2" s="76"/>
      <c r="JCU2" s="76"/>
      <c r="JCV2" s="76"/>
      <c r="JCW2" s="76"/>
      <c r="JCX2" s="76"/>
      <c r="JCY2" s="76"/>
      <c r="JCZ2" s="76"/>
      <c r="JDA2" s="76"/>
      <c r="JDB2" s="76"/>
      <c r="JDC2" s="76"/>
      <c r="JDD2" s="76"/>
      <c r="JDE2" s="76"/>
      <c r="JDF2" s="76"/>
      <c r="JDG2" s="76"/>
      <c r="JDH2" s="76"/>
      <c r="JDI2" s="76"/>
      <c r="JDJ2" s="76"/>
      <c r="JDK2" s="76"/>
      <c r="JDL2" s="76"/>
      <c r="JDM2" s="76"/>
      <c r="JDN2" s="76"/>
      <c r="JDO2" s="76"/>
      <c r="JDP2" s="76"/>
      <c r="JDQ2" s="76"/>
      <c r="JDR2" s="76"/>
      <c r="JDS2" s="76"/>
      <c r="JDT2" s="76"/>
      <c r="JDU2" s="76"/>
      <c r="JDV2" s="76"/>
      <c r="JDW2" s="76"/>
      <c r="JDX2" s="76"/>
      <c r="JDY2" s="76"/>
      <c r="JDZ2" s="76"/>
      <c r="JEA2" s="76"/>
      <c r="JEB2" s="76"/>
      <c r="JEC2" s="76"/>
      <c r="JED2" s="76"/>
      <c r="JEE2" s="76"/>
      <c r="JEF2" s="76"/>
      <c r="JEG2" s="76"/>
      <c r="JEH2" s="76"/>
      <c r="JEI2" s="76"/>
      <c r="JEJ2" s="76"/>
      <c r="JEK2" s="76"/>
      <c r="JEL2" s="76"/>
      <c r="JEM2" s="76"/>
      <c r="JEN2" s="76"/>
      <c r="JEO2" s="76"/>
      <c r="JEP2" s="76"/>
      <c r="JEQ2" s="76"/>
      <c r="JER2" s="76"/>
      <c r="JES2" s="76"/>
      <c r="JET2" s="76"/>
      <c r="JEU2" s="76"/>
      <c r="JEV2" s="76"/>
      <c r="JEW2" s="76"/>
      <c r="JEX2" s="76"/>
      <c r="JEY2" s="76"/>
      <c r="JEZ2" s="76"/>
      <c r="JFA2" s="76"/>
      <c r="JFB2" s="76"/>
      <c r="JFC2" s="76"/>
      <c r="JFD2" s="76"/>
      <c r="JFE2" s="76"/>
      <c r="JFF2" s="76"/>
      <c r="JFG2" s="76"/>
      <c r="JFH2" s="76"/>
      <c r="JFI2" s="76"/>
      <c r="JFJ2" s="76"/>
      <c r="JFK2" s="76"/>
      <c r="JFL2" s="76"/>
      <c r="JFM2" s="76"/>
      <c r="JFN2" s="76"/>
      <c r="JFO2" s="76"/>
      <c r="JFP2" s="76"/>
      <c r="JFQ2" s="76"/>
      <c r="JFR2" s="76"/>
      <c r="JFS2" s="76"/>
      <c r="JFT2" s="76"/>
      <c r="JFU2" s="76"/>
      <c r="JFV2" s="76"/>
      <c r="JFW2" s="76"/>
      <c r="JFX2" s="76"/>
      <c r="JFY2" s="76"/>
      <c r="JFZ2" s="76"/>
      <c r="JGA2" s="76"/>
      <c r="JGB2" s="76"/>
      <c r="JGC2" s="76"/>
      <c r="JGD2" s="76"/>
      <c r="JGE2" s="76"/>
      <c r="JGF2" s="76"/>
      <c r="JGG2" s="76"/>
      <c r="JGH2" s="76"/>
      <c r="JGI2" s="76"/>
      <c r="JGJ2" s="76"/>
      <c r="JGK2" s="76"/>
      <c r="JGL2" s="76"/>
      <c r="JGM2" s="76"/>
      <c r="JGN2" s="76"/>
      <c r="JGO2" s="76"/>
      <c r="JGP2" s="76"/>
      <c r="JGQ2" s="76"/>
      <c r="JGR2" s="76"/>
      <c r="JGS2" s="76"/>
      <c r="JGT2" s="76"/>
      <c r="JGU2" s="76"/>
      <c r="JGV2" s="76"/>
      <c r="JGW2" s="76"/>
      <c r="JGX2" s="76"/>
      <c r="JGY2" s="76"/>
      <c r="JGZ2" s="76"/>
      <c r="JHA2" s="76"/>
      <c r="JHB2" s="76"/>
      <c r="JHC2" s="76"/>
      <c r="JHD2" s="76"/>
      <c r="JHE2" s="76"/>
      <c r="JHF2" s="76"/>
      <c r="JHG2" s="76"/>
      <c r="JHH2" s="76"/>
      <c r="JHI2" s="76"/>
      <c r="JHJ2" s="76"/>
      <c r="JHK2" s="76"/>
      <c r="JHL2" s="76"/>
      <c r="JHM2" s="76"/>
      <c r="JHN2" s="76"/>
      <c r="JHO2" s="76"/>
      <c r="JHP2" s="76"/>
      <c r="JHQ2" s="76"/>
      <c r="JHR2" s="76"/>
      <c r="JHS2" s="76"/>
      <c r="JHT2" s="76"/>
      <c r="JHU2" s="76"/>
      <c r="JHV2" s="76"/>
      <c r="JHW2" s="76"/>
      <c r="JHX2" s="76"/>
      <c r="JHY2" s="76"/>
      <c r="JHZ2" s="76"/>
      <c r="JIA2" s="76"/>
      <c r="JIB2" s="76"/>
      <c r="JIC2" s="76"/>
      <c r="JID2" s="76"/>
      <c r="JIE2" s="76"/>
      <c r="JIF2" s="76"/>
      <c r="JIG2" s="76"/>
      <c r="JIH2" s="76"/>
      <c r="JII2" s="76"/>
      <c r="JIJ2" s="76"/>
      <c r="JIK2" s="76"/>
      <c r="JIL2" s="76"/>
      <c r="JIM2" s="76"/>
      <c r="JIN2" s="76"/>
      <c r="JIO2" s="76"/>
      <c r="JIP2" s="76"/>
      <c r="JIQ2" s="76"/>
      <c r="JIR2" s="76"/>
      <c r="JIS2" s="76"/>
      <c r="JIT2" s="76"/>
      <c r="JIU2" s="76"/>
      <c r="JIV2" s="76"/>
      <c r="JIW2" s="76"/>
      <c r="JIX2" s="76"/>
      <c r="JIY2" s="76"/>
      <c r="JIZ2" s="76"/>
      <c r="JJA2" s="76"/>
      <c r="JJB2" s="76"/>
      <c r="JJC2" s="76"/>
      <c r="JJD2" s="76"/>
      <c r="JJE2" s="76"/>
      <c r="JJF2" s="76"/>
      <c r="JJG2" s="76"/>
      <c r="JJH2" s="76"/>
      <c r="JJI2" s="76"/>
      <c r="JJJ2" s="76"/>
      <c r="JJK2" s="76"/>
      <c r="JJL2" s="76"/>
      <c r="JJM2" s="76"/>
      <c r="JJN2" s="76"/>
      <c r="JJO2" s="76"/>
      <c r="JJP2" s="76"/>
      <c r="JJQ2" s="76"/>
      <c r="JJR2" s="76"/>
      <c r="JJS2" s="76"/>
      <c r="JJT2" s="76"/>
      <c r="JJU2" s="76"/>
      <c r="JJV2" s="76"/>
      <c r="JJW2" s="76"/>
      <c r="JJX2" s="76"/>
      <c r="JJY2" s="76"/>
      <c r="JJZ2" s="76"/>
      <c r="JKA2" s="76"/>
      <c r="JKB2" s="76"/>
      <c r="JKC2" s="76"/>
      <c r="JKD2" s="76"/>
      <c r="JKE2" s="76"/>
      <c r="JKF2" s="76"/>
      <c r="JKG2" s="76"/>
      <c r="JKH2" s="76"/>
      <c r="JKI2" s="76"/>
      <c r="JKJ2" s="76"/>
      <c r="JKK2" s="76"/>
      <c r="JKL2" s="76"/>
      <c r="JKM2" s="76"/>
      <c r="JKN2" s="76"/>
      <c r="JKO2" s="76"/>
      <c r="JKP2" s="76"/>
      <c r="JKQ2" s="76"/>
      <c r="JKR2" s="76"/>
      <c r="JKS2" s="76"/>
      <c r="JKT2" s="76"/>
      <c r="JKU2" s="76"/>
      <c r="JKV2" s="76"/>
      <c r="JKW2" s="76"/>
      <c r="JKX2" s="76"/>
      <c r="JKY2" s="76"/>
      <c r="JKZ2" s="76"/>
      <c r="JLA2" s="76"/>
      <c r="JLB2" s="76"/>
      <c r="JLC2" s="76"/>
      <c r="JLD2" s="76"/>
      <c r="JLE2" s="76"/>
      <c r="JLF2" s="76"/>
      <c r="JLG2" s="76"/>
      <c r="JLH2" s="76"/>
      <c r="JLI2" s="76"/>
      <c r="JLJ2" s="76"/>
      <c r="JLK2" s="76"/>
      <c r="JLL2" s="76"/>
      <c r="JLM2" s="76"/>
      <c r="JLN2" s="76"/>
      <c r="JLO2" s="76"/>
      <c r="JLP2" s="76"/>
      <c r="JLQ2" s="76"/>
      <c r="JLR2" s="76"/>
      <c r="JLS2" s="76"/>
      <c r="JLT2" s="76"/>
      <c r="JLU2" s="76"/>
      <c r="JLV2" s="76"/>
      <c r="JLW2" s="76"/>
      <c r="JLX2" s="76"/>
      <c r="JLY2" s="76"/>
      <c r="JLZ2" s="76"/>
      <c r="JMA2" s="76"/>
      <c r="JMB2" s="76"/>
      <c r="JMC2" s="76"/>
      <c r="JMD2" s="76"/>
      <c r="JME2" s="76"/>
      <c r="JMF2" s="76"/>
      <c r="JMG2" s="76"/>
      <c r="JMH2" s="76"/>
      <c r="JMI2" s="76"/>
      <c r="JMJ2" s="76"/>
      <c r="JMK2" s="76"/>
      <c r="JML2" s="76"/>
      <c r="JMM2" s="76"/>
      <c r="JMN2" s="76"/>
      <c r="JMO2" s="76"/>
      <c r="JMP2" s="76"/>
      <c r="JMQ2" s="76"/>
      <c r="JMR2" s="76"/>
      <c r="JMS2" s="76"/>
      <c r="JMT2" s="76"/>
      <c r="JMU2" s="76"/>
      <c r="JMV2" s="76"/>
      <c r="JMW2" s="76"/>
      <c r="JMX2" s="76"/>
      <c r="JMY2" s="76"/>
      <c r="JMZ2" s="76"/>
      <c r="JNA2" s="76"/>
      <c r="JNB2" s="76"/>
      <c r="JNC2" s="76"/>
      <c r="JND2" s="76"/>
      <c r="JNE2" s="76"/>
      <c r="JNF2" s="76"/>
      <c r="JNG2" s="76"/>
      <c r="JNH2" s="76"/>
      <c r="JNI2" s="76"/>
      <c r="JNJ2" s="76"/>
      <c r="JNK2" s="76"/>
      <c r="JNL2" s="76"/>
      <c r="JNM2" s="76"/>
      <c r="JNN2" s="76"/>
      <c r="JNO2" s="76"/>
      <c r="JNP2" s="76"/>
      <c r="JNQ2" s="76"/>
      <c r="JNR2" s="76"/>
      <c r="JNS2" s="76"/>
      <c r="JNT2" s="76"/>
      <c r="JNU2" s="76"/>
      <c r="JNV2" s="76"/>
      <c r="JNW2" s="76"/>
      <c r="JNX2" s="76"/>
      <c r="JNY2" s="76"/>
      <c r="JNZ2" s="76"/>
      <c r="JOA2" s="76"/>
      <c r="JOB2" s="76"/>
      <c r="JOC2" s="76"/>
      <c r="JOD2" s="76"/>
      <c r="JOE2" s="76"/>
      <c r="JOF2" s="76"/>
      <c r="JOG2" s="76"/>
      <c r="JOH2" s="76"/>
      <c r="JOI2" s="76"/>
      <c r="JOJ2" s="76"/>
      <c r="JOK2" s="76"/>
      <c r="JOL2" s="76"/>
      <c r="JOM2" s="76"/>
      <c r="JON2" s="76"/>
      <c r="JOO2" s="76"/>
      <c r="JOP2" s="76"/>
      <c r="JOQ2" s="76"/>
      <c r="JOR2" s="76"/>
      <c r="JOS2" s="76"/>
      <c r="JOT2" s="76"/>
      <c r="JOU2" s="76"/>
      <c r="JOV2" s="76"/>
      <c r="JOW2" s="76"/>
      <c r="JOX2" s="76"/>
      <c r="JOY2" s="76"/>
      <c r="JOZ2" s="76"/>
      <c r="JPA2" s="76"/>
      <c r="JPB2" s="76"/>
      <c r="JPC2" s="76"/>
      <c r="JPD2" s="76"/>
      <c r="JPE2" s="76"/>
      <c r="JPF2" s="76"/>
      <c r="JPG2" s="76"/>
      <c r="JPH2" s="76"/>
      <c r="JPI2" s="76"/>
      <c r="JPJ2" s="76"/>
      <c r="JPK2" s="76"/>
      <c r="JPL2" s="76"/>
      <c r="JPM2" s="76"/>
      <c r="JPN2" s="76"/>
      <c r="JPO2" s="76"/>
      <c r="JPP2" s="76"/>
      <c r="JPQ2" s="76"/>
      <c r="JPR2" s="76"/>
      <c r="JPS2" s="76"/>
      <c r="JPT2" s="76"/>
      <c r="JPU2" s="76"/>
      <c r="JPV2" s="76"/>
      <c r="JPW2" s="76"/>
      <c r="JPX2" s="76"/>
      <c r="JPY2" s="76"/>
      <c r="JPZ2" s="76"/>
      <c r="JQA2" s="76"/>
      <c r="JQB2" s="76"/>
      <c r="JQC2" s="76"/>
      <c r="JQD2" s="76"/>
      <c r="JQE2" s="76"/>
      <c r="JQF2" s="76"/>
      <c r="JQG2" s="76"/>
      <c r="JQH2" s="76"/>
      <c r="JQI2" s="76"/>
      <c r="JQJ2" s="76"/>
      <c r="JQK2" s="76"/>
      <c r="JQL2" s="76"/>
      <c r="JQM2" s="76"/>
      <c r="JQN2" s="76"/>
      <c r="JQO2" s="76"/>
      <c r="JQP2" s="76"/>
      <c r="JQQ2" s="76"/>
      <c r="JQR2" s="76"/>
      <c r="JQS2" s="76"/>
      <c r="JQT2" s="76"/>
      <c r="JQU2" s="76"/>
      <c r="JQV2" s="76"/>
      <c r="JQW2" s="76"/>
      <c r="JQX2" s="76"/>
      <c r="JQY2" s="76"/>
      <c r="JQZ2" s="76"/>
      <c r="JRA2" s="76"/>
      <c r="JRB2" s="76"/>
      <c r="JRC2" s="76"/>
      <c r="JRD2" s="76"/>
      <c r="JRE2" s="76"/>
      <c r="JRF2" s="76"/>
      <c r="JRG2" s="76"/>
      <c r="JRH2" s="76"/>
      <c r="JRI2" s="76"/>
      <c r="JRJ2" s="76"/>
      <c r="JRK2" s="76"/>
      <c r="JRL2" s="76"/>
      <c r="JRM2" s="76"/>
      <c r="JRN2" s="76"/>
      <c r="JRO2" s="76"/>
      <c r="JRP2" s="76"/>
      <c r="JRQ2" s="76"/>
      <c r="JRR2" s="76"/>
      <c r="JRS2" s="76"/>
      <c r="JRT2" s="76"/>
      <c r="JRU2" s="76"/>
      <c r="JRV2" s="76"/>
      <c r="JRW2" s="76"/>
      <c r="JRX2" s="76"/>
      <c r="JRY2" s="76"/>
      <c r="JRZ2" s="76"/>
      <c r="JSA2" s="76"/>
      <c r="JSB2" s="76"/>
      <c r="JSC2" s="76"/>
      <c r="JSD2" s="76"/>
      <c r="JSE2" s="76"/>
      <c r="JSF2" s="76"/>
      <c r="JSG2" s="76"/>
      <c r="JSH2" s="76"/>
      <c r="JSI2" s="76"/>
      <c r="JSJ2" s="76"/>
      <c r="JSK2" s="76"/>
      <c r="JSL2" s="76"/>
      <c r="JSM2" s="76"/>
      <c r="JSN2" s="76"/>
      <c r="JSO2" s="76"/>
      <c r="JSP2" s="76"/>
      <c r="JSQ2" s="76"/>
      <c r="JSR2" s="76"/>
      <c r="JSS2" s="76"/>
      <c r="JST2" s="76"/>
      <c r="JSU2" s="76"/>
      <c r="JSV2" s="76"/>
      <c r="JSW2" s="76"/>
      <c r="JSX2" s="76"/>
      <c r="JSY2" s="76"/>
      <c r="JSZ2" s="76"/>
      <c r="JTA2" s="76"/>
      <c r="JTB2" s="76"/>
      <c r="JTC2" s="76"/>
      <c r="JTD2" s="76"/>
      <c r="JTE2" s="76"/>
      <c r="JTF2" s="76"/>
      <c r="JTG2" s="76"/>
      <c r="JTH2" s="76"/>
      <c r="JTI2" s="76"/>
      <c r="JTJ2" s="76"/>
      <c r="JTK2" s="76"/>
      <c r="JTL2" s="76"/>
      <c r="JTM2" s="76"/>
      <c r="JTN2" s="76"/>
      <c r="JTO2" s="76"/>
      <c r="JTP2" s="76"/>
      <c r="JTQ2" s="76"/>
      <c r="JTR2" s="76"/>
      <c r="JTS2" s="76"/>
      <c r="JTT2" s="76"/>
      <c r="JTU2" s="76"/>
      <c r="JTV2" s="76"/>
      <c r="JTW2" s="76"/>
      <c r="JTX2" s="76"/>
      <c r="JTY2" s="76"/>
      <c r="JTZ2" s="76"/>
      <c r="JUA2" s="76"/>
      <c r="JUB2" s="76"/>
      <c r="JUC2" s="76"/>
      <c r="JUD2" s="76"/>
      <c r="JUE2" s="76"/>
      <c r="JUF2" s="76"/>
      <c r="JUG2" s="76"/>
      <c r="JUH2" s="76"/>
      <c r="JUI2" s="76"/>
      <c r="JUJ2" s="76"/>
      <c r="JUK2" s="76"/>
      <c r="JUL2" s="76"/>
      <c r="JUM2" s="76"/>
      <c r="JUN2" s="76"/>
      <c r="JUO2" s="76"/>
      <c r="JUP2" s="76"/>
      <c r="JUQ2" s="76"/>
      <c r="JUR2" s="76"/>
      <c r="JUS2" s="76"/>
      <c r="JUT2" s="76"/>
      <c r="JUU2" s="76"/>
      <c r="JUV2" s="76"/>
      <c r="JUW2" s="76"/>
      <c r="JUX2" s="76"/>
      <c r="JUY2" s="76"/>
      <c r="JUZ2" s="76"/>
      <c r="JVA2" s="76"/>
      <c r="JVB2" s="76"/>
      <c r="JVC2" s="76"/>
      <c r="JVD2" s="76"/>
      <c r="JVE2" s="76"/>
      <c r="JVF2" s="76"/>
      <c r="JVG2" s="76"/>
      <c r="JVH2" s="76"/>
      <c r="JVI2" s="76"/>
      <c r="JVJ2" s="76"/>
      <c r="JVK2" s="76"/>
      <c r="JVL2" s="76"/>
      <c r="JVM2" s="76"/>
      <c r="JVN2" s="76"/>
      <c r="JVO2" s="76"/>
      <c r="JVP2" s="76"/>
      <c r="JVQ2" s="76"/>
      <c r="JVR2" s="76"/>
      <c r="JVS2" s="76"/>
      <c r="JVT2" s="76"/>
      <c r="JVU2" s="76"/>
      <c r="JVV2" s="76"/>
      <c r="JVW2" s="76"/>
      <c r="JVX2" s="76"/>
      <c r="JVY2" s="76"/>
      <c r="JVZ2" s="76"/>
      <c r="JWA2" s="76"/>
      <c r="JWB2" s="76"/>
      <c r="JWC2" s="76"/>
      <c r="JWD2" s="76"/>
      <c r="JWE2" s="76"/>
      <c r="JWF2" s="76"/>
      <c r="JWG2" s="76"/>
      <c r="JWH2" s="76"/>
      <c r="JWI2" s="76"/>
      <c r="JWJ2" s="76"/>
      <c r="JWK2" s="76"/>
      <c r="JWL2" s="76"/>
      <c r="JWM2" s="76"/>
      <c r="JWN2" s="76"/>
      <c r="JWO2" s="76"/>
      <c r="JWP2" s="76"/>
      <c r="JWQ2" s="76"/>
      <c r="JWR2" s="76"/>
      <c r="JWS2" s="76"/>
      <c r="JWT2" s="76"/>
      <c r="JWU2" s="76"/>
      <c r="JWV2" s="76"/>
      <c r="JWW2" s="76"/>
      <c r="JWX2" s="76"/>
      <c r="JWY2" s="76"/>
      <c r="JWZ2" s="76"/>
      <c r="JXA2" s="76"/>
      <c r="JXB2" s="76"/>
      <c r="JXC2" s="76"/>
      <c r="JXD2" s="76"/>
      <c r="JXE2" s="76"/>
      <c r="JXF2" s="76"/>
      <c r="JXG2" s="76"/>
      <c r="JXH2" s="76"/>
      <c r="JXI2" s="76"/>
      <c r="JXJ2" s="76"/>
      <c r="JXK2" s="76"/>
      <c r="JXL2" s="76"/>
      <c r="JXM2" s="76"/>
      <c r="JXN2" s="76"/>
      <c r="JXO2" s="76"/>
      <c r="JXP2" s="76"/>
      <c r="JXQ2" s="76"/>
      <c r="JXR2" s="76"/>
      <c r="JXS2" s="76"/>
      <c r="JXT2" s="76"/>
      <c r="JXU2" s="76"/>
      <c r="JXV2" s="76"/>
      <c r="JXW2" s="76"/>
      <c r="JXX2" s="76"/>
      <c r="JXY2" s="76"/>
      <c r="JXZ2" s="76"/>
      <c r="JYA2" s="76"/>
      <c r="JYB2" s="76"/>
      <c r="JYC2" s="76"/>
      <c r="JYD2" s="76"/>
      <c r="JYE2" s="76"/>
      <c r="JYF2" s="76"/>
      <c r="JYG2" s="76"/>
      <c r="JYH2" s="76"/>
      <c r="JYI2" s="76"/>
      <c r="JYJ2" s="76"/>
      <c r="JYK2" s="76"/>
      <c r="JYL2" s="76"/>
      <c r="JYM2" s="76"/>
      <c r="JYN2" s="76"/>
      <c r="JYO2" s="76"/>
      <c r="JYP2" s="76"/>
      <c r="JYQ2" s="76"/>
      <c r="JYR2" s="76"/>
      <c r="JYS2" s="76"/>
      <c r="JYT2" s="76"/>
      <c r="JYU2" s="76"/>
      <c r="JYV2" s="76"/>
      <c r="JYW2" s="76"/>
      <c r="JYX2" s="76"/>
      <c r="JYY2" s="76"/>
      <c r="JYZ2" s="76"/>
      <c r="JZA2" s="76"/>
      <c r="JZB2" s="76"/>
      <c r="JZC2" s="76"/>
      <c r="JZD2" s="76"/>
      <c r="JZE2" s="76"/>
      <c r="JZF2" s="76"/>
      <c r="JZG2" s="76"/>
      <c r="JZH2" s="76"/>
      <c r="JZI2" s="76"/>
      <c r="JZJ2" s="76"/>
      <c r="JZK2" s="76"/>
      <c r="JZL2" s="76"/>
      <c r="JZM2" s="76"/>
      <c r="JZN2" s="76"/>
      <c r="JZO2" s="76"/>
      <c r="JZP2" s="76"/>
      <c r="JZQ2" s="76"/>
      <c r="JZR2" s="76"/>
      <c r="JZS2" s="76"/>
      <c r="JZT2" s="76"/>
      <c r="JZU2" s="76"/>
      <c r="JZV2" s="76"/>
      <c r="JZW2" s="76"/>
      <c r="JZX2" s="76"/>
      <c r="JZY2" s="76"/>
      <c r="JZZ2" s="76"/>
      <c r="KAA2" s="76"/>
      <c r="KAB2" s="76"/>
      <c r="KAC2" s="76"/>
      <c r="KAD2" s="76"/>
      <c r="KAE2" s="76"/>
      <c r="KAF2" s="76"/>
      <c r="KAG2" s="76"/>
      <c r="KAH2" s="76"/>
      <c r="KAI2" s="76"/>
      <c r="KAJ2" s="76"/>
      <c r="KAK2" s="76"/>
      <c r="KAL2" s="76"/>
      <c r="KAM2" s="76"/>
      <c r="KAN2" s="76"/>
      <c r="KAO2" s="76"/>
      <c r="KAP2" s="76"/>
      <c r="KAQ2" s="76"/>
      <c r="KAR2" s="76"/>
      <c r="KAS2" s="76"/>
      <c r="KAT2" s="76"/>
      <c r="KAU2" s="76"/>
      <c r="KAV2" s="76"/>
      <c r="KAW2" s="76"/>
      <c r="KAX2" s="76"/>
      <c r="KAY2" s="76"/>
      <c r="KAZ2" s="76"/>
      <c r="KBA2" s="76"/>
      <c r="KBB2" s="76"/>
      <c r="KBC2" s="76"/>
      <c r="KBD2" s="76"/>
      <c r="KBE2" s="76"/>
      <c r="KBF2" s="76"/>
      <c r="KBG2" s="76"/>
      <c r="KBH2" s="76"/>
      <c r="KBI2" s="76"/>
      <c r="KBJ2" s="76"/>
      <c r="KBK2" s="76"/>
      <c r="KBL2" s="76"/>
      <c r="KBM2" s="76"/>
      <c r="KBN2" s="76"/>
      <c r="KBO2" s="76"/>
      <c r="KBP2" s="76"/>
      <c r="KBQ2" s="76"/>
      <c r="KBR2" s="76"/>
      <c r="KBS2" s="76"/>
      <c r="KBT2" s="76"/>
      <c r="KBU2" s="76"/>
      <c r="KBV2" s="76"/>
      <c r="KBW2" s="76"/>
      <c r="KBX2" s="76"/>
      <c r="KBY2" s="76"/>
      <c r="KBZ2" s="76"/>
      <c r="KCA2" s="76"/>
      <c r="KCB2" s="76"/>
      <c r="KCC2" s="76"/>
      <c r="KCD2" s="76"/>
      <c r="KCE2" s="76"/>
      <c r="KCF2" s="76"/>
      <c r="KCG2" s="76"/>
      <c r="KCH2" s="76"/>
      <c r="KCI2" s="76"/>
      <c r="KCJ2" s="76"/>
      <c r="KCK2" s="76"/>
      <c r="KCL2" s="76"/>
      <c r="KCM2" s="76"/>
      <c r="KCN2" s="76"/>
      <c r="KCO2" s="76"/>
      <c r="KCP2" s="76"/>
      <c r="KCQ2" s="76"/>
      <c r="KCR2" s="76"/>
      <c r="KCS2" s="76"/>
      <c r="KCT2" s="76"/>
      <c r="KCU2" s="76"/>
      <c r="KCV2" s="76"/>
      <c r="KCW2" s="76"/>
      <c r="KCX2" s="76"/>
      <c r="KCY2" s="76"/>
      <c r="KCZ2" s="76"/>
      <c r="KDA2" s="76"/>
      <c r="KDB2" s="76"/>
      <c r="KDC2" s="76"/>
      <c r="KDD2" s="76"/>
      <c r="KDE2" s="76"/>
      <c r="KDF2" s="76"/>
      <c r="KDG2" s="76"/>
      <c r="KDH2" s="76"/>
      <c r="KDI2" s="76"/>
      <c r="KDJ2" s="76"/>
      <c r="KDK2" s="76"/>
      <c r="KDL2" s="76"/>
      <c r="KDM2" s="76"/>
      <c r="KDN2" s="76"/>
      <c r="KDO2" s="76"/>
      <c r="KDP2" s="76"/>
      <c r="KDQ2" s="76"/>
      <c r="KDR2" s="76"/>
      <c r="KDS2" s="76"/>
      <c r="KDT2" s="76"/>
      <c r="KDU2" s="76"/>
      <c r="KDV2" s="76"/>
      <c r="KDW2" s="76"/>
      <c r="KDX2" s="76"/>
      <c r="KDY2" s="76"/>
      <c r="KDZ2" s="76"/>
      <c r="KEA2" s="76"/>
      <c r="KEB2" s="76"/>
      <c r="KEC2" s="76"/>
      <c r="KED2" s="76"/>
      <c r="KEE2" s="76"/>
      <c r="KEF2" s="76"/>
      <c r="KEG2" s="76"/>
      <c r="KEH2" s="76"/>
      <c r="KEI2" s="76"/>
      <c r="KEJ2" s="76"/>
      <c r="KEK2" s="76"/>
      <c r="KEL2" s="76"/>
      <c r="KEM2" s="76"/>
      <c r="KEN2" s="76"/>
      <c r="KEO2" s="76"/>
      <c r="KEP2" s="76"/>
      <c r="KEQ2" s="76"/>
      <c r="KER2" s="76"/>
      <c r="KES2" s="76"/>
      <c r="KET2" s="76"/>
      <c r="KEU2" s="76"/>
      <c r="KEV2" s="76"/>
      <c r="KEW2" s="76"/>
      <c r="KEX2" s="76"/>
      <c r="KEY2" s="76"/>
      <c r="KEZ2" s="76"/>
      <c r="KFA2" s="76"/>
      <c r="KFB2" s="76"/>
      <c r="KFC2" s="76"/>
      <c r="KFD2" s="76"/>
      <c r="KFE2" s="76"/>
      <c r="KFF2" s="76"/>
      <c r="KFG2" s="76"/>
      <c r="KFH2" s="76"/>
      <c r="KFI2" s="76"/>
      <c r="KFJ2" s="76"/>
      <c r="KFK2" s="76"/>
      <c r="KFL2" s="76"/>
      <c r="KFM2" s="76"/>
      <c r="KFN2" s="76"/>
      <c r="KFO2" s="76"/>
      <c r="KFP2" s="76"/>
      <c r="KFQ2" s="76"/>
      <c r="KFR2" s="76"/>
      <c r="KFS2" s="76"/>
      <c r="KFT2" s="76"/>
      <c r="KFU2" s="76"/>
      <c r="KFV2" s="76"/>
      <c r="KFW2" s="76"/>
      <c r="KFX2" s="76"/>
      <c r="KFY2" s="76"/>
      <c r="KFZ2" s="76"/>
      <c r="KGA2" s="76"/>
      <c r="KGB2" s="76"/>
      <c r="KGC2" s="76"/>
      <c r="KGD2" s="76"/>
      <c r="KGE2" s="76"/>
      <c r="KGF2" s="76"/>
      <c r="KGG2" s="76"/>
      <c r="KGH2" s="76"/>
      <c r="KGI2" s="76"/>
      <c r="KGJ2" s="76"/>
      <c r="KGK2" s="76"/>
      <c r="KGL2" s="76"/>
      <c r="KGM2" s="76"/>
      <c r="KGN2" s="76"/>
      <c r="KGO2" s="76"/>
      <c r="KGP2" s="76"/>
      <c r="KGQ2" s="76"/>
      <c r="KGR2" s="76"/>
      <c r="KGS2" s="76"/>
      <c r="KGT2" s="76"/>
      <c r="KGU2" s="76"/>
      <c r="KGV2" s="76"/>
      <c r="KGW2" s="76"/>
      <c r="KGX2" s="76"/>
      <c r="KGY2" s="76"/>
      <c r="KGZ2" s="76"/>
      <c r="KHA2" s="76"/>
      <c r="KHB2" s="76"/>
      <c r="KHC2" s="76"/>
      <c r="KHD2" s="76"/>
      <c r="KHE2" s="76"/>
      <c r="KHF2" s="76"/>
      <c r="KHG2" s="76"/>
      <c r="KHH2" s="76"/>
      <c r="KHI2" s="76"/>
      <c r="KHJ2" s="76"/>
      <c r="KHK2" s="76"/>
      <c r="KHL2" s="76"/>
      <c r="KHM2" s="76"/>
      <c r="KHN2" s="76"/>
      <c r="KHO2" s="76"/>
      <c r="KHP2" s="76"/>
      <c r="KHQ2" s="76"/>
      <c r="KHR2" s="76"/>
      <c r="KHS2" s="76"/>
      <c r="KHT2" s="76"/>
      <c r="KHU2" s="76"/>
      <c r="KHV2" s="76"/>
      <c r="KHW2" s="76"/>
      <c r="KHX2" s="76"/>
      <c r="KHY2" s="76"/>
      <c r="KHZ2" s="76"/>
      <c r="KIA2" s="76"/>
      <c r="KIB2" s="76"/>
      <c r="KIC2" s="76"/>
      <c r="KID2" s="76"/>
      <c r="KIE2" s="76"/>
      <c r="KIF2" s="76"/>
      <c r="KIG2" s="76"/>
      <c r="KIH2" s="76"/>
      <c r="KII2" s="76"/>
      <c r="KIJ2" s="76"/>
      <c r="KIK2" s="76"/>
      <c r="KIL2" s="76"/>
      <c r="KIM2" s="76"/>
      <c r="KIN2" s="76"/>
      <c r="KIO2" s="76"/>
      <c r="KIP2" s="76"/>
      <c r="KIQ2" s="76"/>
      <c r="KIR2" s="76"/>
      <c r="KIS2" s="76"/>
      <c r="KIT2" s="76"/>
      <c r="KIU2" s="76"/>
      <c r="KIV2" s="76"/>
      <c r="KIW2" s="76"/>
      <c r="KIX2" s="76"/>
      <c r="KIY2" s="76"/>
      <c r="KIZ2" s="76"/>
      <c r="KJA2" s="76"/>
      <c r="KJB2" s="76"/>
      <c r="KJC2" s="76"/>
      <c r="KJD2" s="76"/>
      <c r="KJE2" s="76"/>
      <c r="KJF2" s="76"/>
      <c r="KJG2" s="76"/>
      <c r="KJH2" s="76"/>
      <c r="KJI2" s="76"/>
      <c r="KJJ2" s="76"/>
      <c r="KJK2" s="76"/>
      <c r="KJL2" s="76"/>
      <c r="KJM2" s="76"/>
      <c r="KJN2" s="76"/>
      <c r="KJO2" s="76"/>
      <c r="KJP2" s="76"/>
      <c r="KJQ2" s="76"/>
      <c r="KJR2" s="76"/>
      <c r="KJS2" s="76"/>
      <c r="KJT2" s="76"/>
      <c r="KJU2" s="76"/>
      <c r="KJV2" s="76"/>
      <c r="KJW2" s="76"/>
      <c r="KJX2" s="76"/>
      <c r="KJY2" s="76"/>
      <c r="KJZ2" s="76"/>
      <c r="KKA2" s="76"/>
      <c r="KKB2" s="76"/>
      <c r="KKC2" s="76"/>
      <c r="KKD2" s="76"/>
      <c r="KKE2" s="76"/>
      <c r="KKF2" s="76"/>
      <c r="KKG2" s="76"/>
      <c r="KKH2" s="76"/>
      <c r="KKI2" s="76"/>
      <c r="KKJ2" s="76"/>
      <c r="KKK2" s="76"/>
      <c r="KKL2" s="76"/>
      <c r="KKM2" s="76"/>
      <c r="KKN2" s="76"/>
      <c r="KKO2" s="76"/>
      <c r="KKP2" s="76"/>
      <c r="KKQ2" s="76"/>
      <c r="KKR2" s="76"/>
      <c r="KKS2" s="76"/>
      <c r="KKT2" s="76"/>
      <c r="KKU2" s="76"/>
      <c r="KKV2" s="76"/>
      <c r="KKW2" s="76"/>
      <c r="KKX2" s="76"/>
      <c r="KKY2" s="76"/>
      <c r="KKZ2" s="76"/>
      <c r="KLA2" s="76"/>
      <c r="KLB2" s="76"/>
      <c r="KLC2" s="76"/>
      <c r="KLD2" s="76"/>
      <c r="KLE2" s="76"/>
      <c r="KLF2" s="76"/>
      <c r="KLG2" s="76"/>
      <c r="KLH2" s="76"/>
      <c r="KLI2" s="76"/>
      <c r="KLJ2" s="76"/>
      <c r="KLK2" s="76"/>
      <c r="KLL2" s="76"/>
      <c r="KLM2" s="76"/>
      <c r="KLN2" s="76"/>
      <c r="KLO2" s="76"/>
      <c r="KLP2" s="76"/>
      <c r="KLQ2" s="76"/>
      <c r="KLR2" s="76"/>
      <c r="KLS2" s="76"/>
      <c r="KLT2" s="76"/>
      <c r="KLU2" s="76"/>
      <c r="KLV2" s="76"/>
      <c r="KLW2" s="76"/>
      <c r="KLX2" s="76"/>
      <c r="KLY2" s="76"/>
      <c r="KLZ2" s="76"/>
      <c r="KMA2" s="76"/>
      <c r="KMB2" s="76"/>
      <c r="KMC2" s="76"/>
      <c r="KMD2" s="76"/>
      <c r="KME2" s="76"/>
      <c r="KMF2" s="76"/>
      <c r="KMG2" s="76"/>
      <c r="KMH2" s="76"/>
      <c r="KMI2" s="76"/>
      <c r="KMJ2" s="76"/>
      <c r="KMK2" s="76"/>
      <c r="KML2" s="76"/>
      <c r="KMM2" s="76"/>
      <c r="KMN2" s="76"/>
      <c r="KMO2" s="76"/>
      <c r="KMP2" s="76"/>
      <c r="KMQ2" s="76"/>
      <c r="KMR2" s="76"/>
      <c r="KMS2" s="76"/>
      <c r="KMT2" s="76"/>
      <c r="KMU2" s="76"/>
      <c r="KMV2" s="76"/>
      <c r="KMW2" s="76"/>
      <c r="KMX2" s="76"/>
      <c r="KMY2" s="76"/>
      <c r="KMZ2" s="76"/>
      <c r="KNA2" s="76"/>
      <c r="KNB2" s="76"/>
      <c r="KNC2" s="76"/>
      <c r="KND2" s="76"/>
      <c r="KNE2" s="76"/>
      <c r="KNF2" s="76"/>
      <c r="KNG2" s="76"/>
      <c r="KNH2" s="76"/>
      <c r="KNI2" s="76"/>
      <c r="KNJ2" s="76"/>
      <c r="KNK2" s="76"/>
      <c r="KNL2" s="76"/>
      <c r="KNM2" s="76"/>
      <c r="KNN2" s="76"/>
      <c r="KNO2" s="76"/>
      <c r="KNP2" s="76"/>
      <c r="KNQ2" s="76"/>
      <c r="KNR2" s="76"/>
      <c r="KNS2" s="76"/>
      <c r="KNT2" s="76"/>
      <c r="KNU2" s="76"/>
      <c r="KNV2" s="76"/>
      <c r="KNW2" s="76"/>
      <c r="KNX2" s="76"/>
      <c r="KNY2" s="76"/>
      <c r="KNZ2" s="76"/>
      <c r="KOA2" s="76"/>
      <c r="KOB2" s="76"/>
      <c r="KOC2" s="76"/>
      <c r="KOD2" s="76"/>
      <c r="KOE2" s="76"/>
      <c r="KOF2" s="76"/>
      <c r="KOG2" s="76"/>
      <c r="KOH2" s="76"/>
      <c r="KOI2" s="76"/>
      <c r="KOJ2" s="76"/>
      <c r="KOK2" s="76"/>
      <c r="KOL2" s="76"/>
      <c r="KOM2" s="76"/>
      <c r="KON2" s="76"/>
      <c r="KOO2" s="76"/>
      <c r="KOP2" s="76"/>
      <c r="KOQ2" s="76"/>
      <c r="KOR2" s="76"/>
      <c r="KOS2" s="76"/>
      <c r="KOT2" s="76"/>
      <c r="KOU2" s="76"/>
      <c r="KOV2" s="76"/>
      <c r="KOW2" s="76"/>
      <c r="KOX2" s="76"/>
      <c r="KOY2" s="76"/>
      <c r="KOZ2" s="76"/>
      <c r="KPA2" s="76"/>
      <c r="KPB2" s="76"/>
      <c r="KPC2" s="76"/>
      <c r="KPD2" s="76"/>
      <c r="KPE2" s="76"/>
      <c r="KPF2" s="76"/>
      <c r="KPG2" s="76"/>
      <c r="KPH2" s="76"/>
      <c r="KPI2" s="76"/>
      <c r="KPJ2" s="76"/>
      <c r="KPK2" s="76"/>
      <c r="KPL2" s="76"/>
      <c r="KPM2" s="76"/>
      <c r="KPN2" s="76"/>
      <c r="KPO2" s="76"/>
      <c r="KPP2" s="76"/>
      <c r="KPQ2" s="76"/>
      <c r="KPR2" s="76"/>
      <c r="KPS2" s="76"/>
      <c r="KPT2" s="76"/>
      <c r="KPU2" s="76"/>
      <c r="KPV2" s="76"/>
      <c r="KPW2" s="76"/>
      <c r="KPX2" s="76"/>
      <c r="KPY2" s="76"/>
      <c r="KPZ2" s="76"/>
      <c r="KQA2" s="76"/>
      <c r="KQB2" s="76"/>
      <c r="KQC2" s="76"/>
      <c r="KQD2" s="76"/>
      <c r="KQE2" s="76"/>
      <c r="KQF2" s="76"/>
      <c r="KQG2" s="76"/>
      <c r="KQH2" s="76"/>
      <c r="KQI2" s="76"/>
      <c r="KQJ2" s="76"/>
      <c r="KQK2" s="76"/>
      <c r="KQL2" s="76"/>
      <c r="KQM2" s="76"/>
      <c r="KQN2" s="76"/>
      <c r="KQO2" s="76"/>
      <c r="KQP2" s="76"/>
      <c r="KQQ2" s="76"/>
      <c r="KQR2" s="76"/>
      <c r="KQS2" s="76"/>
      <c r="KQT2" s="76"/>
      <c r="KQU2" s="76"/>
      <c r="KQV2" s="76"/>
      <c r="KQW2" s="76"/>
      <c r="KQX2" s="76"/>
      <c r="KQY2" s="76"/>
      <c r="KQZ2" s="76"/>
      <c r="KRA2" s="76"/>
      <c r="KRB2" s="76"/>
      <c r="KRC2" s="76"/>
      <c r="KRD2" s="76"/>
      <c r="KRE2" s="76"/>
      <c r="KRF2" s="76"/>
      <c r="KRG2" s="76"/>
      <c r="KRH2" s="76"/>
      <c r="KRI2" s="76"/>
      <c r="KRJ2" s="76"/>
      <c r="KRK2" s="76"/>
      <c r="KRL2" s="76"/>
      <c r="KRM2" s="76"/>
      <c r="KRN2" s="76"/>
      <c r="KRO2" s="76"/>
      <c r="KRP2" s="76"/>
      <c r="KRQ2" s="76"/>
      <c r="KRR2" s="76"/>
      <c r="KRS2" s="76"/>
      <c r="KRT2" s="76"/>
      <c r="KRU2" s="76"/>
      <c r="KRV2" s="76"/>
      <c r="KRW2" s="76"/>
      <c r="KRX2" s="76"/>
      <c r="KRY2" s="76"/>
      <c r="KRZ2" s="76"/>
      <c r="KSA2" s="76"/>
      <c r="KSB2" s="76"/>
      <c r="KSC2" s="76"/>
      <c r="KSD2" s="76"/>
      <c r="KSE2" s="76"/>
      <c r="KSF2" s="76"/>
      <c r="KSG2" s="76"/>
      <c r="KSH2" s="76"/>
      <c r="KSI2" s="76"/>
      <c r="KSJ2" s="76"/>
      <c r="KSK2" s="76"/>
      <c r="KSL2" s="76"/>
      <c r="KSM2" s="76"/>
      <c r="KSN2" s="76"/>
      <c r="KSO2" s="76"/>
      <c r="KSP2" s="76"/>
      <c r="KSQ2" s="76"/>
      <c r="KSR2" s="76"/>
      <c r="KSS2" s="76"/>
      <c r="KST2" s="76"/>
      <c r="KSU2" s="76"/>
      <c r="KSV2" s="76"/>
      <c r="KSW2" s="76"/>
      <c r="KSX2" s="76"/>
      <c r="KSY2" s="76"/>
      <c r="KSZ2" s="76"/>
      <c r="KTA2" s="76"/>
      <c r="KTB2" s="76"/>
      <c r="KTC2" s="76"/>
      <c r="KTD2" s="76"/>
      <c r="KTE2" s="76"/>
      <c r="KTF2" s="76"/>
      <c r="KTG2" s="76"/>
      <c r="KTH2" s="76"/>
      <c r="KTI2" s="76"/>
      <c r="KTJ2" s="76"/>
      <c r="KTK2" s="76"/>
      <c r="KTL2" s="76"/>
      <c r="KTM2" s="76"/>
      <c r="KTN2" s="76"/>
      <c r="KTO2" s="76"/>
      <c r="KTP2" s="76"/>
      <c r="KTQ2" s="76"/>
      <c r="KTR2" s="76"/>
      <c r="KTS2" s="76"/>
      <c r="KTT2" s="76"/>
      <c r="KTU2" s="76"/>
      <c r="KTV2" s="76"/>
      <c r="KTW2" s="76"/>
      <c r="KTX2" s="76"/>
      <c r="KTY2" s="76"/>
      <c r="KTZ2" s="76"/>
      <c r="KUA2" s="76"/>
      <c r="KUB2" s="76"/>
      <c r="KUC2" s="76"/>
      <c r="KUD2" s="76"/>
      <c r="KUE2" s="76"/>
      <c r="KUF2" s="76"/>
      <c r="KUG2" s="76"/>
      <c r="KUH2" s="76"/>
      <c r="KUI2" s="76"/>
      <c r="KUJ2" s="76"/>
      <c r="KUK2" s="76"/>
      <c r="KUL2" s="76"/>
      <c r="KUM2" s="76"/>
      <c r="KUN2" s="76"/>
      <c r="KUO2" s="76"/>
      <c r="KUP2" s="76"/>
      <c r="KUQ2" s="76"/>
      <c r="KUR2" s="76"/>
      <c r="KUS2" s="76"/>
      <c r="KUT2" s="76"/>
      <c r="KUU2" s="76"/>
      <c r="KUV2" s="76"/>
      <c r="KUW2" s="76"/>
      <c r="KUX2" s="76"/>
      <c r="KUY2" s="76"/>
      <c r="KUZ2" s="76"/>
      <c r="KVA2" s="76"/>
      <c r="KVB2" s="76"/>
      <c r="KVC2" s="76"/>
      <c r="KVD2" s="76"/>
      <c r="KVE2" s="76"/>
      <c r="KVF2" s="76"/>
      <c r="KVG2" s="76"/>
      <c r="KVH2" s="76"/>
      <c r="KVI2" s="76"/>
      <c r="KVJ2" s="76"/>
      <c r="KVK2" s="76"/>
      <c r="KVL2" s="76"/>
      <c r="KVM2" s="76"/>
      <c r="KVN2" s="76"/>
      <c r="KVO2" s="76"/>
      <c r="KVP2" s="76"/>
      <c r="KVQ2" s="76"/>
      <c r="KVR2" s="76"/>
      <c r="KVS2" s="76"/>
      <c r="KVT2" s="76"/>
      <c r="KVU2" s="76"/>
      <c r="KVV2" s="76"/>
      <c r="KVW2" s="76"/>
      <c r="KVX2" s="76"/>
      <c r="KVY2" s="76"/>
      <c r="KVZ2" s="76"/>
      <c r="KWA2" s="76"/>
      <c r="KWB2" s="76"/>
      <c r="KWC2" s="76"/>
      <c r="KWD2" s="76"/>
      <c r="KWE2" s="76"/>
      <c r="KWF2" s="76"/>
      <c r="KWG2" s="76"/>
      <c r="KWH2" s="76"/>
      <c r="KWI2" s="76"/>
      <c r="KWJ2" s="76"/>
      <c r="KWK2" s="76"/>
      <c r="KWL2" s="76"/>
      <c r="KWM2" s="76"/>
      <c r="KWN2" s="76"/>
      <c r="KWO2" s="76"/>
      <c r="KWP2" s="76"/>
      <c r="KWQ2" s="76"/>
      <c r="KWR2" s="76"/>
      <c r="KWS2" s="76"/>
      <c r="KWT2" s="76"/>
      <c r="KWU2" s="76"/>
      <c r="KWV2" s="76"/>
      <c r="KWW2" s="76"/>
      <c r="KWX2" s="76"/>
      <c r="KWY2" s="76"/>
      <c r="KWZ2" s="76"/>
      <c r="KXA2" s="76"/>
      <c r="KXB2" s="76"/>
      <c r="KXC2" s="76"/>
      <c r="KXD2" s="76"/>
      <c r="KXE2" s="76"/>
      <c r="KXF2" s="76"/>
      <c r="KXG2" s="76"/>
      <c r="KXH2" s="76"/>
      <c r="KXI2" s="76"/>
      <c r="KXJ2" s="76"/>
      <c r="KXK2" s="76"/>
      <c r="KXL2" s="76"/>
      <c r="KXM2" s="76"/>
      <c r="KXN2" s="76"/>
      <c r="KXO2" s="76"/>
      <c r="KXP2" s="76"/>
      <c r="KXQ2" s="76"/>
      <c r="KXR2" s="76"/>
      <c r="KXS2" s="76"/>
      <c r="KXT2" s="76"/>
      <c r="KXU2" s="76"/>
      <c r="KXV2" s="76"/>
      <c r="KXW2" s="76"/>
      <c r="KXX2" s="76"/>
      <c r="KXY2" s="76"/>
      <c r="KXZ2" s="76"/>
      <c r="KYA2" s="76"/>
      <c r="KYB2" s="76"/>
      <c r="KYC2" s="76"/>
      <c r="KYD2" s="76"/>
      <c r="KYE2" s="76"/>
      <c r="KYF2" s="76"/>
      <c r="KYG2" s="76"/>
      <c r="KYH2" s="76"/>
      <c r="KYI2" s="76"/>
      <c r="KYJ2" s="76"/>
      <c r="KYK2" s="76"/>
      <c r="KYL2" s="76"/>
      <c r="KYM2" s="76"/>
      <c r="KYN2" s="76"/>
      <c r="KYO2" s="76"/>
      <c r="KYP2" s="76"/>
      <c r="KYQ2" s="76"/>
      <c r="KYR2" s="76"/>
      <c r="KYS2" s="76"/>
      <c r="KYT2" s="76"/>
      <c r="KYU2" s="76"/>
      <c r="KYV2" s="76"/>
      <c r="KYW2" s="76"/>
      <c r="KYX2" s="76"/>
      <c r="KYY2" s="76"/>
      <c r="KYZ2" s="76"/>
      <c r="KZA2" s="76"/>
      <c r="KZB2" s="76"/>
      <c r="KZC2" s="76"/>
      <c r="KZD2" s="76"/>
      <c r="KZE2" s="76"/>
      <c r="KZF2" s="76"/>
      <c r="KZG2" s="76"/>
      <c r="KZH2" s="76"/>
      <c r="KZI2" s="76"/>
      <c r="KZJ2" s="76"/>
      <c r="KZK2" s="76"/>
      <c r="KZL2" s="76"/>
      <c r="KZM2" s="76"/>
      <c r="KZN2" s="76"/>
      <c r="KZO2" s="76"/>
      <c r="KZP2" s="76"/>
      <c r="KZQ2" s="76"/>
      <c r="KZR2" s="76"/>
      <c r="KZS2" s="76"/>
      <c r="KZT2" s="76"/>
      <c r="KZU2" s="76"/>
      <c r="KZV2" s="76"/>
      <c r="KZW2" s="76"/>
      <c r="KZX2" s="76"/>
      <c r="KZY2" s="76"/>
      <c r="KZZ2" s="76"/>
      <c r="LAA2" s="76"/>
      <c r="LAB2" s="76"/>
      <c r="LAC2" s="76"/>
      <c r="LAD2" s="76"/>
      <c r="LAE2" s="76"/>
      <c r="LAF2" s="76"/>
      <c r="LAG2" s="76"/>
      <c r="LAH2" s="76"/>
      <c r="LAI2" s="76"/>
      <c r="LAJ2" s="76"/>
      <c r="LAK2" s="76"/>
      <c r="LAL2" s="76"/>
      <c r="LAM2" s="76"/>
      <c r="LAN2" s="76"/>
      <c r="LAO2" s="76"/>
      <c r="LAP2" s="76"/>
      <c r="LAQ2" s="76"/>
      <c r="LAR2" s="76"/>
      <c r="LAS2" s="76"/>
      <c r="LAT2" s="76"/>
      <c r="LAU2" s="76"/>
      <c r="LAV2" s="76"/>
      <c r="LAW2" s="76"/>
      <c r="LAX2" s="76"/>
      <c r="LAY2" s="76"/>
      <c r="LAZ2" s="76"/>
      <c r="LBA2" s="76"/>
      <c r="LBB2" s="76"/>
      <c r="LBC2" s="76"/>
      <c r="LBD2" s="76"/>
      <c r="LBE2" s="76"/>
      <c r="LBF2" s="76"/>
      <c r="LBG2" s="76"/>
      <c r="LBH2" s="76"/>
      <c r="LBI2" s="76"/>
      <c r="LBJ2" s="76"/>
      <c r="LBK2" s="76"/>
      <c r="LBL2" s="76"/>
      <c r="LBM2" s="76"/>
      <c r="LBN2" s="76"/>
      <c r="LBO2" s="76"/>
      <c r="LBP2" s="76"/>
      <c r="LBQ2" s="76"/>
      <c r="LBR2" s="76"/>
      <c r="LBS2" s="76"/>
      <c r="LBT2" s="76"/>
      <c r="LBU2" s="76"/>
      <c r="LBV2" s="76"/>
      <c r="LBW2" s="76"/>
      <c r="LBX2" s="76"/>
      <c r="LBY2" s="76"/>
      <c r="LBZ2" s="76"/>
      <c r="LCA2" s="76"/>
      <c r="LCB2" s="76"/>
      <c r="LCC2" s="76"/>
      <c r="LCD2" s="76"/>
      <c r="LCE2" s="76"/>
      <c r="LCF2" s="76"/>
      <c r="LCG2" s="76"/>
      <c r="LCH2" s="76"/>
      <c r="LCI2" s="76"/>
      <c r="LCJ2" s="76"/>
      <c r="LCK2" s="76"/>
      <c r="LCL2" s="76"/>
      <c r="LCM2" s="76"/>
      <c r="LCN2" s="76"/>
      <c r="LCO2" s="76"/>
      <c r="LCP2" s="76"/>
      <c r="LCQ2" s="76"/>
      <c r="LCR2" s="76"/>
      <c r="LCS2" s="76"/>
      <c r="LCT2" s="76"/>
      <c r="LCU2" s="76"/>
      <c r="LCV2" s="76"/>
      <c r="LCW2" s="76"/>
      <c r="LCX2" s="76"/>
      <c r="LCY2" s="76"/>
      <c r="LCZ2" s="76"/>
      <c r="LDA2" s="76"/>
      <c r="LDB2" s="76"/>
      <c r="LDC2" s="76"/>
      <c r="LDD2" s="76"/>
      <c r="LDE2" s="76"/>
      <c r="LDF2" s="76"/>
      <c r="LDG2" s="76"/>
      <c r="LDH2" s="76"/>
      <c r="LDI2" s="76"/>
      <c r="LDJ2" s="76"/>
      <c r="LDK2" s="76"/>
      <c r="LDL2" s="76"/>
      <c r="LDM2" s="76"/>
      <c r="LDN2" s="76"/>
      <c r="LDO2" s="76"/>
      <c r="LDP2" s="76"/>
      <c r="LDQ2" s="76"/>
      <c r="LDR2" s="76"/>
      <c r="LDS2" s="76"/>
      <c r="LDT2" s="76"/>
      <c r="LDU2" s="76"/>
      <c r="LDV2" s="76"/>
      <c r="LDW2" s="76"/>
      <c r="LDX2" s="76"/>
      <c r="LDY2" s="76"/>
      <c r="LDZ2" s="76"/>
      <c r="LEA2" s="76"/>
      <c r="LEB2" s="76"/>
      <c r="LEC2" s="76"/>
      <c r="LED2" s="76"/>
      <c r="LEE2" s="76"/>
      <c r="LEF2" s="76"/>
      <c r="LEG2" s="76"/>
      <c r="LEH2" s="76"/>
      <c r="LEI2" s="76"/>
      <c r="LEJ2" s="76"/>
      <c r="LEK2" s="76"/>
      <c r="LEL2" s="76"/>
      <c r="LEM2" s="76"/>
      <c r="LEN2" s="76"/>
      <c r="LEO2" s="76"/>
      <c r="LEP2" s="76"/>
      <c r="LEQ2" s="76"/>
      <c r="LER2" s="76"/>
      <c r="LES2" s="76"/>
      <c r="LET2" s="76"/>
      <c r="LEU2" s="76"/>
      <c r="LEV2" s="76"/>
      <c r="LEW2" s="76"/>
      <c r="LEX2" s="76"/>
      <c r="LEY2" s="76"/>
      <c r="LEZ2" s="76"/>
      <c r="LFA2" s="76"/>
      <c r="LFB2" s="76"/>
      <c r="LFC2" s="76"/>
      <c r="LFD2" s="76"/>
      <c r="LFE2" s="76"/>
      <c r="LFF2" s="76"/>
      <c r="LFG2" s="76"/>
      <c r="LFH2" s="76"/>
      <c r="LFI2" s="76"/>
      <c r="LFJ2" s="76"/>
      <c r="LFK2" s="76"/>
      <c r="LFL2" s="76"/>
      <c r="LFM2" s="76"/>
      <c r="LFN2" s="76"/>
      <c r="LFO2" s="76"/>
      <c r="LFP2" s="76"/>
      <c r="LFQ2" s="76"/>
      <c r="LFR2" s="76"/>
      <c r="LFS2" s="76"/>
      <c r="LFT2" s="76"/>
      <c r="LFU2" s="76"/>
      <c r="LFV2" s="76"/>
      <c r="LFW2" s="76"/>
      <c r="LFX2" s="76"/>
      <c r="LFY2" s="76"/>
      <c r="LFZ2" s="76"/>
      <c r="LGA2" s="76"/>
      <c r="LGB2" s="76"/>
      <c r="LGC2" s="76"/>
      <c r="LGD2" s="76"/>
      <c r="LGE2" s="76"/>
      <c r="LGF2" s="76"/>
      <c r="LGG2" s="76"/>
      <c r="LGH2" s="76"/>
      <c r="LGI2" s="76"/>
      <c r="LGJ2" s="76"/>
      <c r="LGK2" s="76"/>
      <c r="LGL2" s="76"/>
      <c r="LGM2" s="76"/>
      <c r="LGN2" s="76"/>
      <c r="LGO2" s="76"/>
      <c r="LGP2" s="76"/>
      <c r="LGQ2" s="76"/>
      <c r="LGR2" s="76"/>
      <c r="LGS2" s="76"/>
      <c r="LGT2" s="76"/>
      <c r="LGU2" s="76"/>
      <c r="LGV2" s="76"/>
      <c r="LGW2" s="76"/>
      <c r="LGX2" s="76"/>
      <c r="LGY2" s="76"/>
      <c r="LGZ2" s="76"/>
      <c r="LHA2" s="76"/>
      <c r="LHB2" s="76"/>
      <c r="LHC2" s="76"/>
      <c r="LHD2" s="76"/>
      <c r="LHE2" s="76"/>
      <c r="LHF2" s="76"/>
      <c r="LHG2" s="76"/>
      <c r="LHH2" s="76"/>
      <c r="LHI2" s="76"/>
      <c r="LHJ2" s="76"/>
      <c r="LHK2" s="76"/>
      <c r="LHL2" s="76"/>
      <c r="LHM2" s="76"/>
      <c r="LHN2" s="76"/>
      <c r="LHO2" s="76"/>
      <c r="LHP2" s="76"/>
      <c r="LHQ2" s="76"/>
      <c r="LHR2" s="76"/>
      <c r="LHS2" s="76"/>
      <c r="LHT2" s="76"/>
      <c r="LHU2" s="76"/>
      <c r="LHV2" s="76"/>
      <c r="LHW2" s="76"/>
      <c r="LHX2" s="76"/>
      <c r="LHY2" s="76"/>
      <c r="LHZ2" s="76"/>
      <c r="LIA2" s="76"/>
      <c r="LIB2" s="76"/>
      <c r="LIC2" s="76"/>
      <c r="LID2" s="76"/>
      <c r="LIE2" s="76"/>
      <c r="LIF2" s="76"/>
      <c r="LIG2" s="76"/>
      <c r="LIH2" s="76"/>
      <c r="LII2" s="76"/>
      <c r="LIJ2" s="76"/>
      <c r="LIK2" s="76"/>
      <c r="LIL2" s="76"/>
      <c r="LIM2" s="76"/>
      <c r="LIN2" s="76"/>
      <c r="LIO2" s="76"/>
      <c r="LIP2" s="76"/>
      <c r="LIQ2" s="76"/>
      <c r="LIR2" s="76"/>
      <c r="LIS2" s="76"/>
      <c r="LIT2" s="76"/>
      <c r="LIU2" s="76"/>
      <c r="LIV2" s="76"/>
      <c r="LIW2" s="76"/>
      <c r="LIX2" s="76"/>
      <c r="LIY2" s="76"/>
      <c r="LIZ2" s="76"/>
      <c r="LJA2" s="76"/>
      <c r="LJB2" s="76"/>
      <c r="LJC2" s="76"/>
      <c r="LJD2" s="76"/>
      <c r="LJE2" s="76"/>
      <c r="LJF2" s="76"/>
      <c r="LJG2" s="76"/>
      <c r="LJH2" s="76"/>
      <c r="LJI2" s="76"/>
      <c r="LJJ2" s="76"/>
      <c r="LJK2" s="76"/>
      <c r="LJL2" s="76"/>
      <c r="LJM2" s="76"/>
      <c r="LJN2" s="76"/>
      <c r="LJO2" s="76"/>
      <c r="LJP2" s="76"/>
      <c r="LJQ2" s="76"/>
      <c r="LJR2" s="76"/>
      <c r="LJS2" s="76"/>
      <c r="LJT2" s="76"/>
      <c r="LJU2" s="76"/>
      <c r="LJV2" s="76"/>
      <c r="LJW2" s="76"/>
      <c r="LJX2" s="76"/>
      <c r="LJY2" s="76"/>
      <c r="LJZ2" s="76"/>
      <c r="LKA2" s="76"/>
      <c r="LKB2" s="76"/>
      <c r="LKC2" s="76"/>
      <c r="LKD2" s="76"/>
      <c r="LKE2" s="76"/>
      <c r="LKF2" s="76"/>
      <c r="LKG2" s="76"/>
      <c r="LKH2" s="76"/>
      <c r="LKI2" s="76"/>
      <c r="LKJ2" s="76"/>
      <c r="LKK2" s="76"/>
      <c r="LKL2" s="76"/>
      <c r="LKM2" s="76"/>
      <c r="LKN2" s="76"/>
      <c r="LKO2" s="76"/>
      <c r="LKP2" s="76"/>
      <c r="LKQ2" s="76"/>
      <c r="LKR2" s="76"/>
      <c r="LKS2" s="76"/>
      <c r="LKT2" s="76"/>
      <c r="LKU2" s="76"/>
      <c r="LKV2" s="76"/>
      <c r="LKW2" s="76"/>
      <c r="LKX2" s="76"/>
      <c r="LKY2" s="76"/>
      <c r="LKZ2" s="76"/>
      <c r="LLA2" s="76"/>
      <c r="LLB2" s="76"/>
      <c r="LLC2" s="76"/>
      <c r="LLD2" s="76"/>
      <c r="LLE2" s="76"/>
      <c r="LLF2" s="76"/>
      <c r="LLG2" s="76"/>
      <c r="LLH2" s="76"/>
      <c r="LLI2" s="76"/>
      <c r="LLJ2" s="76"/>
      <c r="LLK2" s="76"/>
      <c r="LLL2" s="76"/>
      <c r="LLM2" s="76"/>
      <c r="LLN2" s="76"/>
      <c r="LLO2" s="76"/>
      <c r="LLP2" s="76"/>
      <c r="LLQ2" s="76"/>
      <c r="LLR2" s="76"/>
      <c r="LLS2" s="76"/>
      <c r="LLT2" s="76"/>
      <c r="LLU2" s="76"/>
      <c r="LLV2" s="76"/>
      <c r="LLW2" s="76"/>
      <c r="LLX2" s="76"/>
      <c r="LLY2" s="76"/>
      <c r="LLZ2" s="76"/>
      <c r="LMA2" s="76"/>
      <c r="LMB2" s="76"/>
      <c r="LMC2" s="76"/>
      <c r="LMD2" s="76"/>
      <c r="LME2" s="76"/>
      <c r="LMF2" s="76"/>
      <c r="LMG2" s="76"/>
      <c r="LMH2" s="76"/>
      <c r="LMI2" s="76"/>
      <c r="LMJ2" s="76"/>
      <c r="LMK2" s="76"/>
      <c r="LML2" s="76"/>
      <c r="LMM2" s="76"/>
      <c r="LMN2" s="76"/>
      <c r="LMO2" s="76"/>
      <c r="LMP2" s="76"/>
      <c r="LMQ2" s="76"/>
      <c r="LMR2" s="76"/>
      <c r="LMS2" s="76"/>
      <c r="LMT2" s="76"/>
      <c r="LMU2" s="76"/>
      <c r="LMV2" s="76"/>
      <c r="LMW2" s="76"/>
      <c r="LMX2" s="76"/>
      <c r="LMY2" s="76"/>
      <c r="LMZ2" s="76"/>
      <c r="LNA2" s="76"/>
      <c r="LNB2" s="76"/>
      <c r="LNC2" s="76"/>
      <c r="LND2" s="76"/>
      <c r="LNE2" s="76"/>
      <c r="LNF2" s="76"/>
      <c r="LNG2" s="76"/>
      <c r="LNH2" s="76"/>
      <c r="LNI2" s="76"/>
      <c r="LNJ2" s="76"/>
      <c r="LNK2" s="76"/>
      <c r="LNL2" s="76"/>
      <c r="LNM2" s="76"/>
      <c r="LNN2" s="76"/>
      <c r="LNO2" s="76"/>
      <c r="LNP2" s="76"/>
      <c r="LNQ2" s="76"/>
      <c r="LNR2" s="76"/>
      <c r="LNS2" s="76"/>
      <c r="LNT2" s="76"/>
      <c r="LNU2" s="76"/>
      <c r="LNV2" s="76"/>
      <c r="LNW2" s="76"/>
      <c r="LNX2" s="76"/>
      <c r="LNY2" s="76"/>
      <c r="LNZ2" s="76"/>
      <c r="LOA2" s="76"/>
      <c r="LOB2" s="76"/>
      <c r="LOC2" s="76"/>
      <c r="LOD2" s="76"/>
      <c r="LOE2" s="76"/>
      <c r="LOF2" s="76"/>
      <c r="LOG2" s="76"/>
      <c r="LOH2" s="76"/>
      <c r="LOI2" s="76"/>
      <c r="LOJ2" s="76"/>
      <c r="LOK2" s="76"/>
      <c r="LOL2" s="76"/>
      <c r="LOM2" s="76"/>
      <c r="LON2" s="76"/>
      <c r="LOO2" s="76"/>
      <c r="LOP2" s="76"/>
      <c r="LOQ2" s="76"/>
      <c r="LOR2" s="76"/>
      <c r="LOS2" s="76"/>
      <c r="LOT2" s="76"/>
      <c r="LOU2" s="76"/>
      <c r="LOV2" s="76"/>
      <c r="LOW2" s="76"/>
      <c r="LOX2" s="76"/>
      <c r="LOY2" s="76"/>
      <c r="LOZ2" s="76"/>
      <c r="LPA2" s="76"/>
      <c r="LPB2" s="76"/>
      <c r="LPC2" s="76"/>
      <c r="LPD2" s="76"/>
      <c r="LPE2" s="76"/>
      <c r="LPF2" s="76"/>
      <c r="LPG2" s="76"/>
      <c r="LPH2" s="76"/>
      <c r="LPI2" s="76"/>
      <c r="LPJ2" s="76"/>
      <c r="LPK2" s="76"/>
      <c r="LPL2" s="76"/>
      <c r="LPM2" s="76"/>
      <c r="LPN2" s="76"/>
      <c r="LPO2" s="76"/>
      <c r="LPP2" s="76"/>
      <c r="LPQ2" s="76"/>
      <c r="LPR2" s="76"/>
      <c r="LPS2" s="76"/>
      <c r="LPT2" s="76"/>
      <c r="LPU2" s="76"/>
      <c r="LPV2" s="76"/>
      <c r="LPW2" s="76"/>
      <c r="LPX2" s="76"/>
      <c r="LPY2" s="76"/>
      <c r="LPZ2" s="76"/>
      <c r="LQA2" s="76"/>
      <c r="LQB2" s="76"/>
      <c r="LQC2" s="76"/>
      <c r="LQD2" s="76"/>
      <c r="LQE2" s="76"/>
      <c r="LQF2" s="76"/>
      <c r="LQG2" s="76"/>
      <c r="LQH2" s="76"/>
      <c r="LQI2" s="76"/>
      <c r="LQJ2" s="76"/>
      <c r="LQK2" s="76"/>
      <c r="LQL2" s="76"/>
      <c r="LQM2" s="76"/>
      <c r="LQN2" s="76"/>
      <c r="LQO2" s="76"/>
      <c r="LQP2" s="76"/>
      <c r="LQQ2" s="76"/>
      <c r="LQR2" s="76"/>
      <c r="LQS2" s="76"/>
      <c r="LQT2" s="76"/>
      <c r="LQU2" s="76"/>
      <c r="LQV2" s="76"/>
      <c r="LQW2" s="76"/>
      <c r="LQX2" s="76"/>
      <c r="LQY2" s="76"/>
      <c r="LQZ2" s="76"/>
      <c r="LRA2" s="76"/>
      <c r="LRB2" s="76"/>
      <c r="LRC2" s="76"/>
      <c r="LRD2" s="76"/>
      <c r="LRE2" s="76"/>
      <c r="LRF2" s="76"/>
      <c r="LRG2" s="76"/>
      <c r="LRH2" s="76"/>
      <c r="LRI2" s="76"/>
      <c r="LRJ2" s="76"/>
      <c r="LRK2" s="76"/>
      <c r="LRL2" s="76"/>
      <c r="LRM2" s="76"/>
      <c r="LRN2" s="76"/>
      <c r="LRO2" s="76"/>
      <c r="LRP2" s="76"/>
      <c r="LRQ2" s="76"/>
      <c r="LRR2" s="76"/>
      <c r="LRS2" s="76"/>
      <c r="LRT2" s="76"/>
      <c r="LRU2" s="76"/>
      <c r="LRV2" s="76"/>
      <c r="LRW2" s="76"/>
      <c r="LRX2" s="76"/>
      <c r="LRY2" s="76"/>
      <c r="LRZ2" s="76"/>
      <c r="LSA2" s="76"/>
      <c r="LSB2" s="76"/>
      <c r="LSC2" s="76"/>
      <c r="LSD2" s="76"/>
      <c r="LSE2" s="76"/>
      <c r="LSF2" s="76"/>
      <c r="LSG2" s="76"/>
      <c r="LSH2" s="76"/>
      <c r="LSI2" s="76"/>
      <c r="LSJ2" s="76"/>
      <c r="LSK2" s="76"/>
      <c r="LSL2" s="76"/>
      <c r="LSM2" s="76"/>
      <c r="LSN2" s="76"/>
      <c r="LSO2" s="76"/>
      <c r="LSP2" s="76"/>
      <c r="LSQ2" s="76"/>
      <c r="LSR2" s="76"/>
      <c r="LSS2" s="76"/>
      <c r="LST2" s="76"/>
      <c r="LSU2" s="76"/>
      <c r="LSV2" s="76"/>
      <c r="LSW2" s="76"/>
      <c r="LSX2" s="76"/>
      <c r="LSY2" s="76"/>
      <c r="LSZ2" s="76"/>
      <c r="LTA2" s="76"/>
      <c r="LTB2" s="76"/>
      <c r="LTC2" s="76"/>
      <c r="LTD2" s="76"/>
      <c r="LTE2" s="76"/>
      <c r="LTF2" s="76"/>
      <c r="LTG2" s="76"/>
      <c r="LTH2" s="76"/>
      <c r="LTI2" s="76"/>
      <c r="LTJ2" s="76"/>
      <c r="LTK2" s="76"/>
      <c r="LTL2" s="76"/>
      <c r="LTM2" s="76"/>
      <c r="LTN2" s="76"/>
      <c r="LTO2" s="76"/>
      <c r="LTP2" s="76"/>
      <c r="LTQ2" s="76"/>
      <c r="LTR2" s="76"/>
      <c r="LTS2" s="76"/>
      <c r="LTT2" s="76"/>
      <c r="LTU2" s="76"/>
      <c r="LTV2" s="76"/>
      <c r="LTW2" s="76"/>
      <c r="LTX2" s="76"/>
      <c r="LTY2" s="76"/>
      <c r="LTZ2" s="76"/>
      <c r="LUA2" s="76"/>
      <c r="LUB2" s="76"/>
      <c r="LUC2" s="76"/>
      <c r="LUD2" s="76"/>
      <c r="LUE2" s="76"/>
      <c r="LUF2" s="76"/>
      <c r="LUG2" s="76"/>
      <c r="LUH2" s="76"/>
      <c r="LUI2" s="76"/>
      <c r="LUJ2" s="76"/>
      <c r="LUK2" s="76"/>
      <c r="LUL2" s="76"/>
      <c r="LUM2" s="76"/>
      <c r="LUN2" s="76"/>
      <c r="LUO2" s="76"/>
      <c r="LUP2" s="76"/>
      <c r="LUQ2" s="76"/>
      <c r="LUR2" s="76"/>
      <c r="LUS2" s="76"/>
      <c r="LUT2" s="76"/>
      <c r="LUU2" s="76"/>
      <c r="LUV2" s="76"/>
      <c r="LUW2" s="76"/>
      <c r="LUX2" s="76"/>
      <c r="LUY2" s="76"/>
      <c r="LUZ2" s="76"/>
      <c r="LVA2" s="76"/>
      <c r="LVB2" s="76"/>
      <c r="LVC2" s="76"/>
      <c r="LVD2" s="76"/>
      <c r="LVE2" s="76"/>
      <c r="LVF2" s="76"/>
      <c r="LVG2" s="76"/>
      <c r="LVH2" s="76"/>
      <c r="LVI2" s="76"/>
      <c r="LVJ2" s="76"/>
      <c r="LVK2" s="76"/>
      <c r="LVL2" s="76"/>
      <c r="LVM2" s="76"/>
      <c r="LVN2" s="76"/>
      <c r="LVO2" s="76"/>
      <c r="LVP2" s="76"/>
      <c r="LVQ2" s="76"/>
      <c r="LVR2" s="76"/>
      <c r="LVS2" s="76"/>
      <c r="LVT2" s="76"/>
      <c r="LVU2" s="76"/>
      <c r="LVV2" s="76"/>
      <c r="LVW2" s="76"/>
      <c r="LVX2" s="76"/>
      <c r="LVY2" s="76"/>
      <c r="LVZ2" s="76"/>
      <c r="LWA2" s="76"/>
      <c r="LWB2" s="76"/>
      <c r="LWC2" s="76"/>
      <c r="LWD2" s="76"/>
      <c r="LWE2" s="76"/>
      <c r="LWF2" s="76"/>
      <c r="LWG2" s="76"/>
      <c r="LWH2" s="76"/>
      <c r="LWI2" s="76"/>
      <c r="LWJ2" s="76"/>
      <c r="LWK2" s="76"/>
      <c r="LWL2" s="76"/>
      <c r="LWM2" s="76"/>
      <c r="LWN2" s="76"/>
      <c r="LWO2" s="76"/>
      <c r="LWP2" s="76"/>
      <c r="LWQ2" s="76"/>
      <c r="LWR2" s="76"/>
      <c r="LWS2" s="76"/>
      <c r="LWT2" s="76"/>
      <c r="LWU2" s="76"/>
      <c r="LWV2" s="76"/>
      <c r="LWW2" s="76"/>
      <c r="LWX2" s="76"/>
      <c r="LWY2" s="76"/>
      <c r="LWZ2" s="76"/>
      <c r="LXA2" s="76"/>
      <c r="LXB2" s="76"/>
      <c r="LXC2" s="76"/>
      <c r="LXD2" s="76"/>
      <c r="LXE2" s="76"/>
      <c r="LXF2" s="76"/>
      <c r="LXG2" s="76"/>
      <c r="LXH2" s="76"/>
      <c r="LXI2" s="76"/>
      <c r="LXJ2" s="76"/>
      <c r="LXK2" s="76"/>
      <c r="LXL2" s="76"/>
      <c r="LXM2" s="76"/>
      <c r="LXN2" s="76"/>
      <c r="LXO2" s="76"/>
      <c r="LXP2" s="76"/>
      <c r="LXQ2" s="76"/>
      <c r="LXR2" s="76"/>
      <c r="LXS2" s="76"/>
      <c r="LXT2" s="76"/>
      <c r="LXU2" s="76"/>
      <c r="LXV2" s="76"/>
      <c r="LXW2" s="76"/>
      <c r="LXX2" s="76"/>
      <c r="LXY2" s="76"/>
      <c r="LXZ2" s="76"/>
      <c r="LYA2" s="76"/>
      <c r="LYB2" s="76"/>
      <c r="LYC2" s="76"/>
      <c r="LYD2" s="76"/>
      <c r="LYE2" s="76"/>
      <c r="LYF2" s="76"/>
      <c r="LYG2" s="76"/>
      <c r="LYH2" s="76"/>
      <c r="LYI2" s="76"/>
      <c r="LYJ2" s="76"/>
      <c r="LYK2" s="76"/>
      <c r="LYL2" s="76"/>
      <c r="LYM2" s="76"/>
      <c r="LYN2" s="76"/>
      <c r="LYO2" s="76"/>
      <c r="LYP2" s="76"/>
      <c r="LYQ2" s="76"/>
      <c r="LYR2" s="76"/>
      <c r="LYS2" s="76"/>
      <c r="LYT2" s="76"/>
      <c r="LYU2" s="76"/>
      <c r="LYV2" s="76"/>
      <c r="LYW2" s="76"/>
      <c r="LYX2" s="76"/>
      <c r="LYY2" s="76"/>
      <c r="LYZ2" s="76"/>
      <c r="LZA2" s="76"/>
      <c r="LZB2" s="76"/>
      <c r="LZC2" s="76"/>
      <c r="LZD2" s="76"/>
      <c r="LZE2" s="76"/>
      <c r="LZF2" s="76"/>
      <c r="LZG2" s="76"/>
      <c r="LZH2" s="76"/>
      <c r="LZI2" s="76"/>
      <c r="LZJ2" s="76"/>
      <c r="LZK2" s="76"/>
      <c r="LZL2" s="76"/>
      <c r="LZM2" s="76"/>
      <c r="LZN2" s="76"/>
      <c r="LZO2" s="76"/>
      <c r="LZP2" s="76"/>
      <c r="LZQ2" s="76"/>
      <c r="LZR2" s="76"/>
      <c r="LZS2" s="76"/>
      <c r="LZT2" s="76"/>
      <c r="LZU2" s="76"/>
      <c r="LZV2" s="76"/>
      <c r="LZW2" s="76"/>
      <c r="LZX2" s="76"/>
      <c r="LZY2" s="76"/>
      <c r="LZZ2" s="76"/>
      <c r="MAA2" s="76"/>
      <c r="MAB2" s="76"/>
      <c r="MAC2" s="76"/>
      <c r="MAD2" s="76"/>
      <c r="MAE2" s="76"/>
      <c r="MAF2" s="76"/>
      <c r="MAG2" s="76"/>
      <c r="MAH2" s="76"/>
      <c r="MAI2" s="76"/>
      <c r="MAJ2" s="76"/>
      <c r="MAK2" s="76"/>
      <c r="MAL2" s="76"/>
      <c r="MAM2" s="76"/>
      <c r="MAN2" s="76"/>
      <c r="MAO2" s="76"/>
      <c r="MAP2" s="76"/>
      <c r="MAQ2" s="76"/>
      <c r="MAR2" s="76"/>
      <c r="MAS2" s="76"/>
      <c r="MAT2" s="76"/>
      <c r="MAU2" s="76"/>
      <c r="MAV2" s="76"/>
      <c r="MAW2" s="76"/>
      <c r="MAX2" s="76"/>
      <c r="MAY2" s="76"/>
      <c r="MAZ2" s="76"/>
      <c r="MBA2" s="76"/>
      <c r="MBB2" s="76"/>
      <c r="MBC2" s="76"/>
      <c r="MBD2" s="76"/>
      <c r="MBE2" s="76"/>
      <c r="MBF2" s="76"/>
      <c r="MBG2" s="76"/>
      <c r="MBH2" s="76"/>
      <c r="MBI2" s="76"/>
      <c r="MBJ2" s="76"/>
      <c r="MBK2" s="76"/>
      <c r="MBL2" s="76"/>
      <c r="MBM2" s="76"/>
      <c r="MBN2" s="76"/>
      <c r="MBO2" s="76"/>
      <c r="MBP2" s="76"/>
      <c r="MBQ2" s="76"/>
      <c r="MBR2" s="76"/>
      <c r="MBS2" s="76"/>
      <c r="MBT2" s="76"/>
      <c r="MBU2" s="76"/>
      <c r="MBV2" s="76"/>
      <c r="MBW2" s="76"/>
      <c r="MBX2" s="76"/>
      <c r="MBY2" s="76"/>
      <c r="MBZ2" s="76"/>
      <c r="MCA2" s="76"/>
      <c r="MCB2" s="76"/>
      <c r="MCC2" s="76"/>
      <c r="MCD2" s="76"/>
      <c r="MCE2" s="76"/>
      <c r="MCF2" s="76"/>
      <c r="MCG2" s="76"/>
      <c r="MCH2" s="76"/>
      <c r="MCI2" s="76"/>
      <c r="MCJ2" s="76"/>
      <c r="MCK2" s="76"/>
      <c r="MCL2" s="76"/>
      <c r="MCM2" s="76"/>
      <c r="MCN2" s="76"/>
      <c r="MCO2" s="76"/>
      <c r="MCP2" s="76"/>
      <c r="MCQ2" s="76"/>
      <c r="MCR2" s="76"/>
      <c r="MCS2" s="76"/>
      <c r="MCT2" s="76"/>
      <c r="MCU2" s="76"/>
      <c r="MCV2" s="76"/>
      <c r="MCW2" s="76"/>
      <c r="MCX2" s="76"/>
      <c r="MCY2" s="76"/>
      <c r="MCZ2" s="76"/>
      <c r="MDA2" s="76"/>
      <c r="MDB2" s="76"/>
      <c r="MDC2" s="76"/>
      <c r="MDD2" s="76"/>
      <c r="MDE2" s="76"/>
      <c r="MDF2" s="76"/>
      <c r="MDG2" s="76"/>
      <c r="MDH2" s="76"/>
      <c r="MDI2" s="76"/>
      <c r="MDJ2" s="76"/>
      <c r="MDK2" s="76"/>
      <c r="MDL2" s="76"/>
      <c r="MDM2" s="76"/>
      <c r="MDN2" s="76"/>
      <c r="MDO2" s="76"/>
      <c r="MDP2" s="76"/>
      <c r="MDQ2" s="76"/>
      <c r="MDR2" s="76"/>
      <c r="MDS2" s="76"/>
      <c r="MDT2" s="76"/>
      <c r="MDU2" s="76"/>
      <c r="MDV2" s="76"/>
      <c r="MDW2" s="76"/>
      <c r="MDX2" s="76"/>
      <c r="MDY2" s="76"/>
      <c r="MDZ2" s="76"/>
      <c r="MEA2" s="76"/>
      <c r="MEB2" s="76"/>
      <c r="MEC2" s="76"/>
      <c r="MED2" s="76"/>
      <c r="MEE2" s="76"/>
      <c r="MEF2" s="76"/>
      <c r="MEG2" s="76"/>
      <c r="MEH2" s="76"/>
      <c r="MEI2" s="76"/>
      <c r="MEJ2" s="76"/>
      <c r="MEK2" s="76"/>
      <c r="MEL2" s="76"/>
      <c r="MEM2" s="76"/>
      <c r="MEN2" s="76"/>
      <c r="MEO2" s="76"/>
      <c r="MEP2" s="76"/>
      <c r="MEQ2" s="76"/>
      <c r="MER2" s="76"/>
      <c r="MES2" s="76"/>
      <c r="MET2" s="76"/>
      <c r="MEU2" s="76"/>
      <c r="MEV2" s="76"/>
      <c r="MEW2" s="76"/>
      <c r="MEX2" s="76"/>
      <c r="MEY2" s="76"/>
      <c r="MEZ2" s="76"/>
      <c r="MFA2" s="76"/>
      <c r="MFB2" s="76"/>
      <c r="MFC2" s="76"/>
      <c r="MFD2" s="76"/>
      <c r="MFE2" s="76"/>
      <c r="MFF2" s="76"/>
      <c r="MFG2" s="76"/>
      <c r="MFH2" s="76"/>
      <c r="MFI2" s="76"/>
      <c r="MFJ2" s="76"/>
      <c r="MFK2" s="76"/>
      <c r="MFL2" s="76"/>
      <c r="MFM2" s="76"/>
      <c r="MFN2" s="76"/>
      <c r="MFO2" s="76"/>
      <c r="MFP2" s="76"/>
      <c r="MFQ2" s="76"/>
      <c r="MFR2" s="76"/>
      <c r="MFS2" s="76"/>
      <c r="MFT2" s="76"/>
      <c r="MFU2" s="76"/>
      <c r="MFV2" s="76"/>
      <c r="MFW2" s="76"/>
      <c r="MFX2" s="76"/>
      <c r="MFY2" s="76"/>
      <c r="MFZ2" s="76"/>
      <c r="MGA2" s="76"/>
      <c r="MGB2" s="76"/>
      <c r="MGC2" s="76"/>
      <c r="MGD2" s="76"/>
      <c r="MGE2" s="76"/>
      <c r="MGF2" s="76"/>
      <c r="MGG2" s="76"/>
      <c r="MGH2" s="76"/>
      <c r="MGI2" s="76"/>
      <c r="MGJ2" s="76"/>
      <c r="MGK2" s="76"/>
      <c r="MGL2" s="76"/>
      <c r="MGM2" s="76"/>
      <c r="MGN2" s="76"/>
      <c r="MGO2" s="76"/>
      <c r="MGP2" s="76"/>
      <c r="MGQ2" s="76"/>
      <c r="MGR2" s="76"/>
      <c r="MGS2" s="76"/>
      <c r="MGT2" s="76"/>
      <c r="MGU2" s="76"/>
      <c r="MGV2" s="76"/>
      <c r="MGW2" s="76"/>
      <c r="MGX2" s="76"/>
      <c r="MGY2" s="76"/>
      <c r="MGZ2" s="76"/>
      <c r="MHA2" s="76"/>
      <c r="MHB2" s="76"/>
      <c r="MHC2" s="76"/>
      <c r="MHD2" s="76"/>
      <c r="MHE2" s="76"/>
      <c r="MHF2" s="76"/>
      <c r="MHG2" s="76"/>
      <c r="MHH2" s="76"/>
      <c r="MHI2" s="76"/>
      <c r="MHJ2" s="76"/>
      <c r="MHK2" s="76"/>
      <c r="MHL2" s="76"/>
      <c r="MHM2" s="76"/>
      <c r="MHN2" s="76"/>
      <c r="MHO2" s="76"/>
      <c r="MHP2" s="76"/>
      <c r="MHQ2" s="76"/>
      <c r="MHR2" s="76"/>
      <c r="MHS2" s="76"/>
      <c r="MHT2" s="76"/>
      <c r="MHU2" s="76"/>
      <c r="MHV2" s="76"/>
      <c r="MHW2" s="76"/>
      <c r="MHX2" s="76"/>
      <c r="MHY2" s="76"/>
      <c r="MHZ2" s="76"/>
      <c r="MIA2" s="76"/>
      <c r="MIB2" s="76"/>
      <c r="MIC2" s="76"/>
      <c r="MID2" s="76"/>
      <c r="MIE2" s="76"/>
      <c r="MIF2" s="76"/>
      <c r="MIG2" s="76"/>
      <c r="MIH2" s="76"/>
      <c r="MII2" s="76"/>
      <c r="MIJ2" s="76"/>
      <c r="MIK2" s="76"/>
      <c r="MIL2" s="76"/>
      <c r="MIM2" s="76"/>
      <c r="MIN2" s="76"/>
      <c r="MIO2" s="76"/>
      <c r="MIP2" s="76"/>
      <c r="MIQ2" s="76"/>
      <c r="MIR2" s="76"/>
      <c r="MIS2" s="76"/>
      <c r="MIT2" s="76"/>
      <c r="MIU2" s="76"/>
      <c r="MIV2" s="76"/>
      <c r="MIW2" s="76"/>
      <c r="MIX2" s="76"/>
      <c r="MIY2" s="76"/>
      <c r="MIZ2" s="76"/>
      <c r="MJA2" s="76"/>
      <c r="MJB2" s="76"/>
      <c r="MJC2" s="76"/>
      <c r="MJD2" s="76"/>
      <c r="MJE2" s="76"/>
      <c r="MJF2" s="76"/>
      <c r="MJG2" s="76"/>
      <c r="MJH2" s="76"/>
      <c r="MJI2" s="76"/>
      <c r="MJJ2" s="76"/>
      <c r="MJK2" s="76"/>
      <c r="MJL2" s="76"/>
      <c r="MJM2" s="76"/>
      <c r="MJN2" s="76"/>
      <c r="MJO2" s="76"/>
      <c r="MJP2" s="76"/>
      <c r="MJQ2" s="76"/>
      <c r="MJR2" s="76"/>
      <c r="MJS2" s="76"/>
      <c r="MJT2" s="76"/>
      <c r="MJU2" s="76"/>
      <c r="MJV2" s="76"/>
      <c r="MJW2" s="76"/>
      <c r="MJX2" s="76"/>
      <c r="MJY2" s="76"/>
      <c r="MJZ2" s="76"/>
      <c r="MKA2" s="76"/>
      <c r="MKB2" s="76"/>
      <c r="MKC2" s="76"/>
      <c r="MKD2" s="76"/>
      <c r="MKE2" s="76"/>
      <c r="MKF2" s="76"/>
      <c r="MKG2" s="76"/>
      <c r="MKH2" s="76"/>
      <c r="MKI2" s="76"/>
      <c r="MKJ2" s="76"/>
      <c r="MKK2" s="76"/>
      <c r="MKL2" s="76"/>
      <c r="MKM2" s="76"/>
      <c r="MKN2" s="76"/>
      <c r="MKO2" s="76"/>
      <c r="MKP2" s="76"/>
      <c r="MKQ2" s="76"/>
      <c r="MKR2" s="76"/>
      <c r="MKS2" s="76"/>
      <c r="MKT2" s="76"/>
      <c r="MKU2" s="76"/>
      <c r="MKV2" s="76"/>
      <c r="MKW2" s="76"/>
      <c r="MKX2" s="76"/>
      <c r="MKY2" s="76"/>
      <c r="MKZ2" s="76"/>
      <c r="MLA2" s="76"/>
      <c r="MLB2" s="76"/>
      <c r="MLC2" s="76"/>
      <c r="MLD2" s="76"/>
      <c r="MLE2" s="76"/>
      <c r="MLF2" s="76"/>
      <c r="MLG2" s="76"/>
      <c r="MLH2" s="76"/>
      <c r="MLI2" s="76"/>
      <c r="MLJ2" s="76"/>
      <c r="MLK2" s="76"/>
      <c r="MLL2" s="76"/>
      <c r="MLM2" s="76"/>
      <c r="MLN2" s="76"/>
      <c r="MLO2" s="76"/>
      <c r="MLP2" s="76"/>
      <c r="MLQ2" s="76"/>
      <c r="MLR2" s="76"/>
      <c r="MLS2" s="76"/>
      <c r="MLT2" s="76"/>
      <c r="MLU2" s="76"/>
      <c r="MLV2" s="76"/>
      <c r="MLW2" s="76"/>
      <c r="MLX2" s="76"/>
      <c r="MLY2" s="76"/>
      <c r="MLZ2" s="76"/>
      <c r="MMA2" s="76"/>
      <c r="MMB2" s="76"/>
      <c r="MMC2" s="76"/>
      <c r="MMD2" s="76"/>
      <c r="MME2" s="76"/>
      <c r="MMF2" s="76"/>
      <c r="MMG2" s="76"/>
      <c r="MMH2" s="76"/>
      <c r="MMI2" s="76"/>
      <c r="MMJ2" s="76"/>
      <c r="MMK2" s="76"/>
      <c r="MML2" s="76"/>
      <c r="MMM2" s="76"/>
      <c r="MMN2" s="76"/>
      <c r="MMO2" s="76"/>
      <c r="MMP2" s="76"/>
      <c r="MMQ2" s="76"/>
      <c r="MMR2" s="76"/>
      <c r="MMS2" s="76"/>
      <c r="MMT2" s="76"/>
      <c r="MMU2" s="76"/>
      <c r="MMV2" s="76"/>
      <c r="MMW2" s="76"/>
      <c r="MMX2" s="76"/>
      <c r="MMY2" s="76"/>
      <c r="MMZ2" s="76"/>
      <c r="MNA2" s="76"/>
      <c r="MNB2" s="76"/>
      <c r="MNC2" s="76"/>
      <c r="MND2" s="76"/>
      <c r="MNE2" s="76"/>
      <c r="MNF2" s="76"/>
      <c r="MNG2" s="76"/>
      <c r="MNH2" s="76"/>
      <c r="MNI2" s="76"/>
      <c r="MNJ2" s="76"/>
      <c r="MNK2" s="76"/>
      <c r="MNL2" s="76"/>
      <c r="MNM2" s="76"/>
      <c r="MNN2" s="76"/>
      <c r="MNO2" s="76"/>
      <c r="MNP2" s="76"/>
      <c r="MNQ2" s="76"/>
      <c r="MNR2" s="76"/>
      <c r="MNS2" s="76"/>
      <c r="MNT2" s="76"/>
      <c r="MNU2" s="76"/>
      <c r="MNV2" s="76"/>
      <c r="MNW2" s="76"/>
      <c r="MNX2" s="76"/>
      <c r="MNY2" s="76"/>
      <c r="MNZ2" s="76"/>
      <c r="MOA2" s="76"/>
      <c r="MOB2" s="76"/>
      <c r="MOC2" s="76"/>
      <c r="MOD2" s="76"/>
      <c r="MOE2" s="76"/>
      <c r="MOF2" s="76"/>
      <c r="MOG2" s="76"/>
      <c r="MOH2" s="76"/>
      <c r="MOI2" s="76"/>
      <c r="MOJ2" s="76"/>
      <c r="MOK2" s="76"/>
      <c r="MOL2" s="76"/>
      <c r="MOM2" s="76"/>
      <c r="MON2" s="76"/>
      <c r="MOO2" s="76"/>
      <c r="MOP2" s="76"/>
      <c r="MOQ2" s="76"/>
      <c r="MOR2" s="76"/>
      <c r="MOS2" s="76"/>
      <c r="MOT2" s="76"/>
      <c r="MOU2" s="76"/>
      <c r="MOV2" s="76"/>
      <c r="MOW2" s="76"/>
      <c r="MOX2" s="76"/>
      <c r="MOY2" s="76"/>
      <c r="MOZ2" s="76"/>
      <c r="MPA2" s="76"/>
      <c r="MPB2" s="76"/>
      <c r="MPC2" s="76"/>
      <c r="MPD2" s="76"/>
      <c r="MPE2" s="76"/>
      <c r="MPF2" s="76"/>
      <c r="MPG2" s="76"/>
      <c r="MPH2" s="76"/>
      <c r="MPI2" s="76"/>
      <c r="MPJ2" s="76"/>
      <c r="MPK2" s="76"/>
      <c r="MPL2" s="76"/>
      <c r="MPM2" s="76"/>
      <c r="MPN2" s="76"/>
      <c r="MPO2" s="76"/>
      <c r="MPP2" s="76"/>
      <c r="MPQ2" s="76"/>
      <c r="MPR2" s="76"/>
      <c r="MPS2" s="76"/>
      <c r="MPT2" s="76"/>
      <c r="MPU2" s="76"/>
      <c r="MPV2" s="76"/>
      <c r="MPW2" s="76"/>
      <c r="MPX2" s="76"/>
      <c r="MPY2" s="76"/>
      <c r="MPZ2" s="76"/>
      <c r="MQA2" s="76"/>
      <c r="MQB2" s="76"/>
      <c r="MQC2" s="76"/>
      <c r="MQD2" s="76"/>
      <c r="MQE2" s="76"/>
      <c r="MQF2" s="76"/>
      <c r="MQG2" s="76"/>
      <c r="MQH2" s="76"/>
      <c r="MQI2" s="76"/>
      <c r="MQJ2" s="76"/>
      <c r="MQK2" s="76"/>
      <c r="MQL2" s="76"/>
      <c r="MQM2" s="76"/>
      <c r="MQN2" s="76"/>
      <c r="MQO2" s="76"/>
      <c r="MQP2" s="76"/>
      <c r="MQQ2" s="76"/>
      <c r="MQR2" s="76"/>
      <c r="MQS2" s="76"/>
      <c r="MQT2" s="76"/>
      <c r="MQU2" s="76"/>
      <c r="MQV2" s="76"/>
      <c r="MQW2" s="76"/>
      <c r="MQX2" s="76"/>
      <c r="MQY2" s="76"/>
      <c r="MQZ2" s="76"/>
      <c r="MRA2" s="76"/>
      <c r="MRB2" s="76"/>
      <c r="MRC2" s="76"/>
      <c r="MRD2" s="76"/>
      <c r="MRE2" s="76"/>
      <c r="MRF2" s="76"/>
      <c r="MRG2" s="76"/>
      <c r="MRH2" s="76"/>
      <c r="MRI2" s="76"/>
      <c r="MRJ2" s="76"/>
      <c r="MRK2" s="76"/>
      <c r="MRL2" s="76"/>
      <c r="MRM2" s="76"/>
      <c r="MRN2" s="76"/>
      <c r="MRO2" s="76"/>
      <c r="MRP2" s="76"/>
      <c r="MRQ2" s="76"/>
      <c r="MRR2" s="76"/>
      <c r="MRS2" s="76"/>
      <c r="MRT2" s="76"/>
      <c r="MRU2" s="76"/>
      <c r="MRV2" s="76"/>
      <c r="MRW2" s="76"/>
      <c r="MRX2" s="76"/>
      <c r="MRY2" s="76"/>
      <c r="MRZ2" s="76"/>
      <c r="MSA2" s="76"/>
      <c r="MSB2" s="76"/>
      <c r="MSC2" s="76"/>
      <c r="MSD2" s="76"/>
      <c r="MSE2" s="76"/>
      <c r="MSF2" s="76"/>
      <c r="MSG2" s="76"/>
      <c r="MSH2" s="76"/>
      <c r="MSI2" s="76"/>
      <c r="MSJ2" s="76"/>
      <c r="MSK2" s="76"/>
      <c r="MSL2" s="76"/>
      <c r="MSM2" s="76"/>
      <c r="MSN2" s="76"/>
      <c r="MSO2" s="76"/>
      <c r="MSP2" s="76"/>
      <c r="MSQ2" s="76"/>
      <c r="MSR2" s="76"/>
      <c r="MSS2" s="76"/>
      <c r="MST2" s="76"/>
      <c r="MSU2" s="76"/>
      <c r="MSV2" s="76"/>
      <c r="MSW2" s="76"/>
      <c r="MSX2" s="76"/>
      <c r="MSY2" s="76"/>
      <c r="MSZ2" s="76"/>
      <c r="MTA2" s="76"/>
      <c r="MTB2" s="76"/>
      <c r="MTC2" s="76"/>
      <c r="MTD2" s="76"/>
      <c r="MTE2" s="76"/>
      <c r="MTF2" s="76"/>
      <c r="MTG2" s="76"/>
      <c r="MTH2" s="76"/>
      <c r="MTI2" s="76"/>
      <c r="MTJ2" s="76"/>
      <c r="MTK2" s="76"/>
      <c r="MTL2" s="76"/>
      <c r="MTM2" s="76"/>
      <c r="MTN2" s="76"/>
      <c r="MTO2" s="76"/>
      <c r="MTP2" s="76"/>
      <c r="MTQ2" s="76"/>
      <c r="MTR2" s="76"/>
      <c r="MTS2" s="76"/>
      <c r="MTT2" s="76"/>
      <c r="MTU2" s="76"/>
      <c r="MTV2" s="76"/>
      <c r="MTW2" s="76"/>
      <c r="MTX2" s="76"/>
      <c r="MTY2" s="76"/>
      <c r="MTZ2" s="76"/>
      <c r="MUA2" s="76"/>
      <c r="MUB2" s="76"/>
      <c r="MUC2" s="76"/>
      <c r="MUD2" s="76"/>
      <c r="MUE2" s="76"/>
      <c r="MUF2" s="76"/>
      <c r="MUG2" s="76"/>
      <c r="MUH2" s="76"/>
      <c r="MUI2" s="76"/>
      <c r="MUJ2" s="76"/>
      <c r="MUK2" s="76"/>
      <c r="MUL2" s="76"/>
      <c r="MUM2" s="76"/>
      <c r="MUN2" s="76"/>
      <c r="MUO2" s="76"/>
      <c r="MUP2" s="76"/>
      <c r="MUQ2" s="76"/>
      <c r="MUR2" s="76"/>
      <c r="MUS2" s="76"/>
      <c r="MUT2" s="76"/>
      <c r="MUU2" s="76"/>
      <c r="MUV2" s="76"/>
      <c r="MUW2" s="76"/>
      <c r="MUX2" s="76"/>
      <c r="MUY2" s="76"/>
      <c r="MUZ2" s="76"/>
      <c r="MVA2" s="76"/>
      <c r="MVB2" s="76"/>
      <c r="MVC2" s="76"/>
      <c r="MVD2" s="76"/>
      <c r="MVE2" s="76"/>
      <c r="MVF2" s="76"/>
      <c r="MVG2" s="76"/>
      <c r="MVH2" s="76"/>
      <c r="MVI2" s="76"/>
      <c r="MVJ2" s="76"/>
      <c r="MVK2" s="76"/>
      <c r="MVL2" s="76"/>
      <c r="MVM2" s="76"/>
      <c r="MVN2" s="76"/>
      <c r="MVO2" s="76"/>
      <c r="MVP2" s="76"/>
      <c r="MVQ2" s="76"/>
      <c r="MVR2" s="76"/>
      <c r="MVS2" s="76"/>
      <c r="MVT2" s="76"/>
      <c r="MVU2" s="76"/>
      <c r="MVV2" s="76"/>
      <c r="MVW2" s="76"/>
      <c r="MVX2" s="76"/>
      <c r="MVY2" s="76"/>
      <c r="MVZ2" s="76"/>
      <c r="MWA2" s="76"/>
      <c r="MWB2" s="76"/>
      <c r="MWC2" s="76"/>
      <c r="MWD2" s="76"/>
      <c r="MWE2" s="76"/>
      <c r="MWF2" s="76"/>
      <c r="MWG2" s="76"/>
      <c r="MWH2" s="76"/>
      <c r="MWI2" s="76"/>
      <c r="MWJ2" s="76"/>
      <c r="MWK2" s="76"/>
      <c r="MWL2" s="76"/>
      <c r="MWM2" s="76"/>
      <c r="MWN2" s="76"/>
      <c r="MWO2" s="76"/>
      <c r="MWP2" s="76"/>
      <c r="MWQ2" s="76"/>
      <c r="MWR2" s="76"/>
      <c r="MWS2" s="76"/>
      <c r="MWT2" s="76"/>
      <c r="MWU2" s="76"/>
      <c r="MWV2" s="76"/>
      <c r="MWW2" s="76"/>
      <c r="MWX2" s="76"/>
      <c r="MWY2" s="76"/>
      <c r="MWZ2" s="76"/>
      <c r="MXA2" s="76"/>
      <c r="MXB2" s="76"/>
      <c r="MXC2" s="76"/>
      <c r="MXD2" s="76"/>
      <c r="MXE2" s="76"/>
      <c r="MXF2" s="76"/>
      <c r="MXG2" s="76"/>
      <c r="MXH2" s="76"/>
      <c r="MXI2" s="76"/>
      <c r="MXJ2" s="76"/>
      <c r="MXK2" s="76"/>
      <c r="MXL2" s="76"/>
      <c r="MXM2" s="76"/>
      <c r="MXN2" s="76"/>
      <c r="MXO2" s="76"/>
      <c r="MXP2" s="76"/>
      <c r="MXQ2" s="76"/>
      <c r="MXR2" s="76"/>
      <c r="MXS2" s="76"/>
      <c r="MXT2" s="76"/>
      <c r="MXU2" s="76"/>
      <c r="MXV2" s="76"/>
      <c r="MXW2" s="76"/>
      <c r="MXX2" s="76"/>
      <c r="MXY2" s="76"/>
      <c r="MXZ2" s="76"/>
      <c r="MYA2" s="76"/>
      <c r="MYB2" s="76"/>
      <c r="MYC2" s="76"/>
      <c r="MYD2" s="76"/>
      <c r="MYE2" s="76"/>
      <c r="MYF2" s="76"/>
      <c r="MYG2" s="76"/>
      <c r="MYH2" s="76"/>
      <c r="MYI2" s="76"/>
      <c r="MYJ2" s="76"/>
      <c r="MYK2" s="76"/>
      <c r="MYL2" s="76"/>
      <c r="MYM2" s="76"/>
      <c r="MYN2" s="76"/>
      <c r="MYO2" s="76"/>
      <c r="MYP2" s="76"/>
      <c r="MYQ2" s="76"/>
      <c r="MYR2" s="76"/>
      <c r="MYS2" s="76"/>
      <c r="MYT2" s="76"/>
      <c r="MYU2" s="76"/>
      <c r="MYV2" s="76"/>
      <c r="MYW2" s="76"/>
      <c r="MYX2" s="76"/>
      <c r="MYY2" s="76"/>
      <c r="MYZ2" s="76"/>
      <c r="MZA2" s="76"/>
      <c r="MZB2" s="76"/>
      <c r="MZC2" s="76"/>
      <c r="MZD2" s="76"/>
      <c r="MZE2" s="76"/>
      <c r="MZF2" s="76"/>
      <c r="MZG2" s="76"/>
      <c r="MZH2" s="76"/>
      <c r="MZI2" s="76"/>
      <c r="MZJ2" s="76"/>
      <c r="MZK2" s="76"/>
      <c r="MZL2" s="76"/>
      <c r="MZM2" s="76"/>
      <c r="MZN2" s="76"/>
      <c r="MZO2" s="76"/>
      <c r="MZP2" s="76"/>
      <c r="MZQ2" s="76"/>
      <c r="MZR2" s="76"/>
      <c r="MZS2" s="76"/>
      <c r="MZT2" s="76"/>
      <c r="MZU2" s="76"/>
      <c r="MZV2" s="76"/>
      <c r="MZW2" s="76"/>
      <c r="MZX2" s="76"/>
      <c r="MZY2" s="76"/>
      <c r="MZZ2" s="76"/>
      <c r="NAA2" s="76"/>
      <c r="NAB2" s="76"/>
      <c r="NAC2" s="76"/>
      <c r="NAD2" s="76"/>
      <c r="NAE2" s="76"/>
      <c r="NAF2" s="76"/>
      <c r="NAG2" s="76"/>
      <c r="NAH2" s="76"/>
      <c r="NAI2" s="76"/>
      <c r="NAJ2" s="76"/>
      <c r="NAK2" s="76"/>
      <c r="NAL2" s="76"/>
      <c r="NAM2" s="76"/>
      <c r="NAN2" s="76"/>
      <c r="NAO2" s="76"/>
      <c r="NAP2" s="76"/>
      <c r="NAQ2" s="76"/>
      <c r="NAR2" s="76"/>
      <c r="NAS2" s="76"/>
      <c r="NAT2" s="76"/>
      <c r="NAU2" s="76"/>
      <c r="NAV2" s="76"/>
      <c r="NAW2" s="76"/>
      <c r="NAX2" s="76"/>
      <c r="NAY2" s="76"/>
      <c r="NAZ2" s="76"/>
      <c r="NBA2" s="76"/>
      <c r="NBB2" s="76"/>
      <c r="NBC2" s="76"/>
      <c r="NBD2" s="76"/>
      <c r="NBE2" s="76"/>
      <c r="NBF2" s="76"/>
      <c r="NBG2" s="76"/>
      <c r="NBH2" s="76"/>
      <c r="NBI2" s="76"/>
      <c r="NBJ2" s="76"/>
      <c r="NBK2" s="76"/>
      <c r="NBL2" s="76"/>
      <c r="NBM2" s="76"/>
      <c r="NBN2" s="76"/>
      <c r="NBO2" s="76"/>
      <c r="NBP2" s="76"/>
      <c r="NBQ2" s="76"/>
      <c r="NBR2" s="76"/>
      <c r="NBS2" s="76"/>
      <c r="NBT2" s="76"/>
      <c r="NBU2" s="76"/>
      <c r="NBV2" s="76"/>
      <c r="NBW2" s="76"/>
      <c r="NBX2" s="76"/>
      <c r="NBY2" s="76"/>
      <c r="NBZ2" s="76"/>
      <c r="NCA2" s="76"/>
      <c r="NCB2" s="76"/>
      <c r="NCC2" s="76"/>
      <c r="NCD2" s="76"/>
      <c r="NCE2" s="76"/>
      <c r="NCF2" s="76"/>
      <c r="NCG2" s="76"/>
      <c r="NCH2" s="76"/>
      <c r="NCI2" s="76"/>
      <c r="NCJ2" s="76"/>
      <c r="NCK2" s="76"/>
      <c r="NCL2" s="76"/>
      <c r="NCM2" s="76"/>
      <c r="NCN2" s="76"/>
      <c r="NCO2" s="76"/>
      <c r="NCP2" s="76"/>
      <c r="NCQ2" s="76"/>
      <c r="NCR2" s="76"/>
      <c r="NCS2" s="76"/>
      <c r="NCT2" s="76"/>
      <c r="NCU2" s="76"/>
      <c r="NCV2" s="76"/>
      <c r="NCW2" s="76"/>
      <c r="NCX2" s="76"/>
      <c r="NCY2" s="76"/>
      <c r="NCZ2" s="76"/>
      <c r="NDA2" s="76"/>
      <c r="NDB2" s="76"/>
      <c r="NDC2" s="76"/>
      <c r="NDD2" s="76"/>
      <c r="NDE2" s="76"/>
      <c r="NDF2" s="76"/>
      <c r="NDG2" s="76"/>
      <c r="NDH2" s="76"/>
      <c r="NDI2" s="76"/>
      <c r="NDJ2" s="76"/>
      <c r="NDK2" s="76"/>
      <c r="NDL2" s="76"/>
      <c r="NDM2" s="76"/>
      <c r="NDN2" s="76"/>
      <c r="NDO2" s="76"/>
      <c r="NDP2" s="76"/>
      <c r="NDQ2" s="76"/>
      <c r="NDR2" s="76"/>
      <c r="NDS2" s="76"/>
      <c r="NDT2" s="76"/>
      <c r="NDU2" s="76"/>
      <c r="NDV2" s="76"/>
      <c r="NDW2" s="76"/>
      <c r="NDX2" s="76"/>
      <c r="NDY2" s="76"/>
      <c r="NDZ2" s="76"/>
      <c r="NEA2" s="76"/>
      <c r="NEB2" s="76"/>
      <c r="NEC2" s="76"/>
      <c r="NED2" s="76"/>
      <c r="NEE2" s="76"/>
      <c r="NEF2" s="76"/>
      <c r="NEG2" s="76"/>
      <c r="NEH2" s="76"/>
      <c r="NEI2" s="76"/>
      <c r="NEJ2" s="76"/>
      <c r="NEK2" s="76"/>
      <c r="NEL2" s="76"/>
      <c r="NEM2" s="76"/>
      <c r="NEN2" s="76"/>
      <c r="NEO2" s="76"/>
      <c r="NEP2" s="76"/>
      <c r="NEQ2" s="76"/>
      <c r="NER2" s="76"/>
      <c r="NES2" s="76"/>
      <c r="NET2" s="76"/>
      <c r="NEU2" s="76"/>
      <c r="NEV2" s="76"/>
      <c r="NEW2" s="76"/>
      <c r="NEX2" s="76"/>
      <c r="NEY2" s="76"/>
      <c r="NEZ2" s="76"/>
      <c r="NFA2" s="76"/>
      <c r="NFB2" s="76"/>
      <c r="NFC2" s="76"/>
      <c r="NFD2" s="76"/>
      <c r="NFE2" s="76"/>
      <c r="NFF2" s="76"/>
      <c r="NFG2" s="76"/>
      <c r="NFH2" s="76"/>
      <c r="NFI2" s="76"/>
      <c r="NFJ2" s="76"/>
      <c r="NFK2" s="76"/>
      <c r="NFL2" s="76"/>
      <c r="NFM2" s="76"/>
      <c r="NFN2" s="76"/>
      <c r="NFO2" s="76"/>
      <c r="NFP2" s="76"/>
      <c r="NFQ2" s="76"/>
      <c r="NFR2" s="76"/>
      <c r="NFS2" s="76"/>
      <c r="NFT2" s="76"/>
      <c r="NFU2" s="76"/>
      <c r="NFV2" s="76"/>
      <c r="NFW2" s="76"/>
      <c r="NFX2" s="76"/>
      <c r="NFY2" s="76"/>
      <c r="NFZ2" s="76"/>
      <c r="NGA2" s="76"/>
      <c r="NGB2" s="76"/>
      <c r="NGC2" s="76"/>
      <c r="NGD2" s="76"/>
      <c r="NGE2" s="76"/>
      <c r="NGF2" s="76"/>
      <c r="NGG2" s="76"/>
      <c r="NGH2" s="76"/>
      <c r="NGI2" s="76"/>
      <c r="NGJ2" s="76"/>
      <c r="NGK2" s="76"/>
      <c r="NGL2" s="76"/>
      <c r="NGM2" s="76"/>
      <c r="NGN2" s="76"/>
      <c r="NGO2" s="76"/>
      <c r="NGP2" s="76"/>
      <c r="NGQ2" s="76"/>
      <c r="NGR2" s="76"/>
      <c r="NGS2" s="76"/>
      <c r="NGT2" s="76"/>
      <c r="NGU2" s="76"/>
      <c r="NGV2" s="76"/>
      <c r="NGW2" s="76"/>
      <c r="NGX2" s="76"/>
      <c r="NGY2" s="76"/>
      <c r="NGZ2" s="76"/>
      <c r="NHA2" s="76"/>
      <c r="NHB2" s="76"/>
      <c r="NHC2" s="76"/>
      <c r="NHD2" s="76"/>
      <c r="NHE2" s="76"/>
      <c r="NHF2" s="76"/>
      <c r="NHG2" s="76"/>
      <c r="NHH2" s="76"/>
      <c r="NHI2" s="76"/>
      <c r="NHJ2" s="76"/>
      <c r="NHK2" s="76"/>
      <c r="NHL2" s="76"/>
      <c r="NHM2" s="76"/>
      <c r="NHN2" s="76"/>
      <c r="NHO2" s="76"/>
      <c r="NHP2" s="76"/>
      <c r="NHQ2" s="76"/>
      <c r="NHR2" s="76"/>
      <c r="NHS2" s="76"/>
      <c r="NHT2" s="76"/>
      <c r="NHU2" s="76"/>
      <c r="NHV2" s="76"/>
      <c r="NHW2" s="76"/>
      <c r="NHX2" s="76"/>
      <c r="NHY2" s="76"/>
      <c r="NHZ2" s="76"/>
      <c r="NIA2" s="76"/>
      <c r="NIB2" s="76"/>
      <c r="NIC2" s="76"/>
      <c r="NID2" s="76"/>
      <c r="NIE2" s="76"/>
      <c r="NIF2" s="76"/>
      <c r="NIG2" s="76"/>
      <c r="NIH2" s="76"/>
      <c r="NII2" s="76"/>
      <c r="NIJ2" s="76"/>
      <c r="NIK2" s="76"/>
      <c r="NIL2" s="76"/>
      <c r="NIM2" s="76"/>
      <c r="NIN2" s="76"/>
      <c r="NIO2" s="76"/>
      <c r="NIP2" s="76"/>
      <c r="NIQ2" s="76"/>
      <c r="NIR2" s="76"/>
      <c r="NIS2" s="76"/>
      <c r="NIT2" s="76"/>
      <c r="NIU2" s="76"/>
      <c r="NIV2" s="76"/>
      <c r="NIW2" s="76"/>
      <c r="NIX2" s="76"/>
      <c r="NIY2" s="76"/>
      <c r="NIZ2" s="76"/>
      <c r="NJA2" s="76"/>
      <c r="NJB2" s="76"/>
      <c r="NJC2" s="76"/>
      <c r="NJD2" s="76"/>
      <c r="NJE2" s="76"/>
      <c r="NJF2" s="76"/>
      <c r="NJG2" s="76"/>
      <c r="NJH2" s="76"/>
      <c r="NJI2" s="76"/>
      <c r="NJJ2" s="76"/>
      <c r="NJK2" s="76"/>
      <c r="NJL2" s="76"/>
      <c r="NJM2" s="76"/>
      <c r="NJN2" s="76"/>
      <c r="NJO2" s="76"/>
      <c r="NJP2" s="76"/>
      <c r="NJQ2" s="76"/>
      <c r="NJR2" s="76"/>
      <c r="NJS2" s="76"/>
      <c r="NJT2" s="76"/>
      <c r="NJU2" s="76"/>
      <c r="NJV2" s="76"/>
      <c r="NJW2" s="76"/>
      <c r="NJX2" s="76"/>
      <c r="NJY2" s="76"/>
      <c r="NJZ2" s="76"/>
      <c r="NKA2" s="76"/>
      <c r="NKB2" s="76"/>
      <c r="NKC2" s="76"/>
      <c r="NKD2" s="76"/>
      <c r="NKE2" s="76"/>
      <c r="NKF2" s="76"/>
      <c r="NKG2" s="76"/>
      <c r="NKH2" s="76"/>
      <c r="NKI2" s="76"/>
      <c r="NKJ2" s="76"/>
      <c r="NKK2" s="76"/>
      <c r="NKL2" s="76"/>
      <c r="NKM2" s="76"/>
      <c r="NKN2" s="76"/>
      <c r="NKO2" s="76"/>
      <c r="NKP2" s="76"/>
      <c r="NKQ2" s="76"/>
      <c r="NKR2" s="76"/>
      <c r="NKS2" s="76"/>
      <c r="NKT2" s="76"/>
      <c r="NKU2" s="76"/>
      <c r="NKV2" s="76"/>
      <c r="NKW2" s="76"/>
      <c r="NKX2" s="76"/>
      <c r="NKY2" s="76"/>
      <c r="NKZ2" s="76"/>
      <c r="NLA2" s="76"/>
      <c r="NLB2" s="76"/>
      <c r="NLC2" s="76"/>
      <c r="NLD2" s="76"/>
      <c r="NLE2" s="76"/>
      <c r="NLF2" s="76"/>
      <c r="NLG2" s="76"/>
      <c r="NLH2" s="76"/>
      <c r="NLI2" s="76"/>
      <c r="NLJ2" s="76"/>
      <c r="NLK2" s="76"/>
      <c r="NLL2" s="76"/>
      <c r="NLM2" s="76"/>
      <c r="NLN2" s="76"/>
      <c r="NLO2" s="76"/>
      <c r="NLP2" s="76"/>
      <c r="NLQ2" s="76"/>
      <c r="NLR2" s="76"/>
      <c r="NLS2" s="76"/>
      <c r="NLT2" s="76"/>
      <c r="NLU2" s="76"/>
      <c r="NLV2" s="76"/>
      <c r="NLW2" s="76"/>
      <c r="NLX2" s="76"/>
      <c r="NLY2" s="76"/>
      <c r="NLZ2" s="76"/>
      <c r="NMA2" s="76"/>
      <c r="NMB2" s="76"/>
      <c r="NMC2" s="76"/>
      <c r="NMD2" s="76"/>
      <c r="NME2" s="76"/>
      <c r="NMF2" s="76"/>
      <c r="NMG2" s="76"/>
      <c r="NMH2" s="76"/>
      <c r="NMI2" s="76"/>
      <c r="NMJ2" s="76"/>
      <c r="NMK2" s="76"/>
      <c r="NML2" s="76"/>
      <c r="NMM2" s="76"/>
      <c r="NMN2" s="76"/>
      <c r="NMO2" s="76"/>
      <c r="NMP2" s="76"/>
      <c r="NMQ2" s="76"/>
      <c r="NMR2" s="76"/>
      <c r="NMS2" s="76"/>
      <c r="NMT2" s="76"/>
      <c r="NMU2" s="76"/>
      <c r="NMV2" s="76"/>
      <c r="NMW2" s="76"/>
      <c r="NMX2" s="76"/>
      <c r="NMY2" s="76"/>
      <c r="NMZ2" s="76"/>
      <c r="NNA2" s="76"/>
      <c r="NNB2" s="76"/>
      <c r="NNC2" s="76"/>
      <c r="NND2" s="76"/>
      <c r="NNE2" s="76"/>
      <c r="NNF2" s="76"/>
      <c r="NNG2" s="76"/>
      <c r="NNH2" s="76"/>
      <c r="NNI2" s="76"/>
      <c r="NNJ2" s="76"/>
      <c r="NNK2" s="76"/>
      <c r="NNL2" s="76"/>
      <c r="NNM2" s="76"/>
      <c r="NNN2" s="76"/>
      <c r="NNO2" s="76"/>
      <c r="NNP2" s="76"/>
      <c r="NNQ2" s="76"/>
      <c r="NNR2" s="76"/>
      <c r="NNS2" s="76"/>
      <c r="NNT2" s="76"/>
      <c r="NNU2" s="76"/>
      <c r="NNV2" s="76"/>
      <c r="NNW2" s="76"/>
      <c r="NNX2" s="76"/>
      <c r="NNY2" s="76"/>
      <c r="NNZ2" s="76"/>
      <c r="NOA2" s="76"/>
      <c r="NOB2" s="76"/>
      <c r="NOC2" s="76"/>
      <c r="NOD2" s="76"/>
      <c r="NOE2" s="76"/>
      <c r="NOF2" s="76"/>
      <c r="NOG2" s="76"/>
      <c r="NOH2" s="76"/>
      <c r="NOI2" s="76"/>
      <c r="NOJ2" s="76"/>
      <c r="NOK2" s="76"/>
      <c r="NOL2" s="76"/>
      <c r="NOM2" s="76"/>
      <c r="NON2" s="76"/>
      <c r="NOO2" s="76"/>
      <c r="NOP2" s="76"/>
      <c r="NOQ2" s="76"/>
      <c r="NOR2" s="76"/>
      <c r="NOS2" s="76"/>
      <c r="NOT2" s="76"/>
      <c r="NOU2" s="76"/>
      <c r="NOV2" s="76"/>
      <c r="NOW2" s="76"/>
      <c r="NOX2" s="76"/>
      <c r="NOY2" s="76"/>
      <c r="NOZ2" s="76"/>
      <c r="NPA2" s="76"/>
      <c r="NPB2" s="76"/>
      <c r="NPC2" s="76"/>
      <c r="NPD2" s="76"/>
      <c r="NPE2" s="76"/>
      <c r="NPF2" s="76"/>
      <c r="NPG2" s="76"/>
      <c r="NPH2" s="76"/>
      <c r="NPI2" s="76"/>
      <c r="NPJ2" s="76"/>
      <c r="NPK2" s="76"/>
      <c r="NPL2" s="76"/>
      <c r="NPM2" s="76"/>
      <c r="NPN2" s="76"/>
      <c r="NPO2" s="76"/>
      <c r="NPP2" s="76"/>
      <c r="NPQ2" s="76"/>
      <c r="NPR2" s="76"/>
      <c r="NPS2" s="76"/>
      <c r="NPT2" s="76"/>
      <c r="NPU2" s="76"/>
      <c r="NPV2" s="76"/>
      <c r="NPW2" s="76"/>
      <c r="NPX2" s="76"/>
      <c r="NPY2" s="76"/>
      <c r="NPZ2" s="76"/>
      <c r="NQA2" s="76"/>
      <c r="NQB2" s="76"/>
      <c r="NQC2" s="76"/>
      <c r="NQD2" s="76"/>
      <c r="NQE2" s="76"/>
      <c r="NQF2" s="76"/>
      <c r="NQG2" s="76"/>
      <c r="NQH2" s="76"/>
      <c r="NQI2" s="76"/>
      <c r="NQJ2" s="76"/>
      <c r="NQK2" s="76"/>
      <c r="NQL2" s="76"/>
      <c r="NQM2" s="76"/>
      <c r="NQN2" s="76"/>
      <c r="NQO2" s="76"/>
      <c r="NQP2" s="76"/>
      <c r="NQQ2" s="76"/>
      <c r="NQR2" s="76"/>
      <c r="NQS2" s="76"/>
      <c r="NQT2" s="76"/>
      <c r="NQU2" s="76"/>
      <c r="NQV2" s="76"/>
      <c r="NQW2" s="76"/>
      <c r="NQX2" s="76"/>
      <c r="NQY2" s="76"/>
      <c r="NQZ2" s="76"/>
      <c r="NRA2" s="76"/>
      <c r="NRB2" s="76"/>
      <c r="NRC2" s="76"/>
      <c r="NRD2" s="76"/>
      <c r="NRE2" s="76"/>
      <c r="NRF2" s="76"/>
      <c r="NRG2" s="76"/>
      <c r="NRH2" s="76"/>
      <c r="NRI2" s="76"/>
      <c r="NRJ2" s="76"/>
      <c r="NRK2" s="76"/>
      <c r="NRL2" s="76"/>
      <c r="NRM2" s="76"/>
      <c r="NRN2" s="76"/>
      <c r="NRO2" s="76"/>
      <c r="NRP2" s="76"/>
      <c r="NRQ2" s="76"/>
      <c r="NRR2" s="76"/>
      <c r="NRS2" s="76"/>
      <c r="NRT2" s="76"/>
      <c r="NRU2" s="76"/>
      <c r="NRV2" s="76"/>
      <c r="NRW2" s="76"/>
      <c r="NRX2" s="76"/>
      <c r="NRY2" s="76"/>
      <c r="NRZ2" s="76"/>
      <c r="NSA2" s="76"/>
      <c r="NSB2" s="76"/>
      <c r="NSC2" s="76"/>
      <c r="NSD2" s="76"/>
      <c r="NSE2" s="76"/>
      <c r="NSF2" s="76"/>
      <c r="NSG2" s="76"/>
      <c r="NSH2" s="76"/>
      <c r="NSI2" s="76"/>
      <c r="NSJ2" s="76"/>
      <c r="NSK2" s="76"/>
      <c r="NSL2" s="76"/>
      <c r="NSM2" s="76"/>
      <c r="NSN2" s="76"/>
      <c r="NSO2" s="76"/>
      <c r="NSP2" s="76"/>
      <c r="NSQ2" s="76"/>
      <c r="NSR2" s="76"/>
      <c r="NSS2" s="76"/>
      <c r="NST2" s="76"/>
      <c r="NSU2" s="76"/>
      <c r="NSV2" s="76"/>
      <c r="NSW2" s="76"/>
      <c r="NSX2" s="76"/>
      <c r="NSY2" s="76"/>
      <c r="NSZ2" s="76"/>
      <c r="NTA2" s="76"/>
      <c r="NTB2" s="76"/>
      <c r="NTC2" s="76"/>
      <c r="NTD2" s="76"/>
      <c r="NTE2" s="76"/>
      <c r="NTF2" s="76"/>
      <c r="NTG2" s="76"/>
      <c r="NTH2" s="76"/>
      <c r="NTI2" s="76"/>
      <c r="NTJ2" s="76"/>
      <c r="NTK2" s="76"/>
      <c r="NTL2" s="76"/>
      <c r="NTM2" s="76"/>
      <c r="NTN2" s="76"/>
      <c r="NTO2" s="76"/>
      <c r="NTP2" s="76"/>
      <c r="NTQ2" s="76"/>
      <c r="NTR2" s="76"/>
      <c r="NTS2" s="76"/>
      <c r="NTT2" s="76"/>
      <c r="NTU2" s="76"/>
      <c r="NTV2" s="76"/>
      <c r="NTW2" s="76"/>
      <c r="NTX2" s="76"/>
      <c r="NTY2" s="76"/>
      <c r="NTZ2" s="76"/>
      <c r="NUA2" s="76"/>
      <c r="NUB2" s="76"/>
      <c r="NUC2" s="76"/>
      <c r="NUD2" s="76"/>
      <c r="NUE2" s="76"/>
      <c r="NUF2" s="76"/>
      <c r="NUG2" s="76"/>
      <c r="NUH2" s="76"/>
      <c r="NUI2" s="76"/>
      <c r="NUJ2" s="76"/>
      <c r="NUK2" s="76"/>
      <c r="NUL2" s="76"/>
      <c r="NUM2" s="76"/>
      <c r="NUN2" s="76"/>
      <c r="NUO2" s="76"/>
      <c r="NUP2" s="76"/>
      <c r="NUQ2" s="76"/>
      <c r="NUR2" s="76"/>
      <c r="NUS2" s="76"/>
      <c r="NUT2" s="76"/>
      <c r="NUU2" s="76"/>
      <c r="NUV2" s="76"/>
      <c r="NUW2" s="76"/>
      <c r="NUX2" s="76"/>
      <c r="NUY2" s="76"/>
      <c r="NUZ2" s="76"/>
      <c r="NVA2" s="76"/>
      <c r="NVB2" s="76"/>
      <c r="NVC2" s="76"/>
      <c r="NVD2" s="76"/>
      <c r="NVE2" s="76"/>
      <c r="NVF2" s="76"/>
      <c r="NVG2" s="76"/>
      <c r="NVH2" s="76"/>
      <c r="NVI2" s="76"/>
      <c r="NVJ2" s="76"/>
      <c r="NVK2" s="76"/>
      <c r="NVL2" s="76"/>
      <c r="NVM2" s="76"/>
      <c r="NVN2" s="76"/>
      <c r="NVO2" s="76"/>
      <c r="NVP2" s="76"/>
      <c r="NVQ2" s="76"/>
      <c r="NVR2" s="76"/>
      <c r="NVS2" s="76"/>
      <c r="NVT2" s="76"/>
      <c r="NVU2" s="76"/>
      <c r="NVV2" s="76"/>
      <c r="NVW2" s="76"/>
      <c r="NVX2" s="76"/>
      <c r="NVY2" s="76"/>
      <c r="NVZ2" s="76"/>
      <c r="NWA2" s="76"/>
      <c r="NWB2" s="76"/>
      <c r="NWC2" s="76"/>
      <c r="NWD2" s="76"/>
      <c r="NWE2" s="76"/>
      <c r="NWF2" s="76"/>
      <c r="NWG2" s="76"/>
      <c r="NWH2" s="76"/>
      <c r="NWI2" s="76"/>
      <c r="NWJ2" s="76"/>
      <c r="NWK2" s="76"/>
      <c r="NWL2" s="76"/>
      <c r="NWM2" s="76"/>
      <c r="NWN2" s="76"/>
      <c r="NWO2" s="76"/>
      <c r="NWP2" s="76"/>
      <c r="NWQ2" s="76"/>
      <c r="NWR2" s="76"/>
      <c r="NWS2" s="76"/>
      <c r="NWT2" s="76"/>
      <c r="NWU2" s="76"/>
      <c r="NWV2" s="76"/>
      <c r="NWW2" s="76"/>
      <c r="NWX2" s="76"/>
      <c r="NWY2" s="76"/>
      <c r="NWZ2" s="76"/>
      <c r="NXA2" s="76"/>
      <c r="NXB2" s="76"/>
      <c r="NXC2" s="76"/>
      <c r="NXD2" s="76"/>
      <c r="NXE2" s="76"/>
      <c r="NXF2" s="76"/>
      <c r="NXG2" s="76"/>
      <c r="NXH2" s="76"/>
      <c r="NXI2" s="76"/>
      <c r="NXJ2" s="76"/>
      <c r="NXK2" s="76"/>
      <c r="NXL2" s="76"/>
      <c r="NXM2" s="76"/>
      <c r="NXN2" s="76"/>
      <c r="NXO2" s="76"/>
      <c r="NXP2" s="76"/>
      <c r="NXQ2" s="76"/>
      <c r="NXR2" s="76"/>
      <c r="NXS2" s="76"/>
      <c r="NXT2" s="76"/>
      <c r="NXU2" s="76"/>
      <c r="NXV2" s="76"/>
      <c r="NXW2" s="76"/>
      <c r="NXX2" s="76"/>
      <c r="NXY2" s="76"/>
      <c r="NXZ2" s="76"/>
      <c r="NYA2" s="76"/>
      <c r="NYB2" s="76"/>
      <c r="NYC2" s="76"/>
      <c r="NYD2" s="76"/>
      <c r="NYE2" s="76"/>
      <c r="NYF2" s="76"/>
      <c r="NYG2" s="76"/>
      <c r="NYH2" s="76"/>
      <c r="NYI2" s="76"/>
      <c r="NYJ2" s="76"/>
      <c r="NYK2" s="76"/>
      <c r="NYL2" s="76"/>
      <c r="NYM2" s="76"/>
      <c r="NYN2" s="76"/>
      <c r="NYO2" s="76"/>
      <c r="NYP2" s="76"/>
      <c r="NYQ2" s="76"/>
      <c r="NYR2" s="76"/>
      <c r="NYS2" s="76"/>
      <c r="NYT2" s="76"/>
      <c r="NYU2" s="76"/>
      <c r="NYV2" s="76"/>
      <c r="NYW2" s="76"/>
      <c r="NYX2" s="76"/>
      <c r="NYY2" s="76"/>
      <c r="NYZ2" s="76"/>
      <c r="NZA2" s="76"/>
      <c r="NZB2" s="76"/>
      <c r="NZC2" s="76"/>
      <c r="NZD2" s="76"/>
      <c r="NZE2" s="76"/>
      <c r="NZF2" s="76"/>
      <c r="NZG2" s="76"/>
      <c r="NZH2" s="76"/>
      <c r="NZI2" s="76"/>
      <c r="NZJ2" s="76"/>
      <c r="NZK2" s="76"/>
      <c r="NZL2" s="76"/>
      <c r="NZM2" s="76"/>
      <c r="NZN2" s="76"/>
      <c r="NZO2" s="76"/>
      <c r="NZP2" s="76"/>
      <c r="NZQ2" s="76"/>
      <c r="NZR2" s="76"/>
      <c r="NZS2" s="76"/>
      <c r="NZT2" s="76"/>
      <c r="NZU2" s="76"/>
      <c r="NZV2" s="76"/>
      <c r="NZW2" s="76"/>
      <c r="NZX2" s="76"/>
      <c r="NZY2" s="76"/>
      <c r="NZZ2" s="76"/>
      <c r="OAA2" s="76"/>
      <c r="OAB2" s="76"/>
      <c r="OAC2" s="76"/>
      <c r="OAD2" s="76"/>
      <c r="OAE2" s="76"/>
      <c r="OAF2" s="76"/>
      <c r="OAG2" s="76"/>
      <c r="OAH2" s="76"/>
      <c r="OAI2" s="76"/>
      <c r="OAJ2" s="76"/>
      <c r="OAK2" s="76"/>
      <c r="OAL2" s="76"/>
      <c r="OAM2" s="76"/>
      <c r="OAN2" s="76"/>
      <c r="OAO2" s="76"/>
      <c r="OAP2" s="76"/>
      <c r="OAQ2" s="76"/>
      <c r="OAR2" s="76"/>
      <c r="OAS2" s="76"/>
      <c r="OAT2" s="76"/>
      <c r="OAU2" s="76"/>
      <c r="OAV2" s="76"/>
      <c r="OAW2" s="76"/>
      <c r="OAX2" s="76"/>
      <c r="OAY2" s="76"/>
      <c r="OAZ2" s="76"/>
      <c r="OBA2" s="76"/>
      <c r="OBB2" s="76"/>
      <c r="OBC2" s="76"/>
      <c r="OBD2" s="76"/>
      <c r="OBE2" s="76"/>
      <c r="OBF2" s="76"/>
      <c r="OBG2" s="76"/>
      <c r="OBH2" s="76"/>
      <c r="OBI2" s="76"/>
      <c r="OBJ2" s="76"/>
      <c r="OBK2" s="76"/>
      <c r="OBL2" s="76"/>
      <c r="OBM2" s="76"/>
      <c r="OBN2" s="76"/>
      <c r="OBO2" s="76"/>
      <c r="OBP2" s="76"/>
      <c r="OBQ2" s="76"/>
      <c r="OBR2" s="76"/>
      <c r="OBS2" s="76"/>
      <c r="OBT2" s="76"/>
      <c r="OBU2" s="76"/>
      <c r="OBV2" s="76"/>
      <c r="OBW2" s="76"/>
      <c r="OBX2" s="76"/>
      <c r="OBY2" s="76"/>
      <c r="OBZ2" s="76"/>
      <c r="OCA2" s="76"/>
      <c r="OCB2" s="76"/>
      <c r="OCC2" s="76"/>
      <c r="OCD2" s="76"/>
      <c r="OCE2" s="76"/>
      <c r="OCF2" s="76"/>
      <c r="OCG2" s="76"/>
      <c r="OCH2" s="76"/>
      <c r="OCI2" s="76"/>
      <c r="OCJ2" s="76"/>
      <c r="OCK2" s="76"/>
      <c r="OCL2" s="76"/>
      <c r="OCM2" s="76"/>
      <c r="OCN2" s="76"/>
      <c r="OCO2" s="76"/>
      <c r="OCP2" s="76"/>
      <c r="OCQ2" s="76"/>
      <c r="OCR2" s="76"/>
      <c r="OCS2" s="76"/>
      <c r="OCT2" s="76"/>
      <c r="OCU2" s="76"/>
      <c r="OCV2" s="76"/>
      <c r="OCW2" s="76"/>
      <c r="OCX2" s="76"/>
      <c r="OCY2" s="76"/>
      <c r="OCZ2" s="76"/>
      <c r="ODA2" s="76"/>
      <c r="ODB2" s="76"/>
      <c r="ODC2" s="76"/>
      <c r="ODD2" s="76"/>
      <c r="ODE2" s="76"/>
      <c r="ODF2" s="76"/>
      <c r="ODG2" s="76"/>
      <c r="ODH2" s="76"/>
      <c r="ODI2" s="76"/>
      <c r="ODJ2" s="76"/>
      <c r="ODK2" s="76"/>
      <c r="ODL2" s="76"/>
      <c r="ODM2" s="76"/>
      <c r="ODN2" s="76"/>
      <c r="ODO2" s="76"/>
      <c r="ODP2" s="76"/>
      <c r="ODQ2" s="76"/>
      <c r="ODR2" s="76"/>
      <c r="ODS2" s="76"/>
      <c r="ODT2" s="76"/>
      <c r="ODU2" s="76"/>
      <c r="ODV2" s="76"/>
      <c r="ODW2" s="76"/>
      <c r="ODX2" s="76"/>
      <c r="ODY2" s="76"/>
      <c r="ODZ2" s="76"/>
      <c r="OEA2" s="76"/>
      <c r="OEB2" s="76"/>
      <c r="OEC2" s="76"/>
      <c r="OED2" s="76"/>
      <c r="OEE2" s="76"/>
      <c r="OEF2" s="76"/>
      <c r="OEG2" s="76"/>
      <c r="OEH2" s="76"/>
      <c r="OEI2" s="76"/>
      <c r="OEJ2" s="76"/>
      <c r="OEK2" s="76"/>
      <c r="OEL2" s="76"/>
      <c r="OEM2" s="76"/>
      <c r="OEN2" s="76"/>
      <c r="OEO2" s="76"/>
      <c r="OEP2" s="76"/>
      <c r="OEQ2" s="76"/>
      <c r="OER2" s="76"/>
      <c r="OES2" s="76"/>
      <c r="OET2" s="76"/>
      <c r="OEU2" s="76"/>
      <c r="OEV2" s="76"/>
      <c r="OEW2" s="76"/>
      <c r="OEX2" s="76"/>
      <c r="OEY2" s="76"/>
      <c r="OEZ2" s="76"/>
      <c r="OFA2" s="76"/>
      <c r="OFB2" s="76"/>
      <c r="OFC2" s="76"/>
      <c r="OFD2" s="76"/>
      <c r="OFE2" s="76"/>
      <c r="OFF2" s="76"/>
      <c r="OFG2" s="76"/>
      <c r="OFH2" s="76"/>
      <c r="OFI2" s="76"/>
      <c r="OFJ2" s="76"/>
      <c r="OFK2" s="76"/>
      <c r="OFL2" s="76"/>
      <c r="OFM2" s="76"/>
      <c r="OFN2" s="76"/>
      <c r="OFO2" s="76"/>
      <c r="OFP2" s="76"/>
      <c r="OFQ2" s="76"/>
      <c r="OFR2" s="76"/>
      <c r="OFS2" s="76"/>
      <c r="OFT2" s="76"/>
      <c r="OFU2" s="76"/>
      <c r="OFV2" s="76"/>
      <c r="OFW2" s="76"/>
      <c r="OFX2" s="76"/>
      <c r="OFY2" s="76"/>
      <c r="OFZ2" s="76"/>
      <c r="OGA2" s="76"/>
      <c r="OGB2" s="76"/>
      <c r="OGC2" s="76"/>
      <c r="OGD2" s="76"/>
      <c r="OGE2" s="76"/>
      <c r="OGF2" s="76"/>
      <c r="OGG2" s="76"/>
      <c r="OGH2" s="76"/>
      <c r="OGI2" s="76"/>
      <c r="OGJ2" s="76"/>
      <c r="OGK2" s="76"/>
      <c r="OGL2" s="76"/>
      <c r="OGM2" s="76"/>
      <c r="OGN2" s="76"/>
      <c r="OGO2" s="76"/>
      <c r="OGP2" s="76"/>
      <c r="OGQ2" s="76"/>
      <c r="OGR2" s="76"/>
      <c r="OGS2" s="76"/>
      <c r="OGT2" s="76"/>
      <c r="OGU2" s="76"/>
      <c r="OGV2" s="76"/>
      <c r="OGW2" s="76"/>
      <c r="OGX2" s="76"/>
      <c r="OGY2" s="76"/>
      <c r="OGZ2" s="76"/>
      <c r="OHA2" s="76"/>
      <c r="OHB2" s="76"/>
      <c r="OHC2" s="76"/>
      <c r="OHD2" s="76"/>
      <c r="OHE2" s="76"/>
      <c r="OHF2" s="76"/>
      <c r="OHG2" s="76"/>
      <c r="OHH2" s="76"/>
      <c r="OHI2" s="76"/>
      <c r="OHJ2" s="76"/>
      <c r="OHK2" s="76"/>
      <c r="OHL2" s="76"/>
      <c r="OHM2" s="76"/>
      <c r="OHN2" s="76"/>
      <c r="OHO2" s="76"/>
      <c r="OHP2" s="76"/>
      <c r="OHQ2" s="76"/>
      <c r="OHR2" s="76"/>
      <c r="OHS2" s="76"/>
      <c r="OHT2" s="76"/>
      <c r="OHU2" s="76"/>
      <c r="OHV2" s="76"/>
      <c r="OHW2" s="76"/>
      <c r="OHX2" s="76"/>
      <c r="OHY2" s="76"/>
      <c r="OHZ2" s="76"/>
      <c r="OIA2" s="76"/>
      <c r="OIB2" s="76"/>
      <c r="OIC2" s="76"/>
      <c r="OID2" s="76"/>
      <c r="OIE2" s="76"/>
      <c r="OIF2" s="76"/>
      <c r="OIG2" s="76"/>
      <c r="OIH2" s="76"/>
      <c r="OII2" s="76"/>
      <c r="OIJ2" s="76"/>
      <c r="OIK2" s="76"/>
      <c r="OIL2" s="76"/>
      <c r="OIM2" s="76"/>
      <c r="OIN2" s="76"/>
      <c r="OIO2" s="76"/>
      <c r="OIP2" s="76"/>
      <c r="OIQ2" s="76"/>
      <c r="OIR2" s="76"/>
      <c r="OIS2" s="76"/>
      <c r="OIT2" s="76"/>
      <c r="OIU2" s="76"/>
      <c r="OIV2" s="76"/>
      <c r="OIW2" s="76"/>
      <c r="OIX2" s="76"/>
      <c r="OIY2" s="76"/>
      <c r="OIZ2" s="76"/>
      <c r="OJA2" s="76"/>
      <c r="OJB2" s="76"/>
      <c r="OJC2" s="76"/>
      <c r="OJD2" s="76"/>
      <c r="OJE2" s="76"/>
      <c r="OJF2" s="76"/>
      <c r="OJG2" s="76"/>
      <c r="OJH2" s="76"/>
      <c r="OJI2" s="76"/>
      <c r="OJJ2" s="76"/>
      <c r="OJK2" s="76"/>
      <c r="OJL2" s="76"/>
      <c r="OJM2" s="76"/>
      <c r="OJN2" s="76"/>
      <c r="OJO2" s="76"/>
      <c r="OJP2" s="76"/>
      <c r="OJQ2" s="76"/>
      <c r="OJR2" s="76"/>
      <c r="OJS2" s="76"/>
      <c r="OJT2" s="76"/>
      <c r="OJU2" s="76"/>
      <c r="OJV2" s="76"/>
      <c r="OJW2" s="76"/>
      <c r="OJX2" s="76"/>
      <c r="OJY2" s="76"/>
      <c r="OJZ2" s="76"/>
      <c r="OKA2" s="76"/>
      <c r="OKB2" s="76"/>
      <c r="OKC2" s="76"/>
      <c r="OKD2" s="76"/>
      <c r="OKE2" s="76"/>
      <c r="OKF2" s="76"/>
      <c r="OKG2" s="76"/>
      <c r="OKH2" s="76"/>
      <c r="OKI2" s="76"/>
      <c r="OKJ2" s="76"/>
      <c r="OKK2" s="76"/>
      <c r="OKL2" s="76"/>
      <c r="OKM2" s="76"/>
      <c r="OKN2" s="76"/>
      <c r="OKO2" s="76"/>
      <c r="OKP2" s="76"/>
      <c r="OKQ2" s="76"/>
      <c r="OKR2" s="76"/>
      <c r="OKS2" s="76"/>
      <c r="OKT2" s="76"/>
      <c r="OKU2" s="76"/>
      <c r="OKV2" s="76"/>
      <c r="OKW2" s="76"/>
      <c r="OKX2" s="76"/>
      <c r="OKY2" s="76"/>
      <c r="OKZ2" s="76"/>
      <c r="OLA2" s="76"/>
      <c r="OLB2" s="76"/>
      <c r="OLC2" s="76"/>
      <c r="OLD2" s="76"/>
      <c r="OLE2" s="76"/>
      <c r="OLF2" s="76"/>
      <c r="OLG2" s="76"/>
      <c r="OLH2" s="76"/>
      <c r="OLI2" s="76"/>
      <c r="OLJ2" s="76"/>
      <c r="OLK2" s="76"/>
      <c r="OLL2" s="76"/>
      <c r="OLM2" s="76"/>
      <c r="OLN2" s="76"/>
      <c r="OLO2" s="76"/>
      <c r="OLP2" s="76"/>
      <c r="OLQ2" s="76"/>
      <c r="OLR2" s="76"/>
      <c r="OLS2" s="76"/>
      <c r="OLT2" s="76"/>
      <c r="OLU2" s="76"/>
      <c r="OLV2" s="76"/>
      <c r="OLW2" s="76"/>
      <c r="OLX2" s="76"/>
      <c r="OLY2" s="76"/>
      <c r="OLZ2" s="76"/>
      <c r="OMA2" s="76"/>
      <c r="OMB2" s="76"/>
      <c r="OMC2" s="76"/>
      <c r="OMD2" s="76"/>
      <c r="OME2" s="76"/>
      <c r="OMF2" s="76"/>
      <c r="OMG2" s="76"/>
      <c r="OMH2" s="76"/>
      <c r="OMI2" s="76"/>
      <c r="OMJ2" s="76"/>
      <c r="OMK2" s="76"/>
      <c r="OML2" s="76"/>
      <c r="OMM2" s="76"/>
      <c r="OMN2" s="76"/>
      <c r="OMO2" s="76"/>
      <c r="OMP2" s="76"/>
      <c r="OMQ2" s="76"/>
      <c r="OMR2" s="76"/>
      <c r="OMS2" s="76"/>
      <c r="OMT2" s="76"/>
      <c r="OMU2" s="76"/>
      <c r="OMV2" s="76"/>
      <c r="OMW2" s="76"/>
      <c r="OMX2" s="76"/>
      <c r="OMY2" s="76"/>
      <c r="OMZ2" s="76"/>
      <c r="ONA2" s="76"/>
      <c r="ONB2" s="76"/>
      <c r="ONC2" s="76"/>
      <c r="OND2" s="76"/>
      <c r="ONE2" s="76"/>
      <c r="ONF2" s="76"/>
      <c r="ONG2" s="76"/>
      <c r="ONH2" s="76"/>
      <c r="ONI2" s="76"/>
      <c r="ONJ2" s="76"/>
      <c r="ONK2" s="76"/>
      <c r="ONL2" s="76"/>
      <c r="ONM2" s="76"/>
      <c r="ONN2" s="76"/>
      <c r="ONO2" s="76"/>
      <c r="ONP2" s="76"/>
      <c r="ONQ2" s="76"/>
      <c r="ONR2" s="76"/>
      <c r="ONS2" s="76"/>
      <c r="ONT2" s="76"/>
      <c r="ONU2" s="76"/>
      <c r="ONV2" s="76"/>
      <c r="ONW2" s="76"/>
      <c r="ONX2" s="76"/>
      <c r="ONY2" s="76"/>
      <c r="ONZ2" s="76"/>
      <c r="OOA2" s="76"/>
      <c r="OOB2" s="76"/>
      <c r="OOC2" s="76"/>
      <c r="OOD2" s="76"/>
      <c r="OOE2" s="76"/>
      <c r="OOF2" s="76"/>
      <c r="OOG2" s="76"/>
      <c r="OOH2" s="76"/>
      <c r="OOI2" s="76"/>
      <c r="OOJ2" s="76"/>
      <c r="OOK2" s="76"/>
      <c r="OOL2" s="76"/>
      <c r="OOM2" s="76"/>
      <c r="OON2" s="76"/>
      <c r="OOO2" s="76"/>
      <c r="OOP2" s="76"/>
      <c r="OOQ2" s="76"/>
      <c r="OOR2" s="76"/>
      <c r="OOS2" s="76"/>
      <c r="OOT2" s="76"/>
      <c r="OOU2" s="76"/>
      <c r="OOV2" s="76"/>
      <c r="OOW2" s="76"/>
      <c r="OOX2" s="76"/>
      <c r="OOY2" s="76"/>
      <c r="OOZ2" s="76"/>
      <c r="OPA2" s="76"/>
      <c r="OPB2" s="76"/>
      <c r="OPC2" s="76"/>
      <c r="OPD2" s="76"/>
      <c r="OPE2" s="76"/>
      <c r="OPF2" s="76"/>
      <c r="OPG2" s="76"/>
      <c r="OPH2" s="76"/>
      <c r="OPI2" s="76"/>
      <c r="OPJ2" s="76"/>
      <c r="OPK2" s="76"/>
      <c r="OPL2" s="76"/>
      <c r="OPM2" s="76"/>
      <c r="OPN2" s="76"/>
      <c r="OPO2" s="76"/>
      <c r="OPP2" s="76"/>
      <c r="OPQ2" s="76"/>
      <c r="OPR2" s="76"/>
      <c r="OPS2" s="76"/>
      <c r="OPT2" s="76"/>
      <c r="OPU2" s="76"/>
      <c r="OPV2" s="76"/>
      <c r="OPW2" s="76"/>
      <c r="OPX2" s="76"/>
      <c r="OPY2" s="76"/>
      <c r="OPZ2" s="76"/>
      <c r="OQA2" s="76"/>
      <c r="OQB2" s="76"/>
      <c r="OQC2" s="76"/>
      <c r="OQD2" s="76"/>
      <c r="OQE2" s="76"/>
      <c r="OQF2" s="76"/>
      <c r="OQG2" s="76"/>
      <c r="OQH2" s="76"/>
      <c r="OQI2" s="76"/>
      <c r="OQJ2" s="76"/>
      <c r="OQK2" s="76"/>
      <c r="OQL2" s="76"/>
      <c r="OQM2" s="76"/>
      <c r="OQN2" s="76"/>
      <c r="OQO2" s="76"/>
      <c r="OQP2" s="76"/>
      <c r="OQQ2" s="76"/>
      <c r="OQR2" s="76"/>
      <c r="OQS2" s="76"/>
      <c r="OQT2" s="76"/>
      <c r="OQU2" s="76"/>
      <c r="OQV2" s="76"/>
      <c r="OQW2" s="76"/>
      <c r="OQX2" s="76"/>
      <c r="OQY2" s="76"/>
      <c r="OQZ2" s="76"/>
      <c r="ORA2" s="76"/>
      <c r="ORB2" s="76"/>
      <c r="ORC2" s="76"/>
      <c r="ORD2" s="76"/>
      <c r="ORE2" s="76"/>
      <c r="ORF2" s="76"/>
      <c r="ORG2" s="76"/>
      <c r="ORH2" s="76"/>
      <c r="ORI2" s="76"/>
      <c r="ORJ2" s="76"/>
      <c r="ORK2" s="76"/>
      <c r="ORL2" s="76"/>
      <c r="ORM2" s="76"/>
      <c r="ORN2" s="76"/>
      <c r="ORO2" s="76"/>
      <c r="ORP2" s="76"/>
      <c r="ORQ2" s="76"/>
      <c r="ORR2" s="76"/>
      <c r="ORS2" s="76"/>
      <c r="ORT2" s="76"/>
      <c r="ORU2" s="76"/>
      <c r="ORV2" s="76"/>
      <c r="ORW2" s="76"/>
      <c r="ORX2" s="76"/>
      <c r="ORY2" s="76"/>
      <c r="ORZ2" s="76"/>
      <c r="OSA2" s="76"/>
      <c r="OSB2" s="76"/>
      <c r="OSC2" s="76"/>
      <c r="OSD2" s="76"/>
      <c r="OSE2" s="76"/>
      <c r="OSF2" s="76"/>
      <c r="OSG2" s="76"/>
      <c r="OSH2" s="76"/>
      <c r="OSI2" s="76"/>
      <c r="OSJ2" s="76"/>
      <c r="OSK2" s="76"/>
      <c r="OSL2" s="76"/>
      <c r="OSM2" s="76"/>
      <c r="OSN2" s="76"/>
      <c r="OSO2" s="76"/>
      <c r="OSP2" s="76"/>
      <c r="OSQ2" s="76"/>
      <c r="OSR2" s="76"/>
      <c r="OSS2" s="76"/>
      <c r="OST2" s="76"/>
      <c r="OSU2" s="76"/>
      <c r="OSV2" s="76"/>
      <c r="OSW2" s="76"/>
      <c r="OSX2" s="76"/>
      <c r="OSY2" s="76"/>
      <c r="OSZ2" s="76"/>
      <c r="OTA2" s="76"/>
      <c r="OTB2" s="76"/>
      <c r="OTC2" s="76"/>
      <c r="OTD2" s="76"/>
      <c r="OTE2" s="76"/>
      <c r="OTF2" s="76"/>
      <c r="OTG2" s="76"/>
      <c r="OTH2" s="76"/>
      <c r="OTI2" s="76"/>
      <c r="OTJ2" s="76"/>
      <c r="OTK2" s="76"/>
      <c r="OTL2" s="76"/>
      <c r="OTM2" s="76"/>
      <c r="OTN2" s="76"/>
      <c r="OTO2" s="76"/>
      <c r="OTP2" s="76"/>
      <c r="OTQ2" s="76"/>
      <c r="OTR2" s="76"/>
      <c r="OTS2" s="76"/>
      <c r="OTT2" s="76"/>
      <c r="OTU2" s="76"/>
      <c r="OTV2" s="76"/>
      <c r="OTW2" s="76"/>
      <c r="OTX2" s="76"/>
      <c r="OTY2" s="76"/>
      <c r="OTZ2" s="76"/>
      <c r="OUA2" s="76"/>
      <c r="OUB2" s="76"/>
      <c r="OUC2" s="76"/>
      <c r="OUD2" s="76"/>
      <c r="OUE2" s="76"/>
      <c r="OUF2" s="76"/>
      <c r="OUG2" s="76"/>
      <c r="OUH2" s="76"/>
      <c r="OUI2" s="76"/>
      <c r="OUJ2" s="76"/>
      <c r="OUK2" s="76"/>
      <c r="OUL2" s="76"/>
      <c r="OUM2" s="76"/>
      <c r="OUN2" s="76"/>
      <c r="OUO2" s="76"/>
      <c r="OUP2" s="76"/>
      <c r="OUQ2" s="76"/>
      <c r="OUR2" s="76"/>
      <c r="OUS2" s="76"/>
      <c r="OUT2" s="76"/>
      <c r="OUU2" s="76"/>
      <c r="OUV2" s="76"/>
      <c r="OUW2" s="76"/>
      <c r="OUX2" s="76"/>
      <c r="OUY2" s="76"/>
      <c r="OUZ2" s="76"/>
      <c r="OVA2" s="76"/>
      <c r="OVB2" s="76"/>
      <c r="OVC2" s="76"/>
      <c r="OVD2" s="76"/>
      <c r="OVE2" s="76"/>
      <c r="OVF2" s="76"/>
      <c r="OVG2" s="76"/>
      <c r="OVH2" s="76"/>
      <c r="OVI2" s="76"/>
      <c r="OVJ2" s="76"/>
      <c r="OVK2" s="76"/>
      <c r="OVL2" s="76"/>
      <c r="OVM2" s="76"/>
      <c r="OVN2" s="76"/>
      <c r="OVO2" s="76"/>
      <c r="OVP2" s="76"/>
      <c r="OVQ2" s="76"/>
      <c r="OVR2" s="76"/>
      <c r="OVS2" s="76"/>
      <c r="OVT2" s="76"/>
      <c r="OVU2" s="76"/>
      <c r="OVV2" s="76"/>
      <c r="OVW2" s="76"/>
      <c r="OVX2" s="76"/>
      <c r="OVY2" s="76"/>
      <c r="OVZ2" s="76"/>
      <c r="OWA2" s="76"/>
      <c r="OWB2" s="76"/>
      <c r="OWC2" s="76"/>
      <c r="OWD2" s="76"/>
      <c r="OWE2" s="76"/>
      <c r="OWF2" s="76"/>
      <c r="OWG2" s="76"/>
      <c r="OWH2" s="76"/>
      <c r="OWI2" s="76"/>
      <c r="OWJ2" s="76"/>
      <c r="OWK2" s="76"/>
      <c r="OWL2" s="76"/>
      <c r="OWM2" s="76"/>
      <c r="OWN2" s="76"/>
      <c r="OWO2" s="76"/>
      <c r="OWP2" s="76"/>
      <c r="OWQ2" s="76"/>
      <c r="OWR2" s="76"/>
      <c r="OWS2" s="76"/>
      <c r="OWT2" s="76"/>
      <c r="OWU2" s="76"/>
      <c r="OWV2" s="76"/>
      <c r="OWW2" s="76"/>
      <c r="OWX2" s="76"/>
      <c r="OWY2" s="76"/>
      <c r="OWZ2" s="76"/>
      <c r="OXA2" s="76"/>
      <c r="OXB2" s="76"/>
      <c r="OXC2" s="76"/>
      <c r="OXD2" s="76"/>
      <c r="OXE2" s="76"/>
      <c r="OXF2" s="76"/>
      <c r="OXG2" s="76"/>
      <c r="OXH2" s="76"/>
      <c r="OXI2" s="76"/>
      <c r="OXJ2" s="76"/>
      <c r="OXK2" s="76"/>
      <c r="OXL2" s="76"/>
      <c r="OXM2" s="76"/>
      <c r="OXN2" s="76"/>
      <c r="OXO2" s="76"/>
      <c r="OXP2" s="76"/>
      <c r="OXQ2" s="76"/>
      <c r="OXR2" s="76"/>
      <c r="OXS2" s="76"/>
      <c r="OXT2" s="76"/>
      <c r="OXU2" s="76"/>
      <c r="OXV2" s="76"/>
      <c r="OXW2" s="76"/>
      <c r="OXX2" s="76"/>
      <c r="OXY2" s="76"/>
      <c r="OXZ2" s="76"/>
      <c r="OYA2" s="76"/>
      <c r="OYB2" s="76"/>
      <c r="OYC2" s="76"/>
      <c r="OYD2" s="76"/>
      <c r="OYE2" s="76"/>
      <c r="OYF2" s="76"/>
      <c r="OYG2" s="76"/>
      <c r="OYH2" s="76"/>
      <c r="OYI2" s="76"/>
      <c r="OYJ2" s="76"/>
      <c r="OYK2" s="76"/>
      <c r="OYL2" s="76"/>
      <c r="OYM2" s="76"/>
      <c r="OYN2" s="76"/>
      <c r="OYO2" s="76"/>
      <c r="OYP2" s="76"/>
      <c r="OYQ2" s="76"/>
      <c r="OYR2" s="76"/>
      <c r="OYS2" s="76"/>
      <c r="OYT2" s="76"/>
      <c r="OYU2" s="76"/>
      <c r="OYV2" s="76"/>
      <c r="OYW2" s="76"/>
      <c r="OYX2" s="76"/>
      <c r="OYY2" s="76"/>
      <c r="OYZ2" s="76"/>
      <c r="OZA2" s="76"/>
      <c r="OZB2" s="76"/>
      <c r="OZC2" s="76"/>
      <c r="OZD2" s="76"/>
      <c r="OZE2" s="76"/>
      <c r="OZF2" s="76"/>
      <c r="OZG2" s="76"/>
      <c r="OZH2" s="76"/>
      <c r="OZI2" s="76"/>
      <c r="OZJ2" s="76"/>
      <c r="OZK2" s="76"/>
      <c r="OZL2" s="76"/>
      <c r="OZM2" s="76"/>
      <c r="OZN2" s="76"/>
      <c r="OZO2" s="76"/>
      <c r="OZP2" s="76"/>
      <c r="OZQ2" s="76"/>
      <c r="OZR2" s="76"/>
      <c r="OZS2" s="76"/>
      <c r="OZT2" s="76"/>
      <c r="OZU2" s="76"/>
      <c r="OZV2" s="76"/>
      <c r="OZW2" s="76"/>
      <c r="OZX2" s="76"/>
      <c r="OZY2" s="76"/>
      <c r="OZZ2" s="76"/>
      <c r="PAA2" s="76"/>
      <c r="PAB2" s="76"/>
      <c r="PAC2" s="76"/>
      <c r="PAD2" s="76"/>
      <c r="PAE2" s="76"/>
      <c r="PAF2" s="76"/>
      <c r="PAG2" s="76"/>
      <c r="PAH2" s="76"/>
      <c r="PAI2" s="76"/>
      <c r="PAJ2" s="76"/>
      <c r="PAK2" s="76"/>
      <c r="PAL2" s="76"/>
      <c r="PAM2" s="76"/>
      <c r="PAN2" s="76"/>
      <c r="PAO2" s="76"/>
      <c r="PAP2" s="76"/>
      <c r="PAQ2" s="76"/>
      <c r="PAR2" s="76"/>
      <c r="PAS2" s="76"/>
      <c r="PAT2" s="76"/>
      <c r="PAU2" s="76"/>
      <c r="PAV2" s="76"/>
      <c r="PAW2" s="76"/>
      <c r="PAX2" s="76"/>
      <c r="PAY2" s="76"/>
      <c r="PAZ2" s="76"/>
      <c r="PBA2" s="76"/>
      <c r="PBB2" s="76"/>
      <c r="PBC2" s="76"/>
      <c r="PBD2" s="76"/>
      <c r="PBE2" s="76"/>
      <c r="PBF2" s="76"/>
      <c r="PBG2" s="76"/>
      <c r="PBH2" s="76"/>
      <c r="PBI2" s="76"/>
      <c r="PBJ2" s="76"/>
      <c r="PBK2" s="76"/>
      <c r="PBL2" s="76"/>
      <c r="PBM2" s="76"/>
      <c r="PBN2" s="76"/>
      <c r="PBO2" s="76"/>
      <c r="PBP2" s="76"/>
      <c r="PBQ2" s="76"/>
      <c r="PBR2" s="76"/>
      <c r="PBS2" s="76"/>
      <c r="PBT2" s="76"/>
      <c r="PBU2" s="76"/>
      <c r="PBV2" s="76"/>
      <c r="PBW2" s="76"/>
      <c r="PBX2" s="76"/>
      <c r="PBY2" s="76"/>
      <c r="PBZ2" s="76"/>
      <c r="PCA2" s="76"/>
      <c r="PCB2" s="76"/>
      <c r="PCC2" s="76"/>
      <c r="PCD2" s="76"/>
      <c r="PCE2" s="76"/>
      <c r="PCF2" s="76"/>
      <c r="PCG2" s="76"/>
      <c r="PCH2" s="76"/>
      <c r="PCI2" s="76"/>
      <c r="PCJ2" s="76"/>
      <c r="PCK2" s="76"/>
      <c r="PCL2" s="76"/>
      <c r="PCM2" s="76"/>
      <c r="PCN2" s="76"/>
      <c r="PCO2" s="76"/>
      <c r="PCP2" s="76"/>
      <c r="PCQ2" s="76"/>
      <c r="PCR2" s="76"/>
      <c r="PCS2" s="76"/>
      <c r="PCT2" s="76"/>
      <c r="PCU2" s="76"/>
      <c r="PCV2" s="76"/>
      <c r="PCW2" s="76"/>
      <c r="PCX2" s="76"/>
      <c r="PCY2" s="76"/>
      <c r="PCZ2" s="76"/>
      <c r="PDA2" s="76"/>
      <c r="PDB2" s="76"/>
      <c r="PDC2" s="76"/>
      <c r="PDD2" s="76"/>
      <c r="PDE2" s="76"/>
      <c r="PDF2" s="76"/>
      <c r="PDG2" s="76"/>
      <c r="PDH2" s="76"/>
      <c r="PDI2" s="76"/>
      <c r="PDJ2" s="76"/>
      <c r="PDK2" s="76"/>
      <c r="PDL2" s="76"/>
      <c r="PDM2" s="76"/>
      <c r="PDN2" s="76"/>
      <c r="PDO2" s="76"/>
      <c r="PDP2" s="76"/>
      <c r="PDQ2" s="76"/>
      <c r="PDR2" s="76"/>
      <c r="PDS2" s="76"/>
      <c r="PDT2" s="76"/>
      <c r="PDU2" s="76"/>
      <c r="PDV2" s="76"/>
      <c r="PDW2" s="76"/>
      <c r="PDX2" s="76"/>
      <c r="PDY2" s="76"/>
      <c r="PDZ2" s="76"/>
      <c r="PEA2" s="76"/>
      <c r="PEB2" s="76"/>
      <c r="PEC2" s="76"/>
      <c r="PED2" s="76"/>
      <c r="PEE2" s="76"/>
      <c r="PEF2" s="76"/>
      <c r="PEG2" s="76"/>
      <c r="PEH2" s="76"/>
      <c r="PEI2" s="76"/>
      <c r="PEJ2" s="76"/>
      <c r="PEK2" s="76"/>
      <c r="PEL2" s="76"/>
      <c r="PEM2" s="76"/>
      <c r="PEN2" s="76"/>
      <c r="PEO2" s="76"/>
      <c r="PEP2" s="76"/>
      <c r="PEQ2" s="76"/>
      <c r="PER2" s="76"/>
      <c r="PES2" s="76"/>
      <c r="PET2" s="76"/>
      <c r="PEU2" s="76"/>
      <c r="PEV2" s="76"/>
      <c r="PEW2" s="76"/>
      <c r="PEX2" s="76"/>
      <c r="PEY2" s="76"/>
      <c r="PEZ2" s="76"/>
      <c r="PFA2" s="76"/>
      <c r="PFB2" s="76"/>
      <c r="PFC2" s="76"/>
      <c r="PFD2" s="76"/>
      <c r="PFE2" s="76"/>
      <c r="PFF2" s="76"/>
      <c r="PFG2" s="76"/>
      <c r="PFH2" s="76"/>
      <c r="PFI2" s="76"/>
      <c r="PFJ2" s="76"/>
      <c r="PFK2" s="76"/>
      <c r="PFL2" s="76"/>
      <c r="PFM2" s="76"/>
      <c r="PFN2" s="76"/>
      <c r="PFO2" s="76"/>
      <c r="PFP2" s="76"/>
      <c r="PFQ2" s="76"/>
      <c r="PFR2" s="76"/>
      <c r="PFS2" s="76"/>
      <c r="PFT2" s="76"/>
      <c r="PFU2" s="76"/>
      <c r="PFV2" s="76"/>
      <c r="PFW2" s="76"/>
      <c r="PFX2" s="76"/>
      <c r="PFY2" s="76"/>
      <c r="PFZ2" s="76"/>
      <c r="PGA2" s="76"/>
      <c r="PGB2" s="76"/>
      <c r="PGC2" s="76"/>
      <c r="PGD2" s="76"/>
      <c r="PGE2" s="76"/>
      <c r="PGF2" s="76"/>
      <c r="PGG2" s="76"/>
      <c r="PGH2" s="76"/>
      <c r="PGI2" s="76"/>
      <c r="PGJ2" s="76"/>
      <c r="PGK2" s="76"/>
      <c r="PGL2" s="76"/>
      <c r="PGM2" s="76"/>
      <c r="PGN2" s="76"/>
      <c r="PGO2" s="76"/>
      <c r="PGP2" s="76"/>
      <c r="PGQ2" s="76"/>
      <c r="PGR2" s="76"/>
      <c r="PGS2" s="76"/>
      <c r="PGT2" s="76"/>
      <c r="PGU2" s="76"/>
      <c r="PGV2" s="76"/>
      <c r="PGW2" s="76"/>
      <c r="PGX2" s="76"/>
      <c r="PGY2" s="76"/>
      <c r="PGZ2" s="76"/>
      <c r="PHA2" s="76"/>
      <c r="PHB2" s="76"/>
      <c r="PHC2" s="76"/>
      <c r="PHD2" s="76"/>
      <c r="PHE2" s="76"/>
      <c r="PHF2" s="76"/>
      <c r="PHG2" s="76"/>
      <c r="PHH2" s="76"/>
      <c r="PHI2" s="76"/>
      <c r="PHJ2" s="76"/>
      <c r="PHK2" s="76"/>
      <c r="PHL2" s="76"/>
      <c r="PHM2" s="76"/>
      <c r="PHN2" s="76"/>
      <c r="PHO2" s="76"/>
      <c r="PHP2" s="76"/>
      <c r="PHQ2" s="76"/>
      <c r="PHR2" s="76"/>
      <c r="PHS2" s="76"/>
      <c r="PHT2" s="76"/>
      <c r="PHU2" s="76"/>
      <c r="PHV2" s="76"/>
      <c r="PHW2" s="76"/>
      <c r="PHX2" s="76"/>
      <c r="PHY2" s="76"/>
      <c r="PHZ2" s="76"/>
      <c r="PIA2" s="76"/>
      <c r="PIB2" s="76"/>
      <c r="PIC2" s="76"/>
      <c r="PID2" s="76"/>
      <c r="PIE2" s="76"/>
      <c r="PIF2" s="76"/>
      <c r="PIG2" s="76"/>
      <c r="PIH2" s="76"/>
      <c r="PII2" s="76"/>
      <c r="PIJ2" s="76"/>
      <c r="PIK2" s="76"/>
      <c r="PIL2" s="76"/>
      <c r="PIM2" s="76"/>
      <c r="PIN2" s="76"/>
      <c r="PIO2" s="76"/>
      <c r="PIP2" s="76"/>
      <c r="PIQ2" s="76"/>
      <c r="PIR2" s="76"/>
      <c r="PIS2" s="76"/>
      <c r="PIT2" s="76"/>
      <c r="PIU2" s="76"/>
      <c r="PIV2" s="76"/>
      <c r="PIW2" s="76"/>
      <c r="PIX2" s="76"/>
      <c r="PIY2" s="76"/>
      <c r="PIZ2" s="76"/>
      <c r="PJA2" s="76"/>
      <c r="PJB2" s="76"/>
      <c r="PJC2" s="76"/>
      <c r="PJD2" s="76"/>
      <c r="PJE2" s="76"/>
      <c r="PJF2" s="76"/>
      <c r="PJG2" s="76"/>
      <c r="PJH2" s="76"/>
      <c r="PJI2" s="76"/>
      <c r="PJJ2" s="76"/>
      <c r="PJK2" s="76"/>
      <c r="PJL2" s="76"/>
      <c r="PJM2" s="76"/>
      <c r="PJN2" s="76"/>
      <c r="PJO2" s="76"/>
      <c r="PJP2" s="76"/>
      <c r="PJQ2" s="76"/>
      <c r="PJR2" s="76"/>
      <c r="PJS2" s="76"/>
      <c r="PJT2" s="76"/>
      <c r="PJU2" s="76"/>
      <c r="PJV2" s="76"/>
      <c r="PJW2" s="76"/>
      <c r="PJX2" s="76"/>
      <c r="PJY2" s="76"/>
      <c r="PJZ2" s="76"/>
      <c r="PKA2" s="76"/>
      <c r="PKB2" s="76"/>
      <c r="PKC2" s="76"/>
      <c r="PKD2" s="76"/>
      <c r="PKE2" s="76"/>
      <c r="PKF2" s="76"/>
      <c r="PKG2" s="76"/>
      <c r="PKH2" s="76"/>
      <c r="PKI2" s="76"/>
      <c r="PKJ2" s="76"/>
      <c r="PKK2" s="76"/>
      <c r="PKL2" s="76"/>
      <c r="PKM2" s="76"/>
      <c r="PKN2" s="76"/>
      <c r="PKO2" s="76"/>
      <c r="PKP2" s="76"/>
      <c r="PKQ2" s="76"/>
      <c r="PKR2" s="76"/>
      <c r="PKS2" s="76"/>
      <c r="PKT2" s="76"/>
      <c r="PKU2" s="76"/>
      <c r="PKV2" s="76"/>
      <c r="PKW2" s="76"/>
      <c r="PKX2" s="76"/>
      <c r="PKY2" s="76"/>
      <c r="PKZ2" s="76"/>
      <c r="PLA2" s="76"/>
      <c r="PLB2" s="76"/>
      <c r="PLC2" s="76"/>
      <c r="PLD2" s="76"/>
      <c r="PLE2" s="76"/>
      <c r="PLF2" s="76"/>
      <c r="PLG2" s="76"/>
      <c r="PLH2" s="76"/>
      <c r="PLI2" s="76"/>
      <c r="PLJ2" s="76"/>
      <c r="PLK2" s="76"/>
      <c r="PLL2" s="76"/>
      <c r="PLM2" s="76"/>
      <c r="PLN2" s="76"/>
      <c r="PLO2" s="76"/>
      <c r="PLP2" s="76"/>
      <c r="PLQ2" s="76"/>
      <c r="PLR2" s="76"/>
      <c r="PLS2" s="76"/>
      <c r="PLT2" s="76"/>
      <c r="PLU2" s="76"/>
      <c r="PLV2" s="76"/>
      <c r="PLW2" s="76"/>
      <c r="PLX2" s="76"/>
      <c r="PLY2" s="76"/>
      <c r="PLZ2" s="76"/>
      <c r="PMA2" s="76"/>
      <c r="PMB2" s="76"/>
      <c r="PMC2" s="76"/>
      <c r="PMD2" s="76"/>
      <c r="PME2" s="76"/>
      <c r="PMF2" s="76"/>
      <c r="PMG2" s="76"/>
      <c r="PMH2" s="76"/>
      <c r="PMI2" s="76"/>
      <c r="PMJ2" s="76"/>
      <c r="PMK2" s="76"/>
      <c r="PML2" s="76"/>
      <c r="PMM2" s="76"/>
      <c r="PMN2" s="76"/>
      <c r="PMO2" s="76"/>
      <c r="PMP2" s="76"/>
      <c r="PMQ2" s="76"/>
      <c r="PMR2" s="76"/>
      <c r="PMS2" s="76"/>
      <c r="PMT2" s="76"/>
      <c r="PMU2" s="76"/>
      <c r="PMV2" s="76"/>
      <c r="PMW2" s="76"/>
      <c r="PMX2" s="76"/>
      <c r="PMY2" s="76"/>
      <c r="PMZ2" s="76"/>
      <c r="PNA2" s="76"/>
      <c r="PNB2" s="76"/>
      <c r="PNC2" s="76"/>
      <c r="PND2" s="76"/>
      <c r="PNE2" s="76"/>
      <c r="PNF2" s="76"/>
      <c r="PNG2" s="76"/>
      <c r="PNH2" s="76"/>
      <c r="PNI2" s="76"/>
      <c r="PNJ2" s="76"/>
      <c r="PNK2" s="76"/>
      <c r="PNL2" s="76"/>
      <c r="PNM2" s="76"/>
      <c r="PNN2" s="76"/>
      <c r="PNO2" s="76"/>
      <c r="PNP2" s="76"/>
      <c r="PNQ2" s="76"/>
      <c r="PNR2" s="76"/>
      <c r="PNS2" s="76"/>
      <c r="PNT2" s="76"/>
      <c r="PNU2" s="76"/>
      <c r="PNV2" s="76"/>
      <c r="PNW2" s="76"/>
      <c r="PNX2" s="76"/>
      <c r="PNY2" s="76"/>
      <c r="PNZ2" s="76"/>
      <c r="POA2" s="76"/>
      <c r="POB2" s="76"/>
      <c r="POC2" s="76"/>
      <c r="POD2" s="76"/>
      <c r="POE2" s="76"/>
      <c r="POF2" s="76"/>
      <c r="POG2" s="76"/>
      <c r="POH2" s="76"/>
      <c r="POI2" s="76"/>
      <c r="POJ2" s="76"/>
      <c r="POK2" s="76"/>
      <c r="POL2" s="76"/>
      <c r="POM2" s="76"/>
      <c r="PON2" s="76"/>
      <c r="POO2" s="76"/>
      <c r="POP2" s="76"/>
      <c r="POQ2" s="76"/>
      <c r="POR2" s="76"/>
      <c r="POS2" s="76"/>
      <c r="POT2" s="76"/>
      <c r="POU2" s="76"/>
      <c r="POV2" s="76"/>
      <c r="POW2" s="76"/>
      <c r="POX2" s="76"/>
      <c r="POY2" s="76"/>
      <c r="POZ2" s="76"/>
      <c r="PPA2" s="76"/>
      <c r="PPB2" s="76"/>
      <c r="PPC2" s="76"/>
      <c r="PPD2" s="76"/>
      <c r="PPE2" s="76"/>
      <c r="PPF2" s="76"/>
      <c r="PPG2" s="76"/>
      <c r="PPH2" s="76"/>
      <c r="PPI2" s="76"/>
      <c r="PPJ2" s="76"/>
      <c r="PPK2" s="76"/>
      <c r="PPL2" s="76"/>
      <c r="PPM2" s="76"/>
      <c r="PPN2" s="76"/>
      <c r="PPO2" s="76"/>
      <c r="PPP2" s="76"/>
      <c r="PPQ2" s="76"/>
      <c r="PPR2" s="76"/>
      <c r="PPS2" s="76"/>
      <c r="PPT2" s="76"/>
      <c r="PPU2" s="76"/>
      <c r="PPV2" s="76"/>
      <c r="PPW2" s="76"/>
      <c r="PPX2" s="76"/>
      <c r="PPY2" s="76"/>
      <c r="PPZ2" s="76"/>
      <c r="PQA2" s="76"/>
      <c r="PQB2" s="76"/>
      <c r="PQC2" s="76"/>
      <c r="PQD2" s="76"/>
      <c r="PQE2" s="76"/>
      <c r="PQF2" s="76"/>
      <c r="PQG2" s="76"/>
      <c r="PQH2" s="76"/>
      <c r="PQI2" s="76"/>
      <c r="PQJ2" s="76"/>
      <c r="PQK2" s="76"/>
      <c r="PQL2" s="76"/>
      <c r="PQM2" s="76"/>
      <c r="PQN2" s="76"/>
      <c r="PQO2" s="76"/>
      <c r="PQP2" s="76"/>
      <c r="PQQ2" s="76"/>
      <c r="PQR2" s="76"/>
      <c r="PQS2" s="76"/>
      <c r="PQT2" s="76"/>
      <c r="PQU2" s="76"/>
      <c r="PQV2" s="76"/>
      <c r="PQW2" s="76"/>
      <c r="PQX2" s="76"/>
      <c r="PQY2" s="76"/>
      <c r="PQZ2" s="76"/>
      <c r="PRA2" s="76"/>
      <c r="PRB2" s="76"/>
      <c r="PRC2" s="76"/>
      <c r="PRD2" s="76"/>
      <c r="PRE2" s="76"/>
      <c r="PRF2" s="76"/>
      <c r="PRG2" s="76"/>
      <c r="PRH2" s="76"/>
      <c r="PRI2" s="76"/>
      <c r="PRJ2" s="76"/>
      <c r="PRK2" s="76"/>
      <c r="PRL2" s="76"/>
      <c r="PRM2" s="76"/>
      <c r="PRN2" s="76"/>
      <c r="PRO2" s="76"/>
      <c r="PRP2" s="76"/>
      <c r="PRQ2" s="76"/>
      <c r="PRR2" s="76"/>
      <c r="PRS2" s="76"/>
      <c r="PRT2" s="76"/>
      <c r="PRU2" s="76"/>
      <c r="PRV2" s="76"/>
      <c r="PRW2" s="76"/>
      <c r="PRX2" s="76"/>
      <c r="PRY2" s="76"/>
      <c r="PRZ2" s="76"/>
      <c r="PSA2" s="76"/>
      <c r="PSB2" s="76"/>
      <c r="PSC2" s="76"/>
      <c r="PSD2" s="76"/>
      <c r="PSE2" s="76"/>
      <c r="PSF2" s="76"/>
      <c r="PSG2" s="76"/>
      <c r="PSH2" s="76"/>
      <c r="PSI2" s="76"/>
      <c r="PSJ2" s="76"/>
      <c r="PSK2" s="76"/>
      <c r="PSL2" s="76"/>
      <c r="PSM2" s="76"/>
      <c r="PSN2" s="76"/>
      <c r="PSO2" s="76"/>
      <c r="PSP2" s="76"/>
      <c r="PSQ2" s="76"/>
      <c r="PSR2" s="76"/>
      <c r="PSS2" s="76"/>
      <c r="PST2" s="76"/>
      <c r="PSU2" s="76"/>
      <c r="PSV2" s="76"/>
      <c r="PSW2" s="76"/>
      <c r="PSX2" s="76"/>
      <c r="PSY2" s="76"/>
      <c r="PSZ2" s="76"/>
      <c r="PTA2" s="76"/>
      <c r="PTB2" s="76"/>
      <c r="PTC2" s="76"/>
      <c r="PTD2" s="76"/>
      <c r="PTE2" s="76"/>
      <c r="PTF2" s="76"/>
      <c r="PTG2" s="76"/>
      <c r="PTH2" s="76"/>
      <c r="PTI2" s="76"/>
      <c r="PTJ2" s="76"/>
      <c r="PTK2" s="76"/>
      <c r="PTL2" s="76"/>
      <c r="PTM2" s="76"/>
      <c r="PTN2" s="76"/>
      <c r="PTO2" s="76"/>
      <c r="PTP2" s="76"/>
      <c r="PTQ2" s="76"/>
      <c r="PTR2" s="76"/>
      <c r="PTS2" s="76"/>
      <c r="PTT2" s="76"/>
      <c r="PTU2" s="76"/>
      <c r="PTV2" s="76"/>
      <c r="PTW2" s="76"/>
      <c r="PTX2" s="76"/>
      <c r="PTY2" s="76"/>
      <c r="PTZ2" s="76"/>
      <c r="PUA2" s="76"/>
      <c r="PUB2" s="76"/>
      <c r="PUC2" s="76"/>
      <c r="PUD2" s="76"/>
      <c r="PUE2" s="76"/>
      <c r="PUF2" s="76"/>
      <c r="PUG2" s="76"/>
      <c r="PUH2" s="76"/>
      <c r="PUI2" s="76"/>
      <c r="PUJ2" s="76"/>
      <c r="PUK2" s="76"/>
      <c r="PUL2" s="76"/>
      <c r="PUM2" s="76"/>
      <c r="PUN2" s="76"/>
      <c r="PUO2" s="76"/>
      <c r="PUP2" s="76"/>
      <c r="PUQ2" s="76"/>
      <c r="PUR2" s="76"/>
      <c r="PUS2" s="76"/>
      <c r="PUT2" s="76"/>
      <c r="PUU2" s="76"/>
      <c r="PUV2" s="76"/>
      <c r="PUW2" s="76"/>
      <c r="PUX2" s="76"/>
      <c r="PUY2" s="76"/>
      <c r="PUZ2" s="76"/>
      <c r="PVA2" s="76"/>
      <c r="PVB2" s="76"/>
      <c r="PVC2" s="76"/>
      <c r="PVD2" s="76"/>
      <c r="PVE2" s="76"/>
      <c r="PVF2" s="76"/>
      <c r="PVG2" s="76"/>
      <c r="PVH2" s="76"/>
      <c r="PVI2" s="76"/>
      <c r="PVJ2" s="76"/>
      <c r="PVK2" s="76"/>
      <c r="PVL2" s="76"/>
      <c r="PVM2" s="76"/>
      <c r="PVN2" s="76"/>
      <c r="PVO2" s="76"/>
      <c r="PVP2" s="76"/>
      <c r="PVQ2" s="76"/>
      <c r="PVR2" s="76"/>
      <c r="PVS2" s="76"/>
      <c r="PVT2" s="76"/>
      <c r="PVU2" s="76"/>
      <c r="PVV2" s="76"/>
      <c r="PVW2" s="76"/>
      <c r="PVX2" s="76"/>
      <c r="PVY2" s="76"/>
      <c r="PVZ2" s="76"/>
      <c r="PWA2" s="76"/>
      <c r="PWB2" s="76"/>
      <c r="PWC2" s="76"/>
      <c r="PWD2" s="76"/>
      <c r="PWE2" s="76"/>
      <c r="PWF2" s="76"/>
      <c r="PWG2" s="76"/>
      <c r="PWH2" s="76"/>
      <c r="PWI2" s="76"/>
      <c r="PWJ2" s="76"/>
      <c r="PWK2" s="76"/>
      <c r="PWL2" s="76"/>
      <c r="PWM2" s="76"/>
      <c r="PWN2" s="76"/>
      <c r="PWO2" s="76"/>
      <c r="PWP2" s="76"/>
      <c r="PWQ2" s="76"/>
      <c r="PWR2" s="76"/>
      <c r="PWS2" s="76"/>
      <c r="PWT2" s="76"/>
      <c r="PWU2" s="76"/>
      <c r="PWV2" s="76"/>
      <c r="PWW2" s="76"/>
      <c r="PWX2" s="76"/>
      <c r="PWY2" s="76"/>
      <c r="PWZ2" s="76"/>
      <c r="PXA2" s="76"/>
      <c r="PXB2" s="76"/>
      <c r="PXC2" s="76"/>
      <c r="PXD2" s="76"/>
      <c r="PXE2" s="76"/>
      <c r="PXF2" s="76"/>
      <c r="PXG2" s="76"/>
      <c r="PXH2" s="76"/>
      <c r="PXI2" s="76"/>
      <c r="PXJ2" s="76"/>
      <c r="PXK2" s="76"/>
      <c r="PXL2" s="76"/>
      <c r="PXM2" s="76"/>
      <c r="PXN2" s="76"/>
      <c r="PXO2" s="76"/>
      <c r="PXP2" s="76"/>
      <c r="PXQ2" s="76"/>
      <c r="PXR2" s="76"/>
      <c r="PXS2" s="76"/>
      <c r="PXT2" s="76"/>
      <c r="PXU2" s="76"/>
      <c r="PXV2" s="76"/>
      <c r="PXW2" s="76"/>
      <c r="PXX2" s="76"/>
      <c r="PXY2" s="76"/>
      <c r="PXZ2" s="76"/>
      <c r="PYA2" s="76"/>
      <c r="PYB2" s="76"/>
      <c r="PYC2" s="76"/>
      <c r="PYD2" s="76"/>
      <c r="PYE2" s="76"/>
      <c r="PYF2" s="76"/>
      <c r="PYG2" s="76"/>
      <c r="PYH2" s="76"/>
      <c r="PYI2" s="76"/>
      <c r="PYJ2" s="76"/>
      <c r="PYK2" s="76"/>
      <c r="PYL2" s="76"/>
      <c r="PYM2" s="76"/>
      <c r="PYN2" s="76"/>
      <c r="PYO2" s="76"/>
      <c r="PYP2" s="76"/>
      <c r="PYQ2" s="76"/>
      <c r="PYR2" s="76"/>
      <c r="PYS2" s="76"/>
      <c r="PYT2" s="76"/>
      <c r="PYU2" s="76"/>
      <c r="PYV2" s="76"/>
      <c r="PYW2" s="76"/>
      <c r="PYX2" s="76"/>
      <c r="PYY2" s="76"/>
      <c r="PYZ2" s="76"/>
      <c r="PZA2" s="76"/>
      <c r="PZB2" s="76"/>
      <c r="PZC2" s="76"/>
      <c r="PZD2" s="76"/>
      <c r="PZE2" s="76"/>
      <c r="PZF2" s="76"/>
      <c r="PZG2" s="76"/>
      <c r="PZH2" s="76"/>
      <c r="PZI2" s="76"/>
      <c r="PZJ2" s="76"/>
      <c r="PZK2" s="76"/>
      <c r="PZL2" s="76"/>
      <c r="PZM2" s="76"/>
      <c r="PZN2" s="76"/>
      <c r="PZO2" s="76"/>
      <c r="PZP2" s="76"/>
      <c r="PZQ2" s="76"/>
      <c r="PZR2" s="76"/>
      <c r="PZS2" s="76"/>
      <c r="PZT2" s="76"/>
      <c r="PZU2" s="76"/>
      <c r="PZV2" s="76"/>
      <c r="PZW2" s="76"/>
      <c r="PZX2" s="76"/>
      <c r="PZY2" s="76"/>
      <c r="PZZ2" s="76"/>
      <c r="QAA2" s="76"/>
      <c r="QAB2" s="76"/>
      <c r="QAC2" s="76"/>
      <c r="QAD2" s="76"/>
      <c r="QAE2" s="76"/>
      <c r="QAF2" s="76"/>
      <c r="QAG2" s="76"/>
      <c r="QAH2" s="76"/>
      <c r="QAI2" s="76"/>
      <c r="QAJ2" s="76"/>
      <c r="QAK2" s="76"/>
      <c r="QAL2" s="76"/>
      <c r="QAM2" s="76"/>
      <c r="QAN2" s="76"/>
      <c r="QAO2" s="76"/>
      <c r="QAP2" s="76"/>
      <c r="QAQ2" s="76"/>
      <c r="QAR2" s="76"/>
      <c r="QAS2" s="76"/>
      <c r="QAT2" s="76"/>
      <c r="QAU2" s="76"/>
      <c r="QAV2" s="76"/>
      <c r="QAW2" s="76"/>
      <c r="QAX2" s="76"/>
      <c r="QAY2" s="76"/>
      <c r="QAZ2" s="76"/>
      <c r="QBA2" s="76"/>
      <c r="QBB2" s="76"/>
      <c r="QBC2" s="76"/>
      <c r="QBD2" s="76"/>
      <c r="QBE2" s="76"/>
      <c r="QBF2" s="76"/>
      <c r="QBG2" s="76"/>
      <c r="QBH2" s="76"/>
      <c r="QBI2" s="76"/>
      <c r="QBJ2" s="76"/>
      <c r="QBK2" s="76"/>
      <c r="QBL2" s="76"/>
      <c r="QBM2" s="76"/>
      <c r="QBN2" s="76"/>
      <c r="QBO2" s="76"/>
      <c r="QBP2" s="76"/>
      <c r="QBQ2" s="76"/>
      <c r="QBR2" s="76"/>
      <c r="QBS2" s="76"/>
      <c r="QBT2" s="76"/>
      <c r="QBU2" s="76"/>
      <c r="QBV2" s="76"/>
      <c r="QBW2" s="76"/>
      <c r="QBX2" s="76"/>
      <c r="QBY2" s="76"/>
      <c r="QBZ2" s="76"/>
      <c r="QCA2" s="76"/>
      <c r="QCB2" s="76"/>
      <c r="QCC2" s="76"/>
      <c r="QCD2" s="76"/>
      <c r="QCE2" s="76"/>
      <c r="QCF2" s="76"/>
      <c r="QCG2" s="76"/>
      <c r="QCH2" s="76"/>
      <c r="QCI2" s="76"/>
      <c r="QCJ2" s="76"/>
      <c r="QCK2" s="76"/>
      <c r="QCL2" s="76"/>
      <c r="QCM2" s="76"/>
      <c r="QCN2" s="76"/>
      <c r="QCO2" s="76"/>
      <c r="QCP2" s="76"/>
      <c r="QCQ2" s="76"/>
      <c r="QCR2" s="76"/>
      <c r="QCS2" s="76"/>
      <c r="QCT2" s="76"/>
      <c r="QCU2" s="76"/>
      <c r="QCV2" s="76"/>
      <c r="QCW2" s="76"/>
      <c r="QCX2" s="76"/>
      <c r="QCY2" s="76"/>
      <c r="QCZ2" s="76"/>
      <c r="QDA2" s="76"/>
      <c r="QDB2" s="76"/>
      <c r="QDC2" s="76"/>
      <c r="QDD2" s="76"/>
      <c r="QDE2" s="76"/>
      <c r="QDF2" s="76"/>
      <c r="QDG2" s="76"/>
      <c r="QDH2" s="76"/>
      <c r="QDI2" s="76"/>
      <c r="QDJ2" s="76"/>
      <c r="QDK2" s="76"/>
      <c r="QDL2" s="76"/>
      <c r="QDM2" s="76"/>
      <c r="QDN2" s="76"/>
      <c r="QDO2" s="76"/>
      <c r="QDP2" s="76"/>
      <c r="QDQ2" s="76"/>
      <c r="QDR2" s="76"/>
      <c r="QDS2" s="76"/>
      <c r="QDT2" s="76"/>
      <c r="QDU2" s="76"/>
      <c r="QDV2" s="76"/>
      <c r="QDW2" s="76"/>
      <c r="QDX2" s="76"/>
      <c r="QDY2" s="76"/>
      <c r="QDZ2" s="76"/>
      <c r="QEA2" s="76"/>
      <c r="QEB2" s="76"/>
      <c r="QEC2" s="76"/>
      <c r="QED2" s="76"/>
      <c r="QEE2" s="76"/>
      <c r="QEF2" s="76"/>
      <c r="QEG2" s="76"/>
      <c r="QEH2" s="76"/>
      <c r="QEI2" s="76"/>
      <c r="QEJ2" s="76"/>
      <c r="QEK2" s="76"/>
      <c r="QEL2" s="76"/>
      <c r="QEM2" s="76"/>
      <c r="QEN2" s="76"/>
      <c r="QEO2" s="76"/>
      <c r="QEP2" s="76"/>
      <c r="QEQ2" s="76"/>
      <c r="QER2" s="76"/>
      <c r="QES2" s="76"/>
      <c r="QET2" s="76"/>
      <c r="QEU2" s="76"/>
      <c r="QEV2" s="76"/>
      <c r="QEW2" s="76"/>
      <c r="QEX2" s="76"/>
      <c r="QEY2" s="76"/>
      <c r="QEZ2" s="76"/>
      <c r="QFA2" s="76"/>
      <c r="QFB2" s="76"/>
      <c r="QFC2" s="76"/>
      <c r="QFD2" s="76"/>
      <c r="QFE2" s="76"/>
      <c r="QFF2" s="76"/>
      <c r="QFG2" s="76"/>
      <c r="QFH2" s="76"/>
      <c r="QFI2" s="76"/>
      <c r="QFJ2" s="76"/>
      <c r="QFK2" s="76"/>
      <c r="QFL2" s="76"/>
      <c r="QFM2" s="76"/>
      <c r="QFN2" s="76"/>
      <c r="QFO2" s="76"/>
      <c r="QFP2" s="76"/>
      <c r="QFQ2" s="76"/>
      <c r="QFR2" s="76"/>
      <c r="QFS2" s="76"/>
      <c r="QFT2" s="76"/>
      <c r="QFU2" s="76"/>
      <c r="QFV2" s="76"/>
      <c r="QFW2" s="76"/>
      <c r="QFX2" s="76"/>
      <c r="QFY2" s="76"/>
      <c r="QFZ2" s="76"/>
      <c r="QGA2" s="76"/>
      <c r="QGB2" s="76"/>
      <c r="QGC2" s="76"/>
      <c r="QGD2" s="76"/>
      <c r="QGE2" s="76"/>
      <c r="QGF2" s="76"/>
      <c r="QGG2" s="76"/>
      <c r="QGH2" s="76"/>
      <c r="QGI2" s="76"/>
      <c r="QGJ2" s="76"/>
      <c r="QGK2" s="76"/>
      <c r="QGL2" s="76"/>
      <c r="QGM2" s="76"/>
      <c r="QGN2" s="76"/>
      <c r="QGO2" s="76"/>
      <c r="QGP2" s="76"/>
      <c r="QGQ2" s="76"/>
      <c r="QGR2" s="76"/>
      <c r="QGS2" s="76"/>
      <c r="QGT2" s="76"/>
      <c r="QGU2" s="76"/>
      <c r="QGV2" s="76"/>
      <c r="QGW2" s="76"/>
      <c r="QGX2" s="76"/>
      <c r="QGY2" s="76"/>
      <c r="QGZ2" s="76"/>
      <c r="QHA2" s="76"/>
      <c r="QHB2" s="76"/>
      <c r="QHC2" s="76"/>
      <c r="QHD2" s="76"/>
      <c r="QHE2" s="76"/>
      <c r="QHF2" s="76"/>
      <c r="QHG2" s="76"/>
      <c r="QHH2" s="76"/>
      <c r="QHI2" s="76"/>
      <c r="QHJ2" s="76"/>
      <c r="QHK2" s="76"/>
      <c r="QHL2" s="76"/>
      <c r="QHM2" s="76"/>
      <c r="QHN2" s="76"/>
      <c r="QHO2" s="76"/>
      <c r="QHP2" s="76"/>
      <c r="QHQ2" s="76"/>
      <c r="QHR2" s="76"/>
      <c r="QHS2" s="76"/>
      <c r="QHT2" s="76"/>
      <c r="QHU2" s="76"/>
      <c r="QHV2" s="76"/>
      <c r="QHW2" s="76"/>
      <c r="QHX2" s="76"/>
      <c r="QHY2" s="76"/>
      <c r="QHZ2" s="76"/>
      <c r="QIA2" s="76"/>
      <c r="QIB2" s="76"/>
      <c r="QIC2" s="76"/>
      <c r="QID2" s="76"/>
      <c r="QIE2" s="76"/>
      <c r="QIF2" s="76"/>
      <c r="QIG2" s="76"/>
      <c r="QIH2" s="76"/>
      <c r="QII2" s="76"/>
      <c r="QIJ2" s="76"/>
      <c r="QIK2" s="76"/>
      <c r="QIL2" s="76"/>
      <c r="QIM2" s="76"/>
      <c r="QIN2" s="76"/>
      <c r="QIO2" s="76"/>
      <c r="QIP2" s="76"/>
      <c r="QIQ2" s="76"/>
      <c r="QIR2" s="76"/>
      <c r="QIS2" s="76"/>
      <c r="QIT2" s="76"/>
      <c r="QIU2" s="76"/>
      <c r="QIV2" s="76"/>
      <c r="QIW2" s="76"/>
      <c r="QIX2" s="76"/>
      <c r="QIY2" s="76"/>
      <c r="QIZ2" s="76"/>
      <c r="QJA2" s="76"/>
      <c r="QJB2" s="76"/>
      <c r="QJC2" s="76"/>
      <c r="QJD2" s="76"/>
      <c r="QJE2" s="76"/>
      <c r="QJF2" s="76"/>
      <c r="QJG2" s="76"/>
      <c r="QJH2" s="76"/>
      <c r="QJI2" s="76"/>
      <c r="QJJ2" s="76"/>
      <c r="QJK2" s="76"/>
      <c r="QJL2" s="76"/>
      <c r="QJM2" s="76"/>
      <c r="QJN2" s="76"/>
      <c r="QJO2" s="76"/>
      <c r="QJP2" s="76"/>
      <c r="QJQ2" s="76"/>
      <c r="QJR2" s="76"/>
      <c r="QJS2" s="76"/>
      <c r="QJT2" s="76"/>
      <c r="QJU2" s="76"/>
      <c r="QJV2" s="76"/>
      <c r="QJW2" s="76"/>
      <c r="QJX2" s="76"/>
      <c r="QJY2" s="76"/>
      <c r="QJZ2" s="76"/>
      <c r="QKA2" s="76"/>
      <c r="QKB2" s="76"/>
      <c r="QKC2" s="76"/>
      <c r="QKD2" s="76"/>
      <c r="QKE2" s="76"/>
      <c r="QKF2" s="76"/>
      <c r="QKG2" s="76"/>
      <c r="QKH2" s="76"/>
      <c r="QKI2" s="76"/>
      <c r="QKJ2" s="76"/>
      <c r="QKK2" s="76"/>
      <c r="QKL2" s="76"/>
      <c r="QKM2" s="76"/>
      <c r="QKN2" s="76"/>
      <c r="QKO2" s="76"/>
      <c r="QKP2" s="76"/>
      <c r="QKQ2" s="76"/>
      <c r="QKR2" s="76"/>
      <c r="QKS2" s="76"/>
      <c r="QKT2" s="76"/>
      <c r="QKU2" s="76"/>
      <c r="QKV2" s="76"/>
      <c r="QKW2" s="76"/>
      <c r="QKX2" s="76"/>
      <c r="QKY2" s="76"/>
      <c r="QKZ2" s="76"/>
      <c r="QLA2" s="76"/>
      <c r="QLB2" s="76"/>
      <c r="QLC2" s="76"/>
      <c r="QLD2" s="76"/>
      <c r="QLE2" s="76"/>
      <c r="QLF2" s="76"/>
      <c r="QLG2" s="76"/>
      <c r="QLH2" s="76"/>
      <c r="QLI2" s="76"/>
      <c r="QLJ2" s="76"/>
      <c r="QLK2" s="76"/>
      <c r="QLL2" s="76"/>
      <c r="QLM2" s="76"/>
      <c r="QLN2" s="76"/>
      <c r="QLO2" s="76"/>
      <c r="QLP2" s="76"/>
      <c r="QLQ2" s="76"/>
      <c r="QLR2" s="76"/>
      <c r="QLS2" s="76"/>
      <c r="QLT2" s="76"/>
      <c r="QLU2" s="76"/>
      <c r="QLV2" s="76"/>
      <c r="QLW2" s="76"/>
      <c r="QLX2" s="76"/>
      <c r="QLY2" s="76"/>
      <c r="QLZ2" s="76"/>
      <c r="QMA2" s="76"/>
      <c r="QMB2" s="76"/>
      <c r="QMC2" s="76"/>
      <c r="QMD2" s="76"/>
      <c r="QME2" s="76"/>
      <c r="QMF2" s="76"/>
      <c r="QMG2" s="76"/>
      <c r="QMH2" s="76"/>
      <c r="QMI2" s="76"/>
      <c r="QMJ2" s="76"/>
      <c r="QMK2" s="76"/>
      <c r="QML2" s="76"/>
      <c r="QMM2" s="76"/>
      <c r="QMN2" s="76"/>
      <c r="QMO2" s="76"/>
      <c r="QMP2" s="76"/>
      <c r="QMQ2" s="76"/>
      <c r="QMR2" s="76"/>
      <c r="QMS2" s="76"/>
      <c r="QMT2" s="76"/>
      <c r="QMU2" s="76"/>
      <c r="QMV2" s="76"/>
      <c r="QMW2" s="76"/>
      <c r="QMX2" s="76"/>
      <c r="QMY2" s="76"/>
      <c r="QMZ2" s="76"/>
      <c r="QNA2" s="76"/>
      <c r="QNB2" s="76"/>
      <c r="QNC2" s="76"/>
      <c r="QND2" s="76"/>
      <c r="QNE2" s="76"/>
      <c r="QNF2" s="76"/>
      <c r="QNG2" s="76"/>
      <c r="QNH2" s="76"/>
      <c r="QNI2" s="76"/>
      <c r="QNJ2" s="76"/>
      <c r="QNK2" s="76"/>
      <c r="QNL2" s="76"/>
      <c r="QNM2" s="76"/>
      <c r="QNN2" s="76"/>
      <c r="QNO2" s="76"/>
      <c r="QNP2" s="76"/>
      <c r="QNQ2" s="76"/>
      <c r="QNR2" s="76"/>
      <c r="QNS2" s="76"/>
      <c r="QNT2" s="76"/>
      <c r="QNU2" s="76"/>
      <c r="QNV2" s="76"/>
      <c r="QNW2" s="76"/>
      <c r="QNX2" s="76"/>
      <c r="QNY2" s="76"/>
      <c r="QNZ2" s="76"/>
      <c r="QOA2" s="76"/>
      <c r="QOB2" s="76"/>
      <c r="QOC2" s="76"/>
      <c r="QOD2" s="76"/>
      <c r="QOE2" s="76"/>
      <c r="QOF2" s="76"/>
      <c r="QOG2" s="76"/>
      <c r="QOH2" s="76"/>
      <c r="QOI2" s="76"/>
      <c r="QOJ2" s="76"/>
      <c r="QOK2" s="76"/>
      <c r="QOL2" s="76"/>
      <c r="QOM2" s="76"/>
      <c r="QON2" s="76"/>
      <c r="QOO2" s="76"/>
      <c r="QOP2" s="76"/>
      <c r="QOQ2" s="76"/>
      <c r="QOR2" s="76"/>
      <c r="QOS2" s="76"/>
      <c r="QOT2" s="76"/>
      <c r="QOU2" s="76"/>
      <c r="QOV2" s="76"/>
      <c r="QOW2" s="76"/>
      <c r="QOX2" s="76"/>
      <c r="QOY2" s="76"/>
      <c r="QOZ2" s="76"/>
      <c r="QPA2" s="76"/>
      <c r="QPB2" s="76"/>
      <c r="QPC2" s="76"/>
      <c r="QPD2" s="76"/>
      <c r="QPE2" s="76"/>
      <c r="QPF2" s="76"/>
      <c r="QPG2" s="76"/>
      <c r="QPH2" s="76"/>
      <c r="QPI2" s="76"/>
      <c r="QPJ2" s="76"/>
      <c r="QPK2" s="76"/>
      <c r="QPL2" s="76"/>
      <c r="QPM2" s="76"/>
      <c r="QPN2" s="76"/>
      <c r="QPO2" s="76"/>
      <c r="QPP2" s="76"/>
      <c r="QPQ2" s="76"/>
      <c r="QPR2" s="76"/>
      <c r="QPS2" s="76"/>
      <c r="QPT2" s="76"/>
      <c r="QPU2" s="76"/>
      <c r="QPV2" s="76"/>
      <c r="QPW2" s="76"/>
      <c r="QPX2" s="76"/>
      <c r="QPY2" s="76"/>
      <c r="QPZ2" s="76"/>
      <c r="QQA2" s="76"/>
      <c r="QQB2" s="76"/>
      <c r="QQC2" s="76"/>
      <c r="QQD2" s="76"/>
      <c r="QQE2" s="76"/>
      <c r="QQF2" s="76"/>
      <c r="QQG2" s="76"/>
      <c r="QQH2" s="76"/>
      <c r="QQI2" s="76"/>
      <c r="QQJ2" s="76"/>
      <c r="QQK2" s="76"/>
      <c r="QQL2" s="76"/>
      <c r="QQM2" s="76"/>
      <c r="QQN2" s="76"/>
      <c r="QQO2" s="76"/>
      <c r="QQP2" s="76"/>
      <c r="QQQ2" s="76"/>
      <c r="QQR2" s="76"/>
      <c r="QQS2" s="76"/>
      <c r="QQT2" s="76"/>
      <c r="QQU2" s="76"/>
      <c r="QQV2" s="76"/>
      <c r="QQW2" s="76"/>
      <c r="QQX2" s="76"/>
      <c r="QQY2" s="76"/>
      <c r="QQZ2" s="76"/>
      <c r="QRA2" s="76"/>
      <c r="QRB2" s="76"/>
      <c r="QRC2" s="76"/>
      <c r="QRD2" s="76"/>
      <c r="QRE2" s="76"/>
      <c r="QRF2" s="76"/>
      <c r="QRG2" s="76"/>
      <c r="QRH2" s="76"/>
      <c r="QRI2" s="76"/>
      <c r="QRJ2" s="76"/>
      <c r="QRK2" s="76"/>
      <c r="QRL2" s="76"/>
      <c r="QRM2" s="76"/>
      <c r="QRN2" s="76"/>
      <c r="QRO2" s="76"/>
      <c r="QRP2" s="76"/>
      <c r="QRQ2" s="76"/>
      <c r="QRR2" s="76"/>
      <c r="QRS2" s="76"/>
      <c r="QRT2" s="76"/>
      <c r="QRU2" s="76"/>
      <c r="QRV2" s="76"/>
      <c r="QRW2" s="76"/>
      <c r="QRX2" s="76"/>
      <c r="QRY2" s="76"/>
      <c r="QRZ2" s="76"/>
      <c r="QSA2" s="76"/>
      <c r="QSB2" s="76"/>
      <c r="QSC2" s="76"/>
      <c r="QSD2" s="76"/>
      <c r="QSE2" s="76"/>
      <c r="QSF2" s="76"/>
      <c r="QSG2" s="76"/>
      <c r="QSH2" s="76"/>
      <c r="QSI2" s="76"/>
      <c r="QSJ2" s="76"/>
      <c r="QSK2" s="76"/>
      <c r="QSL2" s="76"/>
      <c r="QSM2" s="76"/>
      <c r="QSN2" s="76"/>
      <c r="QSO2" s="76"/>
      <c r="QSP2" s="76"/>
      <c r="QSQ2" s="76"/>
      <c r="QSR2" s="76"/>
      <c r="QSS2" s="76"/>
      <c r="QST2" s="76"/>
      <c r="QSU2" s="76"/>
      <c r="QSV2" s="76"/>
      <c r="QSW2" s="76"/>
      <c r="QSX2" s="76"/>
      <c r="QSY2" s="76"/>
      <c r="QSZ2" s="76"/>
      <c r="QTA2" s="76"/>
      <c r="QTB2" s="76"/>
      <c r="QTC2" s="76"/>
      <c r="QTD2" s="76"/>
      <c r="QTE2" s="76"/>
      <c r="QTF2" s="76"/>
      <c r="QTG2" s="76"/>
      <c r="QTH2" s="76"/>
      <c r="QTI2" s="76"/>
      <c r="QTJ2" s="76"/>
      <c r="QTK2" s="76"/>
      <c r="QTL2" s="76"/>
      <c r="QTM2" s="76"/>
      <c r="QTN2" s="76"/>
      <c r="QTO2" s="76"/>
      <c r="QTP2" s="76"/>
      <c r="QTQ2" s="76"/>
      <c r="QTR2" s="76"/>
      <c r="QTS2" s="76"/>
      <c r="QTT2" s="76"/>
      <c r="QTU2" s="76"/>
      <c r="QTV2" s="76"/>
      <c r="QTW2" s="76"/>
      <c r="QTX2" s="76"/>
      <c r="QTY2" s="76"/>
      <c r="QTZ2" s="76"/>
      <c r="QUA2" s="76"/>
      <c r="QUB2" s="76"/>
      <c r="QUC2" s="76"/>
      <c r="QUD2" s="76"/>
      <c r="QUE2" s="76"/>
      <c r="QUF2" s="76"/>
      <c r="QUG2" s="76"/>
      <c r="QUH2" s="76"/>
      <c r="QUI2" s="76"/>
      <c r="QUJ2" s="76"/>
      <c r="QUK2" s="76"/>
      <c r="QUL2" s="76"/>
      <c r="QUM2" s="76"/>
      <c r="QUN2" s="76"/>
      <c r="QUO2" s="76"/>
      <c r="QUP2" s="76"/>
      <c r="QUQ2" s="76"/>
      <c r="QUR2" s="76"/>
      <c r="QUS2" s="76"/>
      <c r="QUT2" s="76"/>
      <c r="QUU2" s="76"/>
      <c r="QUV2" s="76"/>
      <c r="QUW2" s="76"/>
      <c r="QUX2" s="76"/>
      <c r="QUY2" s="76"/>
      <c r="QUZ2" s="76"/>
      <c r="QVA2" s="76"/>
      <c r="QVB2" s="76"/>
      <c r="QVC2" s="76"/>
      <c r="QVD2" s="76"/>
      <c r="QVE2" s="76"/>
      <c r="QVF2" s="76"/>
      <c r="QVG2" s="76"/>
      <c r="QVH2" s="76"/>
      <c r="QVI2" s="76"/>
      <c r="QVJ2" s="76"/>
      <c r="QVK2" s="76"/>
      <c r="QVL2" s="76"/>
      <c r="QVM2" s="76"/>
      <c r="QVN2" s="76"/>
      <c r="QVO2" s="76"/>
      <c r="QVP2" s="76"/>
      <c r="QVQ2" s="76"/>
      <c r="QVR2" s="76"/>
      <c r="QVS2" s="76"/>
      <c r="QVT2" s="76"/>
      <c r="QVU2" s="76"/>
      <c r="QVV2" s="76"/>
      <c r="QVW2" s="76"/>
      <c r="QVX2" s="76"/>
      <c r="QVY2" s="76"/>
      <c r="QVZ2" s="76"/>
      <c r="QWA2" s="76"/>
      <c r="QWB2" s="76"/>
      <c r="QWC2" s="76"/>
      <c r="QWD2" s="76"/>
      <c r="QWE2" s="76"/>
      <c r="QWF2" s="76"/>
      <c r="QWG2" s="76"/>
      <c r="QWH2" s="76"/>
      <c r="QWI2" s="76"/>
      <c r="QWJ2" s="76"/>
      <c r="QWK2" s="76"/>
      <c r="QWL2" s="76"/>
      <c r="QWM2" s="76"/>
      <c r="QWN2" s="76"/>
      <c r="QWO2" s="76"/>
      <c r="QWP2" s="76"/>
      <c r="QWQ2" s="76"/>
      <c r="QWR2" s="76"/>
      <c r="QWS2" s="76"/>
      <c r="QWT2" s="76"/>
      <c r="QWU2" s="76"/>
      <c r="QWV2" s="76"/>
      <c r="QWW2" s="76"/>
      <c r="QWX2" s="76"/>
      <c r="QWY2" s="76"/>
      <c r="QWZ2" s="76"/>
      <c r="QXA2" s="76"/>
      <c r="QXB2" s="76"/>
      <c r="QXC2" s="76"/>
      <c r="QXD2" s="76"/>
      <c r="QXE2" s="76"/>
      <c r="QXF2" s="76"/>
      <c r="QXG2" s="76"/>
      <c r="QXH2" s="76"/>
      <c r="QXI2" s="76"/>
      <c r="QXJ2" s="76"/>
      <c r="QXK2" s="76"/>
      <c r="QXL2" s="76"/>
      <c r="QXM2" s="76"/>
      <c r="QXN2" s="76"/>
      <c r="QXO2" s="76"/>
      <c r="QXP2" s="76"/>
      <c r="QXQ2" s="76"/>
      <c r="QXR2" s="76"/>
      <c r="QXS2" s="76"/>
      <c r="QXT2" s="76"/>
      <c r="QXU2" s="76"/>
      <c r="QXV2" s="76"/>
      <c r="QXW2" s="76"/>
      <c r="QXX2" s="76"/>
      <c r="QXY2" s="76"/>
      <c r="QXZ2" s="76"/>
      <c r="QYA2" s="76"/>
      <c r="QYB2" s="76"/>
      <c r="QYC2" s="76"/>
      <c r="QYD2" s="76"/>
      <c r="QYE2" s="76"/>
      <c r="QYF2" s="76"/>
      <c r="QYG2" s="76"/>
      <c r="QYH2" s="76"/>
      <c r="QYI2" s="76"/>
      <c r="QYJ2" s="76"/>
      <c r="QYK2" s="76"/>
      <c r="QYL2" s="76"/>
      <c r="QYM2" s="76"/>
      <c r="QYN2" s="76"/>
      <c r="QYO2" s="76"/>
      <c r="QYP2" s="76"/>
      <c r="QYQ2" s="76"/>
      <c r="QYR2" s="76"/>
      <c r="QYS2" s="76"/>
      <c r="QYT2" s="76"/>
      <c r="QYU2" s="76"/>
      <c r="QYV2" s="76"/>
      <c r="QYW2" s="76"/>
      <c r="QYX2" s="76"/>
      <c r="QYY2" s="76"/>
      <c r="QYZ2" s="76"/>
      <c r="QZA2" s="76"/>
      <c r="QZB2" s="76"/>
      <c r="QZC2" s="76"/>
      <c r="QZD2" s="76"/>
      <c r="QZE2" s="76"/>
      <c r="QZF2" s="76"/>
      <c r="QZG2" s="76"/>
      <c r="QZH2" s="76"/>
      <c r="QZI2" s="76"/>
      <c r="QZJ2" s="76"/>
      <c r="QZK2" s="76"/>
      <c r="QZL2" s="76"/>
      <c r="QZM2" s="76"/>
      <c r="QZN2" s="76"/>
      <c r="QZO2" s="76"/>
      <c r="QZP2" s="76"/>
      <c r="QZQ2" s="76"/>
      <c r="QZR2" s="76"/>
      <c r="QZS2" s="76"/>
      <c r="QZT2" s="76"/>
      <c r="QZU2" s="76"/>
      <c r="QZV2" s="76"/>
      <c r="QZW2" s="76"/>
      <c r="QZX2" s="76"/>
      <c r="QZY2" s="76"/>
      <c r="QZZ2" s="76"/>
      <c r="RAA2" s="76"/>
      <c r="RAB2" s="76"/>
      <c r="RAC2" s="76"/>
      <c r="RAD2" s="76"/>
      <c r="RAE2" s="76"/>
      <c r="RAF2" s="76"/>
      <c r="RAG2" s="76"/>
      <c r="RAH2" s="76"/>
      <c r="RAI2" s="76"/>
      <c r="RAJ2" s="76"/>
      <c r="RAK2" s="76"/>
      <c r="RAL2" s="76"/>
      <c r="RAM2" s="76"/>
      <c r="RAN2" s="76"/>
      <c r="RAO2" s="76"/>
      <c r="RAP2" s="76"/>
      <c r="RAQ2" s="76"/>
      <c r="RAR2" s="76"/>
      <c r="RAS2" s="76"/>
      <c r="RAT2" s="76"/>
      <c r="RAU2" s="76"/>
      <c r="RAV2" s="76"/>
      <c r="RAW2" s="76"/>
      <c r="RAX2" s="76"/>
      <c r="RAY2" s="76"/>
      <c r="RAZ2" s="76"/>
      <c r="RBA2" s="76"/>
      <c r="RBB2" s="76"/>
      <c r="RBC2" s="76"/>
      <c r="RBD2" s="76"/>
      <c r="RBE2" s="76"/>
      <c r="RBF2" s="76"/>
      <c r="RBG2" s="76"/>
      <c r="RBH2" s="76"/>
      <c r="RBI2" s="76"/>
      <c r="RBJ2" s="76"/>
      <c r="RBK2" s="76"/>
      <c r="RBL2" s="76"/>
      <c r="RBM2" s="76"/>
      <c r="RBN2" s="76"/>
      <c r="RBO2" s="76"/>
      <c r="RBP2" s="76"/>
      <c r="RBQ2" s="76"/>
      <c r="RBR2" s="76"/>
      <c r="RBS2" s="76"/>
      <c r="RBT2" s="76"/>
      <c r="RBU2" s="76"/>
      <c r="RBV2" s="76"/>
      <c r="RBW2" s="76"/>
      <c r="RBX2" s="76"/>
      <c r="RBY2" s="76"/>
      <c r="RBZ2" s="76"/>
      <c r="RCA2" s="76"/>
      <c r="RCB2" s="76"/>
      <c r="RCC2" s="76"/>
      <c r="RCD2" s="76"/>
      <c r="RCE2" s="76"/>
      <c r="RCF2" s="76"/>
      <c r="RCG2" s="76"/>
      <c r="RCH2" s="76"/>
      <c r="RCI2" s="76"/>
      <c r="RCJ2" s="76"/>
      <c r="RCK2" s="76"/>
      <c r="RCL2" s="76"/>
      <c r="RCM2" s="76"/>
      <c r="RCN2" s="76"/>
      <c r="RCO2" s="76"/>
      <c r="RCP2" s="76"/>
      <c r="RCQ2" s="76"/>
      <c r="RCR2" s="76"/>
      <c r="RCS2" s="76"/>
      <c r="RCT2" s="76"/>
      <c r="RCU2" s="76"/>
      <c r="RCV2" s="76"/>
      <c r="RCW2" s="76"/>
      <c r="RCX2" s="76"/>
      <c r="RCY2" s="76"/>
      <c r="RCZ2" s="76"/>
      <c r="RDA2" s="76"/>
      <c r="RDB2" s="76"/>
      <c r="RDC2" s="76"/>
      <c r="RDD2" s="76"/>
      <c r="RDE2" s="76"/>
      <c r="RDF2" s="76"/>
      <c r="RDG2" s="76"/>
      <c r="RDH2" s="76"/>
      <c r="RDI2" s="76"/>
      <c r="RDJ2" s="76"/>
      <c r="RDK2" s="76"/>
      <c r="RDL2" s="76"/>
      <c r="RDM2" s="76"/>
      <c r="RDN2" s="76"/>
      <c r="RDO2" s="76"/>
      <c r="RDP2" s="76"/>
      <c r="RDQ2" s="76"/>
      <c r="RDR2" s="76"/>
      <c r="RDS2" s="76"/>
      <c r="RDT2" s="76"/>
      <c r="RDU2" s="76"/>
      <c r="RDV2" s="76"/>
      <c r="RDW2" s="76"/>
      <c r="RDX2" s="76"/>
      <c r="RDY2" s="76"/>
      <c r="RDZ2" s="76"/>
      <c r="REA2" s="76"/>
      <c r="REB2" s="76"/>
      <c r="REC2" s="76"/>
      <c r="RED2" s="76"/>
      <c r="REE2" s="76"/>
      <c r="REF2" s="76"/>
      <c r="REG2" s="76"/>
      <c r="REH2" s="76"/>
      <c r="REI2" s="76"/>
      <c r="REJ2" s="76"/>
      <c r="REK2" s="76"/>
      <c r="REL2" s="76"/>
      <c r="REM2" s="76"/>
      <c r="REN2" s="76"/>
      <c r="REO2" s="76"/>
      <c r="REP2" s="76"/>
      <c r="REQ2" s="76"/>
      <c r="RER2" s="76"/>
      <c r="RES2" s="76"/>
      <c r="RET2" s="76"/>
      <c r="REU2" s="76"/>
      <c r="REV2" s="76"/>
      <c r="REW2" s="76"/>
      <c r="REX2" s="76"/>
      <c r="REY2" s="76"/>
      <c r="REZ2" s="76"/>
      <c r="RFA2" s="76"/>
      <c r="RFB2" s="76"/>
      <c r="RFC2" s="76"/>
      <c r="RFD2" s="76"/>
      <c r="RFE2" s="76"/>
      <c r="RFF2" s="76"/>
      <c r="RFG2" s="76"/>
      <c r="RFH2" s="76"/>
      <c r="RFI2" s="76"/>
      <c r="RFJ2" s="76"/>
      <c r="RFK2" s="76"/>
      <c r="RFL2" s="76"/>
      <c r="RFM2" s="76"/>
      <c r="RFN2" s="76"/>
      <c r="RFO2" s="76"/>
      <c r="RFP2" s="76"/>
      <c r="RFQ2" s="76"/>
      <c r="RFR2" s="76"/>
      <c r="RFS2" s="76"/>
      <c r="RFT2" s="76"/>
      <c r="RFU2" s="76"/>
      <c r="RFV2" s="76"/>
      <c r="RFW2" s="76"/>
      <c r="RFX2" s="76"/>
      <c r="RFY2" s="76"/>
      <c r="RFZ2" s="76"/>
      <c r="RGA2" s="76"/>
      <c r="RGB2" s="76"/>
      <c r="RGC2" s="76"/>
      <c r="RGD2" s="76"/>
      <c r="RGE2" s="76"/>
      <c r="RGF2" s="76"/>
      <c r="RGG2" s="76"/>
      <c r="RGH2" s="76"/>
      <c r="RGI2" s="76"/>
      <c r="RGJ2" s="76"/>
      <c r="RGK2" s="76"/>
      <c r="RGL2" s="76"/>
      <c r="RGM2" s="76"/>
      <c r="RGN2" s="76"/>
      <c r="RGO2" s="76"/>
      <c r="RGP2" s="76"/>
      <c r="RGQ2" s="76"/>
      <c r="RGR2" s="76"/>
      <c r="RGS2" s="76"/>
      <c r="RGT2" s="76"/>
      <c r="RGU2" s="76"/>
      <c r="RGV2" s="76"/>
      <c r="RGW2" s="76"/>
      <c r="RGX2" s="76"/>
      <c r="RGY2" s="76"/>
      <c r="RGZ2" s="76"/>
      <c r="RHA2" s="76"/>
      <c r="RHB2" s="76"/>
      <c r="RHC2" s="76"/>
      <c r="RHD2" s="76"/>
      <c r="RHE2" s="76"/>
      <c r="RHF2" s="76"/>
      <c r="RHG2" s="76"/>
      <c r="RHH2" s="76"/>
      <c r="RHI2" s="76"/>
      <c r="RHJ2" s="76"/>
      <c r="RHK2" s="76"/>
      <c r="RHL2" s="76"/>
      <c r="RHM2" s="76"/>
      <c r="RHN2" s="76"/>
      <c r="RHO2" s="76"/>
      <c r="RHP2" s="76"/>
      <c r="RHQ2" s="76"/>
      <c r="RHR2" s="76"/>
      <c r="RHS2" s="76"/>
      <c r="RHT2" s="76"/>
      <c r="RHU2" s="76"/>
      <c r="RHV2" s="76"/>
      <c r="RHW2" s="76"/>
      <c r="RHX2" s="76"/>
      <c r="RHY2" s="76"/>
      <c r="RHZ2" s="76"/>
      <c r="RIA2" s="76"/>
      <c r="RIB2" s="76"/>
      <c r="RIC2" s="76"/>
      <c r="RID2" s="76"/>
      <c r="RIE2" s="76"/>
      <c r="RIF2" s="76"/>
      <c r="RIG2" s="76"/>
      <c r="RIH2" s="76"/>
      <c r="RII2" s="76"/>
      <c r="RIJ2" s="76"/>
      <c r="RIK2" s="76"/>
      <c r="RIL2" s="76"/>
      <c r="RIM2" s="76"/>
      <c r="RIN2" s="76"/>
      <c r="RIO2" s="76"/>
      <c r="RIP2" s="76"/>
      <c r="RIQ2" s="76"/>
      <c r="RIR2" s="76"/>
      <c r="RIS2" s="76"/>
      <c r="RIT2" s="76"/>
      <c r="RIU2" s="76"/>
      <c r="RIV2" s="76"/>
      <c r="RIW2" s="76"/>
      <c r="RIX2" s="76"/>
      <c r="RIY2" s="76"/>
      <c r="RIZ2" s="76"/>
      <c r="RJA2" s="76"/>
      <c r="RJB2" s="76"/>
      <c r="RJC2" s="76"/>
      <c r="RJD2" s="76"/>
      <c r="RJE2" s="76"/>
      <c r="RJF2" s="76"/>
      <c r="RJG2" s="76"/>
      <c r="RJH2" s="76"/>
      <c r="RJI2" s="76"/>
      <c r="RJJ2" s="76"/>
      <c r="RJK2" s="76"/>
      <c r="RJL2" s="76"/>
      <c r="RJM2" s="76"/>
      <c r="RJN2" s="76"/>
      <c r="RJO2" s="76"/>
      <c r="RJP2" s="76"/>
      <c r="RJQ2" s="76"/>
      <c r="RJR2" s="76"/>
      <c r="RJS2" s="76"/>
      <c r="RJT2" s="76"/>
      <c r="RJU2" s="76"/>
      <c r="RJV2" s="76"/>
      <c r="RJW2" s="76"/>
      <c r="RJX2" s="76"/>
      <c r="RJY2" s="76"/>
      <c r="RJZ2" s="76"/>
      <c r="RKA2" s="76"/>
      <c r="RKB2" s="76"/>
      <c r="RKC2" s="76"/>
      <c r="RKD2" s="76"/>
      <c r="RKE2" s="76"/>
      <c r="RKF2" s="76"/>
      <c r="RKG2" s="76"/>
      <c r="RKH2" s="76"/>
      <c r="RKI2" s="76"/>
      <c r="RKJ2" s="76"/>
      <c r="RKK2" s="76"/>
      <c r="RKL2" s="76"/>
      <c r="RKM2" s="76"/>
      <c r="RKN2" s="76"/>
      <c r="RKO2" s="76"/>
      <c r="RKP2" s="76"/>
      <c r="RKQ2" s="76"/>
      <c r="RKR2" s="76"/>
      <c r="RKS2" s="76"/>
      <c r="RKT2" s="76"/>
      <c r="RKU2" s="76"/>
      <c r="RKV2" s="76"/>
      <c r="RKW2" s="76"/>
      <c r="RKX2" s="76"/>
      <c r="RKY2" s="76"/>
      <c r="RKZ2" s="76"/>
      <c r="RLA2" s="76"/>
      <c r="RLB2" s="76"/>
      <c r="RLC2" s="76"/>
      <c r="RLD2" s="76"/>
      <c r="RLE2" s="76"/>
      <c r="RLF2" s="76"/>
      <c r="RLG2" s="76"/>
      <c r="RLH2" s="76"/>
      <c r="RLI2" s="76"/>
      <c r="RLJ2" s="76"/>
      <c r="RLK2" s="76"/>
      <c r="RLL2" s="76"/>
      <c r="RLM2" s="76"/>
      <c r="RLN2" s="76"/>
      <c r="RLO2" s="76"/>
      <c r="RLP2" s="76"/>
      <c r="RLQ2" s="76"/>
      <c r="RLR2" s="76"/>
      <c r="RLS2" s="76"/>
      <c r="RLT2" s="76"/>
      <c r="RLU2" s="76"/>
      <c r="RLV2" s="76"/>
      <c r="RLW2" s="76"/>
      <c r="RLX2" s="76"/>
      <c r="RLY2" s="76"/>
      <c r="RLZ2" s="76"/>
      <c r="RMA2" s="76"/>
      <c r="RMB2" s="76"/>
      <c r="RMC2" s="76"/>
      <c r="RMD2" s="76"/>
      <c r="RME2" s="76"/>
      <c r="RMF2" s="76"/>
      <c r="RMG2" s="76"/>
      <c r="RMH2" s="76"/>
      <c r="RMI2" s="76"/>
      <c r="RMJ2" s="76"/>
      <c r="RMK2" s="76"/>
      <c r="RML2" s="76"/>
      <c r="RMM2" s="76"/>
      <c r="RMN2" s="76"/>
      <c r="RMO2" s="76"/>
      <c r="RMP2" s="76"/>
      <c r="RMQ2" s="76"/>
      <c r="RMR2" s="76"/>
      <c r="RMS2" s="76"/>
      <c r="RMT2" s="76"/>
      <c r="RMU2" s="76"/>
      <c r="RMV2" s="76"/>
      <c r="RMW2" s="76"/>
      <c r="RMX2" s="76"/>
      <c r="RMY2" s="76"/>
      <c r="RMZ2" s="76"/>
      <c r="RNA2" s="76"/>
      <c r="RNB2" s="76"/>
      <c r="RNC2" s="76"/>
      <c r="RND2" s="76"/>
      <c r="RNE2" s="76"/>
      <c r="RNF2" s="76"/>
      <c r="RNG2" s="76"/>
      <c r="RNH2" s="76"/>
      <c r="RNI2" s="76"/>
      <c r="RNJ2" s="76"/>
      <c r="RNK2" s="76"/>
      <c r="RNL2" s="76"/>
      <c r="RNM2" s="76"/>
      <c r="RNN2" s="76"/>
      <c r="RNO2" s="76"/>
      <c r="RNP2" s="76"/>
      <c r="RNQ2" s="76"/>
      <c r="RNR2" s="76"/>
      <c r="RNS2" s="76"/>
      <c r="RNT2" s="76"/>
      <c r="RNU2" s="76"/>
      <c r="RNV2" s="76"/>
      <c r="RNW2" s="76"/>
      <c r="RNX2" s="76"/>
      <c r="RNY2" s="76"/>
      <c r="RNZ2" s="76"/>
      <c r="ROA2" s="76"/>
      <c r="ROB2" s="76"/>
      <c r="ROC2" s="76"/>
      <c r="ROD2" s="76"/>
      <c r="ROE2" s="76"/>
      <c r="ROF2" s="76"/>
      <c r="ROG2" s="76"/>
      <c r="ROH2" s="76"/>
      <c r="ROI2" s="76"/>
      <c r="ROJ2" s="76"/>
      <c r="ROK2" s="76"/>
      <c r="ROL2" s="76"/>
      <c r="ROM2" s="76"/>
      <c r="RON2" s="76"/>
      <c r="ROO2" s="76"/>
      <c r="ROP2" s="76"/>
      <c r="ROQ2" s="76"/>
      <c r="ROR2" s="76"/>
      <c r="ROS2" s="76"/>
      <c r="ROT2" s="76"/>
      <c r="ROU2" s="76"/>
      <c r="ROV2" s="76"/>
      <c r="ROW2" s="76"/>
      <c r="ROX2" s="76"/>
      <c r="ROY2" s="76"/>
      <c r="ROZ2" s="76"/>
      <c r="RPA2" s="76"/>
      <c r="RPB2" s="76"/>
      <c r="RPC2" s="76"/>
      <c r="RPD2" s="76"/>
      <c r="RPE2" s="76"/>
      <c r="RPF2" s="76"/>
      <c r="RPG2" s="76"/>
      <c r="RPH2" s="76"/>
      <c r="RPI2" s="76"/>
      <c r="RPJ2" s="76"/>
      <c r="RPK2" s="76"/>
      <c r="RPL2" s="76"/>
      <c r="RPM2" s="76"/>
      <c r="RPN2" s="76"/>
      <c r="RPO2" s="76"/>
      <c r="RPP2" s="76"/>
      <c r="RPQ2" s="76"/>
      <c r="RPR2" s="76"/>
      <c r="RPS2" s="76"/>
      <c r="RPT2" s="76"/>
      <c r="RPU2" s="76"/>
      <c r="RPV2" s="76"/>
      <c r="RPW2" s="76"/>
      <c r="RPX2" s="76"/>
      <c r="RPY2" s="76"/>
      <c r="RPZ2" s="76"/>
      <c r="RQA2" s="76"/>
      <c r="RQB2" s="76"/>
      <c r="RQC2" s="76"/>
      <c r="RQD2" s="76"/>
      <c r="RQE2" s="76"/>
      <c r="RQF2" s="76"/>
      <c r="RQG2" s="76"/>
      <c r="RQH2" s="76"/>
      <c r="RQI2" s="76"/>
      <c r="RQJ2" s="76"/>
      <c r="RQK2" s="76"/>
      <c r="RQL2" s="76"/>
      <c r="RQM2" s="76"/>
      <c r="RQN2" s="76"/>
      <c r="RQO2" s="76"/>
      <c r="RQP2" s="76"/>
      <c r="RQQ2" s="76"/>
      <c r="RQR2" s="76"/>
      <c r="RQS2" s="76"/>
      <c r="RQT2" s="76"/>
      <c r="RQU2" s="76"/>
      <c r="RQV2" s="76"/>
      <c r="RQW2" s="76"/>
      <c r="RQX2" s="76"/>
      <c r="RQY2" s="76"/>
      <c r="RQZ2" s="76"/>
      <c r="RRA2" s="76"/>
      <c r="RRB2" s="76"/>
      <c r="RRC2" s="76"/>
      <c r="RRD2" s="76"/>
      <c r="RRE2" s="76"/>
      <c r="RRF2" s="76"/>
      <c r="RRG2" s="76"/>
      <c r="RRH2" s="76"/>
      <c r="RRI2" s="76"/>
      <c r="RRJ2" s="76"/>
      <c r="RRK2" s="76"/>
      <c r="RRL2" s="76"/>
      <c r="RRM2" s="76"/>
      <c r="RRN2" s="76"/>
      <c r="RRO2" s="76"/>
      <c r="RRP2" s="76"/>
      <c r="RRQ2" s="76"/>
      <c r="RRR2" s="76"/>
      <c r="RRS2" s="76"/>
      <c r="RRT2" s="76"/>
      <c r="RRU2" s="76"/>
      <c r="RRV2" s="76"/>
      <c r="RRW2" s="76"/>
      <c r="RRX2" s="76"/>
      <c r="RRY2" s="76"/>
      <c r="RRZ2" s="76"/>
      <c r="RSA2" s="76"/>
      <c r="RSB2" s="76"/>
      <c r="RSC2" s="76"/>
      <c r="RSD2" s="76"/>
      <c r="RSE2" s="76"/>
      <c r="RSF2" s="76"/>
      <c r="RSG2" s="76"/>
      <c r="RSH2" s="76"/>
      <c r="RSI2" s="76"/>
      <c r="RSJ2" s="76"/>
      <c r="RSK2" s="76"/>
      <c r="RSL2" s="76"/>
      <c r="RSM2" s="76"/>
      <c r="RSN2" s="76"/>
      <c r="RSO2" s="76"/>
      <c r="RSP2" s="76"/>
      <c r="RSQ2" s="76"/>
      <c r="RSR2" s="76"/>
      <c r="RSS2" s="76"/>
      <c r="RST2" s="76"/>
      <c r="RSU2" s="76"/>
      <c r="RSV2" s="76"/>
      <c r="RSW2" s="76"/>
      <c r="RSX2" s="76"/>
      <c r="RSY2" s="76"/>
      <c r="RSZ2" s="76"/>
      <c r="RTA2" s="76"/>
      <c r="RTB2" s="76"/>
      <c r="RTC2" s="76"/>
      <c r="RTD2" s="76"/>
      <c r="RTE2" s="76"/>
      <c r="RTF2" s="76"/>
      <c r="RTG2" s="76"/>
      <c r="RTH2" s="76"/>
      <c r="RTI2" s="76"/>
      <c r="RTJ2" s="76"/>
      <c r="RTK2" s="76"/>
      <c r="RTL2" s="76"/>
      <c r="RTM2" s="76"/>
      <c r="RTN2" s="76"/>
      <c r="RTO2" s="76"/>
      <c r="RTP2" s="76"/>
      <c r="RTQ2" s="76"/>
      <c r="RTR2" s="76"/>
      <c r="RTS2" s="76"/>
      <c r="RTT2" s="76"/>
      <c r="RTU2" s="76"/>
      <c r="RTV2" s="76"/>
      <c r="RTW2" s="76"/>
      <c r="RTX2" s="76"/>
      <c r="RTY2" s="76"/>
      <c r="RTZ2" s="76"/>
      <c r="RUA2" s="76"/>
      <c r="RUB2" s="76"/>
      <c r="RUC2" s="76"/>
      <c r="RUD2" s="76"/>
      <c r="RUE2" s="76"/>
      <c r="RUF2" s="76"/>
      <c r="RUG2" s="76"/>
      <c r="RUH2" s="76"/>
      <c r="RUI2" s="76"/>
      <c r="RUJ2" s="76"/>
      <c r="RUK2" s="76"/>
      <c r="RUL2" s="76"/>
      <c r="RUM2" s="76"/>
      <c r="RUN2" s="76"/>
      <c r="RUO2" s="76"/>
      <c r="RUP2" s="76"/>
      <c r="RUQ2" s="76"/>
      <c r="RUR2" s="76"/>
      <c r="RUS2" s="76"/>
      <c r="RUT2" s="76"/>
      <c r="RUU2" s="76"/>
      <c r="RUV2" s="76"/>
      <c r="RUW2" s="76"/>
      <c r="RUX2" s="76"/>
      <c r="RUY2" s="76"/>
      <c r="RUZ2" s="76"/>
      <c r="RVA2" s="76"/>
      <c r="RVB2" s="76"/>
      <c r="RVC2" s="76"/>
      <c r="RVD2" s="76"/>
      <c r="RVE2" s="76"/>
      <c r="RVF2" s="76"/>
      <c r="RVG2" s="76"/>
      <c r="RVH2" s="76"/>
      <c r="RVI2" s="76"/>
      <c r="RVJ2" s="76"/>
      <c r="RVK2" s="76"/>
      <c r="RVL2" s="76"/>
      <c r="RVM2" s="76"/>
      <c r="RVN2" s="76"/>
      <c r="RVO2" s="76"/>
      <c r="RVP2" s="76"/>
      <c r="RVQ2" s="76"/>
      <c r="RVR2" s="76"/>
      <c r="RVS2" s="76"/>
      <c r="RVT2" s="76"/>
      <c r="RVU2" s="76"/>
      <c r="RVV2" s="76"/>
      <c r="RVW2" s="76"/>
      <c r="RVX2" s="76"/>
      <c r="RVY2" s="76"/>
      <c r="RVZ2" s="76"/>
      <c r="RWA2" s="76"/>
      <c r="RWB2" s="76"/>
      <c r="RWC2" s="76"/>
      <c r="RWD2" s="76"/>
      <c r="RWE2" s="76"/>
      <c r="RWF2" s="76"/>
      <c r="RWG2" s="76"/>
      <c r="RWH2" s="76"/>
      <c r="RWI2" s="76"/>
      <c r="RWJ2" s="76"/>
      <c r="RWK2" s="76"/>
      <c r="RWL2" s="76"/>
      <c r="RWM2" s="76"/>
      <c r="RWN2" s="76"/>
      <c r="RWO2" s="76"/>
      <c r="RWP2" s="76"/>
      <c r="RWQ2" s="76"/>
      <c r="RWR2" s="76"/>
      <c r="RWS2" s="76"/>
      <c r="RWT2" s="76"/>
      <c r="RWU2" s="76"/>
      <c r="RWV2" s="76"/>
      <c r="RWW2" s="76"/>
      <c r="RWX2" s="76"/>
      <c r="RWY2" s="76"/>
      <c r="RWZ2" s="76"/>
      <c r="RXA2" s="76"/>
      <c r="RXB2" s="76"/>
      <c r="RXC2" s="76"/>
      <c r="RXD2" s="76"/>
      <c r="RXE2" s="76"/>
      <c r="RXF2" s="76"/>
      <c r="RXG2" s="76"/>
      <c r="RXH2" s="76"/>
      <c r="RXI2" s="76"/>
      <c r="RXJ2" s="76"/>
      <c r="RXK2" s="76"/>
      <c r="RXL2" s="76"/>
      <c r="RXM2" s="76"/>
      <c r="RXN2" s="76"/>
      <c r="RXO2" s="76"/>
      <c r="RXP2" s="76"/>
      <c r="RXQ2" s="76"/>
      <c r="RXR2" s="76"/>
      <c r="RXS2" s="76"/>
      <c r="RXT2" s="76"/>
      <c r="RXU2" s="76"/>
      <c r="RXV2" s="76"/>
      <c r="RXW2" s="76"/>
      <c r="RXX2" s="76"/>
      <c r="RXY2" s="76"/>
      <c r="RXZ2" s="76"/>
      <c r="RYA2" s="76"/>
      <c r="RYB2" s="76"/>
      <c r="RYC2" s="76"/>
      <c r="RYD2" s="76"/>
      <c r="RYE2" s="76"/>
      <c r="RYF2" s="76"/>
      <c r="RYG2" s="76"/>
      <c r="RYH2" s="76"/>
      <c r="RYI2" s="76"/>
      <c r="RYJ2" s="76"/>
      <c r="RYK2" s="76"/>
      <c r="RYL2" s="76"/>
      <c r="RYM2" s="76"/>
      <c r="RYN2" s="76"/>
      <c r="RYO2" s="76"/>
      <c r="RYP2" s="76"/>
      <c r="RYQ2" s="76"/>
      <c r="RYR2" s="76"/>
      <c r="RYS2" s="76"/>
      <c r="RYT2" s="76"/>
      <c r="RYU2" s="76"/>
      <c r="RYV2" s="76"/>
      <c r="RYW2" s="76"/>
      <c r="RYX2" s="76"/>
      <c r="RYY2" s="76"/>
      <c r="RYZ2" s="76"/>
      <c r="RZA2" s="76"/>
      <c r="RZB2" s="76"/>
      <c r="RZC2" s="76"/>
      <c r="RZD2" s="76"/>
      <c r="RZE2" s="76"/>
      <c r="RZF2" s="76"/>
      <c r="RZG2" s="76"/>
      <c r="RZH2" s="76"/>
      <c r="RZI2" s="76"/>
      <c r="RZJ2" s="76"/>
      <c r="RZK2" s="76"/>
      <c r="RZL2" s="76"/>
      <c r="RZM2" s="76"/>
      <c r="RZN2" s="76"/>
      <c r="RZO2" s="76"/>
      <c r="RZP2" s="76"/>
      <c r="RZQ2" s="76"/>
      <c r="RZR2" s="76"/>
      <c r="RZS2" s="76"/>
      <c r="RZT2" s="76"/>
      <c r="RZU2" s="76"/>
      <c r="RZV2" s="76"/>
      <c r="RZW2" s="76"/>
      <c r="RZX2" s="76"/>
      <c r="RZY2" s="76"/>
      <c r="RZZ2" s="76"/>
      <c r="SAA2" s="76"/>
      <c r="SAB2" s="76"/>
      <c r="SAC2" s="76"/>
      <c r="SAD2" s="76"/>
      <c r="SAE2" s="76"/>
      <c r="SAF2" s="76"/>
      <c r="SAG2" s="76"/>
      <c r="SAH2" s="76"/>
      <c r="SAI2" s="76"/>
      <c r="SAJ2" s="76"/>
      <c r="SAK2" s="76"/>
      <c r="SAL2" s="76"/>
      <c r="SAM2" s="76"/>
      <c r="SAN2" s="76"/>
      <c r="SAO2" s="76"/>
      <c r="SAP2" s="76"/>
      <c r="SAQ2" s="76"/>
      <c r="SAR2" s="76"/>
      <c r="SAS2" s="76"/>
      <c r="SAT2" s="76"/>
      <c r="SAU2" s="76"/>
      <c r="SAV2" s="76"/>
      <c r="SAW2" s="76"/>
      <c r="SAX2" s="76"/>
      <c r="SAY2" s="76"/>
      <c r="SAZ2" s="76"/>
      <c r="SBA2" s="76"/>
      <c r="SBB2" s="76"/>
      <c r="SBC2" s="76"/>
      <c r="SBD2" s="76"/>
      <c r="SBE2" s="76"/>
      <c r="SBF2" s="76"/>
      <c r="SBG2" s="76"/>
      <c r="SBH2" s="76"/>
      <c r="SBI2" s="76"/>
      <c r="SBJ2" s="76"/>
      <c r="SBK2" s="76"/>
      <c r="SBL2" s="76"/>
      <c r="SBM2" s="76"/>
      <c r="SBN2" s="76"/>
      <c r="SBO2" s="76"/>
      <c r="SBP2" s="76"/>
      <c r="SBQ2" s="76"/>
      <c r="SBR2" s="76"/>
      <c r="SBS2" s="76"/>
      <c r="SBT2" s="76"/>
      <c r="SBU2" s="76"/>
      <c r="SBV2" s="76"/>
      <c r="SBW2" s="76"/>
      <c r="SBX2" s="76"/>
      <c r="SBY2" s="76"/>
      <c r="SBZ2" s="76"/>
      <c r="SCA2" s="76"/>
      <c r="SCB2" s="76"/>
      <c r="SCC2" s="76"/>
      <c r="SCD2" s="76"/>
      <c r="SCE2" s="76"/>
      <c r="SCF2" s="76"/>
      <c r="SCG2" s="76"/>
      <c r="SCH2" s="76"/>
      <c r="SCI2" s="76"/>
      <c r="SCJ2" s="76"/>
      <c r="SCK2" s="76"/>
      <c r="SCL2" s="76"/>
      <c r="SCM2" s="76"/>
      <c r="SCN2" s="76"/>
      <c r="SCO2" s="76"/>
      <c r="SCP2" s="76"/>
      <c r="SCQ2" s="76"/>
      <c r="SCR2" s="76"/>
      <c r="SCS2" s="76"/>
      <c r="SCT2" s="76"/>
      <c r="SCU2" s="76"/>
      <c r="SCV2" s="76"/>
      <c r="SCW2" s="76"/>
      <c r="SCX2" s="76"/>
      <c r="SCY2" s="76"/>
      <c r="SCZ2" s="76"/>
      <c r="SDA2" s="76"/>
      <c r="SDB2" s="76"/>
      <c r="SDC2" s="76"/>
      <c r="SDD2" s="76"/>
      <c r="SDE2" s="76"/>
      <c r="SDF2" s="76"/>
      <c r="SDG2" s="76"/>
      <c r="SDH2" s="76"/>
      <c r="SDI2" s="76"/>
      <c r="SDJ2" s="76"/>
      <c r="SDK2" s="76"/>
      <c r="SDL2" s="76"/>
      <c r="SDM2" s="76"/>
      <c r="SDN2" s="76"/>
      <c r="SDO2" s="76"/>
      <c r="SDP2" s="76"/>
      <c r="SDQ2" s="76"/>
      <c r="SDR2" s="76"/>
      <c r="SDS2" s="76"/>
      <c r="SDT2" s="76"/>
      <c r="SDU2" s="76"/>
      <c r="SDV2" s="76"/>
      <c r="SDW2" s="76"/>
      <c r="SDX2" s="76"/>
      <c r="SDY2" s="76"/>
      <c r="SDZ2" s="76"/>
      <c r="SEA2" s="76"/>
      <c r="SEB2" s="76"/>
      <c r="SEC2" s="76"/>
      <c r="SED2" s="76"/>
      <c r="SEE2" s="76"/>
      <c r="SEF2" s="76"/>
      <c r="SEG2" s="76"/>
      <c r="SEH2" s="76"/>
      <c r="SEI2" s="76"/>
      <c r="SEJ2" s="76"/>
      <c r="SEK2" s="76"/>
      <c r="SEL2" s="76"/>
      <c r="SEM2" s="76"/>
      <c r="SEN2" s="76"/>
      <c r="SEO2" s="76"/>
      <c r="SEP2" s="76"/>
      <c r="SEQ2" s="76"/>
      <c r="SER2" s="76"/>
      <c r="SES2" s="76"/>
      <c r="SET2" s="76"/>
      <c r="SEU2" s="76"/>
      <c r="SEV2" s="76"/>
      <c r="SEW2" s="76"/>
      <c r="SEX2" s="76"/>
      <c r="SEY2" s="76"/>
      <c r="SEZ2" s="76"/>
      <c r="SFA2" s="76"/>
      <c r="SFB2" s="76"/>
      <c r="SFC2" s="76"/>
      <c r="SFD2" s="76"/>
      <c r="SFE2" s="76"/>
      <c r="SFF2" s="76"/>
      <c r="SFG2" s="76"/>
      <c r="SFH2" s="76"/>
      <c r="SFI2" s="76"/>
      <c r="SFJ2" s="76"/>
      <c r="SFK2" s="76"/>
      <c r="SFL2" s="76"/>
      <c r="SFM2" s="76"/>
      <c r="SFN2" s="76"/>
      <c r="SFO2" s="76"/>
      <c r="SFP2" s="76"/>
      <c r="SFQ2" s="76"/>
      <c r="SFR2" s="76"/>
      <c r="SFS2" s="76"/>
      <c r="SFT2" s="76"/>
      <c r="SFU2" s="76"/>
      <c r="SFV2" s="76"/>
      <c r="SFW2" s="76"/>
      <c r="SFX2" s="76"/>
      <c r="SFY2" s="76"/>
      <c r="SFZ2" s="76"/>
      <c r="SGA2" s="76"/>
      <c r="SGB2" s="76"/>
      <c r="SGC2" s="76"/>
      <c r="SGD2" s="76"/>
      <c r="SGE2" s="76"/>
      <c r="SGF2" s="76"/>
      <c r="SGG2" s="76"/>
      <c r="SGH2" s="76"/>
      <c r="SGI2" s="76"/>
      <c r="SGJ2" s="76"/>
      <c r="SGK2" s="76"/>
      <c r="SGL2" s="76"/>
      <c r="SGM2" s="76"/>
      <c r="SGN2" s="76"/>
      <c r="SGO2" s="76"/>
      <c r="SGP2" s="76"/>
      <c r="SGQ2" s="76"/>
      <c r="SGR2" s="76"/>
      <c r="SGS2" s="76"/>
      <c r="SGT2" s="76"/>
      <c r="SGU2" s="76"/>
      <c r="SGV2" s="76"/>
      <c r="SGW2" s="76"/>
      <c r="SGX2" s="76"/>
      <c r="SGY2" s="76"/>
      <c r="SGZ2" s="76"/>
      <c r="SHA2" s="76"/>
      <c r="SHB2" s="76"/>
      <c r="SHC2" s="76"/>
      <c r="SHD2" s="76"/>
      <c r="SHE2" s="76"/>
      <c r="SHF2" s="76"/>
      <c r="SHG2" s="76"/>
      <c r="SHH2" s="76"/>
      <c r="SHI2" s="76"/>
      <c r="SHJ2" s="76"/>
      <c r="SHK2" s="76"/>
      <c r="SHL2" s="76"/>
      <c r="SHM2" s="76"/>
      <c r="SHN2" s="76"/>
      <c r="SHO2" s="76"/>
      <c r="SHP2" s="76"/>
      <c r="SHQ2" s="76"/>
      <c r="SHR2" s="76"/>
      <c r="SHS2" s="76"/>
      <c r="SHT2" s="76"/>
      <c r="SHU2" s="76"/>
      <c r="SHV2" s="76"/>
      <c r="SHW2" s="76"/>
      <c r="SHX2" s="76"/>
      <c r="SHY2" s="76"/>
      <c r="SHZ2" s="76"/>
      <c r="SIA2" s="76"/>
      <c r="SIB2" s="76"/>
      <c r="SIC2" s="76"/>
      <c r="SID2" s="76"/>
      <c r="SIE2" s="76"/>
      <c r="SIF2" s="76"/>
      <c r="SIG2" s="76"/>
      <c r="SIH2" s="76"/>
      <c r="SII2" s="76"/>
      <c r="SIJ2" s="76"/>
      <c r="SIK2" s="76"/>
      <c r="SIL2" s="76"/>
      <c r="SIM2" s="76"/>
      <c r="SIN2" s="76"/>
      <c r="SIO2" s="76"/>
      <c r="SIP2" s="76"/>
      <c r="SIQ2" s="76"/>
      <c r="SIR2" s="76"/>
      <c r="SIS2" s="76"/>
      <c r="SIT2" s="76"/>
      <c r="SIU2" s="76"/>
      <c r="SIV2" s="76"/>
      <c r="SIW2" s="76"/>
      <c r="SIX2" s="76"/>
      <c r="SIY2" s="76"/>
      <c r="SIZ2" s="76"/>
      <c r="SJA2" s="76"/>
      <c r="SJB2" s="76"/>
      <c r="SJC2" s="76"/>
      <c r="SJD2" s="76"/>
      <c r="SJE2" s="76"/>
      <c r="SJF2" s="76"/>
      <c r="SJG2" s="76"/>
      <c r="SJH2" s="76"/>
      <c r="SJI2" s="76"/>
      <c r="SJJ2" s="76"/>
      <c r="SJK2" s="76"/>
      <c r="SJL2" s="76"/>
      <c r="SJM2" s="76"/>
      <c r="SJN2" s="76"/>
      <c r="SJO2" s="76"/>
      <c r="SJP2" s="76"/>
      <c r="SJQ2" s="76"/>
      <c r="SJR2" s="76"/>
      <c r="SJS2" s="76"/>
      <c r="SJT2" s="76"/>
      <c r="SJU2" s="76"/>
      <c r="SJV2" s="76"/>
      <c r="SJW2" s="76"/>
      <c r="SJX2" s="76"/>
      <c r="SJY2" s="76"/>
      <c r="SJZ2" s="76"/>
      <c r="SKA2" s="76"/>
      <c r="SKB2" s="76"/>
      <c r="SKC2" s="76"/>
      <c r="SKD2" s="76"/>
      <c r="SKE2" s="76"/>
      <c r="SKF2" s="76"/>
      <c r="SKG2" s="76"/>
      <c r="SKH2" s="76"/>
      <c r="SKI2" s="76"/>
      <c r="SKJ2" s="76"/>
      <c r="SKK2" s="76"/>
      <c r="SKL2" s="76"/>
      <c r="SKM2" s="76"/>
      <c r="SKN2" s="76"/>
      <c r="SKO2" s="76"/>
      <c r="SKP2" s="76"/>
      <c r="SKQ2" s="76"/>
      <c r="SKR2" s="76"/>
      <c r="SKS2" s="76"/>
      <c r="SKT2" s="76"/>
      <c r="SKU2" s="76"/>
      <c r="SKV2" s="76"/>
      <c r="SKW2" s="76"/>
      <c r="SKX2" s="76"/>
      <c r="SKY2" s="76"/>
      <c r="SKZ2" s="76"/>
      <c r="SLA2" s="76"/>
      <c r="SLB2" s="76"/>
      <c r="SLC2" s="76"/>
      <c r="SLD2" s="76"/>
      <c r="SLE2" s="76"/>
      <c r="SLF2" s="76"/>
      <c r="SLG2" s="76"/>
      <c r="SLH2" s="76"/>
      <c r="SLI2" s="76"/>
      <c r="SLJ2" s="76"/>
      <c r="SLK2" s="76"/>
      <c r="SLL2" s="76"/>
      <c r="SLM2" s="76"/>
      <c r="SLN2" s="76"/>
      <c r="SLO2" s="76"/>
      <c r="SLP2" s="76"/>
      <c r="SLQ2" s="76"/>
      <c r="SLR2" s="76"/>
      <c r="SLS2" s="76"/>
      <c r="SLT2" s="76"/>
      <c r="SLU2" s="76"/>
      <c r="SLV2" s="76"/>
      <c r="SLW2" s="76"/>
      <c r="SLX2" s="76"/>
      <c r="SLY2" s="76"/>
      <c r="SLZ2" s="76"/>
      <c r="SMA2" s="76"/>
      <c r="SMB2" s="76"/>
      <c r="SMC2" s="76"/>
      <c r="SMD2" s="76"/>
      <c r="SME2" s="76"/>
      <c r="SMF2" s="76"/>
      <c r="SMG2" s="76"/>
      <c r="SMH2" s="76"/>
      <c r="SMI2" s="76"/>
      <c r="SMJ2" s="76"/>
      <c r="SMK2" s="76"/>
      <c r="SML2" s="76"/>
      <c r="SMM2" s="76"/>
      <c r="SMN2" s="76"/>
      <c r="SMO2" s="76"/>
      <c r="SMP2" s="76"/>
      <c r="SMQ2" s="76"/>
      <c r="SMR2" s="76"/>
      <c r="SMS2" s="76"/>
      <c r="SMT2" s="76"/>
      <c r="SMU2" s="76"/>
      <c r="SMV2" s="76"/>
      <c r="SMW2" s="76"/>
      <c r="SMX2" s="76"/>
      <c r="SMY2" s="76"/>
      <c r="SMZ2" s="76"/>
      <c r="SNA2" s="76"/>
      <c r="SNB2" s="76"/>
      <c r="SNC2" s="76"/>
      <c r="SND2" s="76"/>
      <c r="SNE2" s="76"/>
      <c r="SNF2" s="76"/>
      <c r="SNG2" s="76"/>
      <c r="SNH2" s="76"/>
      <c r="SNI2" s="76"/>
      <c r="SNJ2" s="76"/>
      <c r="SNK2" s="76"/>
      <c r="SNL2" s="76"/>
      <c r="SNM2" s="76"/>
      <c r="SNN2" s="76"/>
      <c r="SNO2" s="76"/>
      <c r="SNP2" s="76"/>
      <c r="SNQ2" s="76"/>
      <c r="SNR2" s="76"/>
      <c r="SNS2" s="76"/>
      <c r="SNT2" s="76"/>
      <c r="SNU2" s="76"/>
      <c r="SNV2" s="76"/>
      <c r="SNW2" s="76"/>
      <c r="SNX2" s="76"/>
      <c r="SNY2" s="76"/>
      <c r="SNZ2" s="76"/>
      <c r="SOA2" s="76"/>
      <c r="SOB2" s="76"/>
      <c r="SOC2" s="76"/>
      <c r="SOD2" s="76"/>
      <c r="SOE2" s="76"/>
      <c r="SOF2" s="76"/>
      <c r="SOG2" s="76"/>
      <c r="SOH2" s="76"/>
      <c r="SOI2" s="76"/>
      <c r="SOJ2" s="76"/>
      <c r="SOK2" s="76"/>
      <c r="SOL2" s="76"/>
      <c r="SOM2" s="76"/>
      <c r="SON2" s="76"/>
      <c r="SOO2" s="76"/>
      <c r="SOP2" s="76"/>
      <c r="SOQ2" s="76"/>
      <c r="SOR2" s="76"/>
      <c r="SOS2" s="76"/>
      <c r="SOT2" s="76"/>
      <c r="SOU2" s="76"/>
      <c r="SOV2" s="76"/>
      <c r="SOW2" s="76"/>
      <c r="SOX2" s="76"/>
      <c r="SOY2" s="76"/>
      <c r="SOZ2" s="76"/>
      <c r="SPA2" s="76"/>
      <c r="SPB2" s="76"/>
      <c r="SPC2" s="76"/>
      <c r="SPD2" s="76"/>
      <c r="SPE2" s="76"/>
      <c r="SPF2" s="76"/>
      <c r="SPG2" s="76"/>
      <c r="SPH2" s="76"/>
      <c r="SPI2" s="76"/>
      <c r="SPJ2" s="76"/>
      <c r="SPK2" s="76"/>
      <c r="SPL2" s="76"/>
      <c r="SPM2" s="76"/>
      <c r="SPN2" s="76"/>
      <c r="SPO2" s="76"/>
      <c r="SPP2" s="76"/>
      <c r="SPQ2" s="76"/>
      <c r="SPR2" s="76"/>
      <c r="SPS2" s="76"/>
      <c r="SPT2" s="76"/>
      <c r="SPU2" s="76"/>
      <c r="SPV2" s="76"/>
      <c r="SPW2" s="76"/>
      <c r="SPX2" s="76"/>
      <c r="SPY2" s="76"/>
      <c r="SPZ2" s="76"/>
      <c r="SQA2" s="76"/>
      <c r="SQB2" s="76"/>
      <c r="SQC2" s="76"/>
      <c r="SQD2" s="76"/>
      <c r="SQE2" s="76"/>
      <c r="SQF2" s="76"/>
      <c r="SQG2" s="76"/>
      <c r="SQH2" s="76"/>
      <c r="SQI2" s="76"/>
      <c r="SQJ2" s="76"/>
      <c r="SQK2" s="76"/>
      <c r="SQL2" s="76"/>
      <c r="SQM2" s="76"/>
      <c r="SQN2" s="76"/>
      <c r="SQO2" s="76"/>
      <c r="SQP2" s="76"/>
      <c r="SQQ2" s="76"/>
      <c r="SQR2" s="76"/>
      <c r="SQS2" s="76"/>
      <c r="SQT2" s="76"/>
      <c r="SQU2" s="76"/>
      <c r="SQV2" s="76"/>
      <c r="SQW2" s="76"/>
      <c r="SQX2" s="76"/>
      <c r="SQY2" s="76"/>
      <c r="SQZ2" s="76"/>
      <c r="SRA2" s="76"/>
      <c r="SRB2" s="76"/>
      <c r="SRC2" s="76"/>
      <c r="SRD2" s="76"/>
      <c r="SRE2" s="76"/>
      <c r="SRF2" s="76"/>
      <c r="SRG2" s="76"/>
      <c r="SRH2" s="76"/>
      <c r="SRI2" s="76"/>
      <c r="SRJ2" s="76"/>
      <c r="SRK2" s="76"/>
      <c r="SRL2" s="76"/>
      <c r="SRM2" s="76"/>
      <c r="SRN2" s="76"/>
      <c r="SRO2" s="76"/>
      <c r="SRP2" s="76"/>
      <c r="SRQ2" s="76"/>
      <c r="SRR2" s="76"/>
      <c r="SRS2" s="76"/>
      <c r="SRT2" s="76"/>
      <c r="SRU2" s="76"/>
      <c r="SRV2" s="76"/>
      <c r="SRW2" s="76"/>
      <c r="SRX2" s="76"/>
      <c r="SRY2" s="76"/>
      <c r="SRZ2" s="76"/>
      <c r="SSA2" s="76"/>
      <c r="SSB2" s="76"/>
      <c r="SSC2" s="76"/>
      <c r="SSD2" s="76"/>
      <c r="SSE2" s="76"/>
      <c r="SSF2" s="76"/>
      <c r="SSG2" s="76"/>
      <c r="SSH2" s="76"/>
      <c r="SSI2" s="76"/>
      <c r="SSJ2" s="76"/>
      <c r="SSK2" s="76"/>
      <c r="SSL2" s="76"/>
      <c r="SSM2" s="76"/>
      <c r="SSN2" s="76"/>
      <c r="SSO2" s="76"/>
      <c r="SSP2" s="76"/>
      <c r="SSQ2" s="76"/>
      <c r="SSR2" s="76"/>
      <c r="SSS2" s="76"/>
      <c r="SST2" s="76"/>
      <c r="SSU2" s="76"/>
      <c r="SSV2" s="76"/>
      <c r="SSW2" s="76"/>
      <c r="SSX2" s="76"/>
      <c r="SSY2" s="76"/>
      <c r="SSZ2" s="76"/>
      <c r="STA2" s="76"/>
      <c r="STB2" s="76"/>
      <c r="STC2" s="76"/>
      <c r="STD2" s="76"/>
      <c r="STE2" s="76"/>
      <c r="STF2" s="76"/>
      <c r="STG2" s="76"/>
      <c r="STH2" s="76"/>
      <c r="STI2" s="76"/>
      <c r="STJ2" s="76"/>
      <c r="STK2" s="76"/>
      <c r="STL2" s="76"/>
      <c r="STM2" s="76"/>
      <c r="STN2" s="76"/>
      <c r="STO2" s="76"/>
      <c r="STP2" s="76"/>
      <c r="STQ2" s="76"/>
      <c r="STR2" s="76"/>
      <c r="STS2" s="76"/>
      <c r="STT2" s="76"/>
      <c r="STU2" s="76"/>
      <c r="STV2" s="76"/>
      <c r="STW2" s="76"/>
      <c r="STX2" s="76"/>
      <c r="STY2" s="76"/>
      <c r="STZ2" s="76"/>
      <c r="SUA2" s="76"/>
      <c r="SUB2" s="76"/>
      <c r="SUC2" s="76"/>
      <c r="SUD2" s="76"/>
      <c r="SUE2" s="76"/>
      <c r="SUF2" s="76"/>
      <c r="SUG2" s="76"/>
      <c r="SUH2" s="76"/>
      <c r="SUI2" s="76"/>
      <c r="SUJ2" s="76"/>
      <c r="SUK2" s="76"/>
      <c r="SUL2" s="76"/>
      <c r="SUM2" s="76"/>
      <c r="SUN2" s="76"/>
      <c r="SUO2" s="76"/>
      <c r="SUP2" s="76"/>
      <c r="SUQ2" s="76"/>
      <c r="SUR2" s="76"/>
      <c r="SUS2" s="76"/>
      <c r="SUT2" s="76"/>
      <c r="SUU2" s="76"/>
      <c r="SUV2" s="76"/>
      <c r="SUW2" s="76"/>
      <c r="SUX2" s="76"/>
      <c r="SUY2" s="76"/>
      <c r="SUZ2" s="76"/>
      <c r="SVA2" s="76"/>
      <c r="SVB2" s="76"/>
      <c r="SVC2" s="76"/>
      <c r="SVD2" s="76"/>
      <c r="SVE2" s="76"/>
      <c r="SVF2" s="76"/>
      <c r="SVG2" s="76"/>
      <c r="SVH2" s="76"/>
      <c r="SVI2" s="76"/>
      <c r="SVJ2" s="76"/>
      <c r="SVK2" s="76"/>
      <c r="SVL2" s="76"/>
      <c r="SVM2" s="76"/>
      <c r="SVN2" s="76"/>
      <c r="SVO2" s="76"/>
      <c r="SVP2" s="76"/>
      <c r="SVQ2" s="76"/>
      <c r="SVR2" s="76"/>
      <c r="SVS2" s="76"/>
      <c r="SVT2" s="76"/>
      <c r="SVU2" s="76"/>
      <c r="SVV2" s="76"/>
      <c r="SVW2" s="76"/>
      <c r="SVX2" s="76"/>
      <c r="SVY2" s="76"/>
      <c r="SVZ2" s="76"/>
      <c r="SWA2" s="76"/>
      <c r="SWB2" s="76"/>
      <c r="SWC2" s="76"/>
      <c r="SWD2" s="76"/>
      <c r="SWE2" s="76"/>
      <c r="SWF2" s="76"/>
      <c r="SWG2" s="76"/>
      <c r="SWH2" s="76"/>
      <c r="SWI2" s="76"/>
      <c r="SWJ2" s="76"/>
      <c r="SWK2" s="76"/>
      <c r="SWL2" s="76"/>
      <c r="SWM2" s="76"/>
      <c r="SWN2" s="76"/>
      <c r="SWO2" s="76"/>
      <c r="SWP2" s="76"/>
      <c r="SWQ2" s="76"/>
      <c r="SWR2" s="76"/>
      <c r="SWS2" s="76"/>
      <c r="SWT2" s="76"/>
      <c r="SWU2" s="76"/>
      <c r="SWV2" s="76"/>
      <c r="SWW2" s="76"/>
      <c r="SWX2" s="76"/>
      <c r="SWY2" s="76"/>
      <c r="SWZ2" s="76"/>
      <c r="SXA2" s="76"/>
      <c r="SXB2" s="76"/>
      <c r="SXC2" s="76"/>
      <c r="SXD2" s="76"/>
      <c r="SXE2" s="76"/>
      <c r="SXF2" s="76"/>
      <c r="SXG2" s="76"/>
      <c r="SXH2" s="76"/>
      <c r="SXI2" s="76"/>
      <c r="SXJ2" s="76"/>
      <c r="SXK2" s="76"/>
      <c r="SXL2" s="76"/>
      <c r="SXM2" s="76"/>
      <c r="SXN2" s="76"/>
      <c r="SXO2" s="76"/>
      <c r="SXP2" s="76"/>
      <c r="SXQ2" s="76"/>
      <c r="SXR2" s="76"/>
      <c r="SXS2" s="76"/>
      <c r="SXT2" s="76"/>
      <c r="SXU2" s="76"/>
      <c r="SXV2" s="76"/>
      <c r="SXW2" s="76"/>
      <c r="SXX2" s="76"/>
      <c r="SXY2" s="76"/>
      <c r="SXZ2" s="76"/>
      <c r="SYA2" s="76"/>
      <c r="SYB2" s="76"/>
      <c r="SYC2" s="76"/>
      <c r="SYD2" s="76"/>
      <c r="SYE2" s="76"/>
      <c r="SYF2" s="76"/>
      <c r="SYG2" s="76"/>
      <c r="SYH2" s="76"/>
      <c r="SYI2" s="76"/>
      <c r="SYJ2" s="76"/>
      <c r="SYK2" s="76"/>
      <c r="SYL2" s="76"/>
      <c r="SYM2" s="76"/>
      <c r="SYN2" s="76"/>
      <c r="SYO2" s="76"/>
      <c r="SYP2" s="76"/>
      <c r="SYQ2" s="76"/>
      <c r="SYR2" s="76"/>
      <c r="SYS2" s="76"/>
      <c r="SYT2" s="76"/>
      <c r="SYU2" s="76"/>
      <c r="SYV2" s="76"/>
      <c r="SYW2" s="76"/>
      <c r="SYX2" s="76"/>
      <c r="SYY2" s="76"/>
      <c r="SYZ2" s="76"/>
      <c r="SZA2" s="76"/>
      <c r="SZB2" s="76"/>
      <c r="SZC2" s="76"/>
      <c r="SZD2" s="76"/>
      <c r="SZE2" s="76"/>
      <c r="SZF2" s="76"/>
      <c r="SZG2" s="76"/>
      <c r="SZH2" s="76"/>
      <c r="SZI2" s="76"/>
      <c r="SZJ2" s="76"/>
      <c r="SZK2" s="76"/>
      <c r="SZL2" s="76"/>
      <c r="SZM2" s="76"/>
      <c r="SZN2" s="76"/>
      <c r="SZO2" s="76"/>
      <c r="SZP2" s="76"/>
      <c r="SZQ2" s="76"/>
      <c r="SZR2" s="76"/>
      <c r="SZS2" s="76"/>
      <c r="SZT2" s="76"/>
      <c r="SZU2" s="76"/>
      <c r="SZV2" s="76"/>
      <c r="SZW2" s="76"/>
      <c r="SZX2" s="76"/>
      <c r="SZY2" s="76"/>
      <c r="SZZ2" s="76"/>
      <c r="TAA2" s="76"/>
      <c r="TAB2" s="76"/>
      <c r="TAC2" s="76"/>
      <c r="TAD2" s="76"/>
      <c r="TAE2" s="76"/>
      <c r="TAF2" s="76"/>
      <c r="TAG2" s="76"/>
      <c r="TAH2" s="76"/>
      <c r="TAI2" s="76"/>
      <c r="TAJ2" s="76"/>
      <c r="TAK2" s="76"/>
      <c r="TAL2" s="76"/>
      <c r="TAM2" s="76"/>
      <c r="TAN2" s="76"/>
      <c r="TAO2" s="76"/>
      <c r="TAP2" s="76"/>
      <c r="TAQ2" s="76"/>
      <c r="TAR2" s="76"/>
      <c r="TAS2" s="76"/>
      <c r="TAT2" s="76"/>
      <c r="TAU2" s="76"/>
      <c r="TAV2" s="76"/>
      <c r="TAW2" s="76"/>
      <c r="TAX2" s="76"/>
      <c r="TAY2" s="76"/>
      <c r="TAZ2" s="76"/>
      <c r="TBA2" s="76"/>
      <c r="TBB2" s="76"/>
      <c r="TBC2" s="76"/>
      <c r="TBD2" s="76"/>
      <c r="TBE2" s="76"/>
      <c r="TBF2" s="76"/>
      <c r="TBG2" s="76"/>
      <c r="TBH2" s="76"/>
      <c r="TBI2" s="76"/>
      <c r="TBJ2" s="76"/>
      <c r="TBK2" s="76"/>
      <c r="TBL2" s="76"/>
      <c r="TBM2" s="76"/>
      <c r="TBN2" s="76"/>
      <c r="TBO2" s="76"/>
      <c r="TBP2" s="76"/>
      <c r="TBQ2" s="76"/>
      <c r="TBR2" s="76"/>
      <c r="TBS2" s="76"/>
      <c r="TBT2" s="76"/>
      <c r="TBU2" s="76"/>
      <c r="TBV2" s="76"/>
      <c r="TBW2" s="76"/>
      <c r="TBX2" s="76"/>
      <c r="TBY2" s="76"/>
      <c r="TBZ2" s="76"/>
      <c r="TCA2" s="76"/>
      <c r="TCB2" s="76"/>
      <c r="TCC2" s="76"/>
      <c r="TCD2" s="76"/>
      <c r="TCE2" s="76"/>
      <c r="TCF2" s="76"/>
      <c r="TCG2" s="76"/>
      <c r="TCH2" s="76"/>
      <c r="TCI2" s="76"/>
      <c r="TCJ2" s="76"/>
      <c r="TCK2" s="76"/>
      <c r="TCL2" s="76"/>
      <c r="TCM2" s="76"/>
      <c r="TCN2" s="76"/>
      <c r="TCO2" s="76"/>
      <c r="TCP2" s="76"/>
      <c r="TCQ2" s="76"/>
      <c r="TCR2" s="76"/>
      <c r="TCS2" s="76"/>
      <c r="TCT2" s="76"/>
      <c r="TCU2" s="76"/>
      <c r="TCV2" s="76"/>
      <c r="TCW2" s="76"/>
      <c r="TCX2" s="76"/>
      <c r="TCY2" s="76"/>
      <c r="TCZ2" s="76"/>
      <c r="TDA2" s="76"/>
      <c r="TDB2" s="76"/>
      <c r="TDC2" s="76"/>
      <c r="TDD2" s="76"/>
      <c r="TDE2" s="76"/>
      <c r="TDF2" s="76"/>
      <c r="TDG2" s="76"/>
      <c r="TDH2" s="76"/>
      <c r="TDI2" s="76"/>
      <c r="TDJ2" s="76"/>
      <c r="TDK2" s="76"/>
      <c r="TDL2" s="76"/>
      <c r="TDM2" s="76"/>
      <c r="TDN2" s="76"/>
      <c r="TDO2" s="76"/>
      <c r="TDP2" s="76"/>
      <c r="TDQ2" s="76"/>
      <c r="TDR2" s="76"/>
      <c r="TDS2" s="76"/>
      <c r="TDT2" s="76"/>
      <c r="TDU2" s="76"/>
      <c r="TDV2" s="76"/>
      <c r="TDW2" s="76"/>
      <c r="TDX2" s="76"/>
      <c r="TDY2" s="76"/>
      <c r="TDZ2" s="76"/>
      <c r="TEA2" s="76"/>
      <c r="TEB2" s="76"/>
      <c r="TEC2" s="76"/>
      <c r="TED2" s="76"/>
      <c r="TEE2" s="76"/>
      <c r="TEF2" s="76"/>
      <c r="TEG2" s="76"/>
      <c r="TEH2" s="76"/>
      <c r="TEI2" s="76"/>
      <c r="TEJ2" s="76"/>
      <c r="TEK2" s="76"/>
      <c r="TEL2" s="76"/>
      <c r="TEM2" s="76"/>
      <c r="TEN2" s="76"/>
      <c r="TEO2" s="76"/>
      <c r="TEP2" s="76"/>
      <c r="TEQ2" s="76"/>
      <c r="TER2" s="76"/>
      <c r="TES2" s="76"/>
      <c r="TET2" s="76"/>
      <c r="TEU2" s="76"/>
      <c r="TEV2" s="76"/>
      <c r="TEW2" s="76"/>
      <c r="TEX2" s="76"/>
      <c r="TEY2" s="76"/>
      <c r="TEZ2" s="76"/>
      <c r="TFA2" s="76"/>
      <c r="TFB2" s="76"/>
      <c r="TFC2" s="76"/>
      <c r="TFD2" s="76"/>
      <c r="TFE2" s="76"/>
      <c r="TFF2" s="76"/>
      <c r="TFG2" s="76"/>
      <c r="TFH2" s="76"/>
      <c r="TFI2" s="76"/>
      <c r="TFJ2" s="76"/>
      <c r="TFK2" s="76"/>
      <c r="TFL2" s="76"/>
      <c r="TFM2" s="76"/>
      <c r="TFN2" s="76"/>
      <c r="TFO2" s="76"/>
      <c r="TFP2" s="76"/>
      <c r="TFQ2" s="76"/>
      <c r="TFR2" s="76"/>
      <c r="TFS2" s="76"/>
      <c r="TFT2" s="76"/>
      <c r="TFU2" s="76"/>
      <c r="TFV2" s="76"/>
      <c r="TFW2" s="76"/>
      <c r="TFX2" s="76"/>
      <c r="TFY2" s="76"/>
      <c r="TFZ2" s="76"/>
      <c r="TGA2" s="76"/>
      <c r="TGB2" s="76"/>
      <c r="TGC2" s="76"/>
      <c r="TGD2" s="76"/>
      <c r="TGE2" s="76"/>
      <c r="TGF2" s="76"/>
      <c r="TGG2" s="76"/>
      <c r="TGH2" s="76"/>
      <c r="TGI2" s="76"/>
      <c r="TGJ2" s="76"/>
      <c r="TGK2" s="76"/>
      <c r="TGL2" s="76"/>
      <c r="TGM2" s="76"/>
      <c r="TGN2" s="76"/>
      <c r="TGO2" s="76"/>
      <c r="TGP2" s="76"/>
      <c r="TGQ2" s="76"/>
      <c r="TGR2" s="76"/>
      <c r="TGS2" s="76"/>
      <c r="TGT2" s="76"/>
      <c r="TGU2" s="76"/>
      <c r="TGV2" s="76"/>
      <c r="TGW2" s="76"/>
      <c r="TGX2" s="76"/>
      <c r="TGY2" s="76"/>
      <c r="TGZ2" s="76"/>
      <c r="THA2" s="76"/>
      <c r="THB2" s="76"/>
      <c r="THC2" s="76"/>
      <c r="THD2" s="76"/>
      <c r="THE2" s="76"/>
      <c r="THF2" s="76"/>
      <c r="THG2" s="76"/>
      <c r="THH2" s="76"/>
      <c r="THI2" s="76"/>
      <c r="THJ2" s="76"/>
      <c r="THK2" s="76"/>
      <c r="THL2" s="76"/>
      <c r="THM2" s="76"/>
      <c r="THN2" s="76"/>
      <c r="THO2" s="76"/>
      <c r="THP2" s="76"/>
      <c r="THQ2" s="76"/>
      <c r="THR2" s="76"/>
      <c r="THS2" s="76"/>
      <c r="THT2" s="76"/>
      <c r="THU2" s="76"/>
      <c r="THV2" s="76"/>
      <c r="THW2" s="76"/>
      <c r="THX2" s="76"/>
      <c r="THY2" s="76"/>
      <c r="THZ2" s="76"/>
      <c r="TIA2" s="76"/>
      <c r="TIB2" s="76"/>
      <c r="TIC2" s="76"/>
      <c r="TID2" s="76"/>
      <c r="TIE2" s="76"/>
      <c r="TIF2" s="76"/>
      <c r="TIG2" s="76"/>
      <c r="TIH2" s="76"/>
      <c r="TII2" s="76"/>
      <c r="TIJ2" s="76"/>
      <c r="TIK2" s="76"/>
      <c r="TIL2" s="76"/>
      <c r="TIM2" s="76"/>
      <c r="TIN2" s="76"/>
      <c r="TIO2" s="76"/>
      <c r="TIP2" s="76"/>
      <c r="TIQ2" s="76"/>
      <c r="TIR2" s="76"/>
      <c r="TIS2" s="76"/>
      <c r="TIT2" s="76"/>
      <c r="TIU2" s="76"/>
      <c r="TIV2" s="76"/>
      <c r="TIW2" s="76"/>
      <c r="TIX2" s="76"/>
      <c r="TIY2" s="76"/>
      <c r="TIZ2" s="76"/>
      <c r="TJA2" s="76"/>
      <c r="TJB2" s="76"/>
      <c r="TJC2" s="76"/>
      <c r="TJD2" s="76"/>
      <c r="TJE2" s="76"/>
      <c r="TJF2" s="76"/>
      <c r="TJG2" s="76"/>
      <c r="TJH2" s="76"/>
      <c r="TJI2" s="76"/>
      <c r="TJJ2" s="76"/>
      <c r="TJK2" s="76"/>
      <c r="TJL2" s="76"/>
      <c r="TJM2" s="76"/>
      <c r="TJN2" s="76"/>
      <c r="TJO2" s="76"/>
      <c r="TJP2" s="76"/>
      <c r="TJQ2" s="76"/>
      <c r="TJR2" s="76"/>
      <c r="TJS2" s="76"/>
      <c r="TJT2" s="76"/>
      <c r="TJU2" s="76"/>
      <c r="TJV2" s="76"/>
      <c r="TJW2" s="76"/>
      <c r="TJX2" s="76"/>
      <c r="TJY2" s="76"/>
      <c r="TJZ2" s="76"/>
      <c r="TKA2" s="76"/>
      <c r="TKB2" s="76"/>
      <c r="TKC2" s="76"/>
      <c r="TKD2" s="76"/>
      <c r="TKE2" s="76"/>
      <c r="TKF2" s="76"/>
      <c r="TKG2" s="76"/>
      <c r="TKH2" s="76"/>
      <c r="TKI2" s="76"/>
      <c r="TKJ2" s="76"/>
      <c r="TKK2" s="76"/>
      <c r="TKL2" s="76"/>
      <c r="TKM2" s="76"/>
      <c r="TKN2" s="76"/>
      <c r="TKO2" s="76"/>
      <c r="TKP2" s="76"/>
      <c r="TKQ2" s="76"/>
      <c r="TKR2" s="76"/>
      <c r="TKS2" s="76"/>
      <c r="TKT2" s="76"/>
      <c r="TKU2" s="76"/>
      <c r="TKV2" s="76"/>
      <c r="TKW2" s="76"/>
      <c r="TKX2" s="76"/>
      <c r="TKY2" s="76"/>
      <c r="TKZ2" s="76"/>
      <c r="TLA2" s="76"/>
      <c r="TLB2" s="76"/>
      <c r="TLC2" s="76"/>
      <c r="TLD2" s="76"/>
      <c r="TLE2" s="76"/>
      <c r="TLF2" s="76"/>
      <c r="TLG2" s="76"/>
      <c r="TLH2" s="76"/>
      <c r="TLI2" s="76"/>
      <c r="TLJ2" s="76"/>
      <c r="TLK2" s="76"/>
      <c r="TLL2" s="76"/>
      <c r="TLM2" s="76"/>
      <c r="TLN2" s="76"/>
      <c r="TLO2" s="76"/>
      <c r="TLP2" s="76"/>
      <c r="TLQ2" s="76"/>
      <c r="TLR2" s="76"/>
      <c r="TLS2" s="76"/>
      <c r="TLT2" s="76"/>
      <c r="TLU2" s="76"/>
      <c r="TLV2" s="76"/>
      <c r="TLW2" s="76"/>
      <c r="TLX2" s="76"/>
      <c r="TLY2" s="76"/>
      <c r="TLZ2" s="76"/>
      <c r="TMA2" s="76"/>
      <c r="TMB2" s="76"/>
      <c r="TMC2" s="76"/>
      <c r="TMD2" s="76"/>
      <c r="TME2" s="76"/>
      <c r="TMF2" s="76"/>
      <c r="TMG2" s="76"/>
      <c r="TMH2" s="76"/>
      <c r="TMI2" s="76"/>
      <c r="TMJ2" s="76"/>
      <c r="TMK2" s="76"/>
      <c r="TML2" s="76"/>
      <c r="TMM2" s="76"/>
      <c r="TMN2" s="76"/>
      <c r="TMO2" s="76"/>
      <c r="TMP2" s="76"/>
      <c r="TMQ2" s="76"/>
      <c r="TMR2" s="76"/>
      <c r="TMS2" s="76"/>
      <c r="TMT2" s="76"/>
      <c r="TMU2" s="76"/>
      <c r="TMV2" s="76"/>
      <c r="TMW2" s="76"/>
      <c r="TMX2" s="76"/>
      <c r="TMY2" s="76"/>
      <c r="TMZ2" s="76"/>
      <c r="TNA2" s="76"/>
      <c r="TNB2" s="76"/>
      <c r="TNC2" s="76"/>
      <c r="TND2" s="76"/>
      <c r="TNE2" s="76"/>
      <c r="TNF2" s="76"/>
      <c r="TNG2" s="76"/>
      <c r="TNH2" s="76"/>
      <c r="TNI2" s="76"/>
      <c r="TNJ2" s="76"/>
      <c r="TNK2" s="76"/>
      <c r="TNL2" s="76"/>
      <c r="TNM2" s="76"/>
      <c r="TNN2" s="76"/>
      <c r="TNO2" s="76"/>
      <c r="TNP2" s="76"/>
      <c r="TNQ2" s="76"/>
      <c r="TNR2" s="76"/>
      <c r="TNS2" s="76"/>
      <c r="TNT2" s="76"/>
      <c r="TNU2" s="76"/>
      <c r="TNV2" s="76"/>
      <c r="TNW2" s="76"/>
      <c r="TNX2" s="76"/>
      <c r="TNY2" s="76"/>
      <c r="TNZ2" s="76"/>
      <c r="TOA2" s="76"/>
      <c r="TOB2" s="76"/>
      <c r="TOC2" s="76"/>
      <c r="TOD2" s="76"/>
      <c r="TOE2" s="76"/>
      <c r="TOF2" s="76"/>
      <c r="TOG2" s="76"/>
      <c r="TOH2" s="76"/>
      <c r="TOI2" s="76"/>
      <c r="TOJ2" s="76"/>
      <c r="TOK2" s="76"/>
      <c r="TOL2" s="76"/>
      <c r="TOM2" s="76"/>
      <c r="TON2" s="76"/>
      <c r="TOO2" s="76"/>
      <c r="TOP2" s="76"/>
      <c r="TOQ2" s="76"/>
      <c r="TOR2" s="76"/>
      <c r="TOS2" s="76"/>
      <c r="TOT2" s="76"/>
      <c r="TOU2" s="76"/>
      <c r="TOV2" s="76"/>
      <c r="TOW2" s="76"/>
      <c r="TOX2" s="76"/>
      <c r="TOY2" s="76"/>
      <c r="TOZ2" s="76"/>
      <c r="TPA2" s="76"/>
      <c r="TPB2" s="76"/>
      <c r="TPC2" s="76"/>
      <c r="TPD2" s="76"/>
      <c r="TPE2" s="76"/>
      <c r="TPF2" s="76"/>
      <c r="TPG2" s="76"/>
      <c r="TPH2" s="76"/>
      <c r="TPI2" s="76"/>
      <c r="TPJ2" s="76"/>
      <c r="TPK2" s="76"/>
      <c r="TPL2" s="76"/>
      <c r="TPM2" s="76"/>
      <c r="TPN2" s="76"/>
      <c r="TPO2" s="76"/>
      <c r="TPP2" s="76"/>
      <c r="TPQ2" s="76"/>
      <c r="TPR2" s="76"/>
      <c r="TPS2" s="76"/>
      <c r="TPT2" s="76"/>
      <c r="TPU2" s="76"/>
      <c r="TPV2" s="76"/>
      <c r="TPW2" s="76"/>
      <c r="TPX2" s="76"/>
      <c r="TPY2" s="76"/>
      <c r="TPZ2" s="76"/>
      <c r="TQA2" s="76"/>
      <c r="TQB2" s="76"/>
      <c r="TQC2" s="76"/>
      <c r="TQD2" s="76"/>
      <c r="TQE2" s="76"/>
      <c r="TQF2" s="76"/>
      <c r="TQG2" s="76"/>
      <c r="TQH2" s="76"/>
      <c r="TQI2" s="76"/>
      <c r="TQJ2" s="76"/>
      <c r="TQK2" s="76"/>
      <c r="TQL2" s="76"/>
      <c r="TQM2" s="76"/>
      <c r="TQN2" s="76"/>
      <c r="TQO2" s="76"/>
      <c r="TQP2" s="76"/>
      <c r="TQQ2" s="76"/>
      <c r="TQR2" s="76"/>
      <c r="TQS2" s="76"/>
      <c r="TQT2" s="76"/>
      <c r="TQU2" s="76"/>
      <c r="TQV2" s="76"/>
      <c r="TQW2" s="76"/>
      <c r="TQX2" s="76"/>
      <c r="TQY2" s="76"/>
      <c r="TQZ2" s="76"/>
      <c r="TRA2" s="76"/>
      <c r="TRB2" s="76"/>
      <c r="TRC2" s="76"/>
      <c r="TRD2" s="76"/>
      <c r="TRE2" s="76"/>
      <c r="TRF2" s="76"/>
      <c r="TRG2" s="76"/>
      <c r="TRH2" s="76"/>
      <c r="TRI2" s="76"/>
      <c r="TRJ2" s="76"/>
      <c r="TRK2" s="76"/>
      <c r="TRL2" s="76"/>
      <c r="TRM2" s="76"/>
      <c r="TRN2" s="76"/>
      <c r="TRO2" s="76"/>
      <c r="TRP2" s="76"/>
      <c r="TRQ2" s="76"/>
      <c r="TRR2" s="76"/>
      <c r="TRS2" s="76"/>
      <c r="TRT2" s="76"/>
      <c r="TRU2" s="76"/>
      <c r="TRV2" s="76"/>
      <c r="TRW2" s="76"/>
      <c r="TRX2" s="76"/>
      <c r="TRY2" s="76"/>
      <c r="TRZ2" s="76"/>
      <c r="TSA2" s="76"/>
      <c r="TSB2" s="76"/>
      <c r="TSC2" s="76"/>
      <c r="TSD2" s="76"/>
      <c r="TSE2" s="76"/>
      <c r="TSF2" s="76"/>
      <c r="TSG2" s="76"/>
      <c r="TSH2" s="76"/>
      <c r="TSI2" s="76"/>
      <c r="TSJ2" s="76"/>
      <c r="TSK2" s="76"/>
      <c r="TSL2" s="76"/>
      <c r="TSM2" s="76"/>
      <c r="TSN2" s="76"/>
      <c r="TSO2" s="76"/>
      <c r="TSP2" s="76"/>
      <c r="TSQ2" s="76"/>
      <c r="TSR2" s="76"/>
      <c r="TSS2" s="76"/>
      <c r="TST2" s="76"/>
      <c r="TSU2" s="76"/>
      <c r="TSV2" s="76"/>
      <c r="TSW2" s="76"/>
      <c r="TSX2" s="76"/>
      <c r="TSY2" s="76"/>
      <c r="TSZ2" s="76"/>
      <c r="TTA2" s="76"/>
      <c r="TTB2" s="76"/>
      <c r="TTC2" s="76"/>
      <c r="TTD2" s="76"/>
      <c r="TTE2" s="76"/>
      <c r="TTF2" s="76"/>
      <c r="TTG2" s="76"/>
      <c r="TTH2" s="76"/>
      <c r="TTI2" s="76"/>
      <c r="TTJ2" s="76"/>
      <c r="TTK2" s="76"/>
      <c r="TTL2" s="76"/>
      <c r="TTM2" s="76"/>
      <c r="TTN2" s="76"/>
      <c r="TTO2" s="76"/>
      <c r="TTP2" s="76"/>
      <c r="TTQ2" s="76"/>
      <c r="TTR2" s="76"/>
      <c r="TTS2" s="76"/>
      <c r="TTT2" s="76"/>
      <c r="TTU2" s="76"/>
      <c r="TTV2" s="76"/>
      <c r="TTW2" s="76"/>
      <c r="TTX2" s="76"/>
      <c r="TTY2" s="76"/>
      <c r="TTZ2" s="76"/>
      <c r="TUA2" s="76"/>
      <c r="TUB2" s="76"/>
      <c r="TUC2" s="76"/>
      <c r="TUD2" s="76"/>
      <c r="TUE2" s="76"/>
      <c r="TUF2" s="76"/>
      <c r="TUG2" s="76"/>
      <c r="TUH2" s="76"/>
      <c r="TUI2" s="76"/>
      <c r="TUJ2" s="76"/>
      <c r="TUK2" s="76"/>
      <c r="TUL2" s="76"/>
      <c r="TUM2" s="76"/>
      <c r="TUN2" s="76"/>
      <c r="TUO2" s="76"/>
      <c r="TUP2" s="76"/>
      <c r="TUQ2" s="76"/>
      <c r="TUR2" s="76"/>
      <c r="TUS2" s="76"/>
      <c r="TUT2" s="76"/>
      <c r="TUU2" s="76"/>
      <c r="TUV2" s="76"/>
      <c r="TUW2" s="76"/>
      <c r="TUX2" s="76"/>
      <c r="TUY2" s="76"/>
      <c r="TUZ2" s="76"/>
      <c r="TVA2" s="76"/>
      <c r="TVB2" s="76"/>
      <c r="TVC2" s="76"/>
      <c r="TVD2" s="76"/>
      <c r="TVE2" s="76"/>
      <c r="TVF2" s="76"/>
      <c r="TVG2" s="76"/>
      <c r="TVH2" s="76"/>
      <c r="TVI2" s="76"/>
      <c r="TVJ2" s="76"/>
      <c r="TVK2" s="76"/>
      <c r="TVL2" s="76"/>
      <c r="TVM2" s="76"/>
      <c r="TVN2" s="76"/>
      <c r="TVO2" s="76"/>
      <c r="TVP2" s="76"/>
      <c r="TVQ2" s="76"/>
      <c r="TVR2" s="76"/>
      <c r="TVS2" s="76"/>
      <c r="TVT2" s="76"/>
      <c r="TVU2" s="76"/>
      <c r="TVV2" s="76"/>
      <c r="TVW2" s="76"/>
      <c r="TVX2" s="76"/>
      <c r="TVY2" s="76"/>
      <c r="TVZ2" s="76"/>
      <c r="TWA2" s="76"/>
      <c r="TWB2" s="76"/>
      <c r="TWC2" s="76"/>
      <c r="TWD2" s="76"/>
      <c r="TWE2" s="76"/>
      <c r="TWF2" s="76"/>
      <c r="TWG2" s="76"/>
      <c r="TWH2" s="76"/>
      <c r="TWI2" s="76"/>
      <c r="TWJ2" s="76"/>
      <c r="TWK2" s="76"/>
      <c r="TWL2" s="76"/>
      <c r="TWM2" s="76"/>
      <c r="TWN2" s="76"/>
      <c r="TWO2" s="76"/>
      <c r="TWP2" s="76"/>
      <c r="TWQ2" s="76"/>
      <c r="TWR2" s="76"/>
      <c r="TWS2" s="76"/>
      <c r="TWT2" s="76"/>
      <c r="TWU2" s="76"/>
      <c r="TWV2" s="76"/>
      <c r="TWW2" s="76"/>
      <c r="TWX2" s="76"/>
      <c r="TWY2" s="76"/>
      <c r="TWZ2" s="76"/>
      <c r="TXA2" s="76"/>
      <c r="TXB2" s="76"/>
      <c r="TXC2" s="76"/>
      <c r="TXD2" s="76"/>
      <c r="TXE2" s="76"/>
      <c r="TXF2" s="76"/>
      <c r="TXG2" s="76"/>
      <c r="TXH2" s="76"/>
      <c r="TXI2" s="76"/>
      <c r="TXJ2" s="76"/>
      <c r="TXK2" s="76"/>
      <c r="TXL2" s="76"/>
      <c r="TXM2" s="76"/>
      <c r="TXN2" s="76"/>
      <c r="TXO2" s="76"/>
      <c r="TXP2" s="76"/>
      <c r="TXQ2" s="76"/>
      <c r="TXR2" s="76"/>
      <c r="TXS2" s="76"/>
      <c r="TXT2" s="76"/>
      <c r="TXU2" s="76"/>
      <c r="TXV2" s="76"/>
      <c r="TXW2" s="76"/>
      <c r="TXX2" s="76"/>
      <c r="TXY2" s="76"/>
      <c r="TXZ2" s="76"/>
      <c r="TYA2" s="76"/>
      <c r="TYB2" s="76"/>
      <c r="TYC2" s="76"/>
      <c r="TYD2" s="76"/>
      <c r="TYE2" s="76"/>
      <c r="TYF2" s="76"/>
      <c r="TYG2" s="76"/>
      <c r="TYH2" s="76"/>
      <c r="TYI2" s="76"/>
      <c r="TYJ2" s="76"/>
      <c r="TYK2" s="76"/>
      <c r="TYL2" s="76"/>
      <c r="TYM2" s="76"/>
      <c r="TYN2" s="76"/>
      <c r="TYO2" s="76"/>
      <c r="TYP2" s="76"/>
      <c r="TYQ2" s="76"/>
      <c r="TYR2" s="76"/>
      <c r="TYS2" s="76"/>
      <c r="TYT2" s="76"/>
      <c r="TYU2" s="76"/>
      <c r="TYV2" s="76"/>
      <c r="TYW2" s="76"/>
      <c r="TYX2" s="76"/>
      <c r="TYY2" s="76"/>
      <c r="TYZ2" s="76"/>
      <c r="TZA2" s="76"/>
      <c r="TZB2" s="76"/>
      <c r="TZC2" s="76"/>
      <c r="TZD2" s="76"/>
      <c r="TZE2" s="76"/>
      <c r="TZF2" s="76"/>
      <c r="TZG2" s="76"/>
      <c r="TZH2" s="76"/>
      <c r="TZI2" s="76"/>
      <c r="TZJ2" s="76"/>
      <c r="TZK2" s="76"/>
      <c r="TZL2" s="76"/>
      <c r="TZM2" s="76"/>
      <c r="TZN2" s="76"/>
      <c r="TZO2" s="76"/>
      <c r="TZP2" s="76"/>
      <c r="TZQ2" s="76"/>
      <c r="TZR2" s="76"/>
      <c r="TZS2" s="76"/>
      <c r="TZT2" s="76"/>
      <c r="TZU2" s="76"/>
      <c r="TZV2" s="76"/>
      <c r="TZW2" s="76"/>
      <c r="TZX2" s="76"/>
      <c r="TZY2" s="76"/>
      <c r="TZZ2" s="76"/>
      <c r="UAA2" s="76"/>
      <c r="UAB2" s="76"/>
      <c r="UAC2" s="76"/>
      <c r="UAD2" s="76"/>
      <c r="UAE2" s="76"/>
      <c r="UAF2" s="76"/>
      <c r="UAG2" s="76"/>
      <c r="UAH2" s="76"/>
      <c r="UAI2" s="76"/>
      <c r="UAJ2" s="76"/>
      <c r="UAK2" s="76"/>
      <c r="UAL2" s="76"/>
      <c r="UAM2" s="76"/>
      <c r="UAN2" s="76"/>
      <c r="UAO2" s="76"/>
      <c r="UAP2" s="76"/>
      <c r="UAQ2" s="76"/>
      <c r="UAR2" s="76"/>
      <c r="UAS2" s="76"/>
      <c r="UAT2" s="76"/>
      <c r="UAU2" s="76"/>
      <c r="UAV2" s="76"/>
      <c r="UAW2" s="76"/>
      <c r="UAX2" s="76"/>
      <c r="UAY2" s="76"/>
      <c r="UAZ2" s="76"/>
      <c r="UBA2" s="76"/>
      <c r="UBB2" s="76"/>
      <c r="UBC2" s="76"/>
      <c r="UBD2" s="76"/>
      <c r="UBE2" s="76"/>
      <c r="UBF2" s="76"/>
      <c r="UBG2" s="76"/>
      <c r="UBH2" s="76"/>
      <c r="UBI2" s="76"/>
      <c r="UBJ2" s="76"/>
      <c r="UBK2" s="76"/>
      <c r="UBL2" s="76"/>
      <c r="UBM2" s="76"/>
      <c r="UBN2" s="76"/>
      <c r="UBO2" s="76"/>
      <c r="UBP2" s="76"/>
      <c r="UBQ2" s="76"/>
      <c r="UBR2" s="76"/>
      <c r="UBS2" s="76"/>
      <c r="UBT2" s="76"/>
      <c r="UBU2" s="76"/>
      <c r="UBV2" s="76"/>
      <c r="UBW2" s="76"/>
      <c r="UBX2" s="76"/>
      <c r="UBY2" s="76"/>
      <c r="UBZ2" s="76"/>
      <c r="UCA2" s="76"/>
      <c r="UCB2" s="76"/>
      <c r="UCC2" s="76"/>
      <c r="UCD2" s="76"/>
      <c r="UCE2" s="76"/>
      <c r="UCF2" s="76"/>
      <c r="UCG2" s="76"/>
      <c r="UCH2" s="76"/>
      <c r="UCI2" s="76"/>
      <c r="UCJ2" s="76"/>
      <c r="UCK2" s="76"/>
      <c r="UCL2" s="76"/>
      <c r="UCM2" s="76"/>
      <c r="UCN2" s="76"/>
      <c r="UCO2" s="76"/>
      <c r="UCP2" s="76"/>
      <c r="UCQ2" s="76"/>
      <c r="UCR2" s="76"/>
      <c r="UCS2" s="76"/>
      <c r="UCT2" s="76"/>
      <c r="UCU2" s="76"/>
      <c r="UCV2" s="76"/>
      <c r="UCW2" s="76"/>
      <c r="UCX2" s="76"/>
      <c r="UCY2" s="76"/>
      <c r="UCZ2" s="76"/>
      <c r="UDA2" s="76"/>
      <c r="UDB2" s="76"/>
      <c r="UDC2" s="76"/>
      <c r="UDD2" s="76"/>
      <c r="UDE2" s="76"/>
      <c r="UDF2" s="76"/>
      <c r="UDG2" s="76"/>
      <c r="UDH2" s="76"/>
      <c r="UDI2" s="76"/>
      <c r="UDJ2" s="76"/>
      <c r="UDK2" s="76"/>
      <c r="UDL2" s="76"/>
      <c r="UDM2" s="76"/>
      <c r="UDN2" s="76"/>
      <c r="UDO2" s="76"/>
      <c r="UDP2" s="76"/>
      <c r="UDQ2" s="76"/>
      <c r="UDR2" s="76"/>
      <c r="UDS2" s="76"/>
      <c r="UDT2" s="76"/>
      <c r="UDU2" s="76"/>
      <c r="UDV2" s="76"/>
      <c r="UDW2" s="76"/>
      <c r="UDX2" s="76"/>
      <c r="UDY2" s="76"/>
      <c r="UDZ2" s="76"/>
      <c r="UEA2" s="76"/>
      <c r="UEB2" s="76"/>
      <c r="UEC2" s="76"/>
      <c r="UED2" s="76"/>
      <c r="UEE2" s="76"/>
      <c r="UEF2" s="76"/>
      <c r="UEG2" s="76"/>
      <c r="UEH2" s="76"/>
      <c r="UEI2" s="76"/>
      <c r="UEJ2" s="76"/>
      <c r="UEK2" s="76"/>
      <c r="UEL2" s="76"/>
      <c r="UEM2" s="76"/>
      <c r="UEN2" s="76"/>
      <c r="UEO2" s="76"/>
      <c r="UEP2" s="76"/>
      <c r="UEQ2" s="76"/>
      <c r="UER2" s="76"/>
      <c r="UES2" s="76"/>
      <c r="UET2" s="76"/>
      <c r="UEU2" s="76"/>
      <c r="UEV2" s="76"/>
      <c r="UEW2" s="76"/>
      <c r="UEX2" s="76"/>
      <c r="UEY2" s="76"/>
      <c r="UEZ2" s="76"/>
      <c r="UFA2" s="76"/>
      <c r="UFB2" s="76"/>
      <c r="UFC2" s="76"/>
      <c r="UFD2" s="76"/>
      <c r="UFE2" s="76"/>
      <c r="UFF2" s="76"/>
      <c r="UFG2" s="76"/>
      <c r="UFH2" s="76"/>
      <c r="UFI2" s="76"/>
      <c r="UFJ2" s="76"/>
      <c r="UFK2" s="76"/>
      <c r="UFL2" s="76"/>
      <c r="UFM2" s="76"/>
      <c r="UFN2" s="76"/>
      <c r="UFO2" s="76"/>
      <c r="UFP2" s="76"/>
      <c r="UFQ2" s="76"/>
      <c r="UFR2" s="76"/>
      <c r="UFS2" s="76"/>
      <c r="UFT2" s="76"/>
      <c r="UFU2" s="76"/>
      <c r="UFV2" s="76"/>
      <c r="UFW2" s="76"/>
      <c r="UFX2" s="76"/>
      <c r="UFY2" s="76"/>
      <c r="UFZ2" s="76"/>
      <c r="UGA2" s="76"/>
      <c r="UGB2" s="76"/>
      <c r="UGC2" s="76"/>
      <c r="UGD2" s="76"/>
      <c r="UGE2" s="76"/>
      <c r="UGF2" s="76"/>
      <c r="UGG2" s="76"/>
      <c r="UGH2" s="76"/>
      <c r="UGI2" s="76"/>
      <c r="UGJ2" s="76"/>
      <c r="UGK2" s="76"/>
      <c r="UGL2" s="76"/>
      <c r="UGM2" s="76"/>
      <c r="UGN2" s="76"/>
      <c r="UGO2" s="76"/>
      <c r="UGP2" s="76"/>
      <c r="UGQ2" s="76"/>
      <c r="UGR2" s="76"/>
      <c r="UGS2" s="76"/>
      <c r="UGT2" s="76"/>
      <c r="UGU2" s="76"/>
      <c r="UGV2" s="76"/>
      <c r="UGW2" s="76"/>
      <c r="UGX2" s="76"/>
      <c r="UGY2" s="76"/>
      <c r="UGZ2" s="76"/>
      <c r="UHA2" s="76"/>
      <c r="UHB2" s="76"/>
      <c r="UHC2" s="76"/>
      <c r="UHD2" s="76"/>
      <c r="UHE2" s="76"/>
      <c r="UHF2" s="76"/>
      <c r="UHG2" s="76"/>
      <c r="UHH2" s="76"/>
      <c r="UHI2" s="76"/>
      <c r="UHJ2" s="76"/>
      <c r="UHK2" s="76"/>
      <c r="UHL2" s="76"/>
      <c r="UHM2" s="76"/>
      <c r="UHN2" s="76"/>
      <c r="UHO2" s="76"/>
      <c r="UHP2" s="76"/>
      <c r="UHQ2" s="76"/>
      <c r="UHR2" s="76"/>
      <c r="UHS2" s="76"/>
      <c r="UHT2" s="76"/>
      <c r="UHU2" s="76"/>
      <c r="UHV2" s="76"/>
      <c r="UHW2" s="76"/>
      <c r="UHX2" s="76"/>
      <c r="UHY2" s="76"/>
      <c r="UHZ2" s="76"/>
      <c r="UIA2" s="76"/>
      <c r="UIB2" s="76"/>
      <c r="UIC2" s="76"/>
      <c r="UID2" s="76"/>
      <c r="UIE2" s="76"/>
      <c r="UIF2" s="76"/>
      <c r="UIG2" s="76"/>
      <c r="UIH2" s="76"/>
      <c r="UII2" s="76"/>
      <c r="UIJ2" s="76"/>
      <c r="UIK2" s="76"/>
      <c r="UIL2" s="76"/>
      <c r="UIM2" s="76"/>
      <c r="UIN2" s="76"/>
      <c r="UIO2" s="76"/>
      <c r="UIP2" s="76"/>
      <c r="UIQ2" s="76"/>
      <c r="UIR2" s="76"/>
      <c r="UIS2" s="76"/>
      <c r="UIT2" s="76"/>
      <c r="UIU2" s="76"/>
      <c r="UIV2" s="76"/>
      <c r="UIW2" s="76"/>
      <c r="UIX2" s="76"/>
      <c r="UIY2" s="76"/>
      <c r="UIZ2" s="76"/>
      <c r="UJA2" s="76"/>
      <c r="UJB2" s="76"/>
      <c r="UJC2" s="76"/>
      <c r="UJD2" s="76"/>
      <c r="UJE2" s="76"/>
      <c r="UJF2" s="76"/>
      <c r="UJG2" s="76"/>
      <c r="UJH2" s="76"/>
      <c r="UJI2" s="76"/>
      <c r="UJJ2" s="76"/>
      <c r="UJK2" s="76"/>
      <c r="UJL2" s="76"/>
      <c r="UJM2" s="76"/>
      <c r="UJN2" s="76"/>
      <c r="UJO2" s="76"/>
      <c r="UJP2" s="76"/>
      <c r="UJQ2" s="76"/>
      <c r="UJR2" s="76"/>
      <c r="UJS2" s="76"/>
      <c r="UJT2" s="76"/>
      <c r="UJU2" s="76"/>
      <c r="UJV2" s="76"/>
      <c r="UJW2" s="76"/>
      <c r="UJX2" s="76"/>
      <c r="UJY2" s="76"/>
      <c r="UJZ2" s="76"/>
      <c r="UKA2" s="76"/>
      <c r="UKB2" s="76"/>
      <c r="UKC2" s="76"/>
      <c r="UKD2" s="76"/>
      <c r="UKE2" s="76"/>
      <c r="UKF2" s="76"/>
      <c r="UKG2" s="76"/>
      <c r="UKH2" s="76"/>
      <c r="UKI2" s="76"/>
      <c r="UKJ2" s="76"/>
      <c r="UKK2" s="76"/>
      <c r="UKL2" s="76"/>
      <c r="UKM2" s="76"/>
      <c r="UKN2" s="76"/>
      <c r="UKO2" s="76"/>
      <c r="UKP2" s="76"/>
      <c r="UKQ2" s="76"/>
      <c r="UKR2" s="76"/>
      <c r="UKS2" s="76"/>
      <c r="UKT2" s="76"/>
      <c r="UKU2" s="76"/>
      <c r="UKV2" s="76"/>
      <c r="UKW2" s="76"/>
      <c r="UKX2" s="76"/>
      <c r="UKY2" s="76"/>
      <c r="UKZ2" s="76"/>
      <c r="ULA2" s="76"/>
      <c r="ULB2" s="76"/>
      <c r="ULC2" s="76"/>
      <c r="ULD2" s="76"/>
      <c r="ULE2" s="76"/>
      <c r="ULF2" s="76"/>
      <c r="ULG2" s="76"/>
      <c r="ULH2" s="76"/>
      <c r="ULI2" s="76"/>
      <c r="ULJ2" s="76"/>
      <c r="ULK2" s="76"/>
      <c r="ULL2" s="76"/>
      <c r="ULM2" s="76"/>
      <c r="ULN2" s="76"/>
      <c r="ULO2" s="76"/>
      <c r="ULP2" s="76"/>
      <c r="ULQ2" s="76"/>
      <c r="ULR2" s="76"/>
      <c r="ULS2" s="76"/>
      <c r="ULT2" s="76"/>
      <c r="ULU2" s="76"/>
      <c r="ULV2" s="76"/>
      <c r="ULW2" s="76"/>
      <c r="ULX2" s="76"/>
      <c r="ULY2" s="76"/>
      <c r="ULZ2" s="76"/>
      <c r="UMA2" s="76"/>
      <c r="UMB2" s="76"/>
      <c r="UMC2" s="76"/>
      <c r="UMD2" s="76"/>
      <c r="UME2" s="76"/>
      <c r="UMF2" s="76"/>
      <c r="UMG2" s="76"/>
      <c r="UMH2" s="76"/>
      <c r="UMI2" s="76"/>
      <c r="UMJ2" s="76"/>
      <c r="UMK2" s="76"/>
      <c r="UML2" s="76"/>
      <c r="UMM2" s="76"/>
      <c r="UMN2" s="76"/>
      <c r="UMO2" s="76"/>
      <c r="UMP2" s="76"/>
      <c r="UMQ2" s="76"/>
      <c r="UMR2" s="76"/>
      <c r="UMS2" s="76"/>
      <c r="UMT2" s="76"/>
      <c r="UMU2" s="76"/>
      <c r="UMV2" s="76"/>
      <c r="UMW2" s="76"/>
      <c r="UMX2" s="76"/>
      <c r="UMY2" s="76"/>
      <c r="UMZ2" s="76"/>
      <c r="UNA2" s="76"/>
      <c r="UNB2" s="76"/>
      <c r="UNC2" s="76"/>
      <c r="UND2" s="76"/>
      <c r="UNE2" s="76"/>
      <c r="UNF2" s="76"/>
      <c r="UNG2" s="76"/>
      <c r="UNH2" s="76"/>
      <c r="UNI2" s="76"/>
      <c r="UNJ2" s="76"/>
      <c r="UNK2" s="76"/>
      <c r="UNL2" s="76"/>
      <c r="UNM2" s="76"/>
      <c r="UNN2" s="76"/>
      <c r="UNO2" s="76"/>
      <c r="UNP2" s="76"/>
      <c r="UNQ2" s="76"/>
      <c r="UNR2" s="76"/>
      <c r="UNS2" s="76"/>
      <c r="UNT2" s="76"/>
      <c r="UNU2" s="76"/>
      <c r="UNV2" s="76"/>
      <c r="UNW2" s="76"/>
      <c r="UNX2" s="76"/>
      <c r="UNY2" s="76"/>
      <c r="UNZ2" s="76"/>
      <c r="UOA2" s="76"/>
      <c r="UOB2" s="76"/>
      <c r="UOC2" s="76"/>
      <c r="UOD2" s="76"/>
      <c r="UOE2" s="76"/>
      <c r="UOF2" s="76"/>
      <c r="UOG2" s="76"/>
      <c r="UOH2" s="76"/>
      <c r="UOI2" s="76"/>
      <c r="UOJ2" s="76"/>
      <c r="UOK2" s="76"/>
      <c r="UOL2" s="76"/>
      <c r="UOM2" s="76"/>
      <c r="UON2" s="76"/>
      <c r="UOO2" s="76"/>
      <c r="UOP2" s="76"/>
      <c r="UOQ2" s="76"/>
      <c r="UOR2" s="76"/>
      <c r="UOS2" s="76"/>
      <c r="UOT2" s="76"/>
      <c r="UOU2" s="76"/>
      <c r="UOV2" s="76"/>
      <c r="UOW2" s="76"/>
      <c r="UOX2" s="76"/>
      <c r="UOY2" s="76"/>
      <c r="UOZ2" s="76"/>
      <c r="UPA2" s="76"/>
      <c r="UPB2" s="76"/>
      <c r="UPC2" s="76"/>
      <c r="UPD2" s="76"/>
      <c r="UPE2" s="76"/>
      <c r="UPF2" s="76"/>
      <c r="UPG2" s="76"/>
      <c r="UPH2" s="76"/>
      <c r="UPI2" s="76"/>
      <c r="UPJ2" s="76"/>
      <c r="UPK2" s="76"/>
      <c r="UPL2" s="76"/>
      <c r="UPM2" s="76"/>
      <c r="UPN2" s="76"/>
      <c r="UPO2" s="76"/>
      <c r="UPP2" s="76"/>
      <c r="UPQ2" s="76"/>
      <c r="UPR2" s="76"/>
      <c r="UPS2" s="76"/>
      <c r="UPT2" s="76"/>
      <c r="UPU2" s="76"/>
      <c r="UPV2" s="76"/>
      <c r="UPW2" s="76"/>
      <c r="UPX2" s="76"/>
      <c r="UPY2" s="76"/>
      <c r="UPZ2" s="76"/>
      <c r="UQA2" s="76"/>
      <c r="UQB2" s="76"/>
      <c r="UQC2" s="76"/>
      <c r="UQD2" s="76"/>
      <c r="UQE2" s="76"/>
      <c r="UQF2" s="76"/>
      <c r="UQG2" s="76"/>
      <c r="UQH2" s="76"/>
      <c r="UQI2" s="76"/>
      <c r="UQJ2" s="76"/>
      <c r="UQK2" s="76"/>
      <c r="UQL2" s="76"/>
      <c r="UQM2" s="76"/>
      <c r="UQN2" s="76"/>
      <c r="UQO2" s="76"/>
      <c r="UQP2" s="76"/>
      <c r="UQQ2" s="76"/>
      <c r="UQR2" s="76"/>
      <c r="UQS2" s="76"/>
      <c r="UQT2" s="76"/>
      <c r="UQU2" s="76"/>
      <c r="UQV2" s="76"/>
      <c r="UQW2" s="76"/>
      <c r="UQX2" s="76"/>
      <c r="UQY2" s="76"/>
      <c r="UQZ2" s="76"/>
      <c r="URA2" s="76"/>
      <c r="URB2" s="76"/>
      <c r="URC2" s="76"/>
      <c r="URD2" s="76"/>
      <c r="URE2" s="76"/>
      <c r="URF2" s="76"/>
      <c r="URG2" s="76"/>
      <c r="URH2" s="76"/>
      <c r="URI2" s="76"/>
      <c r="URJ2" s="76"/>
      <c r="URK2" s="76"/>
      <c r="URL2" s="76"/>
      <c r="URM2" s="76"/>
      <c r="URN2" s="76"/>
      <c r="URO2" s="76"/>
      <c r="URP2" s="76"/>
      <c r="URQ2" s="76"/>
      <c r="URR2" s="76"/>
      <c r="URS2" s="76"/>
      <c r="URT2" s="76"/>
      <c r="URU2" s="76"/>
      <c r="URV2" s="76"/>
      <c r="URW2" s="76"/>
      <c r="URX2" s="76"/>
      <c r="URY2" s="76"/>
      <c r="URZ2" s="76"/>
      <c r="USA2" s="76"/>
      <c r="USB2" s="76"/>
      <c r="USC2" s="76"/>
      <c r="USD2" s="76"/>
      <c r="USE2" s="76"/>
      <c r="USF2" s="76"/>
      <c r="USG2" s="76"/>
      <c r="USH2" s="76"/>
      <c r="USI2" s="76"/>
      <c r="USJ2" s="76"/>
      <c r="USK2" s="76"/>
      <c r="USL2" s="76"/>
      <c r="USM2" s="76"/>
      <c r="USN2" s="76"/>
      <c r="USO2" s="76"/>
      <c r="USP2" s="76"/>
      <c r="USQ2" s="76"/>
      <c r="USR2" s="76"/>
      <c r="USS2" s="76"/>
      <c r="UST2" s="76"/>
      <c r="USU2" s="76"/>
      <c r="USV2" s="76"/>
      <c r="USW2" s="76"/>
      <c r="USX2" s="76"/>
      <c r="USY2" s="76"/>
      <c r="USZ2" s="76"/>
      <c r="UTA2" s="76"/>
      <c r="UTB2" s="76"/>
      <c r="UTC2" s="76"/>
      <c r="UTD2" s="76"/>
      <c r="UTE2" s="76"/>
      <c r="UTF2" s="76"/>
      <c r="UTG2" s="76"/>
      <c r="UTH2" s="76"/>
      <c r="UTI2" s="76"/>
      <c r="UTJ2" s="76"/>
      <c r="UTK2" s="76"/>
      <c r="UTL2" s="76"/>
      <c r="UTM2" s="76"/>
      <c r="UTN2" s="76"/>
      <c r="UTO2" s="76"/>
      <c r="UTP2" s="76"/>
      <c r="UTQ2" s="76"/>
      <c r="UTR2" s="76"/>
      <c r="UTS2" s="76"/>
      <c r="UTT2" s="76"/>
      <c r="UTU2" s="76"/>
      <c r="UTV2" s="76"/>
      <c r="UTW2" s="76"/>
      <c r="UTX2" s="76"/>
      <c r="UTY2" s="76"/>
      <c r="UTZ2" s="76"/>
      <c r="UUA2" s="76"/>
      <c r="UUB2" s="76"/>
      <c r="UUC2" s="76"/>
      <c r="UUD2" s="76"/>
      <c r="UUE2" s="76"/>
      <c r="UUF2" s="76"/>
      <c r="UUG2" s="76"/>
      <c r="UUH2" s="76"/>
      <c r="UUI2" s="76"/>
      <c r="UUJ2" s="76"/>
      <c r="UUK2" s="76"/>
      <c r="UUL2" s="76"/>
      <c r="UUM2" s="76"/>
      <c r="UUN2" s="76"/>
      <c r="UUO2" s="76"/>
      <c r="UUP2" s="76"/>
      <c r="UUQ2" s="76"/>
      <c r="UUR2" s="76"/>
      <c r="UUS2" s="76"/>
      <c r="UUT2" s="76"/>
      <c r="UUU2" s="76"/>
      <c r="UUV2" s="76"/>
      <c r="UUW2" s="76"/>
      <c r="UUX2" s="76"/>
      <c r="UUY2" s="76"/>
      <c r="UUZ2" s="76"/>
      <c r="UVA2" s="76"/>
      <c r="UVB2" s="76"/>
      <c r="UVC2" s="76"/>
      <c r="UVD2" s="76"/>
      <c r="UVE2" s="76"/>
      <c r="UVF2" s="76"/>
      <c r="UVG2" s="76"/>
      <c r="UVH2" s="76"/>
      <c r="UVI2" s="76"/>
      <c r="UVJ2" s="76"/>
      <c r="UVK2" s="76"/>
      <c r="UVL2" s="76"/>
      <c r="UVM2" s="76"/>
      <c r="UVN2" s="76"/>
      <c r="UVO2" s="76"/>
      <c r="UVP2" s="76"/>
      <c r="UVQ2" s="76"/>
      <c r="UVR2" s="76"/>
      <c r="UVS2" s="76"/>
      <c r="UVT2" s="76"/>
      <c r="UVU2" s="76"/>
      <c r="UVV2" s="76"/>
      <c r="UVW2" s="76"/>
      <c r="UVX2" s="76"/>
      <c r="UVY2" s="76"/>
      <c r="UVZ2" s="76"/>
      <c r="UWA2" s="76"/>
      <c r="UWB2" s="76"/>
      <c r="UWC2" s="76"/>
      <c r="UWD2" s="76"/>
      <c r="UWE2" s="76"/>
      <c r="UWF2" s="76"/>
      <c r="UWG2" s="76"/>
      <c r="UWH2" s="76"/>
      <c r="UWI2" s="76"/>
      <c r="UWJ2" s="76"/>
      <c r="UWK2" s="76"/>
      <c r="UWL2" s="76"/>
      <c r="UWM2" s="76"/>
      <c r="UWN2" s="76"/>
      <c r="UWO2" s="76"/>
      <c r="UWP2" s="76"/>
      <c r="UWQ2" s="76"/>
      <c r="UWR2" s="76"/>
      <c r="UWS2" s="76"/>
      <c r="UWT2" s="76"/>
      <c r="UWU2" s="76"/>
      <c r="UWV2" s="76"/>
      <c r="UWW2" s="76"/>
      <c r="UWX2" s="76"/>
      <c r="UWY2" s="76"/>
      <c r="UWZ2" s="76"/>
      <c r="UXA2" s="76"/>
      <c r="UXB2" s="76"/>
      <c r="UXC2" s="76"/>
      <c r="UXD2" s="76"/>
      <c r="UXE2" s="76"/>
      <c r="UXF2" s="76"/>
      <c r="UXG2" s="76"/>
      <c r="UXH2" s="76"/>
      <c r="UXI2" s="76"/>
      <c r="UXJ2" s="76"/>
      <c r="UXK2" s="76"/>
      <c r="UXL2" s="76"/>
      <c r="UXM2" s="76"/>
      <c r="UXN2" s="76"/>
      <c r="UXO2" s="76"/>
      <c r="UXP2" s="76"/>
      <c r="UXQ2" s="76"/>
      <c r="UXR2" s="76"/>
      <c r="UXS2" s="76"/>
      <c r="UXT2" s="76"/>
      <c r="UXU2" s="76"/>
      <c r="UXV2" s="76"/>
      <c r="UXW2" s="76"/>
      <c r="UXX2" s="76"/>
      <c r="UXY2" s="76"/>
      <c r="UXZ2" s="76"/>
      <c r="UYA2" s="76"/>
      <c r="UYB2" s="76"/>
      <c r="UYC2" s="76"/>
      <c r="UYD2" s="76"/>
      <c r="UYE2" s="76"/>
      <c r="UYF2" s="76"/>
      <c r="UYG2" s="76"/>
      <c r="UYH2" s="76"/>
      <c r="UYI2" s="76"/>
      <c r="UYJ2" s="76"/>
      <c r="UYK2" s="76"/>
      <c r="UYL2" s="76"/>
      <c r="UYM2" s="76"/>
      <c r="UYN2" s="76"/>
      <c r="UYO2" s="76"/>
      <c r="UYP2" s="76"/>
      <c r="UYQ2" s="76"/>
      <c r="UYR2" s="76"/>
      <c r="UYS2" s="76"/>
      <c r="UYT2" s="76"/>
      <c r="UYU2" s="76"/>
      <c r="UYV2" s="76"/>
      <c r="UYW2" s="76"/>
      <c r="UYX2" s="76"/>
      <c r="UYY2" s="76"/>
      <c r="UYZ2" s="76"/>
      <c r="UZA2" s="76"/>
      <c r="UZB2" s="76"/>
      <c r="UZC2" s="76"/>
      <c r="UZD2" s="76"/>
      <c r="UZE2" s="76"/>
      <c r="UZF2" s="76"/>
      <c r="UZG2" s="76"/>
      <c r="UZH2" s="76"/>
      <c r="UZI2" s="76"/>
      <c r="UZJ2" s="76"/>
      <c r="UZK2" s="76"/>
      <c r="UZL2" s="76"/>
      <c r="UZM2" s="76"/>
      <c r="UZN2" s="76"/>
      <c r="UZO2" s="76"/>
      <c r="UZP2" s="76"/>
      <c r="UZQ2" s="76"/>
      <c r="UZR2" s="76"/>
      <c r="UZS2" s="76"/>
      <c r="UZT2" s="76"/>
      <c r="UZU2" s="76"/>
      <c r="UZV2" s="76"/>
      <c r="UZW2" s="76"/>
      <c r="UZX2" s="76"/>
      <c r="UZY2" s="76"/>
      <c r="UZZ2" s="76"/>
      <c r="VAA2" s="76"/>
      <c r="VAB2" s="76"/>
      <c r="VAC2" s="76"/>
      <c r="VAD2" s="76"/>
      <c r="VAE2" s="76"/>
      <c r="VAF2" s="76"/>
      <c r="VAG2" s="76"/>
      <c r="VAH2" s="76"/>
      <c r="VAI2" s="76"/>
      <c r="VAJ2" s="76"/>
      <c r="VAK2" s="76"/>
      <c r="VAL2" s="76"/>
      <c r="VAM2" s="76"/>
      <c r="VAN2" s="76"/>
      <c r="VAO2" s="76"/>
      <c r="VAP2" s="76"/>
      <c r="VAQ2" s="76"/>
      <c r="VAR2" s="76"/>
      <c r="VAS2" s="76"/>
      <c r="VAT2" s="76"/>
      <c r="VAU2" s="76"/>
      <c r="VAV2" s="76"/>
      <c r="VAW2" s="76"/>
      <c r="VAX2" s="76"/>
      <c r="VAY2" s="76"/>
      <c r="VAZ2" s="76"/>
      <c r="VBA2" s="76"/>
      <c r="VBB2" s="76"/>
      <c r="VBC2" s="76"/>
      <c r="VBD2" s="76"/>
      <c r="VBE2" s="76"/>
      <c r="VBF2" s="76"/>
      <c r="VBG2" s="76"/>
      <c r="VBH2" s="76"/>
      <c r="VBI2" s="76"/>
      <c r="VBJ2" s="76"/>
      <c r="VBK2" s="76"/>
      <c r="VBL2" s="76"/>
      <c r="VBM2" s="76"/>
      <c r="VBN2" s="76"/>
      <c r="VBO2" s="76"/>
      <c r="VBP2" s="76"/>
      <c r="VBQ2" s="76"/>
      <c r="VBR2" s="76"/>
      <c r="VBS2" s="76"/>
      <c r="VBT2" s="76"/>
      <c r="VBU2" s="76"/>
      <c r="VBV2" s="76"/>
      <c r="VBW2" s="76"/>
      <c r="VBX2" s="76"/>
      <c r="VBY2" s="76"/>
      <c r="VBZ2" s="76"/>
      <c r="VCA2" s="76"/>
      <c r="VCB2" s="76"/>
      <c r="VCC2" s="76"/>
      <c r="VCD2" s="76"/>
      <c r="VCE2" s="76"/>
      <c r="VCF2" s="76"/>
      <c r="VCG2" s="76"/>
      <c r="VCH2" s="76"/>
      <c r="VCI2" s="76"/>
      <c r="VCJ2" s="76"/>
      <c r="VCK2" s="76"/>
      <c r="VCL2" s="76"/>
      <c r="VCM2" s="76"/>
      <c r="VCN2" s="76"/>
      <c r="VCO2" s="76"/>
      <c r="VCP2" s="76"/>
      <c r="VCQ2" s="76"/>
      <c r="VCR2" s="76"/>
      <c r="VCS2" s="76"/>
      <c r="VCT2" s="76"/>
      <c r="VCU2" s="76"/>
      <c r="VCV2" s="76"/>
      <c r="VCW2" s="76"/>
      <c r="VCX2" s="76"/>
      <c r="VCY2" s="76"/>
      <c r="VCZ2" s="76"/>
      <c r="VDA2" s="76"/>
      <c r="VDB2" s="76"/>
      <c r="VDC2" s="76"/>
      <c r="VDD2" s="76"/>
      <c r="VDE2" s="76"/>
      <c r="VDF2" s="76"/>
      <c r="VDG2" s="76"/>
      <c r="VDH2" s="76"/>
      <c r="VDI2" s="76"/>
      <c r="VDJ2" s="76"/>
      <c r="VDK2" s="76"/>
      <c r="VDL2" s="76"/>
      <c r="VDM2" s="76"/>
      <c r="VDN2" s="76"/>
      <c r="VDO2" s="76"/>
      <c r="VDP2" s="76"/>
      <c r="VDQ2" s="76"/>
      <c r="VDR2" s="76"/>
      <c r="VDS2" s="76"/>
      <c r="VDT2" s="76"/>
      <c r="VDU2" s="76"/>
      <c r="VDV2" s="76"/>
      <c r="VDW2" s="76"/>
      <c r="VDX2" s="76"/>
      <c r="VDY2" s="76"/>
      <c r="VDZ2" s="76"/>
      <c r="VEA2" s="76"/>
      <c r="VEB2" s="76"/>
      <c r="VEC2" s="76"/>
      <c r="VED2" s="76"/>
      <c r="VEE2" s="76"/>
      <c r="VEF2" s="76"/>
      <c r="VEG2" s="76"/>
      <c r="VEH2" s="76"/>
      <c r="VEI2" s="76"/>
      <c r="VEJ2" s="76"/>
      <c r="VEK2" s="76"/>
      <c r="VEL2" s="76"/>
      <c r="VEM2" s="76"/>
      <c r="VEN2" s="76"/>
      <c r="VEO2" s="76"/>
      <c r="VEP2" s="76"/>
      <c r="VEQ2" s="76"/>
      <c r="VER2" s="76"/>
      <c r="VES2" s="76"/>
      <c r="VET2" s="76"/>
      <c r="VEU2" s="76"/>
      <c r="VEV2" s="76"/>
      <c r="VEW2" s="76"/>
      <c r="VEX2" s="76"/>
      <c r="VEY2" s="76"/>
      <c r="VEZ2" s="76"/>
      <c r="VFA2" s="76"/>
      <c r="VFB2" s="76"/>
      <c r="VFC2" s="76"/>
      <c r="VFD2" s="76"/>
      <c r="VFE2" s="76"/>
      <c r="VFF2" s="76"/>
      <c r="VFG2" s="76"/>
      <c r="VFH2" s="76"/>
      <c r="VFI2" s="76"/>
      <c r="VFJ2" s="76"/>
      <c r="VFK2" s="76"/>
      <c r="VFL2" s="76"/>
      <c r="VFM2" s="76"/>
      <c r="VFN2" s="76"/>
      <c r="VFO2" s="76"/>
      <c r="VFP2" s="76"/>
      <c r="VFQ2" s="76"/>
      <c r="VFR2" s="76"/>
      <c r="VFS2" s="76"/>
      <c r="VFT2" s="76"/>
      <c r="VFU2" s="76"/>
      <c r="VFV2" s="76"/>
      <c r="VFW2" s="76"/>
      <c r="VFX2" s="76"/>
      <c r="VFY2" s="76"/>
      <c r="VFZ2" s="76"/>
      <c r="VGA2" s="76"/>
      <c r="VGB2" s="76"/>
      <c r="VGC2" s="76"/>
      <c r="VGD2" s="76"/>
      <c r="VGE2" s="76"/>
      <c r="VGF2" s="76"/>
      <c r="VGG2" s="76"/>
      <c r="VGH2" s="76"/>
      <c r="VGI2" s="76"/>
      <c r="VGJ2" s="76"/>
      <c r="VGK2" s="76"/>
      <c r="VGL2" s="76"/>
      <c r="VGM2" s="76"/>
      <c r="VGN2" s="76"/>
      <c r="VGO2" s="76"/>
      <c r="VGP2" s="76"/>
      <c r="VGQ2" s="76"/>
      <c r="VGR2" s="76"/>
      <c r="VGS2" s="76"/>
      <c r="VGT2" s="76"/>
      <c r="VGU2" s="76"/>
      <c r="VGV2" s="76"/>
      <c r="VGW2" s="76"/>
      <c r="VGX2" s="76"/>
      <c r="VGY2" s="76"/>
      <c r="VGZ2" s="76"/>
      <c r="VHA2" s="76"/>
      <c r="VHB2" s="76"/>
      <c r="VHC2" s="76"/>
      <c r="VHD2" s="76"/>
      <c r="VHE2" s="76"/>
      <c r="VHF2" s="76"/>
      <c r="VHG2" s="76"/>
      <c r="VHH2" s="76"/>
      <c r="VHI2" s="76"/>
      <c r="VHJ2" s="76"/>
      <c r="VHK2" s="76"/>
      <c r="VHL2" s="76"/>
      <c r="VHM2" s="76"/>
      <c r="VHN2" s="76"/>
      <c r="VHO2" s="76"/>
      <c r="VHP2" s="76"/>
      <c r="VHQ2" s="76"/>
      <c r="VHR2" s="76"/>
      <c r="VHS2" s="76"/>
      <c r="VHT2" s="76"/>
      <c r="VHU2" s="76"/>
      <c r="VHV2" s="76"/>
      <c r="VHW2" s="76"/>
      <c r="VHX2" s="76"/>
      <c r="VHY2" s="76"/>
      <c r="VHZ2" s="76"/>
      <c r="VIA2" s="76"/>
      <c r="VIB2" s="76"/>
      <c r="VIC2" s="76"/>
      <c r="VID2" s="76"/>
      <c r="VIE2" s="76"/>
      <c r="VIF2" s="76"/>
      <c r="VIG2" s="76"/>
      <c r="VIH2" s="76"/>
      <c r="VII2" s="76"/>
      <c r="VIJ2" s="76"/>
      <c r="VIK2" s="76"/>
      <c r="VIL2" s="76"/>
      <c r="VIM2" s="76"/>
      <c r="VIN2" s="76"/>
      <c r="VIO2" s="76"/>
      <c r="VIP2" s="76"/>
      <c r="VIQ2" s="76"/>
      <c r="VIR2" s="76"/>
      <c r="VIS2" s="76"/>
      <c r="VIT2" s="76"/>
      <c r="VIU2" s="76"/>
      <c r="VIV2" s="76"/>
      <c r="VIW2" s="76"/>
      <c r="VIX2" s="76"/>
      <c r="VIY2" s="76"/>
      <c r="VIZ2" s="76"/>
      <c r="VJA2" s="76"/>
      <c r="VJB2" s="76"/>
      <c r="VJC2" s="76"/>
      <c r="VJD2" s="76"/>
      <c r="VJE2" s="76"/>
      <c r="VJF2" s="76"/>
      <c r="VJG2" s="76"/>
      <c r="VJH2" s="76"/>
      <c r="VJI2" s="76"/>
      <c r="VJJ2" s="76"/>
      <c r="VJK2" s="76"/>
      <c r="VJL2" s="76"/>
      <c r="VJM2" s="76"/>
      <c r="VJN2" s="76"/>
      <c r="VJO2" s="76"/>
      <c r="VJP2" s="76"/>
      <c r="VJQ2" s="76"/>
      <c r="VJR2" s="76"/>
      <c r="VJS2" s="76"/>
      <c r="VJT2" s="76"/>
      <c r="VJU2" s="76"/>
      <c r="VJV2" s="76"/>
      <c r="VJW2" s="76"/>
      <c r="VJX2" s="76"/>
      <c r="VJY2" s="76"/>
      <c r="VJZ2" s="76"/>
      <c r="VKA2" s="76"/>
      <c r="VKB2" s="76"/>
      <c r="VKC2" s="76"/>
      <c r="VKD2" s="76"/>
      <c r="VKE2" s="76"/>
      <c r="VKF2" s="76"/>
      <c r="VKG2" s="76"/>
      <c r="VKH2" s="76"/>
      <c r="VKI2" s="76"/>
      <c r="VKJ2" s="76"/>
      <c r="VKK2" s="76"/>
      <c r="VKL2" s="76"/>
      <c r="VKM2" s="76"/>
      <c r="VKN2" s="76"/>
      <c r="VKO2" s="76"/>
      <c r="VKP2" s="76"/>
      <c r="VKQ2" s="76"/>
      <c r="VKR2" s="76"/>
      <c r="VKS2" s="76"/>
      <c r="VKT2" s="76"/>
      <c r="VKU2" s="76"/>
      <c r="VKV2" s="76"/>
      <c r="VKW2" s="76"/>
      <c r="VKX2" s="76"/>
      <c r="VKY2" s="76"/>
      <c r="VKZ2" s="76"/>
      <c r="VLA2" s="76"/>
      <c r="VLB2" s="76"/>
      <c r="VLC2" s="76"/>
      <c r="VLD2" s="76"/>
      <c r="VLE2" s="76"/>
      <c r="VLF2" s="76"/>
      <c r="VLG2" s="76"/>
      <c r="VLH2" s="76"/>
      <c r="VLI2" s="76"/>
      <c r="VLJ2" s="76"/>
      <c r="VLK2" s="76"/>
      <c r="VLL2" s="76"/>
      <c r="VLM2" s="76"/>
      <c r="VLN2" s="76"/>
      <c r="VLO2" s="76"/>
      <c r="VLP2" s="76"/>
      <c r="VLQ2" s="76"/>
      <c r="VLR2" s="76"/>
      <c r="VLS2" s="76"/>
      <c r="VLT2" s="76"/>
      <c r="VLU2" s="76"/>
      <c r="VLV2" s="76"/>
      <c r="VLW2" s="76"/>
      <c r="VLX2" s="76"/>
      <c r="VLY2" s="76"/>
      <c r="VLZ2" s="76"/>
      <c r="VMA2" s="76"/>
      <c r="VMB2" s="76"/>
      <c r="VMC2" s="76"/>
      <c r="VMD2" s="76"/>
      <c r="VME2" s="76"/>
      <c r="VMF2" s="76"/>
      <c r="VMG2" s="76"/>
      <c r="VMH2" s="76"/>
      <c r="VMI2" s="76"/>
      <c r="VMJ2" s="76"/>
      <c r="VMK2" s="76"/>
      <c r="VML2" s="76"/>
      <c r="VMM2" s="76"/>
      <c r="VMN2" s="76"/>
      <c r="VMO2" s="76"/>
      <c r="VMP2" s="76"/>
      <c r="VMQ2" s="76"/>
      <c r="VMR2" s="76"/>
      <c r="VMS2" s="76"/>
      <c r="VMT2" s="76"/>
      <c r="VMU2" s="76"/>
      <c r="VMV2" s="76"/>
      <c r="VMW2" s="76"/>
      <c r="VMX2" s="76"/>
      <c r="VMY2" s="76"/>
      <c r="VMZ2" s="76"/>
      <c r="VNA2" s="76"/>
      <c r="VNB2" s="76"/>
      <c r="VNC2" s="76"/>
      <c r="VND2" s="76"/>
      <c r="VNE2" s="76"/>
      <c r="VNF2" s="76"/>
      <c r="VNG2" s="76"/>
      <c r="VNH2" s="76"/>
      <c r="VNI2" s="76"/>
      <c r="VNJ2" s="76"/>
      <c r="VNK2" s="76"/>
      <c r="VNL2" s="76"/>
      <c r="VNM2" s="76"/>
      <c r="VNN2" s="76"/>
      <c r="VNO2" s="76"/>
      <c r="VNP2" s="76"/>
      <c r="VNQ2" s="76"/>
      <c r="VNR2" s="76"/>
      <c r="VNS2" s="76"/>
      <c r="VNT2" s="76"/>
      <c r="VNU2" s="76"/>
      <c r="VNV2" s="76"/>
      <c r="VNW2" s="76"/>
      <c r="VNX2" s="76"/>
      <c r="VNY2" s="76"/>
      <c r="VNZ2" s="76"/>
      <c r="VOA2" s="76"/>
      <c r="VOB2" s="76"/>
      <c r="VOC2" s="76"/>
      <c r="VOD2" s="76"/>
      <c r="VOE2" s="76"/>
      <c r="VOF2" s="76"/>
      <c r="VOG2" s="76"/>
      <c r="VOH2" s="76"/>
      <c r="VOI2" s="76"/>
      <c r="VOJ2" s="76"/>
      <c r="VOK2" s="76"/>
      <c r="VOL2" s="76"/>
      <c r="VOM2" s="76"/>
      <c r="VON2" s="76"/>
      <c r="VOO2" s="76"/>
      <c r="VOP2" s="76"/>
      <c r="VOQ2" s="76"/>
      <c r="VOR2" s="76"/>
      <c r="VOS2" s="76"/>
      <c r="VOT2" s="76"/>
      <c r="VOU2" s="76"/>
      <c r="VOV2" s="76"/>
      <c r="VOW2" s="76"/>
      <c r="VOX2" s="76"/>
      <c r="VOY2" s="76"/>
      <c r="VOZ2" s="76"/>
      <c r="VPA2" s="76"/>
      <c r="VPB2" s="76"/>
      <c r="VPC2" s="76"/>
      <c r="VPD2" s="76"/>
      <c r="VPE2" s="76"/>
      <c r="VPF2" s="76"/>
      <c r="VPG2" s="76"/>
      <c r="VPH2" s="76"/>
      <c r="VPI2" s="76"/>
      <c r="VPJ2" s="76"/>
      <c r="VPK2" s="76"/>
      <c r="VPL2" s="76"/>
      <c r="VPM2" s="76"/>
      <c r="VPN2" s="76"/>
      <c r="VPO2" s="76"/>
      <c r="VPP2" s="76"/>
      <c r="VPQ2" s="76"/>
      <c r="VPR2" s="76"/>
      <c r="VPS2" s="76"/>
      <c r="VPT2" s="76"/>
      <c r="VPU2" s="76"/>
      <c r="VPV2" s="76"/>
      <c r="VPW2" s="76"/>
      <c r="VPX2" s="76"/>
      <c r="VPY2" s="76"/>
      <c r="VPZ2" s="76"/>
      <c r="VQA2" s="76"/>
      <c r="VQB2" s="76"/>
      <c r="VQC2" s="76"/>
      <c r="VQD2" s="76"/>
      <c r="VQE2" s="76"/>
      <c r="VQF2" s="76"/>
      <c r="VQG2" s="76"/>
      <c r="VQH2" s="76"/>
      <c r="VQI2" s="76"/>
      <c r="VQJ2" s="76"/>
      <c r="VQK2" s="76"/>
      <c r="VQL2" s="76"/>
      <c r="VQM2" s="76"/>
      <c r="VQN2" s="76"/>
      <c r="VQO2" s="76"/>
      <c r="VQP2" s="76"/>
      <c r="VQQ2" s="76"/>
      <c r="VQR2" s="76"/>
      <c r="VQS2" s="76"/>
      <c r="VQT2" s="76"/>
      <c r="VQU2" s="76"/>
      <c r="VQV2" s="76"/>
      <c r="VQW2" s="76"/>
      <c r="VQX2" s="76"/>
      <c r="VQY2" s="76"/>
      <c r="VQZ2" s="76"/>
      <c r="VRA2" s="76"/>
      <c r="VRB2" s="76"/>
      <c r="VRC2" s="76"/>
      <c r="VRD2" s="76"/>
      <c r="VRE2" s="76"/>
      <c r="VRF2" s="76"/>
      <c r="VRG2" s="76"/>
      <c r="VRH2" s="76"/>
      <c r="VRI2" s="76"/>
      <c r="VRJ2" s="76"/>
      <c r="VRK2" s="76"/>
      <c r="VRL2" s="76"/>
      <c r="VRM2" s="76"/>
      <c r="VRN2" s="76"/>
      <c r="VRO2" s="76"/>
      <c r="VRP2" s="76"/>
      <c r="VRQ2" s="76"/>
      <c r="VRR2" s="76"/>
      <c r="VRS2" s="76"/>
      <c r="VRT2" s="76"/>
      <c r="VRU2" s="76"/>
      <c r="VRV2" s="76"/>
      <c r="VRW2" s="76"/>
      <c r="VRX2" s="76"/>
      <c r="VRY2" s="76"/>
      <c r="VRZ2" s="76"/>
      <c r="VSA2" s="76"/>
      <c r="VSB2" s="76"/>
      <c r="VSC2" s="76"/>
      <c r="VSD2" s="76"/>
      <c r="VSE2" s="76"/>
      <c r="VSF2" s="76"/>
      <c r="VSG2" s="76"/>
      <c r="VSH2" s="76"/>
      <c r="VSI2" s="76"/>
      <c r="VSJ2" s="76"/>
      <c r="VSK2" s="76"/>
      <c r="VSL2" s="76"/>
      <c r="VSM2" s="76"/>
      <c r="VSN2" s="76"/>
      <c r="VSO2" s="76"/>
      <c r="VSP2" s="76"/>
      <c r="VSQ2" s="76"/>
      <c r="VSR2" s="76"/>
      <c r="VSS2" s="76"/>
      <c r="VST2" s="76"/>
      <c r="VSU2" s="76"/>
      <c r="VSV2" s="76"/>
      <c r="VSW2" s="76"/>
      <c r="VSX2" s="76"/>
      <c r="VSY2" s="76"/>
      <c r="VSZ2" s="76"/>
      <c r="VTA2" s="76"/>
      <c r="VTB2" s="76"/>
      <c r="VTC2" s="76"/>
      <c r="VTD2" s="76"/>
      <c r="VTE2" s="76"/>
      <c r="VTF2" s="76"/>
      <c r="VTG2" s="76"/>
      <c r="VTH2" s="76"/>
      <c r="VTI2" s="76"/>
      <c r="VTJ2" s="76"/>
      <c r="VTK2" s="76"/>
      <c r="VTL2" s="76"/>
      <c r="VTM2" s="76"/>
      <c r="VTN2" s="76"/>
      <c r="VTO2" s="76"/>
      <c r="VTP2" s="76"/>
      <c r="VTQ2" s="76"/>
      <c r="VTR2" s="76"/>
      <c r="VTS2" s="76"/>
      <c r="VTT2" s="76"/>
      <c r="VTU2" s="76"/>
      <c r="VTV2" s="76"/>
      <c r="VTW2" s="76"/>
      <c r="VTX2" s="76"/>
      <c r="VTY2" s="76"/>
      <c r="VTZ2" s="76"/>
      <c r="VUA2" s="76"/>
      <c r="VUB2" s="76"/>
      <c r="VUC2" s="76"/>
      <c r="VUD2" s="76"/>
      <c r="VUE2" s="76"/>
      <c r="VUF2" s="76"/>
      <c r="VUG2" s="76"/>
      <c r="VUH2" s="76"/>
      <c r="VUI2" s="76"/>
      <c r="VUJ2" s="76"/>
      <c r="VUK2" s="76"/>
      <c r="VUL2" s="76"/>
      <c r="VUM2" s="76"/>
      <c r="VUN2" s="76"/>
      <c r="VUO2" s="76"/>
      <c r="VUP2" s="76"/>
      <c r="VUQ2" s="76"/>
      <c r="VUR2" s="76"/>
      <c r="VUS2" s="76"/>
      <c r="VUT2" s="76"/>
      <c r="VUU2" s="76"/>
      <c r="VUV2" s="76"/>
      <c r="VUW2" s="76"/>
      <c r="VUX2" s="76"/>
      <c r="VUY2" s="76"/>
      <c r="VUZ2" s="76"/>
      <c r="VVA2" s="76"/>
      <c r="VVB2" s="76"/>
      <c r="VVC2" s="76"/>
      <c r="VVD2" s="76"/>
      <c r="VVE2" s="76"/>
      <c r="VVF2" s="76"/>
      <c r="VVG2" s="76"/>
      <c r="VVH2" s="76"/>
      <c r="VVI2" s="76"/>
      <c r="VVJ2" s="76"/>
      <c r="VVK2" s="76"/>
      <c r="VVL2" s="76"/>
      <c r="VVM2" s="76"/>
      <c r="VVN2" s="76"/>
      <c r="VVO2" s="76"/>
      <c r="VVP2" s="76"/>
      <c r="VVQ2" s="76"/>
      <c r="VVR2" s="76"/>
      <c r="VVS2" s="76"/>
      <c r="VVT2" s="76"/>
      <c r="VVU2" s="76"/>
      <c r="VVV2" s="76"/>
      <c r="VVW2" s="76"/>
      <c r="VVX2" s="76"/>
      <c r="VVY2" s="76"/>
      <c r="VVZ2" s="76"/>
      <c r="VWA2" s="76"/>
      <c r="VWB2" s="76"/>
      <c r="VWC2" s="76"/>
      <c r="VWD2" s="76"/>
      <c r="VWE2" s="76"/>
      <c r="VWF2" s="76"/>
      <c r="VWG2" s="76"/>
      <c r="VWH2" s="76"/>
      <c r="VWI2" s="76"/>
      <c r="VWJ2" s="76"/>
      <c r="VWK2" s="76"/>
      <c r="VWL2" s="76"/>
      <c r="VWM2" s="76"/>
      <c r="VWN2" s="76"/>
      <c r="VWO2" s="76"/>
      <c r="VWP2" s="76"/>
      <c r="VWQ2" s="76"/>
      <c r="VWR2" s="76"/>
      <c r="VWS2" s="76"/>
      <c r="VWT2" s="76"/>
      <c r="VWU2" s="76"/>
      <c r="VWV2" s="76"/>
      <c r="VWW2" s="76"/>
      <c r="VWX2" s="76"/>
      <c r="VWY2" s="76"/>
      <c r="VWZ2" s="76"/>
      <c r="VXA2" s="76"/>
      <c r="VXB2" s="76"/>
      <c r="VXC2" s="76"/>
      <c r="VXD2" s="76"/>
      <c r="VXE2" s="76"/>
      <c r="VXF2" s="76"/>
      <c r="VXG2" s="76"/>
      <c r="VXH2" s="76"/>
      <c r="VXI2" s="76"/>
      <c r="VXJ2" s="76"/>
      <c r="VXK2" s="76"/>
      <c r="VXL2" s="76"/>
      <c r="VXM2" s="76"/>
      <c r="VXN2" s="76"/>
      <c r="VXO2" s="76"/>
      <c r="VXP2" s="76"/>
      <c r="VXQ2" s="76"/>
      <c r="VXR2" s="76"/>
      <c r="VXS2" s="76"/>
      <c r="VXT2" s="76"/>
      <c r="VXU2" s="76"/>
      <c r="VXV2" s="76"/>
      <c r="VXW2" s="76"/>
      <c r="VXX2" s="76"/>
      <c r="VXY2" s="76"/>
      <c r="VXZ2" s="76"/>
      <c r="VYA2" s="76"/>
      <c r="VYB2" s="76"/>
      <c r="VYC2" s="76"/>
      <c r="VYD2" s="76"/>
      <c r="VYE2" s="76"/>
      <c r="VYF2" s="76"/>
      <c r="VYG2" s="76"/>
      <c r="VYH2" s="76"/>
      <c r="VYI2" s="76"/>
      <c r="VYJ2" s="76"/>
      <c r="VYK2" s="76"/>
      <c r="VYL2" s="76"/>
      <c r="VYM2" s="76"/>
      <c r="VYN2" s="76"/>
      <c r="VYO2" s="76"/>
      <c r="VYP2" s="76"/>
      <c r="VYQ2" s="76"/>
      <c r="VYR2" s="76"/>
      <c r="VYS2" s="76"/>
      <c r="VYT2" s="76"/>
      <c r="VYU2" s="76"/>
      <c r="VYV2" s="76"/>
      <c r="VYW2" s="76"/>
      <c r="VYX2" s="76"/>
      <c r="VYY2" s="76"/>
      <c r="VYZ2" s="76"/>
      <c r="VZA2" s="76"/>
      <c r="VZB2" s="76"/>
      <c r="VZC2" s="76"/>
      <c r="VZD2" s="76"/>
      <c r="VZE2" s="76"/>
      <c r="VZF2" s="76"/>
      <c r="VZG2" s="76"/>
      <c r="VZH2" s="76"/>
      <c r="VZI2" s="76"/>
      <c r="VZJ2" s="76"/>
      <c r="VZK2" s="76"/>
      <c r="VZL2" s="76"/>
      <c r="VZM2" s="76"/>
      <c r="VZN2" s="76"/>
      <c r="VZO2" s="76"/>
      <c r="VZP2" s="76"/>
      <c r="VZQ2" s="76"/>
      <c r="VZR2" s="76"/>
      <c r="VZS2" s="76"/>
      <c r="VZT2" s="76"/>
      <c r="VZU2" s="76"/>
      <c r="VZV2" s="76"/>
      <c r="VZW2" s="76"/>
      <c r="VZX2" s="76"/>
      <c r="VZY2" s="76"/>
      <c r="VZZ2" s="76"/>
      <c r="WAA2" s="76"/>
      <c r="WAB2" s="76"/>
      <c r="WAC2" s="76"/>
      <c r="WAD2" s="76"/>
      <c r="WAE2" s="76"/>
      <c r="WAF2" s="76"/>
      <c r="WAG2" s="76"/>
      <c r="WAH2" s="76"/>
      <c r="WAI2" s="76"/>
      <c r="WAJ2" s="76"/>
      <c r="WAK2" s="76"/>
      <c r="WAL2" s="76"/>
      <c r="WAM2" s="76"/>
      <c r="WAN2" s="76"/>
      <c r="WAO2" s="76"/>
      <c r="WAP2" s="76"/>
      <c r="WAQ2" s="76"/>
      <c r="WAR2" s="76"/>
      <c r="WAS2" s="76"/>
      <c r="WAT2" s="76"/>
      <c r="WAU2" s="76"/>
      <c r="WAV2" s="76"/>
      <c r="WAW2" s="76"/>
      <c r="WAX2" s="76"/>
      <c r="WAY2" s="76"/>
      <c r="WAZ2" s="76"/>
      <c r="WBA2" s="76"/>
      <c r="WBB2" s="76"/>
      <c r="WBC2" s="76"/>
      <c r="WBD2" s="76"/>
      <c r="WBE2" s="76"/>
      <c r="WBF2" s="76"/>
      <c r="WBG2" s="76"/>
      <c r="WBH2" s="76"/>
      <c r="WBI2" s="76"/>
      <c r="WBJ2" s="76"/>
      <c r="WBK2" s="76"/>
      <c r="WBL2" s="76"/>
      <c r="WBM2" s="76"/>
      <c r="WBN2" s="76"/>
      <c r="WBO2" s="76"/>
      <c r="WBP2" s="76"/>
      <c r="WBQ2" s="76"/>
      <c r="WBR2" s="76"/>
      <c r="WBS2" s="76"/>
      <c r="WBT2" s="76"/>
      <c r="WBU2" s="76"/>
      <c r="WBV2" s="76"/>
      <c r="WBW2" s="76"/>
      <c r="WBX2" s="76"/>
      <c r="WBY2" s="76"/>
      <c r="WBZ2" s="76"/>
      <c r="WCA2" s="76"/>
      <c r="WCB2" s="76"/>
      <c r="WCC2" s="76"/>
      <c r="WCD2" s="76"/>
      <c r="WCE2" s="76"/>
      <c r="WCF2" s="76"/>
      <c r="WCG2" s="76"/>
      <c r="WCH2" s="76"/>
      <c r="WCI2" s="76"/>
      <c r="WCJ2" s="76"/>
      <c r="WCK2" s="76"/>
      <c r="WCL2" s="76"/>
      <c r="WCM2" s="76"/>
      <c r="WCN2" s="76"/>
      <c r="WCO2" s="76"/>
      <c r="WCP2" s="76"/>
      <c r="WCQ2" s="76"/>
      <c r="WCR2" s="76"/>
      <c r="WCS2" s="76"/>
      <c r="WCT2" s="76"/>
      <c r="WCU2" s="76"/>
      <c r="WCV2" s="76"/>
      <c r="WCW2" s="76"/>
      <c r="WCX2" s="76"/>
      <c r="WCY2" s="76"/>
      <c r="WCZ2" s="76"/>
      <c r="WDA2" s="76"/>
      <c r="WDB2" s="76"/>
      <c r="WDC2" s="76"/>
      <c r="WDD2" s="76"/>
      <c r="WDE2" s="76"/>
      <c r="WDF2" s="76"/>
      <c r="WDG2" s="76"/>
      <c r="WDH2" s="76"/>
      <c r="WDI2" s="76"/>
      <c r="WDJ2" s="76"/>
      <c r="WDK2" s="76"/>
      <c r="WDL2" s="76"/>
      <c r="WDM2" s="76"/>
      <c r="WDN2" s="76"/>
      <c r="WDO2" s="76"/>
      <c r="WDP2" s="76"/>
      <c r="WDQ2" s="76"/>
      <c r="WDR2" s="76"/>
      <c r="WDS2" s="76"/>
      <c r="WDT2" s="76"/>
      <c r="WDU2" s="76"/>
      <c r="WDV2" s="76"/>
      <c r="WDW2" s="76"/>
      <c r="WDX2" s="76"/>
      <c r="WDY2" s="76"/>
      <c r="WDZ2" s="76"/>
      <c r="WEA2" s="76"/>
      <c r="WEB2" s="76"/>
      <c r="WEC2" s="76"/>
      <c r="WED2" s="76"/>
      <c r="WEE2" s="76"/>
      <c r="WEF2" s="76"/>
      <c r="WEG2" s="76"/>
      <c r="WEH2" s="76"/>
      <c r="WEI2" s="76"/>
      <c r="WEJ2" s="76"/>
      <c r="WEK2" s="76"/>
      <c r="WEL2" s="76"/>
      <c r="WEM2" s="76"/>
      <c r="WEN2" s="76"/>
      <c r="WEO2" s="76"/>
      <c r="WEP2" s="76"/>
      <c r="WEQ2" s="76"/>
      <c r="WER2" s="76"/>
      <c r="WES2" s="76"/>
      <c r="WET2" s="76"/>
      <c r="WEU2" s="76"/>
      <c r="WEV2" s="76"/>
      <c r="WEW2" s="76"/>
      <c r="WEX2" s="76"/>
      <c r="WEY2" s="76"/>
      <c r="WEZ2" s="76"/>
      <c r="WFA2" s="76"/>
      <c r="WFB2" s="76"/>
      <c r="WFC2" s="76"/>
      <c r="WFD2" s="76"/>
      <c r="WFE2" s="76"/>
      <c r="WFF2" s="76"/>
      <c r="WFG2" s="76"/>
      <c r="WFH2" s="76"/>
      <c r="WFI2" s="76"/>
      <c r="WFJ2" s="76"/>
      <c r="WFK2" s="76"/>
      <c r="WFL2" s="76"/>
      <c r="WFM2" s="76"/>
      <c r="WFN2" s="76"/>
      <c r="WFO2" s="76"/>
      <c r="WFP2" s="76"/>
      <c r="WFQ2" s="76"/>
      <c r="WFR2" s="76"/>
      <c r="WFS2" s="76"/>
      <c r="WFT2" s="76"/>
      <c r="WFU2" s="76"/>
      <c r="WFV2" s="76"/>
      <c r="WFW2" s="76"/>
      <c r="WFX2" s="76"/>
      <c r="WFY2" s="76"/>
      <c r="WFZ2" s="76"/>
      <c r="WGA2" s="76"/>
      <c r="WGB2" s="76"/>
      <c r="WGC2" s="76"/>
      <c r="WGD2" s="76"/>
      <c r="WGE2" s="76"/>
      <c r="WGF2" s="76"/>
      <c r="WGG2" s="76"/>
      <c r="WGH2" s="76"/>
      <c r="WGI2" s="76"/>
      <c r="WGJ2" s="76"/>
      <c r="WGK2" s="76"/>
      <c r="WGL2" s="76"/>
      <c r="WGM2" s="76"/>
      <c r="WGN2" s="76"/>
      <c r="WGO2" s="76"/>
      <c r="WGP2" s="76"/>
      <c r="WGQ2" s="76"/>
      <c r="WGR2" s="76"/>
      <c r="WGS2" s="76"/>
      <c r="WGT2" s="76"/>
      <c r="WGU2" s="76"/>
      <c r="WGV2" s="76"/>
      <c r="WGW2" s="76"/>
      <c r="WGX2" s="76"/>
      <c r="WGY2" s="76"/>
      <c r="WGZ2" s="76"/>
      <c r="WHA2" s="76"/>
      <c r="WHB2" s="76"/>
      <c r="WHC2" s="76"/>
      <c r="WHD2" s="76"/>
      <c r="WHE2" s="76"/>
      <c r="WHF2" s="76"/>
      <c r="WHG2" s="76"/>
      <c r="WHH2" s="76"/>
      <c r="WHI2" s="76"/>
      <c r="WHJ2" s="76"/>
      <c r="WHK2" s="76"/>
      <c r="WHL2" s="76"/>
      <c r="WHM2" s="76"/>
      <c r="WHN2" s="76"/>
      <c r="WHO2" s="76"/>
      <c r="WHP2" s="76"/>
      <c r="WHQ2" s="76"/>
      <c r="WHR2" s="76"/>
      <c r="WHS2" s="76"/>
      <c r="WHT2" s="76"/>
      <c r="WHU2" s="76"/>
      <c r="WHV2" s="76"/>
      <c r="WHW2" s="76"/>
      <c r="WHX2" s="76"/>
      <c r="WHY2" s="76"/>
      <c r="WHZ2" s="76"/>
      <c r="WIA2" s="76"/>
      <c r="WIB2" s="76"/>
      <c r="WIC2" s="76"/>
      <c r="WID2" s="76"/>
      <c r="WIE2" s="76"/>
      <c r="WIF2" s="76"/>
      <c r="WIG2" s="76"/>
      <c r="WIH2" s="76"/>
      <c r="WII2" s="76"/>
      <c r="WIJ2" s="76"/>
      <c r="WIK2" s="76"/>
      <c r="WIL2" s="76"/>
      <c r="WIM2" s="76"/>
      <c r="WIN2" s="76"/>
      <c r="WIO2" s="76"/>
      <c r="WIP2" s="76"/>
      <c r="WIQ2" s="76"/>
      <c r="WIR2" s="76"/>
      <c r="WIS2" s="76"/>
      <c r="WIT2" s="76"/>
      <c r="WIU2" s="76"/>
      <c r="WIV2" s="76"/>
      <c r="WIW2" s="76"/>
      <c r="WIX2" s="76"/>
      <c r="WIY2" s="76"/>
      <c r="WIZ2" s="76"/>
      <c r="WJA2" s="76"/>
      <c r="WJB2" s="76"/>
      <c r="WJC2" s="76"/>
      <c r="WJD2" s="76"/>
      <c r="WJE2" s="76"/>
      <c r="WJF2" s="76"/>
      <c r="WJG2" s="76"/>
      <c r="WJH2" s="76"/>
      <c r="WJI2" s="76"/>
      <c r="WJJ2" s="76"/>
      <c r="WJK2" s="76"/>
      <c r="WJL2" s="76"/>
      <c r="WJM2" s="76"/>
      <c r="WJN2" s="76"/>
      <c r="WJO2" s="76"/>
      <c r="WJP2" s="76"/>
      <c r="WJQ2" s="76"/>
      <c r="WJR2" s="76"/>
      <c r="WJS2" s="76"/>
      <c r="WJT2" s="76"/>
      <c r="WJU2" s="76"/>
      <c r="WJV2" s="76"/>
      <c r="WJW2" s="76"/>
      <c r="WJX2" s="76"/>
      <c r="WJY2" s="76"/>
      <c r="WJZ2" s="76"/>
      <c r="WKA2" s="76"/>
      <c r="WKB2" s="76"/>
      <c r="WKC2" s="76"/>
      <c r="WKD2" s="76"/>
      <c r="WKE2" s="76"/>
      <c r="WKF2" s="76"/>
      <c r="WKG2" s="76"/>
      <c r="WKH2" s="76"/>
      <c r="WKI2" s="76"/>
      <c r="WKJ2" s="76"/>
      <c r="WKK2" s="76"/>
      <c r="WKL2" s="76"/>
      <c r="WKM2" s="76"/>
      <c r="WKN2" s="76"/>
      <c r="WKO2" s="76"/>
      <c r="WKP2" s="76"/>
      <c r="WKQ2" s="76"/>
      <c r="WKR2" s="76"/>
      <c r="WKS2" s="76"/>
      <c r="WKT2" s="76"/>
      <c r="WKU2" s="76"/>
      <c r="WKV2" s="76"/>
      <c r="WKW2" s="76"/>
      <c r="WKX2" s="76"/>
      <c r="WKY2" s="76"/>
      <c r="WKZ2" s="76"/>
      <c r="WLA2" s="76"/>
      <c r="WLB2" s="76"/>
      <c r="WLC2" s="76"/>
      <c r="WLD2" s="76"/>
      <c r="WLE2" s="76"/>
      <c r="WLF2" s="76"/>
      <c r="WLG2" s="76"/>
      <c r="WLH2" s="76"/>
      <c r="WLI2" s="76"/>
      <c r="WLJ2" s="76"/>
      <c r="WLK2" s="76"/>
      <c r="WLL2" s="76"/>
      <c r="WLM2" s="76"/>
      <c r="WLN2" s="76"/>
      <c r="WLO2" s="76"/>
      <c r="WLP2" s="76"/>
      <c r="WLQ2" s="76"/>
      <c r="WLR2" s="76"/>
      <c r="WLS2" s="76"/>
      <c r="WLT2" s="76"/>
      <c r="WLU2" s="76"/>
      <c r="WLV2" s="76"/>
      <c r="WLW2" s="76"/>
      <c r="WLX2" s="76"/>
      <c r="WLY2" s="76"/>
      <c r="WLZ2" s="76"/>
      <c r="WMA2" s="76"/>
      <c r="WMB2" s="76"/>
      <c r="WMC2" s="76"/>
      <c r="WMD2" s="76"/>
      <c r="WME2" s="76"/>
      <c r="WMF2" s="76"/>
      <c r="WMG2" s="76"/>
      <c r="WMH2" s="76"/>
      <c r="WMI2" s="76"/>
      <c r="WMJ2" s="76"/>
      <c r="WMK2" s="76"/>
      <c r="WML2" s="76"/>
      <c r="WMM2" s="76"/>
      <c r="WMN2" s="76"/>
      <c r="WMO2" s="76"/>
      <c r="WMP2" s="76"/>
      <c r="WMQ2" s="76"/>
      <c r="WMR2" s="76"/>
      <c r="WMS2" s="76"/>
      <c r="WMT2" s="76"/>
      <c r="WMU2" s="76"/>
      <c r="WMV2" s="76"/>
      <c r="WMW2" s="76"/>
      <c r="WMX2" s="76"/>
      <c r="WMY2" s="76"/>
      <c r="WMZ2" s="76"/>
      <c r="WNA2" s="76"/>
      <c r="WNB2" s="76"/>
      <c r="WNC2" s="76"/>
      <c r="WND2" s="76"/>
      <c r="WNE2" s="76"/>
      <c r="WNF2" s="76"/>
      <c r="WNG2" s="76"/>
      <c r="WNH2" s="76"/>
      <c r="WNI2" s="76"/>
      <c r="WNJ2" s="76"/>
      <c r="WNK2" s="76"/>
      <c r="WNL2" s="76"/>
      <c r="WNM2" s="76"/>
      <c r="WNN2" s="76"/>
      <c r="WNO2" s="76"/>
      <c r="WNP2" s="76"/>
      <c r="WNQ2" s="76"/>
      <c r="WNR2" s="76"/>
      <c r="WNS2" s="76"/>
      <c r="WNT2" s="76"/>
      <c r="WNU2" s="76"/>
      <c r="WNV2" s="76"/>
      <c r="WNW2" s="76"/>
      <c r="WNX2" s="76"/>
      <c r="WNY2" s="76"/>
      <c r="WNZ2" s="76"/>
      <c r="WOA2" s="76"/>
      <c r="WOB2" s="76"/>
      <c r="WOC2" s="76"/>
      <c r="WOD2" s="76"/>
      <c r="WOE2" s="76"/>
      <c r="WOF2" s="76"/>
      <c r="WOG2" s="76"/>
      <c r="WOH2" s="76"/>
      <c r="WOI2" s="76"/>
      <c r="WOJ2" s="76"/>
      <c r="WOK2" s="76"/>
      <c r="WOL2" s="76"/>
      <c r="WOM2" s="76"/>
      <c r="WON2" s="76"/>
      <c r="WOO2" s="76"/>
      <c r="WOP2" s="76"/>
      <c r="WOQ2" s="76"/>
      <c r="WOR2" s="76"/>
      <c r="WOS2" s="76"/>
      <c r="WOT2" s="76"/>
      <c r="WOU2" s="76"/>
      <c r="WOV2" s="76"/>
      <c r="WOW2" s="76"/>
      <c r="WOX2" s="76"/>
      <c r="WOY2" s="76"/>
      <c r="WOZ2" s="76"/>
      <c r="WPA2" s="76"/>
      <c r="WPB2" s="76"/>
      <c r="WPC2" s="76"/>
      <c r="WPD2" s="76"/>
      <c r="WPE2" s="76"/>
      <c r="WPF2" s="76"/>
      <c r="WPG2" s="76"/>
      <c r="WPH2" s="76"/>
      <c r="WPI2" s="76"/>
      <c r="WPJ2" s="76"/>
      <c r="WPK2" s="76"/>
      <c r="WPL2" s="76"/>
      <c r="WPM2" s="76"/>
      <c r="WPN2" s="76"/>
      <c r="WPO2" s="76"/>
      <c r="WPP2" s="76"/>
      <c r="WPQ2" s="76"/>
      <c r="WPR2" s="76"/>
      <c r="WPS2" s="76"/>
      <c r="WPT2" s="76"/>
      <c r="WPU2" s="76"/>
      <c r="WPV2" s="76"/>
      <c r="WPW2" s="76"/>
      <c r="WPX2" s="76"/>
      <c r="WPY2" s="76"/>
      <c r="WPZ2" s="76"/>
      <c r="WQA2" s="76"/>
      <c r="WQB2" s="76"/>
      <c r="WQC2" s="76"/>
      <c r="WQD2" s="76"/>
      <c r="WQE2" s="76"/>
      <c r="WQF2" s="76"/>
      <c r="WQG2" s="76"/>
      <c r="WQH2" s="76"/>
      <c r="WQI2" s="76"/>
      <c r="WQJ2" s="76"/>
      <c r="WQK2" s="76"/>
      <c r="WQL2" s="76"/>
      <c r="WQM2" s="76"/>
      <c r="WQN2" s="76"/>
      <c r="WQO2" s="76"/>
      <c r="WQP2" s="76"/>
      <c r="WQQ2" s="76"/>
      <c r="WQR2" s="76"/>
      <c r="WQS2" s="76"/>
      <c r="WQT2" s="76"/>
      <c r="WQU2" s="76"/>
      <c r="WQV2" s="76"/>
      <c r="WQW2" s="76"/>
      <c r="WQX2" s="76"/>
      <c r="WQY2" s="76"/>
      <c r="WQZ2" s="76"/>
      <c r="WRA2" s="76"/>
      <c r="WRB2" s="76"/>
      <c r="WRC2" s="76"/>
      <c r="WRD2" s="76"/>
      <c r="WRE2" s="76"/>
      <c r="WRF2" s="76"/>
      <c r="WRG2" s="76"/>
      <c r="WRH2" s="76"/>
      <c r="WRI2" s="76"/>
      <c r="WRJ2" s="76"/>
      <c r="WRK2" s="76"/>
      <c r="WRL2" s="76"/>
      <c r="WRM2" s="76"/>
      <c r="WRN2" s="76"/>
      <c r="WRO2" s="76"/>
      <c r="WRP2" s="76"/>
      <c r="WRQ2" s="76"/>
      <c r="WRR2" s="76"/>
      <c r="WRS2" s="76"/>
      <c r="WRT2" s="76"/>
      <c r="WRU2" s="76"/>
      <c r="WRV2" s="76"/>
      <c r="WRW2" s="76"/>
      <c r="WRX2" s="76"/>
      <c r="WRY2" s="76"/>
      <c r="WRZ2" s="76"/>
      <c r="WSA2" s="76"/>
      <c r="WSB2" s="76"/>
      <c r="WSC2" s="76"/>
      <c r="WSD2" s="76"/>
      <c r="WSE2" s="76"/>
      <c r="WSF2" s="76"/>
      <c r="WSG2" s="76"/>
      <c r="WSH2" s="76"/>
      <c r="WSI2" s="76"/>
      <c r="WSJ2" s="76"/>
      <c r="WSK2" s="76"/>
      <c r="WSL2" s="76"/>
      <c r="WSM2" s="76"/>
      <c r="WSN2" s="76"/>
      <c r="WSO2" s="76"/>
      <c r="WSP2" s="76"/>
      <c r="WSQ2" s="76"/>
      <c r="WSR2" s="76"/>
      <c r="WSS2" s="76"/>
      <c r="WST2" s="76"/>
      <c r="WSU2" s="76"/>
      <c r="WSV2" s="76"/>
      <c r="WSW2" s="76"/>
      <c r="WSX2" s="76"/>
      <c r="WSY2" s="76"/>
      <c r="WSZ2" s="76"/>
      <c r="WTA2" s="76"/>
      <c r="WTB2" s="76"/>
      <c r="WTC2" s="76"/>
      <c r="WTD2" s="76"/>
      <c r="WTE2" s="76"/>
      <c r="WTF2" s="76"/>
      <c r="WTG2" s="76"/>
      <c r="WTH2" s="76"/>
      <c r="WTI2" s="76"/>
      <c r="WTJ2" s="76"/>
      <c r="WTK2" s="76"/>
      <c r="WTL2" s="76"/>
      <c r="WTM2" s="76"/>
      <c r="WTN2" s="76"/>
      <c r="WTO2" s="76"/>
      <c r="WTP2" s="76"/>
      <c r="WTQ2" s="76"/>
      <c r="WTR2" s="76"/>
      <c r="WTS2" s="76"/>
      <c r="WTT2" s="76"/>
      <c r="WTU2" s="76"/>
      <c r="WTV2" s="76"/>
      <c r="WTW2" s="76"/>
      <c r="WTX2" s="76"/>
      <c r="WTY2" s="76"/>
      <c r="WTZ2" s="76"/>
      <c r="WUA2" s="76"/>
      <c r="WUB2" s="76"/>
      <c r="WUC2" s="76"/>
      <c r="WUD2" s="76"/>
      <c r="WUE2" s="76"/>
      <c r="WUF2" s="76"/>
      <c r="WUG2" s="76"/>
      <c r="WUH2" s="76"/>
      <c r="WUI2" s="76"/>
      <c r="WUJ2" s="76"/>
      <c r="WUK2" s="76"/>
      <c r="WUL2" s="76"/>
      <c r="WUM2" s="76"/>
      <c r="WUN2" s="76"/>
      <c r="WUO2" s="76"/>
      <c r="WUP2" s="76"/>
      <c r="WUQ2" s="76"/>
      <c r="WUR2" s="76"/>
      <c r="WUS2" s="76"/>
      <c r="WUT2" s="76"/>
      <c r="WUU2" s="76"/>
      <c r="WUV2" s="76"/>
      <c r="WUW2" s="76"/>
      <c r="WUX2" s="76"/>
      <c r="WUY2" s="76"/>
      <c r="WUZ2" s="76"/>
      <c r="WVA2" s="76"/>
      <c r="WVB2" s="76"/>
      <c r="WVC2" s="76"/>
      <c r="WVD2" s="76"/>
      <c r="WVE2" s="76"/>
      <c r="WVF2" s="76"/>
      <c r="WVG2" s="76"/>
      <c r="WVH2" s="76"/>
      <c r="WVI2" s="76"/>
      <c r="WVJ2" s="76"/>
      <c r="WVK2" s="76"/>
      <c r="WVL2" s="76"/>
      <c r="WVM2" s="76"/>
      <c r="WVN2" s="76"/>
      <c r="WVO2" s="76"/>
      <c r="WVP2" s="76"/>
      <c r="WVQ2" s="76"/>
      <c r="WVR2" s="76"/>
      <c r="WVS2" s="76"/>
      <c r="WVT2" s="76"/>
      <c r="WVU2" s="76"/>
      <c r="WVV2" s="76"/>
      <c r="WVW2" s="76"/>
      <c r="WVX2" s="76"/>
      <c r="WVY2" s="76"/>
      <c r="WVZ2" s="76"/>
      <c r="WWA2" s="76"/>
      <c r="WWB2" s="76"/>
      <c r="WWC2" s="76"/>
      <c r="WWD2" s="76"/>
      <c r="WWE2" s="76"/>
      <c r="WWF2" s="76"/>
      <c r="WWG2" s="76"/>
      <c r="WWH2" s="76"/>
      <c r="WWI2" s="76"/>
      <c r="WWJ2" s="76"/>
      <c r="WWK2" s="76"/>
      <c r="WWL2" s="76"/>
      <c r="WWM2" s="76"/>
      <c r="WWN2" s="76"/>
      <c r="WWO2" s="76"/>
      <c r="WWP2" s="76"/>
      <c r="WWQ2" s="76"/>
      <c r="WWR2" s="76"/>
      <c r="WWS2" s="76"/>
      <c r="WWT2" s="76"/>
      <c r="WWU2" s="76"/>
      <c r="WWV2" s="76"/>
      <c r="WWW2" s="76"/>
      <c r="WWX2" s="76"/>
      <c r="WWY2" s="76"/>
      <c r="WWZ2" s="76"/>
      <c r="WXA2" s="76"/>
      <c r="WXB2" s="76"/>
      <c r="WXC2" s="76"/>
      <c r="WXD2" s="76"/>
      <c r="WXE2" s="76"/>
      <c r="WXF2" s="76"/>
      <c r="WXG2" s="76"/>
      <c r="WXH2" s="76"/>
      <c r="WXI2" s="76"/>
      <c r="WXJ2" s="76"/>
      <c r="WXK2" s="76"/>
      <c r="WXL2" s="76"/>
      <c r="WXM2" s="76"/>
      <c r="WXN2" s="76"/>
      <c r="WXO2" s="76"/>
      <c r="WXP2" s="76"/>
      <c r="WXQ2" s="76"/>
      <c r="WXR2" s="76"/>
      <c r="WXS2" s="76"/>
      <c r="WXT2" s="76"/>
      <c r="WXU2" s="76"/>
      <c r="WXV2" s="76"/>
      <c r="WXW2" s="76"/>
      <c r="WXX2" s="76"/>
      <c r="WXY2" s="76"/>
      <c r="WXZ2" s="76"/>
      <c r="WYA2" s="76"/>
      <c r="WYB2" s="76"/>
      <c r="WYC2" s="76"/>
      <c r="WYD2" s="76"/>
      <c r="WYE2" s="76"/>
      <c r="WYF2" s="76"/>
      <c r="WYG2" s="76"/>
      <c r="WYH2" s="76"/>
      <c r="WYI2" s="76"/>
      <c r="WYJ2" s="76"/>
      <c r="WYK2" s="76"/>
      <c r="WYL2" s="76"/>
      <c r="WYM2" s="76"/>
      <c r="WYN2" s="76"/>
      <c r="WYO2" s="76"/>
      <c r="WYP2" s="76"/>
      <c r="WYQ2" s="76"/>
      <c r="WYR2" s="76"/>
      <c r="WYS2" s="76"/>
      <c r="WYT2" s="76"/>
      <c r="WYU2" s="76"/>
      <c r="WYV2" s="76"/>
      <c r="WYW2" s="76"/>
      <c r="WYX2" s="76"/>
      <c r="WYY2" s="76"/>
      <c r="WYZ2" s="76"/>
      <c r="WZA2" s="76"/>
      <c r="WZB2" s="76"/>
      <c r="WZC2" s="76"/>
      <c r="WZD2" s="76"/>
      <c r="WZE2" s="76"/>
      <c r="WZF2" s="76"/>
      <c r="WZG2" s="76"/>
      <c r="WZH2" s="76"/>
      <c r="WZI2" s="76"/>
      <c r="WZJ2" s="76"/>
      <c r="WZK2" s="76"/>
      <c r="WZL2" s="76"/>
      <c r="WZM2" s="76"/>
      <c r="WZN2" s="76"/>
      <c r="WZO2" s="76"/>
      <c r="WZP2" s="76"/>
      <c r="WZQ2" s="76"/>
      <c r="WZR2" s="76"/>
      <c r="WZS2" s="76"/>
      <c r="WZT2" s="76"/>
      <c r="WZU2" s="76"/>
      <c r="WZV2" s="76"/>
      <c r="WZW2" s="76"/>
      <c r="WZX2" s="76"/>
      <c r="WZY2" s="76"/>
      <c r="WZZ2" s="76"/>
      <c r="XAA2" s="76"/>
      <c r="XAB2" s="76"/>
      <c r="XAC2" s="76"/>
      <c r="XAD2" s="76"/>
      <c r="XAE2" s="76"/>
      <c r="XAF2" s="76"/>
      <c r="XAG2" s="76"/>
      <c r="XAH2" s="76"/>
      <c r="XAI2" s="76"/>
      <c r="XAJ2" s="76"/>
      <c r="XAK2" s="76"/>
      <c r="XAL2" s="76"/>
      <c r="XAM2" s="76"/>
      <c r="XAN2" s="76"/>
      <c r="XAO2" s="76"/>
      <c r="XAP2" s="76"/>
      <c r="XAQ2" s="76"/>
      <c r="XAR2" s="76"/>
      <c r="XAS2" s="76"/>
      <c r="XAT2" s="76"/>
      <c r="XAU2" s="76"/>
      <c r="XAV2" s="76"/>
      <c r="XAW2" s="76"/>
      <c r="XAX2" s="76"/>
      <c r="XAY2" s="76"/>
      <c r="XAZ2" s="76"/>
      <c r="XBA2" s="76"/>
      <c r="XBB2" s="76"/>
      <c r="XBC2" s="76"/>
      <c r="XBD2" s="76"/>
      <c r="XBE2" s="76"/>
      <c r="XBF2" s="76"/>
      <c r="XBG2" s="76"/>
      <c r="XBH2" s="76"/>
      <c r="XBI2" s="76"/>
      <c r="XBJ2" s="76"/>
      <c r="XBK2" s="76"/>
      <c r="XBL2" s="76"/>
      <c r="XBM2" s="76"/>
      <c r="XBN2" s="76"/>
      <c r="XBO2" s="76"/>
      <c r="XBP2" s="76"/>
      <c r="XBQ2" s="76"/>
      <c r="XBR2" s="76"/>
      <c r="XBS2" s="76"/>
      <c r="XBT2" s="76"/>
      <c r="XBU2" s="76"/>
      <c r="XBV2" s="76"/>
      <c r="XBW2" s="76"/>
      <c r="XBX2" s="76"/>
      <c r="XBY2" s="76"/>
      <c r="XBZ2" s="76"/>
      <c r="XCA2" s="76"/>
      <c r="XCB2" s="76"/>
      <c r="XCC2" s="76"/>
      <c r="XCD2" s="76"/>
      <c r="XCE2" s="76"/>
      <c r="XCF2" s="76"/>
      <c r="XCG2" s="76"/>
      <c r="XCH2" s="76"/>
      <c r="XCI2" s="76"/>
      <c r="XCJ2" s="76"/>
      <c r="XCK2" s="76"/>
      <c r="XCL2" s="76"/>
      <c r="XCM2" s="76"/>
      <c r="XCN2" s="76"/>
      <c r="XCO2" s="76"/>
      <c r="XCP2" s="76"/>
      <c r="XCQ2" s="76"/>
      <c r="XCR2" s="76"/>
      <c r="XCS2" s="76"/>
      <c r="XCT2" s="76"/>
      <c r="XCU2" s="76"/>
      <c r="XCV2" s="76"/>
      <c r="XCW2" s="76"/>
      <c r="XCX2" s="76"/>
      <c r="XCY2" s="76"/>
      <c r="XCZ2" s="76"/>
      <c r="XDA2" s="76"/>
      <c r="XDB2" s="76"/>
      <c r="XDC2" s="76"/>
      <c r="XDD2" s="76"/>
      <c r="XDE2" s="76"/>
      <c r="XDF2" s="76"/>
      <c r="XDG2" s="76"/>
      <c r="XDH2" s="76"/>
      <c r="XDI2" s="76"/>
      <c r="XDJ2" s="76"/>
      <c r="XDK2" s="76"/>
      <c r="XDL2" s="76"/>
      <c r="XDM2" s="76"/>
      <c r="XDN2" s="76"/>
      <c r="XDO2" s="76"/>
      <c r="XDP2" s="76"/>
      <c r="XDQ2" s="76"/>
      <c r="XDR2" s="76"/>
      <c r="XDS2" s="76"/>
      <c r="XDT2" s="76"/>
      <c r="XDU2" s="76"/>
      <c r="XDV2" s="76"/>
      <c r="XDW2" s="76"/>
      <c r="XDX2" s="76"/>
      <c r="XDY2" s="76"/>
      <c r="XDZ2" s="76"/>
      <c r="XEA2" s="76"/>
      <c r="XEB2" s="76"/>
      <c r="XEC2" s="76"/>
      <c r="XED2" s="76"/>
      <c r="XEE2" s="76"/>
      <c r="XEF2" s="76"/>
      <c r="XEG2" s="76"/>
      <c r="XEH2" s="76"/>
      <c r="XEI2" s="76"/>
      <c r="XEJ2" s="76"/>
      <c r="XEK2" s="76"/>
      <c r="XEL2" s="76"/>
      <c r="XEM2" s="76"/>
      <c r="XEN2" s="76"/>
      <c r="XEO2" s="76"/>
      <c r="XEP2" s="76"/>
      <c r="XEQ2" s="76"/>
      <c r="XER2" s="76"/>
      <c r="XES2" s="76"/>
      <c r="XET2" s="76"/>
      <c r="XEU2" s="76"/>
      <c r="XEV2" s="76"/>
      <c r="XEW2" s="76"/>
      <c r="XEX2" s="76"/>
      <c r="XEY2" s="76"/>
      <c r="XEZ2" s="76"/>
      <c r="XFA2" s="76"/>
      <c r="XFB2" s="76"/>
      <c r="XFC2" s="76"/>
    </row>
    <row r="3" spans="1:16383" s="75" customFormat="1" ht="16">
      <c r="A3" s="77" t="s">
        <v>123</v>
      </c>
      <c r="B3" s="77"/>
      <c r="C3" s="77"/>
      <c r="D3" s="77"/>
      <c r="E3" s="77"/>
      <c r="F3" s="77"/>
      <c r="G3" s="77"/>
      <c r="H3" s="77"/>
      <c r="I3" s="77"/>
      <c r="J3" s="77"/>
      <c r="K3" s="77"/>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c r="EP3" s="76"/>
      <c r="EQ3" s="76"/>
      <c r="ER3" s="76"/>
      <c r="ES3" s="76"/>
      <c r="ET3" s="76"/>
      <c r="EU3" s="76"/>
      <c r="EV3" s="76"/>
      <c r="EW3" s="76"/>
      <c r="EX3" s="76"/>
      <c r="EY3" s="76"/>
      <c r="EZ3" s="76"/>
      <c r="FA3" s="76"/>
      <c r="FB3" s="76"/>
      <c r="FC3" s="76"/>
      <c r="FD3" s="76"/>
      <c r="FE3" s="76"/>
      <c r="FF3" s="76"/>
      <c r="FG3" s="76"/>
      <c r="FH3" s="76"/>
      <c r="FI3" s="76"/>
      <c r="FJ3" s="76"/>
      <c r="FK3" s="76"/>
      <c r="FL3" s="76"/>
      <c r="FM3" s="76"/>
      <c r="FN3" s="76"/>
      <c r="FO3" s="76"/>
      <c r="FP3" s="76"/>
      <c r="FQ3" s="76"/>
      <c r="FR3" s="76"/>
      <c r="FS3" s="76"/>
      <c r="FT3" s="76"/>
      <c r="FU3" s="76"/>
      <c r="FV3" s="76"/>
      <c r="FW3" s="76"/>
      <c r="FX3" s="76"/>
      <c r="FY3" s="76"/>
      <c r="FZ3" s="76"/>
      <c r="GA3" s="76"/>
      <c r="GB3" s="76"/>
      <c r="GC3" s="76"/>
      <c r="GD3" s="76"/>
      <c r="GE3" s="76"/>
      <c r="GF3" s="76"/>
      <c r="GG3" s="76"/>
      <c r="GH3" s="76"/>
      <c r="GI3" s="76"/>
      <c r="GJ3" s="76"/>
      <c r="GK3" s="76"/>
      <c r="GL3" s="76"/>
      <c r="GM3" s="76"/>
      <c r="GN3" s="76"/>
      <c r="GO3" s="76"/>
      <c r="GP3" s="76"/>
      <c r="GQ3" s="76"/>
      <c r="GR3" s="76"/>
      <c r="GS3" s="76"/>
      <c r="GT3" s="76"/>
      <c r="GU3" s="76"/>
      <c r="GV3" s="76"/>
      <c r="GW3" s="76"/>
      <c r="GX3" s="76"/>
      <c r="GY3" s="76"/>
      <c r="GZ3" s="76"/>
      <c r="HA3" s="76"/>
      <c r="HB3" s="76"/>
      <c r="HC3" s="76"/>
      <c r="HD3" s="76"/>
      <c r="HE3" s="76"/>
      <c r="HF3" s="76"/>
      <c r="HG3" s="76"/>
      <c r="HH3" s="76"/>
      <c r="HI3" s="76"/>
      <c r="HJ3" s="76"/>
      <c r="HK3" s="76"/>
      <c r="HL3" s="76"/>
      <c r="HM3" s="76"/>
      <c r="HN3" s="76"/>
      <c r="HO3" s="76"/>
      <c r="HP3" s="76"/>
      <c r="HQ3" s="76"/>
      <c r="HR3" s="76"/>
      <c r="HS3" s="76"/>
      <c r="HT3" s="76"/>
      <c r="HU3" s="76"/>
      <c r="HV3" s="76"/>
      <c r="HW3" s="76"/>
      <c r="HX3" s="76"/>
      <c r="HY3" s="76"/>
      <c r="HZ3" s="76"/>
      <c r="IA3" s="76"/>
      <c r="IB3" s="76"/>
      <c r="IC3" s="76"/>
      <c r="ID3" s="76"/>
      <c r="IE3" s="76"/>
      <c r="IF3" s="76"/>
      <c r="IG3" s="76"/>
      <c r="IH3" s="76"/>
      <c r="II3" s="76"/>
      <c r="IJ3" s="76"/>
      <c r="IK3" s="76"/>
      <c r="IL3" s="76"/>
      <c r="IM3" s="76"/>
      <c r="IN3" s="76"/>
      <c r="IO3" s="76"/>
      <c r="IP3" s="76"/>
      <c r="IQ3" s="76"/>
      <c r="IR3" s="76"/>
      <c r="IS3" s="76"/>
      <c r="IT3" s="76"/>
      <c r="IU3" s="76"/>
      <c r="IV3" s="76"/>
      <c r="IW3" s="76"/>
      <c r="IX3" s="76"/>
      <c r="IY3" s="76"/>
      <c r="IZ3" s="76"/>
      <c r="JA3" s="76"/>
      <c r="JB3" s="76"/>
      <c r="JC3" s="76"/>
      <c r="JD3" s="76"/>
      <c r="JE3" s="76"/>
      <c r="JF3" s="76"/>
      <c r="JG3" s="76"/>
      <c r="JH3" s="76"/>
      <c r="JI3" s="76"/>
      <c r="JJ3" s="76"/>
      <c r="JK3" s="76"/>
      <c r="JL3" s="76"/>
      <c r="JM3" s="76"/>
      <c r="JN3" s="76"/>
      <c r="JO3" s="76"/>
      <c r="JP3" s="76"/>
      <c r="JQ3" s="76"/>
      <c r="JR3" s="76"/>
      <c r="JS3" s="76"/>
      <c r="JT3" s="76"/>
      <c r="JU3" s="76"/>
      <c r="JV3" s="76"/>
      <c r="JW3" s="76"/>
      <c r="JX3" s="76"/>
      <c r="JY3" s="76"/>
      <c r="JZ3" s="76"/>
      <c r="KA3" s="76"/>
      <c r="KB3" s="76"/>
      <c r="KC3" s="76"/>
      <c r="KD3" s="76"/>
      <c r="KE3" s="76"/>
      <c r="KF3" s="76"/>
      <c r="KG3" s="76"/>
      <c r="KH3" s="76"/>
      <c r="KI3" s="76"/>
      <c r="KJ3" s="76"/>
      <c r="KK3" s="76"/>
      <c r="KL3" s="76"/>
      <c r="KM3" s="76"/>
      <c r="KN3" s="76"/>
      <c r="KO3" s="76"/>
      <c r="KP3" s="76"/>
      <c r="KQ3" s="76"/>
      <c r="KR3" s="76"/>
      <c r="KS3" s="76"/>
      <c r="KT3" s="76"/>
      <c r="KU3" s="76"/>
      <c r="KV3" s="76"/>
      <c r="KW3" s="76"/>
      <c r="KX3" s="76"/>
      <c r="KY3" s="76"/>
      <c r="KZ3" s="76"/>
      <c r="LA3" s="76"/>
      <c r="LB3" s="76"/>
      <c r="LC3" s="76"/>
      <c r="LD3" s="76"/>
      <c r="LE3" s="76"/>
      <c r="LF3" s="76"/>
      <c r="LG3" s="76"/>
      <c r="LH3" s="76"/>
      <c r="LI3" s="76"/>
      <c r="LJ3" s="76"/>
      <c r="LK3" s="76"/>
      <c r="LL3" s="76"/>
      <c r="LM3" s="76"/>
      <c r="LN3" s="76"/>
      <c r="LO3" s="76"/>
      <c r="LP3" s="76"/>
      <c r="LQ3" s="76"/>
      <c r="LR3" s="76"/>
      <c r="LS3" s="76"/>
      <c r="LT3" s="76"/>
      <c r="LU3" s="76"/>
      <c r="LV3" s="76"/>
      <c r="LW3" s="76"/>
      <c r="LX3" s="76"/>
      <c r="LY3" s="76"/>
      <c r="LZ3" s="76"/>
      <c r="MA3" s="76"/>
      <c r="MB3" s="76"/>
      <c r="MC3" s="76"/>
      <c r="MD3" s="76"/>
      <c r="ME3" s="76"/>
      <c r="MF3" s="76"/>
      <c r="MG3" s="76"/>
      <c r="MH3" s="76"/>
      <c r="MI3" s="76"/>
      <c r="MJ3" s="76"/>
      <c r="MK3" s="76"/>
      <c r="ML3" s="76"/>
      <c r="MM3" s="76"/>
      <c r="MN3" s="76"/>
      <c r="MO3" s="76"/>
      <c r="MP3" s="76"/>
      <c r="MQ3" s="76"/>
      <c r="MR3" s="76"/>
      <c r="MS3" s="76"/>
      <c r="MT3" s="76"/>
      <c r="MU3" s="76"/>
      <c r="MV3" s="76"/>
      <c r="MW3" s="76"/>
      <c r="MX3" s="76"/>
      <c r="MY3" s="76"/>
      <c r="MZ3" s="76"/>
      <c r="NA3" s="76"/>
      <c r="NB3" s="76"/>
      <c r="NC3" s="76"/>
      <c r="ND3" s="76"/>
      <c r="NE3" s="76"/>
      <c r="NF3" s="76"/>
      <c r="NG3" s="76"/>
      <c r="NH3" s="76"/>
      <c r="NI3" s="76"/>
      <c r="NJ3" s="76"/>
      <c r="NK3" s="76"/>
      <c r="NL3" s="76"/>
      <c r="NM3" s="76"/>
      <c r="NN3" s="76"/>
      <c r="NO3" s="76"/>
      <c r="NP3" s="76"/>
      <c r="NQ3" s="76"/>
      <c r="NR3" s="76"/>
      <c r="NS3" s="76"/>
      <c r="NT3" s="76"/>
      <c r="NU3" s="76"/>
      <c r="NV3" s="76"/>
      <c r="NW3" s="76"/>
      <c r="NX3" s="76"/>
      <c r="NY3" s="76"/>
      <c r="NZ3" s="76"/>
      <c r="OA3" s="76"/>
      <c r="OB3" s="76"/>
      <c r="OC3" s="76"/>
      <c r="OD3" s="76"/>
      <c r="OE3" s="76"/>
      <c r="OF3" s="76"/>
      <c r="OG3" s="76"/>
      <c r="OH3" s="76"/>
      <c r="OI3" s="76"/>
      <c r="OJ3" s="76"/>
      <c r="OK3" s="76"/>
      <c r="OL3" s="76"/>
      <c r="OM3" s="76"/>
      <c r="ON3" s="76"/>
      <c r="OO3" s="76"/>
      <c r="OP3" s="76"/>
      <c r="OQ3" s="76"/>
      <c r="OR3" s="76"/>
      <c r="OS3" s="76"/>
      <c r="OT3" s="76"/>
      <c r="OU3" s="76"/>
      <c r="OV3" s="76"/>
      <c r="OW3" s="76"/>
      <c r="OX3" s="76"/>
      <c r="OY3" s="76"/>
      <c r="OZ3" s="76"/>
      <c r="PA3" s="76"/>
      <c r="PB3" s="76"/>
      <c r="PC3" s="76"/>
      <c r="PD3" s="76"/>
      <c r="PE3" s="76"/>
      <c r="PF3" s="76"/>
      <c r="PG3" s="76"/>
      <c r="PH3" s="76"/>
      <c r="PI3" s="76"/>
      <c r="PJ3" s="76"/>
      <c r="PK3" s="76"/>
      <c r="PL3" s="76"/>
      <c r="PM3" s="76"/>
      <c r="PN3" s="76"/>
      <c r="PO3" s="76"/>
      <c r="PP3" s="76"/>
      <c r="PQ3" s="76"/>
      <c r="PR3" s="76"/>
      <c r="PS3" s="76"/>
      <c r="PT3" s="76"/>
      <c r="PU3" s="76"/>
      <c r="PV3" s="76"/>
      <c r="PW3" s="76"/>
      <c r="PX3" s="76"/>
      <c r="PY3" s="76"/>
      <c r="PZ3" s="76"/>
      <c r="QA3" s="76"/>
      <c r="QB3" s="76"/>
      <c r="QC3" s="76"/>
      <c r="QD3" s="76"/>
      <c r="QE3" s="76"/>
      <c r="QF3" s="76"/>
      <c r="QG3" s="76"/>
      <c r="QH3" s="76"/>
      <c r="QI3" s="76"/>
      <c r="QJ3" s="76"/>
      <c r="QK3" s="76"/>
      <c r="QL3" s="76"/>
      <c r="QM3" s="76"/>
      <c r="QN3" s="76"/>
      <c r="QO3" s="76"/>
      <c r="QP3" s="76"/>
      <c r="QQ3" s="76"/>
      <c r="QR3" s="76"/>
      <c r="QS3" s="76"/>
      <c r="QT3" s="76"/>
      <c r="QU3" s="76"/>
      <c r="QV3" s="76"/>
      <c r="QW3" s="76"/>
      <c r="QX3" s="76"/>
      <c r="QY3" s="76"/>
      <c r="QZ3" s="76"/>
      <c r="RA3" s="76"/>
      <c r="RB3" s="76"/>
      <c r="RC3" s="76"/>
      <c r="RD3" s="76"/>
      <c r="RE3" s="76"/>
      <c r="RF3" s="76"/>
      <c r="RG3" s="76"/>
      <c r="RH3" s="76"/>
      <c r="RI3" s="76"/>
      <c r="RJ3" s="76"/>
      <c r="RK3" s="76"/>
      <c r="RL3" s="76"/>
      <c r="RM3" s="76"/>
      <c r="RN3" s="76"/>
      <c r="RO3" s="76"/>
      <c r="RP3" s="76"/>
      <c r="RQ3" s="76"/>
      <c r="RR3" s="76"/>
      <c r="RS3" s="76"/>
      <c r="RT3" s="76"/>
      <c r="RU3" s="76"/>
      <c r="RV3" s="76"/>
      <c r="RW3" s="76"/>
      <c r="RX3" s="76"/>
      <c r="RY3" s="76"/>
      <c r="RZ3" s="76"/>
      <c r="SA3" s="76"/>
      <c r="SB3" s="76"/>
      <c r="SC3" s="76"/>
      <c r="SD3" s="76"/>
      <c r="SE3" s="76"/>
      <c r="SF3" s="76"/>
      <c r="SG3" s="76"/>
      <c r="SH3" s="76"/>
      <c r="SI3" s="76"/>
      <c r="SJ3" s="76"/>
      <c r="SK3" s="76"/>
      <c r="SL3" s="76"/>
      <c r="SM3" s="76"/>
      <c r="SN3" s="76"/>
      <c r="SO3" s="76"/>
      <c r="SP3" s="76"/>
      <c r="SQ3" s="76"/>
      <c r="SR3" s="76"/>
      <c r="SS3" s="76"/>
      <c r="ST3" s="76"/>
      <c r="SU3" s="76"/>
      <c r="SV3" s="76"/>
      <c r="SW3" s="76"/>
      <c r="SX3" s="76"/>
      <c r="SY3" s="76"/>
      <c r="SZ3" s="76"/>
      <c r="TA3" s="76"/>
      <c r="TB3" s="76"/>
      <c r="TC3" s="76"/>
      <c r="TD3" s="76"/>
      <c r="TE3" s="76"/>
      <c r="TF3" s="76"/>
      <c r="TG3" s="76"/>
      <c r="TH3" s="76"/>
      <c r="TI3" s="76"/>
      <c r="TJ3" s="76"/>
      <c r="TK3" s="76"/>
      <c r="TL3" s="76"/>
      <c r="TM3" s="76"/>
      <c r="TN3" s="76"/>
      <c r="TO3" s="76"/>
      <c r="TP3" s="76"/>
      <c r="TQ3" s="76"/>
      <c r="TR3" s="76"/>
      <c r="TS3" s="76"/>
      <c r="TT3" s="76"/>
      <c r="TU3" s="76"/>
      <c r="TV3" s="76"/>
      <c r="TW3" s="76"/>
      <c r="TX3" s="76"/>
      <c r="TY3" s="76"/>
      <c r="TZ3" s="76"/>
      <c r="UA3" s="76"/>
      <c r="UB3" s="76"/>
      <c r="UC3" s="76"/>
      <c r="UD3" s="76"/>
      <c r="UE3" s="76"/>
      <c r="UF3" s="76"/>
      <c r="UG3" s="76"/>
      <c r="UH3" s="76"/>
      <c r="UI3" s="76"/>
      <c r="UJ3" s="76"/>
      <c r="UK3" s="76"/>
      <c r="UL3" s="76"/>
      <c r="UM3" s="76"/>
      <c r="UN3" s="76"/>
      <c r="UO3" s="76"/>
      <c r="UP3" s="76"/>
      <c r="UQ3" s="76"/>
      <c r="UR3" s="76"/>
      <c r="US3" s="76"/>
      <c r="UT3" s="76"/>
      <c r="UU3" s="76"/>
      <c r="UV3" s="76"/>
      <c r="UW3" s="76"/>
      <c r="UX3" s="76"/>
      <c r="UY3" s="76"/>
      <c r="UZ3" s="76"/>
      <c r="VA3" s="76"/>
      <c r="VB3" s="76"/>
      <c r="VC3" s="76"/>
      <c r="VD3" s="76"/>
      <c r="VE3" s="76"/>
      <c r="VF3" s="76"/>
      <c r="VG3" s="76"/>
      <c r="VH3" s="76"/>
      <c r="VI3" s="76"/>
      <c r="VJ3" s="76"/>
      <c r="VK3" s="76"/>
      <c r="VL3" s="76"/>
      <c r="VM3" s="76"/>
      <c r="VN3" s="76"/>
      <c r="VO3" s="76"/>
      <c r="VP3" s="76"/>
      <c r="VQ3" s="76"/>
      <c r="VR3" s="76"/>
      <c r="VS3" s="76"/>
      <c r="VT3" s="76"/>
      <c r="VU3" s="76"/>
      <c r="VV3" s="76"/>
      <c r="VW3" s="76"/>
      <c r="VX3" s="76"/>
      <c r="VY3" s="76"/>
      <c r="VZ3" s="76"/>
      <c r="WA3" s="76"/>
      <c r="WB3" s="76"/>
      <c r="WC3" s="76"/>
      <c r="WD3" s="76"/>
      <c r="WE3" s="76"/>
      <c r="WF3" s="76"/>
      <c r="WG3" s="76"/>
      <c r="WH3" s="76"/>
      <c r="WI3" s="76"/>
      <c r="WJ3" s="76"/>
      <c r="WK3" s="76"/>
      <c r="WL3" s="76"/>
      <c r="WM3" s="76"/>
      <c r="WN3" s="76"/>
      <c r="WO3" s="76"/>
      <c r="WP3" s="76"/>
      <c r="WQ3" s="76"/>
      <c r="WR3" s="76"/>
      <c r="WS3" s="76"/>
      <c r="WT3" s="76"/>
      <c r="WU3" s="76"/>
      <c r="WV3" s="76"/>
      <c r="WW3" s="76"/>
      <c r="WX3" s="76"/>
      <c r="WY3" s="76"/>
      <c r="WZ3" s="76"/>
      <c r="XA3" s="76"/>
      <c r="XB3" s="76"/>
      <c r="XC3" s="76"/>
      <c r="XD3" s="76"/>
      <c r="XE3" s="76"/>
      <c r="XF3" s="76"/>
      <c r="XG3" s="76"/>
      <c r="XH3" s="76"/>
      <c r="XI3" s="76"/>
      <c r="XJ3" s="76"/>
      <c r="XK3" s="76"/>
      <c r="XL3" s="76"/>
      <c r="XM3" s="76"/>
      <c r="XN3" s="76"/>
      <c r="XO3" s="76"/>
      <c r="XP3" s="76"/>
      <c r="XQ3" s="76"/>
      <c r="XR3" s="76"/>
      <c r="XS3" s="76"/>
      <c r="XT3" s="76"/>
      <c r="XU3" s="76"/>
      <c r="XV3" s="76"/>
      <c r="XW3" s="76"/>
      <c r="XX3" s="76"/>
      <c r="XY3" s="76"/>
      <c r="XZ3" s="76"/>
      <c r="YA3" s="76"/>
      <c r="YB3" s="76"/>
      <c r="YC3" s="76"/>
      <c r="YD3" s="76"/>
      <c r="YE3" s="76"/>
      <c r="YF3" s="76"/>
      <c r="YG3" s="76"/>
      <c r="YH3" s="76"/>
      <c r="YI3" s="76"/>
      <c r="YJ3" s="76"/>
      <c r="YK3" s="76"/>
      <c r="YL3" s="76"/>
      <c r="YM3" s="76"/>
      <c r="YN3" s="76"/>
      <c r="YO3" s="76"/>
      <c r="YP3" s="76"/>
      <c r="YQ3" s="76"/>
      <c r="YR3" s="76"/>
      <c r="YS3" s="76"/>
      <c r="YT3" s="76"/>
      <c r="YU3" s="76"/>
      <c r="YV3" s="76"/>
      <c r="YW3" s="76"/>
      <c r="YX3" s="76"/>
      <c r="YY3" s="76"/>
      <c r="YZ3" s="76"/>
      <c r="ZA3" s="76"/>
      <c r="ZB3" s="76"/>
      <c r="ZC3" s="76"/>
      <c r="ZD3" s="76"/>
      <c r="ZE3" s="76"/>
      <c r="ZF3" s="76"/>
      <c r="ZG3" s="76"/>
      <c r="ZH3" s="76"/>
      <c r="ZI3" s="76"/>
      <c r="ZJ3" s="76"/>
      <c r="ZK3" s="76"/>
      <c r="ZL3" s="76"/>
      <c r="ZM3" s="76"/>
      <c r="ZN3" s="76"/>
      <c r="ZO3" s="76"/>
      <c r="ZP3" s="76"/>
      <c r="ZQ3" s="76"/>
      <c r="ZR3" s="76"/>
      <c r="ZS3" s="76"/>
      <c r="ZT3" s="76"/>
      <c r="ZU3" s="76"/>
      <c r="ZV3" s="76"/>
      <c r="ZW3" s="76"/>
      <c r="ZX3" s="76"/>
      <c r="ZY3" s="76"/>
      <c r="ZZ3" s="76"/>
      <c r="AAA3" s="76"/>
      <c r="AAB3" s="76"/>
      <c r="AAC3" s="76"/>
      <c r="AAD3" s="76"/>
      <c r="AAE3" s="76"/>
      <c r="AAF3" s="76"/>
      <c r="AAG3" s="76"/>
      <c r="AAH3" s="76"/>
      <c r="AAI3" s="76"/>
      <c r="AAJ3" s="76"/>
      <c r="AAK3" s="76"/>
      <c r="AAL3" s="76"/>
      <c r="AAM3" s="76"/>
      <c r="AAN3" s="76"/>
      <c r="AAO3" s="76"/>
      <c r="AAP3" s="76"/>
      <c r="AAQ3" s="76"/>
      <c r="AAR3" s="76"/>
      <c r="AAS3" s="76"/>
      <c r="AAT3" s="76"/>
      <c r="AAU3" s="76"/>
      <c r="AAV3" s="76"/>
      <c r="AAW3" s="76"/>
      <c r="AAX3" s="76"/>
      <c r="AAY3" s="76"/>
      <c r="AAZ3" s="76"/>
      <c r="ABA3" s="76"/>
      <c r="ABB3" s="76"/>
      <c r="ABC3" s="76"/>
      <c r="ABD3" s="76"/>
      <c r="ABE3" s="76"/>
      <c r="ABF3" s="76"/>
      <c r="ABG3" s="76"/>
      <c r="ABH3" s="76"/>
      <c r="ABI3" s="76"/>
      <c r="ABJ3" s="76"/>
      <c r="ABK3" s="76"/>
      <c r="ABL3" s="76"/>
      <c r="ABM3" s="76"/>
      <c r="ABN3" s="76"/>
      <c r="ABO3" s="76"/>
      <c r="ABP3" s="76"/>
      <c r="ABQ3" s="76"/>
      <c r="ABR3" s="76"/>
      <c r="ABS3" s="76"/>
      <c r="ABT3" s="76"/>
      <c r="ABU3" s="76"/>
      <c r="ABV3" s="76"/>
      <c r="ABW3" s="76"/>
      <c r="ABX3" s="76"/>
      <c r="ABY3" s="76"/>
      <c r="ABZ3" s="76"/>
      <c r="ACA3" s="76"/>
      <c r="ACB3" s="76"/>
      <c r="ACC3" s="76"/>
      <c r="ACD3" s="76"/>
      <c r="ACE3" s="76"/>
      <c r="ACF3" s="76"/>
      <c r="ACG3" s="76"/>
      <c r="ACH3" s="76"/>
      <c r="ACI3" s="76"/>
      <c r="ACJ3" s="76"/>
      <c r="ACK3" s="76"/>
      <c r="ACL3" s="76"/>
      <c r="ACM3" s="76"/>
      <c r="ACN3" s="76"/>
      <c r="ACO3" s="76"/>
      <c r="ACP3" s="76"/>
      <c r="ACQ3" s="76"/>
      <c r="ACR3" s="76"/>
      <c r="ACS3" s="76"/>
      <c r="ACT3" s="76"/>
      <c r="ACU3" s="76"/>
      <c r="ACV3" s="76"/>
      <c r="ACW3" s="76"/>
      <c r="ACX3" s="76"/>
      <c r="ACY3" s="76"/>
      <c r="ACZ3" s="76"/>
      <c r="ADA3" s="76"/>
      <c r="ADB3" s="76"/>
      <c r="ADC3" s="76"/>
      <c r="ADD3" s="76"/>
      <c r="ADE3" s="76"/>
      <c r="ADF3" s="76"/>
      <c r="ADG3" s="76"/>
      <c r="ADH3" s="76"/>
      <c r="ADI3" s="76"/>
      <c r="ADJ3" s="76"/>
      <c r="ADK3" s="76"/>
      <c r="ADL3" s="76"/>
      <c r="ADM3" s="76"/>
      <c r="ADN3" s="76"/>
      <c r="ADO3" s="76"/>
      <c r="ADP3" s="76"/>
      <c r="ADQ3" s="76"/>
      <c r="ADR3" s="76"/>
      <c r="ADS3" s="76"/>
      <c r="ADT3" s="76"/>
      <c r="ADU3" s="76"/>
      <c r="ADV3" s="76"/>
      <c r="ADW3" s="76"/>
      <c r="ADX3" s="76"/>
      <c r="ADY3" s="76"/>
      <c r="ADZ3" s="76"/>
      <c r="AEA3" s="76"/>
      <c r="AEB3" s="76"/>
      <c r="AEC3" s="76"/>
      <c r="AED3" s="76"/>
      <c r="AEE3" s="76"/>
      <c r="AEF3" s="76"/>
      <c r="AEG3" s="76"/>
      <c r="AEH3" s="76"/>
      <c r="AEI3" s="76"/>
      <c r="AEJ3" s="76"/>
      <c r="AEK3" s="76"/>
      <c r="AEL3" s="76"/>
      <c r="AEM3" s="76"/>
      <c r="AEN3" s="76"/>
      <c r="AEO3" s="76"/>
      <c r="AEP3" s="76"/>
      <c r="AEQ3" s="76"/>
      <c r="AER3" s="76"/>
      <c r="AES3" s="76"/>
      <c r="AET3" s="76"/>
      <c r="AEU3" s="76"/>
      <c r="AEV3" s="76"/>
      <c r="AEW3" s="76"/>
      <c r="AEX3" s="76"/>
      <c r="AEY3" s="76"/>
      <c r="AEZ3" s="76"/>
      <c r="AFA3" s="76"/>
      <c r="AFB3" s="76"/>
      <c r="AFC3" s="76"/>
      <c r="AFD3" s="76"/>
      <c r="AFE3" s="76"/>
      <c r="AFF3" s="76"/>
      <c r="AFG3" s="76"/>
      <c r="AFH3" s="76"/>
      <c r="AFI3" s="76"/>
      <c r="AFJ3" s="76"/>
      <c r="AFK3" s="76"/>
      <c r="AFL3" s="76"/>
      <c r="AFM3" s="76"/>
      <c r="AFN3" s="76"/>
      <c r="AFO3" s="76"/>
      <c r="AFP3" s="76"/>
      <c r="AFQ3" s="76"/>
      <c r="AFR3" s="76"/>
      <c r="AFS3" s="76"/>
      <c r="AFT3" s="76"/>
      <c r="AFU3" s="76"/>
      <c r="AFV3" s="76"/>
      <c r="AFW3" s="76"/>
      <c r="AFX3" s="76"/>
      <c r="AFY3" s="76"/>
      <c r="AFZ3" s="76"/>
      <c r="AGA3" s="76"/>
      <c r="AGB3" s="76"/>
      <c r="AGC3" s="76"/>
      <c r="AGD3" s="76"/>
      <c r="AGE3" s="76"/>
      <c r="AGF3" s="76"/>
      <c r="AGG3" s="76"/>
      <c r="AGH3" s="76"/>
      <c r="AGI3" s="76"/>
      <c r="AGJ3" s="76"/>
      <c r="AGK3" s="76"/>
      <c r="AGL3" s="76"/>
      <c r="AGM3" s="76"/>
      <c r="AGN3" s="76"/>
      <c r="AGO3" s="76"/>
      <c r="AGP3" s="76"/>
      <c r="AGQ3" s="76"/>
      <c r="AGR3" s="76"/>
      <c r="AGS3" s="76"/>
      <c r="AGT3" s="76"/>
      <c r="AGU3" s="76"/>
      <c r="AGV3" s="76"/>
      <c r="AGW3" s="76"/>
      <c r="AGX3" s="76"/>
      <c r="AGY3" s="76"/>
      <c r="AGZ3" s="76"/>
      <c r="AHA3" s="76"/>
      <c r="AHB3" s="76"/>
      <c r="AHC3" s="76"/>
      <c r="AHD3" s="76"/>
      <c r="AHE3" s="76"/>
      <c r="AHF3" s="76"/>
      <c r="AHG3" s="76"/>
      <c r="AHH3" s="76"/>
      <c r="AHI3" s="76"/>
      <c r="AHJ3" s="76"/>
      <c r="AHK3" s="76"/>
      <c r="AHL3" s="76"/>
      <c r="AHM3" s="76"/>
      <c r="AHN3" s="76"/>
      <c r="AHO3" s="76"/>
      <c r="AHP3" s="76"/>
      <c r="AHQ3" s="76"/>
      <c r="AHR3" s="76"/>
      <c r="AHS3" s="76"/>
      <c r="AHT3" s="76"/>
      <c r="AHU3" s="76"/>
      <c r="AHV3" s="76"/>
      <c r="AHW3" s="76"/>
      <c r="AHX3" s="76"/>
      <c r="AHY3" s="76"/>
      <c r="AHZ3" s="76"/>
      <c r="AIA3" s="76"/>
      <c r="AIB3" s="76"/>
      <c r="AIC3" s="76"/>
      <c r="AID3" s="76"/>
      <c r="AIE3" s="76"/>
      <c r="AIF3" s="76"/>
      <c r="AIG3" s="76"/>
      <c r="AIH3" s="76"/>
      <c r="AII3" s="76"/>
      <c r="AIJ3" s="76"/>
      <c r="AIK3" s="76"/>
      <c r="AIL3" s="76"/>
      <c r="AIM3" s="76"/>
      <c r="AIN3" s="76"/>
      <c r="AIO3" s="76"/>
      <c r="AIP3" s="76"/>
      <c r="AIQ3" s="76"/>
      <c r="AIR3" s="76"/>
      <c r="AIS3" s="76"/>
      <c r="AIT3" s="76"/>
      <c r="AIU3" s="76"/>
      <c r="AIV3" s="76"/>
      <c r="AIW3" s="76"/>
      <c r="AIX3" s="76"/>
      <c r="AIY3" s="76"/>
      <c r="AIZ3" s="76"/>
      <c r="AJA3" s="76"/>
      <c r="AJB3" s="76"/>
      <c r="AJC3" s="76"/>
      <c r="AJD3" s="76"/>
      <c r="AJE3" s="76"/>
      <c r="AJF3" s="76"/>
      <c r="AJG3" s="76"/>
      <c r="AJH3" s="76"/>
      <c r="AJI3" s="76"/>
      <c r="AJJ3" s="76"/>
      <c r="AJK3" s="76"/>
      <c r="AJL3" s="76"/>
      <c r="AJM3" s="76"/>
      <c r="AJN3" s="76"/>
      <c r="AJO3" s="76"/>
      <c r="AJP3" s="76"/>
      <c r="AJQ3" s="76"/>
      <c r="AJR3" s="76"/>
      <c r="AJS3" s="76"/>
      <c r="AJT3" s="76"/>
      <c r="AJU3" s="76"/>
      <c r="AJV3" s="76"/>
      <c r="AJW3" s="76"/>
      <c r="AJX3" s="76"/>
      <c r="AJY3" s="76"/>
      <c r="AJZ3" s="76"/>
      <c r="AKA3" s="76"/>
      <c r="AKB3" s="76"/>
      <c r="AKC3" s="76"/>
      <c r="AKD3" s="76"/>
      <c r="AKE3" s="76"/>
      <c r="AKF3" s="76"/>
      <c r="AKG3" s="76"/>
      <c r="AKH3" s="76"/>
      <c r="AKI3" s="76"/>
      <c r="AKJ3" s="76"/>
      <c r="AKK3" s="76"/>
      <c r="AKL3" s="76"/>
      <c r="AKM3" s="76"/>
      <c r="AKN3" s="76"/>
      <c r="AKO3" s="76"/>
      <c r="AKP3" s="76"/>
      <c r="AKQ3" s="76"/>
      <c r="AKR3" s="76"/>
      <c r="AKS3" s="76"/>
      <c r="AKT3" s="76"/>
      <c r="AKU3" s="76"/>
      <c r="AKV3" s="76"/>
      <c r="AKW3" s="76"/>
      <c r="AKX3" s="76"/>
      <c r="AKY3" s="76"/>
      <c r="AKZ3" s="76"/>
      <c r="ALA3" s="76"/>
      <c r="ALB3" s="76"/>
      <c r="ALC3" s="76"/>
      <c r="ALD3" s="76"/>
      <c r="ALE3" s="76"/>
      <c r="ALF3" s="76"/>
      <c r="ALG3" s="76"/>
      <c r="ALH3" s="76"/>
      <c r="ALI3" s="76"/>
      <c r="ALJ3" s="76"/>
      <c r="ALK3" s="76"/>
      <c r="ALL3" s="76"/>
      <c r="ALM3" s="76"/>
      <c r="ALN3" s="76"/>
      <c r="ALO3" s="76"/>
      <c r="ALP3" s="76"/>
      <c r="ALQ3" s="76"/>
      <c r="ALR3" s="76"/>
      <c r="ALS3" s="76"/>
      <c r="ALT3" s="76"/>
      <c r="ALU3" s="76"/>
      <c r="ALV3" s="76"/>
      <c r="ALW3" s="76"/>
      <c r="ALX3" s="76"/>
      <c r="ALY3" s="76"/>
      <c r="ALZ3" s="76"/>
      <c r="AMA3" s="76"/>
      <c r="AMB3" s="76"/>
      <c r="AMC3" s="76"/>
      <c r="AMD3" s="76"/>
      <c r="AME3" s="76"/>
      <c r="AMF3" s="76"/>
      <c r="AMG3" s="76"/>
      <c r="AMH3" s="76"/>
      <c r="AMI3" s="76"/>
      <c r="AMJ3" s="76"/>
      <c r="AMK3" s="76"/>
      <c r="AML3" s="76"/>
      <c r="AMM3" s="76"/>
      <c r="AMN3" s="76"/>
      <c r="AMO3" s="76"/>
      <c r="AMP3" s="76"/>
      <c r="AMQ3" s="76"/>
      <c r="AMR3" s="76"/>
      <c r="AMS3" s="76"/>
      <c r="AMT3" s="76"/>
      <c r="AMU3" s="76"/>
      <c r="AMV3" s="76"/>
      <c r="AMW3" s="76"/>
      <c r="AMX3" s="76"/>
      <c r="AMY3" s="76"/>
      <c r="AMZ3" s="76"/>
      <c r="ANA3" s="76"/>
      <c r="ANB3" s="76"/>
      <c r="ANC3" s="76"/>
      <c r="AND3" s="76"/>
      <c r="ANE3" s="76"/>
      <c r="ANF3" s="76"/>
      <c r="ANG3" s="76"/>
      <c r="ANH3" s="76"/>
      <c r="ANI3" s="76"/>
      <c r="ANJ3" s="76"/>
      <c r="ANK3" s="76"/>
      <c r="ANL3" s="76"/>
      <c r="ANM3" s="76"/>
      <c r="ANN3" s="76"/>
      <c r="ANO3" s="76"/>
      <c r="ANP3" s="76"/>
      <c r="ANQ3" s="76"/>
      <c r="ANR3" s="76"/>
      <c r="ANS3" s="76"/>
      <c r="ANT3" s="76"/>
      <c r="ANU3" s="76"/>
      <c r="ANV3" s="76"/>
      <c r="ANW3" s="76"/>
      <c r="ANX3" s="76"/>
      <c r="ANY3" s="76"/>
      <c r="ANZ3" s="76"/>
      <c r="AOA3" s="76"/>
      <c r="AOB3" s="76"/>
      <c r="AOC3" s="76"/>
      <c r="AOD3" s="76"/>
      <c r="AOE3" s="76"/>
      <c r="AOF3" s="76"/>
      <c r="AOG3" s="76"/>
      <c r="AOH3" s="76"/>
      <c r="AOI3" s="76"/>
      <c r="AOJ3" s="76"/>
      <c r="AOK3" s="76"/>
      <c r="AOL3" s="76"/>
      <c r="AOM3" s="76"/>
      <c r="AON3" s="76"/>
      <c r="AOO3" s="76"/>
      <c r="AOP3" s="76"/>
      <c r="AOQ3" s="76"/>
      <c r="AOR3" s="76"/>
      <c r="AOS3" s="76"/>
      <c r="AOT3" s="76"/>
      <c r="AOU3" s="76"/>
      <c r="AOV3" s="76"/>
      <c r="AOW3" s="76"/>
      <c r="AOX3" s="76"/>
      <c r="AOY3" s="76"/>
      <c r="AOZ3" s="76"/>
      <c r="APA3" s="76"/>
      <c r="APB3" s="76"/>
      <c r="APC3" s="76"/>
      <c r="APD3" s="76"/>
      <c r="APE3" s="76"/>
      <c r="APF3" s="76"/>
      <c r="APG3" s="76"/>
      <c r="APH3" s="76"/>
      <c r="API3" s="76"/>
      <c r="APJ3" s="76"/>
      <c r="APK3" s="76"/>
      <c r="APL3" s="76"/>
      <c r="APM3" s="76"/>
      <c r="APN3" s="76"/>
      <c r="APO3" s="76"/>
      <c r="APP3" s="76"/>
      <c r="APQ3" s="76"/>
      <c r="APR3" s="76"/>
      <c r="APS3" s="76"/>
      <c r="APT3" s="76"/>
      <c r="APU3" s="76"/>
      <c r="APV3" s="76"/>
      <c r="APW3" s="76"/>
      <c r="APX3" s="76"/>
      <c r="APY3" s="76"/>
      <c r="APZ3" s="76"/>
      <c r="AQA3" s="76"/>
      <c r="AQB3" s="76"/>
      <c r="AQC3" s="76"/>
      <c r="AQD3" s="76"/>
      <c r="AQE3" s="76"/>
      <c r="AQF3" s="76"/>
      <c r="AQG3" s="76"/>
      <c r="AQH3" s="76"/>
      <c r="AQI3" s="76"/>
      <c r="AQJ3" s="76"/>
      <c r="AQK3" s="76"/>
      <c r="AQL3" s="76"/>
      <c r="AQM3" s="76"/>
      <c r="AQN3" s="76"/>
      <c r="AQO3" s="76"/>
      <c r="AQP3" s="76"/>
      <c r="AQQ3" s="76"/>
      <c r="AQR3" s="76"/>
      <c r="AQS3" s="76"/>
      <c r="AQT3" s="76"/>
      <c r="AQU3" s="76"/>
      <c r="AQV3" s="76"/>
      <c r="AQW3" s="76"/>
      <c r="AQX3" s="76"/>
      <c r="AQY3" s="76"/>
      <c r="AQZ3" s="76"/>
      <c r="ARA3" s="76"/>
      <c r="ARB3" s="76"/>
      <c r="ARC3" s="76"/>
      <c r="ARD3" s="76"/>
      <c r="ARE3" s="76"/>
      <c r="ARF3" s="76"/>
      <c r="ARG3" s="76"/>
      <c r="ARH3" s="76"/>
      <c r="ARI3" s="76"/>
      <c r="ARJ3" s="76"/>
      <c r="ARK3" s="76"/>
      <c r="ARL3" s="76"/>
      <c r="ARM3" s="76"/>
      <c r="ARN3" s="76"/>
      <c r="ARO3" s="76"/>
      <c r="ARP3" s="76"/>
      <c r="ARQ3" s="76"/>
      <c r="ARR3" s="76"/>
      <c r="ARS3" s="76"/>
      <c r="ART3" s="76"/>
      <c r="ARU3" s="76"/>
      <c r="ARV3" s="76"/>
      <c r="ARW3" s="76"/>
      <c r="ARX3" s="76"/>
      <c r="ARY3" s="76"/>
      <c r="ARZ3" s="76"/>
      <c r="ASA3" s="76"/>
      <c r="ASB3" s="76"/>
      <c r="ASC3" s="76"/>
      <c r="ASD3" s="76"/>
      <c r="ASE3" s="76"/>
      <c r="ASF3" s="76"/>
      <c r="ASG3" s="76"/>
      <c r="ASH3" s="76"/>
      <c r="ASI3" s="76"/>
      <c r="ASJ3" s="76"/>
      <c r="ASK3" s="76"/>
      <c r="ASL3" s="76"/>
      <c r="ASM3" s="76"/>
      <c r="ASN3" s="76"/>
      <c r="ASO3" s="76"/>
      <c r="ASP3" s="76"/>
      <c r="ASQ3" s="76"/>
      <c r="ASR3" s="76"/>
      <c r="ASS3" s="76"/>
      <c r="AST3" s="76"/>
      <c r="ASU3" s="76"/>
      <c r="ASV3" s="76"/>
      <c r="ASW3" s="76"/>
      <c r="ASX3" s="76"/>
      <c r="ASY3" s="76"/>
      <c r="ASZ3" s="76"/>
      <c r="ATA3" s="76"/>
      <c r="ATB3" s="76"/>
      <c r="ATC3" s="76"/>
      <c r="ATD3" s="76"/>
      <c r="ATE3" s="76"/>
      <c r="ATF3" s="76"/>
      <c r="ATG3" s="76"/>
      <c r="ATH3" s="76"/>
      <c r="ATI3" s="76"/>
      <c r="ATJ3" s="76"/>
      <c r="ATK3" s="76"/>
      <c r="ATL3" s="76"/>
      <c r="ATM3" s="76"/>
      <c r="ATN3" s="76"/>
      <c r="ATO3" s="76"/>
      <c r="ATP3" s="76"/>
      <c r="ATQ3" s="76"/>
      <c r="ATR3" s="76"/>
      <c r="ATS3" s="76"/>
      <c r="ATT3" s="76"/>
      <c r="ATU3" s="76"/>
      <c r="ATV3" s="76"/>
      <c r="ATW3" s="76"/>
      <c r="ATX3" s="76"/>
      <c r="ATY3" s="76"/>
      <c r="ATZ3" s="76"/>
      <c r="AUA3" s="76"/>
      <c r="AUB3" s="76"/>
      <c r="AUC3" s="76"/>
      <c r="AUD3" s="76"/>
      <c r="AUE3" s="76"/>
      <c r="AUF3" s="76"/>
      <c r="AUG3" s="76"/>
      <c r="AUH3" s="76"/>
      <c r="AUI3" s="76"/>
      <c r="AUJ3" s="76"/>
      <c r="AUK3" s="76"/>
      <c r="AUL3" s="76"/>
      <c r="AUM3" s="76"/>
      <c r="AUN3" s="76"/>
      <c r="AUO3" s="76"/>
      <c r="AUP3" s="76"/>
      <c r="AUQ3" s="76"/>
      <c r="AUR3" s="76"/>
      <c r="AUS3" s="76"/>
      <c r="AUT3" s="76"/>
      <c r="AUU3" s="76"/>
      <c r="AUV3" s="76"/>
      <c r="AUW3" s="76"/>
      <c r="AUX3" s="76"/>
      <c r="AUY3" s="76"/>
      <c r="AUZ3" s="76"/>
      <c r="AVA3" s="76"/>
      <c r="AVB3" s="76"/>
      <c r="AVC3" s="76"/>
      <c r="AVD3" s="76"/>
      <c r="AVE3" s="76"/>
      <c r="AVF3" s="76"/>
      <c r="AVG3" s="76"/>
      <c r="AVH3" s="76"/>
      <c r="AVI3" s="76"/>
      <c r="AVJ3" s="76"/>
      <c r="AVK3" s="76"/>
      <c r="AVL3" s="76"/>
      <c r="AVM3" s="76"/>
      <c r="AVN3" s="76"/>
      <c r="AVO3" s="76"/>
      <c r="AVP3" s="76"/>
      <c r="AVQ3" s="76"/>
      <c r="AVR3" s="76"/>
      <c r="AVS3" s="76"/>
      <c r="AVT3" s="76"/>
      <c r="AVU3" s="76"/>
      <c r="AVV3" s="76"/>
      <c r="AVW3" s="76"/>
      <c r="AVX3" s="76"/>
      <c r="AVY3" s="76"/>
      <c r="AVZ3" s="76"/>
      <c r="AWA3" s="76"/>
      <c r="AWB3" s="76"/>
      <c r="AWC3" s="76"/>
      <c r="AWD3" s="76"/>
      <c r="AWE3" s="76"/>
      <c r="AWF3" s="76"/>
      <c r="AWG3" s="76"/>
      <c r="AWH3" s="76"/>
      <c r="AWI3" s="76"/>
      <c r="AWJ3" s="76"/>
      <c r="AWK3" s="76"/>
      <c r="AWL3" s="76"/>
      <c r="AWM3" s="76"/>
      <c r="AWN3" s="76"/>
      <c r="AWO3" s="76"/>
      <c r="AWP3" s="76"/>
      <c r="AWQ3" s="76"/>
      <c r="AWR3" s="76"/>
      <c r="AWS3" s="76"/>
      <c r="AWT3" s="76"/>
      <c r="AWU3" s="76"/>
      <c r="AWV3" s="76"/>
      <c r="AWW3" s="76"/>
      <c r="AWX3" s="76"/>
      <c r="AWY3" s="76"/>
      <c r="AWZ3" s="76"/>
      <c r="AXA3" s="76"/>
      <c r="AXB3" s="76"/>
      <c r="AXC3" s="76"/>
      <c r="AXD3" s="76"/>
      <c r="AXE3" s="76"/>
      <c r="AXF3" s="76"/>
      <c r="AXG3" s="76"/>
      <c r="AXH3" s="76"/>
      <c r="AXI3" s="76"/>
      <c r="AXJ3" s="76"/>
      <c r="AXK3" s="76"/>
      <c r="AXL3" s="76"/>
      <c r="AXM3" s="76"/>
      <c r="AXN3" s="76"/>
      <c r="AXO3" s="76"/>
      <c r="AXP3" s="76"/>
      <c r="AXQ3" s="76"/>
      <c r="AXR3" s="76"/>
      <c r="AXS3" s="76"/>
      <c r="AXT3" s="76"/>
      <c r="AXU3" s="76"/>
      <c r="AXV3" s="76"/>
      <c r="AXW3" s="76"/>
      <c r="AXX3" s="76"/>
      <c r="AXY3" s="76"/>
      <c r="AXZ3" s="76"/>
      <c r="AYA3" s="76"/>
      <c r="AYB3" s="76"/>
      <c r="AYC3" s="76"/>
      <c r="AYD3" s="76"/>
      <c r="AYE3" s="76"/>
      <c r="AYF3" s="76"/>
      <c r="AYG3" s="76"/>
      <c r="AYH3" s="76"/>
      <c r="AYI3" s="76"/>
      <c r="AYJ3" s="76"/>
      <c r="AYK3" s="76"/>
      <c r="AYL3" s="76"/>
      <c r="AYM3" s="76"/>
      <c r="AYN3" s="76"/>
      <c r="AYO3" s="76"/>
      <c r="AYP3" s="76"/>
      <c r="AYQ3" s="76"/>
      <c r="AYR3" s="76"/>
      <c r="AYS3" s="76"/>
      <c r="AYT3" s="76"/>
      <c r="AYU3" s="76"/>
      <c r="AYV3" s="76"/>
      <c r="AYW3" s="76"/>
      <c r="AYX3" s="76"/>
      <c r="AYY3" s="76"/>
      <c r="AYZ3" s="76"/>
      <c r="AZA3" s="76"/>
      <c r="AZB3" s="76"/>
      <c r="AZC3" s="76"/>
      <c r="AZD3" s="76"/>
      <c r="AZE3" s="76"/>
      <c r="AZF3" s="76"/>
      <c r="AZG3" s="76"/>
      <c r="AZH3" s="76"/>
      <c r="AZI3" s="76"/>
      <c r="AZJ3" s="76"/>
      <c r="AZK3" s="76"/>
      <c r="AZL3" s="76"/>
      <c r="AZM3" s="76"/>
      <c r="AZN3" s="76"/>
      <c r="AZO3" s="76"/>
      <c r="AZP3" s="76"/>
      <c r="AZQ3" s="76"/>
      <c r="AZR3" s="76"/>
      <c r="AZS3" s="76"/>
      <c r="AZT3" s="76"/>
      <c r="AZU3" s="76"/>
      <c r="AZV3" s="76"/>
      <c r="AZW3" s="76"/>
      <c r="AZX3" s="76"/>
      <c r="AZY3" s="76"/>
      <c r="AZZ3" s="76"/>
      <c r="BAA3" s="76"/>
      <c r="BAB3" s="76"/>
      <c r="BAC3" s="76"/>
      <c r="BAD3" s="76"/>
      <c r="BAE3" s="76"/>
      <c r="BAF3" s="76"/>
      <c r="BAG3" s="76"/>
      <c r="BAH3" s="76"/>
      <c r="BAI3" s="76"/>
      <c r="BAJ3" s="76"/>
      <c r="BAK3" s="76"/>
      <c r="BAL3" s="76"/>
      <c r="BAM3" s="76"/>
      <c r="BAN3" s="76"/>
      <c r="BAO3" s="76"/>
      <c r="BAP3" s="76"/>
      <c r="BAQ3" s="76"/>
      <c r="BAR3" s="76"/>
      <c r="BAS3" s="76"/>
      <c r="BAT3" s="76"/>
      <c r="BAU3" s="76"/>
      <c r="BAV3" s="76"/>
      <c r="BAW3" s="76"/>
      <c r="BAX3" s="76"/>
      <c r="BAY3" s="76"/>
      <c r="BAZ3" s="76"/>
      <c r="BBA3" s="76"/>
      <c r="BBB3" s="76"/>
      <c r="BBC3" s="76"/>
      <c r="BBD3" s="76"/>
      <c r="BBE3" s="76"/>
      <c r="BBF3" s="76"/>
      <c r="BBG3" s="76"/>
      <c r="BBH3" s="76"/>
      <c r="BBI3" s="76"/>
      <c r="BBJ3" s="76"/>
      <c r="BBK3" s="76"/>
      <c r="BBL3" s="76"/>
      <c r="BBM3" s="76"/>
      <c r="BBN3" s="76"/>
      <c r="BBO3" s="76"/>
      <c r="BBP3" s="76"/>
      <c r="BBQ3" s="76"/>
      <c r="BBR3" s="76"/>
      <c r="BBS3" s="76"/>
      <c r="BBT3" s="76"/>
      <c r="BBU3" s="76"/>
      <c r="BBV3" s="76"/>
      <c r="BBW3" s="76"/>
      <c r="BBX3" s="76"/>
      <c r="BBY3" s="76"/>
      <c r="BBZ3" s="76"/>
      <c r="BCA3" s="76"/>
      <c r="BCB3" s="76"/>
      <c r="BCC3" s="76"/>
      <c r="BCD3" s="76"/>
      <c r="BCE3" s="76"/>
      <c r="BCF3" s="76"/>
      <c r="BCG3" s="76"/>
      <c r="BCH3" s="76"/>
      <c r="BCI3" s="76"/>
      <c r="BCJ3" s="76"/>
      <c r="BCK3" s="76"/>
      <c r="BCL3" s="76"/>
      <c r="BCM3" s="76"/>
      <c r="BCN3" s="76"/>
      <c r="BCO3" s="76"/>
      <c r="BCP3" s="76"/>
      <c r="BCQ3" s="76"/>
      <c r="BCR3" s="76"/>
      <c r="BCS3" s="76"/>
      <c r="BCT3" s="76"/>
      <c r="BCU3" s="76"/>
      <c r="BCV3" s="76"/>
      <c r="BCW3" s="76"/>
      <c r="BCX3" s="76"/>
      <c r="BCY3" s="76"/>
      <c r="BCZ3" s="76"/>
      <c r="BDA3" s="76"/>
      <c r="BDB3" s="76"/>
      <c r="BDC3" s="76"/>
      <c r="BDD3" s="76"/>
      <c r="BDE3" s="76"/>
      <c r="BDF3" s="76"/>
      <c r="BDG3" s="76"/>
      <c r="BDH3" s="76"/>
      <c r="BDI3" s="76"/>
      <c r="BDJ3" s="76"/>
      <c r="BDK3" s="76"/>
      <c r="BDL3" s="76"/>
      <c r="BDM3" s="76"/>
      <c r="BDN3" s="76"/>
      <c r="BDO3" s="76"/>
      <c r="BDP3" s="76"/>
      <c r="BDQ3" s="76"/>
      <c r="BDR3" s="76"/>
      <c r="BDS3" s="76"/>
      <c r="BDT3" s="76"/>
      <c r="BDU3" s="76"/>
      <c r="BDV3" s="76"/>
      <c r="BDW3" s="76"/>
      <c r="BDX3" s="76"/>
      <c r="BDY3" s="76"/>
      <c r="BDZ3" s="76"/>
      <c r="BEA3" s="76"/>
      <c r="BEB3" s="76"/>
      <c r="BEC3" s="76"/>
      <c r="BED3" s="76"/>
      <c r="BEE3" s="76"/>
      <c r="BEF3" s="76"/>
      <c r="BEG3" s="76"/>
      <c r="BEH3" s="76"/>
      <c r="BEI3" s="76"/>
      <c r="BEJ3" s="76"/>
      <c r="BEK3" s="76"/>
      <c r="BEL3" s="76"/>
      <c r="BEM3" s="76"/>
      <c r="BEN3" s="76"/>
      <c r="BEO3" s="76"/>
      <c r="BEP3" s="76"/>
      <c r="BEQ3" s="76"/>
      <c r="BER3" s="76"/>
      <c r="BES3" s="76"/>
      <c r="BET3" s="76"/>
      <c r="BEU3" s="76"/>
      <c r="BEV3" s="76"/>
      <c r="BEW3" s="76"/>
      <c r="BEX3" s="76"/>
      <c r="BEY3" s="76"/>
      <c r="BEZ3" s="76"/>
      <c r="BFA3" s="76"/>
      <c r="BFB3" s="76"/>
      <c r="BFC3" s="76"/>
      <c r="BFD3" s="76"/>
      <c r="BFE3" s="76"/>
      <c r="BFF3" s="76"/>
      <c r="BFG3" s="76"/>
      <c r="BFH3" s="76"/>
      <c r="BFI3" s="76"/>
      <c r="BFJ3" s="76"/>
      <c r="BFK3" s="76"/>
      <c r="BFL3" s="76"/>
      <c r="BFM3" s="76"/>
      <c r="BFN3" s="76"/>
      <c r="BFO3" s="76"/>
      <c r="BFP3" s="76"/>
      <c r="BFQ3" s="76"/>
      <c r="BFR3" s="76"/>
      <c r="BFS3" s="76"/>
      <c r="BFT3" s="76"/>
      <c r="BFU3" s="76"/>
      <c r="BFV3" s="76"/>
      <c r="BFW3" s="76"/>
      <c r="BFX3" s="76"/>
      <c r="BFY3" s="76"/>
      <c r="BFZ3" s="76"/>
      <c r="BGA3" s="76"/>
      <c r="BGB3" s="76"/>
      <c r="BGC3" s="76"/>
      <c r="BGD3" s="76"/>
      <c r="BGE3" s="76"/>
      <c r="BGF3" s="76"/>
      <c r="BGG3" s="76"/>
      <c r="BGH3" s="76"/>
      <c r="BGI3" s="76"/>
      <c r="BGJ3" s="76"/>
      <c r="BGK3" s="76"/>
      <c r="BGL3" s="76"/>
      <c r="BGM3" s="76"/>
      <c r="BGN3" s="76"/>
      <c r="BGO3" s="76"/>
      <c r="BGP3" s="76"/>
      <c r="BGQ3" s="76"/>
      <c r="BGR3" s="76"/>
      <c r="BGS3" s="76"/>
      <c r="BGT3" s="76"/>
      <c r="BGU3" s="76"/>
      <c r="BGV3" s="76"/>
      <c r="BGW3" s="76"/>
      <c r="BGX3" s="76"/>
      <c r="BGY3" s="76"/>
      <c r="BGZ3" s="76"/>
      <c r="BHA3" s="76"/>
      <c r="BHB3" s="76"/>
      <c r="BHC3" s="76"/>
      <c r="BHD3" s="76"/>
      <c r="BHE3" s="76"/>
      <c r="BHF3" s="76"/>
      <c r="BHG3" s="76"/>
      <c r="BHH3" s="76"/>
      <c r="BHI3" s="76"/>
      <c r="BHJ3" s="76"/>
      <c r="BHK3" s="76"/>
      <c r="BHL3" s="76"/>
      <c r="BHM3" s="76"/>
      <c r="BHN3" s="76"/>
      <c r="BHO3" s="76"/>
      <c r="BHP3" s="76"/>
      <c r="BHQ3" s="76"/>
      <c r="BHR3" s="76"/>
      <c r="BHS3" s="76"/>
      <c r="BHT3" s="76"/>
      <c r="BHU3" s="76"/>
      <c r="BHV3" s="76"/>
      <c r="BHW3" s="76"/>
      <c r="BHX3" s="76"/>
      <c r="BHY3" s="76"/>
      <c r="BHZ3" s="76"/>
      <c r="BIA3" s="76"/>
      <c r="BIB3" s="76"/>
      <c r="BIC3" s="76"/>
      <c r="BID3" s="76"/>
      <c r="BIE3" s="76"/>
      <c r="BIF3" s="76"/>
      <c r="BIG3" s="76"/>
      <c r="BIH3" s="76"/>
      <c r="BII3" s="76"/>
      <c r="BIJ3" s="76"/>
      <c r="BIK3" s="76"/>
      <c r="BIL3" s="76"/>
      <c r="BIM3" s="76"/>
      <c r="BIN3" s="76"/>
      <c r="BIO3" s="76"/>
      <c r="BIP3" s="76"/>
      <c r="BIQ3" s="76"/>
      <c r="BIR3" s="76"/>
      <c r="BIS3" s="76"/>
      <c r="BIT3" s="76"/>
      <c r="BIU3" s="76"/>
      <c r="BIV3" s="76"/>
      <c r="BIW3" s="76"/>
      <c r="BIX3" s="76"/>
      <c r="BIY3" s="76"/>
      <c r="BIZ3" s="76"/>
      <c r="BJA3" s="76"/>
      <c r="BJB3" s="76"/>
      <c r="BJC3" s="76"/>
      <c r="BJD3" s="76"/>
      <c r="BJE3" s="76"/>
      <c r="BJF3" s="76"/>
      <c r="BJG3" s="76"/>
      <c r="BJH3" s="76"/>
      <c r="BJI3" s="76"/>
      <c r="BJJ3" s="76"/>
      <c r="BJK3" s="76"/>
      <c r="BJL3" s="76"/>
      <c r="BJM3" s="76"/>
      <c r="BJN3" s="76"/>
      <c r="BJO3" s="76"/>
      <c r="BJP3" s="76"/>
      <c r="BJQ3" s="76"/>
      <c r="BJR3" s="76"/>
      <c r="BJS3" s="76"/>
      <c r="BJT3" s="76"/>
      <c r="BJU3" s="76"/>
      <c r="BJV3" s="76"/>
      <c r="BJW3" s="76"/>
      <c r="BJX3" s="76"/>
      <c r="BJY3" s="76"/>
      <c r="BJZ3" s="76"/>
      <c r="BKA3" s="76"/>
      <c r="BKB3" s="76"/>
      <c r="BKC3" s="76"/>
      <c r="BKD3" s="76"/>
      <c r="BKE3" s="76"/>
      <c r="BKF3" s="76"/>
      <c r="BKG3" s="76"/>
      <c r="BKH3" s="76"/>
      <c r="BKI3" s="76"/>
      <c r="BKJ3" s="76"/>
      <c r="BKK3" s="76"/>
      <c r="BKL3" s="76"/>
      <c r="BKM3" s="76"/>
      <c r="BKN3" s="76"/>
      <c r="BKO3" s="76"/>
      <c r="BKP3" s="76"/>
      <c r="BKQ3" s="76"/>
      <c r="BKR3" s="76"/>
      <c r="BKS3" s="76"/>
      <c r="BKT3" s="76"/>
      <c r="BKU3" s="76"/>
      <c r="BKV3" s="76"/>
      <c r="BKW3" s="76"/>
      <c r="BKX3" s="76"/>
      <c r="BKY3" s="76"/>
      <c r="BKZ3" s="76"/>
      <c r="BLA3" s="76"/>
      <c r="BLB3" s="76"/>
      <c r="BLC3" s="76"/>
      <c r="BLD3" s="76"/>
      <c r="BLE3" s="76"/>
      <c r="BLF3" s="76"/>
      <c r="BLG3" s="76"/>
      <c r="BLH3" s="76"/>
      <c r="BLI3" s="76"/>
      <c r="BLJ3" s="76"/>
      <c r="BLK3" s="76"/>
      <c r="BLL3" s="76"/>
      <c r="BLM3" s="76"/>
      <c r="BLN3" s="76"/>
      <c r="BLO3" s="76"/>
      <c r="BLP3" s="76"/>
      <c r="BLQ3" s="76"/>
      <c r="BLR3" s="76"/>
      <c r="BLS3" s="76"/>
      <c r="BLT3" s="76"/>
      <c r="BLU3" s="76"/>
      <c r="BLV3" s="76"/>
      <c r="BLW3" s="76"/>
      <c r="BLX3" s="76"/>
      <c r="BLY3" s="76"/>
      <c r="BLZ3" s="76"/>
      <c r="BMA3" s="76"/>
      <c r="BMB3" s="76"/>
      <c r="BMC3" s="76"/>
      <c r="BMD3" s="76"/>
      <c r="BME3" s="76"/>
      <c r="BMF3" s="76"/>
      <c r="BMG3" s="76"/>
      <c r="BMH3" s="76"/>
      <c r="BMI3" s="76"/>
      <c r="BMJ3" s="76"/>
      <c r="BMK3" s="76"/>
      <c r="BML3" s="76"/>
      <c r="BMM3" s="76"/>
      <c r="BMN3" s="76"/>
      <c r="BMO3" s="76"/>
      <c r="BMP3" s="76"/>
      <c r="BMQ3" s="76"/>
      <c r="BMR3" s="76"/>
      <c r="BMS3" s="76"/>
      <c r="BMT3" s="76"/>
      <c r="BMU3" s="76"/>
      <c r="BMV3" s="76"/>
      <c r="BMW3" s="76"/>
      <c r="BMX3" s="76"/>
      <c r="BMY3" s="76"/>
      <c r="BMZ3" s="76"/>
      <c r="BNA3" s="76"/>
      <c r="BNB3" s="76"/>
      <c r="BNC3" s="76"/>
      <c r="BND3" s="76"/>
      <c r="BNE3" s="76"/>
      <c r="BNF3" s="76"/>
      <c r="BNG3" s="76"/>
      <c r="BNH3" s="76"/>
      <c r="BNI3" s="76"/>
      <c r="BNJ3" s="76"/>
      <c r="BNK3" s="76"/>
      <c r="BNL3" s="76"/>
      <c r="BNM3" s="76"/>
      <c r="BNN3" s="76"/>
      <c r="BNO3" s="76"/>
      <c r="BNP3" s="76"/>
      <c r="BNQ3" s="76"/>
      <c r="BNR3" s="76"/>
      <c r="BNS3" s="76"/>
      <c r="BNT3" s="76"/>
      <c r="BNU3" s="76"/>
      <c r="BNV3" s="76"/>
      <c r="BNW3" s="76"/>
      <c r="BNX3" s="76"/>
      <c r="BNY3" s="76"/>
      <c r="BNZ3" s="76"/>
      <c r="BOA3" s="76"/>
      <c r="BOB3" s="76"/>
      <c r="BOC3" s="76"/>
      <c r="BOD3" s="76"/>
      <c r="BOE3" s="76"/>
      <c r="BOF3" s="76"/>
      <c r="BOG3" s="76"/>
      <c r="BOH3" s="76"/>
      <c r="BOI3" s="76"/>
      <c r="BOJ3" s="76"/>
      <c r="BOK3" s="76"/>
      <c r="BOL3" s="76"/>
      <c r="BOM3" s="76"/>
      <c r="BON3" s="76"/>
      <c r="BOO3" s="76"/>
      <c r="BOP3" s="76"/>
      <c r="BOQ3" s="76"/>
      <c r="BOR3" s="76"/>
      <c r="BOS3" s="76"/>
      <c r="BOT3" s="76"/>
      <c r="BOU3" s="76"/>
      <c r="BOV3" s="76"/>
      <c r="BOW3" s="76"/>
      <c r="BOX3" s="76"/>
      <c r="BOY3" s="76"/>
      <c r="BOZ3" s="76"/>
      <c r="BPA3" s="76"/>
      <c r="BPB3" s="76"/>
      <c r="BPC3" s="76"/>
      <c r="BPD3" s="76"/>
      <c r="BPE3" s="76"/>
      <c r="BPF3" s="76"/>
      <c r="BPG3" s="76"/>
      <c r="BPH3" s="76"/>
      <c r="BPI3" s="76"/>
      <c r="BPJ3" s="76"/>
      <c r="BPK3" s="76"/>
      <c r="BPL3" s="76"/>
      <c r="BPM3" s="76"/>
      <c r="BPN3" s="76"/>
      <c r="BPO3" s="76"/>
      <c r="BPP3" s="76"/>
      <c r="BPQ3" s="76"/>
      <c r="BPR3" s="76"/>
      <c r="BPS3" s="76"/>
      <c r="BPT3" s="76"/>
      <c r="BPU3" s="76"/>
      <c r="BPV3" s="76"/>
      <c r="BPW3" s="76"/>
      <c r="BPX3" s="76"/>
      <c r="BPY3" s="76"/>
      <c r="BPZ3" s="76"/>
      <c r="BQA3" s="76"/>
      <c r="BQB3" s="76"/>
      <c r="BQC3" s="76"/>
      <c r="BQD3" s="76"/>
      <c r="BQE3" s="76"/>
      <c r="BQF3" s="76"/>
      <c r="BQG3" s="76"/>
      <c r="BQH3" s="76"/>
      <c r="BQI3" s="76"/>
      <c r="BQJ3" s="76"/>
      <c r="BQK3" s="76"/>
      <c r="BQL3" s="76"/>
      <c r="BQM3" s="76"/>
      <c r="BQN3" s="76"/>
      <c r="BQO3" s="76"/>
      <c r="BQP3" s="76"/>
      <c r="BQQ3" s="76"/>
      <c r="BQR3" s="76"/>
      <c r="BQS3" s="76"/>
      <c r="BQT3" s="76"/>
      <c r="BQU3" s="76"/>
      <c r="BQV3" s="76"/>
      <c r="BQW3" s="76"/>
      <c r="BQX3" s="76"/>
      <c r="BQY3" s="76"/>
      <c r="BQZ3" s="76"/>
      <c r="BRA3" s="76"/>
      <c r="BRB3" s="76"/>
      <c r="BRC3" s="76"/>
      <c r="BRD3" s="76"/>
      <c r="BRE3" s="76"/>
      <c r="BRF3" s="76"/>
      <c r="BRG3" s="76"/>
      <c r="BRH3" s="76"/>
      <c r="BRI3" s="76"/>
      <c r="BRJ3" s="76"/>
      <c r="BRK3" s="76"/>
      <c r="BRL3" s="76"/>
      <c r="BRM3" s="76"/>
      <c r="BRN3" s="76"/>
      <c r="BRO3" s="76"/>
      <c r="BRP3" s="76"/>
      <c r="BRQ3" s="76"/>
      <c r="BRR3" s="76"/>
      <c r="BRS3" s="76"/>
      <c r="BRT3" s="76"/>
      <c r="BRU3" s="76"/>
      <c r="BRV3" s="76"/>
      <c r="BRW3" s="76"/>
      <c r="BRX3" s="76"/>
      <c r="BRY3" s="76"/>
      <c r="BRZ3" s="76"/>
      <c r="BSA3" s="76"/>
      <c r="BSB3" s="76"/>
      <c r="BSC3" s="76"/>
      <c r="BSD3" s="76"/>
      <c r="BSE3" s="76"/>
      <c r="BSF3" s="76"/>
      <c r="BSG3" s="76"/>
      <c r="BSH3" s="76"/>
      <c r="BSI3" s="76"/>
      <c r="BSJ3" s="76"/>
      <c r="BSK3" s="76"/>
      <c r="BSL3" s="76"/>
      <c r="BSM3" s="76"/>
      <c r="BSN3" s="76"/>
      <c r="BSO3" s="76"/>
      <c r="BSP3" s="76"/>
      <c r="BSQ3" s="76"/>
      <c r="BSR3" s="76"/>
      <c r="BSS3" s="76"/>
      <c r="BST3" s="76"/>
      <c r="BSU3" s="76"/>
      <c r="BSV3" s="76"/>
      <c r="BSW3" s="76"/>
      <c r="BSX3" s="76"/>
      <c r="BSY3" s="76"/>
      <c r="BSZ3" s="76"/>
      <c r="BTA3" s="76"/>
      <c r="BTB3" s="76"/>
      <c r="BTC3" s="76"/>
      <c r="BTD3" s="76"/>
      <c r="BTE3" s="76"/>
      <c r="BTF3" s="76"/>
      <c r="BTG3" s="76"/>
      <c r="BTH3" s="76"/>
      <c r="BTI3" s="76"/>
      <c r="BTJ3" s="76"/>
      <c r="BTK3" s="76"/>
      <c r="BTL3" s="76"/>
      <c r="BTM3" s="76"/>
      <c r="BTN3" s="76"/>
      <c r="BTO3" s="76"/>
      <c r="BTP3" s="76"/>
      <c r="BTQ3" s="76"/>
      <c r="BTR3" s="76"/>
      <c r="BTS3" s="76"/>
      <c r="BTT3" s="76"/>
      <c r="BTU3" s="76"/>
      <c r="BTV3" s="76"/>
      <c r="BTW3" s="76"/>
      <c r="BTX3" s="76"/>
      <c r="BTY3" s="76"/>
      <c r="BTZ3" s="76"/>
      <c r="BUA3" s="76"/>
      <c r="BUB3" s="76"/>
      <c r="BUC3" s="76"/>
      <c r="BUD3" s="76"/>
      <c r="BUE3" s="76"/>
      <c r="BUF3" s="76"/>
      <c r="BUG3" s="76"/>
      <c r="BUH3" s="76"/>
      <c r="BUI3" s="76"/>
      <c r="BUJ3" s="76"/>
      <c r="BUK3" s="76"/>
      <c r="BUL3" s="76"/>
      <c r="BUM3" s="76"/>
      <c r="BUN3" s="76"/>
      <c r="BUO3" s="76"/>
      <c r="BUP3" s="76"/>
      <c r="BUQ3" s="76"/>
      <c r="BUR3" s="76"/>
      <c r="BUS3" s="76"/>
      <c r="BUT3" s="76"/>
      <c r="BUU3" s="76"/>
      <c r="BUV3" s="76"/>
      <c r="BUW3" s="76"/>
      <c r="BUX3" s="76"/>
      <c r="BUY3" s="76"/>
      <c r="BUZ3" s="76"/>
      <c r="BVA3" s="76"/>
      <c r="BVB3" s="76"/>
      <c r="BVC3" s="76"/>
      <c r="BVD3" s="76"/>
      <c r="BVE3" s="76"/>
      <c r="BVF3" s="76"/>
      <c r="BVG3" s="76"/>
      <c r="BVH3" s="76"/>
      <c r="BVI3" s="76"/>
      <c r="BVJ3" s="76"/>
      <c r="BVK3" s="76"/>
      <c r="BVL3" s="76"/>
      <c r="BVM3" s="76"/>
      <c r="BVN3" s="76"/>
      <c r="BVO3" s="76"/>
      <c r="BVP3" s="76"/>
      <c r="BVQ3" s="76"/>
      <c r="BVR3" s="76"/>
      <c r="BVS3" s="76"/>
      <c r="BVT3" s="76"/>
      <c r="BVU3" s="76"/>
      <c r="BVV3" s="76"/>
      <c r="BVW3" s="76"/>
      <c r="BVX3" s="76"/>
      <c r="BVY3" s="76"/>
      <c r="BVZ3" s="76"/>
      <c r="BWA3" s="76"/>
      <c r="BWB3" s="76"/>
      <c r="BWC3" s="76"/>
      <c r="BWD3" s="76"/>
      <c r="BWE3" s="76"/>
      <c r="BWF3" s="76"/>
      <c r="BWG3" s="76"/>
      <c r="BWH3" s="76"/>
      <c r="BWI3" s="76"/>
      <c r="BWJ3" s="76"/>
      <c r="BWK3" s="76"/>
      <c r="BWL3" s="76"/>
      <c r="BWM3" s="76"/>
      <c r="BWN3" s="76"/>
      <c r="BWO3" s="76"/>
      <c r="BWP3" s="76"/>
      <c r="BWQ3" s="76"/>
      <c r="BWR3" s="76"/>
      <c r="BWS3" s="76"/>
      <c r="BWT3" s="76"/>
      <c r="BWU3" s="76"/>
      <c r="BWV3" s="76"/>
      <c r="BWW3" s="76"/>
      <c r="BWX3" s="76"/>
      <c r="BWY3" s="76"/>
      <c r="BWZ3" s="76"/>
      <c r="BXA3" s="76"/>
      <c r="BXB3" s="76"/>
      <c r="BXC3" s="76"/>
      <c r="BXD3" s="76"/>
      <c r="BXE3" s="76"/>
      <c r="BXF3" s="76"/>
      <c r="BXG3" s="76"/>
      <c r="BXH3" s="76"/>
      <c r="BXI3" s="76"/>
      <c r="BXJ3" s="76"/>
      <c r="BXK3" s="76"/>
      <c r="BXL3" s="76"/>
      <c r="BXM3" s="76"/>
      <c r="BXN3" s="76"/>
      <c r="BXO3" s="76"/>
      <c r="BXP3" s="76"/>
      <c r="BXQ3" s="76"/>
      <c r="BXR3" s="76"/>
      <c r="BXS3" s="76"/>
      <c r="BXT3" s="76"/>
      <c r="BXU3" s="76"/>
      <c r="BXV3" s="76"/>
      <c r="BXW3" s="76"/>
      <c r="BXX3" s="76"/>
      <c r="BXY3" s="76"/>
      <c r="BXZ3" s="76"/>
      <c r="BYA3" s="76"/>
      <c r="BYB3" s="76"/>
      <c r="BYC3" s="76"/>
      <c r="BYD3" s="76"/>
      <c r="BYE3" s="76"/>
      <c r="BYF3" s="76"/>
      <c r="BYG3" s="76"/>
      <c r="BYH3" s="76"/>
      <c r="BYI3" s="76"/>
      <c r="BYJ3" s="76"/>
      <c r="BYK3" s="76"/>
      <c r="BYL3" s="76"/>
      <c r="BYM3" s="76"/>
      <c r="BYN3" s="76"/>
      <c r="BYO3" s="76"/>
      <c r="BYP3" s="76"/>
      <c r="BYQ3" s="76"/>
      <c r="BYR3" s="76"/>
      <c r="BYS3" s="76"/>
      <c r="BYT3" s="76"/>
      <c r="BYU3" s="76"/>
      <c r="BYV3" s="76"/>
      <c r="BYW3" s="76"/>
      <c r="BYX3" s="76"/>
      <c r="BYY3" s="76"/>
      <c r="BYZ3" s="76"/>
      <c r="BZA3" s="76"/>
      <c r="BZB3" s="76"/>
      <c r="BZC3" s="76"/>
      <c r="BZD3" s="76"/>
      <c r="BZE3" s="76"/>
      <c r="BZF3" s="76"/>
      <c r="BZG3" s="76"/>
      <c r="BZH3" s="76"/>
      <c r="BZI3" s="76"/>
      <c r="BZJ3" s="76"/>
      <c r="BZK3" s="76"/>
      <c r="BZL3" s="76"/>
      <c r="BZM3" s="76"/>
      <c r="BZN3" s="76"/>
      <c r="BZO3" s="76"/>
      <c r="BZP3" s="76"/>
      <c r="BZQ3" s="76"/>
      <c r="BZR3" s="76"/>
      <c r="BZS3" s="76"/>
      <c r="BZT3" s="76"/>
      <c r="BZU3" s="76"/>
      <c r="BZV3" s="76"/>
      <c r="BZW3" s="76"/>
      <c r="BZX3" s="76"/>
      <c r="BZY3" s="76"/>
      <c r="BZZ3" s="76"/>
      <c r="CAA3" s="76"/>
      <c r="CAB3" s="76"/>
      <c r="CAC3" s="76"/>
      <c r="CAD3" s="76"/>
      <c r="CAE3" s="76"/>
      <c r="CAF3" s="76"/>
      <c r="CAG3" s="76"/>
      <c r="CAH3" s="76"/>
      <c r="CAI3" s="76"/>
      <c r="CAJ3" s="76"/>
      <c r="CAK3" s="76"/>
      <c r="CAL3" s="76"/>
      <c r="CAM3" s="76"/>
      <c r="CAN3" s="76"/>
      <c r="CAO3" s="76"/>
      <c r="CAP3" s="76"/>
      <c r="CAQ3" s="76"/>
      <c r="CAR3" s="76"/>
      <c r="CAS3" s="76"/>
      <c r="CAT3" s="76"/>
      <c r="CAU3" s="76"/>
      <c r="CAV3" s="76"/>
      <c r="CAW3" s="76"/>
      <c r="CAX3" s="76"/>
      <c r="CAY3" s="76"/>
      <c r="CAZ3" s="76"/>
      <c r="CBA3" s="76"/>
      <c r="CBB3" s="76"/>
      <c r="CBC3" s="76"/>
      <c r="CBD3" s="76"/>
      <c r="CBE3" s="76"/>
      <c r="CBF3" s="76"/>
      <c r="CBG3" s="76"/>
      <c r="CBH3" s="76"/>
      <c r="CBI3" s="76"/>
      <c r="CBJ3" s="76"/>
      <c r="CBK3" s="76"/>
      <c r="CBL3" s="76"/>
      <c r="CBM3" s="76"/>
      <c r="CBN3" s="76"/>
      <c r="CBO3" s="76"/>
      <c r="CBP3" s="76"/>
      <c r="CBQ3" s="76"/>
      <c r="CBR3" s="76"/>
      <c r="CBS3" s="76"/>
      <c r="CBT3" s="76"/>
      <c r="CBU3" s="76"/>
      <c r="CBV3" s="76"/>
      <c r="CBW3" s="76"/>
      <c r="CBX3" s="76"/>
      <c r="CBY3" s="76"/>
      <c r="CBZ3" s="76"/>
      <c r="CCA3" s="76"/>
      <c r="CCB3" s="76"/>
      <c r="CCC3" s="76"/>
      <c r="CCD3" s="76"/>
      <c r="CCE3" s="76"/>
      <c r="CCF3" s="76"/>
      <c r="CCG3" s="76"/>
      <c r="CCH3" s="76"/>
      <c r="CCI3" s="76"/>
      <c r="CCJ3" s="76"/>
      <c r="CCK3" s="76"/>
      <c r="CCL3" s="76"/>
      <c r="CCM3" s="76"/>
      <c r="CCN3" s="76"/>
      <c r="CCO3" s="76"/>
      <c r="CCP3" s="76"/>
      <c r="CCQ3" s="76"/>
      <c r="CCR3" s="76"/>
      <c r="CCS3" s="76"/>
      <c r="CCT3" s="76"/>
      <c r="CCU3" s="76"/>
      <c r="CCV3" s="76"/>
      <c r="CCW3" s="76"/>
      <c r="CCX3" s="76"/>
      <c r="CCY3" s="76"/>
      <c r="CCZ3" s="76"/>
      <c r="CDA3" s="76"/>
      <c r="CDB3" s="76"/>
      <c r="CDC3" s="76"/>
      <c r="CDD3" s="76"/>
      <c r="CDE3" s="76"/>
      <c r="CDF3" s="76"/>
      <c r="CDG3" s="76"/>
      <c r="CDH3" s="76"/>
      <c r="CDI3" s="76"/>
      <c r="CDJ3" s="76"/>
      <c r="CDK3" s="76"/>
      <c r="CDL3" s="76"/>
      <c r="CDM3" s="76"/>
      <c r="CDN3" s="76"/>
      <c r="CDO3" s="76"/>
      <c r="CDP3" s="76"/>
      <c r="CDQ3" s="76"/>
      <c r="CDR3" s="76"/>
      <c r="CDS3" s="76"/>
      <c r="CDT3" s="76"/>
      <c r="CDU3" s="76"/>
      <c r="CDV3" s="76"/>
      <c r="CDW3" s="76"/>
      <c r="CDX3" s="76"/>
      <c r="CDY3" s="76"/>
      <c r="CDZ3" s="76"/>
      <c r="CEA3" s="76"/>
      <c r="CEB3" s="76"/>
      <c r="CEC3" s="76"/>
      <c r="CED3" s="76"/>
      <c r="CEE3" s="76"/>
      <c r="CEF3" s="76"/>
      <c r="CEG3" s="76"/>
      <c r="CEH3" s="76"/>
      <c r="CEI3" s="76"/>
      <c r="CEJ3" s="76"/>
      <c r="CEK3" s="76"/>
      <c r="CEL3" s="76"/>
      <c r="CEM3" s="76"/>
      <c r="CEN3" s="76"/>
      <c r="CEO3" s="76"/>
      <c r="CEP3" s="76"/>
      <c r="CEQ3" s="76"/>
      <c r="CER3" s="76"/>
      <c r="CES3" s="76"/>
      <c r="CET3" s="76"/>
      <c r="CEU3" s="76"/>
      <c r="CEV3" s="76"/>
      <c r="CEW3" s="76"/>
      <c r="CEX3" s="76"/>
      <c r="CEY3" s="76"/>
      <c r="CEZ3" s="76"/>
      <c r="CFA3" s="76"/>
      <c r="CFB3" s="76"/>
      <c r="CFC3" s="76"/>
      <c r="CFD3" s="76"/>
      <c r="CFE3" s="76"/>
      <c r="CFF3" s="76"/>
      <c r="CFG3" s="76"/>
      <c r="CFH3" s="76"/>
      <c r="CFI3" s="76"/>
      <c r="CFJ3" s="76"/>
      <c r="CFK3" s="76"/>
      <c r="CFL3" s="76"/>
      <c r="CFM3" s="76"/>
      <c r="CFN3" s="76"/>
      <c r="CFO3" s="76"/>
      <c r="CFP3" s="76"/>
      <c r="CFQ3" s="76"/>
      <c r="CFR3" s="76"/>
      <c r="CFS3" s="76"/>
      <c r="CFT3" s="76"/>
      <c r="CFU3" s="76"/>
      <c r="CFV3" s="76"/>
      <c r="CFW3" s="76"/>
      <c r="CFX3" s="76"/>
      <c r="CFY3" s="76"/>
      <c r="CFZ3" s="76"/>
      <c r="CGA3" s="76"/>
      <c r="CGB3" s="76"/>
      <c r="CGC3" s="76"/>
      <c r="CGD3" s="76"/>
      <c r="CGE3" s="76"/>
      <c r="CGF3" s="76"/>
      <c r="CGG3" s="76"/>
      <c r="CGH3" s="76"/>
      <c r="CGI3" s="76"/>
      <c r="CGJ3" s="76"/>
      <c r="CGK3" s="76"/>
      <c r="CGL3" s="76"/>
      <c r="CGM3" s="76"/>
      <c r="CGN3" s="76"/>
      <c r="CGO3" s="76"/>
      <c r="CGP3" s="76"/>
      <c r="CGQ3" s="76"/>
      <c r="CGR3" s="76"/>
      <c r="CGS3" s="76"/>
      <c r="CGT3" s="76"/>
      <c r="CGU3" s="76"/>
      <c r="CGV3" s="76"/>
      <c r="CGW3" s="76"/>
      <c r="CGX3" s="76"/>
      <c r="CGY3" s="76"/>
      <c r="CGZ3" s="76"/>
      <c r="CHA3" s="76"/>
      <c r="CHB3" s="76"/>
      <c r="CHC3" s="76"/>
      <c r="CHD3" s="76"/>
      <c r="CHE3" s="76"/>
      <c r="CHF3" s="76"/>
      <c r="CHG3" s="76"/>
      <c r="CHH3" s="76"/>
      <c r="CHI3" s="76"/>
      <c r="CHJ3" s="76"/>
      <c r="CHK3" s="76"/>
      <c r="CHL3" s="76"/>
      <c r="CHM3" s="76"/>
      <c r="CHN3" s="76"/>
      <c r="CHO3" s="76"/>
      <c r="CHP3" s="76"/>
      <c r="CHQ3" s="76"/>
      <c r="CHR3" s="76"/>
      <c r="CHS3" s="76"/>
      <c r="CHT3" s="76"/>
      <c r="CHU3" s="76"/>
      <c r="CHV3" s="76"/>
      <c r="CHW3" s="76"/>
      <c r="CHX3" s="76"/>
      <c r="CHY3" s="76"/>
      <c r="CHZ3" s="76"/>
      <c r="CIA3" s="76"/>
      <c r="CIB3" s="76"/>
      <c r="CIC3" s="76"/>
      <c r="CID3" s="76"/>
      <c r="CIE3" s="76"/>
      <c r="CIF3" s="76"/>
      <c r="CIG3" s="76"/>
      <c r="CIH3" s="76"/>
      <c r="CII3" s="76"/>
      <c r="CIJ3" s="76"/>
      <c r="CIK3" s="76"/>
      <c r="CIL3" s="76"/>
      <c r="CIM3" s="76"/>
      <c r="CIN3" s="76"/>
      <c r="CIO3" s="76"/>
      <c r="CIP3" s="76"/>
      <c r="CIQ3" s="76"/>
      <c r="CIR3" s="76"/>
      <c r="CIS3" s="76"/>
      <c r="CIT3" s="76"/>
      <c r="CIU3" s="76"/>
      <c r="CIV3" s="76"/>
      <c r="CIW3" s="76"/>
      <c r="CIX3" s="76"/>
      <c r="CIY3" s="76"/>
      <c r="CIZ3" s="76"/>
      <c r="CJA3" s="76"/>
      <c r="CJB3" s="76"/>
      <c r="CJC3" s="76"/>
      <c r="CJD3" s="76"/>
      <c r="CJE3" s="76"/>
      <c r="CJF3" s="76"/>
      <c r="CJG3" s="76"/>
      <c r="CJH3" s="76"/>
      <c r="CJI3" s="76"/>
      <c r="CJJ3" s="76"/>
      <c r="CJK3" s="76"/>
      <c r="CJL3" s="76"/>
      <c r="CJM3" s="76"/>
      <c r="CJN3" s="76"/>
      <c r="CJO3" s="76"/>
      <c r="CJP3" s="76"/>
      <c r="CJQ3" s="76"/>
      <c r="CJR3" s="76"/>
      <c r="CJS3" s="76"/>
      <c r="CJT3" s="76"/>
      <c r="CJU3" s="76"/>
      <c r="CJV3" s="76"/>
      <c r="CJW3" s="76"/>
      <c r="CJX3" s="76"/>
      <c r="CJY3" s="76"/>
      <c r="CJZ3" s="76"/>
      <c r="CKA3" s="76"/>
      <c r="CKB3" s="76"/>
      <c r="CKC3" s="76"/>
      <c r="CKD3" s="76"/>
      <c r="CKE3" s="76"/>
      <c r="CKF3" s="76"/>
      <c r="CKG3" s="76"/>
      <c r="CKH3" s="76"/>
      <c r="CKI3" s="76"/>
      <c r="CKJ3" s="76"/>
      <c r="CKK3" s="76"/>
      <c r="CKL3" s="76"/>
      <c r="CKM3" s="76"/>
      <c r="CKN3" s="76"/>
      <c r="CKO3" s="76"/>
      <c r="CKP3" s="76"/>
      <c r="CKQ3" s="76"/>
      <c r="CKR3" s="76"/>
      <c r="CKS3" s="76"/>
      <c r="CKT3" s="76"/>
      <c r="CKU3" s="76"/>
      <c r="CKV3" s="76"/>
      <c r="CKW3" s="76"/>
      <c r="CKX3" s="76"/>
      <c r="CKY3" s="76"/>
      <c r="CKZ3" s="76"/>
      <c r="CLA3" s="76"/>
      <c r="CLB3" s="76"/>
      <c r="CLC3" s="76"/>
      <c r="CLD3" s="76"/>
      <c r="CLE3" s="76"/>
      <c r="CLF3" s="76"/>
      <c r="CLG3" s="76"/>
      <c r="CLH3" s="76"/>
      <c r="CLI3" s="76"/>
      <c r="CLJ3" s="76"/>
      <c r="CLK3" s="76"/>
      <c r="CLL3" s="76"/>
      <c r="CLM3" s="76"/>
      <c r="CLN3" s="76"/>
      <c r="CLO3" s="76"/>
      <c r="CLP3" s="76"/>
      <c r="CLQ3" s="76"/>
      <c r="CLR3" s="76"/>
      <c r="CLS3" s="76"/>
      <c r="CLT3" s="76"/>
      <c r="CLU3" s="76"/>
      <c r="CLV3" s="76"/>
      <c r="CLW3" s="76"/>
      <c r="CLX3" s="76"/>
      <c r="CLY3" s="76"/>
      <c r="CLZ3" s="76"/>
      <c r="CMA3" s="76"/>
      <c r="CMB3" s="76"/>
      <c r="CMC3" s="76"/>
      <c r="CMD3" s="76"/>
      <c r="CME3" s="76"/>
      <c r="CMF3" s="76"/>
      <c r="CMG3" s="76"/>
      <c r="CMH3" s="76"/>
      <c r="CMI3" s="76"/>
      <c r="CMJ3" s="76"/>
      <c r="CMK3" s="76"/>
      <c r="CML3" s="76"/>
      <c r="CMM3" s="76"/>
      <c r="CMN3" s="76"/>
      <c r="CMO3" s="76"/>
      <c r="CMP3" s="76"/>
      <c r="CMQ3" s="76"/>
      <c r="CMR3" s="76"/>
      <c r="CMS3" s="76"/>
      <c r="CMT3" s="76"/>
      <c r="CMU3" s="76"/>
      <c r="CMV3" s="76"/>
      <c r="CMW3" s="76"/>
      <c r="CMX3" s="76"/>
      <c r="CMY3" s="76"/>
      <c r="CMZ3" s="76"/>
      <c r="CNA3" s="76"/>
      <c r="CNB3" s="76"/>
      <c r="CNC3" s="76"/>
      <c r="CND3" s="76"/>
      <c r="CNE3" s="76"/>
      <c r="CNF3" s="76"/>
      <c r="CNG3" s="76"/>
      <c r="CNH3" s="76"/>
      <c r="CNI3" s="76"/>
      <c r="CNJ3" s="76"/>
      <c r="CNK3" s="76"/>
      <c r="CNL3" s="76"/>
      <c r="CNM3" s="76"/>
      <c r="CNN3" s="76"/>
      <c r="CNO3" s="76"/>
      <c r="CNP3" s="76"/>
      <c r="CNQ3" s="76"/>
      <c r="CNR3" s="76"/>
      <c r="CNS3" s="76"/>
      <c r="CNT3" s="76"/>
      <c r="CNU3" s="76"/>
      <c r="CNV3" s="76"/>
      <c r="CNW3" s="76"/>
      <c r="CNX3" s="76"/>
      <c r="CNY3" s="76"/>
      <c r="CNZ3" s="76"/>
      <c r="COA3" s="76"/>
      <c r="COB3" s="76"/>
      <c r="COC3" s="76"/>
      <c r="COD3" s="76"/>
      <c r="COE3" s="76"/>
      <c r="COF3" s="76"/>
      <c r="COG3" s="76"/>
      <c r="COH3" s="76"/>
      <c r="COI3" s="76"/>
      <c r="COJ3" s="76"/>
      <c r="COK3" s="76"/>
      <c r="COL3" s="76"/>
      <c r="COM3" s="76"/>
      <c r="CON3" s="76"/>
      <c r="COO3" s="76"/>
      <c r="COP3" s="76"/>
      <c r="COQ3" s="76"/>
      <c r="COR3" s="76"/>
      <c r="COS3" s="76"/>
      <c r="COT3" s="76"/>
      <c r="COU3" s="76"/>
      <c r="COV3" s="76"/>
      <c r="COW3" s="76"/>
      <c r="COX3" s="76"/>
      <c r="COY3" s="76"/>
      <c r="COZ3" s="76"/>
      <c r="CPA3" s="76"/>
      <c r="CPB3" s="76"/>
      <c r="CPC3" s="76"/>
      <c r="CPD3" s="76"/>
      <c r="CPE3" s="76"/>
      <c r="CPF3" s="76"/>
      <c r="CPG3" s="76"/>
      <c r="CPH3" s="76"/>
      <c r="CPI3" s="76"/>
      <c r="CPJ3" s="76"/>
      <c r="CPK3" s="76"/>
      <c r="CPL3" s="76"/>
      <c r="CPM3" s="76"/>
      <c r="CPN3" s="76"/>
      <c r="CPO3" s="76"/>
      <c r="CPP3" s="76"/>
      <c r="CPQ3" s="76"/>
      <c r="CPR3" s="76"/>
      <c r="CPS3" s="76"/>
      <c r="CPT3" s="76"/>
      <c r="CPU3" s="76"/>
      <c r="CPV3" s="76"/>
      <c r="CPW3" s="76"/>
      <c r="CPX3" s="76"/>
      <c r="CPY3" s="76"/>
      <c r="CPZ3" s="76"/>
      <c r="CQA3" s="76"/>
      <c r="CQB3" s="76"/>
      <c r="CQC3" s="76"/>
      <c r="CQD3" s="76"/>
      <c r="CQE3" s="76"/>
      <c r="CQF3" s="76"/>
      <c r="CQG3" s="76"/>
      <c r="CQH3" s="76"/>
      <c r="CQI3" s="76"/>
      <c r="CQJ3" s="76"/>
      <c r="CQK3" s="76"/>
      <c r="CQL3" s="76"/>
      <c r="CQM3" s="76"/>
      <c r="CQN3" s="76"/>
      <c r="CQO3" s="76"/>
      <c r="CQP3" s="76"/>
      <c r="CQQ3" s="76"/>
      <c r="CQR3" s="76"/>
      <c r="CQS3" s="76"/>
      <c r="CQT3" s="76"/>
      <c r="CQU3" s="76"/>
      <c r="CQV3" s="76"/>
      <c r="CQW3" s="76"/>
      <c r="CQX3" s="76"/>
      <c r="CQY3" s="76"/>
      <c r="CQZ3" s="76"/>
      <c r="CRA3" s="76"/>
      <c r="CRB3" s="76"/>
      <c r="CRC3" s="76"/>
      <c r="CRD3" s="76"/>
      <c r="CRE3" s="76"/>
      <c r="CRF3" s="76"/>
      <c r="CRG3" s="76"/>
      <c r="CRH3" s="76"/>
      <c r="CRI3" s="76"/>
      <c r="CRJ3" s="76"/>
      <c r="CRK3" s="76"/>
      <c r="CRL3" s="76"/>
      <c r="CRM3" s="76"/>
      <c r="CRN3" s="76"/>
      <c r="CRO3" s="76"/>
      <c r="CRP3" s="76"/>
      <c r="CRQ3" s="76"/>
      <c r="CRR3" s="76"/>
      <c r="CRS3" s="76"/>
      <c r="CRT3" s="76"/>
      <c r="CRU3" s="76"/>
      <c r="CRV3" s="76"/>
      <c r="CRW3" s="76"/>
      <c r="CRX3" s="76"/>
      <c r="CRY3" s="76"/>
      <c r="CRZ3" s="76"/>
      <c r="CSA3" s="76"/>
      <c r="CSB3" s="76"/>
      <c r="CSC3" s="76"/>
      <c r="CSD3" s="76"/>
      <c r="CSE3" s="76"/>
      <c r="CSF3" s="76"/>
      <c r="CSG3" s="76"/>
      <c r="CSH3" s="76"/>
      <c r="CSI3" s="76"/>
      <c r="CSJ3" s="76"/>
      <c r="CSK3" s="76"/>
      <c r="CSL3" s="76"/>
      <c r="CSM3" s="76"/>
      <c r="CSN3" s="76"/>
      <c r="CSO3" s="76"/>
      <c r="CSP3" s="76"/>
      <c r="CSQ3" s="76"/>
      <c r="CSR3" s="76"/>
      <c r="CSS3" s="76"/>
      <c r="CST3" s="76"/>
      <c r="CSU3" s="76"/>
      <c r="CSV3" s="76"/>
      <c r="CSW3" s="76"/>
      <c r="CSX3" s="76"/>
      <c r="CSY3" s="76"/>
      <c r="CSZ3" s="76"/>
      <c r="CTA3" s="76"/>
      <c r="CTB3" s="76"/>
      <c r="CTC3" s="76"/>
      <c r="CTD3" s="76"/>
      <c r="CTE3" s="76"/>
      <c r="CTF3" s="76"/>
      <c r="CTG3" s="76"/>
      <c r="CTH3" s="76"/>
      <c r="CTI3" s="76"/>
      <c r="CTJ3" s="76"/>
      <c r="CTK3" s="76"/>
      <c r="CTL3" s="76"/>
      <c r="CTM3" s="76"/>
      <c r="CTN3" s="76"/>
      <c r="CTO3" s="76"/>
      <c r="CTP3" s="76"/>
      <c r="CTQ3" s="76"/>
      <c r="CTR3" s="76"/>
      <c r="CTS3" s="76"/>
      <c r="CTT3" s="76"/>
      <c r="CTU3" s="76"/>
      <c r="CTV3" s="76"/>
      <c r="CTW3" s="76"/>
      <c r="CTX3" s="76"/>
      <c r="CTY3" s="76"/>
      <c r="CTZ3" s="76"/>
      <c r="CUA3" s="76"/>
      <c r="CUB3" s="76"/>
      <c r="CUC3" s="76"/>
      <c r="CUD3" s="76"/>
      <c r="CUE3" s="76"/>
      <c r="CUF3" s="76"/>
      <c r="CUG3" s="76"/>
      <c r="CUH3" s="76"/>
      <c r="CUI3" s="76"/>
      <c r="CUJ3" s="76"/>
      <c r="CUK3" s="76"/>
      <c r="CUL3" s="76"/>
      <c r="CUM3" s="76"/>
      <c r="CUN3" s="76"/>
      <c r="CUO3" s="76"/>
      <c r="CUP3" s="76"/>
      <c r="CUQ3" s="76"/>
      <c r="CUR3" s="76"/>
      <c r="CUS3" s="76"/>
      <c r="CUT3" s="76"/>
      <c r="CUU3" s="76"/>
      <c r="CUV3" s="76"/>
      <c r="CUW3" s="76"/>
      <c r="CUX3" s="76"/>
      <c r="CUY3" s="76"/>
      <c r="CUZ3" s="76"/>
      <c r="CVA3" s="76"/>
      <c r="CVB3" s="76"/>
      <c r="CVC3" s="76"/>
      <c r="CVD3" s="76"/>
      <c r="CVE3" s="76"/>
      <c r="CVF3" s="76"/>
      <c r="CVG3" s="76"/>
      <c r="CVH3" s="76"/>
      <c r="CVI3" s="76"/>
      <c r="CVJ3" s="76"/>
      <c r="CVK3" s="76"/>
      <c r="CVL3" s="76"/>
      <c r="CVM3" s="76"/>
      <c r="CVN3" s="76"/>
      <c r="CVO3" s="76"/>
      <c r="CVP3" s="76"/>
      <c r="CVQ3" s="76"/>
      <c r="CVR3" s="76"/>
      <c r="CVS3" s="76"/>
      <c r="CVT3" s="76"/>
      <c r="CVU3" s="76"/>
      <c r="CVV3" s="76"/>
      <c r="CVW3" s="76"/>
      <c r="CVX3" s="76"/>
      <c r="CVY3" s="76"/>
      <c r="CVZ3" s="76"/>
      <c r="CWA3" s="76"/>
      <c r="CWB3" s="76"/>
      <c r="CWC3" s="76"/>
      <c r="CWD3" s="76"/>
      <c r="CWE3" s="76"/>
      <c r="CWF3" s="76"/>
      <c r="CWG3" s="76"/>
      <c r="CWH3" s="76"/>
      <c r="CWI3" s="76"/>
      <c r="CWJ3" s="76"/>
      <c r="CWK3" s="76"/>
      <c r="CWL3" s="76"/>
      <c r="CWM3" s="76"/>
      <c r="CWN3" s="76"/>
      <c r="CWO3" s="76"/>
      <c r="CWP3" s="76"/>
      <c r="CWQ3" s="76"/>
      <c r="CWR3" s="76"/>
      <c r="CWS3" s="76"/>
      <c r="CWT3" s="76"/>
      <c r="CWU3" s="76"/>
      <c r="CWV3" s="76"/>
      <c r="CWW3" s="76"/>
      <c r="CWX3" s="76"/>
      <c r="CWY3" s="76"/>
      <c r="CWZ3" s="76"/>
      <c r="CXA3" s="76"/>
      <c r="CXB3" s="76"/>
      <c r="CXC3" s="76"/>
      <c r="CXD3" s="76"/>
      <c r="CXE3" s="76"/>
      <c r="CXF3" s="76"/>
      <c r="CXG3" s="76"/>
      <c r="CXH3" s="76"/>
      <c r="CXI3" s="76"/>
      <c r="CXJ3" s="76"/>
      <c r="CXK3" s="76"/>
      <c r="CXL3" s="76"/>
      <c r="CXM3" s="76"/>
      <c r="CXN3" s="76"/>
      <c r="CXO3" s="76"/>
      <c r="CXP3" s="76"/>
      <c r="CXQ3" s="76"/>
      <c r="CXR3" s="76"/>
      <c r="CXS3" s="76"/>
      <c r="CXT3" s="76"/>
      <c r="CXU3" s="76"/>
      <c r="CXV3" s="76"/>
      <c r="CXW3" s="76"/>
      <c r="CXX3" s="76"/>
      <c r="CXY3" s="76"/>
      <c r="CXZ3" s="76"/>
      <c r="CYA3" s="76"/>
      <c r="CYB3" s="76"/>
      <c r="CYC3" s="76"/>
      <c r="CYD3" s="76"/>
      <c r="CYE3" s="76"/>
      <c r="CYF3" s="76"/>
      <c r="CYG3" s="76"/>
      <c r="CYH3" s="76"/>
      <c r="CYI3" s="76"/>
      <c r="CYJ3" s="76"/>
      <c r="CYK3" s="76"/>
      <c r="CYL3" s="76"/>
      <c r="CYM3" s="76"/>
      <c r="CYN3" s="76"/>
      <c r="CYO3" s="76"/>
      <c r="CYP3" s="76"/>
      <c r="CYQ3" s="76"/>
      <c r="CYR3" s="76"/>
      <c r="CYS3" s="76"/>
      <c r="CYT3" s="76"/>
      <c r="CYU3" s="76"/>
      <c r="CYV3" s="76"/>
      <c r="CYW3" s="76"/>
      <c r="CYX3" s="76"/>
      <c r="CYY3" s="76"/>
      <c r="CYZ3" s="76"/>
      <c r="CZA3" s="76"/>
      <c r="CZB3" s="76"/>
      <c r="CZC3" s="76"/>
      <c r="CZD3" s="76"/>
      <c r="CZE3" s="76"/>
      <c r="CZF3" s="76"/>
      <c r="CZG3" s="76"/>
      <c r="CZH3" s="76"/>
      <c r="CZI3" s="76"/>
      <c r="CZJ3" s="76"/>
      <c r="CZK3" s="76"/>
      <c r="CZL3" s="76"/>
      <c r="CZM3" s="76"/>
      <c r="CZN3" s="76"/>
      <c r="CZO3" s="76"/>
      <c r="CZP3" s="76"/>
      <c r="CZQ3" s="76"/>
      <c r="CZR3" s="76"/>
      <c r="CZS3" s="76"/>
      <c r="CZT3" s="76"/>
      <c r="CZU3" s="76"/>
      <c r="CZV3" s="76"/>
      <c r="CZW3" s="76"/>
      <c r="CZX3" s="76"/>
      <c r="CZY3" s="76"/>
      <c r="CZZ3" s="76"/>
      <c r="DAA3" s="76"/>
      <c r="DAB3" s="76"/>
      <c r="DAC3" s="76"/>
      <c r="DAD3" s="76"/>
      <c r="DAE3" s="76"/>
      <c r="DAF3" s="76"/>
      <c r="DAG3" s="76"/>
      <c r="DAH3" s="76"/>
      <c r="DAI3" s="76"/>
      <c r="DAJ3" s="76"/>
      <c r="DAK3" s="76"/>
      <c r="DAL3" s="76"/>
      <c r="DAM3" s="76"/>
      <c r="DAN3" s="76"/>
      <c r="DAO3" s="76"/>
      <c r="DAP3" s="76"/>
      <c r="DAQ3" s="76"/>
      <c r="DAR3" s="76"/>
      <c r="DAS3" s="76"/>
      <c r="DAT3" s="76"/>
      <c r="DAU3" s="76"/>
      <c r="DAV3" s="76"/>
      <c r="DAW3" s="76"/>
      <c r="DAX3" s="76"/>
      <c r="DAY3" s="76"/>
      <c r="DAZ3" s="76"/>
      <c r="DBA3" s="76"/>
      <c r="DBB3" s="76"/>
      <c r="DBC3" s="76"/>
      <c r="DBD3" s="76"/>
      <c r="DBE3" s="76"/>
      <c r="DBF3" s="76"/>
      <c r="DBG3" s="76"/>
      <c r="DBH3" s="76"/>
      <c r="DBI3" s="76"/>
      <c r="DBJ3" s="76"/>
      <c r="DBK3" s="76"/>
      <c r="DBL3" s="76"/>
      <c r="DBM3" s="76"/>
      <c r="DBN3" s="76"/>
      <c r="DBO3" s="76"/>
      <c r="DBP3" s="76"/>
      <c r="DBQ3" s="76"/>
      <c r="DBR3" s="76"/>
      <c r="DBS3" s="76"/>
      <c r="DBT3" s="76"/>
      <c r="DBU3" s="76"/>
      <c r="DBV3" s="76"/>
      <c r="DBW3" s="76"/>
      <c r="DBX3" s="76"/>
      <c r="DBY3" s="76"/>
      <c r="DBZ3" s="76"/>
      <c r="DCA3" s="76"/>
      <c r="DCB3" s="76"/>
      <c r="DCC3" s="76"/>
      <c r="DCD3" s="76"/>
      <c r="DCE3" s="76"/>
      <c r="DCF3" s="76"/>
      <c r="DCG3" s="76"/>
      <c r="DCH3" s="76"/>
      <c r="DCI3" s="76"/>
      <c r="DCJ3" s="76"/>
      <c r="DCK3" s="76"/>
      <c r="DCL3" s="76"/>
      <c r="DCM3" s="76"/>
      <c r="DCN3" s="76"/>
      <c r="DCO3" s="76"/>
      <c r="DCP3" s="76"/>
      <c r="DCQ3" s="76"/>
      <c r="DCR3" s="76"/>
      <c r="DCS3" s="76"/>
      <c r="DCT3" s="76"/>
      <c r="DCU3" s="76"/>
      <c r="DCV3" s="76"/>
      <c r="DCW3" s="76"/>
      <c r="DCX3" s="76"/>
      <c r="DCY3" s="76"/>
      <c r="DCZ3" s="76"/>
      <c r="DDA3" s="76"/>
      <c r="DDB3" s="76"/>
      <c r="DDC3" s="76"/>
      <c r="DDD3" s="76"/>
      <c r="DDE3" s="76"/>
      <c r="DDF3" s="76"/>
      <c r="DDG3" s="76"/>
      <c r="DDH3" s="76"/>
      <c r="DDI3" s="76"/>
      <c r="DDJ3" s="76"/>
      <c r="DDK3" s="76"/>
      <c r="DDL3" s="76"/>
      <c r="DDM3" s="76"/>
      <c r="DDN3" s="76"/>
      <c r="DDO3" s="76"/>
      <c r="DDP3" s="76"/>
      <c r="DDQ3" s="76"/>
      <c r="DDR3" s="76"/>
      <c r="DDS3" s="76"/>
      <c r="DDT3" s="76"/>
      <c r="DDU3" s="76"/>
      <c r="DDV3" s="76"/>
      <c r="DDW3" s="76"/>
      <c r="DDX3" s="76"/>
      <c r="DDY3" s="76"/>
      <c r="DDZ3" s="76"/>
      <c r="DEA3" s="76"/>
      <c r="DEB3" s="76"/>
      <c r="DEC3" s="76"/>
      <c r="DED3" s="76"/>
      <c r="DEE3" s="76"/>
      <c r="DEF3" s="76"/>
      <c r="DEG3" s="76"/>
      <c r="DEH3" s="76"/>
      <c r="DEI3" s="76"/>
      <c r="DEJ3" s="76"/>
      <c r="DEK3" s="76"/>
      <c r="DEL3" s="76"/>
      <c r="DEM3" s="76"/>
      <c r="DEN3" s="76"/>
      <c r="DEO3" s="76"/>
      <c r="DEP3" s="76"/>
      <c r="DEQ3" s="76"/>
      <c r="DER3" s="76"/>
      <c r="DES3" s="76"/>
      <c r="DET3" s="76"/>
      <c r="DEU3" s="76"/>
      <c r="DEV3" s="76"/>
      <c r="DEW3" s="76"/>
      <c r="DEX3" s="76"/>
      <c r="DEY3" s="76"/>
      <c r="DEZ3" s="76"/>
      <c r="DFA3" s="76"/>
      <c r="DFB3" s="76"/>
      <c r="DFC3" s="76"/>
      <c r="DFD3" s="76"/>
      <c r="DFE3" s="76"/>
      <c r="DFF3" s="76"/>
      <c r="DFG3" s="76"/>
      <c r="DFH3" s="76"/>
      <c r="DFI3" s="76"/>
      <c r="DFJ3" s="76"/>
      <c r="DFK3" s="76"/>
      <c r="DFL3" s="76"/>
      <c r="DFM3" s="76"/>
      <c r="DFN3" s="76"/>
      <c r="DFO3" s="76"/>
      <c r="DFP3" s="76"/>
      <c r="DFQ3" s="76"/>
      <c r="DFR3" s="76"/>
      <c r="DFS3" s="76"/>
      <c r="DFT3" s="76"/>
      <c r="DFU3" s="76"/>
      <c r="DFV3" s="76"/>
      <c r="DFW3" s="76"/>
      <c r="DFX3" s="76"/>
      <c r="DFY3" s="76"/>
      <c r="DFZ3" s="76"/>
      <c r="DGA3" s="76"/>
      <c r="DGB3" s="76"/>
      <c r="DGC3" s="76"/>
      <c r="DGD3" s="76"/>
      <c r="DGE3" s="76"/>
      <c r="DGF3" s="76"/>
      <c r="DGG3" s="76"/>
      <c r="DGH3" s="76"/>
      <c r="DGI3" s="76"/>
      <c r="DGJ3" s="76"/>
      <c r="DGK3" s="76"/>
      <c r="DGL3" s="76"/>
      <c r="DGM3" s="76"/>
      <c r="DGN3" s="76"/>
      <c r="DGO3" s="76"/>
      <c r="DGP3" s="76"/>
      <c r="DGQ3" s="76"/>
      <c r="DGR3" s="76"/>
      <c r="DGS3" s="76"/>
      <c r="DGT3" s="76"/>
      <c r="DGU3" s="76"/>
      <c r="DGV3" s="76"/>
      <c r="DGW3" s="76"/>
      <c r="DGX3" s="76"/>
      <c r="DGY3" s="76"/>
      <c r="DGZ3" s="76"/>
      <c r="DHA3" s="76"/>
      <c r="DHB3" s="76"/>
      <c r="DHC3" s="76"/>
      <c r="DHD3" s="76"/>
      <c r="DHE3" s="76"/>
      <c r="DHF3" s="76"/>
      <c r="DHG3" s="76"/>
      <c r="DHH3" s="76"/>
      <c r="DHI3" s="76"/>
      <c r="DHJ3" s="76"/>
      <c r="DHK3" s="76"/>
      <c r="DHL3" s="76"/>
      <c r="DHM3" s="76"/>
      <c r="DHN3" s="76"/>
      <c r="DHO3" s="76"/>
      <c r="DHP3" s="76"/>
      <c r="DHQ3" s="76"/>
      <c r="DHR3" s="76"/>
      <c r="DHS3" s="76"/>
      <c r="DHT3" s="76"/>
      <c r="DHU3" s="76"/>
      <c r="DHV3" s="76"/>
      <c r="DHW3" s="76"/>
      <c r="DHX3" s="76"/>
      <c r="DHY3" s="76"/>
      <c r="DHZ3" s="76"/>
      <c r="DIA3" s="76"/>
      <c r="DIB3" s="76"/>
      <c r="DIC3" s="76"/>
      <c r="DID3" s="76"/>
      <c r="DIE3" s="76"/>
      <c r="DIF3" s="76"/>
      <c r="DIG3" s="76"/>
      <c r="DIH3" s="76"/>
      <c r="DII3" s="76"/>
      <c r="DIJ3" s="76"/>
      <c r="DIK3" s="76"/>
      <c r="DIL3" s="76"/>
      <c r="DIM3" s="76"/>
      <c r="DIN3" s="76"/>
      <c r="DIO3" s="76"/>
      <c r="DIP3" s="76"/>
      <c r="DIQ3" s="76"/>
      <c r="DIR3" s="76"/>
      <c r="DIS3" s="76"/>
      <c r="DIT3" s="76"/>
      <c r="DIU3" s="76"/>
      <c r="DIV3" s="76"/>
      <c r="DIW3" s="76"/>
      <c r="DIX3" s="76"/>
      <c r="DIY3" s="76"/>
      <c r="DIZ3" s="76"/>
      <c r="DJA3" s="76"/>
      <c r="DJB3" s="76"/>
      <c r="DJC3" s="76"/>
      <c r="DJD3" s="76"/>
      <c r="DJE3" s="76"/>
      <c r="DJF3" s="76"/>
      <c r="DJG3" s="76"/>
      <c r="DJH3" s="76"/>
      <c r="DJI3" s="76"/>
      <c r="DJJ3" s="76"/>
      <c r="DJK3" s="76"/>
      <c r="DJL3" s="76"/>
      <c r="DJM3" s="76"/>
      <c r="DJN3" s="76"/>
      <c r="DJO3" s="76"/>
      <c r="DJP3" s="76"/>
      <c r="DJQ3" s="76"/>
      <c r="DJR3" s="76"/>
      <c r="DJS3" s="76"/>
      <c r="DJT3" s="76"/>
      <c r="DJU3" s="76"/>
      <c r="DJV3" s="76"/>
      <c r="DJW3" s="76"/>
      <c r="DJX3" s="76"/>
      <c r="DJY3" s="76"/>
      <c r="DJZ3" s="76"/>
      <c r="DKA3" s="76"/>
      <c r="DKB3" s="76"/>
      <c r="DKC3" s="76"/>
      <c r="DKD3" s="76"/>
      <c r="DKE3" s="76"/>
      <c r="DKF3" s="76"/>
      <c r="DKG3" s="76"/>
      <c r="DKH3" s="76"/>
      <c r="DKI3" s="76"/>
      <c r="DKJ3" s="76"/>
      <c r="DKK3" s="76"/>
      <c r="DKL3" s="76"/>
      <c r="DKM3" s="76"/>
      <c r="DKN3" s="76"/>
      <c r="DKO3" s="76"/>
      <c r="DKP3" s="76"/>
      <c r="DKQ3" s="76"/>
      <c r="DKR3" s="76"/>
      <c r="DKS3" s="76"/>
      <c r="DKT3" s="76"/>
      <c r="DKU3" s="76"/>
      <c r="DKV3" s="76"/>
      <c r="DKW3" s="76"/>
      <c r="DKX3" s="76"/>
      <c r="DKY3" s="76"/>
      <c r="DKZ3" s="76"/>
      <c r="DLA3" s="76"/>
      <c r="DLB3" s="76"/>
      <c r="DLC3" s="76"/>
      <c r="DLD3" s="76"/>
      <c r="DLE3" s="76"/>
      <c r="DLF3" s="76"/>
      <c r="DLG3" s="76"/>
      <c r="DLH3" s="76"/>
      <c r="DLI3" s="76"/>
      <c r="DLJ3" s="76"/>
      <c r="DLK3" s="76"/>
      <c r="DLL3" s="76"/>
      <c r="DLM3" s="76"/>
      <c r="DLN3" s="76"/>
      <c r="DLO3" s="76"/>
      <c r="DLP3" s="76"/>
      <c r="DLQ3" s="76"/>
      <c r="DLR3" s="76"/>
      <c r="DLS3" s="76"/>
      <c r="DLT3" s="76"/>
      <c r="DLU3" s="76"/>
      <c r="DLV3" s="76"/>
      <c r="DLW3" s="76"/>
      <c r="DLX3" s="76"/>
      <c r="DLY3" s="76"/>
      <c r="DLZ3" s="76"/>
      <c r="DMA3" s="76"/>
      <c r="DMB3" s="76"/>
      <c r="DMC3" s="76"/>
      <c r="DMD3" s="76"/>
      <c r="DME3" s="76"/>
      <c r="DMF3" s="76"/>
      <c r="DMG3" s="76"/>
      <c r="DMH3" s="76"/>
      <c r="DMI3" s="76"/>
      <c r="DMJ3" s="76"/>
      <c r="DMK3" s="76"/>
      <c r="DML3" s="76"/>
      <c r="DMM3" s="76"/>
      <c r="DMN3" s="76"/>
      <c r="DMO3" s="76"/>
      <c r="DMP3" s="76"/>
      <c r="DMQ3" s="76"/>
      <c r="DMR3" s="76"/>
      <c r="DMS3" s="76"/>
      <c r="DMT3" s="76"/>
      <c r="DMU3" s="76"/>
      <c r="DMV3" s="76"/>
      <c r="DMW3" s="76"/>
      <c r="DMX3" s="76"/>
      <c r="DMY3" s="76"/>
      <c r="DMZ3" s="76"/>
      <c r="DNA3" s="76"/>
      <c r="DNB3" s="76"/>
      <c r="DNC3" s="76"/>
      <c r="DND3" s="76"/>
      <c r="DNE3" s="76"/>
      <c r="DNF3" s="76"/>
      <c r="DNG3" s="76"/>
      <c r="DNH3" s="76"/>
      <c r="DNI3" s="76"/>
      <c r="DNJ3" s="76"/>
      <c r="DNK3" s="76"/>
      <c r="DNL3" s="76"/>
      <c r="DNM3" s="76"/>
      <c r="DNN3" s="76"/>
      <c r="DNO3" s="76"/>
      <c r="DNP3" s="76"/>
      <c r="DNQ3" s="76"/>
      <c r="DNR3" s="76"/>
      <c r="DNS3" s="76"/>
      <c r="DNT3" s="76"/>
      <c r="DNU3" s="76"/>
      <c r="DNV3" s="76"/>
      <c r="DNW3" s="76"/>
      <c r="DNX3" s="76"/>
      <c r="DNY3" s="76"/>
      <c r="DNZ3" s="76"/>
      <c r="DOA3" s="76"/>
      <c r="DOB3" s="76"/>
      <c r="DOC3" s="76"/>
      <c r="DOD3" s="76"/>
      <c r="DOE3" s="76"/>
      <c r="DOF3" s="76"/>
      <c r="DOG3" s="76"/>
      <c r="DOH3" s="76"/>
      <c r="DOI3" s="76"/>
      <c r="DOJ3" s="76"/>
      <c r="DOK3" s="76"/>
      <c r="DOL3" s="76"/>
      <c r="DOM3" s="76"/>
      <c r="DON3" s="76"/>
      <c r="DOO3" s="76"/>
      <c r="DOP3" s="76"/>
      <c r="DOQ3" s="76"/>
      <c r="DOR3" s="76"/>
      <c r="DOS3" s="76"/>
      <c r="DOT3" s="76"/>
      <c r="DOU3" s="76"/>
      <c r="DOV3" s="76"/>
      <c r="DOW3" s="76"/>
      <c r="DOX3" s="76"/>
      <c r="DOY3" s="76"/>
      <c r="DOZ3" s="76"/>
      <c r="DPA3" s="76"/>
      <c r="DPB3" s="76"/>
      <c r="DPC3" s="76"/>
      <c r="DPD3" s="76"/>
      <c r="DPE3" s="76"/>
      <c r="DPF3" s="76"/>
      <c r="DPG3" s="76"/>
      <c r="DPH3" s="76"/>
      <c r="DPI3" s="76"/>
      <c r="DPJ3" s="76"/>
      <c r="DPK3" s="76"/>
      <c r="DPL3" s="76"/>
      <c r="DPM3" s="76"/>
      <c r="DPN3" s="76"/>
      <c r="DPO3" s="76"/>
      <c r="DPP3" s="76"/>
      <c r="DPQ3" s="76"/>
      <c r="DPR3" s="76"/>
      <c r="DPS3" s="76"/>
      <c r="DPT3" s="76"/>
      <c r="DPU3" s="76"/>
      <c r="DPV3" s="76"/>
      <c r="DPW3" s="76"/>
      <c r="DPX3" s="76"/>
      <c r="DPY3" s="76"/>
      <c r="DPZ3" s="76"/>
      <c r="DQA3" s="76"/>
      <c r="DQB3" s="76"/>
      <c r="DQC3" s="76"/>
      <c r="DQD3" s="76"/>
      <c r="DQE3" s="76"/>
      <c r="DQF3" s="76"/>
      <c r="DQG3" s="76"/>
      <c r="DQH3" s="76"/>
      <c r="DQI3" s="76"/>
      <c r="DQJ3" s="76"/>
      <c r="DQK3" s="76"/>
      <c r="DQL3" s="76"/>
      <c r="DQM3" s="76"/>
      <c r="DQN3" s="76"/>
      <c r="DQO3" s="76"/>
      <c r="DQP3" s="76"/>
      <c r="DQQ3" s="76"/>
      <c r="DQR3" s="76"/>
      <c r="DQS3" s="76"/>
      <c r="DQT3" s="76"/>
      <c r="DQU3" s="76"/>
      <c r="DQV3" s="76"/>
      <c r="DQW3" s="76"/>
      <c r="DQX3" s="76"/>
      <c r="DQY3" s="76"/>
      <c r="DQZ3" s="76"/>
      <c r="DRA3" s="76"/>
      <c r="DRB3" s="76"/>
      <c r="DRC3" s="76"/>
      <c r="DRD3" s="76"/>
      <c r="DRE3" s="76"/>
      <c r="DRF3" s="76"/>
      <c r="DRG3" s="76"/>
      <c r="DRH3" s="76"/>
      <c r="DRI3" s="76"/>
      <c r="DRJ3" s="76"/>
      <c r="DRK3" s="76"/>
      <c r="DRL3" s="76"/>
      <c r="DRM3" s="76"/>
      <c r="DRN3" s="76"/>
      <c r="DRO3" s="76"/>
      <c r="DRP3" s="76"/>
      <c r="DRQ3" s="76"/>
      <c r="DRR3" s="76"/>
      <c r="DRS3" s="76"/>
      <c r="DRT3" s="76"/>
      <c r="DRU3" s="76"/>
      <c r="DRV3" s="76"/>
      <c r="DRW3" s="76"/>
      <c r="DRX3" s="76"/>
      <c r="DRY3" s="76"/>
      <c r="DRZ3" s="76"/>
      <c r="DSA3" s="76"/>
      <c r="DSB3" s="76"/>
      <c r="DSC3" s="76"/>
      <c r="DSD3" s="76"/>
      <c r="DSE3" s="76"/>
      <c r="DSF3" s="76"/>
      <c r="DSG3" s="76"/>
      <c r="DSH3" s="76"/>
      <c r="DSI3" s="76"/>
      <c r="DSJ3" s="76"/>
      <c r="DSK3" s="76"/>
      <c r="DSL3" s="76"/>
      <c r="DSM3" s="76"/>
      <c r="DSN3" s="76"/>
      <c r="DSO3" s="76"/>
      <c r="DSP3" s="76"/>
      <c r="DSQ3" s="76"/>
      <c r="DSR3" s="76"/>
      <c r="DSS3" s="76"/>
      <c r="DST3" s="76"/>
      <c r="DSU3" s="76"/>
      <c r="DSV3" s="76"/>
      <c r="DSW3" s="76"/>
      <c r="DSX3" s="76"/>
      <c r="DSY3" s="76"/>
      <c r="DSZ3" s="76"/>
      <c r="DTA3" s="76"/>
      <c r="DTB3" s="76"/>
      <c r="DTC3" s="76"/>
      <c r="DTD3" s="76"/>
      <c r="DTE3" s="76"/>
      <c r="DTF3" s="76"/>
      <c r="DTG3" s="76"/>
      <c r="DTH3" s="76"/>
      <c r="DTI3" s="76"/>
      <c r="DTJ3" s="76"/>
      <c r="DTK3" s="76"/>
      <c r="DTL3" s="76"/>
      <c r="DTM3" s="76"/>
      <c r="DTN3" s="76"/>
      <c r="DTO3" s="76"/>
      <c r="DTP3" s="76"/>
      <c r="DTQ3" s="76"/>
      <c r="DTR3" s="76"/>
      <c r="DTS3" s="76"/>
      <c r="DTT3" s="76"/>
      <c r="DTU3" s="76"/>
      <c r="DTV3" s="76"/>
      <c r="DTW3" s="76"/>
      <c r="DTX3" s="76"/>
      <c r="DTY3" s="76"/>
      <c r="DTZ3" s="76"/>
      <c r="DUA3" s="76"/>
      <c r="DUB3" s="76"/>
      <c r="DUC3" s="76"/>
      <c r="DUD3" s="76"/>
      <c r="DUE3" s="76"/>
      <c r="DUF3" s="76"/>
      <c r="DUG3" s="76"/>
      <c r="DUH3" s="76"/>
      <c r="DUI3" s="76"/>
      <c r="DUJ3" s="76"/>
      <c r="DUK3" s="76"/>
      <c r="DUL3" s="76"/>
      <c r="DUM3" s="76"/>
      <c r="DUN3" s="76"/>
      <c r="DUO3" s="76"/>
      <c r="DUP3" s="76"/>
      <c r="DUQ3" s="76"/>
      <c r="DUR3" s="76"/>
      <c r="DUS3" s="76"/>
      <c r="DUT3" s="76"/>
      <c r="DUU3" s="76"/>
      <c r="DUV3" s="76"/>
      <c r="DUW3" s="76"/>
      <c r="DUX3" s="76"/>
      <c r="DUY3" s="76"/>
      <c r="DUZ3" s="76"/>
      <c r="DVA3" s="76"/>
      <c r="DVB3" s="76"/>
      <c r="DVC3" s="76"/>
      <c r="DVD3" s="76"/>
      <c r="DVE3" s="76"/>
      <c r="DVF3" s="76"/>
      <c r="DVG3" s="76"/>
      <c r="DVH3" s="76"/>
      <c r="DVI3" s="76"/>
      <c r="DVJ3" s="76"/>
      <c r="DVK3" s="76"/>
      <c r="DVL3" s="76"/>
      <c r="DVM3" s="76"/>
      <c r="DVN3" s="76"/>
      <c r="DVO3" s="76"/>
      <c r="DVP3" s="76"/>
      <c r="DVQ3" s="76"/>
      <c r="DVR3" s="76"/>
      <c r="DVS3" s="76"/>
      <c r="DVT3" s="76"/>
      <c r="DVU3" s="76"/>
      <c r="DVV3" s="76"/>
      <c r="DVW3" s="76"/>
      <c r="DVX3" s="76"/>
      <c r="DVY3" s="76"/>
      <c r="DVZ3" s="76"/>
      <c r="DWA3" s="76"/>
      <c r="DWB3" s="76"/>
      <c r="DWC3" s="76"/>
      <c r="DWD3" s="76"/>
      <c r="DWE3" s="76"/>
      <c r="DWF3" s="76"/>
      <c r="DWG3" s="76"/>
      <c r="DWH3" s="76"/>
      <c r="DWI3" s="76"/>
      <c r="DWJ3" s="76"/>
      <c r="DWK3" s="76"/>
      <c r="DWL3" s="76"/>
      <c r="DWM3" s="76"/>
      <c r="DWN3" s="76"/>
      <c r="DWO3" s="76"/>
      <c r="DWP3" s="76"/>
      <c r="DWQ3" s="76"/>
      <c r="DWR3" s="76"/>
      <c r="DWS3" s="76"/>
      <c r="DWT3" s="76"/>
      <c r="DWU3" s="76"/>
      <c r="DWV3" s="76"/>
      <c r="DWW3" s="76"/>
      <c r="DWX3" s="76"/>
      <c r="DWY3" s="76"/>
      <c r="DWZ3" s="76"/>
      <c r="DXA3" s="76"/>
      <c r="DXB3" s="76"/>
      <c r="DXC3" s="76"/>
      <c r="DXD3" s="76"/>
      <c r="DXE3" s="76"/>
      <c r="DXF3" s="76"/>
      <c r="DXG3" s="76"/>
      <c r="DXH3" s="76"/>
      <c r="DXI3" s="76"/>
      <c r="DXJ3" s="76"/>
      <c r="DXK3" s="76"/>
      <c r="DXL3" s="76"/>
      <c r="DXM3" s="76"/>
      <c r="DXN3" s="76"/>
      <c r="DXO3" s="76"/>
      <c r="DXP3" s="76"/>
      <c r="DXQ3" s="76"/>
      <c r="DXR3" s="76"/>
      <c r="DXS3" s="76"/>
      <c r="DXT3" s="76"/>
      <c r="DXU3" s="76"/>
      <c r="DXV3" s="76"/>
      <c r="DXW3" s="76"/>
      <c r="DXX3" s="76"/>
      <c r="DXY3" s="76"/>
      <c r="DXZ3" s="76"/>
      <c r="DYA3" s="76"/>
      <c r="DYB3" s="76"/>
      <c r="DYC3" s="76"/>
      <c r="DYD3" s="76"/>
      <c r="DYE3" s="76"/>
      <c r="DYF3" s="76"/>
      <c r="DYG3" s="76"/>
      <c r="DYH3" s="76"/>
      <c r="DYI3" s="76"/>
      <c r="DYJ3" s="76"/>
      <c r="DYK3" s="76"/>
      <c r="DYL3" s="76"/>
      <c r="DYM3" s="76"/>
      <c r="DYN3" s="76"/>
      <c r="DYO3" s="76"/>
      <c r="DYP3" s="76"/>
      <c r="DYQ3" s="76"/>
      <c r="DYR3" s="76"/>
      <c r="DYS3" s="76"/>
      <c r="DYT3" s="76"/>
      <c r="DYU3" s="76"/>
      <c r="DYV3" s="76"/>
      <c r="DYW3" s="76"/>
      <c r="DYX3" s="76"/>
      <c r="DYY3" s="76"/>
      <c r="DYZ3" s="76"/>
      <c r="DZA3" s="76"/>
      <c r="DZB3" s="76"/>
      <c r="DZC3" s="76"/>
      <c r="DZD3" s="76"/>
      <c r="DZE3" s="76"/>
      <c r="DZF3" s="76"/>
      <c r="DZG3" s="76"/>
      <c r="DZH3" s="76"/>
      <c r="DZI3" s="76"/>
      <c r="DZJ3" s="76"/>
      <c r="DZK3" s="76"/>
      <c r="DZL3" s="76"/>
      <c r="DZM3" s="76"/>
      <c r="DZN3" s="76"/>
      <c r="DZO3" s="76"/>
      <c r="DZP3" s="76"/>
      <c r="DZQ3" s="76"/>
      <c r="DZR3" s="76"/>
      <c r="DZS3" s="76"/>
      <c r="DZT3" s="76"/>
      <c r="DZU3" s="76"/>
      <c r="DZV3" s="76"/>
      <c r="DZW3" s="76"/>
      <c r="DZX3" s="76"/>
      <c r="DZY3" s="76"/>
      <c r="DZZ3" s="76"/>
      <c r="EAA3" s="76"/>
      <c r="EAB3" s="76"/>
      <c r="EAC3" s="76"/>
      <c r="EAD3" s="76"/>
      <c r="EAE3" s="76"/>
      <c r="EAF3" s="76"/>
      <c r="EAG3" s="76"/>
      <c r="EAH3" s="76"/>
      <c r="EAI3" s="76"/>
      <c r="EAJ3" s="76"/>
      <c r="EAK3" s="76"/>
      <c r="EAL3" s="76"/>
      <c r="EAM3" s="76"/>
      <c r="EAN3" s="76"/>
      <c r="EAO3" s="76"/>
      <c r="EAP3" s="76"/>
      <c r="EAQ3" s="76"/>
      <c r="EAR3" s="76"/>
      <c r="EAS3" s="76"/>
      <c r="EAT3" s="76"/>
      <c r="EAU3" s="76"/>
      <c r="EAV3" s="76"/>
      <c r="EAW3" s="76"/>
      <c r="EAX3" s="76"/>
      <c r="EAY3" s="76"/>
      <c r="EAZ3" s="76"/>
      <c r="EBA3" s="76"/>
      <c r="EBB3" s="76"/>
      <c r="EBC3" s="76"/>
      <c r="EBD3" s="76"/>
      <c r="EBE3" s="76"/>
      <c r="EBF3" s="76"/>
      <c r="EBG3" s="76"/>
      <c r="EBH3" s="76"/>
      <c r="EBI3" s="76"/>
      <c r="EBJ3" s="76"/>
      <c r="EBK3" s="76"/>
      <c r="EBL3" s="76"/>
      <c r="EBM3" s="76"/>
      <c r="EBN3" s="76"/>
      <c r="EBO3" s="76"/>
      <c r="EBP3" s="76"/>
      <c r="EBQ3" s="76"/>
      <c r="EBR3" s="76"/>
      <c r="EBS3" s="76"/>
      <c r="EBT3" s="76"/>
      <c r="EBU3" s="76"/>
      <c r="EBV3" s="76"/>
      <c r="EBW3" s="76"/>
      <c r="EBX3" s="76"/>
      <c r="EBY3" s="76"/>
      <c r="EBZ3" s="76"/>
      <c r="ECA3" s="76"/>
      <c r="ECB3" s="76"/>
      <c r="ECC3" s="76"/>
      <c r="ECD3" s="76"/>
      <c r="ECE3" s="76"/>
      <c r="ECF3" s="76"/>
      <c r="ECG3" s="76"/>
      <c r="ECH3" s="76"/>
      <c r="ECI3" s="76"/>
      <c r="ECJ3" s="76"/>
      <c r="ECK3" s="76"/>
      <c r="ECL3" s="76"/>
      <c r="ECM3" s="76"/>
      <c r="ECN3" s="76"/>
      <c r="ECO3" s="76"/>
      <c r="ECP3" s="76"/>
      <c r="ECQ3" s="76"/>
      <c r="ECR3" s="76"/>
      <c r="ECS3" s="76"/>
      <c r="ECT3" s="76"/>
      <c r="ECU3" s="76"/>
      <c r="ECV3" s="76"/>
      <c r="ECW3" s="76"/>
      <c r="ECX3" s="76"/>
      <c r="ECY3" s="76"/>
      <c r="ECZ3" s="76"/>
      <c r="EDA3" s="76"/>
      <c r="EDB3" s="76"/>
      <c r="EDC3" s="76"/>
      <c r="EDD3" s="76"/>
      <c r="EDE3" s="76"/>
      <c r="EDF3" s="76"/>
      <c r="EDG3" s="76"/>
      <c r="EDH3" s="76"/>
      <c r="EDI3" s="76"/>
      <c r="EDJ3" s="76"/>
      <c r="EDK3" s="76"/>
      <c r="EDL3" s="76"/>
      <c r="EDM3" s="76"/>
      <c r="EDN3" s="76"/>
      <c r="EDO3" s="76"/>
      <c r="EDP3" s="76"/>
      <c r="EDQ3" s="76"/>
      <c r="EDR3" s="76"/>
      <c r="EDS3" s="76"/>
      <c r="EDT3" s="76"/>
      <c r="EDU3" s="76"/>
      <c r="EDV3" s="76"/>
      <c r="EDW3" s="76"/>
      <c r="EDX3" s="76"/>
      <c r="EDY3" s="76"/>
      <c r="EDZ3" s="76"/>
      <c r="EEA3" s="76"/>
      <c r="EEB3" s="76"/>
      <c r="EEC3" s="76"/>
      <c r="EED3" s="76"/>
      <c r="EEE3" s="76"/>
      <c r="EEF3" s="76"/>
      <c r="EEG3" s="76"/>
      <c r="EEH3" s="76"/>
      <c r="EEI3" s="76"/>
      <c r="EEJ3" s="76"/>
      <c r="EEK3" s="76"/>
      <c r="EEL3" s="76"/>
      <c r="EEM3" s="76"/>
      <c r="EEN3" s="76"/>
      <c r="EEO3" s="76"/>
      <c r="EEP3" s="76"/>
      <c r="EEQ3" s="76"/>
      <c r="EER3" s="76"/>
      <c r="EES3" s="76"/>
      <c r="EET3" s="76"/>
      <c r="EEU3" s="76"/>
      <c r="EEV3" s="76"/>
      <c r="EEW3" s="76"/>
      <c r="EEX3" s="76"/>
      <c r="EEY3" s="76"/>
      <c r="EEZ3" s="76"/>
      <c r="EFA3" s="76"/>
      <c r="EFB3" s="76"/>
      <c r="EFC3" s="76"/>
      <c r="EFD3" s="76"/>
      <c r="EFE3" s="76"/>
      <c r="EFF3" s="76"/>
      <c r="EFG3" s="76"/>
      <c r="EFH3" s="76"/>
      <c r="EFI3" s="76"/>
      <c r="EFJ3" s="76"/>
      <c r="EFK3" s="76"/>
      <c r="EFL3" s="76"/>
      <c r="EFM3" s="76"/>
      <c r="EFN3" s="76"/>
      <c r="EFO3" s="76"/>
      <c r="EFP3" s="76"/>
      <c r="EFQ3" s="76"/>
      <c r="EFR3" s="76"/>
      <c r="EFS3" s="76"/>
      <c r="EFT3" s="76"/>
      <c r="EFU3" s="76"/>
      <c r="EFV3" s="76"/>
      <c r="EFW3" s="76"/>
      <c r="EFX3" s="76"/>
      <c r="EFY3" s="76"/>
      <c r="EFZ3" s="76"/>
      <c r="EGA3" s="76"/>
      <c r="EGB3" s="76"/>
      <c r="EGC3" s="76"/>
      <c r="EGD3" s="76"/>
      <c r="EGE3" s="76"/>
      <c r="EGF3" s="76"/>
      <c r="EGG3" s="76"/>
      <c r="EGH3" s="76"/>
      <c r="EGI3" s="76"/>
      <c r="EGJ3" s="76"/>
      <c r="EGK3" s="76"/>
      <c r="EGL3" s="76"/>
      <c r="EGM3" s="76"/>
      <c r="EGN3" s="76"/>
      <c r="EGO3" s="76"/>
      <c r="EGP3" s="76"/>
      <c r="EGQ3" s="76"/>
      <c r="EGR3" s="76"/>
      <c r="EGS3" s="76"/>
      <c r="EGT3" s="76"/>
      <c r="EGU3" s="76"/>
      <c r="EGV3" s="76"/>
      <c r="EGW3" s="76"/>
      <c r="EGX3" s="76"/>
      <c r="EGY3" s="76"/>
      <c r="EGZ3" s="76"/>
      <c r="EHA3" s="76"/>
      <c r="EHB3" s="76"/>
      <c r="EHC3" s="76"/>
      <c r="EHD3" s="76"/>
      <c r="EHE3" s="76"/>
      <c r="EHF3" s="76"/>
      <c r="EHG3" s="76"/>
      <c r="EHH3" s="76"/>
      <c r="EHI3" s="76"/>
      <c r="EHJ3" s="76"/>
      <c r="EHK3" s="76"/>
      <c r="EHL3" s="76"/>
      <c r="EHM3" s="76"/>
      <c r="EHN3" s="76"/>
      <c r="EHO3" s="76"/>
      <c r="EHP3" s="76"/>
      <c r="EHQ3" s="76"/>
      <c r="EHR3" s="76"/>
      <c r="EHS3" s="76"/>
      <c r="EHT3" s="76"/>
      <c r="EHU3" s="76"/>
      <c r="EHV3" s="76"/>
      <c r="EHW3" s="76"/>
      <c r="EHX3" s="76"/>
      <c r="EHY3" s="76"/>
      <c r="EHZ3" s="76"/>
      <c r="EIA3" s="76"/>
      <c r="EIB3" s="76"/>
      <c r="EIC3" s="76"/>
      <c r="EID3" s="76"/>
      <c r="EIE3" s="76"/>
      <c r="EIF3" s="76"/>
      <c r="EIG3" s="76"/>
      <c r="EIH3" s="76"/>
      <c r="EII3" s="76"/>
      <c r="EIJ3" s="76"/>
      <c r="EIK3" s="76"/>
      <c r="EIL3" s="76"/>
      <c r="EIM3" s="76"/>
      <c r="EIN3" s="76"/>
      <c r="EIO3" s="76"/>
      <c r="EIP3" s="76"/>
      <c r="EIQ3" s="76"/>
      <c r="EIR3" s="76"/>
      <c r="EIS3" s="76"/>
      <c r="EIT3" s="76"/>
      <c r="EIU3" s="76"/>
      <c r="EIV3" s="76"/>
      <c r="EIW3" s="76"/>
      <c r="EIX3" s="76"/>
      <c r="EIY3" s="76"/>
      <c r="EIZ3" s="76"/>
      <c r="EJA3" s="76"/>
      <c r="EJB3" s="76"/>
      <c r="EJC3" s="76"/>
      <c r="EJD3" s="76"/>
      <c r="EJE3" s="76"/>
      <c r="EJF3" s="76"/>
      <c r="EJG3" s="76"/>
      <c r="EJH3" s="76"/>
      <c r="EJI3" s="76"/>
      <c r="EJJ3" s="76"/>
      <c r="EJK3" s="76"/>
      <c r="EJL3" s="76"/>
      <c r="EJM3" s="76"/>
      <c r="EJN3" s="76"/>
      <c r="EJO3" s="76"/>
      <c r="EJP3" s="76"/>
      <c r="EJQ3" s="76"/>
      <c r="EJR3" s="76"/>
      <c r="EJS3" s="76"/>
      <c r="EJT3" s="76"/>
      <c r="EJU3" s="76"/>
      <c r="EJV3" s="76"/>
      <c r="EJW3" s="76"/>
      <c r="EJX3" s="76"/>
      <c r="EJY3" s="76"/>
      <c r="EJZ3" s="76"/>
      <c r="EKA3" s="76"/>
      <c r="EKB3" s="76"/>
      <c r="EKC3" s="76"/>
      <c r="EKD3" s="76"/>
      <c r="EKE3" s="76"/>
      <c r="EKF3" s="76"/>
      <c r="EKG3" s="76"/>
      <c r="EKH3" s="76"/>
      <c r="EKI3" s="76"/>
      <c r="EKJ3" s="76"/>
      <c r="EKK3" s="76"/>
      <c r="EKL3" s="76"/>
      <c r="EKM3" s="76"/>
      <c r="EKN3" s="76"/>
      <c r="EKO3" s="76"/>
      <c r="EKP3" s="76"/>
      <c r="EKQ3" s="76"/>
      <c r="EKR3" s="76"/>
      <c r="EKS3" s="76"/>
      <c r="EKT3" s="76"/>
      <c r="EKU3" s="76"/>
      <c r="EKV3" s="76"/>
      <c r="EKW3" s="76"/>
      <c r="EKX3" s="76"/>
      <c r="EKY3" s="76"/>
      <c r="EKZ3" s="76"/>
      <c r="ELA3" s="76"/>
      <c r="ELB3" s="76"/>
      <c r="ELC3" s="76"/>
      <c r="ELD3" s="76"/>
      <c r="ELE3" s="76"/>
      <c r="ELF3" s="76"/>
      <c r="ELG3" s="76"/>
      <c r="ELH3" s="76"/>
      <c r="ELI3" s="76"/>
      <c r="ELJ3" s="76"/>
      <c r="ELK3" s="76"/>
      <c r="ELL3" s="76"/>
      <c r="ELM3" s="76"/>
      <c r="ELN3" s="76"/>
      <c r="ELO3" s="76"/>
      <c r="ELP3" s="76"/>
      <c r="ELQ3" s="76"/>
      <c r="ELR3" s="76"/>
      <c r="ELS3" s="76"/>
      <c r="ELT3" s="76"/>
      <c r="ELU3" s="76"/>
      <c r="ELV3" s="76"/>
      <c r="ELW3" s="76"/>
      <c r="ELX3" s="76"/>
      <c r="ELY3" s="76"/>
      <c r="ELZ3" s="76"/>
      <c r="EMA3" s="76"/>
      <c r="EMB3" s="76"/>
      <c r="EMC3" s="76"/>
      <c r="EMD3" s="76"/>
      <c r="EME3" s="76"/>
      <c r="EMF3" s="76"/>
      <c r="EMG3" s="76"/>
      <c r="EMH3" s="76"/>
      <c r="EMI3" s="76"/>
      <c r="EMJ3" s="76"/>
      <c r="EMK3" s="76"/>
      <c r="EML3" s="76"/>
      <c r="EMM3" s="76"/>
      <c r="EMN3" s="76"/>
      <c r="EMO3" s="76"/>
      <c r="EMP3" s="76"/>
      <c r="EMQ3" s="76"/>
      <c r="EMR3" s="76"/>
      <c r="EMS3" s="76"/>
      <c r="EMT3" s="76"/>
      <c r="EMU3" s="76"/>
      <c r="EMV3" s="76"/>
      <c r="EMW3" s="76"/>
      <c r="EMX3" s="76"/>
      <c r="EMY3" s="76"/>
      <c r="EMZ3" s="76"/>
      <c r="ENA3" s="76"/>
      <c r="ENB3" s="76"/>
      <c r="ENC3" s="76"/>
      <c r="END3" s="76"/>
      <c r="ENE3" s="76"/>
      <c r="ENF3" s="76"/>
      <c r="ENG3" s="76"/>
      <c r="ENH3" s="76"/>
      <c r="ENI3" s="76"/>
      <c r="ENJ3" s="76"/>
      <c r="ENK3" s="76"/>
      <c r="ENL3" s="76"/>
      <c r="ENM3" s="76"/>
      <c r="ENN3" s="76"/>
      <c r="ENO3" s="76"/>
      <c r="ENP3" s="76"/>
      <c r="ENQ3" s="76"/>
      <c r="ENR3" s="76"/>
      <c r="ENS3" s="76"/>
      <c r="ENT3" s="76"/>
      <c r="ENU3" s="76"/>
      <c r="ENV3" s="76"/>
      <c r="ENW3" s="76"/>
      <c r="ENX3" s="76"/>
      <c r="ENY3" s="76"/>
      <c r="ENZ3" s="76"/>
      <c r="EOA3" s="76"/>
      <c r="EOB3" s="76"/>
      <c r="EOC3" s="76"/>
      <c r="EOD3" s="76"/>
      <c r="EOE3" s="76"/>
      <c r="EOF3" s="76"/>
      <c r="EOG3" s="76"/>
      <c r="EOH3" s="76"/>
      <c r="EOI3" s="76"/>
      <c r="EOJ3" s="76"/>
      <c r="EOK3" s="76"/>
      <c r="EOL3" s="76"/>
      <c r="EOM3" s="76"/>
      <c r="EON3" s="76"/>
      <c r="EOO3" s="76"/>
      <c r="EOP3" s="76"/>
      <c r="EOQ3" s="76"/>
      <c r="EOR3" s="76"/>
      <c r="EOS3" s="76"/>
      <c r="EOT3" s="76"/>
      <c r="EOU3" s="76"/>
      <c r="EOV3" s="76"/>
      <c r="EOW3" s="76"/>
      <c r="EOX3" s="76"/>
      <c r="EOY3" s="76"/>
      <c r="EOZ3" s="76"/>
      <c r="EPA3" s="76"/>
      <c r="EPB3" s="76"/>
      <c r="EPC3" s="76"/>
      <c r="EPD3" s="76"/>
      <c r="EPE3" s="76"/>
      <c r="EPF3" s="76"/>
      <c r="EPG3" s="76"/>
      <c r="EPH3" s="76"/>
      <c r="EPI3" s="76"/>
      <c r="EPJ3" s="76"/>
      <c r="EPK3" s="76"/>
      <c r="EPL3" s="76"/>
      <c r="EPM3" s="76"/>
      <c r="EPN3" s="76"/>
      <c r="EPO3" s="76"/>
      <c r="EPP3" s="76"/>
      <c r="EPQ3" s="76"/>
      <c r="EPR3" s="76"/>
      <c r="EPS3" s="76"/>
      <c r="EPT3" s="76"/>
      <c r="EPU3" s="76"/>
      <c r="EPV3" s="76"/>
      <c r="EPW3" s="76"/>
      <c r="EPX3" s="76"/>
      <c r="EPY3" s="76"/>
      <c r="EPZ3" s="76"/>
      <c r="EQA3" s="76"/>
      <c r="EQB3" s="76"/>
      <c r="EQC3" s="76"/>
      <c r="EQD3" s="76"/>
      <c r="EQE3" s="76"/>
      <c r="EQF3" s="76"/>
      <c r="EQG3" s="76"/>
      <c r="EQH3" s="76"/>
      <c r="EQI3" s="76"/>
      <c r="EQJ3" s="76"/>
      <c r="EQK3" s="76"/>
      <c r="EQL3" s="76"/>
      <c r="EQM3" s="76"/>
      <c r="EQN3" s="76"/>
      <c r="EQO3" s="76"/>
      <c r="EQP3" s="76"/>
      <c r="EQQ3" s="76"/>
      <c r="EQR3" s="76"/>
      <c r="EQS3" s="76"/>
      <c r="EQT3" s="76"/>
      <c r="EQU3" s="76"/>
      <c r="EQV3" s="76"/>
      <c r="EQW3" s="76"/>
      <c r="EQX3" s="76"/>
      <c r="EQY3" s="76"/>
      <c r="EQZ3" s="76"/>
      <c r="ERA3" s="76"/>
      <c r="ERB3" s="76"/>
      <c r="ERC3" s="76"/>
      <c r="ERD3" s="76"/>
      <c r="ERE3" s="76"/>
      <c r="ERF3" s="76"/>
      <c r="ERG3" s="76"/>
      <c r="ERH3" s="76"/>
      <c r="ERI3" s="76"/>
      <c r="ERJ3" s="76"/>
      <c r="ERK3" s="76"/>
      <c r="ERL3" s="76"/>
      <c r="ERM3" s="76"/>
      <c r="ERN3" s="76"/>
      <c r="ERO3" s="76"/>
      <c r="ERP3" s="76"/>
      <c r="ERQ3" s="76"/>
      <c r="ERR3" s="76"/>
      <c r="ERS3" s="76"/>
      <c r="ERT3" s="76"/>
      <c r="ERU3" s="76"/>
      <c r="ERV3" s="76"/>
      <c r="ERW3" s="76"/>
      <c r="ERX3" s="76"/>
      <c r="ERY3" s="76"/>
      <c r="ERZ3" s="76"/>
      <c r="ESA3" s="76"/>
      <c r="ESB3" s="76"/>
      <c r="ESC3" s="76"/>
      <c r="ESD3" s="76"/>
      <c r="ESE3" s="76"/>
      <c r="ESF3" s="76"/>
      <c r="ESG3" s="76"/>
      <c r="ESH3" s="76"/>
      <c r="ESI3" s="76"/>
      <c r="ESJ3" s="76"/>
      <c r="ESK3" s="76"/>
      <c r="ESL3" s="76"/>
      <c r="ESM3" s="76"/>
      <c r="ESN3" s="76"/>
      <c r="ESO3" s="76"/>
      <c r="ESP3" s="76"/>
      <c r="ESQ3" s="76"/>
      <c r="ESR3" s="76"/>
      <c r="ESS3" s="76"/>
      <c r="EST3" s="76"/>
      <c r="ESU3" s="76"/>
      <c r="ESV3" s="76"/>
      <c r="ESW3" s="76"/>
      <c r="ESX3" s="76"/>
      <c r="ESY3" s="76"/>
      <c r="ESZ3" s="76"/>
      <c r="ETA3" s="76"/>
      <c r="ETB3" s="76"/>
      <c r="ETC3" s="76"/>
      <c r="ETD3" s="76"/>
      <c r="ETE3" s="76"/>
      <c r="ETF3" s="76"/>
      <c r="ETG3" s="76"/>
      <c r="ETH3" s="76"/>
      <c r="ETI3" s="76"/>
      <c r="ETJ3" s="76"/>
      <c r="ETK3" s="76"/>
      <c r="ETL3" s="76"/>
      <c r="ETM3" s="76"/>
      <c r="ETN3" s="76"/>
      <c r="ETO3" s="76"/>
      <c r="ETP3" s="76"/>
      <c r="ETQ3" s="76"/>
      <c r="ETR3" s="76"/>
      <c r="ETS3" s="76"/>
      <c r="ETT3" s="76"/>
      <c r="ETU3" s="76"/>
      <c r="ETV3" s="76"/>
      <c r="ETW3" s="76"/>
      <c r="ETX3" s="76"/>
      <c r="ETY3" s="76"/>
      <c r="ETZ3" s="76"/>
      <c r="EUA3" s="76"/>
      <c r="EUB3" s="76"/>
      <c r="EUC3" s="76"/>
      <c r="EUD3" s="76"/>
      <c r="EUE3" s="76"/>
      <c r="EUF3" s="76"/>
      <c r="EUG3" s="76"/>
      <c r="EUH3" s="76"/>
      <c r="EUI3" s="76"/>
      <c r="EUJ3" s="76"/>
      <c r="EUK3" s="76"/>
      <c r="EUL3" s="76"/>
      <c r="EUM3" s="76"/>
      <c r="EUN3" s="76"/>
      <c r="EUO3" s="76"/>
      <c r="EUP3" s="76"/>
      <c r="EUQ3" s="76"/>
      <c r="EUR3" s="76"/>
      <c r="EUS3" s="76"/>
      <c r="EUT3" s="76"/>
      <c r="EUU3" s="76"/>
      <c r="EUV3" s="76"/>
      <c r="EUW3" s="76"/>
      <c r="EUX3" s="76"/>
      <c r="EUY3" s="76"/>
      <c r="EUZ3" s="76"/>
      <c r="EVA3" s="76"/>
      <c r="EVB3" s="76"/>
      <c r="EVC3" s="76"/>
      <c r="EVD3" s="76"/>
      <c r="EVE3" s="76"/>
      <c r="EVF3" s="76"/>
      <c r="EVG3" s="76"/>
      <c r="EVH3" s="76"/>
      <c r="EVI3" s="76"/>
      <c r="EVJ3" s="76"/>
      <c r="EVK3" s="76"/>
      <c r="EVL3" s="76"/>
      <c r="EVM3" s="76"/>
      <c r="EVN3" s="76"/>
      <c r="EVO3" s="76"/>
      <c r="EVP3" s="76"/>
      <c r="EVQ3" s="76"/>
      <c r="EVR3" s="76"/>
      <c r="EVS3" s="76"/>
      <c r="EVT3" s="76"/>
      <c r="EVU3" s="76"/>
      <c r="EVV3" s="76"/>
      <c r="EVW3" s="76"/>
      <c r="EVX3" s="76"/>
      <c r="EVY3" s="76"/>
      <c r="EVZ3" s="76"/>
      <c r="EWA3" s="76"/>
      <c r="EWB3" s="76"/>
      <c r="EWC3" s="76"/>
      <c r="EWD3" s="76"/>
      <c r="EWE3" s="76"/>
      <c r="EWF3" s="76"/>
      <c r="EWG3" s="76"/>
      <c r="EWH3" s="76"/>
      <c r="EWI3" s="76"/>
      <c r="EWJ3" s="76"/>
      <c r="EWK3" s="76"/>
      <c r="EWL3" s="76"/>
      <c r="EWM3" s="76"/>
      <c r="EWN3" s="76"/>
      <c r="EWO3" s="76"/>
      <c r="EWP3" s="76"/>
      <c r="EWQ3" s="76"/>
      <c r="EWR3" s="76"/>
      <c r="EWS3" s="76"/>
      <c r="EWT3" s="76"/>
      <c r="EWU3" s="76"/>
      <c r="EWV3" s="76"/>
      <c r="EWW3" s="76"/>
      <c r="EWX3" s="76"/>
      <c r="EWY3" s="76"/>
      <c r="EWZ3" s="76"/>
      <c r="EXA3" s="76"/>
      <c r="EXB3" s="76"/>
      <c r="EXC3" s="76"/>
      <c r="EXD3" s="76"/>
      <c r="EXE3" s="76"/>
      <c r="EXF3" s="76"/>
      <c r="EXG3" s="76"/>
      <c r="EXH3" s="76"/>
      <c r="EXI3" s="76"/>
      <c r="EXJ3" s="76"/>
      <c r="EXK3" s="76"/>
      <c r="EXL3" s="76"/>
      <c r="EXM3" s="76"/>
      <c r="EXN3" s="76"/>
      <c r="EXO3" s="76"/>
      <c r="EXP3" s="76"/>
      <c r="EXQ3" s="76"/>
      <c r="EXR3" s="76"/>
      <c r="EXS3" s="76"/>
      <c r="EXT3" s="76"/>
      <c r="EXU3" s="76"/>
      <c r="EXV3" s="76"/>
      <c r="EXW3" s="76"/>
      <c r="EXX3" s="76"/>
      <c r="EXY3" s="76"/>
      <c r="EXZ3" s="76"/>
      <c r="EYA3" s="76"/>
      <c r="EYB3" s="76"/>
      <c r="EYC3" s="76"/>
      <c r="EYD3" s="76"/>
      <c r="EYE3" s="76"/>
      <c r="EYF3" s="76"/>
      <c r="EYG3" s="76"/>
      <c r="EYH3" s="76"/>
      <c r="EYI3" s="76"/>
      <c r="EYJ3" s="76"/>
      <c r="EYK3" s="76"/>
      <c r="EYL3" s="76"/>
      <c r="EYM3" s="76"/>
      <c r="EYN3" s="76"/>
      <c r="EYO3" s="76"/>
      <c r="EYP3" s="76"/>
      <c r="EYQ3" s="76"/>
      <c r="EYR3" s="76"/>
      <c r="EYS3" s="76"/>
      <c r="EYT3" s="76"/>
      <c r="EYU3" s="76"/>
      <c r="EYV3" s="76"/>
      <c r="EYW3" s="76"/>
      <c r="EYX3" s="76"/>
      <c r="EYY3" s="76"/>
      <c r="EYZ3" s="76"/>
      <c r="EZA3" s="76"/>
      <c r="EZB3" s="76"/>
      <c r="EZC3" s="76"/>
      <c r="EZD3" s="76"/>
      <c r="EZE3" s="76"/>
      <c r="EZF3" s="76"/>
      <c r="EZG3" s="76"/>
      <c r="EZH3" s="76"/>
      <c r="EZI3" s="76"/>
      <c r="EZJ3" s="76"/>
      <c r="EZK3" s="76"/>
      <c r="EZL3" s="76"/>
      <c r="EZM3" s="76"/>
      <c r="EZN3" s="76"/>
      <c r="EZO3" s="76"/>
      <c r="EZP3" s="76"/>
      <c r="EZQ3" s="76"/>
      <c r="EZR3" s="76"/>
      <c r="EZS3" s="76"/>
      <c r="EZT3" s="76"/>
      <c r="EZU3" s="76"/>
      <c r="EZV3" s="76"/>
      <c r="EZW3" s="76"/>
      <c r="EZX3" s="76"/>
      <c r="EZY3" s="76"/>
      <c r="EZZ3" s="76"/>
      <c r="FAA3" s="76"/>
      <c r="FAB3" s="76"/>
      <c r="FAC3" s="76"/>
      <c r="FAD3" s="76"/>
      <c r="FAE3" s="76"/>
      <c r="FAF3" s="76"/>
      <c r="FAG3" s="76"/>
      <c r="FAH3" s="76"/>
      <c r="FAI3" s="76"/>
      <c r="FAJ3" s="76"/>
      <c r="FAK3" s="76"/>
      <c r="FAL3" s="76"/>
      <c r="FAM3" s="76"/>
      <c r="FAN3" s="76"/>
      <c r="FAO3" s="76"/>
      <c r="FAP3" s="76"/>
      <c r="FAQ3" s="76"/>
      <c r="FAR3" s="76"/>
      <c r="FAS3" s="76"/>
      <c r="FAT3" s="76"/>
      <c r="FAU3" s="76"/>
      <c r="FAV3" s="76"/>
      <c r="FAW3" s="76"/>
      <c r="FAX3" s="76"/>
      <c r="FAY3" s="76"/>
      <c r="FAZ3" s="76"/>
      <c r="FBA3" s="76"/>
      <c r="FBB3" s="76"/>
      <c r="FBC3" s="76"/>
      <c r="FBD3" s="76"/>
      <c r="FBE3" s="76"/>
      <c r="FBF3" s="76"/>
      <c r="FBG3" s="76"/>
      <c r="FBH3" s="76"/>
      <c r="FBI3" s="76"/>
      <c r="FBJ3" s="76"/>
      <c r="FBK3" s="76"/>
      <c r="FBL3" s="76"/>
      <c r="FBM3" s="76"/>
      <c r="FBN3" s="76"/>
      <c r="FBO3" s="76"/>
      <c r="FBP3" s="76"/>
      <c r="FBQ3" s="76"/>
      <c r="FBR3" s="76"/>
      <c r="FBS3" s="76"/>
      <c r="FBT3" s="76"/>
      <c r="FBU3" s="76"/>
      <c r="FBV3" s="76"/>
      <c r="FBW3" s="76"/>
      <c r="FBX3" s="76"/>
      <c r="FBY3" s="76"/>
      <c r="FBZ3" s="76"/>
      <c r="FCA3" s="76"/>
      <c r="FCB3" s="76"/>
      <c r="FCC3" s="76"/>
      <c r="FCD3" s="76"/>
      <c r="FCE3" s="76"/>
      <c r="FCF3" s="76"/>
      <c r="FCG3" s="76"/>
      <c r="FCH3" s="76"/>
      <c r="FCI3" s="76"/>
      <c r="FCJ3" s="76"/>
      <c r="FCK3" s="76"/>
      <c r="FCL3" s="76"/>
      <c r="FCM3" s="76"/>
      <c r="FCN3" s="76"/>
      <c r="FCO3" s="76"/>
      <c r="FCP3" s="76"/>
      <c r="FCQ3" s="76"/>
      <c r="FCR3" s="76"/>
      <c r="FCS3" s="76"/>
      <c r="FCT3" s="76"/>
      <c r="FCU3" s="76"/>
      <c r="FCV3" s="76"/>
      <c r="FCW3" s="76"/>
      <c r="FCX3" s="76"/>
      <c r="FCY3" s="76"/>
      <c r="FCZ3" s="76"/>
      <c r="FDA3" s="76"/>
      <c r="FDB3" s="76"/>
      <c r="FDC3" s="76"/>
      <c r="FDD3" s="76"/>
      <c r="FDE3" s="76"/>
      <c r="FDF3" s="76"/>
      <c r="FDG3" s="76"/>
      <c r="FDH3" s="76"/>
      <c r="FDI3" s="76"/>
      <c r="FDJ3" s="76"/>
      <c r="FDK3" s="76"/>
      <c r="FDL3" s="76"/>
      <c r="FDM3" s="76"/>
      <c r="FDN3" s="76"/>
      <c r="FDO3" s="76"/>
      <c r="FDP3" s="76"/>
      <c r="FDQ3" s="76"/>
      <c r="FDR3" s="76"/>
      <c r="FDS3" s="76"/>
      <c r="FDT3" s="76"/>
      <c r="FDU3" s="76"/>
      <c r="FDV3" s="76"/>
      <c r="FDW3" s="76"/>
      <c r="FDX3" s="76"/>
      <c r="FDY3" s="76"/>
      <c r="FDZ3" s="76"/>
      <c r="FEA3" s="76"/>
      <c r="FEB3" s="76"/>
      <c r="FEC3" s="76"/>
      <c r="FED3" s="76"/>
      <c r="FEE3" s="76"/>
      <c r="FEF3" s="76"/>
      <c r="FEG3" s="76"/>
      <c r="FEH3" s="76"/>
      <c r="FEI3" s="76"/>
      <c r="FEJ3" s="76"/>
      <c r="FEK3" s="76"/>
      <c r="FEL3" s="76"/>
      <c r="FEM3" s="76"/>
      <c r="FEN3" s="76"/>
      <c r="FEO3" s="76"/>
      <c r="FEP3" s="76"/>
      <c r="FEQ3" s="76"/>
      <c r="FER3" s="76"/>
      <c r="FES3" s="76"/>
      <c r="FET3" s="76"/>
      <c r="FEU3" s="76"/>
      <c r="FEV3" s="76"/>
      <c r="FEW3" s="76"/>
      <c r="FEX3" s="76"/>
      <c r="FEY3" s="76"/>
      <c r="FEZ3" s="76"/>
      <c r="FFA3" s="76"/>
      <c r="FFB3" s="76"/>
      <c r="FFC3" s="76"/>
      <c r="FFD3" s="76"/>
      <c r="FFE3" s="76"/>
      <c r="FFF3" s="76"/>
      <c r="FFG3" s="76"/>
      <c r="FFH3" s="76"/>
      <c r="FFI3" s="76"/>
      <c r="FFJ3" s="76"/>
      <c r="FFK3" s="76"/>
      <c r="FFL3" s="76"/>
      <c r="FFM3" s="76"/>
      <c r="FFN3" s="76"/>
      <c r="FFO3" s="76"/>
      <c r="FFP3" s="76"/>
      <c r="FFQ3" s="76"/>
      <c r="FFR3" s="76"/>
      <c r="FFS3" s="76"/>
      <c r="FFT3" s="76"/>
      <c r="FFU3" s="76"/>
      <c r="FFV3" s="76"/>
      <c r="FFW3" s="76"/>
      <c r="FFX3" s="76"/>
      <c r="FFY3" s="76"/>
      <c r="FFZ3" s="76"/>
      <c r="FGA3" s="76"/>
      <c r="FGB3" s="76"/>
      <c r="FGC3" s="76"/>
      <c r="FGD3" s="76"/>
      <c r="FGE3" s="76"/>
      <c r="FGF3" s="76"/>
      <c r="FGG3" s="76"/>
      <c r="FGH3" s="76"/>
      <c r="FGI3" s="76"/>
      <c r="FGJ3" s="76"/>
      <c r="FGK3" s="76"/>
      <c r="FGL3" s="76"/>
      <c r="FGM3" s="76"/>
      <c r="FGN3" s="76"/>
      <c r="FGO3" s="76"/>
      <c r="FGP3" s="76"/>
      <c r="FGQ3" s="76"/>
      <c r="FGR3" s="76"/>
      <c r="FGS3" s="76"/>
      <c r="FGT3" s="76"/>
      <c r="FGU3" s="76"/>
      <c r="FGV3" s="76"/>
      <c r="FGW3" s="76"/>
      <c r="FGX3" s="76"/>
      <c r="FGY3" s="76"/>
      <c r="FGZ3" s="76"/>
      <c r="FHA3" s="76"/>
      <c r="FHB3" s="76"/>
      <c r="FHC3" s="76"/>
      <c r="FHD3" s="76"/>
      <c r="FHE3" s="76"/>
      <c r="FHF3" s="76"/>
      <c r="FHG3" s="76"/>
      <c r="FHH3" s="76"/>
      <c r="FHI3" s="76"/>
      <c r="FHJ3" s="76"/>
      <c r="FHK3" s="76"/>
      <c r="FHL3" s="76"/>
      <c r="FHM3" s="76"/>
      <c r="FHN3" s="76"/>
      <c r="FHO3" s="76"/>
      <c r="FHP3" s="76"/>
      <c r="FHQ3" s="76"/>
      <c r="FHR3" s="76"/>
      <c r="FHS3" s="76"/>
      <c r="FHT3" s="76"/>
      <c r="FHU3" s="76"/>
      <c r="FHV3" s="76"/>
      <c r="FHW3" s="76"/>
      <c r="FHX3" s="76"/>
      <c r="FHY3" s="76"/>
      <c r="FHZ3" s="76"/>
      <c r="FIA3" s="76"/>
      <c r="FIB3" s="76"/>
      <c r="FIC3" s="76"/>
      <c r="FID3" s="76"/>
      <c r="FIE3" s="76"/>
      <c r="FIF3" s="76"/>
      <c r="FIG3" s="76"/>
      <c r="FIH3" s="76"/>
      <c r="FII3" s="76"/>
      <c r="FIJ3" s="76"/>
      <c r="FIK3" s="76"/>
      <c r="FIL3" s="76"/>
      <c r="FIM3" s="76"/>
      <c r="FIN3" s="76"/>
      <c r="FIO3" s="76"/>
      <c r="FIP3" s="76"/>
      <c r="FIQ3" s="76"/>
      <c r="FIR3" s="76"/>
      <c r="FIS3" s="76"/>
      <c r="FIT3" s="76"/>
      <c r="FIU3" s="76"/>
      <c r="FIV3" s="76"/>
      <c r="FIW3" s="76"/>
      <c r="FIX3" s="76"/>
      <c r="FIY3" s="76"/>
      <c r="FIZ3" s="76"/>
      <c r="FJA3" s="76"/>
      <c r="FJB3" s="76"/>
      <c r="FJC3" s="76"/>
      <c r="FJD3" s="76"/>
      <c r="FJE3" s="76"/>
      <c r="FJF3" s="76"/>
      <c r="FJG3" s="76"/>
      <c r="FJH3" s="76"/>
      <c r="FJI3" s="76"/>
      <c r="FJJ3" s="76"/>
      <c r="FJK3" s="76"/>
      <c r="FJL3" s="76"/>
      <c r="FJM3" s="76"/>
      <c r="FJN3" s="76"/>
      <c r="FJO3" s="76"/>
      <c r="FJP3" s="76"/>
      <c r="FJQ3" s="76"/>
      <c r="FJR3" s="76"/>
      <c r="FJS3" s="76"/>
      <c r="FJT3" s="76"/>
      <c r="FJU3" s="76"/>
      <c r="FJV3" s="76"/>
      <c r="FJW3" s="76"/>
      <c r="FJX3" s="76"/>
      <c r="FJY3" s="76"/>
      <c r="FJZ3" s="76"/>
      <c r="FKA3" s="76"/>
      <c r="FKB3" s="76"/>
      <c r="FKC3" s="76"/>
      <c r="FKD3" s="76"/>
      <c r="FKE3" s="76"/>
      <c r="FKF3" s="76"/>
      <c r="FKG3" s="76"/>
      <c r="FKH3" s="76"/>
      <c r="FKI3" s="76"/>
      <c r="FKJ3" s="76"/>
      <c r="FKK3" s="76"/>
      <c r="FKL3" s="76"/>
      <c r="FKM3" s="76"/>
      <c r="FKN3" s="76"/>
      <c r="FKO3" s="76"/>
      <c r="FKP3" s="76"/>
      <c r="FKQ3" s="76"/>
      <c r="FKR3" s="76"/>
      <c r="FKS3" s="76"/>
      <c r="FKT3" s="76"/>
      <c r="FKU3" s="76"/>
      <c r="FKV3" s="76"/>
      <c r="FKW3" s="76"/>
      <c r="FKX3" s="76"/>
      <c r="FKY3" s="76"/>
      <c r="FKZ3" s="76"/>
      <c r="FLA3" s="76"/>
      <c r="FLB3" s="76"/>
      <c r="FLC3" s="76"/>
      <c r="FLD3" s="76"/>
      <c r="FLE3" s="76"/>
      <c r="FLF3" s="76"/>
      <c r="FLG3" s="76"/>
      <c r="FLH3" s="76"/>
      <c r="FLI3" s="76"/>
      <c r="FLJ3" s="76"/>
      <c r="FLK3" s="76"/>
      <c r="FLL3" s="76"/>
      <c r="FLM3" s="76"/>
      <c r="FLN3" s="76"/>
      <c r="FLO3" s="76"/>
      <c r="FLP3" s="76"/>
      <c r="FLQ3" s="76"/>
      <c r="FLR3" s="76"/>
      <c r="FLS3" s="76"/>
      <c r="FLT3" s="76"/>
      <c r="FLU3" s="76"/>
      <c r="FLV3" s="76"/>
      <c r="FLW3" s="76"/>
      <c r="FLX3" s="76"/>
      <c r="FLY3" s="76"/>
      <c r="FLZ3" s="76"/>
      <c r="FMA3" s="76"/>
      <c r="FMB3" s="76"/>
      <c r="FMC3" s="76"/>
      <c r="FMD3" s="76"/>
      <c r="FME3" s="76"/>
      <c r="FMF3" s="76"/>
      <c r="FMG3" s="76"/>
      <c r="FMH3" s="76"/>
      <c r="FMI3" s="76"/>
      <c r="FMJ3" s="76"/>
      <c r="FMK3" s="76"/>
      <c r="FML3" s="76"/>
      <c r="FMM3" s="76"/>
      <c r="FMN3" s="76"/>
      <c r="FMO3" s="76"/>
      <c r="FMP3" s="76"/>
      <c r="FMQ3" s="76"/>
      <c r="FMR3" s="76"/>
      <c r="FMS3" s="76"/>
      <c r="FMT3" s="76"/>
      <c r="FMU3" s="76"/>
      <c r="FMV3" s="76"/>
      <c r="FMW3" s="76"/>
      <c r="FMX3" s="76"/>
      <c r="FMY3" s="76"/>
      <c r="FMZ3" s="76"/>
      <c r="FNA3" s="76"/>
      <c r="FNB3" s="76"/>
      <c r="FNC3" s="76"/>
      <c r="FND3" s="76"/>
      <c r="FNE3" s="76"/>
      <c r="FNF3" s="76"/>
      <c r="FNG3" s="76"/>
      <c r="FNH3" s="76"/>
      <c r="FNI3" s="76"/>
      <c r="FNJ3" s="76"/>
      <c r="FNK3" s="76"/>
      <c r="FNL3" s="76"/>
      <c r="FNM3" s="76"/>
      <c r="FNN3" s="76"/>
      <c r="FNO3" s="76"/>
      <c r="FNP3" s="76"/>
      <c r="FNQ3" s="76"/>
      <c r="FNR3" s="76"/>
      <c r="FNS3" s="76"/>
      <c r="FNT3" s="76"/>
      <c r="FNU3" s="76"/>
      <c r="FNV3" s="76"/>
      <c r="FNW3" s="76"/>
      <c r="FNX3" s="76"/>
      <c r="FNY3" s="76"/>
      <c r="FNZ3" s="76"/>
      <c r="FOA3" s="76"/>
      <c r="FOB3" s="76"/>
      <c r="FOC3" s="76"/>
      <c r="FOD3" s="76"/>
      <c r="FOE3" s="76"/>
      <c r="FOF3" s="76"/>
      <c r="FOG3" s="76"/>
      <c r="FOH3" s="76"/>
      <c r="FOI3" s="76"/>
      <c r="FOJ3" s="76"/>
      <c r="FOK3" s="76"/>
      <c r="FOL3" s="76"/>
      <c r="FOM3" s="76"/>
      <c r="FON3" s="76"/>
      <c r="FOO3" s="76"/>
      <c r="FOP3" s="76"/>
      <c r="FOQ3" s="76"/>
      <c r="FOR3" s="76"/>
      <c r="FOS3" s="76"/>
      <c r="FOT3" s="76"/>
      <c r="FOU3" s="76"/>
      <c r="FOV3" s="76"/>
      <c r="FOW3" s="76"/>
      <c r="FOX3" s="76"/>
      <c r="FOY3" s="76"/>
      <c r="FOZ3" s="76"/>
      <c r="FPA3" s="76"/>
      <c r="FPB3" s="76"/>
      <c r="FPC3" s="76"/>
      <c r="FPD3" s="76"/>
      <c r="FPE3" s="76"/>
      <c r="FPF3" s="76"/>
      <c r="FPG3" s="76"/>
      <c r="FPH3" s="76"/>
      <c r="FPI3" s="76"/>
      <c r="FPJ3" s="76"/>
      <c r="FPK3" s="76"/>
      <c r="FPL3" s="76"/>
      <c r="FPM3" s="76"/>
      <c r="FPN3" s="76"/>
      <c r="FPO3" s="76"/>
      <c r="FPP3" s="76"/>
      <c r="FPQ3" s="76"/>
      <c r="FPR3" s="76"/>
      <c r="FPS3" s="76"/>
      <c r="FPT3" s="76"/>
      <c r="FPU3" s="76"/>
      <c r="FPV3" s="76"/>
      <c r="FPW3" s="76"/>
      <c r="FPX3" s="76"/>
      <c r="FPY3" s="76"/>
      <c r="FPZ3" s="76"/>
      <c r="FQA3" s="76"/>
      <c r="FQB3" s="76"/>
      <c r="FQC3" s="76"/>
      <c r="FQD3" s="76"/>
      <c r="FQE3" s="76"/>
      <c r="FQF3" s="76"/>
      <c r="FQG3" s="76"/>
      <c r="FQH3" s="76"/>
      <c r="FQI3" s="76"/>
      <c r="FQJ3" s="76"/>
      <c r="FQK3" s="76"/>
      <c r="FQL3" s="76"/>
      <c r="FQM3" s="76"/>
      <c r="FQN3" s="76"/>
      <c r="FQO3" s="76"/>
      <c r="FQP3" s="76"/>
      <c r="FQQ3" s="76"/>
      <c r="FQR3" s="76"/>
      <c r="FQS3" s="76"/>
      <c r="FQT3" s="76"/>
      <c r="FQU3" s="76"/>
      <c r="FQV3" s="76"/>
      <c r="FQW3" s="76"/>
      <c r="FQX3" s="76"/>
      <c r="FQY3" s="76"/>
      <c r="FQZ3" s="76"/>
      <c r="FRA3" s="76"/>
      <c r="FRB3" s="76"/>
      <c r="FRC3" s="76"/>
      <c r="FRD3" s="76"/>
      <c r="FRE3" s="76"/>
      <c r="FRF3" s="76"/>
      <c r="FRG3" s="76"/>
      <c r="FRH3" s="76"/>
      <c r="FRI3" s="76"/>
      <c r="FRJ3" s="76"/>
      <c r="FRK3" s="76"/>
      <c r="FRL3" s="76"/>
      <c r="FRM3" s="76"/>
      <c r="FRN3" s="76"/>
      <c r="FRO3" s="76"/>
      <c r="FRP3" s="76"/>
      <c r="FRQ3" s="76"/>
      <c r="FRR3" s="76"/>
      <c r="FRS3" s="76"/>
      <c r="FRT3" s="76"/>
      <c r="FRU3" s="76"/>
      <c r="FRV3" s="76"/>
      <c r="FRW3" s="76"/>
      <c r="FRX3" s="76"/>
      <c r="FRY3" s="76"/>
      <c r="FRZ3" s="76"/>
      <c r="FSA3" s="76"/>
      <c r="FSB3" s="76"/>
      <c r="FSC3" s="76"/>
      <c r="FSD3" s="76"/>
      <c r="FSE3" s="76"/>
      <c r="FSF3" s="76"/>
      <c r="FSG3" s="76"/>
      <c r="FSH3" s="76"/>
      <c r="FSI3" s="76"/>
      <c r="FSJ3" s="76"/>
      <c r="FSK3" s="76"/>
      <c r="FSL3" s="76"/>
      <c r="FSM3" s="76"/>
      <c r="FSN3" s="76"/>
      <c r="FSO3" s="76"/>
      <c r="FSP3" s="76"/>
      <c r="FSQ3" s="76"/>
      <c r="FSR3" s="76"/>
      <c r="FSS3" s="76"/>
      <c r="FST3" s="76"/>
      <c r="FSU3" s="76"/>
      <c r="FSV3" s="76"/>
      <c r="FSW3" s="76"/>
      <c r="FSX3" s="76"/>
      <c r="FSY3" s="76"/>
      <c r="FSZ3" s="76"/>
      <c r="FTA3" s="76"/>
      <c r="FTB3" s="76"/>
      <c r="FTC3" s="76"/>
      <c r="FTD3" s="76"/>
      <c r="FTE3" s="76"/>
      <c r="FTF3" s="76"/>
      <c r="FTG3" s="76"/>
      <c r="FTH3" s="76"/>
      <c r="FTI3" s="76"/>
      <c r="FTJ3" s="76"/>
      <c r="FTK3" s="76"/>
      <c r="FTL3" s="76"/>
      <c r="FTM3" s="76"/>
      <c r="FTN3" s="76"/>
      <c r="FTO3" s="76"/>
      <c r="FTP3" s="76"/>
      <c r="FTQ3" s="76"/>
      <c r="FTR3" s="76"/>
      <c r="FTS3" s="76"/>
      <c r="FTT3" s="76"/>
      <c r="FTU3" s="76"/>
      <c r="FTV3" s="76"/>
      <c r="FTW3" s="76"/>
      <c r="FTX3" s="76"/>
      <c r="FTY3" s="76"/>
      <c r="FTZ3" s="76"/>
      <c r="FUA3" s="76"/>
      <c r="FUB3" s="76"/>
      <c r="FUC3" s="76"/>
      <c r="FUD3" s="76"/>
      <c r="FUE3" s="76"/>
      <c r="FUF3" s="76"/>
      <c r="FUG3" s="76"/>
      <c r="FUH3" s="76"/>
      <c r="FUI3" s="76"/>
      <c r="FUJ3" s="76"/>
      <c r="FUK3" s="76"/>
      <c r="FUL3" s="76"/>
      <c r="FUM3" s="76"/>
      <c r="FUN3" s="76"/>
      <c r="FUO3" s="76"/>
      <c r="FUP3" s="76"/>
      <c r="FUQ3" s="76"/>
      <c r="FUR3" s="76"/>
      <c r="FUS3" s="76"/>
      <c r="FUT3" s="76"/>
      <c r="FUU3" s="76"/>
      <c r="FUV3" s="76"/>
      <c r="FUW3" s="76"/>
      <c r="FUX3" s="76"/>
      <c r="FUY3" s="76"/>
      <c r="FUZ3" s="76"/>
      <c r="FVA3" s="76"/>
      <c r="FVB3" s="76"/>
      <c r="FVC3" s="76"/>
      <c r="FVD3" s="76"/>
      <c r="FVE3" s="76"/>
      <c r="FVF3" s="76"/>
      <c r="FVG3" s="76"/>
      <c r="FVH3" s="76"/>
      <c r="FVI3" s="76"/>
      <c r="FVJ3" s="76"/>
      <c r="FVK3" s="76"/>
      <c r="FVL3" s="76"/>
      <c r="FVM3" s="76"/>
      <c r="FVN3" s="76"/>
      <c r="FVO3" s="76"/>
      <c r="FVP3" s="76"/>
      <c r="FVQ3" s="76"/>
      <c r="FVR3" s="76"/>
      <c r="FVS3" s="76"/>
      <c r="FVT3" s="76"/>
      <c r="FVU3" s="76"/>
      <c r="FVV3" s="76"/>
      <c r="FVW3" s="76"/>
      <c r="FVX3" s="76"/>
      <c r="FVY3" s="76"/>
      <c r="FVZ3" s="76"/>
      <c r="FWA3" s="76"/>
      <c r="FWB3" s="76"/>
      <c r="FWC3" s="76"/>
      <c r="FWD3" s="76"/>
      <c r="FWE3" s="76"/>
      <c r="FWF3" s="76"/>
      <c r="FWG3" s="76"/>
      <c r="FWH3" s="76"/>
      <c r="FWI3" s="76"/>
      <c r="FWJ3" s="76"/>
      <c r="FWK3" s="76"/>
      <c r="FWL3" s="76"/>
      <c r="FWM3" s="76"/>
      <c r="FWN3" s="76"/>
      <c r="FWO3" s="76"/>
      <c r="FWP3" s="76"/>
      <c r="FWQ3" s="76"/>
      <c r="FWR3" s="76"/>
      <c r="FWS3" s="76"/>
      <c r="FWT3" s="76"/>
      <c r="FWU3" s="76"/>
      <c r="FWV3" s="76"/>
      <c r="FWW3" s="76"/>
      <c r="FWX3" s="76"/>
      <c r="FWY3" s="76"/>
      <c r="FWZ3" s="76"/>
      <c r="FXA3" s="76"/>
      <c r="FXB3" s="76"/>
      <c r="FXC3" s="76"/>
      <c r="FXD3" s="76"/>
      <c r="FXE3" s="76"/>
      <c r="FXF3" s="76"/>
      <c r="FXG3" s="76"/>
      <c r="FXH3" s="76"/>
      <c r="FXI3" s="76"/>
      <c r="FXJ3" s="76"/>
      <c r="FXK3" s="76"/>
      <c r="FXL3" s="76"/>
      <c r="FXM3" s="76"/>
      <c r="FXN3" s="76"/>
      <c r="FXO3" s="76"/>
      <c r="FXP3" s="76"/>
      <c r="FXQ3" s="76"/>
      <c r="FXR3" s="76"/>
      <c r="FXS3" s="76"/>
      <c r="FXT3" s="76"/>
      <c r="FXU3" s="76"/>
      <c r="FXV3" s="76"/>
      <c r="FXW3" s="76"/>
      <c r="FXX3" s="76"/>
      <c r="FXY3" s="76"/>
      <c r="FXZ3" s="76"/>
      <c r="FYA3" s="76"/>
      <c r="FYB3" s="76"/>
      <c r="FYC3" s="76"/>
      <c r="FYD3" s="76"/>
      <c r="FYE3" s="76"/>
      <c r="FYF3" s="76"/>
      <c r="FYG3" s="76"/>
      <c r="FYH3" s="76"/>
      <c r="FYI3" s="76"/>
      <c r="FYJ3" s="76"/>
      <c r="FYK3" s="76"/>
      <c r="FYL3" s="76"/>
      <c r="FYM3" s="76"/>
      <c r="FYN3" s="76"/>
      <c r="FYO3" s="76"/>
      <c r="FYP3" s="76"/>
      <c r="FYQ3" s="76"/>
      <c r="FYR3" s="76"/>
      <c r="FYS3" s="76"/>
      <c r="FYT3" s="76"/>
      <c r="FYU3" s="76"/>
      <c r="FYV3" s="76"/>
      <c r="FYW3" s="76"/>
      <c r="FYX3" s="76"/>
      <c r="FYY3" s="76"/>
      <c r="FYZ3" s="76"/>
      <c r="FZA3" s="76"/>
      <c r="FZB3" s="76"/>
      <c r="FZC3" s="76"/>
      <c r="FZD3" s="76"/>
      <c r="FZE3" s="76"/>
      <c r="FZF3" s="76"/>
      <c r="FZG3" s="76"/>
      <c r="FZH3" s="76"/>
      <c r="FZI3" s="76"/>
      <c r="FZJ3" s="76"/>
      <c r="FZK3" s="76"/>
      <c r="FZL3" s="76"/>
      <c r="FZM3" s="76"/>
      <c r="FZN3" s="76"/>
      <c r="FZO3" s="76"/>
      <c r="FZP3" s="76"/>
      <c r="FZQ3" s="76"/>
      <c r="FZR3" s="76"/>
      <c r="FZS3" s="76"/>
      <c r="FZT3" s="76"/>
      <c r="FZU3" s="76"/>
      <c r="FZV3" s="76"/>
      <c r="FZW3" s="76"/>
      <c r="FZX3" s="76"/>
      <c r="FZY3" s="76"/>
      <c r="FZZ3" s="76"/>
      <c r="GAA3" s="76"/>
      <c r="GAB3" s="76"/>
      <c r="GAC3" s="76"/>
      <c r="GAD3" s="76"/>
      <c r="GAE3" s="76"/>
      <c r="GAF3" s="76"/>
      <c r="GAG3" s="76"/>
      <c r="GAH3" s="76"/>
      <c r="GAI3" s="76"/>
      <c r="GAJ3" s="76"/>
      <c r="GAK3" s="76"/>
      <c r="GAL3" s="76"/>
      <c r="GAM3" s="76"/>
      <c r="GAN3" s="76"/>
      <c r="GAO3" s="76"/>
      <c r="GAP3" s="76"/>
      <c r="GAQ3" s="76"/>
      <c r="GAR3" s="76"/>
      <c r="GAS3" s="76"/>
      <c r="GAT3" s="76"/>
      <c r="GAU3" s="76"/>
      <c r="GAV3" s="76"/>
      <c r="GAW3" s="76"/>
      <c r="GAX3" s="76"/>
      <c r="GAY3" s="76"/>
      <c r="GAZ3" s="76"/>
      <c r="GBA3" s="76"/>
      <c r="GBB3" s="76"/>
      <c r="GBC3" s="76"/>
      <c r="GBD3" s="76"/>
      <c r="GBE3" s="76"/>
      <c r="GBF3" s="76"/>
      <c r="GBG3" s="76"/>
      <c r="GBH3" s="76"/>
      <c r="GBI3" s="76"/>
      <c r="GBJ3" s="76"/>
      <c r="GBK3" s="76"/>
      <c r="GBL3" s="76"/>
      <c r="GBM3" s="76"/>
      <c r="GBN3" s="76"/>
      <c r="GBO3" s="76"/>
      <c r="GBP3" s="76"/>
      <c r="GBQ3" s="76"/>
      <c r="GBR3" s="76"/>
      <c r="GBS3" s="76"/>
      <c r="GBT3" s="76"/>
      <c r="GBU3" s="76"/>
      <c r="GBV3" s="76"/>
      <c r="GBW3" s="76"/>
      <c r="GBX3" s="76"/>
      <c r="GBY3" s="76"/>
      <c r="GBZ3" s="76"/>
      <c r="GCA3" s="76"/>
      <c r="GCB3" s="76"/>
      <c r="GCC3" s="76"/>
      <c r="GCD3" s="76"/>
      <c r="GCE3" s="76"/>
      <c r="GCF3" s="76"/>
      <c r="GCG3" s="76"/>
      <c r="GCH3" s="76"/>
      <c r="GCI3" s="76"/>
      <c r="GCJ3" s="76"/>
      <c r="GCK3" s="76"/>
      <c r="GCL3" s="76"/>
      <c r="GCM3" s="76"/>
      <c r="GCN3" s="76"/>
      <c r="GCO3" s="76"/>
      <c r="GCP3" s="76"/>
      <c r="GCQ3" s="76"/>
      <c r="GCR3" s="76"/>
      <c r="GCS3" s="76"/>
      <c r="GCT3" s="76"/>
      <c r="GCU3" s="76"/>
      <c r="GCV3" s="76"/>
      <c r="GCW3" s="76"/>
      <c r="GCX3" s="76"/>
      <c r="GCY3" s="76"/>
      <c r="GCZ3" s="76"/>
      <c r="GDA3" s="76"/>
      <c r="GDB3" s="76"/>
      <c r="GDC3" s="76"/>
      <c r="GDD3" s="76"/>
      <c r="GDE3" s="76"/>
      <c r="GDF3" s="76"/>
      <c r="GDG3" s="76"/>
      <c r="GDH3" s="76"/>
      <c r="GDI3" s="76"/>
      <c r="GDJ3" s="76"/>
      <c r="GDK3" s="76"/>
      <c r="GDL3" s="76"/>
      <c r="GDM3" s="76"/>
      <c r="GDN3" s="76"/>
      <c r="GDO3" s="76"/>
      <c r="GDP3" s="76"/>
      <c r="GDQ3" s="76"/>
      <c r="GDR3" s="76"/>
      <c r="GDS3" s="76"/>
      <c r="GDT3" s="76"/>
      <c r="GDU3" s="76"/>
      <c r="GDV3" s="76"/>
      <c r="GDW3" s="76"/>
      <c r="GDX3" s="76"/>
      <c r="GDY3" s="76"/>
      <c r="GDZ3" s="76"/>
      <c r="GEA3" s="76"/>
      <c r="GEB3" s="76"/>
      <c r="GEC3" s="76"/>
      <c r="GED3" s="76"/>
      <c r="GEE3" s="76"/>
      <c r="GEF3" s="76"/>
      <c r="GEG3" s="76"/>
      <c r="GEH3" s="76"/>
      <c r="GEI3" s="76"/>
      <c r="GEJ3" s="76"/>
      <c r="GEK3" s="76"/>
      <c r="GEL3" s="76"/>
      <c r="GEM3" s="76"/>
      <c r="GEN3" s="76"/>
      <c r="GEO3" s="76"/>
      <c r="GEP3" s="76"/>
      <c r="GEQ3" s="76"/>
      <c r="GER3" s="76"/>
      <c r="GES3" s="76"/>
      <c r="GET3" s="76"/>
      <c r="GEU3" s="76"/>
      <c r="GEV3" s="76"/>
      <c r="GEW3" s="76"/>
      <c r="GEX3" s="76"/>
      <c r="GEY3" s="76"/>
      <c r="GEZ3" s="76"/>
      <c r="GFA3" s="76"/>
      <c r="GFB3" s="76"/>
      <c r="GFC3" s="76"/>
      <c r="GFD3" s="76"/>
      <c r="GFE3" s="76"/>
      <c r="GFF3" s="76"/>
      <c r="GFG3" s="76"/>
      <c r="GFH3" s="76"/>
      <c r="GFI3" s="76"/>
      <c r="GFJ3" s="76"/>
      <c r="GFK3" s="76"/>
      <c r="GFL3" s="76"/>
      <c r="GFM3" s="76"/>
      <c r="GFN3" s="76"/>
      <c r="GFO3" s="76"/>
      <c r="GFP3" s="76"/>
      <c r="GFQ3" s="76"/>
      <c r="GFR3" s="76"/>
      <c r="GFS3" s="76"/>
      <c r="GFT3" s="76"/>
      <c r="GFU3" s="76"/>
      <c r="GFV3" s="76"/>
      <c r="GFW3" s="76"/>
      <c r="GFX3" s="76"/>
      <c r="GFY3" s="76"/>
      <c r="GFZ3" s="76"/>
      <c r="GGA3" s="76"/>
      <c r="GGB3" s="76"/>
      <c r="GGC3" s="76"/>
      <c r="GGD3" s="76"/>
      <c r="GGE3" s="76"/>
      <c r="GGF3" s="76"/>
      <c r="GGG3" s="76"/>
      <c r="GGH3" s="76"/>
      <c r="GGI3" s="76"/>
      <c r="GGJ3" s="76"/>
      <c r="GGK3" s="76"/>
      <c r="GGL3" s="76"/>
      <c r="GGM3" s="76"/>
      <c r="GGN3" s="76"/>
      <c r="GGO3" s="76"/>
      <c r="GGP3" s="76"/>
      <c r="GGQ3" s="76"/>
      <c r="GGR3" s="76"/>
      <c r="GGS3" s="76"/>
      <c r="GGT3" s="76"/>
      <c r="GGU3" s="76"/>
      <c r="GGV3" s="76"/>
      <c r="GGW3" s="76"/>
      <c r="GGX3" s="76"/>
      <c r="GGY3" s="76"/>
      <c r="GGZ3" s="76"/>
      <c r="GHA3" s="76"/>
      <c r="GHB3" s="76"/>
      <c r="GHC3" s="76"/>
      <c r="GHD3" s="76"/>
      <c r="GHE3" s="76"/>
      <c r="GHF3" s="76"/>
      <c r="GHG3" s="76"/>
      <c r="GHH3" s="76"/>
      <c r="GHI3" s="76"/>
      <c r="GHJ3" s="76"/>
      <c r="GHK3" s="76"/>
      <c r="GHL3" s="76"/>
      <c r="GHM3" s="76"/>
      <c r="GHN3" s="76"/>
      <c r="GHO3" s="76"/>
      <c r="GHP3" s="76"/>
      <c r="GHQ3" s="76"/>
      <c r="GHR3" s="76"/>
      <c r="GHS3" s="76"/>
      <c r="GHT3" s="76"/>
      <c r="GHU3" s="76"/>
      <c r="GHV3" s="76"/>
      <c r="GHW3" s="76"/>
      <c r="GHX3" s="76"/>
      <c r="GHY3" s="76"/>
      <c r="GHZ3" s="76"/>
      <c r="GIA3" s="76"/>
      <c r="GIB3" s="76"/>
      <c r="GIC3" s="76"/>
      <c r="GID3" s="76"/>
      <c r="GIE3" s="76"/>
      <c r="GIF3" s="76"/>
      <c r="GIG3" s="76"/>
      <c r="GIH3" s="76"/>
      <c r="GII3" s="76"/>
      <c r="GIJ3" s="76"/>
      <c r="GIK3" s="76"/>
      <c r="GIL3" s="76"/>
      <c r="GIM3" s="76"/>
      <c r="GIN3" s="76"/>
      <c r="GIO3" s="76"/>
      <c r="GIP3" s="76"/>
      <c r="GIQ3" s="76"/>
      <c r="GIR3" s="76"/>
      <c r="GIS3" s="76"/>
      <c r="GIT3" s="76"/>
      <c r="GIU3" s="76"/>
      <c r="GIV3" s="76"/>
      <c r="GIW3" s="76"/>
      <c r="GIX3" s="76"/>
      <c r="GIY3" s="76"/>
      <c r="GIZ3" s="76"/>
      <c r="GJA3" s="76"/>
      <c r="GJB3" s="76"/>
      <c r="GJC3" s="76"/>
      <c r="GJD3" s="76"/>
      <c r="GJE3" s="76"/>
      <c r="GJF3" s="76"/>
      <c r="GJG3" s="76"/>
      <c r="GJH3" s="76"/>
      <c r="GJI3" s="76"/>
      <c r="GJJ3" s="76"/>
      <c r="GJK3" s="76"/>
      <c r="GJL3" s="76"/>
      <c r="GJM3" s="76"/>
      <c r="GJN3" s="76"/>
      <c r="GJO3" s="76"/>
      <c r="GJP3" s="76"/>
      <c r="GJQ3" s="76"/>
      <c r="GJR3" s="76"/>
      <c r="GJS3" s="76"/>
      <c r="GJT3" s="76"/>
      <c r="GJU3" s="76"/>
      <c r="GJV3" s="76"/>
      <c r="GJW3" s="76"/>
      <c r="GJX3" s="76"/>
      <c r="GJY3" s="76"/>
      <c r="GJZ3" s="76"/>
      <c r="GKA3" s="76"/>
      <c r="GKB3" s="76"/>
      <c r="GKC3" s="76"/>
      <c r="GKD3" s="76"/>
      <c r="GKE3" s="76"/>
      <c r="GKF3" s="76"/>
      <c r="GKG3" s="76"/>
      <c r="GKH3" s="76"/>
      <c r="GKI3" s="76"/>
      <c r="GKJ3" s="76"/>
      <c r="GKK3" s="76"/>
      <c r="GKL3" s="76"/>
      <c r="GKM3" s="76"/>
      <c r="GKN3" s="76"/>
      <c r="GKO3" s="76"/>
      <c r="GKP3" s="76"/>
      <c r="GKQ3" s="76"/>
      <c r="GKR3" s="76"/>
      <c r="GKS3" s="76"/>
      <c r="GKT3" s="76"/>
      <c r="GKU3" s="76"/>
      <c r="GKV3" s="76"/>
      <c r="GKW3" s="76"/>
      <c r="GKX3" s="76"/>
      <c r="GKY3" s="76"/>
      <c r="GKZ3" s="76"/>
      <c r="GLA3" s="76"/>
      <c r="GLB3" s="76"/>
      <c r="GLC3" s="76"/>
      <c r="GLD3" s="76"/>
      <c r="GLE3" s="76"/>
      <c r="GLF3" s="76"/>
      <c r="GLG3" s="76"/>
      <c r="GLH3" s="76"/>
      <c r="GLI3" s="76"/>
      <c r="GLJ3" s="76"/>
      <c r="GLK3" s="76"/>
      <c r="GLL3" s="76"/>
      <c r="GLM3" s="76"/>
      <c r="GLN3" s="76"/>
      <c r="GLO3" s="76"/>
      <c r="GLP3" s="76"/>
      <c r="GLQ3" s="76"/>
      <c r="GLR3" s="76"/>
      <c r="GLS3" s="76"/>
      <c r="GLT3" s="76"/>
      <c r="GLU3" s="76"/>
      <c r="GLV3" s="76"/>
      <c r="GLW3" s="76"/>
      <c r="GLX3" s="76"/>
      <c r="GLY3" s="76"/>
      <c r="GLZ3" s="76"/>
      <c r="GMA3" s="76"/>
      <c r="GMB3" s="76"/>
      <c r="GMC3" s="76"/>
      <c r="GMD3" s="76"/>
      <c r="GME3" s="76"/>
      <c r="GMF3" s="76"/>
      <c r="GMG3" s="76"/>
      <c r="GMH3" s="76"/>
      <c r="GMI3" s="76"/>
      <c r="GMJ3" s="76"/>
      <c r="GMK3" s="76"/>
      <c r="GML3" s="76"/>
      <c r="GMM3" s="76"/>
      <c r="GMN3" s="76"/>
      <c r="GMO3" s="76"/>
      <c r="GMP3" s="76"/>
      <c r="GMQ3" s="76"/>
      <c r="GMR3" s="76"/>
      <c r="GMS3" s="76"/>
      <c r="GMT3" s="76"/>
      <c r="GMU3" s="76"/>
      <c r="GMV3" s="76"/>
      <c r="GMW3" s="76"/>
      <c r="GMX3" s="76"/>
      <c r="GMY3" s="76"/>
      <c r="GMZ3" s="76"/>
      <c r="GNA3" s="76"/>
      <c r="GNB3" s="76"/>
      <c r="GNC3" s="76"/>
      <c r="GND3" s="76"/>
      <c r="GNE3" s="76"/>
      <c r="GNF3" s="76"/>
      <c r="GNG3" s="76"/>
      <c r="GNH3" s="76"/>
      <c r="GNI3" s="76"/>
      <c r="GNJ3" s="76"/>
      <c r="GNK3" s="76"/>
      <c r="GNL3" s="76"/>
      <c r="GNM3" s="76"/>
      <c r="GNN3" s="76"/>
      <c r="GNO3" s="76"/>
      <c r="GNP3" s="76"/>
      <c r="GNQ3" s="76"/>
      <c r="GNR3" s="76"/>
      <c r="GNS3" s="76"/>
      <c r="GNT3" s="76"/>
      <c r="GNU3" s="76"/>
      <c r="GNV3" s="76"/>
      <c r="GNW3" s="76"/>
      <c r="GNX3" s="76"/>
      <c r="GNY3" s="76"/>
      <c r="GNZ3" s="76"/>
      <c r="GOA3" s="76"/>
      <c r="GOB3" s="76"/>
      <c r="GOC3" s="76"/>
      <c r="GOD3" s="76"/>
      <c r="GOE3" s="76"/>
      <c r="GOF3" s="76"/>
      <c r="GOG3" s="76"/>
      <c r="GOH3" s="76"/>
      <c r="GOI3" s="76"/>
      <c r="GOJ3" s="76"/>
      <c r="GOK3" s="76"/>
      <c r="GOL3" s="76"/>
      <c r="GOM3" s="76"/>
      <c r="GON3" s="76"/>
      <c r="GOO3" s="76"/>
      <c r="GOP3" s="76"/>
      <c r="GOQ3" s="76"/>
      <c r="GOR3" s="76"/>
      <c r="GOS3" s="76"/>
      <c r="GOT3" s="76"/>
      <c r="GOU3" s="76"/>
      <c r="GOV3" s="76"/>
      <c r="GOW3" s="76"/>
      <c r="GOX3" s="76"/>
      <c r="GOY3" s="76"/>
      <c r="GOZ3" s="76"/>
      <c r="GPA3" s="76"/>
      <c r="GPB3" s="76"/>
      <c r="GPC3" s="76"/>
      <c r="GPD3" s="76"/>
      <c r="GPE3" s="76"/>
      <c r="GPF3" s="76"/>
      <c r="GPG3" s="76"/>
      <c r="GPH3" s="76"/>
      <c r="GPI3" s="76"/>
      <c r="GPJ3" s="76"/>
      <c r="GPK3" s="76"/>
      <c r="GPL3" s="76"/>
      <c r="GPM3" s="76"/>
      <c r="GPN3" s="76"/>
      <c r="GPO3" s="76"/>
      <c r="GPP3" s="76"/>
      <c r="GPQ3" s="76"/>
      <c r="GPR3" s="76"/>
      <c r="GPS3" s="76"/>
      <c r="GPT3" s="76"/>
      <c r="GPU3" s="76"/>
      <c r="GPV3" s="76"/>
      <c r="GPW3" s="76"/>
      <c r="GPX3" s="76"/>
      <c r="GPY3" s="76"/>
      <c r="GPZ3" s="76"/>
      <c r="GQA3" s="76"/>
      <c r="GQB3" s="76"/>
      <c r="GQC3" s="76"/>
      <c r="GQD3" s="76"/>
      <c r="GQE3" s="76"/>
      <c r="GQF3" s="76"/>
      <c r="GQG3" s="76"/>
      <c r="GQH3" s="76"/>
      <c r="GQI3" s="76"/>
      <c r="GQJ3" s="76"/>
      <c r="GQK3" s="76"/>
      <c r="GQL3" s="76"/>
      <c r="GQM3" s="76"/>
      <c r="GQN3" s="76"/>
      <c r="GQO3" s="76"/>
      <c r="GQP3" s="76"/>
      <c r="GQQ3" s="76"/>
      <c r="GQR3" s="76"/>
      <c r="GQS3" s="76"/>
      <c r="GQT3" s="76"/>
      <c r="GQU3" s="76"/>
      <c r="GQV3" s="76"/>
      <c r="GQW3" s="76"/>
      <c r="GQX3" s="76"/>
      <c r="GQY3" s="76"/>
      <c r="GQZ3" s="76"/>
      <c r="GRA3" s="76"/>
      <c r="GRB3" s="76"/>
      <c r="GRC3" s="76"/>
      <c r="GRD3" s="76"/>
      <c r="GRE3" s="76"/>
      <c r="GRF3" s="76"/>
      <c r="GRG3" s="76"/>
      <c r="GRH3" s="76"/>
      <c r="GRI3" s="76"/>
      <c r="GRJ3" s="76"/>
      <c r="GRK3" s="76"/>
      <c r="GRL3" s="76"/>
      <c r="GRM3" s="76"/>
      <c r="GRN3" s="76"/>
      <c r="GRO3" s="76"/>
      <c r="GRP3" s="76"/>
      <c r="GRQ3" s="76"/>
      <c r="GRR3" s="76"/>
      <c r="GRS3" s="76"/>
      <c r="GRT3" s="76"/>
      <c r="GRU3" s="76"/>
      <c r="GRV3" s="76"/>
      <c r="GRW3" s="76"/>
      <c r="GRX3" s="76"/>
      <c r="GRY3" s="76"/>
      <c r="GRZ3" s="76"/>
      <c r="GSA3" s="76"/>
      <c r="GSB3" s="76"/>
      <c r="GSC3" s="76"/>
      <c r="GSD3" s="76"/>
      <c r="GSE3" s="76"/>
      <c r="GSF3" s="76"/>
      <c r="GSG3" s="76"/>
      <c r="GSH3" s="76"/>
      <c r="GSI3" s="76"/>
      <c r="GSJ3" s="76"/>
      <c r="GSK3" s="76"/>
      <c r="GSL3" s="76"/>
      <c r="GSM3" s="76"/>
      <c r="GSN3" s="76"/>
      <c r="GSO3" s="76"/>
      <c r="GSP3" s="76"/>
      <c r="GSQ3" s="76"/>
      <c r="GSR3" s="76"/>
      <c r="GSS3" s="76"/>
      <c r="GST3" s="76"/>
      <c r="GSU3" s="76"/>
      <c r="GSV3" s="76"/>
      <c r="GSW3" s="76"/>
      <c r="GSX3" s="76"/>
      <c r="GSY3" s="76"/>
      <c r="GSZ3" s="76"/>
      <c r="GTA3" s="76"/>
      <c r="GTB3" s="76"/>
      <c r="GTC3" s="76"/>
      <c r="GTD3" s="76"/>
      <c r="GTE3" s="76"/>
      <c r="GTF3" s="76"/>
      <c r="GTG3" s="76"/>
      <c r="GTH3" s="76"/>
      <c r="GTI3" s="76"/>
      <c r="GTJ3" s="76"/>
      <c r="GTK3" s="76"/>
      <c r="GTL3" s="76"/>
      <c r="GTM3" s="76"/>
      <c r="GTN3" s="76"/>
      <c r="GTO3" s="76"/>
      <c r="GTP3" s="76"/>
      <c r="GTQ3" s="76"/>
      <c r="GTR3" s="76"/>
      <c r="GTS3" s="76"/>
      <c r="GTT3" s="76"/>
      <c r="GTU3" s="76"/>
      <c r="GTV3" s="76"/>
      <c r="GTW3" s="76"/>
      <c r="GTX3" s="76"/>
      <c r="GTY3" s="76"/>
      <c r="GTZ3" s="76"/>
      <c r="GUA3" s="76"/>
      <c r="GUB3" s="76"/>
      <c r="GUC3" s="76"/>
      <c r="GUD3" s="76"/>
      <c r="GUE3" s="76"/>
      <c r="GUF3" s="76"/>
      <c r="GUG3" s="76"/>
      <c r="GUH3" s="76"/>
      <c r="GUI3" s="76"/>
      <c r="GUJ3" s="76"/>
      <c r="GUK3" s="76"/>
      <c r="GUL3" s="76"/>
      <c r="GUM3" s="76"/>
      <c r="GUN3" s="76"/>
      <c r="GUO3" s="76"/>
      <c r="GUP3" s="76"/>
      <c r="GUQ3" s="76"/>
      <c r="GUR3" s="76"/>
      <c r="GUS3" s="76"/>
      <c r="GUT3" s="76"/>
      <c r="GUU3" s="76"/>
      <c r="GUV3" s="76"/>
      <c r="GUW3" s="76"/>
      <c r="GUX3" s="76"/>
      <c r="GUY3" s="76"/>
      <c r="GUZ3" s="76"/>
      <c r="GVA3" s="76"/>
      <c r="GVB3" s="76"/>
      <c r="GVC3" s="76"/>
      <c r="GVD3" s="76"/>
      <c r="GVE3" s="76"/>
      <c r="GVF3" s="76"/>
      <c r="GVG3" s="76"/>
      <c r="GVH3" s="76"/>
      <c r="GVI3" s="76"/>
      <c r="GVJ3" s="76"/>
      <c r="GVK3" s="76"/>
      <c r="GVL3" s="76"/>
      <c r="GVM3" s="76"/>
      <c r="GVN3" s="76"/>
      <c r="GVO3" s="76"/>
      <c r="GVP3" s="76"/>
      <c r="GVQ3" s="76"/>
      <c r="GVR3" s="76"/>
      <c r="GVS3" s="76"/>
      <c r="GVT3" s="76"/>
      <c r="GVU3" s="76"/>
      <c r="GVV3" s="76"/>
      <c r="GVW3" s="76"/>
      <c r="GVX3" s="76"/>
      <c r="GVY3" s="76"/>
      <c r="GVZ3" s="76"/>
      <c r="GWA3" s="76"/>
      <c r="GWB3" s="76"/>
      <c r="GWC3" s="76"/>
      <c r="GWD3" s="76"/>
      <c r="GWE3" s="76"/>
      <c r="GWF3" s="76"/>
      <c r="GWG3" s="76"/>
      <c r="GWH3" s="76"/>
      <c r="GWI3" s="76"/>
      <c r="GWJ3" s="76"/>
      <c r="GWK3" s="76"/>
      <c r="GWL3" s="76"/>
      <c r="GWM3" s="76"/>
      <c r="GWN3" s="76"/>
      <c r="GWO3" s="76"/>
      <c r="GWP3" s="76"/>
      <c r="GWQ3" s="76"/>
      <c r="GWR3" s="76"/>
      <c r="GWS3" s="76"/>
      <c r="GWT3" s="76"/>
      <c r="GWU3" s="76"/>
      <c r="GWV3" s="76"/>
      <c r="GWW3" s="76"/>
      <c r="GWX3" s="76"/>
      <c r="GWY3" s="76"/>
      <c r="GWZ3" s="76"/>
      <c r="GXA3" s="76"/>
      <c r="GXB3" s="76"/>
      <c r="GXC3" s="76"/>
      <c r="GXD3" s="76"/>
      <c r="GXE3" s="76"/>
      <c r="GXF3" s="76"/>
      <c r="GXG3" s="76"/>
      <c r="GXH3" s="76"/>
      <c r="GXI3" s="76"/>
      <c r="GXJ3" s="76"/>
      <c r="GXK3" s="76"/>
      <c r="GXL3" s="76"/>
      <c r="GXM3" s="76"/>
      <c r="GXN3" s="76"/>
      <c r="GXO3" s="76"/>
      <c r="GXP3" s="76"/>
      <c r="GXQ3" s="76"/>
      <c r="GXR3" s="76"/>
      <c r="GXS3" s="76"/>
      <c r="GXT3" s="76"/>
      <c r="GXU3" s="76"/>
      <c r="GXV3" s="76"/>
      <c r="GXW3" s="76"/>
      <c r="GXX3" s="76"/>
      <c r="GXY3" s="76"/>
      <c r="GXZ3" s="76"/>
      <c r="GYA3" s="76"/>
      <c r="GYB3" s="76"/>
      <c r="GYC3" s="76"/>
      <c r="GYD3" s="76"/>
      <c r="GYE3" s="76"/>
      <c r="GYF3" s="76"/>
      <c r="GYG3" s="76"/>
      <c r="GYH3" s="76"/>
      <c r="GYI3" s="76"/>
      <c r="GYJ3" s="76"/>
      <c r="GYK3" s="76"/>
      <c r="GYL3" s="76"/>
      <c r="GYM3" s="76"/>
      <c r="GYN3" s="76"/>
      <c r="GYO3" s="76"/>
      <c r="GYP3" s="76"/>
      <c r="GYQ3" s="76"/>
      <c r="GYR3" s="76"/>
      <c r="GYS3" s="76"/>
      <c r="GYT3" s="76"/>
      <c r="GYU3" s="76"/>
      <c r="GYV3" s="76"/>
      <c r="GYW3" s="76"/>
      <c r="GYX3" s="76"/>
      <c r="GYY3" s="76"/>
      <c r="GYZ3" s="76"/>
      <c r="GZA3" s="76"/>
      <c r="GZB3" s="76"/>
      <c r="GZC3" s="76"/>
      <c r="GZD3" s="76"/>
      <c r="GZE3" s="76"/>
      <c r="GZF3" s="76"/>
      <c r="GZG3" s="76"/>
      <c r="GZH3" s="76"/>
      <c r="GZI3" s="76"/>
      <c r="GZJ3" s="76"/>
      <c r="GZK3" s="76"/>
      <c r="GZL3" s="76"/>
      <c r="GZM3" s="76"/>
      <c r="GZN3" s="76"/>
      <c r="GZO3" s="76"/>
      <c r="GZP3" s="76"/>
      <c r="GZQ3" s="76"/>
      <c r="GZR3" s="76"/>
      <c r="GZS3" s="76"/>
      <c r="GZT3" s="76"/>
      <c r="GZU3" s="76"/>
      <c r="GZV3" s="76"/>
      <c r="GZW3" s="76"/>
      <c r="GZX3" s="76"/>
      <c r="GZY3" s="76"/>
      <c r="GZZ3" s="76"/>
      <c r="HAA3" s="76"/>
      <c r="HAB3" s="76"/>
      <c r="HAC3" s="76"/>
      <c r="HAD3" s="76"/>
      <c r="HAE3" s="76"/>
      <c r="HAF3" s="76"/>
      <c r="HAG3" s="76"/>
      <c r="HAH3" s="76"/>
      <c r="HAI3" s="76"/>
      <c r="HAJ3" s="76"/>
      <c r="HAK3" s="76"/>
      <c r="HAL3" s="76"/>
      <c r="HAM3" s="76"/>
      <c r="HAN3" s="76"/>
      <c r="HAO3" s="76"/>
      <c r="HAP3" s="76"/>
      <c r="HAQ3" s="76"/>
      <c r="HAR3" s="76"/>
      <c r="HAS3" s="76"/>
      <c r="HAT3" s="76"/>
      <c r="HAU3" s="76"/>
      <c r="HAV3" s="76"/>
      <c r="HAW3" s="76"/>
      <c r="HAX3" s="76"/>
      <c r="HAY3" s="76"/>
      <c r="HAZ3" s="76"/>
      <c r="HBA3" s="76"/>
      <c r="HBB3" s="76"/>
      <c r="HBC3" s="76"/>
      <c r="HBD3" s="76"/>
      <c r="HBE3" s="76"/>
      <c r="HBF3" s="76"/>
      <c r="HBG3" s="76"/>
      <c r="HBH3" s="76"/>
      <c r="HBI3" s="76"/>
      <c r="HBJ3" s="76"/>
      <c r="HBK3" s="76"/>
      <c r="HBL3" s="76"/>
      <c r="HBM3" s="76"/>
      <c r="HBN3" s="76"/>
      <c r="HBO3" s="76"/>
      <c r="HBP3" s="76"/>
      <c r="HBQ3" s="76"/>
      <c r="HBR3" s="76"/>
      <c r="HBS3" s="76"/>
      <c r="HBT3" s="76"/>
      <c r="HBU3" s="76"/>
      <c r="HBV3" s="76"/>
      <c r="HBW3" s="76"/>
      <c r="HBX3" s="76"/>
      <c r="HBY3" s="76"/>
      <c r="HBZ3" s="76"/>
      <c r="HCA3" s="76"/>
      <c r="HCB3" s="76"/>
      <c r="HCC3" s="76"/>
      <c r="HCD3" s="76"/>
      <c r="HCE3" s="76"/>
      <c r="HCF3" s="76"/>
      <c r="HCG3" s="76"/>
      <c r="HCH3" s="76"/>
      <c r="HCI3" s="76"/>
      <c r="HCJ3" s="76"/>
      <c r="HCK3" s="76"/>
      <c r="HCL3" s="76"/>
      <c r="HCM3" s="76"/>
      <c r="HCN3" s="76"/>
      <c r="HCO3" s="76"/>
      <c r="HCP3" s="76"/>
      <c r="HCQ3" s="76"/>
      <c r="HCR3" s="76"/>
      <c r="HCS3" s="76"/>
      <c r="HCT3" s="76"/>
      <c r="HCU3" s="76"/>
      <c r="HCV3" s="76"/>
      <c r="HCW3" s="76"/>
      <c r="HCX3" s="76"/>
      <c r="HCY3" s="76"/>
      <c r="HCZ3" s="76"/>
      <c r="HDA3" s="76"/>
      <c r="HDB3" s="76"/>
      <c r="HDC3" s="76"/>
      <c r="HDD3" s="76"/>
      <c r="HDE3" s="76"/>
      <c r="HDF3" s="76"/>
      <c r="HDG3" s="76"/>
      <c r="HDH3" s="76"/>
      <c r="HDI3" s="76"/>
      <c r="HDJ3" s="76"/>
      <c r="HDK3" s="76"/>
      <c r="HDL3" s="76"/>
      <c r="HDM3" s="76"/>
      <c r="HDN3" s="76"/>
      <c r="HDO3" s="76"/>
      <c r="HDP3" s="76"/>
      <c r="HDQ3" s="76"/>
      <c r="HDR3" s="76"/>
      <c r="HDS3" s="76"/>
      <c r="HDT3" s="76"/>
      <c r="HDU3" s="76"/>
      <c r="HDV3" s="76"/>
      <c r="HDW3" s="76"/>
      <c r="HDX3" s="76"/>
      <c r="HDY3" s="76"/>
      <c r="HDZ3" s="76"/>
      <c r="HEA3" s="76"/>
      <c r="HEB3" s="76"/>
      <c r="HEC3" s="76"/>
      <c r="HED3" s="76"/>
      <c r="HEE3" s="76"/>
      <c r="HEF3" s="76"/>
      <c r="HEG3" s="76"/>
      <c r="HEH3" s="76"/>
      <c r="HEI3" s="76"/>
      <c r="HEJ3" s="76"/>
      <c r="HEK3" s="76"/>
      <c r="HEL3" s="76"/>
      <c r="HEM3" s="76"/>
      <c r="HEN3" s="76"/>
      <c r="HEO3" s="76"/>
      <c r="HEP3" s="76"/>
      <c r="HEQ3" s="76"/>
      <c r="HER3" s="76"/>
      <c r="HES3" s="76"/>
      <c r="HET3" s="76"/>
      <c r="HEU3" s="76"/>
      <c r="HEV3" s="76"/>
      <c r="HEW3" s="76"/>
      <c r="HEX3" s="76"/>
      <c r="HEY3" s="76"/>
      <c r="HEZ3" s="76"/>
      <c r="HFA3" s="76"/>
      <c r="HFB3" s="76"/>
      <c r="HFC3" s="76"/>
      <c r="HFD3" s="76"/>
      <c r="HFE3" s="76"/>
      <c r="HFF3" s="76"/>
      <c r="HFG3" s="76"/>
      <c r="HFH3" s="76"/>
      <c r="HFI3" s="76"/>
      <c r="HFJ3" s="76"/>
      <c r="HFK3" s="76"/>
      <c r="HFL3" s="76"/>
      <c r="HFM3" s="76"/>
      <c r="HFN3" s="76"/>
      <c r="HFO3" s="76"/>
      <c r="HFP3" s="76"/>
      <c r="HFQ3" s="76"/>
      <c r="HFR3" s="76"/>
      <c r="HFS3" s="76"/>
      <c r="HFT3" s="76"/>
      <c r="HFU3" s="76"/>
      <c r="HFV3" s="76"/>
      <c r="HFW3" s="76"/>
      <c r="HFX3" s="76"/>
      <c r="HFY3" s="76"/>
      <c r="HFZ3" s="76"/>
      <c r="HGA3" s="76"/>
      <c r="HGB3" s="76"/>
      <c r="HGC3" s="76"/>
      <c r="HGD3" s="76"/>
      <c r="HGE3" s="76"/>
      <c r="HGF3" s="76"/>
      <c r="HGG3" s="76"/>
      <c r="HGH3" s="76"/>
      <c r="HGI3" s="76"/>
      <c r="HGJ3" s="76"/>
      <c r="HGK3" s="76"/>
      <c r="HGL3" s="76"/>
      <c r="HGM3" s="76"/>
      <c r="HGN3" s="76"/>
      <c r="HGO3" s="76"/>
      <c r="HGP3" s="76"/>
      <c r="HGQ3" s="76"/>
      <c r="HGR3" s="76"/>
      <c r="HGS3" s="76"/>
      <c r="HGT3" s="76"/>
      <c r="HGU3" s="76"/>
      <c r="HGV3" s="76"/>
      <c r="HGW3" s="76"/>
      <c r="HGX3" s="76"/>
      <c r="HGY3" s="76"/>
      <c r="HGZ3" s="76"/>
      <c r="HHA3" s="76"/>
      <c r="HHB3" s="76"/>
      <c r="HHC3" s="76"/>
      <c r="HHD3" s="76"/>
      <c r="HHE3" s="76"/>
      <c r="HHF3" s="76"/>
      <c r="HHG3" s="76"/>
      <c r="HHH3" s="76"/>
      <c r="HHI3" s="76"/>
      <c r="HHJ3" s="76"/>
      <c r="HHK3" s="76"/>
      <c r="HHL3" s="76"/>
      <c r="HHM3" s="76"/>
      <c r="HHN3" s="76"/>
      <c r="HHO3" s="76"/>
      <c r="HHP3" s="76"/>
      <c r="HHQ3" s="76"/>
      <c r="HHR3" s="76"/>
      <c r="HHS3" s="76"/>
      <c r="HHT3" s="76"/>
      <c r="HHU3" s="76"/>
      <c r="HHV3" s="76"/>
      <c r="HHW3" s="76"/>
      <c r="HHX3" s="76"/>
      <c r="HHY3" s="76"/>
      <c r="HHZ3" s="76"/>
      <c r="HIA3" s="76"/>
      <c r="HIB3" s="76"/>
      <c r="HIC3" s="76"/>
      <c r="HID3" s="76"/>
      <c r="HIE3" s="76"/>
      <c r="HIF3" s="76"/>
      <c r="HIG3" s="76"/>
      <c r="HIH3" s="76"/>
      <c r="HII3" s="76"/>
      <c r="HIJ3" s="76"/>
      <c r="HIK3" s="76"/>
      <c r="HIL3" s="76"/>
      <c r="HIM3" s="76"/>
      <c r="HIN3" s="76"/>
      <c r="HIO3" s="76"/>
      <c r="HIP3" s="76"/>
      <c r="HIQ3" s="76"/>
      <c r="HIR3" s="76"/>
      <c r="HIS3" s="76"/>
      <c r="HIT3" s="76"/>
      <c r="HIU3" s="76"/>
      <c r="HIV3" s="76"/>
      <c r="HIW3" s="76"/>
      <c r="HIX3" s="76"/>
      <c r="HIY3" s="76"/>
      <c r="HIZ3" s="76"/>
      <c r="HJA3" s="76"/>
      <c r="HJB3" s="76"/>
      <c r="HJC3" s="76"/>
      <c r="HJD3" s="76"/>
      <c r="HJE3" s="76"/>
      <c r="HJF3" s="76"/>
      <c r="HJG3" s="76"/>
      <c r="HJH3" s="76"/>
      <c r="HJI3" s="76"/>
      <c r="HJJ3" s="76"/>
      <c r="HJK3" s="76"/>
      <c r="HJL3" s="76"/>
      <c r="HJM3" s="76"/>
      <c r="HJN3" s="76"/>
      <c r="HJO3" s="76"/>
      <c r="HJP3" s="76"/>
      <c r="HJQ3" s="76"/>
      <c r="HJR3" s="76"/>
      <c r="HJS3" s="76"/>
      <c r="HJT3" s="76"/>
      <c r="HJU3" s="76"/>
      <c r="HJV3" s="76"/>
      <c r="HJW3" s="76"/>
      <c r="HJX3" s="76"/>
      <c r="HJY3" s="76"/>
      <c r="HJZ3" s="76"/>
      <c r="HKA3" s="76"/>
      <c r="HKB3" s="76"/>
      <c r="HKC3" s="76"/>
      <c r="HKD3" s="76"/>
      <c r="HKE3" s="76"/>
      <c r="HKF3" s="76"/>
      <c r="HKG3" s="76"/>
      <c r="HKH3" s="76"/>
      <c r="HKI3" s="76"/>
      <c r="HKJ3" s="76"/>
      <c r="HKK3" s="76"/>
      <c r="HKL3" s="76"/>
      <c r="HKM3" s="76"/>
      <c r="HKN3" s="76"/>
      <c r="HKO3" s="76"/>
      <c r="HKP3" s="76"/>
      <c r="HKQ3" s="76"/>
      <c r="HKR3" s="76"/>
      <c r="HKS3" s="76"/>
      <c r="HKT3" s="76"/>
      <c r="HKU3" s="76"/>
      <c r="HKV3" s="76"/>
      <c r="HKW3" s="76"/>
      <c r="HKX3" s="76"/>
      <c r="HKY3" s="76"/>
      <c r="HKZ3" s="76"/>
      <c r="HLA3" s="76"/>
      <c r="HLB3" s="76"/>
      <c r="HLC3" s="76"/>
      <c r="HLD3" s="76"/>
      <c r="HLE3" s="76"/>
      <c r="HLF3" s="76"/>
      <c r="HLG3" s="76"/>
      <c r="HLH3" s="76"/>
      <c r="HLI3" s="76"/>
      <c r="HLJ3" s="76"/>
      <c r="HLK3" s="76"/>
      <c r="HLL3" s="76"/>
      <c r="HLM3" s="76"/>
      <c r="HLN3" s="76"/>
      <c r="HLO3" s="76"/>
      <c r="HLP3" s="76"/>
      <c r="HLQ3" s="76"/>
      <c r="HLR3" s="76"/>
      <c r="HLS3" s="76"/>
      <c r="HLT3" s="76"/>
      <c r="HLU3" s="76"/>
      <c r="HLV3" s="76"/>
      <c r="HLW3" s="76"/>
      <c r="HLX3" s="76"/>
      <c r="HLY3" s="76"/>
      <c r="HLZ3" s="76"/>
      <c r="HMA3" s="76"/>
      <c r="HMB3" s="76"/>
      <c r="HMC3" s="76"/>
      <c r="HMD3" s="76"/>
      <c r="HME3" s="76"/>
      <c r="HMF3" s="76"/>
      <c r="HMG3" s="76"/>
      <c r="HMH3" s="76"/>
      <c r="HMI3" s="76"/>
      <c r="HMJ3" s="76"/>
      <c r="HMK3" s="76"/>
      <c r="HML3" s="76"/>
      <c r="HMM3" s="76"/>
      <c r="HMN3" s="76"/>
      <c r="HMO3" s="76"/>
      <c r="HMP3" s="76"/>
      <c r="HMQ3" s="76"/>
      <c r="HMR3" s="76"/>
      <c r="HMS3" s="76"/>
      <c r="HMT3" s="76"/>
      <c r="HMU3" s="76"/>
      <c r="HMV3" s="76"/>
      <c r="HMW3" s="76"/>
      <c r="HMX3" s="76"/>
      <c r="HMY3" s="76"/>
      <c r="HMZ3" s="76"/>
      <c r="HNA3" s="76"/>
      <c r="HNB3" s="76"/>
      <c r="HNC3" s="76"/>
      <c r="HND3" s="76"/>
      <c r="HNE3" s="76"/>
      <c r="HNF3" s="76"/>
      <c r="HNG3" s="76"/>
      <c r="HNH3" s="76"/>
      <c r="HNI3" s="76"/>
      <c r="HNJ3" s="76"/>
      <c r="HNK3" s="76"/>
      <c r="HNL3" s="76"/>
      <c r="HNM3" s="76"/>
      <c r="HNN3" s="76"/>
      <c r="HNO3" s="76"/>
      <c r="HNP3" s="76"/>
      <c r="HNQ3" s="76"/>
      <c r="HNR3" s="76"/>
      <c r="HNS3" s="76"/>
      <c r="HNT3" s="76"/>
      <c r="HNU3" s="76"/>
      <c r="HNV3" s="76"/>
      <c r="HNW3" s="76"/>
      <c r="HNX3" s="76"/>
      <c r="HNY3" s="76"/>
      <c r="HNZ3" s="76"/>
      <c r="HOA3" s="76"/>
      <c r="HOB3" s="76"/>
      <c r="HOC3" s="76"/>
      <c r="HOD3" s="76"/>
      <c r="HOE3" s="76"/>
      <c r="HOF3" s="76"/>
      <c r="HOG3" s="76"/>
      <c r="HOH3" s="76"/>
      <c r="HOI3" s="76"/>
      <c r="HOJ3" s="76"/>
      <c r="HOK3" s="76"/>
      <c r="HOL3" s="76"/>
      <c r="HOM3" s="76"/>
      <c r="HON3" s="76"/>
      <c r="HOO3" s="76"/>
      <c r="HOP3" s="76"/>
      <c r="HOQ3" s="76"/>
      <c r="HOR3" s="76"/>
      <c r="HOS3" s="76"/>
      <c r="HOT3" s="76"/>
      <c r="HOU3" s="76"/>
      <c r="HOV3" s="76"/>
      <c r="HOW3" s="76"/>
      <c r="HOX3" s="76"/>
      <c r="HOY3" s="76"/>
      <c r="HOZ3" s="76"/>
      <c r="HPA3" s="76"/>
      <c r="HPB3" s="76"/>
      <c r="HPC3" s="76"/>
      <c r="HPD3" s="76"/>
      <c r="HPE3" s="76"/>
      <c r="HPF3" s="76"/>
      <c r="HPG3" s="76"/>
      <c r="HPH3" s="76"/>
      <c r="HPI3" s="76"/>
      <c r="HPJ3" s="76"/>
      <c r="HPK3" s="76"/>
      <c r="HPL3" s="76"/>
      <c r="HPM3" s="76"/>
      <c r="HPN3" s="76"/>
      <c r="HPO3" s="76"/>
      <c r="HPP3" s="76"/>
      <c r="HPQ3" s="76"/>
      <c r="HPR3" s="76"/>
      <c r="HPS3" s="76"/>
      <c r="HPT3" s="76"/>
      <c r="HPU3" s="76"/>
      <c r="HPV3" s="76"/>
      <c r="HPW3" s="76"/>
      <c r="HPX3" s="76"/>
      <c r="HPY3" s="76"/>
      <c r="HPZ3" s="76"/>
      <c r="HQA3" s="76"/>
      <c r="HQB3" s="76"/>
      <c r="HQC3" s="76"/>
      <c r="HQD3" s="76"/>
      <c r="HQE3" s="76"/>
      <c r="HQF3" s="76"/>
      <c r="HQG3" s="76"/>
      <c r="HQH3" s="76"/>
      <c r="HQI3" s="76"/>
      <c r="HQJ3" s="76"/>
      <c r="HQK3" s="76"/>
      <c r="HQL3" s="76"/>
      <c r="HQM3" s="76"/>
      <c r="HQN3" s="76"/>
      <c r="HQO3" s="76"/>
      <c r="HQP3" s="76"/>
      <c r="HQQ3" s="76"/>
      <c r="HQR3" s="76"/>
      <c r="HQS3" s="76"/>
      <c r="HQT3" s="76"/>
      <c r="HQU3" s="76"/>
      <c r="HQV3" s="76"/>
      <c r="HQW3" s="76"/>
      <c r="HQX3" s="76"/>
      <c r="HQY3" s="76"/>
      <c r="HQZ3" s="76"/>
      <c r="HRA3" s="76"/>
      <c r="HRB3" s="76"/>
      <c r="HRC3" s="76"/>
      <c r="HRD3" s="76"/>
      <c r="HRE3" s="76"/>
      <c r="HRF3" s="76"/>
      <c r="HRG3" s="76"/>
      <c r="HRH3" s="76"/>
      <c r="HRI3" s="76"/>
      <c r="HRJ3" s="76"/>
      <c r="HRK3" s="76"/>
      <c r="HRL3" s="76"/>
      <c r="HRM3" s="76"/>
      <c r="HRN3" s="76"/>
      <c r="HRO3" s="76"/>
      <c r="HRP3" s="76"/>
      <c r="HRQ3" s="76"/>
      <c r="HRR3" s="76"/>
      <c r="HRS3" s="76"/>
      <c r="HRT3" s="76"/>
      <c r="HRU3" s="76"/>
      <c r="HRV3" s="76"/>
      <c r="HRW3" s="76"/>
      <c r="HRX3" s="76"/>
      <c r="HRY3" s="76"/>
      <c r="HRZ3" s="76"/>
      <c r="HSA3" s="76"/>
      <c r="HSB3" s="76"/>
      <c r="HSC3" s="76"/>
      <c r="HSD3" s="76"/>
      <c r="HSE3" s="76"/>
      <c r="HSF3" s="76"/>
      <c r="HSG3" s="76"/>
      <c r="HSH3" s="76"/>
      <c r="HSI3" s="76"/>
      <c r="HSJ3" s="76"/>
      <c r="HSK3" s="76"/>
      <c r="HSL3" s="76"/>
      <c r="HSM3" s="76"/>
      <c r="HSN3" s="76"/>
      <c r="HSO3" s="76"/>
      <c r="HSP3" s="76"/>
      <c r="HSQ3" s="76"/>
      <c r="HSR3" s="76"/>
      <c r="HSS3" s="76"/>
      <c r="HST3" s="76"/>
      <c r="HSU3" s="76"/>
      <c r="HSV3" s="76"/>
      <c r="HSW3" s="76"/>
      <c r="HSX3" s="76"/>
      <c r="HSY3" s="76"/>
      <c r="HSZ3" s="76"/>
      <c r="HTA3" s="76"/>
      <c r="HTB3" s="76"/>
      <c r="HTC3" s="76"/>
      <c r="HTD3" s="76"/>
      <c r="HTE3" s="76"/>
      <c r="HTF3" s="76"/>
      <c r="HTG3" s="76"/>
      <c r="HTH3" s="76"/>
      <c r="HTI3" s="76"/>
      <c r="HTJ3" s="76"/>
      <c r="HTK3" s="76"/>
      <c r="HTL3" s="76"/>
      <c r="HTM3" s="76"/>
      <c r="HTN3" s="76"/>
      <c r="HTO3" s="76"/>
      <c r="HTP3" s="76"/>
      <c r="HTQ3" s="76"/>
      <c r="HTR3" s="76"/>
      <c r="HTS3" s="76"/>
      <c r="HTT3" s="76"/>
      <c r="HTU3" s="76"/>
      <c r="HTV3" s="76"/>
      <c r="HTW3" s="76"/>
      <c r="HTX3" s="76"/>
      <c r="HTY3" s="76"/>
      <c r="HTZ3" s="76"/>
      <c r="HUA3" s="76"/>
      <c r="HUB3" s="76"/>
      <c r="HUC3" s="76"/>
      <c r="HUD3" s="76"/>
      <c r="HUE3" s="76"/>
      <c r="HUF3" s="76"/>
      <c r="HUG3" s="76"/>
      <c r="HUH3" s="76"/>
      <c r="HUI3" s="76"/>
      <c r="HUJ3" s="76"/>
      <c r="HUK3" s="76"/>
      <c r="HUL3" s="76"/>
      <c r="HUM3" s="76"/>
      <c r="HUN3" s="76"/>
      <c r="HUO3" s="76"/>
      <c r="HUP3" s="76"/>
      <c r="HUQ3" s="76"/>
      <c r="HUR3" s="76"/>
      <c r="HUS3" s="76"/>
      <c r="HUT3" s="76"/>
      <c r="HUU3" s="76"/>
      <c r="HUV3" s="76"/>
      <c r="HUW3" s="76"/>
      <c r="HUX3" s="76"/>
      <c r="HUY3" s="76"/>
      <c r="HUZ3" s="76"/>
      <c r="HVA3" s="76"/>
      <c r="HVB3" s="76"/>
      <c r="HVC3" s="76"/>
      <c r="HVD3" s="76"/>
      <c r="HVE3" s="76"/>
      <c r="HVF3" s="76"/>
      <c r="HVG3" s="76"/>
      <c r="HVH3" s="76"/>
      <c r="HVI3" s="76"/>
      <c r="HVJ3" s="76"/>
      <c r="HVK3" s="76"/>
      <c r="HVL3" s="76"/>
      <c r="HVM3" s="76"/>
      <c r="HVN3" s="76"/>
      <c r="HVO3" s="76"/>
      <c r="HVP3" s="76"/>
      <c r="HVQ3" s="76"/>
      <c r="HVR3" s="76"/>
      <c r="HVS3" s="76"/>
      <c r="HVT3" s="76"/>
      <c r="HVU3" s="76"/>
      <c r="HVV3" s="76"/>
      <c r="HVW3" s="76"/>
      <c r="HVX3" s="76"/>
      <c r="HVY3" s="76"/>
      <c r="HVZ3" s="76"/>
      <c r="HWA3" s="76"/>
      <c r="HWB3" s="76"/>
      <c r="HWC3" s="76"/>
      <c r="HWD3" s="76"/>
      <c r="HWE3" s="76"/>
      <c r="HWF3" s="76"/>
      <c r="HWG3" s="76"/>
      <c r="HWH3" s="76"/>
      <c r="HWI3" s="76"/>
      <c r="HWJ3" s="76"/>
      <c r="HWK3" s="76"/>
      <c r="HWL3" s="76"/>
      <c r="HWM3" s="76"/>
      <c r="HWN3" s="76"/>
      <c r="HWO3" s="76"/>
      <c r="HWP3" s="76"/>
      <c r="HWQ3" s="76"/>
      <c r="HWR3" s="76"/>
      <c r="HWS3" s="76"/>
      <c r="HWT3" s="76"/>
      <c r="HWU3" s="76"/>
      <c r="HWV3" s="76"/>
      <c r="HWW3" s="76"/>
      <c r="HWX3" s="76"/>
      <c r="HWY3" s="76"/>
      <c r="HWZ3" s="76"/>
      <c r="HXA3" s="76"/>
      <c r="HXB3" s="76"/>
      <c r="HXC3" s="76"/>
      <c r="HXD3" s="76"/>
      <c r="HXE3" s="76"/>
      <c r="HXF3" s="76"/>
      <c r="HXG3" s="76"/>
      <c r="HXH3" s="76"/>
      <c r="HXI3" s="76"/>
      <c r="HXJ3" s="76"/>
      <c r="HXK3" s="76"/>
      <c r="HXL3" s="76"/>
      <c r="HXM3" s="76"/>
      <c r="HXN3" s="76"/>
      <c r="HXO3" s="76"/>
      <c r="HXP3" s="76"/>
      <c r="HXQ3" s="76"/>
      <c r="HXR3" s="76"/>
      <c r="HXS3" s="76"/>
      <c r="HXT3" s="76"/>
      <c r="HXU3" s="76"/>
      <c r="HXV3" s="76"/>
      <c r="HXW3" s="76"/>
      <c r="HXX3" s="76"/>
      <c r="HXY3" s="76"/>
      <c r="HXZ3" s="76"/>
      <c r="HYA3" s="76"/>
      <c r="HYB3" s="76"/>
      <c r="HYC3" s="76"/>
      <c r="HYD3" s="76"/>
      <c r="HYE3" s="76"/>
      <c r="HYF3" s="76"/>
      <c r="HYG3" s="76"/>
      <c r="HYH3" s="76"/>
      <c r="HYI3" s="76"/>
      <c r="HYJ3" s="76"/>
      <c r="HYK3" s="76"/>
      <c r="HYL3" s="76"/>
      <c r="HYM3" s="76"/>
      <c r="HYN3" s="76"/>
      <c r="HYO3" s="76"/>
      <c r="HYP3" s="76"/>
      <c r="HYQ3" s="76"/>
      <c r="HYR3" s="76"/>
      <c r="HYS3" s="76"/>
      <c r="HYT3" s="76"/>
      <c r="HYU3" s="76"/>
      <c r="HYV3" s="76"/>
      <c r="HYW3" s="76"/>
      <c r="HYX3" s="76"/>
      <c r="HYY3" s="76"/>
      <c r="HYZ3" s="76"/>
      <c r="HZA3" s="76"/>
      <c r="HZB3" s="76"/>
      <c r="HZC3" s="76"/>
      <c r="HZD3" s="76"/>
      <c r="HZE3" s="76"/>
      <c r="HZF3" s="76"/>
      <c r="HZG3" s="76"/>
      <c r="HZH3" s="76"/>
      <c r="HZI3" s="76"/>
      <c r="HZJ3" s="76"/>
      <c r="HZK3" s="76"/>
      <c r="HZL3" s="76"/>
      <c r="HZM3" s="76"/>
      <c r="HZN3" s="76"/>
      <c r="HZO3" s="76"/>
      <c r="HZP3" s="76"/>
      <c r="HZQ3" s="76"/>
      <c r="HZR3" s="76"/>
      <c r="HZS3" s="76"/>
      <c r="HZT3" s="76"/>
      <c r="HZU3" s="76"/>
      <c r="HZV3" s="76"/>
      <c r="HZW3" s="76"/>
      <c r="HZX3" s="76"/>
      <c r="HZY3" s="76"/>
      <c r="HZZ3" s="76"/>
      <c r="IAA3" s="76"/>
      <c r="IAB3" s="76"/>
      <c r="IAC3" s="76"/>
      <c r="IAD3" s="76"/>
      <c r="IAE3" s="76"/>
      <c r="IAF3" s="76"/>
      <c r="IAG3" s="76"/>
      <c r="IAH3" s="76"/>
      <c r="IAI3" s="76"/>
      <c r="IAJ3" s="76"/>
      <c r="IAK3" s="76"/>
      <c r="IAL3" s="76"/>
      <c r="IAM3" s="76"/>
      <c r="IAN3" s="76"/>
      <c r="IAO3" s="76"/>
      <c r="IAP3" s="76"/>
      <c r="IAQ3" s="76"/>
      <c r="IAR3" s="76"/>
      <c r="IAS3" s="76"/>
      <c r="IAT3" s="76"/>
      <c r="IAU3" s="76"/>
      <c r="IAV3" s="76"/>
      <c r="IAW3" s="76"/>
      <c r="IAX3" s="76"/>
      <c r="IAY3" s="76"/>
      <c r="IAZ3" s="76"/>
      <c r="IBA3" s="76"/>
      <c r="IBB3" s="76"/>
      <c r="IBC3" s="76"/>
      <c r="IBD3" s="76"/>
      <c r="IBE3" s="76"/>
      <c r="IBF3" s="76"/>
      <c r="IBG3" s="76"/>
      <c r="IBH3" s="76"/>
      <c r="IBI3" s="76"/>
      <c r="IBJ3" s="76"/>
      <c r="IBK3" s="76"/>
      <c r="IBL3" s="76"/>
      <c r="IBM3" s="76"/>
      <c r="IBN3" s="76"/>
      <c r="IBO3" s="76"/>
      <c r="IBP3" s="76"/>
      <c r="IBQ3" s="76"/>
      <c r="IBR3" s="76"/>
      <c r="IBS3" s="76"/>
      <c r="IBT3" s="76"/>
      <c r="IBU3" s="76"/>
      <c r="IBV3" s="76"/>
      <c r="IBW3" s="76"/>
      <c r="IBX3" s="76"/>
      <c r="IBY3" s="76"/>
      <c r="IBZ3" s="76"/>
      <c r="ICA3" s="76"/>
      <c r="ICB3" s="76"/>
      <c r="ICC3" s="76"/>
      <c r="ICD3" s="76"/>
      <c r="ICE3" s="76"/>
      <c r="ICF3" s="76"/>
      <c r="ICG3" s="76"/>
      <c r="ICH3" s="76"/>
      <c r="ICI3" s="76"/>
      <c r="ICJ3" s="76"/>
      <c r="ICK3" s="76"/>
      <c r="ICL3" s="76"/>
      <c r="ICM3" s="76"/>
      <c r="ICN3" s="76"/>
      <c r="ICO3" s="76"/>
      <c r="ICP3" s="76"/>
      <c r="ICQ3" s="76"/>
      <c r="ICR3" s="76"/>
      <c r="ICS3" s="76"/>
      <c r="ICT3" s="76"/>
      <c r="ICU3" s="76"/>
      <c r="ICV3" s="76"/>
      <c r="ICW3" s="76"/>
      <c r="ICX3" s="76"/>
      <c r="ICY3" s="76"/>
      <c r="ICZ3" s="76"/>
      <c r="IDA3" s="76"/>
      <c r="IDB3" s="76"/>
      <c r="IDC3" s="76"/>
      <c r="IDD3" s="76"/>
      <c r="IDE3" s="76"/>
      <c r="IDF3" s="76"/>
      <c r="IDG3" s="76"/>
      <c r="IDH3" s="76"/>
      <c r="IDI3" s="76"/>
      <c r="IDJ3" s="76"/>
      <c r="IDK3" s="76"/>
      <c r="IDL3" s="76"/>
      <c r="IDM3" s="76"/>
      <c r="IDN3" s="76"/>
      <c r="IDO3" s="76"/>
      <c r="IDP3" s="76"/>
      <c r="IDQ3" s="76"/>
      <c r="IDR3" s="76"/>
      <c r="IDS3" s="76"/>
      <c r="IDT3" s="76"/>
      <c r="IDU3" s="76"/>
      <c r="IDV3" s="76"/>
      <c r="IDW3" s="76"/>
      <c r="IDX3" s="76"/>
      <c r="IDY3" s="76"/>
      <c r="IDZ3" s="76"/>
      <c r="IEA3" s="76"/>
      <c r="IEB3" s="76"/>
      <c r="IEC3" s="76"/>
      <c r="IED3" s="76"/>
      <c r="IEE3" s="76"/>
      <c r="IEF3" s="76"/>
      <c r="IEG3" s="76"/>
      <c r="IEH3" s="76"/>
      <c r="IEI3" s="76"/>
      <c r="IEJ3" s="76"/>
      <c r="IEK3" s="76"/>
      <c r="IEL3" s="76"/>
      <c r="IEM3" s="76"/>
      <c r="IEN3" s="76"/>
      <c r="IEO3" s="76"/>
      <c r="IEP3" s="76"/>
      <c r="IEQ3" s="76"/>
      <c r="IER3" s="76"/>
      <c r="IES3" s="76"/>
      <c r="IET3" s="76"/>
      <c r="IEU3" s="76"/>
      <c r="IEV3" s="76"/>
      <c r="IEW3" s="76"/>
      <c r="IEX3" s="76"/>
      <c r="IEY3" s="76"/>
      <c r="IEZ3" s="76"/>
      <c r="IFA3" s="76"/>
      <c r="IFB3" s="76"/>
      <c r="IFC3" s="76"/>
      <c r="IFD3" s="76"/>
      <c r="IFE3" s="76"/>
      <c r="IFF3" s="76"/>
      <c r="IFG3" s="76"/>
      <c r="IFH3" s="76"/>
      <c r="IFI3" s="76"/>
      <c r="IFJ3" s="76"/>
      <c r="IFK3" s="76"/>
      <c r="IFL3" s="76"/>
      <c r="IFM3" s="76"/>
      <c r="IFN3" s="76"/>
      <c r="IFO3" s="76"/>
      <c r="IFP3" s="76"/>
      <c r="IFQ3" s="76"/>
      <c r="IFR3" s="76"/>
      <c r="IFS3" s="76"/>
      <c r="IFT3" s="76"/>
      <c r="IFU3" s="76"/>
      <c r="IFV3" s="76"/>
      <c r="IFW3" s="76"/>
      <c r="IFX3" s="76"/>
      <c r="IFY3" s="76"/>
      <c r="IFZ3" s="76"/>
      <c r="IGA3" s="76"/>
      <c r="IGB3" s="76"/>
      <c r="IGC3" s="76"/>
      <c r="IGD3" s="76"/>
      <c r="IGE3" s="76"/>
      <c r="IGF3" s="76"/>
      <c r="IGG3" s="76"/>
      <c r="IGH3" s="76"/>
      <c r="IGI3" s="76"/>
      <c r="IGJ3" s="76"/>
      <c r="IGK3" s="76"/>
      <c r="IGL3" s="76"/>
      <c r="IGM3" s="76"/>
      <c r="IGN3" s="76"/>
      <c r="IGO3" s="76"/>
      <c r="IGP3" s="76"/>
      <c r="IGQ3" s="76"/>
      <c r="IGR3" s="76"/>
      <c r="IGS3" s="76"/>
      <c r="IGT3" s="76"/>
      <c r="IGU3" s="76"/>
      <c r="IGV3" s="76"/>
      <c r="IGW3" s="76"/>
      <c r="IGX3" s="76"/>
      <c r="IGY3" s="76"/>
      <c r="IGZ3" s="76"/>
      <c r="IHA3" s="76"/>
      <c r="IHB3" s="76"/>
      <c r="IHC3" s="76"/>
      <c r="IHD3" s="76"/>
      <c r="IHE3" s="76"/>
      <c r="IHF3" s="76"/>
      <c r="IHG3" s="76"/>
      <c r="IHH3" s="76"/>
      <c r="IHI3" s="76"/>
      <c r="IHJ3" s="76"/>
      <c r="IHK3" s="76"/>
      <c r="IHL3" s="76"/>
      <c r="IHM3" s="76"/>
      <c r="IHN3" s="76"/>
      <c r="IHO3" s="76"/>
      <c r="IHP3" s="76"/>
      <c r="IHQ3" s="76"/>
      <c r="IHR3" s="76"/>
      <c r="IHS3" s="76"/>
      <c r="IHT3" s="76"/>
      <c r="IHU3" s="76"/>
      <c r="IHV3" s="76"/>
      <c r="IHW3" s="76"/>
      <c r="IHX3" s="76"/>
      <c r="IHY3" s="76"/>
      <c r="IHZ3" s="76"/>
      <c r="IIA3" s="76"/>
      <c r="IIB3" s="76"/>
      <c r="IIC3" s="76"/>
      <c r="IID3" s="76"/>
      <c r="IIE3" s="76"/>
      <c r="IIF3" s="76"/>
      <c r="IIG3" s="76"/>
      <c r="IIH3" s="76"/>
      <c r="III3" s="76"/>
      <c r="IIJ3" s="76"/>
      <c r="IIK3" s="76"/>
      <c r="IIL3" s="76"/>
      <c r="IIM3" s="76"/>
      <c r="IIN3" s="76"/>
      <c r="IIO3" s="76"/>
      <c r="IIP3" s="76"/>
      <c r="IIQ3" s="76"/>
      <c r="IIR3" s="76"/>
      <c r="IIS3" s="76"/>
      <c r="IIT3" s="76"/>
      <c r="IIU3" s="76"/>
      <c r="IIV3" s="76"/>
      <c r="IIW3" s="76"/>
      <c r="IIX3" s="76"/>
      <c r="IIY3" s="76"/>
      <c r="IIZ3" s="76"/>
      <c r="IJA3" s="76"/>
      <c r="IJB3" s="76"/>
      <c r="IJC3" s="76"/>
      <c r="IJD3" s="76"/>
      <c r="IJE3" s="76"/>
      <c r="IJF3" s="76"/>
      <c r="IJG3" s="76"/>
      <c r="IJH3" s="76"/>
      <c r="IJI3" s="76"/>
      <c r="IJJ3" s="76"/>
      <c r="IJK3" s="76"/>
      <c r="IJL3" s="76"/>
      <c r="IJM3" s="76"/>
      <c r="IJN3" s="76"/>
      <c r="IJO3" s="76"/>
      <c r="IJP3" s="76"/>
      <c r="IJQ3" s="76"/>
      <c r="IJR3" s="76"/>
      <c r="IJS3" s="76"/>
      <c r="IJT3" s="76"/>
      <c r="IJU3" s="76"/>
      <c r="IJV3" s="76"/>
      <c r="IJW3" s="76"/>
      <c r="IJX3" s="76"/>
      <c r="IJY3" s="76"/>
      <c r="IJZ3" s="76"/>
      <c r="IKA3" s="76"/>
      <c r="IKB3" s="76"/>
      <c r="IKC3" s="76"/>
      <c r="IKD3" s="76"/>
      <c r="IKE3" s="76"/>
      <c r="IKF3" s="76"/>
      <c r="IKG3" s="76"/>
      <c r="IKH3" s="76"/>
      <c r="IKI3" s="76"/>
      <c r="IKJ3" s="76"/>
      <c r="IKK3" s="76"/>
      <c r="IKL3" s="76"/>
      <c r="IKM3" s="76"/>
      <c r="IKN3" s="76"/>
      <c r="IKO3" s="76"/>
      <c r="IKP3" s="76"/>
      <c r="IKQ3" s="76"/>
      <c r="IKR3" s="76"/>
      <c r="IKS3" s="76"/>
      <c r="IKT3" s="76"/>
      <c r="IKU3" s="76"/>
      <c r="IKV3" s="76"/>
      <c r="IKW3" s="76"/>
      <c r="IKX3" s="76"/>
      <c r="IKY3" s="76"/>
      <c r="IKZ3" s="76"/>
      <c r="ILA3" s="76"/>
      <c r="ILB3" s="76"/>
      <c r="ILC3" s="76"/>
      <c r="ILD3" s="76"/>
      <c r="ILE3" s="76"/>
      <c r="ILF3" s="76"/>
      <c r="ILG3" s="76"/>
      <c r="ILH3" s="76"/>
      <c r="ILI3" s="76"/>
      <c r="ILJ3" s="76"/>
      <c r="ILK3" s="76"/>
      <c r="ILL3" s="76"/>
      <c r="ILM3" s="76"/>
      <c r="ILN3" s="76"/>
      <c r="ILO3" s="76"/>
      <c r="ILP3" s="76"/>
      <c r="ILQ3" s="76"/>
      <c r="ILR3" s="76"/>
      <c r="ILS3" s="76"/>
      <c r="ILT3" s="76"/>
      <c r="ILU3" s="76"/>
      <c r="ILV3" s="76"/>
      <c r="ILW3" s="76"/>
      <c r="ILX3" s="76"/>
      <c r="ILY3" s="76"/>
      <c r="ILZ3" s="76"/>
      <c r="IMA3" s="76"/>
      <c r="IMB3" s="76"/>
      <c r="IMC3" s="76"/>
      <c r="IMD3" s="76"/>
      <c r="IME3" s="76"/>
      <c r="IMF3" s="76"/>
      <c r="IMG3" s="76"/>
      <c r="IMH3" s="76"/>
      <c r="IMI3" s="76"/>
      <c r="IMJ3" s="76"/>
      <c r="IMK3" s="76"/>
      <c r="IML3" s="76"/>
      <c r="IMM3" s="76"/>
      <c r="IMN3" s="76"/>
      <c r="IMO3" s="76"/>
      <c r="IMP3" s="76"/>
      <c r="IMQ3" s="76"/>
      <c r="IMR3" s="76"/>
      <c r="IMS3" s="76"/>
      <c r="IMT3" s="76"/>
      <c r="IMU3" s="76"/>
      <c r="IMV3" s="76"/>
      <c r="IMW3" s="76"/>
      <c r="IMX3" s="76"/>
      <c r="IMY3" s="76"/>
      <c r="IMZ3" s="76"/>
      <c r="INA3" s="76"/>
      <c r="INB3" s="76"/>
      <c r="INC3" s="76"/>
      <c r="IND3" s="76"/>
      <c r="INE3" s="76"/>
      <c r="INF3" s="76"/>
      <c r="ING3" s="76"/>
      <c r="INH3" s="76"/>
      <c r="INI3" s="76"/>
      <c r="INJ3" s="76"/>
      <c r="INK3" s="76"/>
      <c r="INL3" s="76"/>
      <c r="INM3" s="76"/>
      <c r="INN3" s="76"/>
      <c r="INO3" s="76"/>
      <c r="INP3" s="76"/>
      <c r="INQ3" s="76"/>
      <c r="INR3" s="76"/>
      <c r="INS3" s="76"/>
      <c r="INT3" s="76"/>
      <c r="INU3" s="76"/>
      <c r="INV3" s="76"/>
      <c r="INW3" s="76"/>
      <c r="INX3" s="76"/>
      <c r="INY3" s="76"/>
      <c r="INZ3" s="76"/>
      <c r="IOA3" s="76"/>
      <c r="IOB3" s="76"/>
      <c r="IOC3" s="76"/>
      <c r="IOD3" s="76"/>
      <c r="IOE3" s="76"/>
      <c r="IOF3" s="76"/>
      <c r="IOG3" s="76"/>
      <c r="IOH3" s="76"/>
      <c r="IOI3" s="76"/>
      <c r="IOJ3" s="76"/>
      <c r="IOK3" s="76"/>
      <c r="IOL3" s="76"/>
      <c r="IOM3" s="76"/>
      <c r="ION3" s="76"/>
      <c r="IOO3" s="76"/>
      <c r="IOP3" s="76"/>
      <c r="IOQ3" s="76"/>
      <c r="IOR3" s="76"/>
      <c r="IOS3" s="76"/>
      <c r="IOT3" s="76"/>
      <c r="IOU3" s="76"/>
      <c r="IOV3" s="76"/>
      <c r="IOW3" s="76"/>
      <c r="IOX3" s="76"/>
      <c r="IOY3" s="76"/>
      <c r="IOZ3" s="76"/>
      <c r="IPA3" s="76"/>
      <c r="IPB3" s="76"/>
      <c r="IPC3" s="76"/>
      <c r="IPD3" s="76"/>
      <c r="IPE3" s="76"/>
      <c r="IPF3" s="76"/>
      <c r="IPG3" s="76"/>
      <c r="IPH3" s="76"/>
      <c r="IPI3" s="76"/>
      <c r="IPJ3" s="76"/>
      <c r="IPK3" s="76"/>
      <c r="IPL3" s="76"/>
      <c r="IPM3" s="76"/>
      <c r="IPN3" s="76"/>
      <c r="IPO3" s="76"/>
      <c r="IPP3" s="76"/>
      <c r="IPQ3" s="76"/>
      <c r="IPR3" s="76"/>
      <c r="IPS3" s="76"/>
      <c r="IPT3" s="76"/>
      <c r="IPU3" s="76"/>
      <c r="IPV3" s="76"/>
      <c r="IPW3" s="76"/>
      <c r="IPX3" s="76"/>
      <c r="IPY3" s="76"/>
      <c r="IPZ3" s="76"/>
      <c r="IQA3" s="76"/>
      <c r="IQB3" s="76"/>
      <c r="IQC3" s="76"/>
      <c r="IQD3" s="76"/>
      <c r="IQE3" s="76"/>
      <c r="IQF3" s="76"/>
      <c r="IQG3" s="76"/>
      <c r="IQH3" s="76"/>
      <c r="IQI3" s="76"/>
      <c r="IQJ3" s="76"/>
      <c r="IQK3" s="76"/>
      <c r="IQL3" s="76"/>
      <c r="IQM3" s="76"/>
      <c r="IQN3" s="76"/>
      <c r="IQO3" s="76"/>
      <c r="IQP3" s="76"/>
      <c r="IQQ3" s="76"/>
      <c r="IQR3" s="76"/>
      <c r="IQS3" s="76"/>
      <c r="IQT3" s="76"/>
      <c r="IQU3" s="76"/>
      <c r="IQV3" s="76"/>
      <c r="IQW3" s="76"/>
      <c r="IQX3" s="76"/>
      <c r="IQY3" s="76"/>
      <c r="IQZ3" s="76"/>
      <c r="IRA3" s="76"/>
      <c r="IRB3" s="76"/>
      <c r="IRC3" s="76"/>
      <c r="IRD3" s="76"/>
      <c r="IRE3" s="76"/>
      <c r="IRF3" s="76"/>
      <c r="IRG3" s="76"/>
      <c r="IRH3" s="76"/>
      <c r="IRI3" s="76"/>
      <c r="IRJ3" s="76"/>
      <c r="IRK3" s="76"/>
      <c r="IRL3" s="76"/>
      <c r="IRM3" s="76"/>
      <c r="IRN3" s="76"/>
      <c r="IRO3" s="76"/>
      <c r="IRP3" s="76"/>
      <c r="IRQ3" s="76"/>
      <c r="IRR3" s="76"/>
      <c r="IRS3" s="76"/>
      <c r="IRT3" s="76"/>
      <c r="IRU3" s="76"/>
      <c r="IRV3" s="76"/>
      <c r="IRW3" s="76"/>
      <c r="IRX3" s="76"/>
      <c r="IRY3" s="76"/>
      <c r="IRZ3" s="76"/>
      <c r="ISA3" s="76"/>
      <c r="ISB3" s="76"/>
      <c r="ISC3" s="76"/>
      <c r="ISD3" s="76"/>
      <c r="ISE3" s="76"/>
      <c r="ISF3" s="76"/>
      <c r="ISG3" s="76"/>
      <c r="ISH3" s="76"/>
      <c r="ISI3" s="76"/>
      <c r="ISJ3" s="76"/>
      <c r="ISK3" s="76"/>
      <c r="ISL3" s="76"/>
      <c r="ISM3" s="76"/>
      <c r="ISN3" s="76"/>
      <c r="ISO3" s="76"/>
      <c r="ISP3" s="76"/>
      <c r="ISQ3" s="76"/>
      <c r="ISR3" s="76"/>
      <c r="ISS3" s="76"/>
      <c r="IST3" s="76"/>
      <c r="ISU3" s="76"/>
      <c r="ISV3" s="76"/>
      <c r="ISW3" s="76"/>
      <c r="ISX3" s="76"/>
      <c r="ISY3" s="76"/>
      <c r="ISZ3" s="76"/>
      <c r="ITA3" s="76"/>
      <c r="ITB3" s="76"/>
      <c r="ITC3" s="76"/>
      <c r="ITD3" s="76"/>
      <c r="ITE3" s="76"/>
      <c r="ITF3" s="76"/>
      <c r="ITG3" s="76"/>
      <c r="ITH3" s="76"/>
      <c r="ITI3" s="76"/>
      <c r="ITJ3" s="76"/>
      <c r="ITK3" s="76"/>
      <c r="ITL3" s="76"/>
      <c r="ITM3" s="76"/>
      <c r="ITN3" s="76"/>
      <c r="ITO3" s="76"/>
      <c r="ITP3" s="76"/>
      <c r="ITQ3" s="76"/>
      <c r="ITR3" s="76"/>
      <c r="ITS3" s="76"/>
      <c r="ITT3" s="76"/>
      <c r="ITU3" s="76"/>
      <c r="ITV3" s="76"/>
      <c r="ITW3" s="76"/>
      <c r="ITX3" s="76"/>
      <c r="ITY3" s="76"/>
      <c r="ITZ3" s="76"/>
      <c r="IUA3" s="76"/>
      <c r="IUB3" s="76"/>
      <c r="IUC3" s="76"/>
      <c r="IUD3" s="76"/>
      <c r="IUE3" s="76"/>
      <c r="IUF3" s="76"/>
      <c r="IUG3" s="76"/>
      <c r="IUH3" s="76"/>
      <c r="IUI3" s="76"/>
      <c r="IUJ3" s="76"/>
      <c r="IUK3" s="76"/>
      <c r="IUL3" s="76"/>
      <c r="IUM3" s="76"/>
      <c r="IUN3" s="76"/>
      <c r="IUO3" s="76"/>
      <c r="IUP3" s="76"/>
      <c r="IUQ3" s="76"/>
      <c r="IUR3" s="76"/>
      <c r="IUS3" s="76"/>
      <c r="IUT3" s="76"/>
      <c r="IUU3" s="76"/>
      <c r="IUV3" s="76"/>
      <c r="IUW3" s="76"/>
      <c r="IUX3" s="76"/>
      <c r="IUY3" s="76"/>
      <c r="IUZ3" s="76"/>
      <c r="IVA3" s="76"/>
      <c r="IVB3" s="76"/>
      <c r="IVC3" s="76"/>
      <c r="IVD3" s="76"/>
      <c r="IVE3" s="76"/>
      <c r="IVF3" s="76"/>
      <c r="IVG3" s="76"/>
      <c r="IVH3" s="76"/>
      <c r="IVI3" s="76"/>
      <c r="IVJ3" s="76"/>
      <c r="IVK3" s="76"/>
      <c r="IVL3" s="76"/>
      <c r="IVM3" s="76"/>
      <c r="IVN3" s="76"/>
      <c r="IVO3" s="76"/>
      <c r="IVP3" s="76"/>
      <c r="IVQ3" s="76"/>
      <c r="IVR3" s="76"/>
      <c r="IVS3" s="76"/>
      <c r="IVT3" s="76"/>
      <c r="IVU3" s="76"/>
      <c r="IVV3" s="76"/>
      <c r="IVW3" s="76"/>
      <c r="IVX3" s="76"/>
      <c r="IVY3" s="76"/>
      <c r="IVZ3" s="76"/>
      <c r="IWA3" s="76"/>
      <c r="IWB3" s="76"/>
      <c r="IWC3" s="76"/>
      <c r="IWD3" s="76"/>
      <c r="IWE3" s="76"/>
      <c r="IWF3" s="76"/>
      <c r="IWG3" s="76"/>
      <c r="IWH3" s="76"/>
      <c r="IWI3" s="76"/>
      <c r="IWJ3" s="76"/>
      <c r="IWK3" s="76"/>
      <c r="IWL3" s="76"/>
      <c r="IWM3" s="76"/>
      <c r="IWN3" s="76"/>
      <c r="IWO3" s="76"/>
      <c r="IWP3" s="76"/>
      <c r="IWQ3" s="76"/>
      <c r="IWR3" s="76"/>
      <c r="IWS3" s="76"/>
      <c r="IWT3" s="76"/>
      <c r="IWU3" s="76"/>
      <c r="IWV3" s="76"/>
      <c r="IWW3" s="76"/>
      <c r="IWX3" s="76"/>
      <c r="IWY3" s="76"/>
      <c r="IWZ3" s="76"/>
      <c r="IXA3" s="76"/>
      <c r="IXB3" s="76"/>
      <c r="IXC3" s="76"/>
      <c r="IXD3" s="76"/>
      <c r="IXE3" s="76"/>
      <c r="IXF3" s="76"/>
      <c r="IXG3" s="76"/>
      <c r="IXH3" s="76"/>
      <c r="IXI3" s="76"/>
      <c r="IXJ3" s="76"/>
      <c r="IXK3" s="76"/>
      <c r="IXL3" s="76"/>
      <c r="IXM3" s="76"/>
      <c r="IXN3" s="76"/>
      <c r="IXO3" s="76"/>
      <c r="IXP3" s="76"/>
      <c r="IXQ3" s="76"/>
      <c r="IXR3" s="76"/>
      <c r="IXS3" s="76"/>
      <c r="IXT3" s="76"/>
      <c r="IXU3" s="76"/>
      <c r="IXV3" s="76"/>
      <c r="IXW3" s="76"/>
      <c r="IXX3" s="76"/>
      <c r="IXY3" s="76"/>
      <c r="IXZ3" s="76"/>
      <c r="IYA3" s="76"/>
      <c r="IYB3" s="76"/>
      <c r="IYC3" s="76"/>
      <c r="IYD3" s="76"/>
      <c r="IYE3" s="76"/>
      <c r="IYF3" s="76"/>
      <c r="IYG3" s="76"/>
      <c r="IYH3" s="76"/>
      <c r="IYI3" s="76"/>
      <c r="IYJ3" s="76"/>
      <c r="IYK3" s="76"/>
      <c r="IYL3" s="76"/>
      <c r="IYM3" s="76"/>
      <c r="IYN3" s="76"/>
      <c r="IYO3" s="76"/>
      <c r="IYP3" s="76"/>
      <c r="IYQ3" s="76"/>
      <c r="IYR3" s="76"/>
      <c r="IYS3" s="76"/>
      <c r="IYT3" s="76"/>
      <c r="IYU3" s="76"/>
      <c r="IYV3" s="76"/>
      <c r="IYW3" s="76"/>
      <c r="IYX3" s="76"/>
      <c r="IYY3" s="76"/>
      <c r="IYZ3" s="76"/>
      <c r="IZA3" s="76"/>
      <c r="IZB3" s="76"/>
      <c r="IZC3" s="76"/>
      <c r="IZD3" s="76"/>
      <c r="IZE3" s="76"/>
      <c r="IZF3" s="76"/>
      <c r="IZG3" s="76"/>
      <c r="IZH3" s="76"/>
      <c r="IZI3" s="76"/>
      <c r="IZJ3" s="76"/>
      <c r="IZK3" s="76"/>
      <c r="IZL3" s="76"/>
      <c r="IZM3" s="76"/>
      <c r="IZN3" s="76"/>
      <c r="IZO3" s="76"/>
      <c r="IZP3" s="76"/>
      <c r="IZQ3" s="76"/>
      <c r="IZR3" s="76"/>
      <c r="IZS3" s="76"/>
      <c r="IZT3" s="76"/>
      <c r="IZU3" s="76"/>
      <c r="IZV3" s="76"/>
      <c r="IZW3" s="76"/>
      <c r="IZX3" s="76"/>
      <c r="IZY3" s="76"/>
      <c r="IZZ3" s="76"/>
      <c r="JAA3" s="76"/>
      <c r="JAB3" s="76"/>
      <c r="JAC3" s="76"/>
      <c r="JAD3" s="76"/>
      <c r="JAE3" s="76"/>
      <c r="JAF3" s="76"/>
      <c r="JAG3" s="76"/>
      <c r="JAH3" s="76"/>
      <c r="JAI3" s="76"/>
      <c r="JAJ3" s="76"/>
      <c r="JAK3" s="76"/>
      <c r="JAL3" s="76"/>
      <c r="JAM3" s="76"/>
      <c r="JAN3" s="76"/>
      <c r="JAO3" s="76"/>
      <c r="JAP3" s="76"/>
      <c r="JAQ3" s="76"/>
      <c r="JAR3" s="76"/>
      <c r="JAS3" s="76"/>
      <c r="JAT3" s="76"/>
      <c r="JAU3" s="76"/>
      <c r="JAV3" s="76"/>
      <c r="JAW3" s="76"/>
      <c r="JAX3" s="76"/>
      <c r="JAY3" s="76"/>
      <c r="JAZ3" s="76"/>
      <c r="JBA3" s="76"/>
      <c r="JBB3" s="76"/>
      <c r="JBC3" s="76"/>
      <c r="JBD3" s="76"/>
      <c r="JBE3" s="76"/>
      <c r="JBF3" s="76"/>
      <c r="JBG3" s="76"/>
      <c r="JBH3" s="76"/>
      <c r="JBI3" s="76"/>
      <c r="JBJ3" s="76"/>
      <c r="JBK3" s="76"/>
      <c r="JBL3" s="76"/>
      <c r="JBM3" s="76"/>
      <c r="JBN3" s="76"/>
      <c r="JBO3" s="76"/>
      <c r="JBP3" s="76"/>
      <c r="JBQ3" s="76"/>
      <c r="JBR3" s="76"/>
      <c r="JBS3" s="76"/>
      <c r="JBT3" s="76"/>
      <c r="JBU3" s="76"/>
      <c r="JBV3" s="76"/>
      <c r="JBW3" s="76"/>
      <c r="JBX3" s="76"/>
      <c r="JBY3" s="76"/>
      <c r="JBZ3" s="76"/>
      <c r="JCA3" s="76"/>
      <c r="JCB3" s="76"/>
      <c r="JCC3" s="76"/>
      <c r="JCD3" s="76"/>
      <c r="JCE3" s="76"/>
      <c r="JCF3" s="76"/>
      <c r="JCG3" s="76"/>
      <c r="JCH3" s="76"/>
      <c r="JCI3" s="76"/>
      <c r="JCJ3" s="76"/>
      <c r="JCK3" s="76"/>
      <c r="JCL3" s="76"/>
      <c r="JCM3" s="76"/>
      <c r="JCN3" s="76"/>
      <c r="JCO3" s="76"/>
      <c r="JCP3" s="76"/>
      <c r="JCQ3" s="76"/>
      <c r="JCR3" s="76"/>
      <c r="JCS3" s="76"/>
      <c r="JCT3" s="76"/>
      <c r="JCU3" s="76"/>
      <c r="JCV3" s="76"/>
      <c r="JCW3" s="76"/>
      <c r="JCX3" s="76"/>
      <c r="JCY3" s="76"/>
      <c r="JCZ3" s="76"/>
      <c r="JDA3" s="76"/>
      <c r="JDB3" s="76"/>
      <c r="JDC3" s="76"/>
      <c r="JDD3" s="76"/>
      <c r="JDE3" s="76"/>
      <c r="JDF3" s="76"/>
      <c r="JDG3" s="76"/>
      <c r="JDH3" s="76"/>
      <c r="JDI3" s="76"/>
      <c r="JDJ3" s="76"/>
      <c r="JDK3" s="76"/>
      <c r="JDL3" s="76"/>
      <c r="JDM3" s="76"/>
      <c r="JDN3" s="76"/>
      <c r="JDO3" s="76"/>
      <c r="JDP3" s="76"/>
      <c r="JDQ3" s="76"/>
      <c r="JDR3" s="76"/>
      <c r="JDS3" s="76"/>
      <c r="JDT3" s="76"/>
      <c r="JDU3" s="76"/>
      <c r="JDV3" s="76"/>
      <c r="JDW3" s="76"/>
      <c r="JDX3" s="76"/>
      <c r="JDY3" s="76"/>
      <c r="JDZ3" s="76"/>
      <c r="JEA3" s="76"/>
      <c r="JEB3" s="76"/>
      <c r="JEC3" s="76"/>
      <c r="JED3" s="76"/>
      <c r="JEE3" s="76"/>
      <c r="JEF3" s="76"/>
      <c r="JEG3" s="76"/>
      <c r="JEH3" s="76"/>
      <c r="JEI3" s="76"/>
      <c r="JEJ3" s="76"/>
      <c r="JEK3" s="76"/>
      <c r="JEL3" s="76"/>
      <c r="JEM3" s="76"/>
      <c r="JEN3" s="76"/>
      <c r="JEO3" s="76"/>
      <c r="JEP3" s="76"/>
      <c r="JEQ3" s="76"/>
      <c r="JER3" s="76"/>
      <c r="JES3" s="76"/>
      <c r="JET3" s="76"/>
      <c r="JEU3" s="76"/>
      <c r="JEV3" s="76"/>
      <c r="JEW3" s="76"/>
      <c r="JEX3" s="76"/>
      <c r="JEY3" s="76"/>
      <c r="JEZ3" s="76"/>
      <c r="JFA3" s="76"/>
      <c r="JFB3" s="76"/>
      <c r="JFC3" s="76"/>
      <c r="JFD3" s="76"/>
      <c r="JFE3" s="76"/>
      <c r="JFF3" s="76"/>
      <c r="JFG3" s="76"/>
      <c r="JFH3" s="76"/>
      <c r="JFI3" s="76"/>
      <c r="JFJ3" s="76"/>
      <c r="JFK3" s="76"/>
      <c r="JFL3" s="76"/>
      <c r="JFM3" s="76"/>
      <c r="JFN3" s="76"/>
      <c r="JFO3" s="76"/>
      <c r="JFP3" s="76"/>
      <c r="JFQ3" s="76"/>
      <c r="JFR3" s="76"/>
      <c r="JFS3" s="76"/>
      <c r="JFT3" s="76"/>
      <c r="JFU3" s="76"/>
      <c r="JFV3" s="76"/>
      <c r="JFW3" s="76"/>
      <c r="JFX3" s="76"/>
      <c r="JFY3" s="76"/>
      <c r="JFZ3" s="76"/>
      <c r="JGA3" s="76"/>
      <c r="JGB3" s="76"/>
      <c r="JGC3" s="76"/>
      <c r="JGD3" s="76"/>
      <c r="JGE3" s="76"/>
      <c r="JGF3" s="76"/>
      <c r="JGG3" s="76"/>
      <c r="JGH3" s="76"/>
      <c r="JGI3" s="76"/>
      <c r="JGJ3" s="76"/>
      <c r="JGK3" s="76"/>
      <c r="JGL3" s="76"/>
      <c r="JGM3" s="76"/>
      <c r="JGN3" s="76"/>
      <c r="JGO3" s="76"/>
      <c r="JGP3" s="76"/>
      <c r="JGQ3" s="76"/>
      <c r="JGR3" s="76"/>
      <c r="JGS3" s="76"/>
      <c r="JGT3" s="76"/>
      <c r="JGU3" s="76"/>
      <c r="JGV3" s="76"/>
      <c r="JGW3" s="76"/>
      <c r="JGX3" s="76"/>
      <c r="JGY3" s="76"/>
      <c r="JGZ3" s="76"/>
      <c r="JHA3" s="76"/>
      <c r="JHB3" s="76"/>
      <c r="JHC3" s="76"/>
      <c r="JHD3" s="76"/>
      <c r="JHE3" s="76"/>
      <c r="JHF3" s="76"/>
      <c r="JHG3" s="76"/>
      <c r="JHH3" s="76"/>
      <c r="JHI3" s="76"/>
      <c r="JHJ3" s="76"/>
      <c r="JHK3" s="76"/>
      <c r="JHL3" s="76"/>
      <c r="JHM3" s="76"/>
      <c r="JHN3" s="76"/>
      <c r="JHO3" s="76"/>
      <c r="JHP3" s="76"/>
      <c r="JHQ3" s="76"/>
      <c r="JHR3" s="76"/>
      <c r="JHS3" s="76"/>
      <c r="JHT3" s="76"/>
      <c r="JHU3" s="76"/>
      <c r="JHV3" s="76"/>
      <c r="JHW3" s="76"/>
      <c r="JHX3" s="76"/>
      <c r="JHY3" s="76"/>
      <c r="JHZ3" s="76"/>
      <c r="JIA3" s="76"/>
      <c r="JIB3" s="76"/>
      <c r="JIC3" s="76"/>
      <c r="JID3" s="76"/>
      <c r="JIE3" s="76"/>
      <c r="JIF3" s="76"/>
      <c r="JIG3" s="76"/>
      <c r="JIH3" s="76"/>
      <c r="JII3" s="76"/>
      <c r="JIJ3" s="76"/>
      <c r="JIK3" s="76"/>
      <c r="JIL3" s="76"/>
      <c r="JIM3" s="76"/>
      <c r="JIN3" s="76"/>
      <c r="JIO3" s="76"/>
      <c r="JIP3" s="76"/>
      <c r="JIQ3" s="76"/>
      <c r="JIR3" s="76"/>
      <c r="JIS3" s="76"/>
      <c r="JIT3" s="76"/>
      <c r="JIU3" s="76"/>
      <c r="JIV3" s="76"/>
      <c r="JIW3" s="76"/>
      <c r="JIX3" s="76"/>
      <c r="JIY3" s="76"/>
      <c r="JIZ3" s="76"/>
      <c r="JJA3" s="76"/>
      <c r="JJB3" s="76"/>
      <c r="JJC3" s="76"/>
      <c r="JJD3" s="76"/>
      <c r="JJE3" s="76"/>
      <c r="JJF3" s="76"/>
      <c r="JJG3" s="76"/>
      <c r="JJH3" s="76"/>
      <c r="JJI3" s="76"/>
      <c r="JJJ3" s="76"/>
      <c r="JJK3" s="76"/>
      <c r="JJL3" s="76"/>
      <c r="JJM3" s="76"/>
      <c r="JJN3" s="76"/>
      <c r="JJO3" s="76"/>
      <c r="JJP3" s="76"/>
      <c r="JJQ3" s="76"/>
      <c r="JJR3" s="76"/>
      <c r="JJS3" s="76"/>
      <c r="JJT3" s="76"/>
      <c r="JJU3" s="76"/>
      <c r="JJV3" s="76"/>
      <c r="JJW3" s="76"/>
      <c r="JJX3" s="76"/>
      <c r="JJY3" s="76"/>
      <c r="JJZ3" s="76"/>
      <c r="JKA3" s="76"/>
      <c r="JKB3" s="76"/>
      <c r="JKC3" s="76"/>
      <c r="JKD3" s="76"/>
      <c r="JKE3" s="76"/>
      <c r="JKF3" s="76"/>
      <c r="JKG3" s="76"/>
      <c r="JKH3" s="76"/>
      <c r="JKI3" s="76"/>
      <c r="JKJ3" s="76"/>
      <c r="JKK3" s="76"/>
      <c r="JKL3" s="76"/>
      <c r="JKM3" s="76"/>
      <c r="JKN3" s="76"/>
      <c r="JKO3" s="76"/>
      <c r="JKP3" s="76"/>
      <c r="JKQ3" s="76"/>
      <c r="JKR3" s="76"/>
      <c r="JKS3" s="76"/>
      <c r="JKT3" s="76"/>
      <c r="JKU3" s="76"/>
      <c r="JKV3" s="76"/>
      <c r="JKW3" s="76"/>
      <c r="JKX3" s="76"/>
      <c r="JKY3" s="76"/>
      <c r="JKZ3" s="76"/>
      <c r="JLA3" s="76"/>
      <c r="JLB3" s="76"/>
      <c r="JLC3" s="76"/>
      <c r="JLD3" s="76"/>
      <c r="JLE3" s="76"/>
      <c r="JLF3" s="76"/>
      <c r="JLG3" s="76"/>
      <c r="JLH3" s="76"/>
      <c r="JLI3" s="76"/>
      <c r="JLJ3" s="76"/>
      <c r="JLK3" s="76"/>
      <c r="JLL3" s="76"/>
      <c r="JLM3" s="76"/>
      <c r="JLN3" s="76"/>
      <c r="JLO3" s="76"/>
      <c r="JLP3" s="76"/>
      <c r="JLQ3" s="76"/>
      <c r="JLR3" s="76"/>
      <c r="JLS3" s="76"/>
      <c r="JLT3" s="76"/>
      <c r="JLU3" s="76"/>
      <c r="JLV3" s="76"/>
      <c r="JLW3" s="76"/>
      <c r="JLX3" s="76"/>
      <c r="JLY3" s="76"/>
      <c r="JLZ3" s="76"/>
      <c r="JMA3" s="76"/>
      <c r="JMB3" s="76"/>
      <c r="JMC3" s="76"/>
      <c r="JMD3" s="76"/>
      <c r="JME3" s="76"/>
      <c r="JMF3" s="76"/>
      <c r="JMG3" s="76"/>
      <c r="JMH3" s="76"/>
      <c r="JMI3" s="76"/>
      <c r="JMJ3" s="76"/>
      <c r="JMK3" s="76"/>
      <c r="JML3" s="76"/>
      <c r="JMM3" s="76"/>
      <c r="JMN3" s="76"/>
      <c r="JMO3" s="76"/>
      <c r="JMP3" s="76"/>
      <c r="JMQ3" s="76"/>
      <c r="JMR3" s="76"/>
      <c r="JMS3" s="76"/>
      <c r="JMT3" s="76"/>
      <c r="JMU3" s="76"/>
      <c r="JMV3" s="76"/>
      <c r="JMW3" s="76"/>
      <c r="JMX3" s="76"/>
      <c r="JMY3" s="76"/>
      <c r="JMZ3" s="76"/>
      <c r="JNA3" s="76"/>
      <c r="JNB3" s="76"/>
      <c r="JNC3" s="76"/>
      <c r="JND3" s="76"/>
      <c r="JNE3" s="76"/>
      <c r="JNF3" s="76"/>
      <c r="JNG3" s="76"/>
      <c r="JNH3" s="76"/>
      <c r="JNI3" s="76"/>
      <c r="JNJ3" s="76"/>
      <c r="JNK3" s="76"/>
      <c r="JNL3" s="76"/>
      <c r="JNM3" s="76"/>
      <c r="JNN3" s="76"/>
      <c r="JNO3" s="76"/>
      <c r="JNP3" s="76"/>
      <c r="JNQ3" s="76"/>
      <c r="JNR3" s="76"/>
      <c r="JNS3" s="76"/>
      <c r="JNT3" s="76"/>
      <c r="JNU3" s="76"/>
      <c r="JNV3" s="76"/>
      <c r="JNW3" s="76"/>
      <c r="JNX3" s="76"/>
      <c r="JNY3" s="76"/>
      <c r="JNZ3" s="76"/>
      <c r="JOA3" s="76"/>
      <c r="JOB3" s="76"/>
      <c r="JOC3" s="76"/>
      <c r="JOD3" s="76"/>
      <c r="JOE3" s="76"/>
      <c r="JOF3" s="76"/>
      <c r="JOG3" s="76"/>
      <c r="JOH3" s="76"/>
      <c r="JOI3" s="76"/>
      <c r="JOJ3" s="76"/>
      <c r="JOK3" s="76"/>
      <c r="JOL3" s="76"/>
      <c r="JOM3" s="76"/>
      <c r="JON3" s="76"/>
      <c r="JOO3" s="76"/>
      <c r="JOP3" s="76"/>
      <c r="JOQ3" s="76"/>
      <c r="JOR3" s="76"/>
      <c r="JOS3" s="76"/>
      <c r="JOT3" s="76"/>
      <c r="JOU3" s="76"/>
      <c r="JOV3" s="76"/>
      <c r="JOW3" s="76"/>
      <c r="JOX3" s="76"/>
      <c r="JOY3" s="76"/>
      <c r="JOZ3" s="76"/>
      <c r="JPA3" s="76"/>
      <c r="JPB3" s="76"/>
      <c r="JPC3" s="76"/>
      <c r="JPD3" s="76"/>
      <c r="JPE3" s="76"/>
      <c r="JPF3" s="76"/>
      <c r="JPG3" s="76"/>
      <c r="JPH3" s="76"/>
      <c r="JPI3" s="76"/>
      <c r="JPJ3" s="76"/>
      <c r="JPK3" s="76"/>
      <c r="JPL3" s="76"/>
      <c r="JPM3" s="76"/>
      <c r="JPN3" s="76"/>
      <c r="JPO3" s="76"/>
      <c r="JPP3" s="76"/>
      <c r="JPQ3" s="76"/>
      <c r="JPR3" s="76"/>
      <c r="JPS3" s="76"/>
      <c r="JPT3" s="76"/>
      <c r="JPU3" s="76"/>
      <c r="JPV3" s="76"/>
      <c r="JPW3" s="76"/>
      <c r="JPX3" s="76"/>
      <c r="JPY3" s="76"/>
      <c r="JPZ3" s="76"/>
      <c r="JQA3" s="76"/>
      <c r="JQB3" s="76"/>
      <c r="JQC3" s="76"/>
      <c r="JQD3" s="76"/>
      <c r="JQE3" s="76"/>
      <c r="JQF3" s="76"/>
      <c r="JQG3" s="76"/>
      <c r="JQH3" s="76"/>
      <c r="JQI3" s="76"/>
      <c r="JQJ3" s="76"/>
      <c r="JQK3" s="76"/>
      <c r="JQL3" s="76"/>
      <c r="JQM3" s="76"/>
      <c r="JQN3" s="76"/>
      <c r="JQO3" s="76"/>
      <c r="JQP3" s="76"/>
      <c r="JQQ3" s="76"/>
      <c r="JQR3" s="76"/>
      <c r="JQS3" s="76"/>
      <c r="JQT3" s="76"/>
      <c r="JQU3" s="76"/>
      <c r="JQV3" s="76"/>
      <c r="JQW3" s="76"/>
      <c r="JQX3" s="76"/>
      <c r="JQY3" s="76"/>
      <c r="JQZ3" s="76"/>
      <c r="JRA3" s="76"/>
      <c r="JRB3" s="76"/>
      <c r="JRC3" s="76"/>
      <c r="JRD3" s="76"/>
      <c r="JRE3" s="76"/>
      <c r="JRF3" s="76"/>
      <c r="JRG3" s="76"/>
      <c r="JRH3" s="76"/>
      <c r="JRI3" s="76"/>
      <c r="JRJ3" s="76"/>
      <c r="JRK3" s="76"/>
      <c r="JRL3" s="76"/>
      <c r="JRM3" s="76"/>
      <c r="JRN3" s="76"/>
      <c r="JRO3" s="76"/>
      <c r="JRP3" s="76"/>
      <c r="JRQ3" s="76"/>
      <c r="JRR3" s="76"/>
      <c r="JRS3" s="76"/>
      <c r="JRT3" s="76"/>
      <c r="JRU3" s="76"/>
      <c r="JRV3" s="76"/>
      <c r="JRW3" s="76"/>
      <c r="JRX3" s="76"/>
      <c r="JRY3" s="76"/>
      <c r="JRZ3" s="76"/>
      <c r="JSA3" s="76"/>
      <c r="JSB3" s="76"/>
      <c r="JSC3" s="76"/>
      <c r="JSD3" s="76"/>
      <c r="JSE3" s="76"/>
      <c r="JSF3" s="76"/>
      <c r="JSG3" s="76"/>
      <c r="JSH3" s="76"/>
      <c r="JSI3" s="76"/>
      <c r="JSJ3" s="76"/>
      <c r="JSK3" s="76"/>
      <c r="JSL3" s="76"/>
      <c r="JSM3" s="76"/>
      <c r="JSN3" s="76"/>
      <c r="JSO3" s="76"/>
      <c r="JSP3" s="76"/>
      <c r="JSQ3" s="76"/>
      <c r="JSR3" s="76"/>
      <c r="JSS3" s="76"/>
      <c r="JST3" s="76"/>
      <c r="JSU3" s="76"/>
      <c r="JSV3" s="76"/>
      <c r="JSW3" s="76"/>
      <c r="JSX3" s="76"/>
      <c r="JSY3" s="76"/>
      <c r="JSZ3" s="76"/>
      <c r="JTA3" s="76"/>
      <c r="JTB3" s="76"/>
      <c r="JTC3" s="76"/>
      <c r="JTD3" s="76"/>
      <c r="JTE3" s="76"/>
      <c r="JTF3" s="76"/>
      <c r="JTG3" s="76"/>
      <c r="JTH3" s="76"/>
      <c r="JTI3" s="76"/>
      <c r="JTJ3" s="76"/>
      <c r="JTK3" s="76"/>
      <c r="JTL3" s="76"/>
      <c r="JTM3" s="76"/>
      <c r="JTN3" s="76"/>
      <c r="JTO3" s="76"/>
      <c r="JTP3" s="76"/>
      <c r="JTQ3" s="76"/>
      <c r="JTR3" s="76"/>
      <c r="JTS3" s="76"/>
      <c r="JTT3" s="76"/>
      <c r="JTU3" s="76"/>
      <c r="JTV3" s="76"/>
      <c r="JTW3" s="76"/>
      <c r="JTX3" s="76"/>
      <c r="JTY3" s="76"/>
      <c r="JTZ3" s="76"/>
      <c r="JUA3" s="76"/>
      <c r="JUB3" s="76"/>
      <c r="JUC3" s="76"/>
      <c r="JUD3" s="76"/>
      <c r="JUE3" s="76"/>
      <c r="JUF3" s="76"/>
      <c r="JUG3" s="76"/>
      <c r="JUH3" s="76"/>
      <c r="JUI3" s="76"/>
      <c r="JUJ3" s="76"/>
      <c r="JUK3" s="76"/>
      <c r="JUL3" s="76"/>
      <c r="JUM3" s="76"/>
      <c r="JUN3" s="76"/>
      <c r="JUO3" s="76"/>
      <c r="JUP3" s="76"/>
      <c r="JUQ3" s="76"/>
      <c r="JUR3" s="76"/>
      <c r="JUS3" s="76"/>
      <c r="JUT3" s="76"/>
      <c r="JUU3" s="76"/>
      <c r="JUV3" s="76"/>
      <c r="JUW3" s="76"/>
      <c r="JUX3" s="76"/>
      <c r="JUY3" s="76"/>
      <c r="JUZ3" s="76"/>
      <c r="JVA3" s="76"/>
      <c r="JVB3" s="76"/>
      <c r="JVC3" s="76"/>
      <c r="JVD3" s="76"/>
      <c r="JVE3" s="76"/>
      <c r="JVF3" s="76"/>
      <c r="JVG3" s="76"/>
      <c r="JVH3" s="76"/>
      <c r="JVI3" s="76"/>
      <c r="JVJ3" s="76"/>
      <c r="JVK3" s="76"/>
      <c r="JVL3" s="76"/>
      <c r="JVM3" s="76"/>
      <c r="JVN3" s="76"/>
      <c r="JVO3" s="76"/>
      <c r="JVP3" s="76"/>
      <c r="JVQ3" s="76"/>
      <c r="JVR3" s="76"/>
      <c r="JVS3" s="76"/>
      <c r="JVT3" s="76"/>
      <c r="JVU3" s="76"/>
      <c r="JVV3" s="76"/>
      <c r="JVW3" s="76"/>
      <c r="JVX3" s="76"/>
      <c r="JVY3" s="76"/>
      <c r="JVZ3" s="76"/>
      <c r="JWA3" s="76"/>
      <c r="JWB3" s="76"/>
      <c r="JWC3" s="76"/>
      <c r="JWD3" s="76"/>
      <c r="JWE3" s="76"/>
      <c r="JWF3" s="76"/>
      <c r="JWG3" s="76"/>
      <c r="JWH3" s="76"/>
      <c r="JWI3" s="76"/>
      <c r="JWJ3" s="76"/>
      <c r="JWK3" s="76"/>
      <c r="JWL3" s="76"/>
      <c r="JWM3" s="76"/>
      <c r="JWN3" s="76"/>
      <c r="JWO3" s="76"/>
      <c r="JWP3" s="76"/>
      <c r="JWQ3" s="76"/>
      <c r="JWR3" s="76"/>
      <c r="JWS3" s="76"/>
      <c r="JWT3" s="76"/>
      <c r="JWU3" s="76"/>
      <c r="JWV3" s="76"/>
      <c r="JWW3" s="76"/>
      <c r="JWX3" s="76"/>
      <c r="JWY3" s="76"/>
      <c r="JWZ3" s="76"/>
      <c r="JXA3" s="76"/>
      <c r="JXB3" s="76"/>
      <c r="JXC3" s="76"/>
      <c r="JXD3" s="76"/>
      <c r="JXE3" s="76"/>
      <c r="JXF3" s="76"/>
      <c r="JXG3" s="76"/>
      <c r="JXH3" s="76"/>
      <c r="JXI3" s="76"/>
      <c r="JXJ3" s="76"/>
      <c r="JXK3" s="76"/>
      <c r="JXL3" s="76"/>
      <c r="JXM3" s="76"/>
      <c r="JXN3" s="76"/>
      <c r="JXO3" s="76"/>
      <c r="JXP3" s="76"/>
      <c r="JXQ3" s="76"/>
      <c r="JXR3" s="76"/>
      <c r="JXS3" s="76"/>
      <c r="JXT3" s="76"/>
      <c r="JXU3" s="76"/>
      <c r="JXV3" s="76"/>
      <c r="JXW3" s="76"/>
      <c r="JXX3" s="76"/>
      <c r="JXY3" s="76"/>
      <c r="JXZ3" s="76"/>
      <c r="JYA3" s="76"/>
      <c r="JYB3" s="76"/>
      <c r="JYC3" s="76"/>
      <c r="JYD3" s="76"/>
      <c r="JYE3" s="76"/>
      <c r="JYF3" s="76"/>
      <c r="JYG3" s="76"/>
      <c r="JYH3" s="76"/>
      <c r="JYI3" s="76"/>
      <c r="JYJ3" s="76"/>
      <c r="JYK3" s="76"/>
      <c r="JYL3" s="76"/>
      <c r="JYM3" s="76"/>
      <c r="JYN3" s="76"/>
      <c r="JYO3" s="76"/>
      <c r="JYP3" s="76"/>
      <c r="JYQ3" s="76"/>
      <c r="JYR3" s="76"/>
      <c r="JYS3" s="76"/>
      <c r="JYT3" s="76"/>
      <c r="JYU3" s="76"/>
      <c r="JYV3" s="76"/>
      <c r="JYW3" s="76"/>
      <c r="JYX3" s="76"/>
      <c r="JYY3" s="76"/>
      <c r="JYZ3" s="76"/>
      <c r="JZA3" s="76"/>
      <c r="JZB3" s="76"/>
      <c r="JZC3" s="76"/>
      <c r="JZD3" s="76"/>
      <c r="JZE3" s="76"/>
      <c r="JZF3" s="76"/>
      <c r="JZG3" s="76"/>
      <c r="JZH3" s="76"/>
      <c r="JZI3" s="76"/>
      <c r="JZJ3" s="76"/>
      <c r="JZK3" s="76"/>
      <c r="JZL3" s="76"/>
      <c r="JZM3" s="76"/>
      <c r="JZN3" s="76"/>
      <c r="JZO3" s="76"/>
      <c r="JZP3" s="76"/>
      <c r="JZQ3" s="76"/>
      <c r="JZR3" s="76"/>
      <c r="JZS3" s="76"/>
      <c r="JZT3" s="76"/>
      <c r="JZU3" s="76"/>
      <c r="JZV3" s="76"/>
      <c r="JZW3" s="76"/>
      <c r="JZX3" s="76"/>
      <c r="JZY3" s="76"/>
      <c r="JZZ3" s="76"/>
      <c r="KAA3" s="76"/>
      <c r="KAB3" s="76"/>
      <c r="KAC3" s="76"/>
      <c r="KAD3" s="76"/>
      <c r="KAE3" s="76"/>
      <c r="KAF3" s="76"/>
      <c r="KAG3" s="76"/>
      <c r="KAH3" s="76"/>
      <c r="KAI3" s="76"/>
      <c r="KAJ3" s="76"/>
      <c r="KAK3" s="76"/>
      <c r="KAL3" s="76"/>
      <c r="KAM3" s="76"/>
      <c r="KAN3" s="76"/>
      <c r="KAO3" s="76"/>
      <c r="KAP3" s="76"/>
      <c r="KAQ3" s="76"/>
      <c r="KAR3" s="76"/>
      <c r="KAS3" s="76"/>
      <c r="KAT3" s="76"/>
      <c r="KAU3" s="76"/>
      <c r="KAV3" s="76"/>
      <c r="KAW3" s="76"/>
      <c r="KAX3" s="76"/>
      <c r="KAY3" s="76"/>
      <c r="KAZ3" s="76"/>
      <c r="KBA3" s="76"/>
      <c r="KBB3" s="76"/>
      <c r="KBC3" s="76"/>
      <c r="KBD3" s="76"/>
      <c r="KBE3" s="76"/>
      <c r="KBF3" s="76"/>
      <c r="KBG3" s="76"/>
      <c r="KBH3" s="76"/>
      <c r="KBI3" s="76"/>
      <c r="KBJ3" s="76"/>
      <c r="KBK3" s="76"/>
      <c r="KBL3" s="76"/>
      <c r="KBM3" s="76"/>
      <c r="KBN3" s="76"/>
      <c r="KBO3" s="76"/>
      <c r="KBP3" s="76"/>
      <c r="KBQ3" s="76"/>
      <c r="KBR3" s="76"/>
      <c r="KBS3" s="76"/>
      <c r="KBT3" s="76"/>
      <c r="KBU3" s="76"/>
      <c r="KBV3" s="76"/>
      <c r="KBW3" s="76"/>
      <c r="KBX3" s="76"/>
      <c r="KBY3" s="76"/>
      <c r="KBZ3" s="76"/>
      <c r="KCA3" s="76"/>
      <c r="KCB3" s="76"/>
      <c r="KCC3" s="76"/>
      <c r="KCD3" s="76"/>
      <c r="KCE3" s="76"/>
      <c r="KCF3" s="76"/>
      <c r="KCG3" s="76"/>
      <c r="KCH3" s="76"/>
      <c r="KCI3" s="76"/>
      <c r="KCJ3" s="76"/>
      <c r="KCK3" s="76"/>
      <c r="KCL3" s="76"/>
      <c r="KCM3" s="76"/>
      <c r="KCN3" s="76"/>
      <c r="KCO3" s="76"/>
      <c r="KCP3" s="76"/>
      <c r="KCQ3" s="76"/>
      <c r="KCR3" s="76"/>
      <c r="KCS3" s="76"/>
      <c r="KCT3" s="76"/>
      <c r="KCU3" s="76"/>
      <c r="KCV3" s="76"/>
      <c r="KCW3" s="76"/>
      <c r="KCX3" s="76"/>
      <c r="KCY3" s="76"/>
      <c r="KCZ3" s="76"/>
      <c r="KDA3" s="76"/>
      <c r="KDB3" s="76"/>
      <c r="KDC3" s="76"/>
      <c r="KDD3" s="76"/>
      <c r="KDE3" s="76"/>
      <c r="KDF3" s="76"/>
      <c r="KDG3" s="76"/>
      <c r="KDH3" s="76"/>
      <c r="KDI3" s="76"/>
      <c r="KDJ3" s="76"/>
      <c r="KDK3" s="76"/>
      <c r="KDL3" s="76"/>
      <c r="KDM3" s="76"/>
      <c r="KDN3" s="76"/>
      <c r="KDO3" s="76"/>
      <c r="KDP3" s="76"/>
      <c r="KDQ3" s="76"/>
      <c r="KDR3" s="76"/>
      <c r="KDS3" s="76"/>
      <c r="KDT3" s="76"/>
      <c r="KDU3" s="76"/>
      <c r="KDV3" s="76"/>
      <c r="KDW3" s="76"/>
      <c r="KDX3" s="76"/>
      <c r="KDY3" s="76"/>
      <c r="KDZ3" s="76"/>
      <c r="KEA3" s="76"/>
      <c r="KEB3" s="76"/>
      <c r="KEC3" s="76"/>
      <c r="KED3" s="76"/>
      <c r="KEE3" s="76"/>
      <c r="KEF3" s="76"/>
      <c r="KEG3" s="76"/>
      <c r="KEH3" s="76"/>
      <c r="KEI3" s="76"/>
      <c r="KEJ3" s="76"/>
      <c r="KEK3" s="76"/>
      <c r="KEL3" s="76"/>
      <c r="KEM3" s="76"/>
      <c r="KEN3" s="76"/>
      <c r="KEO3" s="76"/>
      <c r="KEP3" s="76"/>
      <c r="KEQ3" s="76"/>
      <c r="KER3" s="76"/>
      <c r="KES3" s="76"/>
      <c r="KET3" s="76"/>
      <c r="KEU3" s="76"/>
      <c r="KEV3" s="76"/>
      <c r="KEW3" s="76"/>
      <c r="KEX3" s="76"/>
      <c r="KEY3" s="76"/>
      <c r="KEZ3" s="76"/>
      <c r="KFA3" s="76"/>
      <c r="KFB3" s="76"/>
      <c r="KFC3" s="76"/>
      <c r="KFD3" s="76"/>
      <c r="KFE3" s="76"/>
      <c r="KFF3" s="76"/>
      <c r="KFG3" s="76"/>
      <c r="KFH3" s="76"/>
      <c r="KFI3" s="76"/>
      <c r="KFJ3" s="76"/>
      <c r="KFK3" s="76"/>
      <c r="KFL3" s="76"/>
      <c r="KFM3" s="76"/>
      <c r="KFN3" s="76"/>
      <c r="KFO3" s="76"/>
      <c r="KFP3" s="76"/>
      <c r="KFQ3" s="76"/>
      <c r="KFR3" s="76"/>
      <c r="KFS3" s="76"/>
      <c r="KFT3" s="76"/>
      <c r="KFU3" s="76"/>
      <c r="KFV3" s="76"/>
      <c r="KFW3" s="76"/>
      <c r="KFX3" s="76"/>
      <c r="KFY3" s="76"/>
      <c r="KFZ3" s="76"/>
      <c r="KGA3" s="76"/>
      <c r="KGB3" s="76"/>
      <c r="KGC3" s="76"/>
      <c r="KGD3" s="76"/>
      <c r="KGE3" s="76"/>
      <c r="KGF3" s="76"/>
      <c r="KGG3" s="76"/>
      <c r="KGH3" s="76"/>
      <c r="KGI3" s="76"/>
      <c r="KGJ3" s="76"/>
      <c r="KGK3" s="76"/>
      <c r="KGL3" s="76"/>
      <c r="KGM3" s="76"/>
      <c r="KGN3" s="76"/>
      <c r="KGO3" s="76"/>
      <c r="KGP3" s="76"/>
      <c r="KGQ3" s="76"/>
      <c r="KGR3" s="76"/>
      <c r="KGS3" s="76"/>
      <c r="KGT3" s="76"/>
      <c r="KGU3" s="76"/>
      <c r="KGV3" s="76"/>
      <c r="KGW3" s="76"/>
      <c r="KGX3" s="76"/>
      <c r="KGY3" s="76"/>
      <c r="KGZ3" s="76"/>
      <c r="KHA3" s="76"/>
      <c r="KHB3" s="76"/>
      <c r="KHC3" s="76"/>
      <c r="KHD3" s="76"/>
      <c r="KHE3" s="76"/>
      <c r="KHF3" s="76"/>
      <c r="KHG3" s="76"/>
      <c r="KHH3" s="76"/>
      <c r="KHI3" s="76"/>
      <c r="KHJ3" s="76"/>
      <c r="KHK3" s="76"/>
      <c r="KHL3" s="76"/>
      <c r="KHM3" s="76"/>
      <c r="KHN3" s="76"/>
      <c r="KHO3" s="76"/>
      <c r="KHP3" s="76"/>
      <c r="KHQ3" s="76"/>
      <c r="KHR3" s="76"/>
      <c r="KHS3" s="76"/>
      <c r="KHT3" s="76"/>
      <c r="KHU3" s="76"/>
      <c r="KHV3" s="76"/>
      <c r="KHW3" s="76"/>
      <c r="KHX3" s="76"/>
      <c r="KHY3" s="76"/>
      <c r="KHZ3" s="76"/>
      <c r="KIA3" s="76"/>
      <c r="KIB3" s="76"/>
      <c r="KIC3" s="76"/>
      <c r="KID3" s="76"/>
      <c r="KIE3" s="76"/>
      <c r="KIF3" s="76"/>
      <c r="KIG3" s="76"/>
      <c r="KIH3" s="76"/>
      <c r="KII3" s="76"/>
      <c r="KIJ3" s="76"/>
      <c r="KIK3" s="76"/>
      <c r="KIL3" s="76"/>
      <c r="KIM3" s="76"/>
      <c r="KIN3" s="76"/>
      <c r="KIO3" s="76"/>
      <c r="KIP3" s="76"/>
      <c r="KIQ3" s="76"/>
      <c r="KIR3" s="76"/>
      <c r="KIS3" s="76"/>
      <c r="KIT3" s="76"/>
      <c r="KIU3" s="76"/>
      <c r="KIV3" s="76"/>
      <c r="KIW3" s="76"/>
      <c r="KIX3" s="76"/>
      <c r="KIY3" s="76"/>
      <c r="KIZ3" s="76"/>
      <c r="KJA3" s="76"/>
      <c r="KJB3" s="76"/>
      <c r="KJC3" s="76"/>
      <c r="KJD3" s="76"/>
      <c r="KJE3" s="76"/>
      <c r="KJF3" s="76"/>
      <c r="KJG3" s="76"/>
      <c r="KJH3" s="76"/>
      <c r="KJI3" s="76"/>
      <c r="KJJ3" s="76"/>
      <c r="KJK3" s="76"/>
      <c r="KJL3" s="76"/>
      <c r="KJM3" s="76"/>
      <c r="KJN3" s="76"/>
      <c r="KJO3" s="76"/>
      <c r="KJP3" s="76"/>
      <c r="KJQ3" s="76"/>
      <c r="KJR3" s="76"/>
      <c r="KJS3" s="76"/>
      <c r="KJT3" s="76"/>
      <c r="KJU3" s="76"/>
      <c r="KJV3" s="76"/>
      <c r="KJW3" s="76"/>
      <c r="KJX3" s="76"/>
      <c r="KJY3" s="76"/>
      <c r="KJZ3" s="76"/>
      <c r="KKA3" s="76"/>
      <c r="KKB3" s="76"/>
      <c r="KKC3" s="76"/>
      <c r="KKD3" s="76"/>
      <c r="KKE3" s="76"/>
      <c r="KKF3" s="76"/>
      <c r="KKG3" s="76"/>
      <c r="KKH3" s="76"/>
      <c r="KKI3" s="76"/>
      <c r="KKJ3" s="76"/>
      <c r="KKK3" s="76"/>
      <c r="KKL3" s="76"/>
      <c r="KKM3" s="76"/>
      <c r="KKN3" s="76"/>
      <c r="KKO3" s="76"/>
      <c r="KKP3" s="76"/>
      <c r="KKQ3" s="76"/>
      <c r="KKR3" s="76"/>
      <c r="KKS3" s="76"/>
      <c r="KKT3" s="76"/>
      <c r="KKU3" s="76"/>
      <c r="KKV3" s="76"/>
      <c r="KKW3" s="76"/>
      <c r="KKX3" s="76"/>
      <c r="KKY3" s="76"/>
      <c r="KKZ3" s="76"/>
      <c r="KLA3" s="76"/>
      <c r="KLB3" s="76"/>
      <c r="KLC3" s="76"/>
      <c r="KLD3" s="76"/>
      <c r="KLE3" s="76"/>
      <c r="KLF3" s="76"/>
      <c r="KLG3" s="76"/>
      <c r="KLH3" s="76"/>
      <c r="KLI3" s="76"/>
      <c r="KLJ3" s="76"/>
      <c r="KLK3" s="76"/>
      <c r="KLL3" s="76"/>
      <c r="KLM3" s="76"/>
      <c r="KLN3" s="76"/>
      <c r="KLO3" s="76"/>
      <c r="KLP3" s="76"/>
      <c r="KLQ3" s="76"/>
      <c r="KLR3" s="76"/>
      <c r="KLS3" s="76"/>
      <c r="KLT3" s="76"/>
      <c r="KLU3" s="76"/>
      <c r="KLV3" s="76"/>
      <c r="KLW3" s="76"/>
      <c r="KLX3" s="76"/>
      <c r="KLY3" s="76"/>
      <c r="KLZ3" s="76"/>
      <c r="KMA3" s="76"/>
      <c r="KMB3" s="76"/>
      <c r="KMC3" s="76"/>
      <c r="KMD3" s="76"/>
      <c r="KME3" s="76"/>
      <c r="KMF3" s="76"/>
      <c r="KMG3" s="76"/>
      <c r="KMH3" s="76"/>
      <c r="KMI3" s="76"/>
      <c r="KMJ3" s="76"/>
      <c r="KMK3" s="76"/>
      <c r="KML3" s="76"/>
      <c r="KMM3" s="76"/>
      <c r="KMN3" s="76"/>
      <c r="KMO3" s="76"/>
      <c r="KMP3" s="76"/>
      <c r="KMQ3" s="76"/>
      <c r="KMR3" s="76"/>
      <c r="KMS3" s="76"/>
      <c r="KMT3" s="76"/>
      <c r="KMU3" s="76"/>
      <c r="KMV3" s="76"/>
      <c r="KMW3" s="76"/>
      <c r="KMX3" s="76"/>
      <c r="KMY3" s="76"/>
      <c r="KMZ3" s="76"/>
      <c r="KNA3" s="76"/>
      <c r="KNB3" s="76"/>
      <c r="KNC3" s="76"/>
      <c r="KND3" s="76"/>
      <c r="KNE3" s="76"/>
      <c r="KNF3" s="76"/>
      <c r="KNG3" s="76"/>
      <c r="KNH3" s="76"/>
      <c r="KNI3" s="76"/>
      <c r="KNJ3" s="76"/>
      <c r="KNK3" s="76"/>
      <c r="KNL3" s="76"/>
      <c r="KNM3" s="76"/>
      <c r="KNN3" s="76"/>
      <c r="KNO3" s="76"/>
      <c r="KNP3" s="76"/>
      <c r="KNQ3" s="76"/>
      <c r="KNR3" s="76"/>
      <c r="KNS3" s="76"/>
      <c r="KNT3" s="76"/>
      <c r="KNU3" s="76"/>
      <c r="KNV3" s="76"/>
      <c r="KNW3" s="76"/>
      <c r="KNX3" s="76"/>
      <c r="KNY3" s="76"/>
      <c r="KNZ3" s="76"/>
      <c r="KOA3" s="76"/>
      <c r="KOB3" s="76"/>
      <c r="KOC3" s="76"/>
      <c r="KOD3" s="76"/>
      <c r="KOE3" s="76"/>
      <c r="KOF3" s="76"/>
      <c r="KOG3" s="76"/>
      <c r="KOH3" s="76"/>
      <c r="KOI3" s="76"/>
      <c r="KOJ3" s="76"/>
      <c r="KOK3" s="76"/>
      <c r="KOL3" s="76"/>
      <c r="KOM3" s="76"/>
      <c r="KON3" s="76"/>
      <c r="KOO3" s="76"/>
      <c r="KOP3" s="76"/>
      <c r="KOQ3" s="76"/>
      <c r="KOR3" s="76"/>
      <c r="KOS3" s="76"/>
      <c r="KOT3" s="76"/>
      <c r="KOU3" s="76"/>
      <c r="KOV3" s="76"/>
      <c r="KOW3" s="76"/>
      <c r="KOX3" s="76"/>
      <c r="KOY3" s="76"/>
      <c r="KOZ3" s="76"/>
      <c r="KPA3" s="76"/>
      <c r="KPB3" s="76"/>
      <c r="KPC3" s="76"/>
      <c r="KPD3" s="76"/>
      <c r="KPE3" s="76"/>
      <c r="KPF3" s="76"/>
      <c r="KPG3" s="76"/>
      <c r="KPH3" s="76"/>
      <c r="KPI3" s="76"/>
      <c r="KPJ3" s="76"/>
      <c r="KPK3" s="76"/>
      <c r="KPL3" s="76"/>
      <c r="KPM3" s="76"/>
      <c r="KPN3" s="76"/>
      <c r="KPO3" s="76"/>
      <c r="KPP3" s="76"/>
      <c r="KPQ3" s="76"/>
      <c r="KPR3" s="76"/>
      <c r="KPS3" s="76"/>
      <c r="KPT3" s="76"/>
      <c r="KPU3" s="76"/>
      <c r="KPV3" s="76"/>
      <c r="KPW3" s="76"/>
      <c r="KPX3" s="76"/>
      <c r="KPY3" s="76"/>
      <c r="KPZ3" s="76"/>
      <c r="KQA3" s="76"/>
      <c r="KQB3" s="76"/>
      <c r="KQC3" s="76"/>
      <c r="KQD3" s="76"/>
      <c r="KQE3" s="76"/>
      <c r="KQF3" s="76"/>
      <c r="KQG3" s="76"/>
      <c r="KQH3" s="76"/>
      <c r="KQI3" s="76"/>
      <c r="KQJ3" s="76"/>
      <c r="KQK3" s="76"/>
      <c r="KQL3" s="76"/>
      <c r="KQM3" s="76"/>
      <c r="KQN3" s="76"/>
      <c r="KQO3" s="76"/>
      <c r="KQP3" s="76"/>
      <c r="KQQ3" s="76"/>
      <c r="KQR3" s="76"/>
      <c r="KQS3" s="76"/>
      <c r="KQT3" s="76"/>
      <c r="KQU3" s="76"/>
      <c r="KQV3" s="76"/>
      <c r="KQW3" s="76"/>
      <c r="KQX3" s="76"/>
      <c r="KQY3" s="76"/>
      <c r="KQZ3" s="76"/>
      <c r="KRA3" s="76"/>
      <c r="KRB3" s="76"/>
      <c r="KRC3" s="76"/>
      <c r="KRD3" s="76"/>
      <c r="KRE3" s="76"/>
      <c r="KRF3" s="76"/>
      <c r="KRG3" s="76"/>
      <c r="KRH3" s="76"/>
      <c r="KRI3" s="76"/>
      <c r="KRJ3" s="76"/>
      <c r="KRK3" s="76"/>
      <c r="KRL3" s="76"/>
      <c r="KRM3" s="76"/>
      <c r="KRN3" s="76"/>
      <c r="KRO3" s="76"/>
      <c r="KRP3" s="76"/>
      <c r="KRQ3" s="76"/>
      <c r="KRR3" s="76"/>
      <c r="KRS3" s="76"/>
      <c r="KRT3" s="76"/>
      <c r="KRU3" s="76"/>
      <c r="KRV3" s="76"/>
      <c r="KRW3" s="76"/>
      <c r="KRX3" s="76"/>
      <c r="KRY3" s="76"/>
      <c r="KRZ3" s="76"/>
      <c r="KSA3" s="76"/>
      <c r="KSB3" s="76"/>
      <c r="KSC3" s="76"/>
      <c r="KSD3" s="76"/>
      <c r="KSE3" s="76"/>
      <c r="KSF3" s="76"/>
      <c r="KSG3" s="76"/>
      <c r="KSH3" s="76"/>
      <c r="KSI3" s="76"/>
      <c r="KSJ3" s="76"/>
      <c r="KSK3" s="76"/>
      <c r="KSL3" s="76"/>
      <c r="KSM3" s="76"/>
      <c r="KSN3" s="76"/>
      <c r="KSO3" s="76"/>
      <c r="KSP3" s="76"/>
      <c r="KSQ3" s="76"/>
      <c r="KSR3" s="76"/>
      <c r="KSS3" s="76"/>
      <c r="KST3" s="76"/>
      <c r="KSU3" s="76"/>
      <c r="KSV3" s="76"/>
      <c r="KSW3" s="76"/>
      <c r="KSX3" s="76"/>
      <c r="KSY3" s="76"/>
      <c r="KSZ3" s="76"/>
      <c r="KTA3" s="76"/>
      <c r="KTB3" s="76"/>
      <c r="KTC3" s="76"/>
      <c r="KTD3" s="76"/>
      <c r="KTE3" s="76"/>
      <c r="KTF3" s="76"/>
      <c r="KTG3" s="76"/>
      <c r="KTH3" s="76"/>
      <c r="KTI3" s="76"/>
      <c r="KTJ3" s="76"/>
      <c r="KTK3" s="76"/>
      <c r="KTL3" s="76"/>
      <c r="KTM3" s="76"/>
      <c r="KTN3" s="76"/>
      <c r="KTO3" s="76"/>
      <c r="KTP3" s="76"/>
      <c r="KTQ3" s="76"/>
      <c r="KTR3" s="76"/>
      <c r="KTS3" s="76"/>
      <c r="KTT3" s="76"/>
      <c r="KTU3" s="76"/>
      <c r="KTV3" s="76"/>
      <c r="KTW3" s="76"/>
      <c r="KTX3" s="76"/>
      <c r="KTY3" s="76"/>
      <c r="KTZ3" s="76"/>
      <c r="KUA3" s="76"/>
      <c r="KUB3" s="76"/>
      <c r="KUC3" s="76"/>
      <c r="KUD3" s="76"/>
      <c r="KUE3" s="76"/>
      <c r="KUF3" s="76"/>
      <c r="KUG3" s="76"/>
      <c r="KUH3" s="76"/>
      <c r="KUI3" s="76"/>
      <c r="KUJ3" s="76"/>
      <c r="KUK3" s="76"/>
      <c r="KUL3" s="76"/>
      <c r="KUM3" s="76"/>
      <c r="KUN3" s="76"/>
      <c r="KUO3" s="76"/>
      <c r="KUP3" s="76"/>
      <c r="KUQ3" s="76"/>
      <c r="KUR3" s="76"/>
      <c r="KUS3" s="76"/>
      <c r="KUT3" s="76"/>
      <c r="KUU3" s="76"/>
      <c r="KUV3" s="76"/>
      <c r="KUW3" s="76"/>
      <c r="KUX3" s="76"/>
      <c r="KUY3" s="76"/>
      <c r="KUZ3" s="76"/>
      <c r="KVA3" s="76"/>
      <c r="KVB3" s="76"/>
      <c r="KVC3" s="76"/>
      <c r="KVD3" s="76"/>
      <c r="KVE3" s="76"/>
      <c r="KVF3" s="76"/>
      <c r="KVG3" s="76"/>
      <c r="KVH3" s="76"/>
      <c r="KVI3" s="76"/>
      <c r="KVJ3" s="76"/>
      <c r="KVK3" s="76"/>
      <c r="KVL3" s="76"/>
      <c r="KVM3" s="76"/>
      <c r="KVN3" s="76"/>
      <c r="KVO3" s="76"/>
      <c r="KVP3" s="76"/>
      <c r="KVQ3" s="76"/>
      <c r="KVR3" s="76"/>
      <c r="KVS3" s="76"/>
      <c r="KVT3" s="76"/>
      <c r="KVU3" s="76"/>
      <c r="KVV3" s="76"/>
      <c r="KVW3" s="76"/>
      <c r="KVX3" s="76"/>
      <c r="KVY3" s="76"/>
      <c r="KVZ3" s="76"/>
      <c r="KWA3" s="76"/>
      <c r="KWB3" s="76"/>
      <c r="KWC3" s="76"/>
      <c r="KWD3" s="76"/>
      <c r="KWE3" s="76"/>
      <c r="KWF3" s="76"/>
      <c r="KWG3" s="76"/>
      <c r="KWH3" s="76"/>
      <c r="KWI3" s="76"/>
      <c r="KWJ3" s="76"/>
      <c r="KWK3" s="76"/>
      <c r="KWL3" s="76"/>
      <c r="KWM3" s="76"/>
      <c r="KWN3" s="76"/>
      <c r="KWO3" s="76"/>
      <c r="KWP3" s="76"/>
      <c r="KWQ3" s="76"/>
      <c r="KWR3" s="76"/>
      <c r="KWS3" s="76"/>
      <c r="KWT3" s="76"/>
      <c r="KWU3" s="76"/>
      <c r="KWV3" s="76"/>
      <c r="KWW3" s="76"/>
      <c r="KWX3" s="76"/>
      <c r="KWY3" s="76"/>
      <c r="KWZ3" s="76"/>
      <c r="KXA3" s="76"/>
      <c r="KXB3" s="76"/>
      <c r="KXC3" s="76"/>
      <c r="KXD3" s="76"/>
      <c r="KXE3" s="76"/>
      <c r="KXF3" s="76"/>
      <c r="KXG3" s="76"/>
      <c r="KXH3" s="76"/>
      <c r="KXI3" s="76"/>
      <c r="KXJ3" s="76"/>
      <c r="KXK3" s="76"/>
      <c r="KXL3" s="76"/>
      <c r="KXM3" s="76"/>
      <c r="KXN3" s="76"/>
      <c r="KXO3" s="76"/>
      <c r="KXP3" s="76"/>
      <c r="KXQ3" s="76"/>
      <c r="KXR3" s="76"/>
      <c r="KXS3" s="76"/>
      <c r="KXT3" s="76"/>
      <c r="KXU3" s="76"/>
      <c r="KXV3" s="76"/>
      <c r="KXW3" s="76"/>
      <c r="KXX3" s="76"/>
      <c r="KXY3" s="76"/>
      <c r="KXZ3" s="76"/>
      <c r="KYA3" s="76"/>
      <c r="KYB3" s="76"/>
      <c r="KYC3" s="76"/>
      <c r="KYD3" s="76"/>
      <c r="KYE3" s="76"/>
      <c r="KYF3" s="76"/>
      <c r="KYG3" s="76"/>
      <c r="KYH3" s="76"/>
      <c r="KYI3" s="76"/>
      <c r="KYJ3" s="76"/>
      <c r="KYK3" s="76"/>
      <c r="KYL3" s="76"/>
      <c r="KYM3" s="76"/>
      <c r="KYN3" s="76"/>
      <c r="KYO3" s="76"/>
      <c r="KYP3" s="76"/>
      <c r="KYQ3" s="76"/>
      <c r="KYR3" s="76"/>
      <c r="KYS3" s="76"/>
      <c r="KYT3" s="76"/>
      <c r="KYU3" s="76"/>
      <c r="KYV3" s="76"/>
      <c r="KYW3" s="76"/>
      <c r="KYX3" s="76"/>
      <c r="KYY3" s="76"/>
      <c r="KYZ3" s="76"/>
      <c r="KZA3" s="76"/>
      <c r="KZB3" s="76"/>
      <c r="KZC3" s="76"/>
      <c r="KZD3" s="76"/>
      <c r="KZE3" s="76"/>
      <c r="KZF3" s="76"/>
      <c r="KZG3" s="76"/>
      <c r="KZH3" s="76"/>
      <c r="KZI3" s="76"/>
      <c r="KZJ3" s="76"/>
      <c r="KZK3" s="76"/>
      <c r="KZL3" s="76"/>
      <c r="KZM3" s="76"/>
      <c r="KZN3" s="76"/>
      <c r="KZO3" s="76"/>
      <c r="KZP3" s="76"/>
      <c r="KZQ3" s="76"/>
      <c r="KZR3" s="76"/>
      <c r="KZS3" s="76"/>
      <c r="KZT3" s="76"/>
      <c r="KZU3" s="76"/>
      <c r="KZV3" s="76"/>
      <c r="KZW3" s="76"/>
      <c r="KZX3" s="76"/>
      <c r="KZY3" s="76"/>
      <c r="KZZ3" s="76"/>
      <c r="LAA3" s="76"/>
      <c r="LAB3" s="76"/>
      <c r="LAC3" s="76"/>
      <c r="LAD3" s="76"/>
      <c r="LAE3" s="76"/>
      <c r="LAF3" s="76"/>
      <c r="LAG3" s="76"/>
      <c r="LAH3" s="76"/>
      <c r="LAI3" s="76"/>
      <c r="LAJ3" s="76"/>
      <c r="LAK3" s="76"/>
      <c r="LAL3" s="76"/>
      <c r="LAM3" s="76"/>
      <c r="LAN3" s="76"/>
      <c r="LAO3" s="76"/>
      <c r="LAP3" s="76"/>
      <c r="LAQ3" s="76"/>
      <c r="LAR3" s="76"/>
      <c r="LAS3" s="76"/>
      <c r="LAT3" s="76"/>
      <c r="LAU3" s="76"/>
      <c r="LAV3" s="76"/>
      <c r="LAW3" s="76"/>
      <c r="LAX3" s="76"/>
      <c r="LAY3" s="76"/>
      <c r="LAZ3" s="76"/>
      <c r="LBA3" s="76"/>
      <c r="LBB3" s="76"/>
      <c r="LBC3" s="76"/>
      <c r="LBD3" s="76"/>
      <c r="LBE3" s="76"/>
      <c r="LBF3" s="76"/>
      <c r="LBG3" s="76"/>
      <c r="LBH3" s="76"/>
      <c r="LBI3" s="76"/>
      <c r="LBJ3" s="76"/>
      <c r="LBK3" s="76"/>
      <c r="LBL3" s="76"/>
      <c r="LBM3" s="76"/>
      <c r="LBN3" s="76"/>
      <c r="LBO3" s="76"/>
      <c r="LBP3" s="76"/>
      <c r="LBQ3" s="76"/>
      <c r="LBR3" s="76"/>
      <c r="LBS3" s="76"/>
      <c r="LBT3" s="76"/>
      <c r="LBU3" s="76"/>
      <c r="LBV3" s="76"/>
      <c r="LBW3" s="76"/>
      <c r="LBX3" s="76"/>
      <c r="LBY3" s="76"/>
      <c r="LBZ3" s="76"/>
      <c r="LCA3" s="76"/>
      <c r="LCB3" s="76"/>
      <c r="LCC3" s="76"/>
      <c r="LCD3" s="76"/>
      <c r="LCE3" s="76"/>
      <c r="LCF3" s="76"/>
      <c r="LCG3" s="76"/>
      <c r="LCH3" s="76"/>
      <c r="LCI3" s="76"/>
      <c r="LCJ3" s="76"/>
      <c r="LCK3" s="76"/>
      <c r="LCL3" s="76"/>
      <c r="LCM3" s="76"/>
      <c r="LCN3" s="76"/>
      <c r="LCO3" s="76"/>
      <c r="LCP3" s="76"/>
      <c r="LCQ3" s="76"/>
      <c r="LCR3" s="76"/>
      <c r="LCS3" s="76"/>
      <c r="LCT3" s="76"/>
      <c r="LCU3" s="76"/>
      <c r="LCV3" s="76"/>
      <c r="LCW3" s="76"/>
      <c r="LCX3" s="76"/>
      <c r="LCY3" s="76"/>
      <c r="LCZ3" s="76"/>
      <c r="LDA3" s="76"/>
      <c r="LDB3" s="76"/>
      <c r="LDC3" s="76"/>
      <c r="LDD3" s="76"/>
      <c r="LDE3" s="76"/>
      <c r="LDF3" s="76"/>
      <c r="LDG3" s="76"/>
      <c r="LDH3" s="76"/>
      <c r="LDI3" s="76"/>
      <c r="LDJ3" s="76"/>
      <c r="LDK3" s="76"/>
      <c r="LDL3" s="76"/>
      <c r="LDM3" s="76"/>
      <c r="LDN3" s="76"/>
      <c r="LDO3" s="76"/>
      <c r="LDP3" s="76"/>
      <c r="LDQ3" s="76"/>
      <c r="LDR3" s="76"/>
      <c r="LDS3" s="76"/>
      <c r="LDT3" s="76"/>
      <c r="LDU3" s="76"/>
      <c r="LDV3" s="76"/>
      <c r="LDW3" s="76"/>
      <c r="LDX3" s="76"/>
      <c r="LDY3" s="76"/>
      <c r="LDZ3" s="76"/>
      <c r="LEA3" s="76"/>
      <c r="LEB3" s="76"/>
      <c r="LEC3" s="76"/>
      <c r="LED3" s="76"/>
      <c r="LEE3" s="76"/>
      <c r="LEF3" s="76"/>
      <c r="LEG3" s="76"/>
      <c r="LEH3" s="76"/>
      <c r="LEI3" s="76"/>
      <c r="LEJ3" s="76"/>
      <c r="LEK3" s="76"/>
      <c r="LEL3" s="76"/>
      <c r="LEM3" s="76"/>
      <c r="LEN3" s="76"/>
      <c r="LEO3" s="76"/>
      <c r="LEP3" s="76"/>
      <c r="LEQ3" s="76"/>
      <c r="LER3" s="76"/>
      <c r="LES3" s="76"/>
      <c r="LET3" s="76"/>
      <c r="LEU3" s="76"/>
      <c r="LEV3" s="76"/>
      <c r="LEW3" s="76"/>
      <c r="LEX3" s="76"/>
      <c r="LEY3" s="76"/>
      <c r="LEZ3" s="76"/>
      <c r="LFA3" s="76"/>
      <c r="LFB3" s="76"/>
      <c r="LFC3" s="76"/>
      <c r="LFD3" s="76"/>
      <c r="LFE3" s="76"/>
      <c r="LFF3" s="76"/>
      <c r="LFG3" s="76"/>
      <c r="LFH3" s="76"/>
      <c r="LFI3" s="76"/>
      <c r="LFJ3" s="76"/>
      <c r="LFK3" s="76"/>
      <c r="LFL3" s="76"/>
      <c r="LFM3" s="76"/>
      <c r="LFN3" s="76"/>
      <c r="LFO3" s="76"/>
      <c r="LFP3" s="76"/>
      <c r="LFQ3" s="76"/>
      <c r="LFR3" s="76"/>
      <c r="LFS3" s="76"/>
      <c r="LFT3" s="76"/>
      <c r="LFU3" s="76"/>
      <c r="LFV3" s="76"/>
      <c r="LFW3" s="76"/>
      <c r="LFX3" s="76"/>
      <c r="LFY3" s="76"/>
      <c r="LFZ3" s="76"/>
      <c r="LGA3" s="76"/>
      <c r="LGB3" s="76"/>
      <c r="LGC3" s="76"/>
      <c r="LGD3" s="76"/>
      <c r="LGE3" s="76"/>
      <c r="LGF3" s="76"/>
      <c r="LGG3" s="76"/>
      <c r="LGH3" s="76"/>
      <c r="LGI3" s="76"/>
      <c r="LGJ3" s="76"/>
      <c r="LGK3" s="76"/>
      <c r="LGL3" s="76"/>
      <c r="LGM3" s="76"/>
      <c r="LGN3" s="76"/>
      <c r="LGO3" s="76"/>
      <c r="LGP3" s="76"/>
      <c r="LGQ3" s="76"/>
      <c r="LGR3" s="76"/>
      <c r="LGS3" s="76"/>
      <c r="LGT3" s="76"/>
      <c r="LGU3" s="76"/>
      <c r="LGV3" s="76"/>
      <c r="LGW3" s="76"/>
      <c r="LGX3" s="76"/>
      <c r="LGY3" s="76"/>
      <c r="LGZ3" s="76"/>
      <c r="LHA3" s="76"/>
      <c r="LHB3" s="76"/>
      <c r="LHC3" s="76"/>
      <c r="LHD3" s="76"/>
      <c r="LHE3" s="76"/>
      <c r="LHF3" s="76"/>
      <c r="LHG3" s="76"/>
      <c r="LHH3" s="76"/>
      <c r="LHI3" s="76"/>
      <c r="LHJ3" s="76"/>
      <c r="LHK3" s="76"/>
      <c r="LHL3" s="76"/>
      <c r="LHM3" s="76"/>
      <c r="LHN3" s="76"/>
      <c r="LHO3" s="76"/>
      <c r="LHP3" s="76"/>
      <c r="LHQ3" s="76"/>
      <c r="LHR3" s="76"/>
      <c r="LHS3" s="76"/>
      <c r="LHT3" s="76"/>
      <c r="LHU3" s="76"/>
      <c r="LHV3" s="76"/>
      <c r="LHW3" s="76"/>
      <c r="LHX3" s="76"/>
      <c r="LHY3" s="76"/>
      <c r="LHZ3" s="76"/>
      <c r="LIA3" s="76"/>
      <c r="LIB3" s="76"/>
      <c r="LIC3" s="76"/>
      <c r="LID3" s="76"/>
      <c r="LIE3" s="76"/>
      <c r="LIF3" s="76"/>
      <c r="LIG3" s="76"/>
      <c r="LIH3" s="76"/>
      <c r="LII3" s="76"/>
      <c r="LIJ3" s="76"/>
      <c r="LIK3" s="76"/>
      <c r="LIL3" s="76"/>
      <c r="LIM3" s="76"/>
      <c r="LIN3" s="76"/>
      <c r="LIO3" s="76"/>
      <c r="LIP3" s="76"/>
      <c r="LIQ3" s="76"/>
      <c r="LIR3" s="76"/>
      <c r="LIS3" s="76"/>
      <c r="LIT3" s="76"/>
      <c r="LIU3" s="76"/>
      <c r="LIV3" s="76"/>
      <c r="LIW3" s="76"/>
      <c r="LIX3" s="76"/>
      <c r="LIY3" s="76"/>
      <c r="LIZ3" s="76"/>
      <c r="LJA3" s="76"/>
      <c r="LJB3" s="76"/>
      <c r="LJC3" s="76"/>
      <c r="LJD3" s="76"/>
      <c r="LJE3" s="76"/>
      <c r="LJF3" s="76"/>
      <c r="LJG3" s="76"/>
      <c r="LJH3" s="76"/>
      <c r="LJI3" s="76"/>
      <c r="LJJ3" s="76"/>
      <c r="LJK3" s="76"/>
      <c r="LJL3" s="76"/>
      <c r="LJM3" s="76"/>
      <c r="LJN3" s="76"/>
      <c r="LJO3" s="76"/>
      <c r="LJP3" s="76"/>
      <c r="LJQ3" s="76"/>
      <c r="LJR3" s="76"/>
      <c r="LJS3" s="76"/>
      <c r="LJT3" s="76"/>
      <c r="LJU3" s="76"/>
      <c r="LJV3" s="76"/>
      <c r="LJW3" s="76"/>
      <c r="LJX3" s="76"/>
      <c r="LJY3" s="76"/>
      <c r="LJZ3" s="76"/>
      <c r="LKA3" s="76"/>
      <c r="LKB3" s="76"/>
      <c r="LKC3" s="76"/>
      <c r="LKD3" s="76"/>
      <c r="LKE3" s="76"/>
      <c r="LKF3" s="76"/>
      <c r="LKG3" s="76"/>
      <c r="LKH3" s="76"/>
      <c r="LKI3" s="76"/>
      <c r="LKJ3" s="76"/>
      <c r="LKK3" s="76"/>
      <c r="LKL3" s="76"/>
      <c r="LKM3" s="76"/>
      <c r="LKN3" s="76"/>
      <c r="LKO3" s="76"/>
      <c r="LKP3" s="76"/>
      <c r="LKQ3" s="76"/>
      <c r="LKR3" s="76"/>
      <c r="LKS3" s="76"/>
      <c r="LKT3" s="76"/>
      <c r="LKU3" s="76"/>
      <c r="LKV3" s="76"/>
      <c r="LKW3" s="76"/>
      <c r="LKX3" s="76"/>
      <c r="LKY3" s="76"/>
      <c r="LKZ3" s="76"/>
      <c r="LLA3" s="76"/>
      <c r="LLB3" s="76"/>
      <c r="LLC3" s="76"/>
      <c r="LLD3" s="76"/>
      <c r="LLE3" s="76"/>
      <c r="LLF3" s="76"/>
      <c r="LLG3" s="76"/>
      <c r="LLH3" s="76"/>
      <c r="LLI3" s="76"/>
      <c r="LLJ3" s="76"/>
      <c r="LLK3" s="76"/>
      <c r="LLL3" s="76"/>
      <c r="LLM3" s="76"/>
      <c r="LLN3" s="76"/>
      <c r="LLO3" s="76"/>
      <c r="LLP3" s="76"/>
      <c r="LLQ3" s="76"/>
      <c r="LLR3" s="76"/>
      <c r="LLS3" s="76"/>
      <c r="LLT3" s="76"/>
      <c r="LLU3" s="76"/>
      <c r="LLV3" s="76"/>
      <c r="LLW3" s="76"/>
      <c r="LLX3" s="76"/>
      <c r="LLY3" s="76"/>
      <c r="LLZ3" s="76"/>
      <c r="LMA3" s="76"/>
      <c r="LMB3" s="76"/>
      <c r="LMC3" s="76"/>
      <c r="LMD3" s="76"/>
      <c r="LME3" s="76"/>
      <c r="LMF3" s="76"/>
      <c r="LMG3" s="76"/>
      <c r="LMH3" s="76"/>
      <c r="LMI3" s="76"/>
      <c r="LMJ3" s="76"/>
      <c r="LMK3" s="76"/>
      <c r="LML3" s="76"/>
      <c r="LMM3" s="76"/>
      <c r="LMN3" s="76"/>
      <c r="LMO3" s="76"/>
      <c r="LMP3" s="76"/>
      <c r="LMQ3" s="76"/>
      <c r="LMR3" s="76"/>
      <c r="LMS3" s="76"/>
      <c r="LMT3" s="76"/>
      <c r="LMU3" s="76"/>
      <c r="LMV3" s="76"/>
      <c r="LMW3" s="76"/>
      <c r="LMX3" s="76"/>
      <c r="LMY3" s="76"/>
      <c r="LMZ3" s="76"/>
      <c r="LNA3" s="76"/>
      <c r="LNB3" s="76"/>
      <c r="LNC3" s="76"/>
      <c r="LND3" s="76"/>
      <c r="LNE3" s="76"/>
      <c r="LNF3" s="76"/>
      <c r="LNG3" s="76"/>
      <c r="LNH3" s="76"/>
      <c r="LNI3" s="76"/>
      <c r="LNJ3" s="76"/>
      <c r="LNK3" s="76"/>
      <c r="LNL3" s="76"/>
      <c r="LNM3" s="76"/>
      <c r="LNN3" s="76"/>
      <c r="LNO3" s="76"/>
      <c r="LNP3" s="76"/>
      <c r="LNQ3" s="76"/>
      <c r="LNR3" s="76"/>
      <c r="LNS3" s="76"/>
      <c r="LNT3" s="76"/>
      <c r="LNU3" s="76"/>
      <c r="LNV3" s="76"/>
      <c r="LNW3" s="76"/>
      <c r="LNX3" s="76"/>
      <c r="LNY3" s="76"/>
      <c r="LNZ3" s="76"/>
      <c r="LOA3" s="76"/>
      <c r="LOB3" s="76"/>
      <c r="LOC3" s="76"/>
      <c r="LOD3" s="76"/>
      <c r="LOE3" s="76"/>
      <c r="LOF3" s="76"/>
      <c r="LOG3" s="76"/>
      <c r="LOH3" s="76"/>
      <c r="LOI3" s="76"/>
      <c r="LOJ3" s="76"/>
      <c r="LOK3" s="76"/>
      <c r="LOL3" s="76"/>
      <c r="LOM3" s="76"/>
      <c r="LON3" s="76"/>
      <c r="LOO3" s="76"/>
      <c r="LOP3" s="76"/>
      <c r="LOQ3" s="76"/>
      <c r="LOR3" s="76"/>
      <c r="LOS3" s="76"/>
      <c r="LOT3" s="76"/>
      <c r="LOU3" s="76"/>
      <c r="LOV3" s="76"/>
      <c r="LOW3" s="76"/>
      <c r="LOX3" s="76"/>
      <c r="LOY3" s="76"/>
      <c r="LOZ3" s="76"/>
      <c r="LPA3" s="76"/>
      <c r="LPB3" s="76"/>
      <c r="LPC3" s="76"/>
      <c r="LPD3" s="76"/>
      <c r="LPE3" s="76"/>
      <c r="LPF3" s="76"/>
      <c r="LPG3" s="76"/>
      <c r="LPH3" s="76"/>
      <c r="LPI3" s="76"/>
      <c r="LPJ3" s="76"/>
      <c r="LPK3" s="76"/>
      <c r="LPL3" s="76"/>
      <c r="LPM3" s="76"/>
      <c r="LPN3" s="76"/>
      <c r="LPO3" s="76"/>
      <c r="LPP3" s="76"/>
      <c r="LPQ3" s="76"/>
      <c r="LPR3" s="76"/>
      <c r="LPS3" s="76"/>
      <c r="LPT3" s="76"/>
      <c r="LPU3" s="76"/>
      <c r="LPV3" s="76"/>
      <c r="LPW3" s="76"/>
      <c r="LPX3" s="76"/>
      <c r="LPY3" s="76"/>
      <c r="LPZ3" s="76"/>
      <c r="LQA3" s="76"/>
      <c r="LQB3" s="76"/>
      <c r="LQC3" s="76"/>
      <c r="LQD3" s="76"/>
      <c r="LQE3" s="76"/>
      <c r="LQF3" s="76"/>
      <c r="LQG3" s="76"/>
      <c r="LQH3" s="76"/>
      <c r="LQI3" s="76"/>
      <c r="LQJ3" s="76"/>
      <c r="LQK3" s="76"/>
      <c r="LQL3" s="76"/>
      <c r="LQM3" s="76"/>
      <c r="LQN3" s="76"/>
      <c r="LQO3" s="76"/>
      <c r="LQP3" s="76"/>
      <c r="LQQ3" s="76"/>
      <c r="LQR3" s="76"/>
      <c r="LQS3" s="76"/>
      <c r="LQT3" s="76"/>
      <c r="LQU3" s="76"/>
      <c r="LQV3" s="76"/>
      <c r="LQW3" s="76"/>
      <c r="LQX3" s="76"/>
      <c r="LQY3" s="76"/>
      <c r="LQZ3" s="76"/>
      <c r="LRA3" s="76"/>
      <c r="LRB3" s="76"/>
      <c r="LRC3" s="76"/>
      <c r="LRD3" s="76"/>
      <c r="LRE3" s="76"/>
      <c r="LRF3" s="76"/>
      <c r="LRG3" s="76"/>
      <c r="LRH3" s="76"/>
      <c r="LRI3" s="76"/>
      <c r="LRJ3" s="76"/>
      <c r="LRK3" s="76"/>
      <c r="LRL3" s="76"/>
      <c r="LRM3" s="76"/>
      <c r="LRN3" s="76"/>
      <c r="LRO3" s="76"/>
      <c r="LRP3" s="76"/>
      <c r="LRQ3" s="76"/>
      <c r="LRR3" s="76"/>
      <c r="LRS3" s="76"/>
      <c r="LRT3" s="76"/>
      <c r="LRU3" s="76"/>
      <c r="LRV3" s="76"/>
      <c r="LRW3" s="76"/>
      <c r="LRX3" s="76"/>
      <c r="LRY3" s="76"/>
      <c r="LRZ3" s="76"/>
      <c r="LSA3" s="76"/>
      <c r="LSB3" s="76"/>
      <c r="LSC3" s="76"/>
      <c r="LSD3" s="76"/>
      <c r="LSE3" s="76"/>
      <c r="LSF3" s="76"/>
      <c r="LSG3" s="76"/>
      <c r="LSH3" s="76"/>
      <c r="LSI3" s="76"/>
      <c r="LSJ3" s="76"/>
      <c r="LSK3" s="76"/>
      <c r="LSL3" s="76"/>
      <c r="LSM3" s="76"/>
      <c r="LSN3" s="76"/>
      <c r="LSO3" s="76"/>
      <c r="LSP3" s="76"/>
      <c r="LSQ3" s="76"/>
      <c r="LSR3" s="76"/>
      <c r="LSS3" s="76"/>
      <c r="LST3" s="76"/>
      <c r="LSU3" s="76"/>
      <c r="LSV3" s="76"/>
      <c r="LSW3" s="76"/>
      <c r="LSX3" s="76"/>
      <c r="LSY3" s="76"/>
      <c r="LSZ3" s="76"/>
      <c r="LTA3" s="76"/>
      <c r="LTB3" s="76"/>
      <c r="LTC3" s="76"/>
      <c r="LTD3" s="76"/>
      <c r="LTE3" s="76"/>
      <c r="LTF3" s="76"/>
      <c r="LTG3" s="76"/>
      <c r="LTH3" s="76"/>
      <c r="LTI3" s="76"/>
      <c r="LTJ3" s="76"/>
      <c r="LTK3" s="76"/>
      <c r="LTL3" s="76"/>
      <c r="LTM3" s="76"/>
      <c r="LTN3" s="76"/>
      <c r="LTO3" s="76"/>
      <c r="LTP3" s="76"/>
      <c r="LTQ3" s="76"/>
      <c r="LTR3" s="76"/>
      <c r="LTS3" s="76"/>
      <c r="LTT3" s="76"/>
      <c r="LTU3" s="76"/>
      <c r="LTV3" s="76"/>
      <c r="LTW3" s="76"/>
      <c r="LTX3" s="76"/>
      <c r="LTY3" s="76"/>
      <c r="LTZ3" s="76"/>
      <c r="LUA3" s="76"/>
      <c r="LUB3" s="76"/>
      <c r="LUC3" s="76"/>
      <c r="LUD3" s="76"/>
      <c r="LUE3" s="76"/>
      <c r="LUF3" s="76"/>
      <c r="LUG3" s="76"/>
      <c r="LUH3" s="76"/>
      <c r="LUI3" s="76"/>
      <c r="LUJ3" s="76"/>
      <c r="LUK3" s="76"/>
      <c r="LUL3" s="76"/>
      <c r="LUM3" s="76"/>
      <c r="LUN3" s="76"/>
      <c r="LUO3" s="76"/>
      <c r="LUP3" s="76"/>
      <c r="LUQ3" s="76"/>
      <c r="LUR3" s="76"/>
      <c r="LUS3" s="76"/>
      <c r="LUT3" s="76"/>
      <c r="LUU3" s="76"/>
      <c r="LUV3" s="76"/>
      <c r="LUW3" s="76"/>
      <c r="LUX3" s="76"/>
      <c r="LUY3" s="76"/>
      <c r="LUZ3" s="76"/>
      <c r="LVA3" s="76"/>
      <c r="LVB3" s="76"/>
      <c r="LVC3" s="76"/>
      <c r="LVD3" s="76"/>
      <c r="LVE3" s="76"/>
      <c r="LVF3" s="76"/>
      <c r="LVG3" s="76"/>
      <c r="LVH3" s="76"/>
      <c r="LVI3" s="76"/>
      <c r="LVJ3" s="76"/>
      <c r="LVK3" s="76"/>
      <c r="LVL3" s="76"/>
      <c r="LVM3" s="76"/>
      <c r="LVN3" s="76"/>
      <c r="LVO3" s="76"/>
      <c r="LVP3" s="76"/>
      <c r="LVQ3" s="76"/>
      <c r="LVR3" s="76"/>
      <c r="LVS3" s="76"/>
      <c r="LVT3" s="76"/>
      <c r="LVU3" s="76"/>
      <c r="LVV3" s="76"/>
      <c r="LVW3" s="76"/>
      <c r="LVX3" s="76"/>
      <c r="LVY3" s="76"/>
      <c r="LVZ3" s="76"/>
      <c r="LWA3" s="76"/>
      <c r="LWB3" s="76"/>
      <c r="LWC3" s="76"/>
      <c r="LWD3" s="76"/>
      <c r="LWE3" s="76"/>
      <c r="LWF3" s="76"/>
      <c r="LWG3" s="76"/>
      <c r="LWH3" s="76"/>
      <c r="LWI3" s="76"/>
      <c r="LWJ3" s="76"/>
      <c r="LWK3" s="76"/>
      <c r="LWL3" s="76"/>
      <c r="LWM3" s="76"/>
      <c r="LWN3" s="76"/>
      <c r="LWO3" s="76"/>
      <c r="LWP3" s="76"/>
      <c r="LWQ3" s="76"/>
      <c r="LWR3" s="76"/>
      <c r="LWS3" s="76"/>
      <c r="LWT3" s="76"/>
      <c r="LWU3" s="76"/>
      <c r="LWV3" s="76"/>
      <c r="LWW3" s="76"/>
      <c r="LWX3" s="76"/>
      <c r="LWY3" s="76"/>
      <c r="LWZ3" s="76"/>
      <c r="LXA3" s="76"/>
      <c r="LXB3" s="76"/>
      <c r="LXC3" s="76"/>
      <c r="LXD3" s="76"/>
      <c r="LXE3" s="76"/>
      <c r="LXF3" s="76"/>
      <c r="LXG3" s="76"/>
      <c r="LXH3" s="76"/>
      <c r="LXI3" s="76"/>
      <c r="LXJ3" s="76"/>
      <c r="LXK3" s="76"/>
      <c r="LXL3" s="76"/>
      <c r="LXM3" s="76"/>
      <c r="LXN3" s="76"/>
      <c r="LXO3" s="76"/>
      <c r="LXP3" s="76"/>
      <c r="LXQ3" s="76"/>
      <c r="LXR3" s="76"/>
      <c r="LXS3" s="76"/>
      <c r="LXT3" s="76"/>
      <c r="LXU3" s="76"/>
      <c r="LXV3" s="76"/>
      <c r="LXW3" s="76"/>
      <c r="LXX3" s="76"/>
      <c r="LXY3" s="76"/>
      <c r="LXZ3" s="76"/>
      <c r="LYA3" s="76"/>
      <c r="LYB3" s="76"/>
      <c r="LYC3" s="76"/>
      <c r="LYD3" s="76"/>
      <c r="LYE3" s="76"/>
      <c r="LYF3" s="76"/>
      <c r="LYG3" s="76"/>
      <c r="LYH3" s="76"/>
      <c r="LYI3" s="76"/>
      <c r="LYJ3" s="76"/>
      <c r="LYK3" s="76"/>
      <c r="LYL3" s="76"/>
      <c r="LYM3" s="76"/>
      <c r="LYN3" s="76"/>
      <c r="LYO3" s="76"/>
      <c r="LYP3" s="76"/>
      <c r="LYQ3" s="76"/>
      <c r="LYR3" s="76"/>
      <c r="LYS3" s="76"/>
      <c r="LYT3" s="76"/>
      <c r="LYU3" s="76"/>
      <c r="LYV3" s="76"/>
      <c r="LYW3" s="76"/>
      <c r="LYX3" s="76"/>
      <c r="LYY3" s="76"/>
      <c r="LYZ3" s="76"/>
      <c r="LZA3" s="76"/>
      <c r="LZB3" s="76"/>
      <c r="LZC3" s="76"/>
      <c r="LZD3" s="76"/>
      <c r="LZE3" s="76"/>
      <c r="LZF3" s="76"/>
      <c r="LZG3" s="76"/>
      <c r="LZH3" s="76"/>
      <c r="LZI3" s="76"/>
      <c r="LZJ3" s="76"/>
      <c r="LZK3" s="76"/>
      <c r="LZL3" s="76"/>
      <c r="LZM3" s="76"/>
      <c r="LZN3" s="76"/>
      <c r="LZO3" s="76"/>
      <c r="LZP3" s="76"/>
      <c r="LZQ3" s="76"/>
      <c r="LZR3" s="76"/>
      <c r="LZS3" s="76"/>
      <c r="LZT3" s="76"/>
      <c r="LZU3" s="76"/>
      <c r="LZV3" s="76"/>
      <c r="LZW3" s="76"/>
      <c r="LZX3" s="76"/>
      <c r="LZY3" s="76"/>
      <c r="LZZ3" s="76"/>
      <c r="MAA3" s="76"/>
      <c r="MAB3" s="76"/>
      <c r="MAC3" s="76"/>
      <c r="MAD3" s="76"/>
      <c r="MAE3" s="76"/>
      <c r="MAF3" s="76"/>
      <c r="MAG3" s="76"/>
      <c r="MAH3" s="76"/>
      <c r="MAI3" s="76"/>
      <c r="MAJ3" s="76"/>
      <c r="MAK3" s="76"/>
      <c r="MAL3" s="76"/>
      <c r="MAM3" s="76"/>
      <c r="MAN3" s="76"/>
      <c r="MAO3" s="76"/>
      <c r="MAP3" s="76"/>
      <c r="MAQ3" s="76"/>
      <c r="MAR3" s="76"/>
      <c r="MAS3" s="76"/>
      <c r="MAT3" s="76"/>
      <c r="MAU3" s="76"/>
      <c r="MAV3" s="76"/>
      <c r="MAW3" s="76"/>
      <c r="MAX3" s="76"/>
      <c r="MAY3" s="76"/>
      <c r="MAZ3" s="76"/>
      <c r="MBA3" s="76"/>
      <c r="MBB3" s="76"/>
      <c r="MBC3" s="76"/>
      <c r="MBD3" s="76"/>
      <c r="MBE3" s="76"/>
      <c r="MBF3" s="76"/>
      <c r="MBG3" s="76"/>
      <c r="MBH3" s="76"/>
      <c r="MBI3" s="76"/>
      <c r="MBJ3" s="76"/>
      <c r="MBK3" s="76"/>
      <c r="MBL3" s="76"/>
      <c r="MBM3" s="76"/>
      <c r="MBN3" s="76"/>
      <c r="MBO3" s="76"/>
      <c r="MBP3" s="76"/>
      <c r="MBQ3" s="76"/>
      <c r="MBR3" s="76"/>
      <c r="MBS3" s="76"/>
      <c r="MBT3" s="76"/>
      <c r="MBU3" s="76"/>
      <c r="MBV3" s="76"/>
      <c r="MBW3" s="76"/>
      <c r="MBX3" s="76"/>
      <c r="MBY3" s="76"/>
      <c r="MBZ3" s="76"/>
      <c r="MCA3" s="76"/>
      <c r="MCB3" s="76"/>
      <c r="MCC3" s="76"/>
      <c r="MCD3" s="76"/>
      <c r="MCE3" s="76"/>
      <c r="MCF3" s="76"/>
      <c r="MCG3" s="76"/>
      <c r="MCH3" s="76"/>
      <c r="MCI3" s="76"/>
      <c r="MCJ3" s="76"/>
      <c r="MCK3" s="76"/>
      <c r="MCL3" s="76"/>
      <c r="MCM3" s="76"/>
      <c r="MCN3" s="76"/>
      <c r="MCO3" s="76"/>
      <c r="MCP3" s="76"/>
      <c r="MCQ3" s="76"/>
      <c r="MCR3" s="76"/>
      <c r="MCS3" s="76"/>
      <c r="MCT3" s="76"/>
      <c r="MCU3" s="76"/>
      <c r="MCV3" s="76"/>
      <c r="MCW3" s="76"/>
      <c r="MCX3" s="76"/>
      <c r="MCY3" s="76"/>
      <c r="MCZ3" s="76"/>
      <c r="MDA3" s="76"/>
      <c r="MDB3" s="76"/>
      <c r="MDC3" s="76"/>
      <c r="MDD3" s="76"/>
      <c r="MDE3" s="76"/>
      <c r="MDF3" s="76"/>
      <c r="MDG3" s="76"/>
      <c r="MDH3" s="76"/>
      <c r="MDI3" s="76"/>
      <c r="MDJ3" s="76"/>
      <c r="MDK3" s="76"/>
      <c r="MDL3" s="76"/>
      <c r="MDM3" s="76"/>
      <c r="MDN3" s="76"/>
      <c r="MDO3" s="76"/>
      <c r="MDP3" s="76"/>
      <c r="MDQ3" s="76"/>
      <c r="MDR3" s="76"/>
      <c r="MDS3" s="76"/>
      <c r="MDT3" s="76"/>
      <c r="MDU3" s="76"/>
      <c r="MDV3" s="76"/>
      <c r="MDW3" s="76"/>
      <c r="MDX3" s="76"/>
      <c r="MDY3" s="76"/>
      <c r="MDZ3" s="76"/>
      <c r="MEA3" s="76"/>
      <c r="MEB3" s="76"/>
      <c r="MEC3" s="76"/>
      <c r="MED3" s="76"/>
      <c r="MEE3" s="76"/>
      <c r="MEF3" s="76"/>
      <c r="MEG3" s="76"/>
      <c r="MEH3" s="76"/>
      <c r="MEI3" s="76"/>
      <c r="MEJ3" s="76"/>
      <c r="MEK3" s="76"/>
      <c r="MEL3" s="76"/>
      <c r="MEM3" s="76"/>
      <c r="MEN3" s="76"/>
      <c r="MEO3" s="76"/>
      <c r="MEP3" s="76"/>
      <c r="MEQ3" s="76"/>
      <c r="MER3" s="76"/>
      <c r="MES3" s="76"/>
      <c r="MET3" s="76"/>
      <c r="MEU3" s="76"/>
      <c r="MEV3" s="76"/>
      <c r="MEW3" s="76"/>
      <c r="MEX3" s="76"/>
      <c r="MEY3" s="76"/>
      <c r="MEZ3" s="76"/>
      <c r="MFA3" s="76"/>
      <c r="MFB3" s="76"/>
      <c r="MFC3" s="76"/>
      <c r="MFD3" s="76"/>
      <c r="MFE3" s="76"/>
      <c r="MFF3" s="76"/>
      <c r="MFG3" s="76"/>
      <c r="MFH3" s="76"/>
      <c r="MFI3" s="76"/>
      <c r="MFJ3" s="76"/>
      <c r="MFK3" s="76"/>
      <c r="MFL3" s="76"/>
      <c r="MFM3" s="76"/>
      <c r="MFN3" s="76"/>
      <c r="MFO3" s="76"/>
      <c r="MFP3" s="76"/>
      <c r="MFQ3" s="76"/>
      <c r="MFR3" s="76"/>
      <c r="MFS3" s="76"/>
      <c r="MFT3" s="76"/>
      <c r="MFU3" s="76"/>
      <c r="MFV3" s="76"/>
      <c r="MFW3" s="76"/>
      <c r="MFX3" s="76"/>
      <c r="MFY3" s="76"/>
      <c r="MFZ3" s="76"/>
      <c r="MGA3" s="76"/>
      <c r="MGB3" s="76"/>
      <c r="MGC3" s="76"/>
      <c r="MGD3" s="76"/>
      <c r="MGE3" s="76"/>
      <c r="MGF3" s="76"/>
      <c r="MGG3" s="76"/>
      <c r="MGH3" s="76"/>
      <c r="MGI3" s="76"/>
      <c r="MGJ3" s="76"/>
      <c r="MGK3" s="76"/>
      <c r="MGL3" s="76"/>
      <c r="MGM3" s="76"/>
      <c r="MGN3" s="76"/>
      <c r="MGO3" s="76"/>
      <c r="MGP3" s="76"/>
      <c r="MGQ3" s="76"/>
      <c r="MGR3" s="76"/>
      <c r="MGS3" s="76"/>
      <c r="MGT3" s="76"/>
      <c r="MGU3" s="76"/>
      <c r="MGV3" s="76"/>
      <c r="MGW3" s="76"/>
      <c r="MGX3" s="76"/>
      <c r="MGY3" s="76"/>
      <c r="MGZ3" s="76"/>
      <c r="MHA3" s="76"/>
      <c r="MHB3" s="76"/>
      <c r="MHC3" s="76"/>
      <c r="MHD3" s="76"/>
      <c r="MHE3" s="76"/>
      <c r="MHF3" s="76"/>
      <c r="MHG3" s="76"/>
      <c r="MHH3" s="76"/>
      <c r="MHI3" s="76"/>
      <c r="MHJ3" s="76"/>
      <c r="MHK3" s="76"/>
      <c r="MHL3" s="76"/>
      <c r="MHM3" s="76"/>
      <c r="MHN3" s="76"/>
      <c r="MHO3" s="76"/>
      <c r="MHP3" s="76"/>
      <c r="MHQ3" s="76"/>
      <c r="MHR3" s="76"/>
      <c r="MHS3" s="76"/>
      <c r="MHT3" s="76"/>
      <c r="MHU3" s="76"/>
      <c r="MHV3" s="76"/>
      <c r="MHW3" s="76"/>
      <c r="MHX3" s="76"/>
      <c r="MHY3" s="76"/>
      <c r="MHZ3" s="76"/>
      <c r="MIA3" s="76"/>
      <c r="MIB3" s="76"/>
      <c r="MIC3" s="76"/>
      <c r="MID3" s="76"/>
      <c r="MIE3" s="76"/>
      <c r="MIF3" s="76"/>
      <c r="MIG3" s="76"/>
      <c r="MIH3" s="76"/>
      <c r="MII3" s="76"/>
      <c r="MIJ3" s="76"/>
      <c r="MIK3" s="76"/>
      <c r="MIL3" s="76"/>
      <c r="MIM3" s="76"/>
      <c r="MIN3" s="76"/>
      <c r="MIO3" s="76"/>
      <c r="MIP3" s="76"/>
      <c r="MIQ3" s="76"/>
      <c r="MIR3" s="76"/>
      <c r="MIS3" s="76"/>
      <c r="MIT3" s="76"/>
      <c r="MIU3" s="76"/>
      <c r="MIV3" s="76"/>
      <c r="MIW3" s="76"/>
      <c r="MIX3" s="76"/>
      <c r="MIY3" s="76"/>
      <c r="MIZ3" s="76"/>
      <c r="MJA3" s="76"/>
      <c r="MJB3" s="76"/>
      <c r="MJC3" s="76"/>
      <c r="MJD3" s="76"/>
      <c r="MJE3" s="76"/>
      <c r="MJF3" s="76"/>
      <c r="MJG3" s="76"/>
      <c r="MJH3" s="76"/>
      <c r="MJI3" s="76"/>
      <c r="MJJ3" s="76"/>
      <c r="MJK3" s="76"/>
      <c r="MJL3" s="76"/>
      <c r="MJM3" s="76"/>
      <c r="MJN3" s="76"/>
      <c r="MJO3" s="76"/>
      <c r="MJP3" s="76"/>
      <c r="MJQ3" s="76"/>
      <c r="MJR3" s="76"/>
      <c r="MJS3" s="76"/>
      <c r="MJT3" s="76"/>
      <c r="MJU3" s="76"/>
      <c r="MJV3" s="76"/>
      <c r="MJW3" s="76"/>
      <c r="MJX3" s="76"/>
      <c r="MJY3" s="76"/>
      <c r="MJZ3" s="76"/>
      <c r="MKA3" s="76"/>
      <c r="MKB3" s="76"/>
      <c r="MKC3" s="76"/>
      <c r="MKD3" s="76"/>
      <c r="MKE3" s="76"/>
      <c r="MKF3" s="76"/>
      <c r="MKG3" s="76"/>
      <c r="MKH3" s="76"/>
      <c r="MKI3" s="76"/>
      <c r="MKJ3" s="76"/>
      <c r="MKK3" s="76"/>
      <c r="MKL3" s="76"/>
      <c r="MKM3" s="76"/>
      <c r="MKN3" s="76"/>
      <c r="MKO3" s="76"/>
      <c r="MKP3" s="76"/>
      <c r="MKQ3" s="76"/>
      <c r="MKR3" s="76"/>
      <c r="MKS3" s="76"/>
      <c r="MKT3" s="76"/>
      <c r="MKU3" s="76"/>
      <c r="MKV3" s="76"/>
      <c r="MKW3" s="76"/>
      <c r="MKX3" s="76"/>
      <c r="MKY3" s="76"/>
      <c r="MKZ3" s="76"/>
      <c r="MLA3" s="76"/>
      <c r="MLB3" s="76"/>
      <c r="MLC3" s="76"/>
      <c r="MLD3" s="76"/>
      <c r="MLE3" s="76"/>
      <c r="MLF3" s="76"/>
      <c r="MLG3" s="76"/>
      <c r="MLH3" s="76"/>
      <c r="MLI3" s="76"/>
      <c r="MLJ3" s="76"/>
      <c r="MLK3" s="76"/>
      <c r="MLL3" s="76"/>
      <c r="MLM3" s="76"/>
      <c r="MLN3" s="76"/>
      <c r="MLO3" s="76"/>
      <c r="MLP3" s="76"/>
      <c r="MLQ3" s="76"/>
      <c r="MLR3" s="76"/>
      <c r="MLS3" s="76"/>
      <c r="MLT3" s="76"/>
      <c r="MLU3" s="76"/>
      <c r="MLV3" s="76"/>
      <c r="MLW3" s="76"/>
      <c r="MLX3" s="76"/>
      <c r="MLY3" s="76"/>
      <c r="MLZ3" s="76"/>
      <c r="MMA3" s="76"/>
      <c r="MMB3" s="76"/>
      <c r="MMC3" s="76"/>
      <c r="MMD3" s="76"/>
      <c r="MME3" s="76"/>
      <c r="MMF3" s="76"/>
      <c r="MMG3" s="76"/>
      <c r="MMH3" s="76"/>
      <c r="MMI3" s="76"/>
      <c r="MMJ3" s="76"/>
      <c r="MMK3" s="76"/>
      <c r="MML3" s="76"/>
      <c r="MMM3" s="76"/>
      <c r="MMN3" s="76"/>
      <c r="MMO3" s="76"/>
      <c r="MMP3" s="76"/>
      <c r="MMQ3" s="76"/>
      <c r="MMR3" s="76"/>
      <c r="MMS3" s="76"/>
      <c r="MMT3" s="76"/>
      <c r="MMU3" s="76"/>
      <c r="MMV3" s="76"/>
      <c r="MMW3" s="76"/>
      <c r="MMX3" s="76"/>
      <c r="MMY3" s="76"/>
      <c r="MMZ3" s="76"/>
      <c r="MNA3" s="76"/>
      <c r="MNB3" s="76"/>
      <c r="MNC3" s="76"/>
      <c r="MND3" s="76"/>
      <c r="MNE3" s="76"/>
      <c r="MNF3" s="76"/>
      <c r="MNG3" s="76"/>
      <c r="MNH3" s="76"/>
      <c r="MNI3" s="76"/>
      <c r="MNJ3" s="76"/>
      <c r="MNK3" s="76"/>
      <c r="MNL3" s="76"/>
      <c r="MNM3" s="76"/>
      <c r="MNN3" s="76"/>
      <c r="MNO3" s="76"/>
      <c r="MNP3" s="76"/>
      <c r="MNQ3" s="76"/>
      <c r="MNR3" s="76"/>
      <c r="MNS3" s="76"/>
      <c r="MNT3" s="76"/>
      <c r="MNU3" s="76"/>
      <c r="MNV3" s="76"/>
      <c r="MNW3" s="76"/>
      <c r="MNX3" s="76"/>
      <c r="MNY3" s="76"/>
      <c r="MNZ3" s="76"/>
      <c r="MOA3" s="76"/>
      <c r="MOB3" s="76"/>
      <c r="MOC3" s="76"/>
      <c r="MOD3" s="76"/>
      <c r="MOE3" s="76"/>
      <c r="MOF3" s="76"/>
      <c r="MOG3" s="76"/>
      <c r="MOH3" s="76"/>
      <c r="MOI3" s="76"/>
      <c r="MOJ3" s="76"/>
      <c r="MOK3" s="76"/>
      <c r="MOL3" s="76"/>
      <c r="MOM3" s="76"/>
      <c r="MON3" s="76"/>
      <c r="MOO3" s="76"/>
      <c r="MOP3" s="76"/>
      <c r="MOQ3" s="76"/>
      <c r="MOR3" s="76"/>
      <c r="MOS3" s="76"/>
      <c r="MOT3" s="76"/>
      <c r="MOU3" s="76"/>
      <c r="MOV3" s="76"/>
      <c r="MOW3" s="76"/>
      <c r="MOX3" s="76"/>
      <c r="MOY3" s="76"/>
      <c r="MOZ3" s="76"/>
      <c r="MPA3" s="76"/>
      <c r="MPB3" s="76"/>
      <c r="MPC3" s="76"/>
      <c r="MPD3" s="76"/>
      <c r="MPE3" s="76"/>
      <c r="MPF3" s="76"/>
      <c r="MPG3" s="76"/>
      <c r="MPH3" s="76"/>
      <c r="MPI3" s="76"/>
      <c r="MPJ3" s="76"/>
      <c r="MPK3" s="76"/>
      <c r="MPL3" s="76"/>
      <c r="MPM3" s="76"/>
      <c r="MPN3" s="76"/>
      <c r="MPO3" s="76"/>
      <c r="MPP3" s="76"/>
      <c r="MPQ3" s="76"/>
      <c r="MPR3" s="76"/>
      <c r="MPS3" s="76"/>
      <c r="MPT3" s="76"/>
      <c r="MPU3" s="76"/>
      <c r="MPV3" s="76"/>
      <c r="MPW3" s="76"/>
      <c r="MPX3" s="76"/>
      <c r="MPY3" s="76"/>
      <c r="MPZ3" s="76"/>
      <c r="MQA3" s="76"/>
      <c r="MQB3" s="76"/>
      <c r="MQC3" s="76"/>
      <c r="MQD3" s="76"/>
      <c r="MQE3" s="76"/>
      <c r="MQF3" s="76"/>
      <c r="MQG3" s="76"/>
      <c r="MQH3" s="76"/>
      <c r="MQI3" s="76"/>
      <c r="MQJ3" s="76"/>
      <c r="MQK3" s="76"/>
      <c r="MQL3" s="76"/>
      <c r="MQM3" s="76"/>
      <c r="MQN3" s="76"/>
      <c r="MQO3" s="76"/>
      <c r="MQP3" s="76"/>
      <c r="MQQ3" s="76"/>
      <c r="MQR3" s="76"/>
      <c r="MQS3" s="76"/>
      <c r="MQT3" s="76"/>
      <c r="MQU3" s="76"/>
      <c r="MQV3" s="76"/>
      <c r="MQW3" s="76"/>
      <c r="MQX3" s="76"/>
      <c r="MQY3" s="76"/>
      <c r="MQZ3" s="76"/>
      <c r="MRA3" s="76"/>
      <c r="MRB3" s="76"/>
      <c r="MRC3" s="76"/>
      <c r="MRD3" s="76"/>
      <c r="MRE3" s="76"/>
      <c r="MRF3" s="76"/>
      <c r="MRG3" s="76"/>
      <c r="MRH3" s="76"/>
      <c r="MRI3" s="76"/>
      <c r="MRJ3" s="76"/>
      <c r="MRK3" s="76"/>
      <c r="MRL3" s="76"/>
      <c r="MRM3" s="76"/>
      <c r="MRN3" s="76"/>
      <c r="MRO3" s="76"/>
      <c r="MRP3" s="76"/>
      <c r="MRQ3" s="76"/>
      <c r="MRR3" s="76"/>
      <c r="MRS3" s="76"/>
      <c r="MRT3" s="76"/>
      <c r="MRU3" s="76"/>
      <c r="MRV3" s="76"/>
      <c r="MRW3" s="76"/>
      <c r="MRX3" s="76"/>
      <c r="MRY3" s="76"/>
      <c r="MRZ3" s="76"/>
      <c r="MSA3" s="76"/>
      <c r="MSB3" s="76"/>
      <c r="MSC3" s="76"/>
      <c r="MSD3" s="76"/>
      <c r="MSE3" s="76"/>
      <c r="MSF3" s="76"/>
      <c r="MSG3" s="76"/>
      <c r="MSH3" s="76"/>
      <c r="MSI3" s="76"/>
      <c r="MSJ3" s="76"/>
      <c r="MSK3" s="76"/>
      <c r="MSL3" s="76"/>
      <c r="MSM3" s="76"/>
      <c r="MSN3" s="76"/>
      <c r="MSO3" s="76"/>
      <c r="MSP3" s="76"/>
      <c r="MSQ3" s="76"/>
      <c r="MSR3" s="76"/>
      <c r="MSS3" s="76"/>
      <c r="MST3" s="76"/>
      <c r="MSU3" s="76"/>
      <c r="MSV3" s="76"/>
      <c r="MSW3" s="76"/>
      <c r="MSX3" s="76"/>
      <c r="MSY3" s="76"/>
      <c r="MSZ3" s="76"/>
      <c r="MTA3" s="76"/>
      <c r="MTB3" s="76"/>
      <c r="MTC3" s="76"/>
      <c r="MTD3" s="76"/>
      <c r="MTE3" s="76"/>
      <c r="MTF3" s="76"/>
      <c r="MTG3" s="76"/>
      <c r="MTH3" s="76"/>
      <c r="MTI3" s="76"/>
      <c r="MTJ3" s="76"/>
      <c r="MTK3" s="76"/>
      <c r="MTL3" s="76"/>
      <c r="MTM3" s="76"/>
      <c r="MTN3" s="76"/>
      <c r="MTO3" s="76"/>
      <c r="MTP3" s="76"/>
      <c r="MTQ3" s="76"/>
      <c r="MTR3" s="76"/>
      <c r="MTS3" s="76"/>
      <c r="MTT3" s="76"/>
      <c r="MTU3" s="76"/>
      <c r="MTV3" s="76"/>
      <c r="MTW3" s="76"/>
      <c r="MTX3" s="76"/>
      <c r="MTY3" s="76"/>
      <c r="MTZ3" s="76"/>
      <c r="MUA3" s="76"/>
      <c r="MUB3" s="76"/>
      <c r="MUC3" s="76"/>
      <c r="MUD3" s="76"/>
      <c r="MUE3" s="76"/>
      <c r="MUF3" s="76"/>
      <c r="MUG3" s="76"/>
      <c r="MUH3" s="76"/>
      <c r="MUI3" s="76"/>
      <c r="MUJ3" s="76"/>
      <c r="MUK3" s="76"/>
      <c r="MUL3" s="76"/>
      <c r="MUM3" s="76"/>
      <c r="MUN3" s="76"/>
      <c r="MUO3" s="76"/>
      <c r="MUP3" s="76"/>
      <c r="MUQ3" s="76"/>
      <c r="MUR3" s="76"/>
      <c r="MUS3" s="76"/>
      <c r="MUT3" s="76"/>
      <c r="MUU3" s="76"/>
      <c r="MUV3" s="76"/>
      <c r="MUW3" s="76"/>
      <c r="MUX3" s="76"/>
      <c r="MUY3" s="76"/>
      <c r="MUZ3" s="76"/>
      <c r="MVA3" s="76"/>
      <c r="MVB3" s="76"/>
      <c r="MVC3" s="76"/>
      <c r="MVD3" s="76"/>
      <c r="MVE3" s="76"/>
      <c r="MVF3" s="76"/>
      <c r="MVG3" s="76"/>
      <c r="MVH3" s="76"/>
      <c r="MVI3" s="76"/>
      <c r="MVJ3" s="76"/>
      <c r="MVK3" s="76"/>
      <c r="MVL3" s="76"/>
      <c r="MVM3" s="76"/>
      <c r="MVN3" s="76"/>
      <c r="MVO3" s="76"/>
      <c r="MVP3" s="76"/>
      <c r="MVQ3" s="76"/>
      <c r="MVR3" s="76"/>
      <c r="MVS3" s="76"/>
      <c r="MVT3" s="76"/>
      <c r="MVU3" s="76"/>
      <c r="MVV3" s="76"/>
      <c r="MVW3" s="76"/>
      <c r="MVX3" s="76"/>
      <c r="MVY3" s="76"/>
      <c r="MVZ3" s="76"/>
      <c r="MWA3" s="76"/>
      <c r="MWB3" s="76"/>
      <c r="MWC3" s="76"/>
      <c r="MWD3" s="76"/>
      <c r="MWE3" s="76"/>
      <c r="MWF3" s="76"/>
      <c r="MWG3" s="76"/>
      <c r="MWH3" s="76"/>
      <c r="MWI3" s="76"/>
      <c r="MWJ3" s="76"/>
      <c r="MWK3" s="76"/>
      <c r="MWL3" s="76"/>
      <c r="MWM3" s="76"/>
      <c r="MWN3" s="76"/>
      <c r="MWO3" s="76"/>
      <c r="MWP3" s="76"/>
      <c r="MWQ3" s="76"/>
      <c r="MWR3" s="76"/>
      <c r="MWS3" s="76"/>
      <c r="MWT3" s="76"/>
      <c r="MWU3" s="76"/>
      <c r="MWV3" s="76"/>
      <c r="MWW3" s="76"/>
      <c r="MWX3" s="76"/>
      <c r="MWY3" s="76"/>
      <c r="MWZ3" s="76"/>
      <c r="MXA3" s="76"/>
      <c r="MXB3" s="76"/>
      <c r="MXC3" s="76"/>
      <c r="MXD3" s="76"/>
      <c r="MXE3" s="76"/>
      <c r="MXF3" s="76"/>
      <c r="MXG3" s="76"/>
      <c r="MXH3" s="76"/>
      <c r="MXI3" s="76"/>
      <c r="MXJ3" s="76"/>
      <c r="MXK3" s="76"/>
      <c r="MXL3" s="76"/>
      <c r="MXM3" s="76"/>
      <c r="MXN3" s="76"/>
      <c r="MXO3" s="76"/>
      <c r="MXP3" s="76"/>
      <c r="MXQ3" s="76"/>
      <c r="MXR3" s="76"/>
      <c r="MXS3" s="76"/>
      <c r="MXT3" s="76"/>
      <c r="MXU3" s="76"/>
      <c r="MXV3" s="76"/>
      <c r="MXW3" s="76"/>
      <c r="MXX3" s="76"/>
      <c r="MXY3" s="76"/>
      <c r="MXZ3" s="76"/>
      <c r="MYA3" s="76"/>
      <c r="MYB3" s="76"/>
      <c r="MYC3" s="76"/>
      <c r="MYD3" s="76"/>
      <c r="MYE3" s="76"/>
      <c r="MYF3" s="76"/>
      <c r="MYG3" s="76"/>
      <c r="MYH3" s="76"/>
      <c r="MYI3" s="76"/>
      <c r="MYJ3" s="76"/>
      <c r="MYK3" s="76"/>
      <c r="MYL3" s="76"/>
      <c r="MYM3" s="76"/>
      <c r="MYN3" s="76"/>
      <c r="MYO3" s="76"/>
      <c r="MYP3" s="76"/>
      <c r="MYQ3" s="76"/>
      <c r="MYR3" s="76"/>
      <c r="MYS3" s="76"/>
      <c r="MYT3" s="76"/>
      <c r="MYU3" s="76"/>
      <c r="MYV3" s="76"/>
      <c r="MYW3" s="76"/>
      <c r="MYX3" s="76"/>
      <c r="MYY3" s="76"/>
      <c r="MYZ3" s="76"/>
      <c r="MZA3" s="76"/>
      <c r="MZB3" s="76"/>
      <c r="MZC3" s="76"/>
      <c r="MZD3" s="76"/>
      <c r="MZE3" s="76"/>
      <c r="MZF3" s="76"/>
      <c r="MZG3" s="76"/>
      <c r="MZH3" s="76"/>
      <c r="MZI3" s="76"/>
      <c r="MZJ3" s="76"/>
      <c r="MZK3" s="76"/>
      <c r="MZL3" s="76"/>
      <c r="MZM3" s="76"/>
      <c r="MZN3" s="76"/>
      <c r="MZO3" s="76"/>
      <c r="MZP3" s="76"/>
      <c r="MZQ3" s="76"/>
      <c r="MZR3" s="76"/>
      <c r="MZS3" s="76"/>
      <c r="MZT3" s="76"/>
      <c r="MZU3" s="76"/>
      <c r="MZV3" s="76"/>
      <c r="MZW3" s="76"/>
      <c r="MZX3" s="76"/>
      <c r="MZY3" s="76"/>
      <c r="MZZ3" s="76"/>
      <c r="NAA3" s="76"/>
      <c r="NAB3" s="76"/>
      <c r="NAC3" s="76"/>
      <c r="NAD3" s="76"/>
      <c r="NAE3" s="76"/>
      <c r="NAF3" s="76"/>
      <c r="NAG3" s="76"/>
      <c r="NAH3" s="76"/>
      <c r="NAI3" s="76"/>
      <c r="NAJ3" s="76"/>
      <c r="NAK3" s="76"/>
      <c r="NAL3" s="76"/>
      <c r="NAM3" s="76"/>
      <c r="NAN3" s="76"/>
      <c r="NAO3" s="76"/>
      <c r="NAP3" s="76"/>
      <c r="NAQ3" s="76"/>
      <c r="NAR3" s="76"/>
      <c r="NAS3" s="76"/>
      <c r="NAT3" s="76"/>
      <c r="NAU3" s="76"/>
      <c r="NAV3" s="76"/>
      <c r="NAW3" s="76"/>
      <c r="NAX3" s="76"/>
      <c r="NAY3" s="76"/>
      <c r="NAZ3" s="76"/>
      <c r="NBA3" s="76"/>
      <c r="NBB3" s="76"/>
      <c r="NBC3" s="76"/>
      <c r="NBD3" s="76"/>
      <c r="NBE3" s="76"/>
      <c r="NBF3" s="76"/>
      <c r="NBG3" s="76"/>
      <c r="NBH3" s="76"/>
      <c r="NBI3" s="76"/>
      <c r="NBJ3" s="76"/>
      <c r="NBK3" s="76"/>
      <c r="NBL3" s="76"/>
      <c r="NBM3" s="76"/>
      <c r="NBN3" s="76"/>
      <c r="NBO3" s="76"/>
      <c r="NBP3" s="76"/>
      <c r="NBQ3" s="76"/>
      <c r="NBR3" s="76"/>
      <c r="NBS3" s="76"/>
      <c r="NBT3" s="76"/>
      <c r="NBU3" s="76"/>
      <c r="NBV3" s="76"/>
      <c r="NBW3" s="76"/>
      <c r="NBX3" s="76"/>
      <c r="NBY3" s="76"/>
      <c r="NBZ3" s="76"/>
      <c r="NCA3" s="76"/>
      <c r="NCB3" s="76"/>
      <c r="NCC3" s="76"/>
      <c r="NCD3" s="76"/>
      <c r="NCE3" s="76"/>
      <c r="NCF3" s="76"/>
      <c r="NCG3" s="76"/>
      <c r="NCH3" s="76"/>
      <c r="NCI3" s="76"/>
      <c r="NCJ3" s="76"/>
      <c r="NCK3" s="76"/>
      <c r="NCL3" s="76"/>
      <c r="NCM3" s="76"/>
      <c r="NCN3" s="76"/>
      <c r="NCO3" s="76"/>
      <c r="NCP3" s="76"/>
      <c r="NCQ3" s="76"/>
      <c r="NCR3" s="76"/>
      <c r="NCS3" s="76"/>
      <c r="NCT3" s="76"/>
      <c r="NCU3" s="76"/>
      <c r="NCV3" s="76"/>
      <c r="NCW3" s="76"/>
      <c r="NCX3" s="76"/>
      <c r="NCY3" s="76"/>
      <c r="NCZ3" s="76"/>
      <c r="NDA3" s="76"/>
      <c r="NDB3" s="76"/>
      <c r="NDC3" s="76"/>
      <c r="NDD3" s="76"/>
      <c r="NDE3" s="76"/>
      <c r="NDF3" s="76"/>
      <c r="NDG3" s="76"/>
      <c r="NDH3" s="76"/>
      <c r="NDI3" s="76"/>
      <c r="NDJ3" s="76"/>
      <c r="NDK3" s="76"/>
      <c r="NDL3" s="76"/>
      <c r="NDM3" s="76"/>
      <c r="NDN3" s="76"/>
      <c r="NDO3" s="76"/>
      <c r="NDP3" s="76"/>
      <c r="NDQ3" s="76"/>
      <c r="NDR3" s="76"/>
      <c r="NDS3" s="76"/>
      <c r="NDT3" s="76"/>
      <c r="NDU3" s="76"/>
      <c r="NDV3" s="76"/>
      <c r="NDW3" s="76"/>
      <c r="NDX3" s="76"/>
      <c r="NDY3" s="76"/>
      <c r="NDZ3" s="76"/>
      <c r="NEA3" s="76"/>
      <c r="NEB3" s="76"/>
      <c r="NEC3" s="76"/>
      <c r="NED3" s="76"/>
      <c r="NEE3" s="76"/>
      <c r="NEF3" s="76"/>
      <c r="NEG3" s="76"/>
      <c r="NEH3" s="76"/>
      <c r="NEI3" s="76"/>
      <c r="NEJ3" s="76"/>
      <c r="NEK3" s="76"/>
      <c r="NEL3" s="76"/>
      <c r="NEM3" s="76"/>
      <c r="NEN3" s="76"/>
      <c r="NEO3" s="76"/>
      <c r="NEP3" s="76"/>
      <c r="NEQ3" s="76"/>
      <c r="NER3" s="76"/>
      <c r="NES3" s="76"/>
      <c r="NET3" s="76"/>
      <c r="NEU3" s="76"/>
      <c r="NEV3" s="76"/>
      <c r="NEW3" s="76"/>
      <c r="NEX3" s="76"/>
      <c r="NEY3" s="76"/>
      <c r="NEZ3" s="76"/>
      <c r="NFA3" s="76"/>
      <c r="NFB3" s="76"/>
      <c r="NFC3" s="76"/>
      <c r="NFD3" s="76"/>
      <c r="NFE3" s="76"/>
      <c r="NFF3" s="76"/>
      <c r="NFG3" s="76"/>
      <c r="NFH3" s="76"/>
      <c r="NFI3" s="76"/>
      <c r="NFJ3" s="76"/>
      <c r="NFK3" s="76"/>
      <c r="NFL3" s="76"/>
      <c r="NFM3" s="76"/>
      <c r="NFN3" s="76"/>
      <c r="NFO3" s="76"/>
      <c r="NFP3" s="76"/>
      <c r="NFQ3" s="76"/>
      <c r="NFR3" s="76"/>
      <c r="NFS3" s="76"/>
      <c r="NFT3" s="76"/>
      <c r="NFU3" s="76"/>
      <c r="NFV3" s="76"/>
      <c r="NFW3" s="76"/>
      <c r="NFX3" s="76"/>
      <c r="NFY3" s="76"/>
      <c r="NFZ3" s="76"/>
      <c r="NGA3" s="76"/>
      <c r="NGB3" s="76"/>
      <c r="NGC3" s="76"/>
      <c r="NGD3" s="76"/>
      <c r="NGE3" s="76"/>
      <c r="NGF3" s="76"/>
      <c r="NGG3" s="76"/>
      <c r="NGH3" s="76"/>
      <c r="NGI3" s="76"/>
      <c r="NGJ3" s="76"/>
      <c r="NGK3" s="76"/>
      <c r="NGL3" s="76"/>
      <c r="NGM3" s="76"/>
      <c r="NGN3" s="76"/>
      <c r="NGO3" s="76"/>
      <c r="NGP3" s="76"/>
      <c r="NGQ3" s="76"/>
      <c r="NGR3" s="76"/>
      <c r="NGS3" s="76"/>
      <c r="NGT3" s="76"/>
      <c r="NGU3" s="76"/>
      <c r="NGV3" s="76"/>
      <c r="NGW3" s="76"/>
      <c r="NGX3" s="76"/>
      <c r="NGY3" s="76"/>
      <c r="NGZ3" s="76"/>
      <c r="NHA3" s="76"/>
      <c r="NHB3" s="76"/>
      <c r="NHC3" s="76"/>
      <c r="NHD3" s="76"/>
      <c r="NHE3" s="76"/>
      <c r="NHF3" s="76"/>
      <c r="NHG3" s="76"/>
      <c r="NHH3" s="76"/>
      <c r="NHI3" s="76"/>
      <c r="NHJ3" s="76"/>
      <c r="NHK3" s="76"/>
      <c r="NHL3" s="76"/>
      <c r="NHM3" s="76"/>
      <c r="NHN3" s="76"/>
      <c r="NHO3" s="76"/>
      <c r="NHP3" s="76"/>
      <c r="NHQ3" s="76"/>
      <c r="NHR3" s="76"/>
      <c r="NHS3" s="76"/>
      <c r="NHT3" s="76"/>
      <c r="NHU3" s="76"/>
      <c r="NHV3" s="76"/>
      <c r="NHW3" s="76"/>
      <c r="NHX3" s="76"/>
      <c r="NHY3" s="76"/>
      <c r="NHZ3" s="76"/>
      <c r="NIA3" s="76"/>
      <c r="NIB3" s="76"/>
      <c r="NIC3" s="76"/>
      <c r="NID3" s="76"/>
      <c r="NIE3" s="76"/>
      <c r="NIF3" s="76"/>
      <c r="NIG3" s="76"/>
      <c r="NIH3" s="76"/>
      <c r="NII3" s="76"/>
      <c r="NIJ3" s="76"/>
      <c r="NIK3" s="76"/>
      <c r="NIL3" s="76"/>
      <c r="NIM3" s="76"/>
      <c r="NIN3" s="76"/>
      <c r="NIO3" s="76"/>
      <c r="NIP3" s="76"/>
      <c r="NIQ3" s="76"/>
      <c r="NIR3" s="76"/>
      <c r="NIS3" s="76"/>
      <c r="NIT3" s="76"/>
      <c r="NIU3" s="76"/>
      <c r="NIV3" s="76"/>
      <c r="NIW3" s="76"/>
      <c r="NIX3" s="76"/>
      <c r="NIY3" s="76"/>
      <c r="NIZ3" s="76"/>
      <c r="NJA3" s="76"/>
      <c r="NJB3" s="76"/>
      <c r="NJC3" s="76"/>
      <c r="NJD3" s="76"/>
      <c r="NJE3" s="76"/>
      <c r="NJF3" s="76"/>
      <c r="NJG3" s="76"/>
      <c r="NJH3" s="76"/>
      <c r="NJI3" s="76"/>
      <c r="NJJ3" s="76"/>
      <c r="NJK3" s="76"/>
      <c r="NJL3" s="76"/>
      <c r="NJM3" s="76"/>
      <c r="NJN3" s="76"/>
      <c r="NJO3" s="76"/>
      <c r="NJP3" s="76"/>
      <c r="NJQ3" s="76"/>
      <c r="NJR3" s="76"/>
      <c r="NJS3" s="76"/>
      <c r="NJT3" s="76"/>
      <c r="NJU3" s="76"/>
      <c r="NJV3" s="76"/>
      <c r="NJW3" s="76"/>
      <c r="NJX3" s="76"/>
      <c r="NJY3" s="76"/>
      <c r="NJZ3" s="76"/>
      <c r="NKA3" s="76"/>
      <c r="NKB3" s="76"/>
      <c r="NKC3" s="76"/>
      <c r="NKD3" s="76"/>
      <c r="NKE3" s="76"/>
      <c r="NKF3" s="76"/>
      <c r="NKG3" s="76"/>
      <c r="NKH3" s="76"/>
      <c r="NKI3" s="76"/>
      <c r="NKJ3" s="76"/>
      <c r="NKK3" s="76"/>
      <c r="NKL3" s="76"/>
      <c r="NKM3" s="76"/>
      <c r="NKN3" s="76"/>
      <c r="NKO3" s="76"/>
      <c r="NKP3" s="76"/>
      <c r="NKQ3" s="76"/>
      <c r="NKR3" s="76"/>
      <c r="NKS3" s="76"/>
      <c r="NKT3" s="76"/>
      <c r="NKU3" s="76"/>
      <c r="NKV3" s="76"/>
      <c r="NKW3" s="76"/>
      <c r="NKX3" s="76"/>
      <c r="NKY3" s="76"/>
      <c r="NKZ3" s="76"/>
      <c r="NLA3" s="76"/>
      <c r="NLB3" s="76"/>
      <c r="NLC3" s="76"/>
      <c r="NLD3" s="76"/>
      <c r="NLE3" s="76"/>
      <c r="NLF3" s="76"/>
      <c r="NLG3" s="76"/>
      <c r="NLH3" s="76"/>
      <c r="NLI3" s="76"/>
      <c r="NLJ3" s="76"/>
      <c r="NLK3" s="76"/>
      <c r="NLL3" s="76"/>
      <c r="NLM3" s="76"/>
      <c r="NLN3" s="76"/>
      <c r="NLO3" s="76"/>
      <c r="NLP3" s="76"/>
      <c r="NLQ3" s="76"/>
      <c r="NLR3" s="76"/>
      <c r="NLS3" s="76"/>
      <c r="NLT3" s="76"/>
      <c r="NLU3" s="76"/>
      <c r="NLV3" s="76"/>
      <c r="NLW3" s="76"/>
      <c r="NLX3" s="76"/>
      <c r="NLY3" s="76"/>
      <c r="NLZ3" s="76"/>
      <c r="NMA3" s="76"/>
      <c r="NMB3" s="76"/>
      <c r="NMC3" s="76"/>
      <c r="NMD3" s="76"/>
      <c r="NME3" s="76"/>
      <c r="NMF3" s="76"/>
      <c r="NMG3" s="76"/>
      <c r="NMH3" s="76"/>
      <c r="NMI3" s="76"/>
      <c r="NMJ3" s="76"/>
      <c r="NMK3" s="76"/>
      <c r="NML3" s="76"/>
      <c r="NMM3" s="76"/>
      <c r="NMN3" s="76"/>
      <c r="NMO3" s="76"/>
      <c r="NMP3" s="76"/>
      <c r="NMQ3" s="76"/>
      <c r="NMR3" s="76"/>
      <c r="NMS3" s="76"/>
      <c r="NMT3" s="76"/>
      <c r="NMU3" s="76"/>
      <c r="NMV3" s="76"/>
      <c r="NMW3" s="76"/>
      <c r="NMX3" s="76"/>
      <c r="NMY3" s="76"/>
      <c r="NMZ3" s="76"/>
      <c r="NNA3" s="76"/>
      <c r="NNB3" s="76"/>
      <c r="NNC3" s="76"/>
      <c r="NND3" s="76"/>
      <c r="NNE3" s="76"/>
      <c r="NNF3" s="76"/>
      <c r="NNG3" s="76"/>
      <c r="NNH3" s="76"/>
      <c r="NNI3" s="76"/>
      <c r="NNJ3" s="76"/>
      <c r="NNK3" s="76"/>
      <c r="NNL3" s="76"/>
      <c r="NNM3" s="76"/>
      <c r="NNN3" s="76"/>
      <c r="NNO3" s="76"/>
      <c r="NNP3" s="76"/>
      <c r="NNQ3" s="76"/>
      <c r="NNR3" s="76"/>
      <c r="NNS3" s="76"/>
      <c r="NNT3" s="76"/>
      <c r="NNU3" s="76"/>
      <c r="NNV3" s="76"/>
      <c r="NNW3" s="76"/>
      <c r="NNX3" s="76"/>
      <c r="NNY3" s="76"/>
      <c r="NNZ3" s="76"/>
      <c r="NOA3" s="76"/>
      <c r="NOB3" s="76"/>
      <c r="NOC3" s="76"/>
      <c r="NOD3" s="76"/>
      <c r="NOE3" s="76"/>
      <c r="NOF3" s="76"/>
      <c r="NOG3" s="76"/>
      <c r="NOH3" s="76"/>
      <c r="NOI3" s="76"/>
      <c r="NOJ3" s="76"/>
      <c r="NOK3" s="76"/>
      <c r="NOL3" s="76"/>
      <c r="NOM3" s="76"/>
      <c r="NON3" s="76"/>
      <c r="NOO3" s="76"/>
      <c r="NOP3" s="76"/>
      <c r="NOQ3" s="76"/>
      <c r="NOR3" s="76"/>
      <c r="NOS3" s="76"/>
      <c r="NOT3" s="76"/>
      <c r="NOU3" s="76"/>
      <c r="NOV3" s="76"/>
      <c r="NOW3" s="76"/>
      <c r="NOX3" s="76"/>
      <c r="NOY3" s="76"/>
      <c r="NOZ3" s="76"/>
      <c r="NPA3" s="76"/>
      <c r="NPB3" s="76"/>
      <c r="NPC3" s="76"/>
      <c r="NPD3" s="76"/>
      <c r="NPE3" s="76"/>
      <c r="NPF3" s="76"/>
      <c r="NPG3" s="76"/>
      <c r="NPH3" s="76"/>
      <c r="NPI3" s="76"/>
      <c r="NPJ3" s="76"/>
      <c r="NPK3" s="76"/>
      <c r="NPL3" s="76"/>
      <c r="NPM3" s="76"/>
      <c r="NPN3" s="76"/>
      <c r="NPO3" s="76"/>
      <c r="NPP3" s="76"/>
      <c r="NPQ3" s="76"/>
      <c r="NPR3" s="76"/>
      <c r="NPS3" s="76"/>
      <c r="NPT3" s="76"/>
      <c r="NPU3" s="76"/>
      <c r="NPV3" s="76"/>
      <c r="NPW3" s="76"/>
      <c r="NPX3" s="76"/>
      <c r="NPY3" s="76"/>
      <c r="NPZ3" s="76"/>
      <c r="NQA3" s="76"/>
      <c r="NQB3" s="76"/>
      <c r="NQC3" s="76"/>
      <c r="NQD3" s="76"/>
      <c r="NQE3" s="76"/>
      <c r="NQF3" s="76"/>
      <c r="NQG3" s="76"/>
      <c r="NQH3" s="76"/>
      <c r="NQI3" s="76"/>
      <c r="NQJ3" s="76"/>
      <c r="NQK3" s="76"/>
      <c r="NQL3" s="76"/>
      <c r="NQM3" s="76"/>
      <c r="NQN3" s="76"/>
      <c r="NQO3" s="76"/>
      <c r="NQP3" s="76"/>
      <c r="NQQ3" s="76"/>
      <c r="NQR3" s="76"/>
      <c r="NQS3" s="76"/>
      <c r="NQT3" s="76"/>
      <c r="NQU3" s="76"/>
      <c r="NQV3" s="76"/>
      <c r="NQW3" s="76"/>
      <c r="NQX3" s="76"/>
      <c r="NQY3" s="76"/>
      <c r="NQZ3" s="76"/>
      <c r="NRA3" s="76"/>
      <c r="NRB3" s="76"/>
      <c r="NRC3" s="76"/>
      <c r="NRD3" s="76"/>
      <c r="NRE3" s="76"/>
      <c r="NRF3" s="76"/>
      <c r="NRG3" s="76"/>
      <c r="NRH3" s="76"/>
      <c r="NRI3" s="76"/>
      <c r="NRJ3" s="76"/>
      <c r="NRK3" s="76"/>
      <c r="NRL3" s="76"/>
      <c r="NRM3" s="76"/>
      <c r="NRN3" s="76"/>
      <c r="NRO3" s="76"/>
      <c r="NRP3" s="76"/>
      <c r="NRQ3" s="76"/>
      <c r="NRR3" s="76"/>
      <c r="NRS3" s="76"/>
      <c r="NRT3" s="76"/>
      <c r="NRU3" s="76"/>
      <c r="NRV3" s="76"/>
      <c r="NRW3" s="76"/>
      <c r="NRX3" s="76"/>
      <c r="NRY3" s="76"/>
      <c r="NRZ3" s="76"/>
      <c r="NSA3" s="76"/>
      <c r="NSB3" s="76"/>
      <c r="NSC3" s="76"/>
      <c r="NSD3" s="76"/>
      <c r="NSE3" s="76"/>
      <c r="NSF3" s="76"/>
      <c r="NSG3" s="76"/>
      <c r="NSH3" s="76"/>
      <c r="NSI3" s="76"/>
      <c r="NSJ3" s="76"/>
      <c r="NSK3" s="76"/>
      <c r="NSL3" s="76"/>
      <c r="NSM3" s="76"/>
      <c r="NSN3" s="76"/>
      <c r="NSO3" s="76"/>
      <c r="NSP3" s="76"/>
      <c r="NSQ3" s="76"/>
      <c r="NSR3" s="76"/>
      <c r="NSS3" s="76"/>
      <c r="NST3" s="76"/>
      <c r="NSU3" s="76"/>
      <c r="NSV3" s="76"/>
      <c r="NSW3" s="76"/>
      <c r="NSX3" s="76"/>
      <c r="NSY3" s="76"/>
      <c r="NSZ3" s="76"/>
      <c r="NTA3" s="76"/>
      <c r="NTB3" s="76"/>
      <c r="NTC3" s="76"/>
      <c r="NTD3" s="76"/>
      <c r="NTE3" s="76"/>
      <c r="NTF3" s="76"/>
      <c r="NTG3" s="76"/>
      <c r="NTH3" s="76"/>
      <c r="NTI3" s="76"/>
      <c r="NTJ3" s="76"/>
      <c r="NTK3" s="76"/>
      <c r="NTL3" s="76"/>
      <c r="NTM3" s="76"/>
      <c r="NTN3" s="76"/>
      <c r="NTO3" s="76"/>
      <c r="NTP3" s="76"/>
      <c r="NTQ3" s="76"/>
      <c r="NTR3" s="76"/>
      <c r="NTS3" s="76"/>
      <c r="NTT3" s="76"/>
      <c r="NTU3" s="76"/>
      <c r="NTV3" s="76"/>
      <c r="NTW3" s="76"/>
      <c r="NTX3" s="76"/>
      <c r="NTY3" s="76"/>
      <c r="NTZ3" s="76"/>
      <c r="NUA3" s="76"/>
      <c r="NUB3" s="76"/>
      <c r="NUC3" s="76"/>
      <c r="NUD3" s="76"/>
      <c r="NUE3" s="76"/>
      <c r="NUF3" s="76"/>
      <c r="NUG3" s="76"/>
      <c r="NUH3" s="76"/>
      <c r="NUI3" s="76"/>
      <c r="NUJ3" s="76"/>
      <c r="NUK3" s="76"/>
      <c r="NUL3" s="76"/>
      <c r="NUM3" s="76"/>
      <c r="NUN3" s="76"/>
      <c r="NUO3" s="76"/>
      <c r="NUP3" s="76"/>
      <c r="NUQ3" s="76"/>
      <c r="NUR3" s="76"/>
      <c r="NUS3" s="76"/>
      <c r="NUT3" s="76"/>
      <c r="NUU3" s="76"/>
      <c r="NUV3" s="76"/>
      <c r="NUW3" s="76"/>
      <c r="NUX3" s="76"/>
      <c r="NUY3" s="76"/>
      <c r="NUZ3" s="76"/>
      <c r="NVA3" s="76"/>
      <c r="NVB3" s="76"/>
      <c r="NVC3" s="76"/>
      <c r="NVD3" s="76"/>
      <c r="NVE3" s="76"/>
      <c r="NVF3" s="76"/>
      <c r="NVG3" s="76"/>
      <c r="NVH3" s="76"/>
      <c r="NVI3" s="76"/>
      <c r="NVJ3" s="76"/>
      <c r="NVK3" s="76"/>
      <c r="NVL3" s="76"/>
      <c r="NVM3" s="76"/>
      <c r="NVN3" s="76"/>
      <c r="NVO3" s="76"/>
      <c r="NVP3" s="76"/>
      <c r="NVQ3" s="76"/>
      <c r="NVR3" s="76"/>
      <c r="NVS3" s="76"/>
      <c r="NVT3" s="76"/>
      <c r="NVU3" s="76"/>
      <c r="NVV3" s="76"/>
      <c r="NVW3" s="76"/>
      <c r="NVX3" s="76"/>
      <c r="NVY3" s="76"/>
      <c r="NVZ3" s="76"/>
      <c r="NWA3" s="76"/>
      <c r="NWB3" s="76"/>
      <c r="NWC3" s="76"/>
      <c r="NWD3" s="76"/>
      <c r="NWE3" s="76"/>
      <c r="NWF3" s="76"/>
      <c r="NWG3" s="76"/>
      <c r="NWH3" s="76"/>
      <c r="NWI3" s="76"/>
      <c r="NWJ3" s="76"/>
      <c r="NWK3" s="76"/>
      <c r="NWL3" s="76"/>
      <c r="NWM3" s="76"/>
      <c r="NWN3" s="76"/>
      <c r="NWO3" s="76"/>
      <c r="NWP3" s="76"/>
      <c r="NWQ3" s="76"/>
      <c r="NWR3" s="76"/>
      <c r="NWS3" s="76"/>
      <c r="NWT3" s="76"/>
      <c r="NWU3" s="76"/>
      <c r="NWV3" s="76"/>
      <c r="NWW3" s="76"/>
      <c r="NWX3" s="76"/>
      <c r="NWY3" s="76"/>
      <c r="NWZ3" s="76"/>
      <c r="NXA3" s="76"/>
      <c r="NXB3" s="76"/>
      <c r="NXC3" s="76"/>
      <c r="NXD3" s="76"/>
      <c r="NXE3" s="76"/>
      <c r="NXF3" s="76"/>
      <c r="NXG3" s="76"/>
      <c r="NXH3" s="76"/>
      <c r="NXI3" s="76"/>
      <c r="NXJ3" s="76"/>
      <c r="NXK3" s="76"/>
      <c r="NXL3" s="76"/>
      <c r="NXM3" s="76"/>
      <c r="NXN3" s="76"/>
      <c r="NXO3" s="76"/>
      <c r="NXP3" s="76"/>
      <c r="NXQ3" s="76"/>
      <c r="NXR3" s="76"/>
      <c r="NXS3" s="76"/>
      <c r="NXT3" s="76"/>
      <c r="NXU3" s="76"/>
      <c r="NXV3" s="76"/>
      <c r="NXW3" s="76"/>
      <c r="NXX3" s="76"/>
      <c r="NXY3" s="76"/>
      <c r="NXZ3" s="76"/>
      <c r="NYA3" s="76"/>
      <c r="NYB3" s="76"/>
      <c r="NYC3" s="76"/>
      <c r="NYD3" s="76"/>
      <c r="NYE3" s="76"/>
      <c r="NYF3" s="76"/>
      <c r="NYG3" s="76"/>
      <c r="NYH3" s="76"/>
      <c r="NYI3" s="76"/>
      <c r="NYJ3" s="76"/>
      <c r="NYK3" s="76"/>
      <c r="NYL3" s="76"/>
      <c r="NYM3" s="76"/>
      <c r="NYN3" s="76"/>
      <c r="NYO3" s="76"/>
      <c r="NYP3" s="76"/>
      <c r="NYQ3" s="76"/>
      <c r="NYR3" s="76"/>
      <c r="NYS3" s="76"/>
      <c r="NYT3" s="76"/>
      <c r="NYU3" s="76"/>
      <c r="NYV3" s="76"/>
      <c r="NYW3" s="76"/>
      <c r="NYX3" s="76"/>
      <c r="NYY3" s="76"/>
      <c r="NYZ3" s="76"/>
      <c r="NZA3" s="76"/>
      <c r="NZB3" s="76"/>
      <c r="NZC3" s="76"/>
      <c r="NZD3" s="76"/>
      <c r="NZE3" s="76"/>
      <c r="NZF3" s="76"/>
      <c r="NZG3" s="76"/>
      <c r="NZH3" s="76"/>
      <c r="NZI3" s="76"/>
      <c r="NZJ3" s="76"/>
      <c r="NZK3" s="76"/>
      <c r="NZL3" s="76"/>
      <c r="NZM3" s="76"/>
      <c r="NZN3" s="76"/>
      <c r="NZO3" s="76"/>
      <c r="NZP3" s="76"/>
      <c r="NZQ3" s="76"/>
      <c r="NZR3" s="76"/>
      <c r="NZS3" s="76"/>
      <c r="NZT3" s="76"/>
      <c r="NZU3" s="76"/>
      <c r="NZV3" s="76"/>
      <c r="NZW3" s="76"/>
      <c r="NZX3" s="76"/>
      <c r="NZY3" s="76"/>
      <c r="NZZ3" s="76"/>
      <c r="OAA3" s="76"/>
      <c r="OAB3" s="76"/>
      <c r="OAC3" s="76"/>
      <c r="OAD3" s="76"/>
      <c r="OAE3" s="76"/>
      <c r="OAF3" s="76"/>
      <c r="OAG3" s="76"/>
      <c r="OAH3" s="76"/>
      <c r="OAI3" s="76"/>
      <c r="OAJ3" s="76"/>
      <c r="OAK3" s="76"/>
      <c r="OAL3" s="76"/>
      <c r="OAM3" s="76"/>
      <c r="OAN3" s="76"/>
      <c r="OAO3" s="76"/>
      <c r="OAP3" s="76"/>
      <c r="OAQ3" s="76"/>
      <c r="OAR3" s="76"/>
      <c r="OAS3" s="76"/>
      <c r="OAT3" s="76"/>
      <c r="OAU3" s="76"/>
      <c r="OAV3" s="76"/>
      <c r="OAW3" s="76"/>
      <c r="OAX3" s="76"/>
      <c r="OAY3" s="76"/>
      <c r="OAZ3" s="76"/>
      <c r="OBA3" s="76"/>
      <c r="OBB3" s="76"/>
      <c r="OBC3" s="76"/>
      <c r="OBD3" s="76"/>
      <c r="OBE3" s="76"/>
      <c r="OBF3" s="76"/>
      <c r="OBG3" s="76"/>
      <c r="OBH3" s="76"/>
      <c r="OBI3" s="76"/>
      <c r="OBJ3" s="76"/>
      <c r="OBK3" s="76"/>
      <c r="OBL3" s="76"/>
      <c r="OBM3" s="76"/>
      <c r="OBN3" s="76"/>
      <c r="OBO3" s="76"/>
      <c r="OBP3" s="76"/>
      <c r="OBQ3" s="76"/>
      <c r="OBR3" s="76"/>
      <c r="OBS3" s="76"/>
      <c r="OBT3" s="76"/>
      <c r="OBU3" s="76"/>
      <c r="OBV3" s="76"/>
      <c r="OBW3" s="76"/>
      <c r="OBX3" s="76"/>
      <c r="OBY3" s="76"/>
      <c r="OBZ3" s="76"/>
      <c r="OCA3" s="76"/>
      <c r="OCB3" s="76"/>
      <c r="OCC3" s="76"/>
      <c r="OCD3" s="76"/>
      <c r="OCE3" s="76"/>
      <c r="OCF3" s="76"/>
      <c r="OCG3" s="76"/>
      <c r="OCH3" s="76"/>
      <c r="OCI3" s="76"/>
      <c r="OCJ3" s="76"/>
      <c r="OCK3" s="76"/>
      <c r="OCL3" s="76"/>
      <c r="OCM3" s="76"/>
      <c r="OCN3" s="76"/>
      <c r="OCO3" s="76"/>
      <c r="OCP3" s="76"/>
      <c r="OCQ3" s="76"/>
      <c r="OCR3" s="76"/>
      <c r="OCS3" s="76"/>
      <c r="OCT3" s="76"/>
      <c r="OCU3" s="76"/>
      <c r="OCV3" s="76"/>
      <c r="OCW3" s="76"/>
      <c r="OCX3" s="76"/>
      <c r="OCY3" s="76"/>
      <c r="OCZ3" s="76"/>
      <c r="ODA3" s="76"/>
      <c r="ODB3" s="76"/>
      <c r="ODC3" s="76"/>
      <c r="ODD3" s="76"/>
      <c r="ODE3" s="76"/>
      <c r="ODF3" s="76"/>
      <c r="ODG3" s="76"/>
      <c r="ODH3" s="76"/>
      <c r="ODI3" s="76"/>
      <c r="ODJ3" s="76"/>
      <c r="ODK3" s="76"/>
      <c r="ODL3" s="76"/>
      <c r="ODM3" s="76"/>
      <c r="ODN3" s="76"/>
      <c r="ODO3" s="76"/>
      <c r="ODP3" s="76"/>
      <c r="ODQ3" s="76"/>
      <c r="ODR3" s="76"/>
      <c r="ODS3" s="76"/>
      <c r="ODT3" s="76"/>
      <c r="ODU3" s="76"/>
      <c r="ODV3" s="76"/>
      <c r="ODW3" s="76"/>
      <c r="ODX3" s="76"/>
      <c r="ODY3" s="76"/>
      <c r="ODZ3" s="76"/>
      <c r="OEA3" s="76"/>
      <c r="OEB3" s="76"/>
      <c r="OEC3" s="76"/>
      <c r="OED3" s="76"/>
      <c r="OEE3" s="76"/>
      <c r="OEF3" s="76"/>
      <c r="OEG3" s="76"/>
      <c r="OEH3" s="76"/>
      <c r="OEI3" s="76"/>
      <c r="OEJ3" s="76"/>
      <c r="OEK3" s="76"/>
      <c r="OEL3" s="76"/>
      <c r="OEM3" s="76"/>
      <c r="OEN3" s="76"/>
      <c r="OEO3" s="76"/>
      <c r="OEP3" s="76"/>
      <c r="OEQ3" s="76"/>
      <c r="OER3" s="76"/>
      <c r="OES3" s="76"/>
      <c r="OET3" s="76"/>
      <c r="OEU3" s="76"/>
      <c r="OEV3" s="76"/>
      <c r="OEW3" s="76"/>
      <c r="OEX3" s="76"/>
      <c r="OEY3" s="76"/>
      <c r="OEZ3" s="76"/>
      <c r="OFA3" s="76"/>
      <c r="OFB3" s="76"/>
      <c r="OFC3" s="76"/>
      <c r="OFD3" s="76"/>
      <c r="OFE3" s="76"/>
      <c r="OFF3" s="76"/>
      <c r="OFG3" s="76"/>
      <c r="OFH3" s="76"/>
      <c r="OFI3" s="76"/>
      <c r="OFJ3" s="76"/>
      <c r="OFK3" s="76"/>
      <c r="OFL3" s="76"/>
      <c r="OFM3" s="76"/>
      <c r="OFN3" s="76"/>
      <c r="OFO3" s="76"/>
      <c r="OFP3" s="76"/>
      <c r="OFQ3" s="76"/>
      <c r="OFR3" s="76"/>
      <c r="OFS3" s="76"/>
      <c r="OFT3" s="76"/>
      <c r="OFU3" s="76"/>
      <c r="OFV3" s="76"/>
      <c r="OFW3" s="76"/>
      <c r="OFX3" s="76"/>
      <c r="OFY3" s="76"/>
      <c r="OFZ3" s="76"/>
      <c r="OGA3" s="76"/>
      <c r="OGB3" s="76"/>
      <c r="OGC3" s="76"/>
      <c r="OGD3" s="76"/>
      <c r="OGE3" s="76"/>
      <c r="OGF3" s="76"/>
      <c r="OGG3" s="76"/>
      <c r="OGH3" s="76"/>
      <c r="OGI3" s="76"/>
      <c r="OGJ3" s="76"/>
      <c r="OGK3" s="76"/>
      <c r="OGL3" s="76"/>
      <c r="OGM3" s="76"/>
      <c r="OGN3" s="76"/>
      <c r="OGO3" s="76"/>
      <c r="OGP3" s="76"/>
      <c r="OGQ3" s="76"/>
      <c r="OGR3" s="76"/>
      <c r="OGS3" s="76"/>
      <c r="OGT3" s="76"/>
      <c r="OGU3" s="76"/>
      <c r="OGV3" s="76"/>
      <c r="OGW3" s="76"/>
      <c r="OGX3" s="76"/>
      <c r="OGY3" s="76"/>
      <c r="OGZ3" s="76"/>
      <c r="OHA3" s="76"/>
      <c r="OHB3" s="76"/>
      <c r="OHC3" s="76"/>
      <c r="OHD3" s="76"/>
      <c r="OHE3" s="76"/>
      <c r="OHF3" s="76"/>
      <c r="OHG3" s="76"/>
      <c r="OHH3" s="76"/>
      <c r="OHI3" s="76"/>
      <c r="OHJ3" s="76"/>
      <c r="OHK3" s="76"/>
      <c r="OHL3" s="76"/>
      <c r="OHM3" s="76"/>
      <c r="OHN3" s="76"/>
      <c r="OHO3" s="76"/>
      <c r="OHP3" s="76"/>
      <c r="OHQ3" s="76"/>
      <c r="OHR3" s="76"/>
      <c r="OHS3" s="76"/>
      <c r="OHT3" s="76"/>
      <c r="OHU3" s="76"/>
      <c r="OHV3" s="76"/>
      <c r="OHW3" s="76"/>
      <c r="OHX3" s="76"/>
      <c r="OHY3" s="76"/>
      <c r="OHZ3" s="76"/>
      <c r="OIA3" s="76"/>
      <c r="OIB3" s="76"/>
      <c r="OIC3" s="76"/>
      <c r="OID3" s="76"/>
      <c r="OIE3" s="76"/>
      <c r="OIF3" s="76"/>
      <c r="OIG3" s="76"/>
      <c r="OIH3" s="76"/>
      <c r="OII3" s="76"/>
      <c r="OIJ3" s="76"/>
      <c r="OIK3" s="76"/>
      <c r="OIL3" s="76"/>
      <c r="OIM3" s="76"/>
      <c r="OIN3" s="76"/>
      <c r="OIO3" s="76"/>
      <c r="OIP3" s="76"/>
      <c r="OIQ3" s="76"/>
      <c r="OIR3" s="76"/>
      <c r="OIS3" s="76"/>
      <c r="OIT3" s="76"/>
      <c r="OIU3" s="76"/>
      <c r="OIV3" s="76"/>
      <c r="OIW3" s="76"/>
      <c r="OIX3" s="76"/>
      <c r="OIY3" s="76"/>
      <c r="OIZ3" s="76"/>
      <c r="OJA3" s="76"/>
      <c r="OJB3" s="76"/>
      <c r="OJC3" s="76"/>
      <c r="OJD3" s="76"/>
      <c r="OJE3" s="76"/>
      <c r="OJF3" s="76"/>
      <c r="OJG3" s="76"/>
      <c r="OJH3" s="76"/>
      <c r="OJI3" s="76"/>
      <c r="OJJ3" s="76"/>
      <c r="OJK3" s="76"/>
      <c r="OJL3" s="76"/>
      <c r="OJM3" s="76"/>
      <c r="OJN3" s="76"/>
      <c r="OJO3" s="76"/>
      <c r="OJP3" s="76"/>
      <c r="OJQ3" s="76"/>
      <c r="OJR3" s="76"/>
      <c r="OJS3" s="76"/>
      <c r="OJT3" s="76"/>
      <c r="OJU3" s="76"/>
      <c r="OJV3" s="76"/>
      <c r="OJW3" s="76"/>
      <c r="OJX3" s="76"/>
      <c r="OJY3" s="76"/>
      <c r="OJZ3" s="76"/>
      <c r="OKA3" s="76"/>
      <c r="OKB3" s="76"/>
      <c r="OKC3" s="76"/>
      <c r="OKD3" s="76"/>
      <c r="OKE3" s="76"/>
      <c r="OKF3" s="76"/>
      <c r="OKG3" s="76"/>
      <c r="OKH3" s="76"/>
      <c r="OKI3" s="76"/>
      <c r="OKJ3" s="76"/>
      <c r="OKK3" s="76"/>
      <c r="OKL3" s="76"/>
      <c r="OKM3" s="76"/>
      <c r="OKN3" s="76"/>
      <c r="OKO3" s="76"/>
      <c r="OKP3" s="76"/>
      <c r="OKQ3" s="76"/>
      <c r="OKR3" s="76"/>
      <c r="OKS3" s="76"/>
      <c r="OKT3" s="76"/>
      <c r="OKU3" s="76"/>
      <c r="OKV3" s="76"/>
      <c r="OKW3" s="76"/>
      <c r="OKX3" s="76"/>
      <c r="OKY3" s="76"/>
      <c r="OKZ3" s="76"/>
      <c r="OLA3" s="76"/>
      <c r="OLB3" s="76"/>
      <c r="OLC3" s="76"/>
      <c r="OLD3" s="76"/>
      <c r="OLE3" s="76"/>
      <c r="OLF3" s="76"/>
      <c r="OLG3" s="76"/>
      <c r="OLH3" s="76"/>
      <c r="OLI3" s="76"/>
      <c r="OLJ3" s="76"/>
      <c r="OLK3" s="76"/>
      <c r="OLL3" s="76"/>
      <c r="OLM3" s="76"/>
      <c r="OLN3" s="76"/>
      <c r="OLO3" s="76"/>
      <c r="OLP3" s="76"/>
      <c r="OLQ3" s="76"/>
      <c r="OLR3" s="76"/>
      <c r="OLS3" s="76"/>
      <c r="OLT3" s="76"/>
      <c r="OLU3" s="76"/>
      <c r="OLV3" s="76"/>
      <c r="OLW3" s="76"/>
      <c r="OLX3" s="76"/>
      <c r="OLY3" s="76"/>
      <c r="OLZ3" s="76"/>
      <c r="OMA3" s="76"/>
      <c r="OMB3" s="76"/>
      <c r="OMC3" s="76"/>
      <c r="OMD3" s="76"/>
      <c r="OME3" s="76"/>
      <c r="OMF3" s="76"/>
      <c r="OMG3" s="76"/>
      <c r="OMH3" s="76"/>
      <c r="OMI3" s="76"/>
      <c r="OMJ3" s="76"/>
      <c r="OMK3" s="76"/>
      <c r="OML3" s="76"/>
      <c r="OMM3" s="76"/>
      <c r="OMN3" s="76"/>
      <c r="OMO3" s="76"/>
      <c r="OMP3" s="76"/>
      <c r="OMQ3" s="76"/>
      <c r="OMR3" s="76"/>
      <c r="OMS3" s="76"/>
      <c r="OMT3" s="76"/>
      <c r="OMU3" s="76"/>
      <c r="OMV3" s="76"/>
      <c r="OMW3" s="76"/>
      <c r="OMX3" s="76"/>
      <c r="OMY3" s="76"/>
      <c r="OMZ3" s="76"/>
      <c r="ONA3" s="76"/>
      <c r="ONB3" s="76"/>
      <c r="ONC3" s="76"/>
      <c r="OND3" s="76"/>
      <c r="ONE3" s="76"/>
      <c r="ONF3" s="76"/>
      <c r="ONG3" s="76"/>
      <c r="ONH3" s="76"/>
      <c r="ONI3" s="76"/>
      <c r="ONJ3" s="76"/>
      <c r="ONK3" s="76"/>
      <c r="ONL3" s="76"/>
      <c r="ONM3" s="76"/>
      <c r="ONN3" s="76"/>
      <c r="ONO3" s="76"/>
      <c r="ONP3" s="76"/>
      <c r="ONQ3" s="76"/>
      <c r="ONR3" s="76"/>
      <c r="ONS3" s="76"/>
      <c r="ONT3" s="76"/>
      <c r="ONU3" s="76"/>
      <c r="ONV3" s="76"/>
      <c r="ONW3" s="76"/>
      <c r="ONX3" s="76"/>
      <c r="ONY3" s="76"/>
      <c r="ONZ3" s="76"/>
      <c r="OOA3" s="76"/>
      <c r="OOB3" s="76"/>
      <c r="OOC3" s="76"/>
      <c r="OOD3" s="76"/>
      <c r="OOE3" s="76"/>
      <c r="OOF3" s="76"/>
      <c r="OOG3" s="76"/>
      <c r="OOH3" s="76"/>
      <c r="OOI3" s="76"/>
      <c r="OOJ3" s="76"/>
      <c r="OOK3" s="76"/>
      <c r="OOL3" s="76"/>
      <c r="OOM3" s="76"/>
      <c r="OON3" s="76"/>
      <c r="OOO3" s="76"/>
      <c r="OOP3" s="76"/>
      <c r="OOQ3" s="76"/>
      <c r="OOR3" s="76"/>
      <c r="OOS3" s="76"/>
      <c r="OOT3" s="76"/>
      <c r="OOU3" s="76"/>
      <c r="OOV3" s="76"/>
      <c r="OOW3" s="76"/>
      <c r="OOX3" s="76"/>
      <c r="OOY3" s="76"/>
      <c r="OOZ3" s="76"/>
      <c r="OPA3" s="76"/>
      <c r="OPB3" s="76"/>
      <c r="OPC3" s="76"/>
      <c r="OPD3" s="76"/>
      <c r="OPE3" s="76"/>
      <c r="OPF3" s="76"/>
      <c r="OPG3" s="76"/>
      <c r="OPH3" s="76"/>
      <c r="OPI3" s="76"/>
      <c r="OPJ3" s="76"/>
      <c r="OPK3" s="76"/>
      <c r="OPL3" s="76"/>
      <c r="OPM3" s="76"/>
      <c r="OPN3" s="76"/>
      <c r="OPO3" s="76"/>
      <c r="OPP3" s="76"/>
      <c r="OPQ3" s="76"/>
      <c r="OPR3" s="76"/>
      <c r="OPS3" s="76"/>
      <c r="OPT3" s="76"/>
      <c r="OPU3" s="76"/>
      <c r="OPV3" s="76"/>
      <c r="OPW3" s="76"/>
      <c r="OPX3" s="76"/>
      <c r="OPY3" s="76"/>
      <c r="OPZ3" s="76"/>
      <c r="OQA3" s="76"/>
      <c r="OQB3" s="76"/>
      <c r="OQC3" s="76"/>
      <c r="OQD3" s="76"/>
      <c r="OQE3" s="76"/>
      <c r="OQF3" s="76"/>
      <c r="OQG3" s="76"/>
      <c r="OQH3" s="76"/>
      <c r="OQI3" s="76"/>
      <c r="OQJ3" s="76"/>
      <c r="OQK3" s="76"/>
      <c r="OQL3" s="76"/>
      <c r="OQM3" s="76"/>
      <c r="OQN3" s="76"/>
      <c r="OQO3" s="76"/>
      <c r="OQP3" s="76"/>
      <c r="OQQ3" s="76"/>
      <c r="OQR3" s="76"/>
      <c r="OQS3" s="76"/>
      <c r="OQT3" s="76"/>
      <c r="OQU3" s="76"/>
      <c r="OQV3" s="76"/>
      <c r="OQW3" s="76"/>
      <c r="OQX3" s="76"/>
      <c r="OQY3" s="76"/>
      <c r="OQZ3" s="76"/>
      <c r="ORA3" s="76"/>
      <c r="ORB3" s="76"/>
      <c r="ORC3" s="76"/>
      <c r="ORD3" s="76"/>
      <c r="ORE3" s="76"/>
      <c r="ORF3" s="76"/>
      <c r="ORG3" s="76"/>
      <c r="ORH3" s="76"/>
      <c r="ORI3" s="76"/>
      <c r="ORJ3" s="76"/>
      <c r="ORK3" s="76"/>
      <c r="ORL3" s="76"/>
      <c r="ORM3" s="76"/>
      <c r="ORN3" s="76"/>
      <c r="ORO3" s="76"/>
      <c r="ORP3" s="76"/>
      <c r="ORQ3" s="76"/>
      <c r="ORR3" s="76"/>
      <c r="ORS3" s="76"/>
      <c r="ORT3" s="76"/>
      <c r="ORU3" s="76"/>
      <c r="ORV3" s="76"/>
      <c r="ORW3" s="76"/>
      <c r="ORX3" s="76"/>
      <c r="ORY3" s="76"/>
      <c r="ORZ3" s="76"/>
      <c r="OSA3" s="76"/>
      <c r="OSB3" s="76"/>
      <c r="OSC3" s="76"/>
      <c r="OSD3" s="76"/>
      <c r="OSE3" s="76"/>
      <c r="OSF3" s="76"/>
      <c r="OSG3" s="76"/>
      <c r="OSH3" s="76"/>
      <c r="OSI3" s="76"/>
      <c r="OSJ3" s="76"/>
      <c r="OSK3" s="76"/>
      <c r="OSL3" s="76"/>
      <c r="OSM3" s="76"/>
      <c r="OSN3" s="76"/>
      <c r="OSO3" s="76"/>
      <c r="OSP3" s="76"/>
      <c r="OSQ3" s="76"/>
      <c r="OSR3" s="76"/>
      <c r="OSS3" s="76"/>
      <c r="OST3" s="76"/>
      <c r="OSU3" s="76"/>
      <c r="OSV3" s="76"/>
      <c r="OSW3" s="76"/>
      <c r="OSX3" s="76"/>
      <c r="OSY3" s="76"/>
      <c r="OSZ3" s="76"/>
      <c r="OTA3" s="76"/>
      <c r="OTB3" s="76"/>
      <c r="OTC3" s="76"/>
      <c r="OTD3" s="76"/>
      <c r="OTE3" s="76"/>
      <c r="OTF3" s="76"/>
      <c r="OTG3" s="76"/>
      <c r="OTH3" s="76"/>
      <c r="OTI3" s="76"/>
      <c r="OTJ3" s="76"/>
      <c r="OTK3" s="76"/>
      <c r="OTL3" s="76"/>
      <c r="OTM3" s="76"/>
      <c r="OTN3" s="76"/>
      <c r="OTO3" s="76"/>
      <c r="OTP3" s="76"/>
      <c r="OTQ3" s="76"/>
      <c r="OTR3" s="76"/>
      <c r="OTS3" s="76"/>
      <c r="OTT3" s="76"/>
      <c r="OTU3" s="76"/>
      <c r="OTV3" s="76"/>
      <c r="OTW3" s="76"/>
      <c r="OTX3" s="76"/>
      <c r="OTY3" s="76"/>
      <c r="OTZ3" s="76"/>
      <c r="OUA3" s="76"/>
      <c r="OUB3" s="76"/>
      <c r="OUC3" s="76"/>
      <c r="OUD3" s="76"/>
      <c r="OUE3" s="76"/>
      <c r="OUF3" s="76"/>
      <c r="OUG3" s="76"/>
      <c r="OUH3" s="76"/>
      <c r="OUI3" s="76"/>
      <c r="OUJ3" s="76"/>
      <c r="OUK3" s="76"/>
      <c r="OUL3" s="76"/>
      <c r="OUM3" s="76"/>
      <c r="OUN3" s="76"/>
      <c r="OUO3" s="76"/>
      <c r="OUP3" s="76"/>
      <c r="OUQ3" s="76"/>
      <c r="OUR3" s="76"/>
      <c r="OUS3" s="76"/>
      <c r="OUT3" s="76"/>
      <c r="OUU3" s="76"/>
      <c r="OUV3" s="76"/>
      <c r="OUW3" s="76"/>
      <c r="OUX3" s="76"/>
      <c r="OUY3" s="76"/>
      <c r="OUZ3" s="76"/>
      <c r="OVA3" s="76"/>
      <c r="OVB3" s="76"/>
      <c r="OVC3" s="76"/>
      <c r="OVD3" s="76"/>
      <c r="OVE3" s="76"/>
      <c r="OVF3" s="76"/>
      <c r="OVG3" s="76"/>
      <c r="OVH3" s="76"/>
      <c r="OVI3" s="76"/>
      <c r="OVJ3" s="76"/>
      <c r="OVK3" s="76"/>
      <c r="OVL3" s="76"/>
      <c r="OVM3" s="76"/>
      <c r="OVN3" s="76"/>
      <c r="OVO3" s="76"/>
      <c r="OVP3" s="76"/>
      <c r="OVQ3" s="76"/>
      <c r="OVR3" s="76"/>
      <c r="OVS3" s="76"/>
      <c r="OVT3" s="76"/>
      <c r="OVU3" s="76"/>
      <c r="OVV3" s="76"/>
      <c r="OVW3" s="76"/>
      <c r="OVX3" s="76"/>
      <c r="OVY3" s="76"/>
      <c r="OVZ3" s="76"/>
      <c r="OWA3" s="76"/>
      <c r="OWB3" s="76"/>
      <c r="OWC3" s="76"/>
      <c r="OWD3" s="76"/>
      <c r="OWE3" s="76"/>
      <c r="OWF3" s="76"/>
      <c r="OWG3" s="76"/>
      <c r="OWH3" s="76"/>
      <c r="OWI3" s="76"/>
      <c r="OWJ3" s="76"/>
      <c r="OWK3" s="76"/>
      <c r="OWL3" s="76"/>
      <c r="OWM3" s="76"/>
      <c r="OWN3" s="76"/>
      <c r="OWO3" s="76"/>
      <c r="OWP3" s="76"/>
      <c r="OWQ3" s="76"/>
      <c r="OWR3" s="76"/>
      <c r="OWS3" s="76"/>
      <c r="OWT3" s="76"/>
      <c r="OWU3" s="76"/>
      <c r="OWV3" s="76"/>
      <c r="OWW3" s="76"/>
      <c r="OWX3" s="76"/>
      <c r="OWY3" s="76"/>
      <c r="OWZ3" s="76"/>
      <c r="OXA3" s="76"/>
      <c r="OXB3" s="76"/>
      <c r="OXC3" s="76"/>
      <c r="OXD3" s="76"/>
      <c r="OXE3" s="76"/>
      <c r="OXF3" s="76"/>
      <c r="OXG3" s="76"/>
      <c r="OXH3" s="76"/>
      <c r="OXI3" s="76"/>
      <c r="OXJ3" s="76"/>
      <c r="OXK3" s="76"/>
      <c r="OXL3" s="76"/>
      <c r="OXM3" s="76"/>
      <c r="OXN3" s="76"/>
      <c r="OXO3" s="76"/>
      <c r="OXP3" s="76"/>
      <c r="OXQ3" s="76"/>
      <c r="OXR3" s="76"/>
      <c r="OXS3" s="76"/>
      <c r="OXT3" s="76"/>
      <c r="OXU3" s="76"/>
      <c r="OXV3" s="76"/>
      <c r="OXW3" s="76"/>
      <c r="OXX3" s="76"/>
      <c r="OXY3" s="76"/>
      <c r="OXZ3" s="76"/>
      <c r="OYA3" s="76"/>
      <c r="OYB3" s="76"/>
      <c r="OYC3" s="76"/>
      <c r="OYD3" s="76"/>
      <c r="OYE3" s="76"/>
      <c r="OYF3" s="76"/>
      <c r="OYG3" s="76"/>
      <c r="OYH3" s="76"/>
      <c r="OYI3" s="76"/>
      <c r="OYJ3" s="76"/>
      <c r="OYK3" s="76"/>
      <c r="OYL3" s="76"/>
      <c r="OYM3" s="76"/>
      <c r="OYN3" s="76"/>
      <c r="OYO3" s="76"/>
      <c r="OYP3" s="76"/>
      <c r="OYQ3" s="76"/>
      <c r="OYR3" s="76"/>
      <c r="OYS3" s="76"/>
      <c r="OYT3" s="76"/>
      <c r="OYU3" s="76"/>
      <c r="OYV3" s="76"/>
      <c r="OYW3" s="76"/>
      <c r="OYX3" s="76"/>
      <c r="OYY3" s="76"/>
      <c r="OYZ3" s="76"/>
      <c r="OZA3" s="76"/>
      <c r="OZB3" s="76"/>
      <c r="OZC3" s="76"/>
      <c r="OZD3" s="76"/>
      <c r="OZE3" s="76"/>
      <c r="OZF3" s="76"/>
      <c r="OZG3" s="76"/>
      <c r="OZH3" s="76"/>
      <c r="OZI3" s="76"/>
      <c r="OZJ3" s="76"/>
      <c r="OZK3" s="76"/>
      <c r="OZL3" s="76"/>
      <c r="OZM3" s="76"/>
      <c r="OZN3" s="76"/>
      <c r="OZO3" s="76"/>
      <c r="OZP3" s="76"/>
      <c r="OZQ3" s="76"/>
      <c r="OZR3" s="76"/>
      <c r="OZS3" s="76"/>
      <c r="OZT3" s="76"/>
      <c r="OZU3" s="76"/>
      <c r="OZV3" s="76"/>
      <c r="OZW3" s="76"/>
      <c r="OZX3" s="76"/>
      <c r="OZY3" s="76"/>
      <c r="OZZ3" s="76"/>
      <c r="PAA3" s="76"/>
      <c r="PAB3" s="76"/>
      <c r="PAC3" s="76"/>
      <c r="PAD3" s="76"/>
      <c r="PAE3" s="76"/>
      <c r="PAF3" s="76"/>
      <c r="PAG3" s="76"/>
      <c r="PAH3" s="76"/>
      <c r="PAI3" s="76"/>
      <c r="PAJ3" s="76"/>
      <c r="PAK3" s="76"/>
      <c r="PAL3" s="76"/>
      <c r="PAM3" s="76"/>
      <c r="PAN3" s="76"/>
      <c r="PAO3" s="76"/>
      <c r="PAP3" s="76"/>
      <c r="PAQ3" s="76"/>
      <c r="PAR3" s="76"/>
      <c r="PAS3" s="76"/>
      <c r="PAT3" s="76"/>
      <c r="PAU3" s="76"/>
      <c r="PAV3" s="76"/>
      <c r="PAW3" s="76"/>
      <c r="PAX3" s="76"/>
      <c r="PAY3" s="76"/>
      <c r="PAZ3" s="76"/>
      <c r="PBA3" s="76"/>
      <c r="PBB3" s="76"/>
      <c r="PBC3" s="76"/>
      <c r="PBD3" s="76"/>
      <c r="PBE3" s="76"/>
      <c r="PBF3" s="76"/>
      <c r="PBG3" s="76"/>
      <c r="PBH3" s="76"/>
      <c r="PBI3" s="76"/>
      <c r="PBJ3" s="76"/>
      <c r="PBK3" s="76"/>
      <c r="PBL3" s="76"/>
      <c r="PBM3" s="76"/>
      <c r="PBN3" s="76"/>
      <c r="PBO3" s="76"/>
      <c r="PBP3" s="76"/>
      <c r="PBQ3" s="76"/>
      <c r="PBR3" s="76"/>
      <c r="PBS3" s="76"/>
      <c r="PBT3" s="76"/>
      <c r="PBU3" s="76"/>
      <c r="PBV3" s="76"/>
      <c r="PBW3" s="76"/>
      <c r="PBX3" s="76"/>
      <c r="PBY3" s="76"/>
      <c r="PBZ3" s="76"/>
      <c r="PCA3" s="76"/>
      <c r="PCB3" s="76"/>
      <c r="PCC3" s="76"/>
      <c r="PCD3" s="76"/>
      <c r="PCE3" s="76"/>
      <c r="PCF3" s="76"/>
      <c r="PCG3" s="76"/>
      <c r="PCH3" s="76"/>
      <c r="PCI3" s="76"/>
      <c r="PCJ3" s="76"/>
      <c r="PCK3" s="76"/>
      <c r="PCL3" s="76"/>
      <c r="PCM3" s="76"/>
      <c r="PCN3" s="76"/>
      <c r="PCO3" s="76"/>
      <c r="PCP3" s="76"/>
      <c r="PCQ3" s="76"/>
      <c r="PCR3" s="76"/>
      <c r="PCS3" s="76"/>
      <c r="PCT3" s="76"/>
      <c r="PCU3" s="76"/>
      <c r="PCV3" s="76"/>
      <c r="PCW3" s="76"/>
      <c r="PCX3" s="76"/>
      <c r="PCY3" s="76"/>
      <c r="PCZ3" s="76"/>
      <c r="PDA3" s="76"/>
      <c r="PDB3" s="76"/>
      <c r="PDC3" s="76"/>
      <c r="PDD3" s="76"/>
      <c r="PDE3" s="76"/>
      <c r="PDF3" s="76"/>
      <c r="PDG3" s="76"/>
      <c r="PDH3" s="76"/>
      <c r="PDI3" s="76"/>
      <c r="PDJ3" s="76"/>
      <c r="PDK3" s="76"/>
      <c r="PDL3" s="76"/>
      <c r="PDM3" s="76"/>
      <c r="PDN3" s="76"/>
      <c r="PDO3" s="76"/>
      <c r="PDP3" s="76"/>
      <c r="PDQ3" s="76"/>
      <c r="PDR3" s="76"/>
      <c r="PDS3" s="76"/>
      <c r="PDT3" s="76"/>
      <c r="PDU3" s="76"/>
      <c r="PDV3" s="76"/>
      <c r="PDW3" s="76"/>
      <c r="PDX3" s="76"/>
      <c r="PDY3" s="76"/>
      <c r="PDZ3" s="76"/>
      <c r="PEA3" s="76"/>
      <c r="PEB3" s="76"/>
      <c r="PEC3" s="76"/>
      <c r="PED3" s="76"/>
      <c r="PEE3" s="76"/>
      <c r="PEF3" s="76"/>
      <c r="PEG3" s="76"/>
      <c r="PEH3" s="76"/>
      <c r="PEI3" s="76"/>
      <c r="PEJ3" s="76"/>
      <c r="PEK3" s="76"/>
      <c r="PEL3" s="76"/>
      <c r="PEM3" s="76"/>
      <c r="PEN3" s="76"/>
      <c r="PEO3" s="76"/>
      <c r="PEP3" s="76"/>
      <c r="PEQ3" s="76"/>
      <c r="PER3" s="76"/>
      <c r="PES3" s="76"/>
      <c r="PET3" s="76"/>
      <c r="PEU3" s="76"/>
      <c r="PEV3" s="76"/>
      <c r="PEW3" s="76"/>
      <c r="PEX3" s="76"/>
      <c r="PEY3" s="76"/>
      <c r="PEZ3" s="76"/>
      <c r="PFA3" s="76"/>
      <c r="PFB3" s="76"/>
      <c r="PFC3" s="76"/>
      <c r="PFD3" s="76"/>
      <c r="PFE3" s="76"/>
      <c r="PFF3" s="76"/>
      <c r="PFG3" s="76"/>
      <c r="PFH3" s="76"/>
      <c r="PFI3" s="76"/>
      <c r="PFJ3" s="76"/>
      <c r="PFK3" s="76"/>
      <c r="PFL3" s="76"/>
      <c r="PFM3" s="76"/>
      <c r="PFN3" s="76"/>
      <c r="PFO3" s="76"/>
      <c r="PFP3" s="76"/>
      <c r="PFQ3" s="76"/>
      <c r="PFR3" s="76"/>
      <c r="PFS3" s="76"/>
      <c r="PFT3" s="76"/>
      <c r="PFU3" s="76"/>
      <c r="PFV3" s="76"/>
      <c r="PFW3" s="76"/>
      <c r="PFX3" s="76"/>
      <c r="PFY3" s="76"/>
      <c r="PFZ3" s="76"/>
      <c r="PGA3" s="76"/>
      <c r="PGB3" s="76"/>
      <c r="PGC3" s="76"/>
      <c r="PGD3" s="76"/>
      <c r="PGE3" s="76"/>
      <c r="PGF3" s="76"/>
      <c r="PGG3" s="76"/>
      <c r="PGH3" s="76"/>
      <c r="PGI3" s="76"/>
      <c r="PGJ3" s="76"/>
      <c r="PGK3" s="76"/>
      <c r="PGL3" s="76"/>
      <c r="PGM3" s="76"/>
      <c r="PGN3" s="76"/>
      <c r="PGO3" s="76"/>
      <c r="PGP3" s="76"/>
      <c r="PGQ3" s="76"/>
      <c r="PGR3" s="76"/>
      <c r="PGS3" s="76"/>
      <c r="PGT3" s="76"/>
      <c r="PGU3" s="76"/>
      <c r="PGV3" s="76"/>
      <c r="PGW3" s="76"/>
      <c r="PGX3" s="76"/>
      <c r="PGY3" s="76"/>
      <c r="PGZ3" s="76"/>
      <c r="PHA3" s="76"/>
      <c r="PHB3" s="76"/>
      <c r="PHC3" s="76"/>
      <c r="PHD3" s="76"/>
      <c r="PHE3" s="76"/>
      <c r="PHF3" s="76"/>
      <c r="PHG3" s="76"/>
      <c r="PHH3" s="76"/>
      <c r="PHI3" s="76"/>
      <c r="PHJ3" s="76"/>
      <c r="PHK3" s="76"/>
      <c r="PHL3" s="76"/>
      <c r="PHM3" s="76"/>
      <c r="PHN3" s="76"/>
      <c r="PHO3" s="76"/>
      <c r="PHP3" s="76"/>
      <c r="PHQ3" s="76"/>
      <c r="PHR3" s="76"/>
      <c r="PHS3" s="76"/>
      <c r="PHT3" s="76"/>
      <c r="PHU3" s="76"/>
      <c r="PHV3" s="76"/>
      <c r="PHW3" s="76"/>
      <c r="PHX3" s="76"/>
      <c r="PHY3" s="76"/>
      <c r="PHZ3" s="76"/>
      <c r="PIA3" s="76"/>
      <c r="PIB3" s="76"/>
      <c r="PIC3" s="76"/>
      <c r="PID3" s="76"/>
      <c r="PIE3" s="76"/>
      <c r="PIF3" s="76"/>
      <c r="PIG3" s="76"/>
      <c r="PIH3" s="76"/>
      <c r="PII3" s="76"/>
      <c r="PIJ3" s="76"/>
      <c r="PIK3" s="76"/>
      <c r="PIL3" s="76"/>
      <c r="PIM3" s="76"/>
      <c r="PIN3" s="76"/>
      <c r="PIO3" s="76"/>
      <c r="PIP3" s="76"/>
      <c r="PIQ3" s="76"/>
      <c r="PIR3" s="76"/>
      <c r="PIS3" s="76"/>
      <c r="PIT3" s="76"/>
      <c r="PIU3" s="76"/>
      <c r="PIV3" s="76"/>
      <c r="PIW3" s="76"/>
      <c r="PIX3" s="76"/>
      <c r="PIY3" s="76"/>
      <c r="PIZ3" s="76"/>
      <c r="PJA3" s="76"/>
      <c r="PJB3" s="76"/>
      <c r="PJC3" s="76"/>
      <c r="PJD3" s="76"/>
      <c r="PJE3" s="76"/>
      <c r="PJF3" s="76"/>
      <c r="PJG3" s="76"/>
      <c r="PJH3" s="76"/>
      <c r="PJI3" s="76"/>
      <c r="PJJ3" s="76"/>
      <c r="PJK3" s="76"/>
      <c r="PJL3" s="76"/>
      <c r="PJM3" s="76"/>
      <c r="PJN3" s="76"/>
      <c r="PJO3" s="76"/>
      <c r="PJP3" s="76"/>
      <c r="PJQ3" s="76"/>
      <c r="PJR3" s="76"/>
      <c r="PJS3" s="76"/>
      <c r="PJT3" s="76"/>
      <c r="PJU3" s="76"/>
      <c r="PJV3" s="76"/>
      <c r="PJW3" s="76"/>
      <c r="PJX3" s="76"/>
      <c r="PJY3" s="76"/>
      <c r="PJZ3" s="76"/>
      <c r="PKA3" s="76"/>
      <c r="PKB3" s="76"/>
      <c r="PKC3" s="76"/>
      <c r="PKD3" s="76"/>
      <c r="PKE3" s="76"/>
      <c r="PKF3" s="76"/>
      <c r="PKG3" s="76"/>
      <c r="PKH3" s="76"/>
      <c r="PKI3" s="76"/>
      <c r="PKJ3" s="76"/>
      <c r="PKK3" s="76"/>
      <c r="PKL3" s="76"/>
      <c r="PKM3" s="76"/>
      <c r="PKN3" s="76"/>
      <c r="PKO3" s="76"/>
      <c r="PKP3" s="76"/>
      <c r="PKQ3" s="76"/>
      <c r="PKR3" s="76"/>
      <c r="PKS3" s="76"/>
      <c r="PKT3" s="76"/>
      <c r="PKU3" s="76"/>
      <c r="PKV3" s="76"/>
      <c r="PKW3" s="76"/>
      <c r="PKX3" s="76"/>
      <c r="PKY3" s="76"/>
      <c r="PKZ3" s="76"/>
      <c r="PLA3" s="76"/>
      <c r="PLB3" s="76"/>
      <c r="PLC3" s="76"/>
      <c r="PLD3" s="76"/>
      <c r="PLE3" s="76"/>
      <c r="PLF3" s="76"/>
      <c r="PLG3" s="76"/>
      <c r="PLH3" s="76"/>
      <c r="PLI3" s="76"/>
      <c r="PLJ3" s="76"/>
      <c r="PLK3" s="76"/>
      <c r="PLL3" s="76"/>
      <c r="PLM3" s="76"/>
      <c r="PLN3" s="76"/>
      <c r="PLO3" s="76"/>
      <c r="PLP3" s="76"/>
      <c r="PLQ3" s="76"/>
      <c r="PLR3" s="76"/>
      <c r="PLS3" s="76"/>
      <c r="PLT3" s="76"/>
      <c r="PLU3" s="76"/>
      <c r="PLV3" s="76"/>
      <c r="PLW3" s="76"/>
      <c r="PLX3" s="76"/>
      <c r="PLY3" s="76"/>
      <c r="PLZ3" s="76"/>
      <c r="PMA3" s="76"/>
      <c r="PMB3" s="76"/>
      <c r="PMC3" s="76"/>
      <c r="PMD3" s="76"/>
      <c r="PME3" s="76"/>
      <c r="PMF3" s="76"/>
      <c r="PMG3" s="76"/>
      <c r="PMH3" s="76"/>
      <c r="PMI3" s="76"/>
      <c r="PMJ3" s="76"/>
      <c r="PMK3" s="76"/>
      <c r="PML3" s="76"/>
      <c r="PMM3" s="76"/>
      <c r="PMN3" s="76"/>
      <c r="PMO3" s="76"/>
      <c r="PMP3" s="76"/>
      <c r="PMQ3" s="76"/>
      <c r="PMR3" s="76"/>
      <c r="PMS3" s="76"/>
      <c r="PMT3" s="76"/>
      <c r="PMU3" s="76"/>
      <c r="PMV3" s="76"/>
      <c r="PMW3" s="76"/>
      <c r="PMX3" s="76"/>
      <c r="PMY3" s="76"/>
      <c r="PMZ3" s="76"/>
      <c r="PNA3" s="76"/>
      <c r="PNB3" s="76"/>
      <c r="PNC3" s="76"/>
      <c r="PND3" s="76"/>
      <c r="PNE3" s="76"/>
      <c r="PNF3" s="76"/>
      <c r="PNG3" s="76"/>
      <c r="PNH3" s="76"/>
      <c r="PNI3" s="76"/>
      <c r="PNJ3" s="76"/>
      <c r="PNK3" s="76"/>
      <c r="PNL3" s="76"/>
      <c r="PNM3" s="76"/>
      <c r="PNN3" s="76"/>
      <c r="PNO3" s="76"/>
      <c r="PNP3" s="76"/>
      <c r="PNQ3" s="76"/>
      <c r="PNR3" s="76"/>
      <c r="PNS3" s="76"/>
      <c r="PNT3" s="76"/>
      <c r="PNU3" s="76"/>
      <c r="PNV3" s="76"/>
      <c r="PNW3" s="76"/>
      <c r="PNX3" s="76"/>
      <c r="PNY3" s="76"/>
      <c r="PNZ3" s="76"/>
      <c r="POA3" s="76"/>
      <c r="POB3" s="76"/>
      <c r="POC3" s="76"/>
      <c r="POD3" s="76"/>
      <c r="POE3" s="76"/>
      <c r="POF3" s="76"/>
      <c r="POG3" s="76"/>
      <c r="POH3" s="76"/>
      <c r="POI3" s="76"/>
      <c r="POJ3" s="76"/>
      <c r="POK3" s="76"/>
      <c r="POL3" s="76"/>
      <c r="POM3" s="76"/>
      <c r="PON3" s="76"/>
      <c r="POO3" s="76"/>
      <c r="POP3" s="76"/>
      <c r="POQ3" s="76"/>
      <c r="POR3" s="76"/>
      <c r="POS3" s="76"/>
      <c r="POT3" s="76"/>
      <c r="POU3" s="76"/>
      <c r="POV3" s="76"/>
      <c r="POW3" s="76"/>
      <c r="POX3" s="76"/>
      <c r="POY3" s="76"/>
      <c r="POZ3" s="76"/>
      <c r="PPA3" s="76"/>
      <c r="PPB3" s="76"/>
      <c r="PPC3" s="76"/>
      <c r="PPD3" s="76"/>
      <c r="PPE3" s="76"/>
      <c r="PPF3" s="76"/>
      <c r="PPG3" s="76"/>
      <c r="PPH3" s="76"/>
      <c r="PPI3" s="76"/>
      <c r="PPJ3" s="76"/>
      <c r="PPK3" s="76"/>
      <c r="PPL3" s="76"/>
      <c r="PPM3" s="76"/>
      <c r="PPN3" s="76"/>
      <c r="PPO3" s="76"/>
      <c r="PPP3" s="76"/>
      <c r="PPQ3" s="76"/>
      <c r="PPR3" s="76"/>
      <c r="PPS3" s="76"/>
      <c r="PPT3" s="76"/>
      <c r="PPU3" s="76"/>
      <c r="PPV3" s="76"/>
      <c r="PPW3" s="76"/>
      <c r="PPX3" s="76"/>
      <c r="PPY3" s="76"/>
      <c r="PPZ3" s="76"/>
      <c r="PQA3" s="76"/>
      <c r="PQB3" s="76"/>
      <c r="PQC3" s="76"/>
      <c r="PQD3" s="76"/>
      <c r="PQE3" s="76"/>
      <c r="PQF3" s="76"/>
      <c r="PQG3" s="76"/>
      <c r="PQH3" s="76"/>
      <c r="PQI3" s="76"/>
      <c r="PQJ3" s="76"/>
      <c r="PQK3" s="76"/>
      <c r="PQL3" s="76"/>
      <c r="PQM3" s="76"/>
      <c r="PQN3" s="76"/>
      <c r="PQO3" s="76"/>
      <c r="PQP3" s="76"/>
      <c r="PQQ3" s="76"/>
      <c r="PQR3" s="76"/>
      <c r="PQS3" s="76"/>
      <c r="PQT3" s="76"/>
      <c r="PQU3" s="76"/>
      <c r="PQV3" s="76"/>
      <c r="PQW3" s="76"/>
      <c r="PQX3" s="76"/>
      <c r="PQY3" s="76"/>
      <c r="PQZ3" s="76"/>
      <c r="PRA3" s="76"/>
      <c r="PRB3" s="76"/>
      <c r="PRC3" s="76"/>
      <c r="PRD3" s="76"/>
      <c r="PRE3" s="76"/>
      <c r="PRF3" s="76"/>
      <c r="PRG3" s="76"/>
      <c r="PRH3" s="76"/>
      <c r="PRI3" s="76"/>
      <c r="PRJ3" s="76"/>
      <c r="PRK3" s="76"/>
      <c r="PRL3" s="76"/>
      <c r="PRM3" s="76"/>
      <c r="PRN3" s="76"/>
      <c r="PRO3" s="76"/>
      <c r="PRP3" s="76"/>
      <c r="PRQ3" s="76"/>
      <c r="PRR3" s="76"/>
      <c r="PRS3" s="76"/>
      <c r="PRT3" s="76"/>
      <c r="PRU3" s="76"/>
      <c r="PRV3" s="76"/>
      <c r="PRW3" s="76"/>
      <c r="PRX3" s="76"/>
      <c r="PRY3" s="76"/>
      <c r="PRZ3" s="76"/>
      <c r="PSA3" s="76"/>
      <c r="PSB3" s="76"/>
      <c r="PSC3" s="76"/>
      <c r="PSD3" s="76"/>
      <c r="PSE3" s="76"/>
      <c r="PSF3" s="76"/>
      <c r="PSG3" s="76"/>
      <c r="PSH3" s="76"/>
      <c r="PSI3" s="76"/>
      <c r="PSJ3" s="76"/>
      <c r="PSK3" s="76"/>
      <c r="PSL3" s="76"/>
      <c r="PSM3" s="76"/>
      <c r="PSN3" s="76"/>
      <c r="PSO3" s="76"/>
      <c r="PSP3" s="76"/>
      <c r="PSQ3" s="76"/>
      <c r="PSR3" s="76"/>
      <c r="PSS3" s="76"/>
      <c r="PST3" s="76"/>
      <c r="PSU3" s="76"/>
      <c r="PSV3" s="76"/>
      <c r="PSW3" s="76"/>
      <c r="PSX3" s="76"/>
      <c r="PSY3" s="76"/>
      <c r="PSZ3" s="76"/>
      <c r="PTA3" s="76"/>
      <c r="PTB3" s="76"/>
      <c r="PTC3" s="76"/>
      <c r="PTD3" s="76"/>
      <c r="PTE3" s="76"/>
      <c r="PTF3" s="76"/>
      <c r="PTG3" s="76"/>
      <c r="PTH3" s="76"/>
      <c r="PTI3" s="76"/>
      <c r="PTJ3" s="76"/>
      <c r="PTK3" s="76"/>
      <c r="PTL3" s="76"/>
      <c r="PTM3" s="76"/>
      <c r="PTN3" s="76"/>
      <c r="PTO3" s="76"/>
      <c r="PTP3" s="76"/>
      <c r="PTQ3" s="76"/>
      <c r="PTR3" s="76"/>
      <c r="PTS3" s="76"/>
      <c r="PTT3" s="76"/>
      <c r="PTU3" s="76"/>
      <c r="PTV3" s="76"/>
      <c r="PTW3" s="76"/>
      <c r="PTX3" s="76"/>
      <c r="PTY3" s="76"/>
      <c r="PTZ3" s="76"/>
      <c r="PUA3" s="76"/>
      <c r="PUB3" s="76"/>
      <c r="PUC3" s="76"/>
      <c r="PUD3" s="76"/>
      <c r="PUE3" s="76"/>
      <c r="PUF3" s="76"/>
      <c r="PUG3" s="76"/>
      <c r="PUH3" s="76"/>
      <c r="PUI3" s="76"/>
      <c r="PUJ3" s="76"/>
      <c r="PUK3" s="76"/>
      <c r="PUL3" s="76"/>
      <c r="PUM3" s="76"/>
      <c r="PUN3" s="76"/>
      <c r="PUO3" s="76"/>
      <c r="PUP3" s="76"/>
      <c r="PUQ3" s="76"/>
      <c r="PUR3" s="76"/>
      <c r="PUS3" s="76"/>
      <c r="PUT3" s="76"/>
      <c r="PUU3" s="76"/>
      <c r="PUV3" s="76"/>
      <c r="PUW3" s="76"/>
      <c r="PUX3" s="76"/>
      <c r="PUY3" s="76"/>
      <c r="PUZ3" s="76"/>
      <c r="PVA3" s="76"/>
      <c r="PVB3" s="76"/>
      <c r="PVC3" s="76"/>
      <c r="PVD3" s="76"/>
      <c r="PVE3" s="76"/>
      <c r="PVF3" s="76"/>
      <c r="PVG3" s="76"/>
      <c r="PVH3" s="76"/>
      <c r="PVI3" s="76"/>
      <c r="PVJ3" s="76"/>
      <c r="PVK3" s="76"/>
      <c r="PVL3" s="76"/>
      <c r="PVM3" s="76"/>
      <c r="PVN3" s="76"/>
      <c r="PVO3" s="76"/>
      <c r="PVP3" s="76"/>
      <c r="PVQ3" s="76"/>
      <c r="PVR3" s="76"/>
      <c r="PVS3" s="76"/>
      <c r="PVT3" s="76"/>
      <c r="PVU3" s="76"/>
      <c r="PVV3" s="76"/>
      <c r="PVW3" s="76"/>
      <c r="PVX3" s="76"/>
      <c r="PVY3" s="76"/>
      <c r="PVZ3" s="76"/>
      <c r="PWA3" s="76"/>
      <c r="PWB3" s="76"/>
      <c r="PWC3" s="76"/>
      <c r="PWD3" s="76"/>
      <c r="PWE3" s="76"/>
      <c r="PWF3" s="76"/>
      <c r="PWG3" s="76"/>
      <c r="PWH3" s="76"/>
      <c r="PWI3" s="76"/>
      <c r="PWJ3" s="76"/>
      <c r="PWK3" s="76"/>
      <c r="PWL3" s="76"/>
      <c r="PWM3" s="76"/>
      <c r="PWN3" s="76"/>
      <c r="PWO3" s="76"/>
      <c r="PWP3" s="76"/>
      <c r="PWQ3" s="76"/>
      <c r="PWR3" s="76"/>
      <c r="PWS3" s="76"/>
      <c r="PWT3" s="76"/>
      <c r="PWU3" s="76"/>
      <c r="PWV3" s="76"/>
      <c r="PWW3" s="76"/>
      <c r="PWX3" s="76"/>
      <c r="PWY3" s="76"/>
      <c r="PWZ3" s="76"/>
      <c r="PXA3" s="76"/>
      <c r="PXB3" s="76"/>
      <c r="PXC3" s="76"/>
      <c r="PXD3" s="76"/>
      <c r="PXE3" s="76"/>
      <c r="PXF3" s="76"/>
      <c r="PXG3" s="76"/>
      <c r="PXH3" s="76"/>
      <c r="PXI3" s="76"/>
      <c r="PXJ3" s="76"/>
      <c r="PXK3" s="76"/>
      <c r="PXL3" s="76"/>
      <c r="PXM3" s="76"/>
      <c r="PXN3" s="76"/>
      <c r="PXO3" s="76"/>
      <c r="PXP3" s="76"/>
      <c r="PXQ3" s="76"/>
      <c r="PXR3" s="76"/>
      <c r="PXS3" s="76"/>
      <c r="PXT3" s="76"/>
      <c r="PXU3" s="76"/>
      <c r="PXV3" s="76"/>
      <c r="PXW3" s="76"/>
      <c r="PXX3" s="76"/>
      <c r="PXY3" s="76"/>
      <c r="PXZ3" s="76"/>
      <c r="PYA3" s="76"/>
      <c r="PYB3" s="76"/>
      <c r="PYC3" s="76"/>
      <c r="PYD3" s="76"/>
      <c r="PYE3" s="76"/>
      <c r="PYF3" s="76"/>
      <c r="PYG3" s="76"/>
      <c r="PYH3" s="76"/>
      <c r="PYI3" s="76"/>
      <c r="PYJ3" s="76"/>
      <c r="PYK3" s="76"/>
      <c r="PYL3" s="76"/>
      <c r="PYM3" s="76"/>
      <c r="PYN3" s="76"/>
      <c r="PYO3" s="76"/>
      <c r="PYP3" s="76"/>
      <c r="PYQ3" s="76"/>
      <c r="PYR3" s="76"/>
      <c r="PYS3" s="76"/>
      <c r="PYT3" s="76"/>
      <c r="PYU3" s="76"/>
      <c r="PYV3" s="76"/>
      <c r="PYW3" s="76"/>
      <c r="PYX3" s="76"/>
      <c r="PYY3" s="76"/>
      <c r="PYZ3" s="76"/>
      <c r="PZA3" s="76"/>
      <c r="PZB3" s="76"/>
      <c r="PZC3" s="76"/>
      <c r="PZD3" s="76"/>
      <c r="PZE3" s="76"/>
      <c r="PZF3" s="76"/>
      <c r="PZG3" s="76"/>
      <c r="PZH3" s="76"/>
      <c r="PZI3" s="76"/>
      <c r="PZJ3" s="76"/>
      <c r="PZK3" s="76"/>
      <c r="PZL3" s="76"/>
      <c r="PZM3" s="76"/>
      <c r="PZN3" s="76"/>
      <c r="PZO3" s="76"/>
      <c r="PZP3" s="76"/>
      <c r="PZQ3" s="76"/>
      <c r="PZR3" s="76"/>
      <c r="PZS3" s="76"/>
      <c r="PZT3" s="76"/>
      <c r="PZU3" s="76"/>
      <c r="PZV3" s="76"/>
      <c r="PZW3" s="76"/>
      <c r="PZX3" s="76"/>
      <c r="PZY3" s="76"/>
      <c r="PZZ3" s="76"/>
      <c r="QAA3" s="76"/>
      <c r="QAB3" s="76"/>
      <c r="QAC3" s="76"/>
      <c r="QAD3" s="76"/>
      <c r="QAE3" s="76"/>
      <c r="QAF3" s="76"/>
      <c r="QAG3" s="76"/>
      <c r="QAH3" s="76"/>
      <c r="QAI3" s="76"/>
      <c r="QAJ3" s="76"/>
      <c r="QAK3" s="76"/>
      <c r="QAL3" s="76"/>
      <c r="QAM3" s="76"/>
      <c r="QAN3" s="76"/>
      <c r="QAO3" s="76"/>
      <c r="QAP3" s="76"/>
      <c r="QAQ3" s="76"/>
      <c r="QAR3" s="76"/>
      <c r="QAS3" s="76"/>
      <c r="QAT3" s="76"/>
      <c r="QAU3" s="76"/>
      <c r="QAV3" s="76"/>
      <c r="QAW3" s="76"/>
      <c r="QAX3" s="76"/>
      <c r="QAY3" s="76"/>
      <c r="QAZ3" s="76"/>
      <c r="QBA3" s="76"/>
      <c r="QBB3" s="76"/>
      <c r="QBC3" s="76"/>
      <c r="QBD3" s="76"/>
      <c r="QBE3" s="76"/>
      <c r="QBF3" s="76"/>
      <c r="QBG3" s="76"/>
      <c r="QBH3" s="76"/>
      <c r="QBI3" s="76"/>
      <c r="QBJ3" s="76"/>
      <c r="QBK3" s="76"/>
      <c r="QBL3" s="76"/>
      <c r="QBM3" s="76"/>
      <c r="QBN3" s="76"/>
      <c r="QBO3" s="76"/>
      <c r="QBP3" s="76"/>
      <c r="QBQ3" s="76"/>
      <c r="QBR3" s="76"/>
      <c r="QBS3" s="76"/>
      <c r="QBT3" s="76"/>
      <c r="QBU3" s="76"/>
      <c r="QBV3" s="76"/>
      <c r="QBW3" s="76"/>
      <c r="QBX3" s="76"/>
      <c r="QBY3" s="76"/>
      <c r="QBZ3" s="76"/>
      <c r="QCA3" s="76"/>
      <c r="QCB3" s="76"/>
      <c r="QCC3" s="76"/>
      <c r="QCD3" s="76"/>
      <c r="QCE3" s="76"/>
      <c r="QCF3" s="76"/>
      <c r="QCG3" s="76"/>
      <c r="QCH3" s="76"/>
      <c r="QCI3" s="76"/>
      <c r="QCJ3" s="76"/>
      <c r="QCK3" s="76"/>
      <c r="QCL3" s="76"/>
      <c r="QCM3" s="76"/>
      <c r="QCN3" s="76"/>
      <c r="QCO3" s="76"/>
      <c r="QCP3" s="76"/>
      <c r="QCQ3" s="76"/>
      <c r="QCR3" s="76"/>
      <c r="QCS3" s="76"/>
      <c r="QCT3" s="76"/>
      <c r="QCU3" s="76"/>
      <c r="QCV3" s="76"/>
      <c r="QCW3" s="76"/>
      <c r="QCX3" s="76"/>
      <c r="QCY3" s="76"/>
      <c r="QCZ3" s="76"/>
      <c r="QDA3" s="76"/>
      <c r="QDB3" s="76"/>
      <c r="QDC3" s="76"/>
      <c r="QDD3" s="76"/>
      <c r="QDE3" s="76"/>
      <c r="QDF3" s="76"/>
      <c r="QDG3" s="76"/>
      <c r="QDH3" s="76"/>
      <c r="QDI3" s="76"/>
      <c r="QDJ3" s="76"/>
      <c r="QDK3" s="76"/>
      <c r="QDL3" s="76"/>
      <c r="QDM3" s="76"/>
      <c r="QDN3" s="76"/>
      <c r="QDO3" s="76"/>
      <c r="QDP3" s="76"/>
      <c r="QDQ3" s="76"/>
      <c r="QDR3" s="76"/>
      <c r="QDS3" s="76"/>
      <c r="QDT3" s="76"/>
      <c r="QDU3" s="76"/>
      <c r="QDV3" s="76"/>
      <c r="QDW3" s="76"/>
      <c r="QDX3" s="76"/>
      <c r="QDY3" s="76"/>
      <c r="QDZ3" s="76"/>
      <c r="QEA3" s="76"/>
      <c r="QEB3" s="76"/>
      <c r="QEC3" s="76"/>
      <c r="QED3" s="76"/>
      <c r="QEE3" s="76"/>
      <c r="QEF3" s="76"/>
      <c r="QEG3" s="76"/>
      <c r="QEH3" s="76"/>
      <c r="QEI3" s="76"/>
      <c r="QEJ3" s="76"/>
      <c r="QEK3" s="76"/>
      <c r="QEL3" s="76"/>
      <c r="QEM3" s="76"/>
      <c r="QEN3" s="76"/>
      <c r="QEO3" s="76"/>
      <c r="QEP3" s="76"/>
      <c r="QEQ3" s="76"/>
      <c r="QER3" s="76"/>
      <c r="QES3" s="76"/>
      <c r="QET3" s="76"/>
      <c r="QEU3" s="76"/>
      <c r="QEV3" s="76"/>
      <c r="QEW3" s="76"/>
      <c r="QEX3" s="76"/>
      <c r="QEY3" s="76"/>
      <c r="QEZ3" s="76"/>
      <c r="QFA3" s="76"/>
      <c r="QFB3" s="76"/>
      <c r="QFC3" s="76"/>
      <c r="QFD3" s="76"/>
      <c r="QFE3" s="76"/>
      <c r="QFF3" s="76"/>
      <c r="QFG3" s="76"/>
      <c r="QFH3" s="76"/>
      <c r="QFI3" s="76"/>
      <c r="QFJ3" s="76"/>
      <c r="QFK3" s="76"/>
      <c r="QFL3" s="76"/>
      <c r="QFM3" s="76"/>
      <c r="QFN3" s="76"/>
      <c r="QFO3" s="76"/>
      <c r="QFP3" s="76"/>
      <c r="QFQ3" s="76"/>
      <c r="QFR3" s="76"/>
      <c r="QFS3" s="76"/>
      <c r="QFT3" s="76"/>
      <c r="QFU3" s="76"/>
      <c r="QFV3" s="76"/>
      <c r="QFW3" s="76"/>
      <c r="QFX3" s="76"/>
      <c r="QFY3" s="76"/>
      <c r="QFZ3" s="76"/>
      <c r="QGA3" s="76"/>
      <c r="QGB3" s="76"/>
      <c r="QGC3" s="76"/>
      <c r="QGD3" s="76"/>
      <c r="QGE3" s="76"/>
      <c r="QGF3" s="76"/>
      <c r="QGG3" s="76"/>
      <c r="QGH3" s="76"/>
      <c r="QGI3" s="76"/>
      <c r="QGJ3" s="76"/>
      <c r="QGK3" s="76"/>
      <c r="QGL3" s="76"/>
      <c r="QGM3" s="76"/>
      <c r="QGN3" s="76"/>
      <c r="QGO3" s="76"/>
      <c r="QGP3" s="76"/>
      <c r="QGQ3" s="76"/>
      <c r="QGR3" s="76"/>
      <c r="QGS3" s="76"/>
      <c r="QGT3" s="76"/>
      <c r="QGU3" s="76"/>
      <c r="QGV3" s="76"/>
      <c r="QGW3" s="76"/>
      <c r="QGX3" s="76"/>
      <c r="QGY3" s="76"/>
      <c r="QGZ3" s="76"/>
      <c r="QHA3" s="76"/>
      <c r="QHB3" s="76"/>
      <c r="QHC3" s="76"/>
      <c r="QHD3" s="76"/>
      <c r="QHE3" s="76"/>
      <c r="QHF3" s="76"/>
      <c r="QHG3" s="76"/>
      <c r="QHH3" s="76"/>
      <c r="QHI3" s="76"/>
      <c r="QHJ3" s="76"/>
      <c r="QHK3" s="76"/>
      <c r="QHL3" s="76"/>
      <c r="QHM3" s="76"/>
      <c r="QHN3" s="76"/>
      <c r="QHO3" s="76"/>
      <c r="QHP3" s="76"/>
      <c r="QHQ3" s="76"/>
      <c r="QHR3" s="76"/>
      <c r="QHS3" s="76"/>
      <c r="QHT3" s="76"/>
      <c r="QHU3" s="76"/>
      <c r="QHV3" s="76"/>
      <c r="QHW3" s="76"/>
      <c r="QHX3" s="76"/>
      <c r="QHY3" s="76"/>
      <c r="QHZ3" s="76"/>
      <c r="QIA3" s="76"/>
      <c r="QIB3" s="76"/>
      <c r="QIC3" s="76"/>
      <c r="QID3" s="76"/>
      <c r="QIE3" s="76"/>
      <c r="QIF3" s="76"/>
      <c r="QIG3" s="76"/>
      <c r="QIH3" s="76"/>
      <c r="QII3" s="76"/>
      <c r="QIJ3" s="76"/>
      <c r="QIK3" s="76"/>
      <c r="QIL3" s="76"/>
      <c r="QIM3" s="76"/>
      <c r="QIN3" s="76"/>
      <c r="QIO3" s="76"/>
      <c r="QIP3" s="76"/>
      <c r="QIQ3" s="76"/>
      <c r="QIR3" s="76"/>
      <c r="QIS3" s="76"/>
      <c r="QIT3" s="76"/>
      <c r="QIU3" s="76"/>
      <c r="QIV3" s="76"/>
      <c r="QIW3" s="76"/>
      <c r="QIX3" s="76"/>
      <c r="QIY3" s="76"/>
      <c r="QIZ3" s="76"/>
      <c r="QJA3" s="76"/>
      <c r="QJB3" s="76"/>
      <c r="QJC3" s="76"/>
      <c r="QJD3" s="76"/>
      <c r="QJE3" s="76"/>
      <c r="QJF3" s="76"/>
      <c r="QJG3" s="76"/>
      <c r="QJH3" s="76"/>
      <c r="QJI3" s="76"/>
      <c r="QJJ3" s="76"/>
      <c r="QJK3" s="76"/>
      <c r="QJL3" s="76"/>
      <c r="QJM3" s="76"/>
      <c r="QJN3" s="76"/>
      <c r="QJO3" s="76"/>
      <c r="QJP3" s="76"/>
      <c r="QJQ3" s="76"/>
      <c r="QJR3" s="76"/>
      <c r="QJS3" s="76"/>
      <c r="QJT3" s="76"/>
      <c r="QJU3" s="76"/>
      <c r="QJV3" s="76"/>
      <c r="QJW3" s="76"/>
      <c r="QJX3" s="76"/>
      <c r="QJY3" s="76"/>
      <c r="QJZ3" s="76"/>
      <c r="QKA3" s="76"/>
      <c r="QKB3" s="76"/>
      <c r="QKC3" s="76"/>
      <c r="QKD3" s="76"/>
      <c r="QKE3" s="76"/>
      <c r="QKF3" s="76"/>
      <c r="QKG3" s="76"/>
      <c r="QKH3" s="76"/>
      <c r="QKI3" s="76"/>
      <c r="QKJ3" s="76"/>
      <c r="QKK3" s="76"/>
      <c r="QKL3" s="76"/>
      <c r="QKM3" s="76"/>
      <c r="QKN3" s="76"/>
      <c r="QKO3" s="76"/>
      <c r="QKP3" s="76"/>
      <c r="QKQ3" s="76"/>
      <c r="QKR3" s="76"/>
      <c r="QKS3" s="76"/>
      <c r="QKT3" s="76"/>
      <c r="QKU3" s="76"/>
      <c r="QKV3" s="76"/>
      <c r="QKW3" s="76"/>
      <c r="QKX3" s="76"/>
      <c r="QKY3" s="76"/>
      <c r="QKZ3" s="76"/>
      <c r="QLA3" s="76"/>
      <c r="QLB3" s="76"/>
      <c r="QLC3" s="76"/>
      <c r="QLD3" s="76"/>
      <c r="QLE3" s="76"/>
      <c r="QLF3" s="76"/>
      <c r="QLG3" s="76"/>
      <c r="QLH3" s="76"/>
      <c r="QLI3" s="76"/>
      <c r="QLJ3" s="76"/>
      <c r="QLK3" s="76"/>
      <c r="QLL3" s="76"/>
      <c r="QLM3" s="76"/>
      <c r="QLN3" s="76"/>
      <c r="QLO3" s="76"/>
      <c r="QLP3" s="76"/>
      <c r="QLQ3" s="76"/>
      <c r="QLR3" s="76"/>
      <c r="QLS3" s="76"/>
      <c r="QLT3" s="76"/>
      <c r="QLU3" s="76"/>
      <c r="QLV3" s="76"/>
      <c r="QLW3" s="76"/>
      <c r="QLX3" s="76"/>
      <c r="QLY3" s="76"/>
      <c r="QLZ3" s="76"/>
      <c r="QMA3" s="76"/>
      <c r="QMB3" s="76"/>
      <c r="QMC3" s="76"/>
      <c r="QMD3" s="76"/>
      <c r="QME3" s="76"/>
      <c r="QMF3" s="76"/>
      <c r="QMG3" s="76"/>
      <c r="QMH3" s="76"/>
      <c r="QMI3" s="76"/>
      <c r="QMJ3" s="76"/>
      <c r="QMK3" s="76"/>
      <c r="QML3" s="76"/>
      <c r="QMM3" s="76"/>
      <c r="QMN3" s="76"/>
      <c r="QMO3" s="76"/>
      <c r="QMP3" s="76"/>
      <c r="QMQ3" s="76"/>
      <c r="QMR3" s="76"/>
      <c r="QMS3" s="76"/>
      <c r="QMT3" s="76"/>
      <c r="QMU3" s="76"/>
      <c r="QMV3" s="76"/>
      <c r="QMW3" s="76"/>
      <c r="QMX3" s="76"/>
      <c r="QMY3" s="76"/>
      <c r="QMZ3" s="76"/>
      <c r="QNA3" s="76"/>
      <c r="QNB3" s="76"/>
      <c r="QNC3" s="76"/>
      <c r="QND3" s="76"/>
      <c r="QNE3" s="76"/>
      <c r="QNF3" s="76"/>
      <c r="QNG3" s="76"/>
      <c r="QNH3" s="76"/>
      <c r="QNI3" s="76"/>
      <c r="QNJ3" s="76"/>
      <c r="QNK3" s="76"/>
      <c r="QNL3" s="76"/>
      <c r="QNM3" s="76"/>
      <c r="QNN3" s="76"/>
      <c r="QNO3" s="76"/>
      <c r="QNP3" s="76"/>
      <c r="QNQ3" s="76"/>
      <c r="QNR3" s="76"/>
      <c r="QNS3" s="76"/>
      <c r="QNT3" s="76"/>
      <c r="QNU3" s="76"/>
      <c r="QNV3" s="76"/>
      <c r="QNW3" s="76"/>
      <c r="QNX3" s="76"/>
      <c r="QNY3" s="76"/>
      <c r="QNZ3" s="76"/>
      <c r="QOA3" s="76"/>
      <c r="QOB3" s="76"/>
      <c r="QOC3" s="76"/>
      <c r="QOD3" s="76"/>
      <c r="QOE3" s="76"/>
      <c r="QOF3" s="76"/>
      <c r="QOG3" s="76"/>
      <c r="QOH3" s="76"/>
      <c r="QOI3" s="76"/>
      <c r="QOJ3" s="76"/>
      <c r="QOK3" s="76"/>
      <c r="QOL3" s="76"/>
      <c r="QOM3" s="76"/>
      <c r="QON3" s="76"/>
      <c r="QOO3" s="76"/>
      <c r="QOP3" s="76"/>
      <c r="QOQ3" s="76"/>
      <c r="QOR3" s="76"/>
      <c r="QOS3" s="76"/>
      <c r="QOT3" s="76"/>
      <c r="QOU3" s="76"/>
      <c r="QOV3" s="76"/>
      <c r="QOW3" s="76"/>
      <c r="QOX3" s="76"/>
      <c r="QOY3" s="76"/>
      <c r="QOZ3" s="76"/>
      <c r="QPA3" s="76"/>
      <c r="QPB3" s="76"/>
      <c r="QPC3" s="76"/>
      <c r="QPD3" s="76"/>
      <c r="QPE3" s="76"/>
      <c r="QPF3" s="76"/>
      <c r="QPG3" s="76"/>
      <c r="QPH3" s="76"/>
      <c r="QPI3" s="76"/>
      <c r="QPJ3" s="76"/>
      <c r="QPK3" s="76"/>
      <c r="QPL3" s="76"/>
      <c r="QPM3" s="76"/>
      <c r="QPN3" s="76"/>
      <c r="QPO3" s="76"/>
      <c r="QPP3" s="76"/>
      <c r="QPQ3" s="76"/>
      <c r="QPR3" s="76"/>
      <c r="QPS3" s="76"/>
      <c r="QPT3" s="76"/>
      <c r="QPU3" s="76"/>
      <c r="QPV3" s="76"/>
      <c r="QPW3" s="76"/>
      <c r="QPX3" s="76"/>
      <c r="QPY3" s="76"/>
      <c r="QPZ3" s="76"/>
      <c r="QQA3" s="76"/>
      <c r="QQB3" s="76"/>
      <c r="QQC3" s="76"/>
      <c r="QQD3" s="76"/>
      <c r="QQE3" s="76"/>
      <c r="QQF3" s="76"/>
      <c r="QQG3" s="76"/>
      <c r="QQH3" s="76"/>
      <c r="QQI3" s="76"/>
      <c r="QQJ3" s="76"/>
      <c r="QQK3" s="76"/>
      <c r="QQL3" s="76"/>
      <c r="QQM3" s="76"/>
      <c r="QQN3" s="76"/>
      <c r="QQO3" s="76"/>
      <c r="QQP3" s="76"/>
      <c r="QQQ3" s="76"/>
      <c r="QQR3" s="76"/>
      <c r="QQS3" s="76"/>
      <c r="QQT3" s="76"/>
      <c r="QQU3" s="76"/>
      <c r="QQV3" s="76"/>
      <c r="QQW3" s="76"/>
      <c r="QQX3" s="76"/>
      <c r="QQY3" s="76"/>
      <c r="QQZ3" s="76"/>
      <c r="QRA3" s="76"/>
      <c r="QRB3" s="76"/>
      <c r="QRC3" s="76"/>
      <c r="QRD3" s="76"/>
      <c r="QRE3" s="76"/>
      <c r="QRF3" s="76"/>
      <c r="QRG3" s="76"/>
      <c r="QRH3" s="76"/>
      <c r="QRI3" s="76"/>
      <c r="QRJ3" s="76"/>
      <c r="QRK3" s="76"/>
      <c r="QRL3" s="76"/>
      <c r="QRM3" s="76"/>
      <c r="QRN3" s="76"/>
      <c r="QRO3" s="76"/>
      <c r="QRP3" s="76"/>
      <c r="QRQ3" s="76"/>
      <c r="QRR3" s="76"/>
      <c r="QRS3" s="76"/>
      <c r="QRT3" s="76"/>
      <c r="QRU3" s="76"/>
      <c r="QRV3" s="76"/>
      <c r="QRW3" s="76"/>
      <c r="QRX3" s="76"/>
      <c r="QRY3" s="76"/>
      <c r="QRZ3" s="76"/>
      <c r="QSA3" s="76"/>
      <c r="QSB3" s="76"/>
      <c r="QSC3" s="76"/>
      <c r="QSD3" s="76"/>
      <c r="QSE3" s="76"/>
      <c r="QSF3" s="76"/>
      <c r="QSG3" s="76"/>
      <c r="QSH3" s="76"/>
      <c r="QSI3" s="76"/>
      <c r="QSJ3" s="76"/>
      <c r="QSK3" s="76"/>
      <c r="QSL3" s="76"/>
      <c r="QSM3" s="76"/>
      <c r="QSN3" s="76"/>
      <c r="QSO3" s="76"/>
      <c r="QSP3" s="76"/>
      <c r="QSQ3" s="76"/>
      <c r="QSR3" s="76"/>
      <c r="QSS3" s="76"/>
      <c r="QST3" s="76"/>
      <c r="QSU3" s="76"/>
      <c r="QSV3" s="76"/>
      <c r="QSW3" s="76"/>
      <c r="QSX3" s="76"/>
      <c r="QSY3" s="76"/>
      <c r="QSZ3" s="76"/>
      <c r="QTA3" s="76"/>
      <c r="QTB3" s="76"/>
      <c r="QTC3" s="76"/>
      <c r="QTD3" s="76"/>
      <c r="QTE3" s="76"/>
      <c r="QTF3" s="76"/>
      <c r="QTG3" s="76"/>
      <c r="QTH3" s="76"/>
      <c r="QTI3" s="76"/>
      <c r="QTJ3" s="76"/>
      <c r="QTK3" s="76"/>
      <c r="QTL3" s="76"/>
      <c r="QTM3" s="76"/>
      <c r="QTN3" s="76"/>
      <c r="QTO3" s="76"/>
      <c r="QTP3" s="76"/>
      <c r="QTQ3" s="76"/>
      <c r="QTR3" s="76"/>
      <c r="QTS3" s="76"/>
      <c r="QTT3" s="76"/>
      <c r="QTU3" s="76"/>
      <c r="QTV3" s="76"/>
      <c r="QTW3" s="76"/>
      <c r="QTX3" s="76"/>
      <c r="QTY3" s="76"/>
      <c r="QTZ3" s="76"/>
      <c r="QUA3" s="76"/>
      <c r="QUB3" s="76"/>
      <c r="QUC3" s="76"/>
      <c r="QUD3" s="76"/>
      <c r="QUE3" s="76"/>
      <c r="QUF3" s="76"/>
      <c r="QUG3" s="76"/>
      <c r="QUH3" s="76"/>
      <c r="QUI3" s="76"/>
      <c r="QUJ3" s="76"/>
      <c r="QUK3" s="76"/>
      <c r="QUL3" s="76"/>
      <c r="QUM3" s="76"/>
      <c r="QUN3" s="76"/>
      <c r="QUO3" s="76"/>
      <c r="QUP3" s="76"/>
      <c r="QUQ3" s="76"/>
      <c r="QUR3" s="76"/>
      <c r="QUS3" s="76"/>
      <c r="QUT3" s="76"/>
      <c r="QUU3" s="76"/>
      <c r="QUV3" s="76"/>
      <c r="QUW3" s="76"/>
      <c r="QUX3" s="76"/>
      <c r="QUY3" s="76"/>
      <c r="QUZ3" s="76"/>
      <c r="QVA3" s="76"/>
      <c r="QVB3" s="76"/>
      <c r="QVC3" s="76"/>
      <c r="QVD3" s="76"/>
      <c r="QVE3" s="76"/>
      <c r="QVF3" s="76"/>
      <c r="QVG3" s="76"/>
      <c r="QVH3" s="76"/>
      <c r="QVI3" s="76"/>
      <c r="QVJ3" s="76"/>
      <c r="QVK3" s="76"/>
      <c r="QVL3" s="76"/>
      <c r="QVM3" s="76"/>
      <c r="QVN3" s="76"/>
      <c r="QVO3" s="76"/>
      <c r="QVP3" s="76"/>
      <c r="QVQ3" s="76"/>
      <c r="QVR3" s="76"/>
      <c r="QVS3" s="76"/>
      <c r="QVT3" s="76"/>
      <c r="QVU3" s="76"/>
      <c r="QVV3" s="76"/>
      <c r="QVW3" s="76"/>
      <c r="QVX3" s="76"/>
      <c r="QVY3" s="76"/>
      <c r="QVZ3" s="76"/>
      <c r="QWA3" s="76"/>
      <c r="QWB3" s="76"/>
      <c r="QWC3" s="76"/>
      <c r="QWD3" s="76"/>
      <c r="QWE3" s="76"/>
      <c r="QWF3" s="76"/>
      <c r="QWG3" s="76"/>
      <c r="QWH3" s="76"/>
      <c r="QWI3" s="76"/>
      <c r="QWJ3" s="76"/>
      <c r="QWK3" s="76"/>
      <c r="QWL3" s="76"/>
      <c r="QWM3" s="76"/>
      <c r="QWN3" s="76"/>
      <c r="QWO3" s="76"/>
      <c r="QWP3" s="76"/>
      <c r="QWQ3" s="76"/>
      <c r="QWR3" s="76"/>
      <c r="QWS3" s="76"/>
      <c r="QWT3" s="76"/>
      <c r="QWU3" s="76"/>
      <c r="QWV3" s="76"/>
      <c r="QWW3" s="76"/>
      <c r="QWX3" s="76"/>
      <c r="QWY3" s="76"/>
      <c r="QWZ3" s="76"/>
      <c r="QXA3" s="76"/>
      <c r="QXB3" s="76"/>
      <c r="QXC3" s="76"/>
      <c r="QXD3" s="76"/>
      <c r="QXE3" s="76"/>
      <c r="QXF3" s="76"/>
      <c r="QXG3" s="76"/>
      <c r="QXH3" s="76"/>
      <c r="QXI3" s="76"/>
      <c r="QXJ3" s="76"/>
      <c r="QXK3" s="76"/>
      <c r="QXL3" s="76"/>
      <c r="QXM3" s="76"/>
      <c r="QXN3" s="76"/>
      <c r="QXO3" s="76"/>
      <c r="QXP3" s="76"/>
      <c r="QXQ3" s="76"/>
      <c r="QXR3" s="76"/>
      <c r="QXS3" s="76"/>
      <c r="QXT3" s="76"/>
      <c r="QXU3" s="76"/>
      <c r="QXV3" s="76"/>
      <c r="QXW3" s="76"/>
      <c r="QXX3" s="76"/>
      <c r="QXY3" s="76"/>
      <c r="QXZ3" s="76"/>
      <c r="QYA3" s="76"/>
      <c r="QYB3" s="76"/>
      <c r="QYC3" s="76"/>
      <c r="QYD3" s="76"/>
      <c r="QYE3" s="76"/>
      <c r="QYF3" s="76"/>
      <c r="QYG3" s="76"/>
      <c r="QYH3" s="76"/>
      <c r="QYI3" s="76"/>
      <c r="QYJ3" s="76"/>
      <c r="QYK3" s="76"/>
      <c r="QYL3" s="76"/>
      <c r="QYM3" s="76"/>
      <c r="QYN3" s="76"/>
      <c r="QYO3" s="76"/>
      <c r="QYP3" s="76"/>
      <c r="QYQ3" s="76"/>
      <c r="QYR3" s="76"/>
      <c r="QYS3" s="76"/>
      <c r="QYT3" s="76"/>
      <c r="QYU3" s="76"/>
      <c r="QYV3" s="76"/>
      <c r="QYW3" s="76"/>
      <c r="QYX3" s="76"/>
      <c r="QYY3" s="76"/>
      <c r="QYZ3" s="76"/>
      <c r="QZA3" s="76"/>
      <c r="QZB3" s="76"/>
      <c r="QZC3" s="76"/>
      <c r="QZD3" s="76"/>
      <c r="QZE3" s="76"/>
      <c r="QZF3" s="76"/>
      <c r="QZG3" s="76"/>
      <c r="QZH3" s="76"/>
      <c r="QZI3" s="76"/>
      <c r="QZJ3" s="76"/>
      <c r="QZK3" s="76"/>
      <c r="QZL3" s="76"/>
      <c r="QZM3" s="76"/>
      <c r="QZN3" s="76"/>
      <c r="QZO3" s="76"/>
      <c r="QZP3" s="76"/>
      <c r="QZQ3" s="76"/>
      <c r="QZR3" s="76"/>
      <c r="QZS3" s="76"/>
      <c r="QZT3" s="76"/>
      <c r="QZU3" s="76"/>
      <c r="QZV3" s="76"/>
      <c r="QZW3" s="76"/>
      <c r="QZX3" s="76"/>
      <c r="QZY3" s="76"/>
      <c r="QZZ3" s="76"/>
      <c r="RAA3" s="76"/>
      <c r="RAB3" s="76"/>
      <c r="RAC3" s="76"/>
      <c r="RAD3" s="76"/>
      <c r="RAE3" s="76"/>
      <c r="RAF3" s="76"/>
      <c r="RAG3" s="76"/>
      <c r="RAH3" s="76"/>
      <c r="RAI3" s="76"/>
      <c r="RAJ3" s="76"/>
      <c r="RAK3" s="76"/>
      <c r="RAL3" s="76"/>
      <c r="RAM3" s="76"/>
      <c r="RAN3" s="76"/>
      <c r="RAO3" s="76"/>
      <c r="RAP3" s="76"/>
      <c r="RAQ3" s="76"/>
      <c r="RAR3" s="76"/>
      <c r="RAS3" s="76"/>
      <c r="RAT3" s="76"/>
      <c r="RAU3" s="76"/>
      <c r="RAV3" s="76"/>
      <c r="RAW3" s="76"/>
      <c r="RAX3" s="76"/>
      <c r="RAY3" s="76"/>
      <c r="RAZ3" s="76"/>
      <c r="RBA3" s="76"/>
      <c r="RBB3" s="76"/>
      <c r="RBC3" s="76"/>
      <c r="RBD3" s="76"/>
      <c r="RBE3" s="76"/>
      <c r="RBF3" s="76"/>
      <c r="RBG3" s="76"/>
      <c r="RBH3" s="76"/>
      <c r="RBI3" s="76"/>
      <c r="RBJ3" s="76"/>
      <c r="RBK3" s="76"/>
      <c r="RBL3" s="76"/>
      <c r="RBM3" s="76"/>
      <c r="RBN3" s="76"/>
      <c r="RBO3" s="76"/>
      <c r="RBP3" s="76"/>
      <c r="RBQ3" s="76"/>
      <c r="RBR3" s="76"/>
      <c r="RBS3" s="76"/>
      <c r="RBT3" s="76"/>
      <c r="RBU3" s="76"/>
      <c r="RBV3" s="76"/>
      <c r="RBW3" s="76"/>
      <c r="RBX3" s="76"/>
      <c r="RBY3" s="76"/>
      <c r="RBZ3" s="76"/>
      <c r="RCA3" s="76"/>
      <c r="RCB3" s="76"/>
      <c r="RCC3" s="76"/>
      <c r="RCD3" s="76"/>
      <c r="RCE3" s="76"/>
      <c r="RCF3" s="76"/>
      <c r="RCG3" s="76"/>
      <c r="RCH3" s="76"/>
      <c r="RCI3" s="76"/>
      <c r="RCJ3" s="76"/>
      <c r="RCK3" s="76"/>
      <c r="RCL3" s="76"/>
      <c r="RCM3" s="76"/>
      <c r="RCN3" s="76"/>
      <c r="RCO3" s="76"/>
      <c r="RCP3" s="76"/>
      <c r="RCQ3" s="76"/>
      <c r="RCR3" s="76"/>
      <c r="RCS3" s="76"/>
      <c r="RCT3" s="76"/>
      <c r="RCU3" s="76"/>
      <c r="RCV3" s="76"/>
      <c r="RCW3" s="76"/>
      <c r="RCX3" s="76"/>
      <c r="RCY3" s="76"/>
      <c r="RCZ3" s="76"/>
      <c r="RDA3" s="76"/>
      <c r="RDB3" s="76"/>
      <c r="RDC3" s="76"/>
      <c r="RDD3" s="76"/>
      <c r="RDE3" s="76"/>
      <c r="RDF3" s="76"/>
      <c r="RDG3" s="76"/>
      <c r="RDH3" s="76"/>
      <c r="RDI3" s="76"/>
      <c r="RDJ3" s="76"/>
      <c r="RDK3" s="76"/>
      <c r="RDL3" s="76"/>
      <c r="RDM3" s="76"/>
      <c r="RDN3" s="76"/>
      <c r="RDO3" s="76"/>
      <c r="RDP3" s="76"/>
      <c r="RDQ3" s="76"/>
      <c r="RDR3" s="76"/>
      <c r="RDS3" s="76"/>
      <c r="RDT3" s="76"/>
      <c r="RDU3" s="76"/>
      <c r="RDV3" s="76"/>
      <c r="RDW3" s="76"/>
      <c r="RDX3" s="76"/>
      <c r="RDY3" s="76"/>
      <c r="RDZ3" s="76"/>
      <c r="REA3" s="76"/>
      <c r="REB3" s="76"/>
      <c r="REC3" s="76"/>
      <c r="RED3" s="76"/>
      <c r="REE3" s="76"/>
      <c r="REF3" s="76"/>
      <c r="REG3" s="76"/>
      <c r="REH3" s="76"/>
      <c r="REI3" s="76"/>
      <c r="REJ3" s="76"/>
      <c r="REK3" s="76"/>
      <c r="REL3" s="76"/>
      <c r="REM3" s="76"/>
      <c r="REN3" s="76"/>
      <c r="REO3" s="76"/>
      <c r="REP3" s="76"/>
      <c r="REQ3" s="76"/>
      <c r="RER3" s="76"/>
      <c r="RES3" s="76"/>
      <c r="RET3" s="76"/>
      <c r="REU3" s="76"/>
      <c r="REV3" s="76"/>
      <c r="REW3" s="76"/>
      <c r="REX3" s="76"/>
      <c r="REY3" s="76"/>
      <c r="REZ3" s="76"/>
      <c r="RFA3" s="76"/>
      <c r="RFB3" s="76"/>
      <c r="RFC3" s="76"/>
      <c r="RFD3" s="76"/>
      <c r="RFE3" s="76"/>
      <c r="RFF3" s="76"/>
      <c r="RFG3" s="76"/>
      <c r="RFH3" s="76"/>
      <c r="RFI3" s="76"/>
      <c r="RFJ3" s="76"/>
      <c r="RFK3" s="76"/>
      <c r="RFL3" s="76"/>
      <c r="RFM3" s="76"/>
      <c r="RFN3" s="76"/>
      <c r="RFO3" s="76"/>
      <c r="RFP3" s="76"/>
      <c r="RFQ3" s="76"/>
      <c r="RFR3" s="76"/>
      <c r="RFS3" s="76"/>
      <c r="RFT3" s="76"/>
      <c r="RFU3" s="76"/>
      <c r="RFV3" s="76"/>
      <c r="RFW3" s="76"/>
      <c r="RFX3" s="76"/>
      <c r="RFY3" s="76"/>
      <c r="RFZ3" s="76"/>
      <c r="RGA3" s="76"/>
      <c r="RGB3" s="76"/>
      <c r="RGC3" s="76"/>
      <c r="RGD3" s="76"/>
      <c r="RGE3" s="76"/>
      <c r="RGF3" s="76"/>
      <c r="RGG3" s="76"/>
      <c r="RGH3" s="76"/>
      <c r="RGI3" s="76"/>
      <c r="RGJ3" s="76"/>
      <c r="RGK3" s="76"/>
      <c r="RGL3" s="76"/>
      <c r="RGM3" s="76"/>
      <c r="RGN3" s="76"/>
      <c r="RGO3" s="76"/>
      <c r="RGP3" s="76"/>
      <c r="RGQ3" s="76"/>
      <c r="RGR3" s="76"/>
      <c r="RGS3" s="76"/>
      <c r="RGT3" s="76"/>
      <c r="RGU3" s="76"/>
      <c r="RGV3" s="76"/>
      <c r="RGW3" s="76"/>
      <c r="RGX3" s="76"/>
      <c r="RGY3" s="76"/>
      <c r="RGZ3" s="76"/>
      <c r="RHA3" s="76"/>
      <c r="RHB3" s="76"/>
      <c r="RHC3" s="76"/>
      <c r="RHD3" s="76"/>
      <c r="RHE3" s="76"/>
      <c r="RHF3" s="76"/>
      <c r="RHG3" s="76"/>
      <c r="RHH3" s="76"/>
      <c r="RHI3" s="76"/>
      <c r="RHJ3" s="76"/>
      <c r="RHK3" s="76"/>
      <c r="RHL3" s="76"/>
      <c r="RHM3" s="76"/>
      <c r="RHN3" s="76"/>
      <c r="RHO3" s="76"/>
      <c r="RHP3" s="76"/>
      <c r="RHQ3" s="76"/>
      <c r="RHR3" s="76"/>
      <c r="RHS3" s="76"/>
      <c r="RHT3" s="76"/>
      <c r="RHU3" s="76"/>
      <c r="RHV3" s="76"/>
      <c r="RHW3" s="76"/>
      <c r="RHX3" s="76"/>
      <c r="RHY3" s="76"/>
      <c r="RHZ3" s="76"/>
      <c r="RIA3" s="76"/>
      <c r="RIB3" s="76"/>
      <c r="RIC3" s="76"/>
      <c r="RID3" s="76"/>
      <c r="RIE3" s="76"/>
      <c r="RIF3" s="76"/>
      <c r="RIG3" s="76"/>
      <c r="RIH3" s="76"/>
      <c r="RII3" s="76"/>
      <c r="RIJ3" s="76"/>
      <c r="RIK3" s="76"/>
      <c r="RIL3" s="76"/>
      <c r="RIM3" s="76"/>
      <c r="RIN3" s="76"/>
      <c r="RIO3" s="76"/>
      <c r="RIP3" s="76"/>
      <c r="RIQ3" s="76"/>
      <c r="RIR3" s="76"/>
      <c r="RIS3" s="76"/>
      <c r="RIT3" s="76"/>
      <c r="RIU3" s="76"/>
      <c r="RIV3" s="76"/>
      <c r="RIW3" s="76"/>
      <c r="RIX3" s="76"/>
      <c r="RIY3" s="76"/>
      <c r="RIZ3" s="76"/>
      <c r="RJA3" s="76"/>
      <c r="RJB3" s="76"/>
      <c r="RJC3" s="76"/>
      <c r="RJD3" s="76"/>
      <c r="RJE3" s="76"/>
      <c r="RJF3" s="76"/>
      <c r="RJG3" s="76"/>
      <c r="RJH3" s="76"/>
      <c r="RJI3" s="76"/>
      <c r="RJJ3" s="76"/>
      <c r="RJK3" s="76"/>
      <c r="RJL3" s="76"/>
      <c r="RJM3" s="76"/>
      <c r="RJN3" s="76"/>
      <c r="RJO3" s="76"/>
      <c r="RJP3" s="76"/>
      <c r="RJQ3" s="76"/>
      <c r="RJR3" s="76"/>
      <c r="RJS3" s="76"/>
      <c r="RJT3" s="76"/>
      <c r="RJU3" s="76"/>
      <c r="RJV3" s="76"/>
      <c r="RJW3" s="76"/>
      <c r="RJX3" s="76"/>
      <c r="RJY3" s="76"/>
      <c r="RJZ3" s="76"/>
      <c r="RKA3" s="76"/>
      <c r="RKB3" s="76"/>
      <c r="RKC3" s="76"/>
      <c r="RKD3" s="76"/>
      <c r="RKE3" s="76"/>
      <c r="RKF3" s="76"/>
      <c r="RKG3" s="76"/>
      <c r="RKH3" s="76"/>
      <c r="RKI3" s="76"/>
      <c r="RKJ3" s="76"/>
      <c r="RKK3" s="76"/>
      <c r="RKL3" s="76"/>
      <c r="RKM3" s="76"/>
      <c r="RKN3" s="76"/>
      <c r="RKO3" s="76"/>
      <c r="RKP3" s="76"/>
      <c r="RKQ3" s="76"/>
      <c r="RKR3" s="76"/>
      <c r="RKS3" s="76"/>
      <c r="RKT3" s="76"/>
      <c r="RKU3" s="76"/>
      <c r="RKV3" s="76"/>
      <c r="RKW3" s="76"/>
      <c r="RKX3" s="76"/>
      <c r="RKY3" s="76"/>
      <c r="RKZ3" s="76"/>
      <c r="RLA3" s="76"/>
      <c r="RLB3" s="76"/>
      <c r="RLC3" s="76"/>
      <c r="RLD3" s="76"/>
      <c r="RLE3" s="76"/>
      <c r="RLF3" s="76"/>
      <c r="RLG3" s="76"/>
      <c r="RLH3" s="76"/>
      <c r="RLI3" s="76"/>
      <c r="RLJ3" s="76"/>
      <c r="RLK3" s="76"/>
      <c r="RLL3" s="76"/>
      <c r="RLM3" s="76"/>
      <c r="RLN3" s="76"/>
      <c r="RLO3" s="76"/>
      <c r="RLP3" s="76"/>
      <c r="RLQ3" s="76"/>
      <c r="RLR3" s="76"/>
      <c r="RLS3" s="76"/>
      <c r="RLT3" s="76"/>
      <c r="RLU3" s="76"/>
      <c r="RLV3" s="76"/>
      <c r="RLW3" s="76"/>
      <c r="RLX3" s="76"/>
      <c r="RLY3" s="76"/>
      <c r="RLZ3" s="76"/>
      <c r="RMA3" s="76"/>
      <c r="RMB3" s="76"/>
      <c r="RMC3" s="76"/>
      <c r="RMD3" s="76"/>
      <c r="RME3" s="76"/>
      <c r="RMF3" s="76"/>
      <c r="RMG3" s="76"/>
      <c r="RMH3" s="76"/>
      <c r="RMI3" s="76"/>
      <c r="RMJ3" s="76"/>
      <c r="RMK3" s="76"/>
      <c r="RML3" s="76"/>
      <c r="RMM3" s="76"/>
      <c r="RMN3" s="76"/>
      <c r="RMO3" s="76"/>
      <c r="RMP3" s="76"/>
      <c r="RMQ3" s="76"/>
      <c r="RMR3" s="76"/>
      <c r="RMS3" s="76"/>
      <c r="RMT3" s="76"/>
      <c r="RMU3" s="76"/>
      <c r="RMV3" s="76"/>
      <c r="RMW3" s="76"/>
      <c r="RMX3" s="76"/>
      <c r="RMY3" s="76"/>
      <c r="RMZ3" s="76"/>
      <c r="RNA3" s="76"/>
      <c r="RNB3" s="76"/>
      <c r="RNC3" s="76"/>
      <c r="RND3" s="76"/>
      <c r="RNE3" s="76"/>
      <c r="RNF3" s="76"/>
      <c r="RNG3" s="76"/>
      <c r="RNH3" s="76"/>
      <c r="RNI3" s="76"/>
      <c r="RNJ3" s="76"/>
      <c r="RNK3" s="76"/>
      <c r="RNL3" s="76"/>
      <c r="RNM3" s="76"/>
      <c r="RNN3" s="76"/>
      <c r="RNO3" s="76"/>
      <c r="RNP3" s="76"/>
      <c r="RNQ3" s="76"/>
      <c r="RNR3" s="76"/>
      <c r="RNS3" s="76"/>
      <c r="RNT3" s="76"/>
      <c r="RNU3" s="76"/>
      <c r="RNV3" s="76"/>
      <c r="RNW3" s="76"/>
      <c r="RNX3" s="76"/>
      <c r="RNY3" s="76"/>
      <c r="RNZ3" s="76"/>
      <c r="ROA3" s="76"/>
      <c r="ROB3" s="76"/>
      <c r="ROC3" s="76"/>
      <c r="ROD3" s="76"/>
      <c r="ROE3" s="76"/>
      <c r="ROF3" s="76"/>
      <c r="ROG3" s="76"/>
      <c r="ROH3" s="76"/>
      <c r="ROI3" s="76"/>
      <c r="ROJ3" s="76"/>
      <c r="ROK3" s="76"/>
      <c r="ROL3" s="76"/>
      <c r="ROM3" s="76"/>
      <c r="RON3" s="76"/>
      <c r="ROO3" s="76"/>
      <c r="ROP3" s="76"/>
      <c r="ROQ3" s="76"/>
      <c r="ROR3" s="76"/>
      <c r="ROS3" s="76"/>
      <c r="ROT3" s="76"/>
      <c r="ROU3" s="76"/>
      <c r="ROV3" s="76"/>
      <c r="ROW3" s="76"/>
      <c r="ROX3" s="76"/>
      <c r="ROY3" s="76"/>
      <c r="ROZ3" s="76"/>
      <c r="RPA3" s="76"/>
      <c r="RPB3" s="76"/>
      <c r="RPC3" s="76"/>
      <c r="RPD3" s="76"/>
      <c r="RPE3" s="76"/>
      <c r="RPF3" s="76"/>
      <c r="RPG3" s="76"/>
      <c r="RPH3" s="76"/>
      <c r="RPI3" s="76"/>
      <c r="RPJ3" s="76"/>
      <c r="RPK3" s="76"/>
      <c r="RPL3" s="76"/>
      <c r="RPM3" s="76"/>
      <c r="RPN3" s="76"/>
      <c r="RPO3" s="76"/>
      <c r="RPP3" s="76"/>
      <c r="RPQ3" s="76"/>
      <c r="RPR3" s="76"/>
      <c r="RPS3" s="76"/>
      <c r="RPT3" s="76"/>
      <c r="RPU3" s="76"/>
      <c r="RPV3" s="76"/>
      <c r="RPW3" s="76"/>
      <c r="RPX3" s="76"/>
      <c r="RPY3" s="76"/>
      <c r="RPZ3" s="76"/>
      <c r="RQA3" s="76"/>
      <c r="RQB3" s="76"/>
      <c r="RQC3" s="76"/>
      <c r="RQD3" s="76"/>
      <c r="RQE3" s="76"/>
      <c r="RQF3" s="76"/>
      <c r="RQG3" s="76"/>
      <c r="RQH3" s="76"/>
      <c r="RQI3" s="76"/>
      <c r="RQJ3" s="76"/>
      <c r="RQK3" s="76"/>
      <c r="RQL3" s="76"/>
      <c r="RQM3" s="76"/>
      <c r="RQN3" s="76"/>
      <c r="RQO3" s="76"/>
      <c r="RQP3" s="76"/>
      <c r="RQQ3" s="76"/>
      <c r="RQR3" s="76"/>
      <c r="RQS3" s="76"/>
      <c r="RQT3" s="76"/>
      <c r="RQU3" s="76"/>
      <c r="RQV3" s="76"/>
      <c r="RQW3" s="76"/>
      <c r="RQX3" s="76"/>
      <c r="RQY3" s="76"/>
      <c r="RQZ3" s="76"/>
      <c r="RRA3" s="76"/>
      <c r="RRB3" s="76"/>
      <c r="RRC3" s="76"/>
      <c r="RRD3" s="76"/>
      <c r="RRE3" s="76"/>
      <c r="RRF3" s="76"/>
      <c r="RRG3" s="76"/>
      <c r="RRH3" s="76"/>
      <c r="RRI3" s="76"/>
      <c r="RRJ3" s="76"/>
      <c r="RRK3" s="76"/>
      <c r="RRL3" s="76"/>
      <c r="RRM3" s="76"/>
      <c r="RRN3" s="76"/>
      <c r="RRO3" s="76"/>
      <c r="RRP3" s="76"/>
      <c r="RRQ3" s="76"/>
      <c r="RRR3" s="76"/>
      <c r="RRS3" s="76"/>
      <c r="RRT3" s="76"/>
      <c r="RRU3" s="76"/>
      <c r="RRV3" s="76"/>
      <c r="RRW3" s="76"/>
      <c r="RRX3" s="76"/>
      <c r="RRY3" s="76"/>
      <c r="RRZ3" s="76"/>
      <c r="RSA3" s="76"/>
      <c r="RSB3" s="76"/>
      <c r="RSC3" s="76"/>
      <c r="RSD3" s="76"/>
      <c r="RSE3" s="76"/>
      <c r="RSF3" s="76"/>
      <c r="RSG3" s="76"/>
      <c r="RSH3" s="76"/>
      <c r="RSI3" s="76"/>
      <c r="RSJ3" s="76"/>
      <c r="RSK3" s="76"/>
      <c r="RSL3" s="76"/>
      <c r="RSM3" s="76"/>
      <c r="RSN3" s="76"/>
      <c r="RSO3" s="76"/>
      <c r="RSP3" s="76"/>
      <c r="RSQ3" s="76"/>
      <c r="RSR3" s="76"/>
      <c r="RSS3" s="76"/>
      <c r="RST3" s="76"/>
      <c r="RSU3" s="76"/>
      <c r="RSV3" s="76"/>
      <c r="RSW3" s="76"/>
      <c r="RSX3" s="76"/>
      <c r="RSY3" s="76"/>
      <c r="RSZ3" s="76"/>
      <c r="RTA3" s="76"/>
      <c r="RTB3" s="76"/>
      <c r="RTC3" s="76"/>
      <c r="RTD3" s="76"/>
      <c r="RTE3" s="76"/>
      <c r="RTF3" s="76"/>
      <c r="RTG3" s="76"/>
      <c r="RTH3" s="76"/>
      <c r="RTI3" s="76"/>
      <c r="RTJ3" s="76"/>
      <c r="RTK3" s="76"/>
      <c r="RTL3" s="76"/>
      <c r="RTM3" s="76"/>
      <c r="RTN3" s="76"/>
      <c r="RTO3" s="76"/>
      <c r="RTP3" s="76"/>
      <c r="RTQ3" s="76"/>
      <c r="RTR3" s="76"/>
      <c r="RTS3" s="76"/>
      <c r="RTT3" s="76"/>
      <c r="RTU3" s="76"/>
      <c r="RTV3" s="76"/>
      <c r="RTW3" s="76"/>
      <c r="RTX3" s="76"/>
      <c r="RTY3" s="76"/>
      <c r="RTZ3" s="76"/>
      <c r="RUA3" s="76"/>
      <c r="RUB3" s="76"/>
      <c r="RUC3" s="76"/>
      <c r="RUD3" s="76"/>
      <c r="RUE3" s="76"/>
      <c r="RUF3" s="76"/>
      <c r="RUG3" s="76"/>
      <c r="RUH3" s="76"/>
      <c r="RUI3" s="76"/>
      <c r="RUJ3" s="76"/>
      <c r="RUK3" s="76"/>
      <c r="RUL3" s="76"/>
      <c r="RUM3" s="76"/>
      <c r="RUN3" s="76"/>
      <c r="RUO3" s="76"/>
      <c r="RUP3" s="76"/>
      <c r="RUQ3" s="76"/>
      <c r="RUR3" s="76"/>
      <c r="RUS3" s="76"/>
      <c r="RUT3" s="76"/>
      <c r="RUU3" s="76"/>
      <c r="RUV3" s="76"/>
      <c r="RUW3" s="76"/>
      <c r="RUX3" s="76"/>
      <c r="RUY3" s="76"/>
      <c r="RUZ3" s="76"/>
      <c r="RVA3" s="76"/>
      <c r="RVB3" s="76"/>
      <c r="RVC3" s="76"/>
      <c r="RVD3" s="76"/>
      <c r="RVE3" s="76"/>
      <c r="RVF3" s="76"/>
      <c r="RVG3" s="76"/>
      <c r="RVH3" s="76"/>
      <c r="RVI3" s="76"/>
      <c r="RVJ3" s="76"/>
      <c r="RVK3" s="76"/>
      <c r="RVL3" s="76"/>
      <c r="RVM3" s="76"/>
      <c r="RVN3" s="76"/>
      <c r="RVO3" s="76"/>
      <c r="RVP3" s="76"/>
      <c r="RVQ3" s="76"/>
      <c r="RVR3" s="76"/>
      <c r="RVS3" s="76"/>
      <c r="RVT3" s="76"/>
      <c r="RVU3" s="76"/>
      <c r="RVV3" s="76"/>
      <c r="RVW3" s="76"/>
      <c r="RVX3" s="76"/>
      <c r="RVY3" s="76"/>
      <c r="RVZ3" s="76"/>
      <c r="RWA3" s="76"/>
      <c r="RWB3" s="76"/>
      <c r="RWC3" s="76"/>
      <c r="RWD3" s="76"/>
      <c r="RWE3" s="76"/>
      <c r="RWF3" s="76"/>
      <c r="RWG3" s="76"/>
      <c r="RWH3" s="76"/>
      <c r="RWI3" s="76"/>
      <c r="RWJ3" s="76"/>
      <c r="RWK3" s="76"/>
      <c r="RWL3" s="76"/>
      <c r="RWM3" s="76"/>
      <c r="RWN3" s="76"/>
      <c r="RWO3" s="76"/>
      <c r="RWP3" s="76"/>
      <c r="RWQ3" s="76"/>
      <c r="RWR3" s="76"/>
      <c r="RWS3" s="76"/>
      <c r="RWT3" s="76"/>
      <c r="RWU3" s="76"/>
      <c r="RWV3" s="76"/>
      <c r="RWW3" s="76"/>
      <c r="RWX3" s="76"/>
      <c r="RWY3" s="76"/>
      <c r="RWZ3" s="76"/>
      <c r="RXA3" s="76"/>
      <c r="RXB3" s="76"/>
      <c r="RXC3" s="76"/>
      <c r="RXD3" s="76"/>
      <c r="RXE3" s="76"/>
      <c r="RXF3" s="76"/>
      <c r="RXG3" s="76"/>
      <c r="RXH3" s="76"/>
      <c r="RXI3" s="76"/>
      <c r="RXJ3" s="76"/>
      <c r="RXK3" s="76"/>
      <c r="RXL3" s="76"/>
      <c r="RXM3" s="76"/>
      <c r="RXN3" s="76"/>
      <c r="RXO3" s="76"/>
      <c r="RXP3" s="76"/>
      <c r="RXQ3" s="76"/>
      <c r="RXR3" s="76"/>
      <c r="RXS3" s="76"/>
      <c r="RXT3" s="76"/>
      <c r="RXU3" s="76"/>
      <c r="RXV3" s="76"/>
      <c r="RXW3" s="76"/>
      <c r="RXX3" s="76"/>
      <c r="RXY3" s="76"/>
      <c r="RXZ3" s="76"/>
      <c r="RYA3" s="76"/>
      <c r="RYB3" s="76"/>
      <c r="RYC3" s="76"/>
      <c r="RYD3" s="76"/>
      <c r="RYE3" s="76"/>
      <c r="RYF3" s="76"/>
      <c r="RYG3" s="76"/>
      <c r="RYH3" s="76"/>
      <c r="RYI3" s="76"/>
      <c r="RYJ3" s="76"/>
      <c r="RYK3" s="76"/>
      <c r="RYL3" s="76"/>
      <c r="RYM3" s="76"/>
      <c r="RYN3" s="76"/>
      <c r="RYO3" s="76"/>
      <c r="RYP3" s="76"/>
      <c r="RYQ3" s="76"/>
      <c r="RYR3" s="76"/>
      <c r="RYS3" s="76"/>
      <c r="RYT3" s="76"/>
      <c r="RYU3" s="76"/>
      <c r="RYV3" s="76"/>
      <c r="RYW3" s="76"/>
      <c r="RYX3" s="76"/>
      <c r="RYY3" s="76"/>
      <c r="RYZ3" s="76"/>
      <c r="RZA3" s="76"/>
      <c r="RZB3" s="76"/>
      <c r="RZC3" s="76"/>
      <c r="RZD3" s="76"/>
      <c r="RZE3" s="76"/>
      <c r="RZF3" s="76"/>
      <c r="RZG3" s="76"/>
      <c r="RZH3" s="76"/>
      <c r="RZI3" s="76"/>
      <c r="RZJ3" s="76"/>
      <c r="RZK3" s="76"/>
      <c r="RZL3" s="76"/>
      <c r="RZM3" s="76"/>
      <c r="RZN3" s="76"/>
      <c r="RZO3" s="76"/>
      <c r="RZP3" s="76"/>
      <c r="RZQ3" s="76"/>
      <c r="RZR3" s="76"/>
      <c r="RZS3" s="76"/>
      <c r="RZT3" s="76"/>
      <c r="RZU3" s="76"/>
      <c r="RZV3" s="76"/>
      <c r="RZW3" s="76"/>
      <c r="RZX3" s="76"/>
      <c r="RZY3" s="76"/>
      <c r="RZZ3" s="76"/>
      <c r="SAA3" s="76"/>
      <c r="SAB3" s="76"/>
      <c r="SAC3" s="76"/>
      <c r="SAD3" s="76"/>
      <c r="SAE3" s="76"/>
      <c r="SAF3" s="76"/>
      <c r="SAG3" s="76"/>
      <c r="SAH3" s="76"/>
      <c r="SAI3" s="76"/>
      <c r="SAJ3" s="76"/>
      <c r="SAK3" s="76"/>
      <c r="SAL3" s="76"/>
      <c r="SAM3" s="76"/>
      <c r="SAN3" s="76"/>
      <c r="SAO3" s="76"/>
      <c r="SAP3" s="76"/>
      <c r="SAQ3" s="76"/>
      <c r="SAR3" s="76"/>
      <c r="SAS3" s="76"/>
      <c r="SAT3" s="76"/>
      <c r="SAU3" s="76"/>
      <c r="SAV3" s="76"/>
      <c r="SAW3" s="76"/>
      <c r="SAX3" s="76"/>
      <c r="SAY3" s="76"/>
      <c r="SAZ3" s="76"/>
      <c r="SBA3" s="76"/>
      <c r="SBB3" s="76"/>
      <c r="SBC3" s="76"/>
      <c r="SBD3" s="76"/>
      <c r="SBE3" s="76"/>
      <c r="SBF3" s="76"/>
      <c r="SBG3" s="76"/>
      <c r="SBH3" s="76"/>
      <c r="SBI3" s="76"/>
      <c r="SBJ3" s="76"/>
      <c r="SBK3" s="76"/>
      <c r="SBL3" s="76"/>
      <c r="SBM3" s="76"/>
      <c r="SBN3" s="76"/>
      <c r="SBO3" s="76"/>
      <c r="SBP3" s="76"/>
      <c r="SBQ3" s="76"/>
      <c r="SBR3" s="76"/>
      <c r="SBS3" s="76"/>
      <c r="SBT3" s="76"/>
      <c r="SBU3" s="76"/>
      <c r="SBV3" s="76"/>
      <c r="SBW3" s="76"/>
      <c r="SBX3" s="76"/>
      <c r="SBY3" s="76"/>
      <c r="SBZ3" s="76"/>
      <c r="SCA3" s="76"/>
      <c r="SCB3" s="76"/>
      <c r="SCC3" s="76"/>
      <c r="SCD3" s="76"/>
      <c r="SCE3" s="76"/>
      <c r="SCF3" s="76"/>
      <c r="SCG3" s="76"/>
      <c r="SCH3" s="76"/>
      <c r="SCI3" s="76"/>
      <c r="SCJ3" s="76"/>
      <c r="SCK3" s="76"/>
      <c r="SCL3" s="76"/>
      <c r="SCM3" s="76"/>
      <c r="SCN3" s="76"/>
      <c r="SCO3" s="76"/>
      <c r="SCP3" s="76"/>
      <c r="SCQ3" s="76"/>
      <c r="SCR3" s="76"/>
      <c r="SCS3" s="76"/>
      <c r="SCT3" s="76"/>
      <c r="SCU3" s="76"/>
      <c r="SCV3" s="76"/>
      <c r="SCW3" s="76"/>
      <c r="SCX3" s="76"/>
      <c r="SCY3" s="76"/>
      <c r="SCZ3" s="76"/>
      <c r="SDA3" s="76"/>
      <c r="SDB3" s="76"/>
      <c r="SDC3" s="76"/>
      <c r="SDD3" s="76"/>
      <c r="SDE3" s="76"/>
      <c r="SDF3" s="76"/>
      <c r="SDG3" s="76"/>
      <c r="SDH3" s="76"/>
      <c r="SDI3" s="76"/>
      <c r="SDJ3" s="76"/>
      <c r="SDK3" s="76"/>
      <c r="SDL3" s="76"/>
      <c r="SDM3" s="76"/>
      <c r="SDN3" s="76"/>
      <c r="SDO3" s="76"/>
      <c r="SDP3" s="76"/>
      <c r="SDQ3" s="76"/>
      <c r="SDR3" s="76"/>
      <c r="SDS3" s="76"/>
      <c r="SDT3" s="76"/>
      <c r="SDU3" s="76"/>
      <c r="SDV3" s="76"/>
      <c r="SDW3" s="76"/>
      <c r="SDX3" s="76"/>
      <c r="SDY3" s="76"/>
      <c r="SDZ3" s="76"/>
      <c r="SEA3" s="76"/>
      <c r="SEB3" s="76"/>
      <c r="SEC3" s="76"/>
      <c r="SED3" s="76"/>
      <c r="SEE3" s="76"/>
      <c r="SEF3" s="76"/>
      <c r="SEG3" s="76"/>
      <c r="SEH3" s="76"/>
      <c r="SEI3" s="76"/>
      <c r="SEJ3" s="76"/>
      <c r="SEK3" s="76"/>
      <c r="SEL3" s="76"/>
      <c r="SEM3" s="76"/>
      <c r="SEN3" s="76"/>
      <c r="SEO3" s="76"/>
      <c r="SEP3" s="76"/>
      <c r="SEQ3" s="76"/>
      <c r="SER3" s="76"/>
      <c r="SES3" s="76"/>
      <c r="SET3" s="76"/>
      <c r="SEU3" s="76"/>
      <c r="SEV3" s="76"/>
      <c r="SEW3" s="76"/>
      <c r="SEX3" s="76"/>
      <c r="SEY3" s="76"/>
      <c r="SEZ3" s="76"/>
      <c r="SFA3" s="76"/>
      <c r="SFB3" s="76"/>
      <c r="SFC3" s="76"/>
      <c r="SFD3" s="76"/>
      <c r="SFE3" s="76"/>
      <c r="SFF3" s="76"/>
      <c r="SFG3" s="76"/>
      <c r="SFH3" s="76"/>
      <c r="SFI3" s="76"/>
      <c r="SFJ3" s="76"/>
      <c r="SFK3" s="76"/>
      <c r="SFL3" s="76"/>
      <c r="SFM3" s="76"/>
      <c r="SFN3" s="76"/>
      <c r="SFO3" s="76"/>
      <c r="SFP3" s="76"/>
      <c r="SFQ3" s="76"/>
      <c r="SFR3" s="76"/>
      <c r="SFS3" s="76"/>
      <c r="SFT3" s="76"/>
      <c r="SFU3" s="76"/>
      <c r="SFV3" s="76"/>
      <c r="SFW3" s="76"/>
      <c r="SFX3" s="76"/>
      <c r="SFY3" s="76"/>
      <c r="SFZ3" s="76"/>
      <c r="SGA3" s="76"/>
      <c r="SGB3" s="76"/>
      <c r="SGC3" s="76"/>
      <c r="SGD3" s="76"/>
      <c r="SGE3" s="76"/>
      <c r="SGF3" s="76"/>
      <c r="SGG3" s="76"/>
      <c r="SGH3" s="76"/>
      <c r="SGI3" s="76"/>
      <c r="SGJ3" s="76"/>
      <c r="SGK3" s="76"/>
      <c r="SGL3" s="76"/>
      <c r="SGM3" s="76"/>
      <c r="SGN3" s="76"/>
      <c r="SGO3" s="76"/>
      <c r="SGP3" s="76"/>
      <c r="SGQ3" s="76"/>
      <c r="SGR3" s="76"/>
      <c r="SGS3" s="76"/>
      <c r="SGT3" s="76"/>
      <c r="SGU3" s="76"/>
      <c r="SGV3" s="76"/>
      <c r="SGW3" s="76"/>
      <c r="SGX3" s="76"/>
      <c r="SGY3" s="76"/>
      <c r="SGZ3" s="76"/>
      <c r="SHA3" s="76"/>
      <c r="SHB3" s="76"/>
      <c r="SHC3" s="76"/>
      <c r="SHD3" s="76"/>
      <c r="SHE3" s="76"/>
      <c r="SHF3" s="76"/>
      <c r="SHG3" s="76"/>
      <c r="SHH3" s="76"/>
      <c r="SHI3" s="76"/>
      <c r="SHJ3" s="76"/>
      <c r="SHK3" s="76"/>
      <c r="SHL3" s="76"/>
      <c r="SHM3" s="76"/>
      <c r="SHN3" s="76"/>
      <c r="SHO3" s="76"/>
      <c r="SHP3" s="76"/>
      <c r="SHQ3" s="76"/>
      <c r="SHR3" s="76"/>
      <c r="SHS3" s="76"/>
      <c r="SHT3" s="76"/>
      <c r="SHU3" s="76"/>
      <c r="SHV3" s="76"/>
      <c r="SHW3" s="76"/>
      <c r="SHX3" s="76"/>
      <c r="SHY3" s="76"/>
      <c r="SHZ3" s="76"/>
      <c r="SIA3" s="76"/>
      <c r="SIB3" s="76"/>
      <c r="SIC3" s="76"/>
      <c r="SID3" s="76"/>
      <c r="SIE3" s="76"/>
      <c r="SIF3" s="76"/>
      <c r="SIG3" s="76"/>
      <c r="SIH3" s="76"/>
      <c r="SII3" s="76"/>
      <c r="SIJ3" s="76"/>
      <c r="SIK3" s="76"/>
      <c r="SIL3" s="76"/>
      <c r="SIM3" s="76"/>
      <c r="SIN3" s="76"/>
      <c r="SIO3" s="76"/>
      <c r="SIP3" s="76"/>
      <c r="SIQ3" s="76"/>
      <c r="SIR3" s="76"/>
      <c r="SIS3" s="76"/>
      <c r="SIT3" s="76"/>
      <c r="SIU3" s="76"/>
      <c r="SIV3" s="76"/>
      <c r="SIW3" s="76"/>
      <c r="SIX3" s="76"/>
      <c r="SIY3" s="76"/>
      <c r="SIZ3" s="76"/>
      <c r="SJA3" s="76"/>
      <c r="SJB3" s="76"/>
      <c r="SJC3" s="76"/>
      <c r="SJD3" s="76"/>
      <c r="SJE3" s="76"/>
      <c r="SJF3" s="76"/>
      <c r="SJG3" s="76"/>
      <c r="SJH3" s="76"/>
      <c r="SJI3" s="76"/>
      <c r="SJJ3" s="76"/>
      <c r="SJK3" s="76"/>
      <c r="SJL3" s="76"/>
      <c r="SJM3" s="76"/>
      <c r="SJN3" s="76"/>
      <c r="SJO3" s="76"/>
      <c r="SJP3" s="76"/>
      <c r="SJQ3" s="76"/>
      <c r="SJR3" s="76"/>
      <c r="SJS3" s="76"/>
      <c r="SJT3" s="76"/>
      <c r="SJU3" s="76"/>
      <c r="SJV3" s="76"/>
      <c r="SJW3" s="76"/>
      <c r="SJX3" s="76"/>
      <c r="SJY3" s="76"/>
      <c r="SJZ3" s="76"/>
      <c r="SKA3" s="76"/>
      <c r="SKB3" s="76"/>
      <c r="SKC3" s="76"/>
      <c r="SKD3" s="76"/>
      <c r="SKE3" s="76"/>
      <c r="SKF3" s="76"/>
      <c r="SKG3" s="76"/>
      <c r="SKH3" s="76"/>
      <c r="SKI3" s="76"/>
      <c r="SKJ3" s="76"/>
      <c r="SKK3" s="76"/>
      <c r="SKL3" s="76"/>
      <c r="SKM3" s="76"/>
      <c r="SKN3" s="76"/>
      <c r="SKO3" s="76"/>
      <c r="SKP3" s="76"/>
      <c r="SKQ3" s="76"/>
      <c r="SKR3" s="76"/>
      <c r="SKS3" s="76"/>
      <c r="SKT3" s="76"/>
      <c r="SKU3" s="76"/>
      <c r="SKV3" s="76"/>
      <c r="SKW3" s="76"/>
      <c r="SKX3" s="76"/>
      <c r="SKY3" s="76"/>
      <c r="SKZ3" s="76"/>
      <c r="SLA3" s="76"/>
      <c r="SLB3" s="76"/>
      <c r="SLC3" s="76"/>
      <c r="SLD3" s="76"/>
      <c r="SLE3" s="76"/>
      <c r="SLF3" s="76"/>
      <c r="SLG3" s="76"/>
      <c r="SLH3" s="76"/>
      <c r="SLI3" s="76"/>
      <c r="SLJ3" s="76"/>
      <c r="SLK3" s="76"/>
      <c r="SLL3" s="76"/>
      <c r="SLM3" s="76"/>
      <c r="SLN3" s="76"/>
      <c r="SLO3" s="76"/>
      <c r="SLP3" s="76"/>
      <c r="SLQ3" s="76"/>
      <c r="SLR3" s="76"/>
      <c r="SLS3" s="76"/>
      <c r="SLT3" s="76"/>
      <c r="SLU3" s="76"/>
      <c r="SLV3" s="76"/>
      <c r="SLW3" s="76"/>
      <c r="SLX3" s="76"/>
      <c r="SLY3" s="76"/>
      <c r="SLZ3" s="76"/>
      <c r="SMA3" s="76"/>
      <c r="SMB3" s="76"/>
      <c r="SMC3" s="76"/>
      <c r="SMD3" s="76"/>
      <c r="SME3" s="76"/>
      <c r="SMF3" s="76"/>
      <c r="SMG3" s="76"/>
      <c r="SMH3" s="76"/>
      <c r="SMI3" s="76"/>
      <c r="SMJ3" s="76"/>
      <c r="SMK3" s="76"/>
      <c r="SML3" s="76"/>
      <c r="SMM3" s="76"/>
      <c r="SMN3" s="76"/>
      <c r="SMO3" s="76"/>
      <c r="SMP3" s="76"/>
      <c r="SMQ3" s="76"/>
      <c r="SMR3" s="76"/>
      <c r="SMS3" s="76"/>
      <c r="SMT3" s="76"/>
      <c r="SMU3" s="76"/>
      <c r="SMV3" s="76"/>
      <c r="SMW3" s="76"/>
      <c r="SMX3" s="76"/>
      <c r="SMY3" s="76"/>
      <c r="SMZ3" s="76"/>
      <c r="SNA3" s="76"/>
      <c r="SNB3" s="76"/>
      <c r="SNC3" s="76"/>
      <c r="SND3" s="76"/>
      <c r="SNE3" s="76"/>
      <c r="SNF3" s="76"/>
      <c r="SNG3" s="76"/>
      <c r="SNH3" s="76"/>
      <c r="SNI3" s="76"/>
      <c r="SNJ3" s="76"/>
      <c r="SNK3" s="76"/>
      <c r="SNL3" s="76"/>
      <c r="SNM3" s="76"/>
      <c r="SNN3" s="76"/>
      <c r="SNO3" s="76"/>
      <c r="SNP3" s="76"/>
      <c r="SNQ3" s="76"/>
      <c r="SNR3" s="76"/>
      <c r="SNS3" s="76"/>
      <c r="SNT3" s="76"/>
      <c r="SNU3" s="76"/>
      <c r="SNV3" s="76"/>
      <c r="SNW3" s="76"/>
      <c r="SNX3" s="76"/>
      <c r="SNY3" s="76"/>
      <c r="SNZ3" s="76"/>
      <c r="SOA3" s="76"/>
      <c r="SOB3" s="76"/>
      <c r="SOC3" s="76"/>
      <c r="SOD3" s="76"/>
      <c r="SOE3" s="76"/>
      <c r="SOF3" s="76"/>
      <c r="SOG3" s="76"/>
      <c r="SOH3" s="76"/>
      <c r="SOI3" s="76"/>
      <c r="SOJ3" s="76"/>
      <c r="SOK3" s="76"/>
      <c r="SOL3" s="76"/>
      <c r="SOM3" s="76"/>
      <c r="SON3" s="76"/>
      <c r="SOO3" s="76"/>
      <c r="SOP3" s="76"/>
      <c r="SOQ3" s="76"/>
      <c r="SOR3" s="76"/>
      <c r="SOS3" s="76"/>
      <c r="SOT3" s="76"/>
      <c r="SOU3" s="76"/>
      <c r="SOV3" s="76"/>
      <c r="SOW3" s="76"/>
      <c r="SOX3" s="76"/>
      <c r="SOY3" s="76"/>
      <c r="SOZ3" s="76"/>
      <c r="SPA3" s="76"/>
      <c r="SPB3" s="76"/>
      <c r="SPC3" s="76"/>
      <c r="SPD3" s="76"/>
      <c r="SPE3" s="76"/>
      <c r="SPF3" s="76"/>
      <c r="SPG3" s="76"/>
      <c r="SPH3" s="76"/>
      <c r="SPI3" s="76"/>
      <c r="SPJ3" s="76"/>
      <c r="SPK3" s="76"/>
      <c r="SPL3" s="76"/>
      <c r="SPM3" s="76"/>
      <c r="SPN3" s="76"/>
      <c r="SPO3" s="76"/>
      <c r="SPP3" s="76"/>
      <c r="SPQ3" s="76"/>
      <c r="SPR3" s="76"/>
      <c r="SPS3" s="76"/>
      <c r="SPT3" s="76"/>
      <c r="SPU3" s="76"/>
      <c r="SPV3" s="76"/>
      <c r="SPW3" s="76"/>
      <c r="SPX3" s="76"/>
      <c r="SPY3" s="76"/>
      <c r="SPZ3" s="76"/>
      <c r="SQA3" s="76"/>
      <c r="SQB3" s="76"/>
      <c r="SQC3" s="76"/>
      <c r="SQD3" s="76"/>
      <c r="SQE3" s="76"/>
      <c r="SQF3" s="76"/>
      <c r="SQG3" s="76"/>
      <c r="SQH3" s="76"/>
      <c r="SQI3" s="76"/>
      <c r="SQJ3" s="76"/>
      <c r="SQK3" s="76"/>
      <c r="SQL3" s="76"/>
      <c r="SQM3" s="76"/>
      <c r="SQN3" s="76"/>
      <c r="SQO3" s="76"/>
      <c r="SQP3" s="76"/>
      <c r="SQQ3" s="76"/>
      <c r="SQR3" s="76"/>
      <c r="SQS3" s="76"/>
      <c r="SQT3" s="76"/>
      <c r="SQU3" s="76"/>
      <c r="SQV3" s="76"/>
      <c r="SQW3" s="76"/>
      <c r="SQX3" s="76"/>
      <c r="SQY3" s="76"/>
      <c r="SQZ3" s="76"/>
      <c r="SRA3" s="76"/>
      <c r="SRB3" s="76"/>
      <c r="SRC3" s="76"/>
      <c r="SRD3" s="76"/>
      <c r="SRE3" s="76"/>
      <c r="SRF3" s="76"/>
      <c r="SRG3" s="76"/>
      <c r="SRH3" s="76"/>
      <c r="SRI3" s="76"/>
      <c r="SRJ3" s="76"/>
      <c r="SRK3" s="76"/>
      <c r="SRL3" s="76"/>
      <c r="SRM3" s="76"/>
      <c r="SRN3" s="76"/>
      <c r="SRO3" s="76"/>
      <c r="SRP3" s="76"/>
      <c r="SRQ3" s="76"/>
      <c r="SRR3" s="76"/>
      <c r="SRS3" s="76"/>
      <c r="SRT3" s="76"/>
      <c r="SRU3" s="76"/>
      <c r="SRV3" s="76"/>
      <c r="SRW3" s="76"/>
      <c r="SRX3" s="76"/>
      <c r="SRY3" s="76"/>
      <c r="SRZ3" s="76"/>
      <c r="SSA3" s="76"/>
      <c r="SSB3" s="76"/>
      <c r="SSC3" s="76"/>
      <c r="SSD3" s="76"/>
      <c r="SSE3" s="76"/>
      <c r="SSF3" s="76"/>
      <c r="SSG3" s="76"/>
      <c r="SSH3" s="76"/>
      <c r="SSI3" s="76"/>
      <c r="SSJ3" s="76"/>
      <c r="SSK3" s="76"/>
      <c r="SSL3" s="76"/>
      <c r="SSM3" s="76"/>
      <c r="SSN3" s="76"/>
      <c r="SSO3" s="76"/>
      <c r="SSP3" s="76"/>
      <c r="SSQ3" s="76"/>
      <c r="SSR3" s="76"/>
      <c r="SSS3" s="76"/>
      <c r="SST3" s="76"/>
      <c r="SSU3" s="76"/>
      <c r="SSV3" s="76"/>
      <c r="SSW3" s="76"/>
      <c r="SSX3" s="76"/>
      <c r="SSY3" s="76"/>
      <c r="SSZ3" s="76"/>
      <c r="STA3" s="76"/>
      <c r="STB3" s="76"/>
      <c r="STC3" s="76"/>
      <c r="STD3" s="76"/>
      <c r="STE3" s="76"/>
      <c r="STF3" s="76"/>
      <c r="STG3" s="76"/>
      <c r="STH3" s="76"/>
      <c r="STI3" s="76"/>
      <c r="STJ3" s="76"/>
      <c r="STK3" s="76"/>
      <c r="STL3" s="76"/>
      <c r="STM3" s="76"/>
      <c r="STN3" s="76"/>
      <c r="STO3" s="76"/>
      <c r="STP3" s="76"/>
      <c r="STQ3" s="76"/>
      <c r="STR3" s="76"/>
      <c r="STS3" s="76"/>
      <c r="STT3" s="76"/>
      <c r="STU3" s="76"/>
      <c r="STV3" s="76"/>
      <c r="STW3" s="76"/>
      <c r="STX3" s="76"/>
      <c r="STY3" s="76"/>
      <c r="STZ3" s="76"/>
      <c r="SUA3" s="76"/>
      <c r="SUB3" s="76"/>
      <c r="SUC3" s="76"/>
      <c r="SUD3" s="76"/>
      <c r="SUE3" s="76"/>
      <c r="SUF3" s="76"/>
      <c r="SUG3" s="76"/>
      <c r="SUH3" s="76"/>
      <c r="SUI3" s="76"/>
      <c r="SUJ3" s="76"/>
      <c r="SUK3" s="76"/>
      <c r="SUL3" s="76"/>
      <c r="SUM3" s="76"/>
      <c r="SUN3" s="76"/>
      <c r="SUO3" s="76"/>
      <c r="SUP3" s="76"/>
      <c r="SUQ3" s="76"/>
      <c r="SUR3" s="76"/>
      <c r="SUS3" s="76"/>
      <c r="SUT3" s="76"/>
      <c r="SUU3" s="76"/>
      <c r="SUV3" s="76"/>
      <c r="SUW3" s="76"/>
      <c r="SUX3" s="76"/>
      <c r="SUY3" s="76"/>
      <c r="SUZ3" s="76"/>
      <c r="SVA3" s="76"/>
      <c r="SVB3" s="76"/>
      <c r="SVC3" s="76"/>
      <c r="SVD3" s="76"/>
      <c r="SVE3" s="76"/>
      <c r="SVF3" s="76"/>
      <c r="SVG3" s="76"/>
      <c r="SVH3" s="76"/>
      <c r="SVI3" s="76"/>
      <c r="SVJ3" s="76"/>
      <c r="SVK3" s="76"/>
      <c r="SVL3" s="76"/>
      <c r="SVM3" s="76"/>
      <c r="SVN3" s="76"/>
      <c r="SVO3" s="76"/>
      <c r="SVP3" s="76"/>
      <c r="SVQ3" s="76"/>
      <c r="SVR3" s="76"/>
      <c r="SVS3" s="76"/>
      <c r="SVT3" s="76"/>
      <c r="SVU3" s="76"/>
      <c r="SVV3" s="76"/>
      <c r="SVW3" s="76"/>
      <c r="SVX3" s="76"/>
      <c r="SVY3" s="76"/>
      <c r="SVZ3" s="76"/>
      <c r="SWA3" s="76"/>
      <c r="SWB3" s="76"/>
      <c r="SWC3" s="76"/>
      <c r="SWD3" s="76"/>
      <c r="SWE3" s="76"/>
      <c r="SWF3" s="76"/>
      <c r="SWG3" s="76"/>
      <c r="SWH3" s="76"/>
      <c r="SWI3" s="76"/>
      <c r="SWJ3" s="76"/>
      <c r="SWK3" s="76"/>
      <c r="SWL3" s="76"/>
      <c r="SWM3" s="76"/>
      <c r="SWN3" s="76"/>
      <c r="SWO3" s="76"/>
      <c r="SWP3" s="76"/>
      <c r="SWQ3" s="76"/>
      <c r="SWR3" s="76"/>
      <c r="SWS3" s="76"/>
      <c r="SWT3" s="76"/>
      <c r="SWU3" s="76"/>
      <c r="SWV3" s="76"/>
      <c r="SWW3" s="76"/>
      <c r="SWX3" s="76"/>
      <c r="SWY3" s="76"/>
      <c r="SWZ3" s="76"/>
      <c r="SXA3" s="76"/>
      <c r="SXB3" s="76"/>
      <c r="SXC3" s="76"/>
      <c r="SXD3" s="76"/>
      <c r="SXE3" s="76"/>
      <c r="SXF3" s="76"/>
      <c r="SXG3" s="76"/>
      <c r="SXH3" s="76"/>
      <c r="SXI3" s="76"/>
      <c r="SXJ3" s="76"/>
      <c r="SXK3" s="76"/>
      <c r="SXL3" s="76"/>
      <c r="SXM3" s="76"/>
      <c r="SXN3" s="76"/>
      <c r="SXO3" s="76"/>
      <c r="SXP3" s="76"/>
      <c r="SXQ3" s="76"/>
      <c r="SXR3" s="76"/>
      <c r="SXS3" s="76"/>
      <c r="SXT3" s="76"/>
      <c r="SXU3" s="76"/>
      <c r="SXV3" s="76"/>
      <c r="SXW3" s="76"/>
      <c r="SXX3" s="76"/>
      <c r="SXY3" s="76"/>
      <c r="SXZ3" s="76"/>
      <c r="SYA3" s="76"/>
      <c r="SYB3" s="76"/>
      <c r="SYC3" s="76"/>
      <c r="SYD3" s="76"/>
      <c r="SYE3" s="76"/>
      <c r="SYF3" s="76"/>
      <c r="SYG3" s="76"/>
      <c r="SYH3" s="76"/>
      <c r="SYI3" s="76"/>
      <c r="SYJ3" s="76"/>
      <c r="SYK3" s="76"/>
      <c r="SYL3" s="76"/>
      <c r="SYM3" s="76"/>
      <c r="SYN3" s="76"/>
      <c r="SYO3" s="76"/>
      <c r="SYP3" s="76"/>
      <c r="SYQ3" s="76"/>
      <c r="SYR3" s="76"/>
      <c r="SYS3" s="76"/>
      <c r="SYT3" s="76"/>
      <c r="SYU3" s="76"/>
      <c r="SYV3" s="76"/>
      <c r="SYW3" s="76"/>
      <c r="SYX3" s="76"/>
      <c r="SYY3" s="76"/>
      <c r="SYZ3" s="76"/>
      <c r="SZA3" s="76"/>
      <c r="SZB3" s="76"/>
      <c r="SZC3" s="76"/>
      <c r="SZD3" s="76"/>
      <c r="SZE3" s="76"/>
      <c r="SZF3" s="76"/>
      <c r="SZG3" s="76"/>
      <c r="SZH3" s="76"/>
      <c r="SZI3" s="76"/>
      <c r="SZJ3" s="76"/>
      <c r="SZK3" s="76"/>
      <c r="SZL3" s="76"/>
      <c r="SZM3" s="76"/>
      <c r="SZN3" s="76"/>
      <c r="SZO3" s="76"/>
      <c r="SZP3" s="76"/>
      <c r="SZQ3" s="76"/>
      <c r="SZR3" s="76"/>
      <c r="SZS3" s="76"/>
      <c r="SZT3" s="76"/>
      <c r="SZU3" s="76"/>
      <c r="SZV3" s="76"/>
      <c r="SZW3" s="76"/>
      <c r="SZX3" s="76"/>
      <c r="SZY3" s="76"/>
      <c r="SZZ3" s="76"/>
      <c r="TAA3" s="76"/>
      <c r="TAB3" s="76"/>
      <c r="TAC3" s="76"/>
      <c r="TAD3" s="76"/>
      <c r="TAE3" s="76"/>
      <c r="TAF3" s="76"/>
      <c r="TAG3" s="76"/>
      <c r="TAH3" s="76"/>
      <c r="TAI3" s="76"/>
      <c r="TAJ3" s="76"/>
      <c r="TAK3" s="76"/>
      <c r="TAL3" s="76"/>
      <c r="TAM3" s="76"/>
      <c r="TAN3" s="76"/>
      <c r="TAO3" s="76"/>
      <c r="TAP3" s="76"/>
      <c r="TAQ3" s="76"/>
      <c r="TAR3" s="76"/>
      <c r="TAS3" s="76"/>
      <c r="TAT3" s="76"/>
      <c r="TAU3" s="76"/>
      <c r="TAV3" s="76"/>
      <c r="TAW3" s="76"/>
      <c r="TAX3" s="76"/>
      <c r="TAY3" s="76"/>
      <c r="TAZ3" s="76"/>
      <c r="TBA3" s="76"/>
      <c r="TBB3" s="76"/>
      <c r="TBC3" s="76"/>
      <c r="TBD3" s="76"/>
      <c r="TBE3" s="76"/>
      <c r="TBF3" s="76"/>
      <c r="TBG3" s="76"/>
      <c r="TBH3" s="76"/>
      <c r="TBI3" s="76"/>
      <c r="TBJ3" s="76"/>
      <c r="TBK3" s="76"/>
      <c r="TBL3" s="76"/>
      <c r="TBM3" s="76"/>
      <c r="TBN3" s="76"/>
      <c r="TBO3" s="76"/>
      <c r="TBP3" s="76"/>
      <c r="TBQ3" s="76"/>
      <c r="TBR3" s="76"/>
      <c r="TBS3" s="76"/>
      <c r="TBT3" s="76"/>
      <c r="TBU3" s="76"/>
      <c r="TBV3" s="76"/>
      <c r="TBW3" s="76"/>
      <c r="TBX3" s="76"/>
      <c r="TBY3" s="76"/>
      <c r="TBZ3" s="76"/>
      <c r="TCA3" s="76"/>
      <c r="TCB3" s="76"/>
      <c r="TCC3" s="76"/>
      <c r="TCD3" s="76"/>
      <c r="TCE3" s="76"/>
      <c r="TCF3" s="76"/>
      <c r="TCG3" s="76"/>
      <c r="TCH3" s="76"/>
      <c r="TCI3" s="76"/>
      <c r="TCJ3" s="76"/>
      <c r="TCK3" s="76"/>
      <c r="TCL3" s="76"/>
      <c r="TCM3" s="76"/>
      <c r="TCN3" s="76"/>
      <c r="TCO3" s="76"/>
      <c r="TCP3" s="76"/>
      <c r="TCQ3" s="76"/>
      <c r="TCR3" s="76"/>
      <c r="TCS3" s="76"/>
      <c r="TCT3" s="76"/>
      <c r="TCU3" s="76"/>
      <c r="TCV3" s="76"/>
      <c r="TCW3" s="76"/>
      <c r="TCX3" s="76"/>
      <c r="TCY3" s="76"/>
      <c r="TCZ3" s="76"/>
      <c r="TDA3" s="76"/>
      <c r="TDB3" s="76"/>
      <c r="TDC3" s="76"/>
      <c r="TDD3" s="76"/>
      <c r="TDE3" s="76"/>
      <c r="TDF3" s="76"/>
      <c r="TDG3" s="76"/>
      <c r="TDH3" s="76"/>
      <c r="TDI3" s="76"/>
      <c r="TDJ3" s="76"/>
      <c r="TDK3" s="76"/>
      <c r="TDL3" s="76"/>
      <c r="TDM3" s="76"/>
      <c r="TDN3" s="76"/>
      <c r="TDO3" s="76"/>
      <c r="TDP3" s="76"/>
      <c r="TDQ3" s="76"/>
      <c r="TDR3" s="76"/>
      <c r="TDS3" s="76"/>
      <c r="TDT3" s="76"/>
      <c r="TDU3" s="76"/>
      <c r="TDV3" s="76"/>
      <c r="TDW3" s="76"/>
      <c r="TDX3" s="76"/>
      <c r="TDY3" s="76"/>
      <c r="TDZ3" s="76"/>
      <c r="TEA3" s="76"/>
      <c r="TEB3" s="76"/>
      <c r="TEC3" s="76"/>
      <c r="TED3" s="76"/>
      <c r="TEE3" s="76"/>
      <c r="TEF3" s="76"/>
      <c r="TEG3" s="76"/>
      <c r="TEH3" s="76"/>
      <c r="TEI3" s="76"/>
      <c r="TEJ3" s="76"/>
      <c r="TEK3" s="76"/>
      <c r="TEL3" s="76"/>
      <c r="TEM3" s="76"/>
      <c r="TEN3" s="76"/>
      <c r="TEO3" s="76"/>
      <c r="TEP3" s="76"/>
      <c r="TEQ3" s="76"/>
      <c r="TER3" s="76"/>
      <c r="TES3" s="76"/>
      <c r="TET3" s="76"/>
      <c r="TEU3" s="76"/>
      <c r="TEV3" s="76"/>
      <c r="TEW3" s="76"/>
      <c r="TEX3" s="76"/>
      <c r="TEY3" s="76"/>
      <c r="TEZ3" s="76"/>
      <c r="TFA3" s="76"/>
      <c r="TFB3" s="76"/>
      <c r="TFC3" s="76"/>
      <c r="TFD3" s="76"/>
      <c r="TFE3" s="76"/>
      <c r="TFF3" s="76"/>
      <c r="TFG3" s="76"/>
      <c r="TFH3" s="76"/>
      <c r="TFI3" s="76"/>
      <c r="TFJ3" s="76"/>
      <c r="TFK3" s="76"/>
      <c r="TFL3" s="76"/>
      <c r="TFM3" s="76"/>
      <c r="TFN3" s="76"/>
      <c r="TFO3" s="76"/>
      <c r="TFP3" s="76"/>
      <c r="TFQ3" s="76"/>
      <c r="TFR3" s="76"/>
      <c r="TFS3" s="76"/>
      <c r="TFT3" s="76"/>
      <c r="TFU3" s="76"/>
      <c r="TFV3" s="76"/>
      <c r="TFW3" s="76"/>
      <c r="TFX3" s="76"/>
      <c r="TFY3" s="76"/>
      <c r="TFZ3" s="76"/>
      <c r="TGA3" s="76"/>
      <c r="TGB3" s="76"/>
      <c r="TGC3" s="76"/>
      <c r="TGD3" s="76"/>
      <c r="TGE3" s="76"/>
      <c r="TGF3" s="76"/>
      <c r="TGG3" s="76"/>
      <c r="TGH3" s="76"/>
      <c r="TGI3" s="76"/>
      <c r="TGJ3" s="76"/>
      <c r="TGK3" s="76"/>
      <c r="TGL3" s="76"/>
      <c r="TGM3" s="76"/>
      <c r="TGN3" s="76"/>
      <c r="TGO3" s="76"/>
      <c r="TGP3" s="76"/>
      <c r="TGQ3" s="76"/>
      <c r="TGR3" s="76"/>
      <c r="TGS3" s="76"/>
      <c r="TGT3" s="76"/>
      <c r="TGU3" s="76"/>
      <c r="TGV3" s="76"/>
      <c r="TGW3" s="76"/>
      <c r="TGX3" s="76"/>
      <c r="TGY3" s="76"/>
      <c r="TGZ3" s="76"/>
      <c r="THA3" s="76"/>
      <c r="THB3" s="76"/>
      <c r="THC3" s="76"/>
      <c r="THD3" s="76"/>
      <c r="THE3" s="76"/>
      <c r="THF3" s="76"/>
      <c r="THG3" s="76"/>
      <c r="THH3" s="76"/>
      <c r="THI3" s="76"/>
      <c r="THJ3" s="76"/>
      <c r="THK3" s="76"/>
      <c r="THL3" s="76"/>
      <c r="THM3" s="76"/>
      <c r="THN3" s="76"/>
      <c r="THO3" s="76"/>
      <c r="THP3" s="76"/>
      <c r="THQ3" s="76"/>
      <c r="THR3" s="76"/>
      <c r="THS3" s="76"/>
      <c r="THT3" s="76"/>
      <c r="THU3" s="76"/>
      <c r="THV3" s="76"/>
      <c r="THW3" s="76"/>
      <c r="THX3" s="76"/>
      <c r="THY3" s="76"/>
      <c r="THZ3" s="76"/>
      <c r="TIA3" s="76"/>
      <c r="TIB3" s="76"/>
      <c r="TIC3" s="76"/>
      <c r="TID3" s="76"/>
      <c r="TIE3" s="76"/>
      <c r="TIF3" s="76"/>
      <c r="TIG3" s="76"/>
      <c r="TIH3" s="76"/>
      <c r="TII3" s="76"/>
      <c r="TIJ3" s="76"/>
      <c r="TIK3" s="76"/>
      <c r="TIL3" s="76"/>
      <c r="TIM3" s="76"/>
      <c r="TIN3" s="76"/>
      <c r="TIO3" s="76"/>
      <c r="TIP3" s="76"/>
      <c r="TIQ3" s="76"/>
      <c r="TIR3" s="76"/>
      <c r="TIS3" s="76"/>
      <c r="TIT3" s="76"/>
      <c r="TIU3" s="76"/>
      <c r="TIV3" s="76"/>
      <c r="TIW3" s="76"/>
      <c r="TIX3" s="76"/>
      <c r="TIY3" s="76"/>
      <c r="TIZ3" s="76"/>
      <c r="TJA3" s="76"/>
      <c r="TJB3" s="76"/>
      <c r="TJC3" s="76"/>
      <c r="TJD3" s="76"/>
      <c r="TJE3" s="76"/>
      <c r="TJF3" s="76"/>
      <c r="TJG3" s="76"/>
      <c r="TJH3" s="76"/>
      <c r="TJI3" s="76"/>
      <c r="TJJ3" s="76"/>
      <c r="TJK3" s="76"/>
      <c r="TJL3" s="76"/>
      <c r="TJM3" s="76"/>
      <c r="TJN3" s="76"/>
      <c r="TJO3" s="76"/>
      <c r="TJP3" s="76"/>
      <c r="TJQ3" s="76"/>
      <c r="TJR3" s="76"/>
      <c r="TJS3" s="76"/>
      <c r="TJT3" s="76"/>
      <c r="TJU3" s="76"/>
      <c r="TJV3" s="76"/>
      <c r="TJW3" s="76"/>
      <c r="TJX3" s="76"/>
      <c r="TJY3" s="76"/>
      <c r="TJZ3" s="76"/>
      <c r="TKA3" s="76"/>
      <c r="TKB3" s="76"/>
      <c r="TKC3" s="76"/>
      <c r="TKD3" s="76"/>
      <c r="TKE3" s="76"/>
      <c r="TKF3" s="76"/>
      <c r="TKG3" s="76"/>
      <c r="TKH3" s="76"/>
      <c r="TKI3" s="76"/>
      <c r="TKJ3" s="76"/>
      <c r="TKK3" s="76"/>
      <c r="TKL3" s="76"/>
      <c r="TKM3" s="76"/>
      <c r="TKN3" s="76"/>
      <c r="TKO3" s="76"/>
      <c r="TKP3" s="76"/>
      <c r="TKQ3" s="76"/>
      <c r="TKR3" s="76"/>
      <c r="TKS3" s="76"/>
      <c r="TKT3" s="76"/>
      <c r="TKU3" s="76"/>
      <c r="TKV3" s="76"/>
      <c r="TKW3" s="76"/>
      <c r="TKX3" s="76"/>
      <c r="TKY3" s="76"/>
      <c r="TKZ3" s="76"/>
      <c r="TLA3" s="76"/>
      <c r="TLB3" s="76"/>
      <c r="TLC3" s="76"/>
      <c r="TLD3" s="76"/>
      <c r="TLE3" s="76"/>
      <c r="TLF3" s="76"/>
      <c r="TLG3" s="76"/>
      <c r="TLH3" s="76"/>
      <c r="TLI3" s="76"/>
      <c r="TLJ3" s="76"/>
      <c r="TLK3" s="76"/>
      <c r="TLL3" s="76"/>
      <c r="TLM3" s="76"/>
      <c r="TLN3" s="76"/>
      <c r="TLO3" s="76"/>
      <c r="TLP3" s="76"/>
      <c r="TLQ3" s="76"/>
      <c r="TLR3" s="76"/>
      <c r="TLS3" s="76"/>
      <c r="TLT3" s="76"/>
      <c r="TLU3" s="76"/>
      <c r="TLV3" s="76"/>
      <c r="TLW3" s="76"/>
      <c r="TLX3" s="76"/>
      <c r="TLY3" s="76"/>
      <c r="TLZ3" s="76"/>
      <c r="TMA3" s="76"/>
      <c r="TMB3" s="76"/>
      <c r="TMC3" s="76"/>
      <c r="TMD3" s="76"/>
      <c r="TME3" s="76"/>
      <c r="TMF3" s="76"/>
      <c r="TMG3" s="76"/>
      <c r="TMH3" s="76"/>
      <c r="TMI3" s="76"/>
      <c r="TMJ3" s="76"/>
      <c r="TMK3" s="76"/>
      <c r="TML3" s="76"/>
      <c r="TMM3" s="76"/>
      <c r="TMN3" s="76"/>
      <c r="TMO3" s="76"/>
      <c r="TMP3" s="76"/>
      <c r="TMQ3" s="76"/>
      <c r="TMR3" s="76"/>
      <c r="TMS3" s="76"/>
      <c r="TMT3" s="76"/>
      <c r="TMU3" s="76"/>
      <c r="TMV3" s="76"/>
      <c r="TMW3" s="76"/>
      <c r="TMX3" s="76"/>
      <c r="TMY3" s="76"/>
      <c r="TMZ3" s="76"/>
      <c r="TNA3" s="76"/>
      <c r="TNB3" s="76"/>
      <c r="TNC3" s="76"/>
      <c r="TND3" s="76"/>
      <c r="TNE3" s="76"/>
      <c r="TNF3" s="76"/>
      <c r="TNG3" s="76"/>
      <c r="TNH3" s="76"/>
      <c r="TNI3" s="76"/>
      <c r="TNJ3" s="76"/>
      <c r="TNK3" s="76"/>
      <c r="TNL3" s="76"/>
      <c r="TNM3" s="76"/>
      <c r="TNN3" s="76"/>
      <c r="TNO3" s="76"/>
      <c r="TNP3" s="76"/>
      <c r="TNQ3" s="76"/>
      <c r="TNR3" s="76"/>
      <c r="TNS3" s="76"/>
      <c r="TNT3" s="76"/>
      <c r="TNU3" s="76"/>
      <c r="TNV3" s="76"/>
      <c r="TNW3" s="76"/>
      <c r="TNX3" s="76"/>
      <c r="TNY3" s="76"/>
      <c r="TNZ3" s="76"/>
      <c r="TOA3" s="76"/>
      <c r="TOB3" s="76"/>
      <c r="TOC3" s="76"/>
      <c r="TOD3" s="76"/>
      <c r="TOE3" s="76"/>
      <c r="TOF3" s="76"/>
      <c r="TOG3" s="76"/>
      <c r="TOH3" s="76"/>
      <c r="TOI3" s="76"/>
      <c r="TOJ3" s="76"/>
      <c r="TOK3" s="76"/>
      <c r="TOL3" s="76"/>
      <c r="TOM3" s="76"/>
      <c r="TON3" s="76"/>
      <c r="TOO3" s="76"/>
      <c r="TOP3" s="76"/>
      <c r="TOQ3" s="76"/>
      <c r="TOR3" s="76"/>
      <c r="TOS3" s="76"/>
      <c r="TOT3" s="76"/>
      <c r="TOU3" s="76"/>
      <c r="TOV3" s="76"/>
      <c r="TOW3" s="76"/>
      <c r="TOX3" s="76"/>
      <c r="TOY3" s="76"/>
      <c r="TOZ3" s="76"/>
      <c r="TPA3" s="76"/>
      <c r="TPB3" s="76"/>
      <c r="TPC3" s="76"/>
      <c r="TPD3" s="76"/>
      <c r="TPE3" s="76"/>
      <c r="TPF3" s="76"/>
      <c r="TPG3" s="76"/>
      <c r="TPH3" s="76"/>
      <c r="TPI3" s="76"/>
      <c r="TPJ3" s="76"/>
      <c r="TPK3" s="76"/>
      <c r="TPL3" s="76"/>
      <c r="TPM3" s="76"/>
      <c r="TPN3" s="76"/>
      <c r="TPO3" s="76"/>
      <c r="TPP3" s="76"/>
      <c r="TPQ3" s="76"/>
      <c r="TPR3" s="76"/>
      <c r="TPS3" s="76"/>
      <c r="TPT3" s="76"/>
      <c r="TPU3" s="76"/>
      <c r="TPV3" s="76"/>
      <c r="TPW3" s="76"/>
      <c r="TPX3" s="76"/>
      <c r="TPY3" s="76"/>
      <c r="TPZ3" s="76"/>
      <c r="TQA3" s="76"/>
      <c r="TQB3" s="76"/>
      <c r="TQC3" s="76"/>
      <c r="TQD3" s="76"/>
      <c r="TQE3" s="76"/>
      <c r="TQF3" s="76"/>
      <c r="TQG3" s="76"/>
      <c r="TQH3" s="76"/>
      <c r="TQI3" s="76"/>
      <c r="TQJ3" s="76"/>
      <c r="TQK3" s="76"/>
      <c r="TQL3" s="76"/>
      <c r="TQM3" s="76"/>
      <c r="TQN3" s="76"/>
      <c r="TQO3" s="76"/>
      <c r="TQP3" s="76"/>
      <c r="TQQ3" s="76"/>
      <c r="TQR3" s="76"/>
      <c r="TQS3" s="76"/>
      <c r="TQT3" s="76"/>
      <c r="TQU3" s="76"/>
      <c r="TQV3" s="76"/>
      <c r="TQW3" s="76"/>
      <c r="TQX3" s="76"/>
      <c r="TQY3" s="76"/>
      <c r="TQZ3" s="76"/>
      <c r="TRA3" s="76"/>
      <c r="TRB3" s="76"/>
      <c r="TRC3" s="76"/>
      <c r="TRD3" s="76"/>
      <c r="TRE3" s="76"/>
      <c r="TRF3" s="76"/>
      <c r="TRG3" s="76"/>
      <c r="TRH3" s="76"/>
      <c r="TRI3" s="76"/>
      <c r="TRJ3" s="76"/>
      <c r="TRK3" s="76"/>
      <c r="TRL3" s="76"/>
      <c r="TRM3" s="76"/>
      <c r="TRN3" s="76"/>
      <c r="TRO3" s="76"/>
      <c r="TRP3" s="76"/>
      <c r="TRQ3" s="76"/>
      <c r="TRR3" s="76"/>
      <c r="TRS3" s="76"/>
      <c r="TRT3" s="76"/>
      <c r="TRU3" s="76"/>
      <c r="TRV3" s="76"/>
      <c r="TRW3" s="76"/>
      <c r="TRX3" s="76"/>
      <c r="TRY3" s="76"/>
      <c r="TRZ3" s="76"/>
      <c r="TSA3" s="76"/>
      <c r="TSB3" s="76"/>
      <c r="TSC3" s="76"/>
      <c r="TSD3" s="76"/>
      <c r="TSE3" s="76"/>
      <c r="TSF3" s="76"/>
      <c r="TSG3" s="76"/>
      <c r="TSH3" s="76"/>
      <c r="TSI3" s="76"/>
      <c r="TSJ3" s="76"/>
      <c r="TSK3" s="76"/>
      <c r="TSL3" s="76"/>
      <c r="TSM3" s="76"/>
      <c r="TSN3" s="76"/>
      <c r="TSO3" s="76"/>
      <c r="TSP3" s="76"/>
      <c r="TSQ3" s="76"/>
      <c r="TSR3" s="76"/>
      <c r="TSS3" s="76"/>
      <c r="TST3" s="76"/>
      <c r="TSU3" s="76"/>
      <c r="TSV3" s="76"/>
      <c r="TSW3" s="76"/>
      <c r="TSX3" s="76"/>
      <c r="TSY3" s="76"/>
      <c r="TSZ3" s="76"/>
      <c r="TTA3" s="76"/>
      <c r="TTB3" s="76"/>
      <c r="TTC3" s="76"/>
      <c r="TTD3" s="76"/>
      <c r="TTE3" s="76"/>
      <c r="TTF3" s="76"/>
      <c r="TTG3" s="76"/>
      <c r="TTH3" s="76"/>
      <c r="TTI3" s="76"/>
      <c r="TTJ3" s="76"/>
      <c r="TTK3" s="76"/>
      <c r="TTL3" s="76"/>
      <c r="TTM3" s="76"/>
      <c r="TTN3" s="76"/>
      <c r="TTO3" s="76"/>
      <c r="TTP3" s="76"/>
      <c r="TTQ3" s="76"/>
      <c r="TTR3" s="76"/>
      <c r="TTS3" s="76"/>
      <c r="TTT3" s="76"/>
      <c r="TTU3" s="76"/>
      <c r="TTV3" s="76"/>
      <c r="TTW3" s="76"/>
      <c r="TTX3" s="76"/>
      <c r="TTY3" s="76"/>
      <c r="TTZ3" s="76"/>
      <c r="TUA3" s="76"/>
      <c r="TUB3" s="76"/>
      <c r="TUC3" s="76"/>
      <c r="TUD3" s="76"/>
      <c r="TUE3" s="76"/>
      <c r="TUF3" s="76"/>
      <c r="TUG3" s="76"/>
      <c r="TUH3" s="76"/>
      <c r="TUI3" s="76"/>
      <c r="TUJ3" s="76"/>
      <c r="TUK3" s="76"/>
      <c r="TUL3" s="76"/>
      <c r="TUM3" s="76"/>
      <c r="TUN3" s="76"/>
      <c r="TUO3" s="76"/>
      <c r="TUP3" s="76"/>
      <c r="TUQ3" s="76"/>
      <c r="TUR3" s="76"/>
      <c r="TUS3" s="76"/>
      <c r="TUT3" s="76"/>
      <c r="TUU3" s="76"/>
      <c r="TUV3" s="76"/>
      <c r="TUW3" s="76"/>
      <c r="TUX3" s="76"/>
      <c r="TUY3" s="76"/>
      <c r="TUZ3" s="76"/>
      <c r="TVA3" s="76"/>
      <c r="TVB3" s="76"/>
      <c r="TVC3" s="76"/>
      <c r="TVD3" s="76"/>
      <c r="TVE3" s="76"/>
      <c r="TVF3" s="76"/>
      <c r="TVG3" s="76"/>
      <c r="TVH3" s="76"/>
      <c r="TVI3" s="76"/>
      <c r="TVJ3" s="76"/>
      <c r="TVK3" s="76"/>
      <c r="TVL3" s="76"/>
      <c r="TVM3" s="76"/>
      <c r="TVN3" s="76"/>
      <c r="TVO3" s="76"/>
      <c r="TVP3" s="76"/>
      <c r="TVQ3" s="76"/>
      <c r="TVR3" s="76"/>
      <c r="TVS3" s="76"/>
      <c r="TVT3" s="76"/>
      <c r="TVU3" s="76"/>
      <c r="TVV3" s="76"/>
      <c r="TVW3" s="76"/>
      <c r="TVX3" s="76"/>
      <c r="TVY3" s="76"/>
      <c r="TVZ3" s="76"/>
      <c r="TWA3" s="76"/>
      <c r="TWB3" s="76"/>
      <c r="TWC3" s="76"/>
      <c r="TWD3" s="76"/>
      <c r="TWE3" s="76"/>
      <c r="TWF3" s="76"/>
      <c r="TWG3" s="76"/>
      <c r="TWH3" s="76"/>
      <c r="TWI3" s="76"/>
      <c r="TWJ3" s="76"/>
      <c r="TWK3" s="76"/>
      <c r="TWL3" s="76"/>
      <c r="TWM3" s="76"/>
      <c r="TWN3" s="76"/>
      <c r="TWO3" s="76"/>
      <c r="TWP3" s="76"/>
      <c r="TWQ3" s="76"/>
      <c r="TWR3" s="76"/>
      <c r="TWS3" s="76"/>
      <c r="TWT3" s="76"/>
      <c r="TWU3" s="76"/>
      <c r="TWV3" s="76"/>
      <c r="TWW3" s="76"/>
      <c r="TWX3" s="76"/>
      <c r="TWY3" s="76"/>
      <c r="TWZ3" s="76"/>
      <c r="TXA3" s="76"/>
      <c r="TXB3" s="76"/>
      <c r="TXC3" s="76"/>
      <c r="TXD3" s="76"/>
      <c r="TXE3" s="76"/>
      <c r="TXF3" s="76"/>
      <c r="TXG3" s="76"/>
      <c r="TXH3" s="76"/>
      <c r="TXI3" s="76"/>
      <c r="TXJ3" s="76"/>
      <c r="TXK3" s="76"/>
      <c r="TXL3" s="76"/>
      <c r="TXM3" s="76"/>
      <c r="TXN3" s="76"/>
      <c r="TXO3" s="76"/>
      <c r="TXP3" s="76"/>
      <c r="TXQ3" s="76"/>
      <c r="TXR3" s="76"/>
      <c r="TXS3" s="76"/>
      <c r="TXT3" s="76"/>
      <c r="TXU3" s="76"/>
      <c r="TXV3" s="76"/>
      <c r="TXW3" s="76"/>
      <c r="TXX3" s="76"/>
      <c r="TXY3" s="76"/>
      <c r="TXZ3" s="76"/>
      <c r="TYA3" s="76"/>
      <c r="TYB3" s="76"/>
      <c r="TYC3" s="76"/>
      <c r="TYD3" s="76"/>
      <c r="TYE3" s="76"/>
      <c r="TYF3" s="76"/>
      <c r="TYG3" s="76"/>
      <c r="TYH3" s="76"/>
      <c r="TYI3" s="76"/>
      <c r="TYJ3" s="76"/>
      <c r="TYK3" s="76"/>
      <c r="TYL3" s="76"/>
      <c r="TYM3" s="76"/>
      <c r="TYN3" s="76"/>
      <c r="TYO3" s="76"/>
      <c r="TYP3" s="76"/>
      <c r="TYQ3" s="76"/>
      <c r="TYR3" s="76"/>
      <c r="TYS3" s="76"/>
      <c r="TYT3" s="76"/>
      <c r="TYU3" s="76"/>
      <c r="TYV3" s="76"/>
      <c r="TYW3" s="76"/>
      <c r="TYX3" s="76"/>
      <c r="TYY3" s="76"/>
      <c r="TYZ3" s="76"/>
      <c r="TZA3" s="76"/>
      <c r="TZB3" s="76"/>
      <c r="TZC3" s="76"/>
      <c r="TZD3" s="76"/>
      <c r="TZE3" s="76"/>
      <c r="TZF3" s="76"/>
      <c r="TZG3" s="76"/>
      <c r="TZH3" s="76"/>
      <c r="TZI3" s="76"/>
      <c r="TZJ3" s="76"/>
      <c r="TZK3" s="76"/>
      <c r="TZL3" s="76"/>
      <c r="TZM3" s="76"/>
      <c r="TZN3" s="76"/>
      <c r="TZO3" s="76"/>
      <c r="TZP3" s="76"/>
      <c r="TZQ3" s="76"/>
      <c r="TZR3" s="76"/>
      <c r="TZS3" s="76"/>
      <c r="TZT3" s="76"/>
      <c r="TZU3" s="76"/>
      <c r="TZV3" s="76"/>
      <c r="TZW3" s="76"/>
      <c r="TZX3" s="76"/>
      <c r="TZY3" s="76"/>
      <c r="TZZ3" s="76"/>
      <c r="UAA3" s="76"/>
      <c r="UAB3" s="76"/>
      <c r="UAC3" s="76"/>
      <c r="UAD3" s="76"/>
      <c r="UAE3" s="76"/>
      <c r="UAF3" s="76"/>
      <c r="UAG3" s="76"/>
      <c r="UAH3" s="76"/>
      <c r="UAI3" s="76"/>
      <c r="UAJ3" s="76"/>
      <c r="UAK3" s="76"/>
      <c r="UAL3" s="76"/>
      <c r="UAM3" s="76"/>
      <c r="UAN3" s="76"/>
      <c r="UAO3" s="76"/>
      <c r="UAP3" s="76"/>
      <c r="UAQ3" s="76"/>
      <c r="UAR3" s="76"/>
      <c r="UAS3" s="76"/>
      <c r="UAT3" s="76"/>
      <c r="UAU3" s="76"/>
      <c r="UAV3" s="76"/>
      <c r="UAW3" s="76"/>
      <c r="UAX3" s="76"/>
      <c r="UAY3" s="76"/>
      <c r="UAZ3" s="76"/>
      <c r="UBA3" s="76"/>
      <c r="UBB3" s="76"/>
      <c r="UBC3" s="76"/>
      <c r="UBD3" s="76"/>
      <c r="UBE3" s="76"/>
      <c r="UBF3" s="76"/>
      <c r="UBG3" s="76"/>
      <c r="UBH3" s="76"/>
      <c r="UBI3" s="76"/>
      <c r="UBJ3" s="76"/>
      <c r="UBK3" s="76"/>
      <c r="UBL3" s="76"/>
      <c r="UBM3" s="76"/>
      <c r="UBN3" s="76"/>
      <c r="UBO3" s="76"/>
      <c r="UBP3" s="76"/>
      <c r="UBQ3" s="76"/>
      <c r="UBR3" s="76"/>
      <c r="UBS3" s="76"/>
      <c r="UBT3" s="76"/>
      <c r="UBU3" s="76"/>
      <c r="UBV3" s="76"/>
      <c r="UBW3" s="76"/>
      <c r="UBX3" s="76"/>
      <c r="UBY3" s="76"/>
      <c r="UBZ3" s="76"/>
      <c r="UCA3" s="76"/>
      <c r="UCB3" s="76"/>
      <c r="UCC3" s="76"/>
      <c r="UCD3" s="76"/>
      <c r="UCE3" s="76"/>
      <c r="UCF3" s="76"/>
      <c r="UCG3" s="76"/>
      <c r="UCH3" s="76"/>
      <c r="UCI3" s="76"/>
      <c r="UCJ3" s="76"/>
      <c r="UCK3" s="76"/>
      <c r="UCL3" s="76"/>
      <c r="UCM3" s="76"/>
      <c r="UCN3" s="76"/>
      <c r="UCO3" s="76"/>
      <c r="UCP3" s="76"/>
      <c r="UCQ3" s="76"/>
      <c r="UCR3" s="76"/>
      <c r="UCS3" s="76"/>
      <c r="UCT3" s="76"/>
      <c r="UCU3" s="76"/>
      <c r="UCV3" s="76"/>
      <c r="UCW3" s="76"/>
      <c r="UCX3" s="76"/>
      <c r="UCY3" s="76"/>
      <c r="UCZ3" s="76"/>
      <c r="UDA3" s="76"/>
      <c r="UDB3" s="76"/>
      <c r="UDC3" s="76"/>
      <c r="UDD3" s="76"/>
      <c r="UDE3" s="76"/>
      <c r="UDF3" s="76"/>
      <c r="UDG3" s="76"/>
      <c r="UDH3" s="76"/>
      <c r="UDI3" s="76"/>
      <c r="UDJ3" s="76"/>
      <c r="UDK3" s="76"/>
      <c r="UDL3" s="76"/>
      <c r="UDM3" s="76"/>
      <c r="UDN3" s="76"/>
      <c r="UDO3" s="76"/>
      <c r="UDP3" s="76"/>
      <c r="UDQ3" s="76"/>
      <c r="UDR3" s="76"/>
      <c r="UDS3" s="76"/>
      <c r="UDT3" s="76"/>
      <c r="UDU3" s="76"/>
      <c r="UDV3" s="76"/>
      <c r="UDW3" s="76"/>
      <c r="UDX3" s="76"/>
      <c r="UDY3" s="76"/>
      <c r="UDZ3" s="76"/>
      <c r="UEA3" s="76"/>
      <c r="UEB3" s="76"/>
      <c r="UEC3" s="76"/>
      <c r="UED3" s="76"/>
      <c r="UEE3" s="76"/>
      <c r="UEF3" s="76"/>
      <c r="UEG3" s="76"/>
      <c r="UEH3" s="76"/>
      <c r="UEI3" s="76"/>
      <c r="UEJ3" s="76"/>
      <c r="UEK3" s="76"/>
      <c r="UEL3" s="76"/>
      <c r="UEM3" s="76"/>
      <c r="UEN3" s="76"/>
      <c r="UEO3" s="76"/>
      <c r="UEP3" s="76"/>
      <c r="UEQ3" s="76"/>
      <c r="UER3" s="76"/>
      <c r="UES3" s="76"/>
      <c r="UET3" s="76"/>
      <c r="UEU3" s="76"/>
      <c r="UEV3" s="76"/>
      <c r="UEW3" s="76"/>
      <c r="UEX3" s="76"/>
      <c r="UEY3" s="76"/>
      <c r="UEZ3" s="76"/>
      <c r="UFA3" s="76"/>
      <c r="UFB3" s="76"/>
      <c r="UFC3" s="76"/>
      <c r="UFD3" s="76"/>
      <c r="UFE3" s="76"/>
      <c r="UFF3" s="76"/>
      <c r="UFG3" s="76"/>
      <c r="UFH3" s="76"/>
      <c r="UFI3" s="76"/>
      <c r="UFJ3" s="76"/>
      <c r="UFK3" s="76"/>
      <c r="UFL3" s="76"/>
      <c r="UFM3" s="76"/>
      <c r="UFN3" s="76"/>
      <c r="UFO3" s="76"/>
      <c r="UFP3" s="76"/>
      <c r="UFQ3" s="76"/>
      <c r="UFR3" s="76"/>
      <c r="UFS3" s="76"/>
      <c r="UFT3" s="76"/>
      <c r="UFU3" s="76"/>
      <c r="UFV3" s="76"/>
      <c r="UFW3" s="76"/>
      <c r="UFX3" s="76"/>
      <c r="UFY3" s="76"/>
      <c r="UFZ3" s="76"/>
      <c r="UGA3" s="76"/>
      <c r="UGB3" s="76"/>
      <c r="UGC3" s="76"/>
      <c r="UGD3" s="76"/>
      <c r="UGE3" s="76"/>
      <c r="UGF3" s="76"/>
      <c r="UGG3" s="76"/>
      <c r="UGH3" s="76"/>
      <c r="UGI3" s="76"/>
      <c r="UGJ3" s="76"/>
      <c r="UGK3" s="76"/>
      <c r="UGL3" s="76"/>
      <c r="UGM3" s="76"/>
      <c r="UGN3" s="76"/>
      <c r="UGO3" s="76"/>
      <c r="UGP3" s="76"/>
      <c r="UGQ3" s="76"/>
      <c r="UGR3" s="76"/>
      <c r="UGS3" s="76"/>
      <c r="UGT3" s="76"/>
      <c r="UGU3" s="76"/>
      <c r="UGV3" s="76"/>
      <c r="UGW3" s="76"/>
      <c r="UGX3" s="76"/>
      <c r="UGY3" s="76"/>
      <c r="UGZ3" s="76"/>
      <c r="UHA3" s="76"/>
      <c r="UHB3" s="76"/>
      <c r="UHC3" s="76"/>
      <c r="UHD3" s="76"/>
      <c r="UHE3" s="76"/>
      <c r="UHF3" s="76"/>
      <c r="UHG3" s="76"/>
      <c r="UHH3" s="76"/>
      <c r="UHI3" s="76"/>
      <c r="UHJ3" s="76"/>
      <c r="UHK3" s="76"/>
      <c r="UHL3" s="76"/>
      <c r="UHM3" s="76"/>
      <c r="UHN3" s="76"/>
      <c r="UHO3" s="76"/>
      <c r="UHP3" s="76"/>
      <c r="UHQ3" s="76"/>
      <c r="UHR3" s="76"/>
      <c r="UHS3" s="76"/>
      <c r="UHT3" s="76"/>
      <c r="UHU3" s="76"/>
      <c r="UHV3" s="76"/>
      <c r="UHW3" s="76"/>
      <c r="UHX3" s="76"/>
      <c r="UHY3" s="76"/>
      <c r="UHZ3" s="76"/>
      <c r="UIA3" s="76"/>
      <c r="UIB3" s="76"/>
      <c r="UIC3" s="76"/>
      <c r="UID3" s="76"/>
      <c r="UIE3" s="76"/>
      <c r="UIF3" s="76"/>
      <c r="UIG3" s="76"/>
      <c r="UIH3" s="76"/>
      <c r="UII3" s="76"/>
      <c r="UIJ3" s="76"/>
      <c r="UIK3" s="76"/>
      <c r="UIL3" s="76"/>
      <c r="UIM3" s="76"/>
      <c r="UIN3" s="76"/>
      <c r="UIO3" s="76"/>
      <c r="UIP3" s="76"/>
      <c r="UIQ3" s="76"/>
      <c r="UIR3" s="76"/>
      <c r="UIS3" s="76"/>
      <c r="UIT3" s="76"/>
      <c r="UIU3" s="76"/>
      <c r="UIV3" s="76"/>
      <c r="UIW3" s="76"/>
      <c r="UIX3" s="76"/>
      <c r="UIY3" s="76"/>
      <c r="UIZ3" s="76"/>
      <c r="UJA3" s="76"/>
      <c r="UJB3" s="76"/>
      <c r="UJC3" s="76"/>
      <c r="UJD3" s="76"/>
      <c r="UJE3" s="76"/>
      <c r="UJF3" s="76"/>
      <c r="UJG3" s="76"/>
      <c r="UJH3" s="76"/>
      <c r="UJI3" s="76"/>
      <c r="UJJ3" s="76"/>
      <c r="UJK3" s="76"/>
      <c r="UJL3" s="76"/>
      <c r="UJM3" s="76"/>
      <c r="UJN3" s="76"/>
      <c r="UJO3" s="76"/>
      <c r="UJP3" s="76"/>
      <c r="UJQ3" s="76"/>
      <c r="UJR3" s="76"/>
      <c r="UJS3" s="76"/>
      <c r="UJT3" s="76"/>
      <c r="UJU3" s="76"/>
      <c r="UJV3" s="76"/>
      <c r="UJW3" s="76"/>
      <c r="UJX3" s="76"/>
      <c r="UJY3" s="76"/>
      <c r="UJZ3" s="76"/>
      <c r="UKA3" s="76"/>
      <c r="UKB3" s="76"/>
      <c r="UKC3" s="76"/>
      <c r="UKD3" s="76"/>
      <c r="UKE3" s="76"/>
      <c r="UKF3" s="76"/>
      <c r="UKG3" s="76"/>
      <c r="UKH3" s="76"/>
      <c r="UKI3" s="76"/>
      <c r="UKJ3" s="76"/>
      <c r="UKK3" s="76"/>
      <c r="UKL3" s="76"/>
      <c r="UKM3" s="76"/>
      <c r="UKN3" s="76"/>
      <c r="UKO3" s="76"/>
      <c r="UKP3" s="76"/>
      <c r="UKQ3" s="76"/>
      <c r="UKR3" s="76"/>
      <c r="UKS3" s="76"/>
      <c r="UKT3" s="76"/>
      <c r="UKU3" s="76"/>
      <c r="UKV3" s="76"/>
      <c r="UKW3" s="76"/>
      <c r="UKX3" s="76"/>
      <c r="UKY3" s="76"/>
      <c r="UKZ3" s="76"/>
      <c r="ULA3" s="76"/>
      <c r="ULB3" s="76"/>
      <c r="ULC3" s="76"/>
      <c r="ULD3" s="76"/>
      <c r="ULE3" s="76"/>
      <c r="ULF3" s="76"/>
      <c r="ULG3" s="76"/>
      <c r="ULH3" s="76"/>
      <c r="ULI3" s="76"/>
      <c r="ULJ3" s="76"/>
      <c r="ULK3" s="76"/>
      <c r="ULL3" s="76"/>
      <c r="ULM3" s="76"/>
      <c r="ULN3" s="76"/>
      <c r="ULO3" s="76"/>
      <c r="ULP3" s="76"/>
      <c r="ULQ3" s="76"/>
      <c r="ULR3" s="76"/>
      <c r="ULS3" s="76"/>
      <c r="ULT3" s="76"/>
      <c r="ULU3" s="76"/>
      <c r="ULV3" s="76"/>
      <c r="ULW3" s="76"/>
      <c r="ULX3" s="76"/>
      <c r="ULY3" s="76"/>
      <c r="ULZ3" s="76"/>
      <c r="UMA3" s="76"/>
      <c r="UMB3" s="76"/>
      <c r="UMC3" s="76"/>
      <c r="UMD3" s="76"/>
      <c r="UME3" s="76"/>
      <c r="UMF3" s="76"/>
      <c r="UMG3" s="76"/>
      <c r="UMH3" s="76"/>
      <c r="UMI3" s="76"/>
      <c r="UMJ3" s="76"/>
      <c r="UMK3" s="76"/>
      <c r="UML3" s="76"/>
      <c r="UMM3" s="76"/>
      <c r="UMN3" s="76"/>
      <c r="UMO3" s="76"/>
      <c r="UMP3" s="76"/>
      <c r="UMQ3" s="76"/>
      <c r="UMR3" s="76"/>
      <c r="UMS3" s="76"/>
      <c r="UMT3" s="76"/>
      <c r="UMU3" s="76"/>
      <c r="UMV3" s="76"/>
      <c r="UMW3" s="76"/>
      <c r="UMX3" s="76"/>
      <c r="UMY3" s="76"/>
      <c r="UMZ3" s="76"/>
      <c r="UNA3" s="76"/>
      <c r="UNB3" s="76"/>
      <c r="UNC3" s="76"/>
      <c r="UND3" s="76"/>
      <c r="UNE3" s="76"/>
      <c r="UNF3" s="76"/>
      <c r="UNG3" s="76"/>
      <c r="UNH3" s="76"/>
      <c r="UNI3" s="76"/>
      <c r="UNJ3" s="76"/>
      <c r="UNK3" s="76"/>
      <c r="UNL3" s="76"/>
      <c r="UNM3" s="76"/>
      <c r="UNN3" s="76"/>
      <c r="UNO3" s="76"/>
      <c r="UNP3" s="76"/>
      <c r="UNQ3" s="76"/>
      <c r="UNR3" s="76"/>
      <c r="UNS3" s="76"/>
      <c r="UNT3" s="76"/>
      <c r="UNU3" s="76"/>
      <c r="UNV3" s="76"/>
      <c r="UNW3" s="76"/>
      <c r="UNX3" s="76"/>
      <c r="UNY3" s="76"/>
      <c r="UNZ3" s="76"/>
      <c r="UOA3" s="76"/>
      <c r="UOB3" s="76"/>
      <c r="UOC3" s="76"/>
      <c r="UOD3" s="76"/>
      <c r="UOE3" s="76"/>
      <c r="UOF3" s="76"/>
      <c r="UOG3" s="76"/>
      <c r="UOH3" s="76"/>
      <c r="UOI3" s="76"/>
      <c r="UOJ3" s="76"/>
      <c r="UOK3" s="76"/>
      <c r="UOL3" s="76"/>
      <c r="UOM3" s="76"/>
      <c r="UON3" s="76"/>
      <c r="UOO3" s="76"/>
      <c r="UOP3" s="76"/>
      <c r="UOQ3" s="76"/>
      <c r="UOR3" s="76"/>
      <c r="UOS3" s="76"/>
      <c r="UOT3" s="76"/>
      <c r="UOU3" s="76"/>
      <c r="UOV3" s="76"/>
      <c r="UOW3" s="76"/>
      <c r="UOX3" s="76"/>
      <c r="UOY3" s="76"/>
      <c r="UOZ3" s="76"/>
      <c r="UPA3" s="76"/>
      <c r="UPB3" s="76"/>
      <c r="UPC3" s="76"/>
      <c r="UPD3" s="76"/>
      <c r="UPE3" s="76"/>
      <c r="UPF3" s="76"/>
      <c r="UPG3" s="76"/>
      <c r="UPH3" s="76"/>
      <c r="UPI3" s="76"/>
      <c r="UPJ3" s="76"/>
      <c r="UPK3" s="76"/>
      <c r="UPL3" s="76"/>
      <c r="UPM3" s="76"/>
      <c r="UPN3" s="76"/>
      <c r="UPO3" s="76"/>
      <c r="UPP3" s="76"/>
      <c r="UPQ3" s="76"/>
      <c r="UPR3" s="76"/>
      <c r="UPS3" s="76"/>
      <c r="UPT3" s="76"/>
      <c r="UPU3" s="76"/>
      <c r="UPV3" s="76"/>
      <c r="UPW3" s="76"/>
      <c r="UPX3" s="76"/>
      <c r="UPY3" s="76"/>
      <c r="UPZ3" s="76"/>
      <c r="UQA3" s="76"/>
      <c r="UQB3" s="76"/>
      <c r="UQC3" s="76"/>
      <c r="UQD3" s="76"/>
      <c r="UQE3" s="76"/>
      <c r="UQF3" s="76"/>
      <c r="UQG3" s="76"/>
      <c r="UQH3" s="76"/>
      <c r="UQI3" s="76"/>
      <c r="UQJ3" s="76"/>
      <c r="UQK3" s="76"/>
      <c r="UQL3" s="76"/>
      <c r="UQM3" s="76"/>
      <c r="UQN3" s="76"/>
      <c r="UQO3" s="76"/>
      <c r="UQP3" s="76"/>
      <c r="UQQ3" s="76"/>
      <c r="UQR3" s="76"/>
      <c r="UQS3" s="76"/>
      <c r="UQT3" s="76"/>
      <c r="UQU3" s="76"/>
      <c r="UQV3" s="76"/>
      <c r="UQW3" s="76"/>
      <c r="UQX3" s="76"/>
      <c r="UQY3" s="76"/>
      <c r="UQZ3" s="76"/>
      <c r="URA3" s="76"/>
      <c r="URB3" s="76"/>
      <c r="URC3" s="76"/>
      <c r="URD3" s="76"/>
      <c r="URE3" s="76"/>
      <c r="URF3" s="76"/>
      <c r="URG3" s="76"/>
      <c r="URH3" s="76"/>
      <c r="URI3" s="76"/>
      <c r="URJ3" s="76"/>
      <c r="URK3" s="76"/>
      <c r="URL3" s="76"/>
      <c r="URM3" s="76"/>
      <c r="URN3" s="76"/>
      <c r="URO3" s="76"/>
      <c r="URP3" s="76"/>
      <c r="URQ3" s="76"/>
      <c r="URR3" s="76"/>
      <c r="URS3" s="76"/>
      <c r="URT3" s="76"/>
      <c r="URU3" s="76"/>
      <c r="URV3" s="76"/>
      <c r="URW3" s="76"/>
      <c r="URX3" s="76"/>
      <c r="URY3" s="76"/>
      <c r="URZ3" s="76"/>
      <c r="USA3" s="76"/>
      <c r="USB3" s="76"/>
      <c r="USC3" s="76"/>
      <c r="USD3" s="76"/>
      <c r="USE3" s="76"/>
      <c r="USF3" s="76"/>
      <c r="USG3" s="76"/>
      <c r="USH3" s="76"/>
      <c r="USI3" s="76"/>
      <c r="USJ3" s="76"/>
      <c r="USK3" s="76"/>
      <c r="USL3" s="76"/>
      <c r="USM3" s="76"/>
      <c r="USN3" s="76"/>
      <c r="USO3" s="76"/>
      <c r="USP3" s="76"/>
      <c r="USQ3" s="76"/>
      <c r="USR3" s="76"/>
      <c r="USS3" s="76"/>
      <c r="UST3" s="76"/>
      <c r="USU3" s="76"/>
      <c r="USV3" s="76"/>
      <c r="USW3" s="76"/>
      <c r="USX3" s="76"/>
      <c r="USY3" s="76"/>
      <c r="USZ3" s="76"/>
      <c r="UTA3" s="76"/>
      <c r="UTB3" s="76"/>
      <c r="UTC3" s="76"/>
      <c r="UTD3" s="76"/>
      <c r="UTE3" s="76"/>
      <c r="UTF3" s="76"/>
      <c r="UTG3" s="76"/>
      <c r="UTH3" s="76"/>
      <c r="UTI3" s="76"/>
      <c r="UTJ3" s="76"/>
      <c r="UTK3" s="76"/>
      <c r="UTL3" s="76"/>
      <c r="UTM3" s="76"/>
      <c r="UTN3" s="76"/>
      <c r="UTO3" s="76"/>
      <c r="UTP3" s="76"/>
      <c r="UTQ3" s="76"/>
      <c r="UTR3" s="76"/>
      <c r="UTS3" s="76"/>
      <c r="UTT3" s="76"/>
      <c r="UTU3" s="76"/>
      <c r="UTV3" s="76"/>
      <c r="UTW3" s="76"/>
      <c r="UTX3" s="76"/>
      <c r="UTY3" s="76"/>
      <c r="UTZ3" s="76"/>
      <c r="UUA3" s="76"/>
      <c r="UUB3" s="76"/>
      <c r="UUC3" s="76"/>
      <c r="UUD3" s="76"/>
      <c r="UUE3" s="76"/>
      <c r="UUF3" s="76"/>
      <c r="UUG3" s="76"/>
      <c r="UUH3" s="76"/>
      <c r="UUI3" s="76"/>
      <c r="UUJ3" s="76"/>
      <c r="UUK3" s="76"/>
      <c r="UUL3" s="76"/>
      <c r="UUM3" s="76"/>
      <c r="UUN3" s="76"/>
      <c r="UUO3" s="76"/>
      <c r="UUP3" s="76"/>
      <c r="UUQ3" s="76"/>
      <c r="UUR3" s="76"/>
      <c r="UUS3" s="76"/>
      <c r="UUT3" s="76"/>
      <c r="UUU3" s="76"/>
      <c r="UUV3" s="76"/>
      <c r="UUW3" s="76"/>
      <c r="UUX3" s="76"/>
      <c r="UUY3" s="76"/>
      <c r="UUZ3" s="76"/>
      <c r="UVA3" s="76"/>
      <c r="UVB3" s="76"/>
      <c r="UVC3" s="76"/>
      <c r="UVD3" s="76"/>
      <c r="UVE3" s="76"/>
      <c r="UVF3" s="76"/>
      <c r="UVG3" s="76"/>
      <c r="UVH3" s="76"/>
      <c r="UVI3" s="76"/>
      <c r="UVJ3" s="76"/>
      <c r="UVK3" s="76"/>
      <c r="UVL3" s="76"/>
      <c r="UVM3" s="76"/>
      <c r="UVN3" s="76"/>
      <c r="UVO3" s="76"/>
      <c r="UVP3" s="76"/>
      <c r="UVQ3" s="76"/>
      <c r="UVR3" s="76"/>
      <c r="UVS3" s="76"/>
      <c r="UVT3" s="76"/>
      <c r="UVU3" s="76"/>
      <c r="UVV3" s="76"/>
      <c r="UVW3" s="76"/>
      <c r="UVX3" s="76"/>
      <c r="UVY3" s="76"/>
      <c r="UVZ3" s="76"/>
      <c r="UWA3" s="76"/>
      <c r="UWB3" s="76"/>
      <c r="UWC3" s="76"/>
      <c r="UWD3" s="76"/>
      <c r="UWE3" s="76"/>
      <c r="UWF3" s="76"/>
      <c r="UWG3" s="76"/>
      <c r="UWH3" s="76"/>
      <c r="UWI3" s="76"/>
      <c r="UWJ3" s="76"/>
      <c r="UWK3" s="76"/>
      <c r="UWL3" s="76"/>
      <c r="UWM3" s="76"/>
      <c r="UWN3" s="76"/>
      <c r="UWO3" s="76"/>
      <c r="UWP3" s="76"/>
      <c r="UWQ3" s="76"/>
      <c r="UWR3" s="76"/>
      <c r="UWS3" s="76"/>
      <c r="UWT3" s="76"/>
      <c r="UWU3" s="76"/>
      <c r="UWV3" s="76"/>
      <c r="UWW3" s="76"/>
      <c r="UWX3" s="76"/>
      <c r="UWY3" s="76"/>
      <c r="UWZ3" s="76"/>
      <c r="UXA3" s="76"/>
      <c r="UXB3" s="76"/>
      <c r="UXC3" s="76"/>
      <c r="UXD3" s="76"/>
      <c r="UXE3" s="76"/>
      <c r="UXF3" s="76"/>
      <c r="UXG3" s="76"/>
      <c r="UXH3" s="76"/>
      <c r="UXI3" s="76"/>
      <c r="UXJ3" s="76"/>
      <c r="UXK3" s="76"/>
      <c r="UXL3" s="76"/>
      <c r="UXM3" s="76"/>
      <c r="UXN3" s="76"/>
      <c r="UXO3" s="76"/>
      <c r="UXP3" s="76"/>
      <c r="UXQ3" s="76"/>
      <c r="UXR3" s="76"/>
      <c r="UXS3" s="76"/>
      <c r="UXT3" s="76"/>
      <c r="UXU3" s="76"/>
      <c r="UXV3" s="76"/>
      <c r="UXW3" s="76"/>
      <c r="UXX3" s="76"/>
      <c r="UXY3" s="76"/>
      <c r="UXZ3" s="76"/>
      <c r="UYA3" s="76"/>
      <c r="UYB3" s="76"/>
      <c r="UYC3" s="76"/>
      <c r="UYD3" s="76"/>
      <c r="UYE3" s="76"/>
      <c r="UYF3" s="76"/>
      <c r="UYG3" s="76"/>
      <c r="UYH3" s="76"/>
      <c r="UYI3" s="76"/>
      <c r="UYJ3" s="76"/>
      <c r="UYK3" s="76"/>
      <c r="UYL3" s="76"/>
      <c r="UYM3" s="76"/>
      <c r="UYN3" s="76"/>
      <c r="UYO3" s="76"/>
      <c r="UYP3" s="76"/>
      <c r="UYQ3" s="76"/>
      <c r="UYR3" s="76"/>
      <c r="UYS3" s="76"/>
      <c r="UYT3" s="76"/>
      <c r="UYU3" s="76"/>
      <c r="UYV3" s="76"/>
      <c r="UYW3" s="76"/>
      <c r="UYX3" s="76"/>
      <c r="UYY3" s="76"/>
      <c r="UYZ3" s="76"/>
      <c r="UZA3" s="76"/>
      <c r="UZB3" s="76"/>
      <c r="UZC3" s="76"/>
      <c r="UZD3" s="76"/>
      <c r="UZE3" s="76"/>
      <c r="UZF3" s="76"/>
      <c r="UZG3" s="76"/>
      <c r="UZH3" s="76"/>
      <c r="UZI3" s="76"/>
      <c r="UZJ3" s="76"/>
      <c r="UZK3" s="76"/>
      <c r="UZL3" s="76"/>
      <c r="UZM3" s="76"/>
      <c r="UZN3" s="76"/>
      <c r="UZO3" s="76"/>
      <c r="UZP3" s="76"/>
      <c r="UZQ3" s="76"/>
      <c r="UZR3" s="76"/>
      <c r="UZS3" s="76"/>
      <c r="UZT3" s="76"/>
      <c r="UZU3" s="76"/>
      <c r="UZV3" s="76"/>
      <c r="UZW3" s="76"/>
      <c r="UZX3" s="76"/>
      <c r="UZY3" s="76"/>
      <c r="UZZ3" s="76"/>
      <c r="VAA3" s="76"/>
      <c r="VAB3" s="76"/>
      <c r="VAC3" s="76"/>
      <c r="VAD3" s="76"/>
      <c r="VAE3" s="76"/>
      <c r="VAF3" s="76"/>
      <c r="VAG3" s="76"/>
      <c r="VAH3" s="76"/>
      <c r="VAI3" s="76"/>
      <c r="VAJ3" s="76"/>
      <c r="VAK3" s="76"/>
      <c r="VAL3" s="76"/>
      <c r="VAM3" s="76"/>
      <c r="VAN3" s="76"/>
      <c r="VAO3" s="76"/>
      <c r="VAP3" s="76"/>
      <c r="VAQ3" s="76"/>
      <c r="VAR3" s="76"/>
      <c r="VAS3" s="76"/>
      <c r="VAT3" s="76"/>
      <c r="VAU3" s="76"/>
      <c r="VAV3" s="76"/>
      <c r="VAW3" s="76"/>
      <c r="VAX3" s="76"/>
      <c r="VAY3" s="76"/>
      <c r="VAZ3" s="76"/>
      <c r="VBA3" s="76"/>
      <c r="VBB3" s="76"/>
      <c r="VBC3" s="76"/>
      <c r="VBD3" s="76"/>
      <c r="VBE3" s="76"/>
      <c r="VBF3" s="76"/>
      <c r="VBG3" s="76"/>
      <c r="VBH3" s="76"/>
      <c r="VBI3" s="76"/>
      <c r="VBJ3" s="76"/>
      <c r="VBK3" s="76"/>
      <c r="VBL3" s="76"/>
      <c r="VBM3" s="76"/>
      <c r="VBN3" s="76"/>
      <c r="VBO3" s="76"/>
      <c r="VBP3" s="76"/>
      <c r="VBQ3" s="76"/>
      <c r="VBR3" s="76"/>
      <c r="VBS3" s="76"/>
      <c r="VBT3" s="76"/>
      <c r="VBU3" s="76"/>
      <c r="VBV3" s="76"/>
      <c r="VBW3" s="76"/>
      <c r="VBX3" s="76"/>
      <c r="VBY3" s="76"/>
      <c r="VBZ3" s="76"/>
      <c r="VCA3" s="76"/>
      <c r="VCB3" s="76"/>
      <c r="VCC3" s="76"/>
      <c r="VCD3" s="76"/>
      <c r="VCE3" s="76"/>
      <c r="VCF3" s="76"/>
      <c r="VCG3" s="76"/>
      <c r="VCH3" s="76"/>
      <c r="VCI3" s="76"/>
      <c r="VCJ3" s="76"/>
      <c r="VCK3" s="76"/>
      <c r="VCL3" s="76"/>
      <c r="VCM3" s="76"/>
      <c r="VCN3" s="76"/>
      <c r="VCO3" s="76"/>
      <c r="VCP3" s="76"/>
      <c r="VCQ3" s="76"/>
      <c r="VCR3" s="76"/>
      <c r="VCS3" s="76"/>
      <c r="VCT3" s="76"/>
      <c r="VCU3" s="76"/>
      <c r="VCV3" s="76"/>
      <c r="VCW3" s="76"/>
      <c r="VCX3" s="76"/>
      <c r="VCY3" s="76"/>
      <c r="VCZ3" s="76"/>
      <c r="VDA3" s="76"/>
      <c r="VDB3" s="76"/>
      <c r="VDC3" s="76"/>
      <c r="VDD3" s="76"/>
      <c r="VDE3" s="76"/>
      <c r="VDF3" s="76"/>
      <c r="VDG3" s="76"/>
      <c r="VDH3" s="76"/>
      <c r="VDI3" s="76"/>
      <c r="VDJ3" s="76"/>
      <c r="VDK3" s="76"/>
      <c r="VDL3" s="76"/>
      <c r="VDM3" s="76"/>
      <c r="VDN3" s="76"/>
      <c r="VDO3" s="76"/>
      <c r="VDP3" s="76"/>
      <c r="VDQ3" s="76"/>
      <c r="VDR3" s="76"/>
      <c r="VDS3" s="76"/>
      <c r="VDT3" s="76"/>
      <c r="VDU3" s="76"/>
      <c r="VDV3" s="76"/>
      <c r="VDW3" s="76"/>
      <c r="VDX3" s="76"/>
      <c r="VDY3" s="76"/>
      <c r="VDZ3" s="76"/>
      <c r="VEA3" s="76"/>
      <c r="VEB3" s="76"/>
      <c r="VEC3" s="76"/>
      <c r="VED3" s="76"/>
      <c r="VEE3" s="76"/>
      <c r="VEF3" s="76"/>
      <c r="VEG3" s="76"/>
      <c r="VEH3" s="76"/>
      <c r="VEI3" s="76"/>
      <c r="VEJ3" s="76"/>
      <c r="VEK3" s="76"/>
      <c r="VEL3" s="76"/>
      <c r="VEM3" s="76"/>
      <c r="VEN3" s="76"/>
      <c r="VEO3" s="76"/>
      <c r="VEP3" s="76"/>
      <c r="VEQ3" s="76"/>
      <c r="VER3" s="76"/>
      <c r="VES3" s="76"/>
      <c r="VET3" s="76"/>
      <c r="VEU3" s="76"/>
      <c r="VEV3" s="76"/>
      <c r="VEW3" s="76"/>
      <c r="VEX3" s="76"/>
      <c r="VEY3" s="76"/>
      <c r="VEZ3" s="76"/>
      <c r="VFA3" s="76"/>
      <c r="VFB3" s="76"/>
      <c r="VFC3" s="76"/>
      <c r="VFD3" s="76"/>
      <c r="VFE3" s="76"/>
      <c r="VFF3" s="76"/>
      <c r="VFG3" s="76"/>
      <c r="VFH3" s="76"/>
      <c r="VFI3" s="76"/>
      <c r="VFJ3" s="76"/>
      <c r="VFK3" s="76"/>
      <c r="VFL3" s="76"/>
      <c r="VFM3" s="76"/>
      <c r="VFN3" s="76"/>
      <c r="VFO3" s="76"/>
      <c r="VFP3" s="76"/>
      <c r="VFQ3" s="76"/>
      <c r="VFR3" s="76"/>
      <c r="VFS3" s="76"/>
      <c r="VFT3" s="76"/>
      <c r="VFU3" s="76"/>
      <c r="VFV3" s="76"/>
      <c r="VFW3" s="76"/>
      <c r="VFX3" s="76"/>
      <c r="VFY3" s="76"/>
      <c r="VFZ3" s="76"/>
      <c r="VGA3" s="76"/>
      <c r="VGB3" s="76"/>
      <c r="VGC3" s="76"/>
      <c r="VGD3" s="76"/>
      <c r="VGE3" s="76"/>
      <c r="VGF3" s="76"/>
      <c r="VGG3" s="76"/>
      <c r="VGH3" s="76"/>
      <c r="VGI3" s="76"/>
      <c r="VGJ3" s="76"/>
      <c r="VGK3" s="76"/>
      <c r="VGL3" s="76"/>
      <c r="VGM3" s="76"/>
      <c r="VGN3" s="76"/>
      <c r="VGO3" s="76"/>
      <c r="VGP3" s="76"/>
      <c r="VGQ3" s="76"/>
      <c r="VGR3" s="76"/>
      <c r="VGS3" s="76"/>
      <c r="VGT3" s="76"/>
      <c r="VGU3" s="76"/>
      <c r="VGV3" s="76"/>
      <c r="VGW3" s="76"/>
      <c r="VGX3" s="76"/>
      <c r="VGY3" s="76"/>
      <c r="VGZ3" s="76"/>
      <c r="VHA3" s="76"/>
      <c r="VHB3" s="76"/>
      <c r="VHC3" s="76"/>
      <c r="VHD3" s="76"/>
      <c r="VHE3" s="76"/>
      <c r="VHF3" s="76"/>
      <c r="VHG3" s="76"/>
      <c r="VHH3" s="76"/>
      <c r="VHI3" s="76"/>
      <c r="VHJ3" s="76"/>
      <c r="VHK3" s="76"/>
      <c r="VHL3" s="76"/>
      <c r="VHM3" s="76"/>
      <c r="VHN3" s="76"/>
      <c r="VHO3" s="76"/>
      <c r="VHP3" s="76"/>
      <c r="VHQ3" s="76"/>
      <c r="VHR3" s="76"/>
      <c r="VHS3" s="76"/>
      <c r="VHT3" s="76"/>
      <c r="VHU3" s="76"/>
      <c r="VHV3" s="76"/>
      <c r="VHW3" s="76"/>
      <c r="VHX3" s="76"/>
      <c r="VHY3" s="76"/>
      <c r="VHZ3" s="76"/>
      <c r="VIA3" s="76"/>
      <c r="VIB3" s="76"/>
      <c r="VIC3" s="76"/>
      <c r="VID3" s="76"/>
      <c r="VIE3" s="76"/>
      <c r="VIF3" s="76"/>
      <c r="VIG3" s="76"/>
      <c r="VIH3" s="76"/>
      <c r="VII3" s="76"/>
      <c r="VIJ3" s="76"/>
      <c r="VIK3" s="76"/>
      <c r="VIL3" s="76"/>
      <c r="VIM3" s="76"/>
      <c r="VIN3" s="76"/>
      <c r="VIO3" s="76"/>
      <c r="VIP3" s="76"/>
      <c r="VIQ3" s="76"/>
      <c r="VIR3" s="76"/>
      <c r="VIS3" s="76"/>
      <c r="VIT3" s="76"/>
      <c r="VIU3" s="76"/>
      <c r="VIV3" s="76"/>
      <c r="VIW3" s="76"/>
      <c r="VIX3" s="76"/>
      <c r="VIY3" s="76"/>
      <c r="VIZ3" s="76"/>
      <c r="VJA3" s="76"/>
      <c r="VJB3" s="76"/>
      <c r="VJC3" s="76"/>
      <c r="VJD3" s="76"/>
      <c r="VJE3" s="76"/>
      <c r="VJF3" s="76"/>
      <c r="VJG3" s="76"/>
      <c r="VJH3" s="76"/>
      <c r="VJI3" s="76"/>
      <c r="VJJ3" s="76"/>
      <c r="VJK3" s="76"/>
      <c r="VJL3" s="76"/>
      <c r="VJM3" s="76"/>
      <c r="VJN3" s="76"/>
      <c r="VJO3" s="76"/>
      <c r="VJP3" s="76"/>
      <c r="VJQ3" s="76"/>
      <c r="VJR3" s="76"/>
      <c r="VJS3" s="76"/>
      <c r="VJT3" s="76"/>
      <c r="VJU3" s="76"/>
      <c r="VJV3" s="76"/>
      <c r="VJW3" s="76"/>
      <c r="VJX3" s="76"/>
      <c r="VJY3" s="76"/>
      <c r="VJZ3" s="76"/>
      <c r="VKA3" s="76"/>
      <c r="VKB3" s="76"/>
      <c r="VKC3" s="76"/>
      <c r="VKD3" s="76"/>
      <c r="VKE3" s="76"/>
      <c r="VKF3" s="76"/>
      <c r="VKG3" s="76"/>
      <c r="VKH3" s="76"/>
      <c r="VKI3" s="76"/>
      <c r="VKJ3" s="76"/>
      <c r="VKK3" s="76"/>
      <c r="VKL3" s="76"/>
      <c r="VKM3" s="76"/>
      <c r="VKN3" s="76"/>
      <c r="VKO3" s="76"/>
      <c r="VKP3" s="76"/>
      <c r="VKQ3" s="76"/>
      <c r="VKR3" s="76"/>
      <c r="VKS3" s="76"/>
      <c r="VKT3" s="76"/>
      <c r="VKU3" s="76"/>
      <c r="VKV3" s="76"/>
      <c r="VKW3" s="76"/>
      <c r="VKX3" s="76"/>
      <c r="VKY3" s="76"/>
      <c r="VKZ3" s="76"/>
      <c r="VLA3" s="76"/>
      <c r="VLB3" s="76"/>
      <c r="VLC3" s="76"/>
      <c r="VLD3" s="76"/>
      <c r="VLE3" s="76"/>
      <c r="VLF3" s="76"/>
      <c r="VLG3" s="76"/>
      <c r="VLH3" s="76"/>
      <c r="VLI3" s="76"/>
      <c r="VLJ3" s="76"/>
      <c r="VLK3" s="76"/>
      <c r="VLL3" s="76"/>
      <c r="VLM3" s="76"/>
      <c r="VLN3" s="76"/>
      <c r="VLO3" s="76"/>
      <c r="VLP3" s="76"/>
      <c r="VLQ3" s="76"/>
      <c r="VLR3" s="76"/>
      <c r="VLS3" s="76"/>
      <c r="VLT3" s="76"/>
      <c r="VLU3" s="76"/>
      <c r="VLV3" s="76"/>
      <c r="VLW3" s="76"/>
      <c r="VLX3" s="76"/>
      <c r="VLY3" s="76"/>
      <c r="VLZ3" s="76"/>
      <c r="VMA3" s="76"/>
      <c r="VMB3" s="76"/>
      <c r="VMC3" s="76"/>
      <c r="VMD3" s="76"/>
      <c r="VME3" s="76"/>
      <c r="VMF3" s="76"/>
      <c r="VMG3" s="76"/>
      <c r="VMH3" s="76"/>
      <c r="VMI3" s="76"/>
      <c r="VMJ3" s="76"/>
      <c r="VMK3" s="76"/>
      <c r="VML3" s="76"/>
      <c r="VMM3" s="76"/>
      <c r="VMN3" s="76"/>
      <c r="VMO3" s="76"/>
      <c r="VMP3" s="76"/>
      <c r="VMQ3" s="76"/>
      <c r="VMR3" s="76"/>
      <c r="VMS3" s="76"/>
      <c r="VMT3" s="76"/>
      <c r="VMU3" s="76"/>
      <c r="VMV3" s="76"/>
      <c r="VMW3" s="76"/>
      <c r="VMX3" s="76"/>
      <c r="VMY3" s="76"/>
      <c r="VMZ3" s="76"/>
      <c r="VNA3" s="76"/>
      <c r="VNB3" s="76"/>
      <c r="VNC3" s="76"/>
      <c r="VND3" s="76"/>
      <c r="VNE3" s="76"/>
      <c r="VNF3" s="76"/>
      <c r="VNG3" s="76"/>
      <c r="VNH3" s="76"/>
      <c r="VNI3" s="76"/>
      <c r="VNJ3" s="76"/>
      <c r="VNK3" s="76"/>
      <c r="VNL3" s="76"/>
      <c r="VNM3" s="76"/>
      <c r="VNN3" s="76"/>
      <c r="VNO3" s="76"/>
      <c r="VNP3" s="76"/>
      <c r="VNQ3" s="76"/>
      <c r="VNR3" s="76"/>
      <c r="VNS3" s="76"/>
      <c r="VNT3" s="76"/>
      <c r="VNU3" s="76"/>
      <c r="VNV3" s="76"/>
      <c r="VNW3" s="76"/>
      <c r="VNX3" s="76"/>
      <c r="VNY3" s="76"/>
      <c r="VNZ3" s="76"/>
      <c r="VOA3" s="76"/>
      <c r="VOB3" s="76"/>
      <c r="VOC3" s="76"/>
      <c r="VOD3" s="76"/>
      <c r="VOE3" s="76"/>
      <c r="VOF3" s="76"/>
      <c r="VOG3" s="76"/>
      <c r="VOH3" s="76"/>
      <c r="VOI3" s="76"/>
      <c r="VOJ3" s="76"/>
      <c r="VOK3" s="76"/>
      <c r="VOL3" s="76"/>
      <c r="VOM3" s="76"/>
      <c r="VON3" s="76"/>
      <c r="VOO3" s="76"/>
      <c r="VOP3" s="76"/>
      <c r="VOQ3" s="76"/>
      <c r="VOR3" s="76"/>
      <c r="VOS3" s="76"/>
      <c r="VOT3" s="76"/>
      <c r="VOU3" s="76"/>
      <c r="VOV3" s="76"/>
      <c r="VOW3" s="76"/>
      <c r="VOX3" s="76"/>
      <c r="VOY3" s="76"/>
      <c r="VOZ3" s="76"/>
      <c r="VPA3" s="76"/>
      <c r="VPB3" s="76"/>
      <c r="VPC3" s="76"/>
      <c r="VPD3" s="76"/>
      <c r="VPE3" s="76"/>
      <c r="VPF3" s="76"/>
      <c r="VPG3" s="76"/>
      <c r="VPH3" s="76"/>
      <c r="VPI3" s="76"/>
      <c r="VPJ3" s="76"/>
      <c r="VPK3" s="76"/>
      <c r="VPL3" s="76"/>
      <c r="VPM3" s="76"/>
      <c r="VPN3" s="76"/>
      <c r="VPO3" s="76"/>
      <c r="VPP3" s="76"/>
      <c r="VPQ3" s="76"/>
      <c r="VPR3" s="76"/>
      <c r="VPS3" s="76"/>
      <c r="VPT3" s="76"/>
      <c r="VPU3" s="76"/>
      <c r="VPV3" s="76"/>
      <c r="VPW3" s="76"/>
      <c r="VPX3" s="76"/>
      <c r="VPY3" s="76"/>
      <c r="VPZ3" s="76"/>
      <c r="VQA3" s="76"/>
      <c r="VQB3" s="76"/>
      <c r="VQC3" s="76"/>
      <c r="VQD3" s="76"/>
      <c r="VQE3" s="76"/>
      <c r="VQF3" s="76"/>
      <c r="VQG3" s="76"/>
      <c r="VQH3" s="76"/>
      <c r="VQI3" s="76"/>
      <c r="VQJ3" s="76"/>
      <c r="VQK3" s="76"/>
      <c r="VQL3" s="76"/>
      <c r="VQM3" s="76"/>
      <c r="VQN3" s="76"/>
      <c r="VQO3" s="76"/>
      <c r="VQP3" s="76"/>
      <c r="VQQ3" s="76"/>
      <c r="VQR3" s="76"/>
      <c r="VQS3" s="76"/>
      <c r="VQT3" s="76"/>
      <c r="VQU3" s="76"/>
      <c r="VQV3" s="76"/>
      <c r="VQW3" s="76"/>
      <c r="VQX3" s="76"/>
      <c r="VQY3" s="76"/>
      <c r="VQZ3" s="76"/>
      <c r="VRA3" s="76"/>
      <c r="VRB3" s="76"/>
      <c r="VRC3" s="76"/>
      <c r="VRD3" s="76"/>
      <c r="VRE3" s="76"/>
      <c r="VRF3" s="76"/>
      <c r="VRG3" s="76"/>
      <c r="VRH3" s="76"/>
      <c r="VRI3" s="76"/>
      <c r="VRJ3" s="76"/>
      <c r="VRK3" s="76"/>
      <c r="VRL3" s="76"/>
      <c r="VRM3" s="76"/>
      <c r="VRN3" s="76"/>
      <c r="VRO3" s="76"/>
      <c r="VRP3" s="76"/>
      <c r="VRQ3" s="76"/>
      <c r="VRR3" s="76"/>
      <c r="VRS3" s="76"/>
      <c r="VRT3" s="76"/>
      <c r="VRU3" s="76"/>
      <c r="VRV3" s="76"/>
      <c r="VRW3" s="76"/>
      <c r="VRX3" s="76"/>
      <c r="VRY3" s="76"/>
      <c r="VRZ3" s="76"/>
      <c r="VSA3" s="76"/>
      <c r="VSB3" s="76"/>
      <c r="VSC3" s="76"/>
      <c r="VSD3" s="76"/>
      <c r="VSE3" s="76"/>
      <c r="VSF3" s="76"/>
      <c r="VSG3" s="76"/>
      <c r="VSH3" s="76"/>
      <c r="VSI3" s="76"/>
      <c r="VSJ3" s="76"/>
      <c r="VSK3" s="76"/>
      <c r="VSL3" s="76"/>
      <c r="VSM3" s="76"/>
      <c r="VSN3" s="76"/>
      <c r="VSO3" s="76"/>
      <c r="VSP3" s="76"/>
      <c r="VSQ3" s="76"/>
      <c r="VSR3" s="76"/>
      <c r="VSS3" s="76"/>
      <c r="VST3" s="76"/>
      <c r="VSU3" s="76"/>
      <c r="VSV3" s="76"/>
      <c r="VSW3" s="76"/>
      <c r="VSX3" s="76"/>
      <c r="VSY3" s="76"/>
      <c r="VSZ3" s="76"/>
      <c r="VTA3" s="76"/>
      <c r="VTB3" s="76"/>
      <c r="VTC3" s="76"/>
      <c r="VTD3" s="76"/>
      <c r="VTE3" s="76"/>
      <c r="VTF3" s="76"/>
      <c r="VTG3" s="76"/>
      <c r="VTH3" s="76"/>
      <c r="VTI3" s="76"/>
      <c r="VTJ3" s="76"/>
      <c r="VTK3" s="76"/>
      <c r="VTL3" s="76"/>
      <c r="VTM3" s="76"/>
      <c r="VTN3" s="76"/>
      <c r="VTO3" s="76"/>
      <c r="VTP3" s="76"/>
      <c r="VTQ3" s="76"/>
      <c r="VTR3" s="76"/>
      <c r="VTS3" s="76"/>
      <c r="VTT3" s="76"/>
      <c r="VTU3" s="76"/>
      <c r="VTV3" s="76"/>
      <c r="VTW3" s="76"/>
      <c r="VTX3" s="76"/>
      <c r="VTY3" s="76"/>
      <c r="VTZ3" s="76"/>
      <c r="VUA3" s="76"/>
      <c r="VUB3" s="76"/>
      <c r="VUC3" s="76"/>
      <c r="VUD3" s="76"/>
      <c r="VUE3" s="76"/>
      <c r="VUF3" s="76"/>
      <c r="VUG3" s="76"/>
      <c r="VUH3" s="76"/>
      <c r="VUI3" s="76"/>
      <c r="VUJ3" s="76"/>
      <c r="VUK3" s="76"/>
      <c r="VUL3" s="76"/>
      <c r="VUM3" s="76"/>
      <c r="VUN3" s="76"/>
      <c r="VUO3" s="76"/>
      <c r="VUP3" s="76"/>
      <c r="VUQ3" s="76"/>
      <c r="VUR3" s="76"/>
      <c r="VUS3" s="76"/>
      <c r="VUT3" s="76"/>
      <c r="VUU3" s="76"/>
      <c r="VUV3" s="76"/>
      <c r="VUW3" s="76"/>
      <c r="VUX3" s="76"/>
      <c r="VUY3" s="76"/>
      <c r="VUZ3" s="76"/>
      <c r="VVA3" s="76"/>
      <c r="VVB3" s="76"/>
      <c r="VVC3" s="76"/>
      <c r="VVD3" s="76"/>
      <c r="VVE3" s="76"/>
      <c r="VVF3" s="76"/>
      <c r="VVG3" s="76"/>
      <c r="VVH3" s="76"/>
      <c r="VVI3" s="76"/>
      <c r="VVJ3" s="76"/>
      <c r="VVK3" s="76"/>
      <c r="VVL3" s="76"/>
      <c r="VVM3" s="76"/>
      <c r="VVN3" s="76"/>
      <c r="VVO3" s="76"/>
      <c r="VVP3" s="76"/>
      <c r="VVQ3" s="76"/>
      <c r="VVR3" s="76"/>
      <c r="VVS3" s="76"/>
      <c r="VVT3" s="76"/>
      <c r="VVU3" s="76"/>
      <c r="VVV3" s="76"/>
      <c r="VVW3" s="76"/>
      <c r="VVX3" s="76"/>
      <c r="VVY3" s="76"/>
      <c r="VVZ3" s="76"/>
      <c r="VWA3" s="76"/>
      <c r="VWB3" s="76"/>
      <c r="VWC3" s="76"/>
      <c r="VWD3" s="76"/>
      <c r="VWE3" s="76"/>
      <c r="VWF3" s="76"/>
      <c r="VWG3" s="76"/>
      <c r="VWH3" s="76"/>
      <c r="VWI3" s="76"/>
      <c r="VWJ3" s="76"/>
      <c r="VWK3" s="76"/>
      <c r="VWL3" s="76"/>
      <c r="VWM3" s="76"/>
      <c r="VWN3" s="76"/>
      <c r="VWO3" s="76"/>
      <c r="VWP3" s="76"/>
      <c r="VWQ3" s="76"/>
      <c r="VWR3" s="76"/>
      <c r="VWS3" s="76"/>
      <c r="VWT3" s="76"/>
      <c r="VWU3" s="76"/>
      <c r="VWV3" s="76"/>
      <c r="VWW3" s="76"/>
      <c r="VWX3" s="76"/>
      <c r="VWY3" s="76"/>
      <c r="VWZ3" s="76"/>
      <c r="VXA3" s="76"/>
      <c r="VXB3" s="76"/>
      <c r="VXC3" s="76"/>
      <c r="VXD3" s="76"/>
      <c r="VXE3" s="76"/>
      <c r="VXF3" s="76"/>
      <c r="VXG3" s="76"/>
      <c r="VXH3" s="76"/>
      <c r="VXI3" s="76"/>
      <c r="VXJ3" s="76"/>
      <c r="VXK3" s="76"/>
      <c r="VXL3" s="76"/>
      <c r="VXM3" s="76"/>
      <c r="VXN3" s="76"/>
      <c r="VXO3" s="76"/>
      <c r="VXP3" s="76"/>
      <c r="VXQ3" s="76"/>
      <c r="VXR3" s="76"/>
      <c r="VXS3" s="76"/>
      <c r="VXT3" s="76"/>
      <c r="VXU3" s="76"/>
      <c r="VXV3" s="76"/>
      <c r="VXW3" s="76"/>
      <c r="VXX3" s="76"/>
      <c r="VXY3" s="76"/>
      <c r="VXZ3" s="76"/>
      <c r="VYA3" s="76"/>
      <c r="VYB3" s="76"/>
      <c r="VYC3" s="76"/>
      <c r="VYD3" s="76"/>
      <c r="VYE3" s="76"/>
      <c r="VYF3" s="76"/>
      <c r="VYG3" s="76"/>
      <c r="VYH3" s="76"/>
      <c r="VYI3" s="76"/>
      <c r="VYJ3" s="76"/>
      <c r="VYK3" s="76"/>
      <c r="VYL3" s="76"/>
      <c r="VYM3" s="76"/>
      <c r="VYN3" s="76"/>
      <c r="VYO3" s="76"/>
      <c r="VYP3" s="76"/>
      <c r="VYQ3" s="76"/>
      <c r="VYR3" s="76"/>
      <c r="VYS3" s="76"/>
      <c r="VYT3" s="76"/>
      <c r="VYU3" s="76"/>
      <c r="VYV3" s="76"/>
      <c r="VYW3" s="76"/>
      <c r="VYX3" s="76"/>
      <c r="VYY3" s="76"/>
      <c r="VYZ3" s="76"/>
      <c r="VZA3" s="76"/>
      <c r="VZB3" s="76"/>
      <c r="VZC3" s="76"/>
      <c r="VZD3" s="76"/>
      <c r="VZE3" s="76"/>
      <c r="VZF3" s="76"/>
      <c r="VZG3" s="76"/>
      <c r="VZH3" s="76"/>
      <c r="VZI3" s="76"/>
      <c r="VZJ3" s="76"/>
      <c r="VZK3" s="76"/>
      <c r="VZL3" s="76"/>
      <c r="VZM3" s="76"/>
      <c r="VZN3" s="76"/>
      <c r="VZO3" s="76"/>
      <c r="VZP3" s="76"/>
      <c r="VZQ3" s="76"/>
      <c r="VZR3" s="76"/>
      <c r="VZS3" s="76"/>
      <c r="VZT3" s="76"/>
      <c r="VZU3" s="76"/>
      <c r="VZV3" s="76"/>
      <c r="VZW3" s="76"/>
      <c r="VZX3" s="76"/>
      <c r="VZY3" s="76"/>
      <c r="VZZ3" s="76"/>
      <c r="WAA3" s="76"/>
      <c r="WAB3" s="76"/>
      <c r="WAC3" s="76"/>
      <c r="WAD3" s="76"/>
      <c r="WAE3" s="76"/>
      <c r="WAF3" s="76"/>
      <c r="WAG3" s="76"/>
      <c r="WAH3" s="76"/>
      <c r="WAI3" s="76"/>
      <c r="WAJ3" s="76"/>
      <c r="WAK3" s="76"/>
      <c r="WAL3" s="76"/>
      <c r="WAM3" s="76"/>
      <c r="WAN3" s="76"/>
      <c r="WAO3" s="76"/>
      <c r="WAP3" s="76"/>
      <c r="WAQ3" s="76"/>
      <c r="WAR3" s="76"/>
      <c r="WAS3" s="76"/>
      <c r="WAT3" s="76"/>
      <c r="WAU3" s="76"/>
      <c r="WAV3" s="76"/>
      <c r="WAW3" s="76"/>
      <c r="WAX3" s="76"/>
      <c r="WAY3" s="76"/>
      <c r="WAZ3" s="76"/>
      <c r="WBA3" s="76"/>
      <c r="WBB3" s="76"/>
      <c r="WBC3" s="76"/>
      <c r="WBD3" s="76"/>
      <c r="WBE3" s="76"/>
      <c r="WBF3" s="76"/>
      <c r="WBG3" s="76"/>
      <c r="WBH3" s="76"/>
      <c r="WBI3" s="76"/>
      <c r="WBJ3" s="76"/>
      <c r="WBK3" s="76"/>
      <c r="WBL3" s="76"/>
      <c r="WBM3" s="76"/>
      <c r="WBN3" s="76"/>
      <c r="WBO3" s="76"/>
      <c r="WBP3" s="76"/>
      <c r="WBQ3" s="76"/>
      <c r="WBR3" s="76"/>
      <c r="WBS3" s="76"/>
      <c r="WBT3" s="76"/>
      <c r="WBU3" s="76"/>
      <c r="WBV3" s="76"/>
      <c r="WBW3" s="76"/>
      <c r="WBX3" s="76"/>
      <c r="WBY3" s="76"/>
      <c r="WBZ3" s="76"/>
      <c r="WCA3" s="76"/>
      <c r="WCB3" s="76"/>
      <c r="WCC3" s="76"/>
      <c r="WCD3" s="76"/>
      <c r="WCE3" s="76"/>
      <c r="WCF3" s="76"/>
      <c r="WCG3" s="76"/>
      <c r="WCH3" s="76"/>
      <c r="WCI3" s="76"/>
      <c r="WCJ3" s="76"/>
      <c r="WCK3" s="76"/>
      <c r="WCL3" s="76"/>
      <c r="WCM3" s="76"/>
      <c r="WCN3" s="76"/>
      <c r="WCO3" s="76"/>
      <c r="WCP3" s="76"/>
      <c r="WCQ3" s="76"/>
      <c r="WCR3" s="76"/>
      <c r="WCS3" s="76"/>
      <c r="WCT3" s="76"/>
      <c r="WCU3" s="76"/>
      <c r="WCV3" s="76"/>
      <c r="WCW3" s="76"/>
      <c r="WCX3" s="76"/>
      <c r="WCY3" s="76"/>
      <c r="WCZ3" s="76"/>
      <c r="WDA3" s="76"/>
      <c r="WDB3" s="76"/>
      <c r="WDC3" s="76"/>
      <c r="WDD3" s="76"/>
      <c r="WDE3" s="76"/>
      <c r="WDF3" s="76"/>
      <c r="WDG3" s="76"/>
      <c r="WDH3" s="76"/>
      <c r="WDI3" s="76"/>
      <c r="WDJ3" s="76"/>
      <c r="WDK3" s="76"/>
      <c r="WDL3" s="76"/>
      <c r="WDM3" s="76"/>
      <c r="WDN3" s="76"/>
      <c r="WDO3" s="76"/>
      <c r="WDP3" s="76"/>
      <c r="WDQ3" s="76"/>
      <c r="WDR3" s="76"/>
      <c r="WDS3" s="76"/>
      <c r="WDT3" s="76"/>
      <c r="WDU3" s="76"/>
      <c r="WDV3" s="76"/>
      <c r="WDW3" s="76"/>
      <c r="WDX3" s="76"/>
      <c r="WDY3" s="76"/>
      <c r="WDZ3" s="76"/>
      <c r="WEA3" s="76"/>
      <c r="WEB3" s="76"/>
      <c r="WEC3" s="76"/>
      <c r="WED3" s="76"/>
      <c r="WEE3" s="76"/>
      <c r="WEF3" s="76"/>
      <c r="WEG3" s="76"/>
      <c r="WEH3" s="76"/>
      <c r="WEI3" s="76"/>
      <c r="WEJ3" s="76"/>
      <c r="WEK3" s="76"/>
      <c r="WEL3" s="76"/>
      <c r="WEM3" s="76"/>
      <c r="WEN3" s="76"/>
      <c r="WEO3" s="76"/>
      <c r="WEP3" s="76"/>
      <c r="WEQ3" s="76"/>
      <c r="WER3" s="76"/>
      <c r="WES3" s="76"/>
      <c r="WET3" s="76"/>
      <c r="WEU3" s="76"/>
      <c r="WEV3" s="76"/>
      <c r="WEW3" s="76"/>
      <c r="WEX3" s="76"/>
      <c r="WEY3" s="76"/>
      <c r="WEZ3" s="76"/>
      <c r="WFA3" s="76"/>
      <c r="WFB3" s="76"/>
      <c r="WFC3" s="76"/>
      <c r="WFD3" s="76"/>
      <c r="WFE3" s="76"/>
      <c r="WFF3" s="76"/>
      <c r="WFG3" s="76"/>
      <c r="WFH3" s="76"/>
      <c r="WFI3" s="76"/>
      <c r="WFJ3" s="76"/>
      <c r="WFK3" s="76"/>
      <c r="WFL3" s="76"/>
      <c r="WFM3" s="76"/>
      <c r="WFN3" s="76"/>
      <c r="WFO3" s="76"/>
      <c r="WFP3" s="76"/>
      <c r="WFQ3" s="76"/>
      <c r="WFR3" s="76"/>
      <c r="WFS3" s="76"/>
      <c r="WFT3" s="76"/>
      <c r="WFU3" s="76"/>
      <c r="WFV3" s="76"/>
      <c r="WFW3" s="76"/>
      <c r="WFX3" s="76"/>
      <c r="WFY3" s="76"/>
      <c r="WFZ3" s="76"/>
      <c r="WGA3" s="76"/>
      <c r="WGB3" s="76"/>
      <c r="WGC3" s="76"/>
      <c r="WGD3" s="76"/>
      <c r="WGE3" s="76"/>
      <c r="WGF3" s="76"/>
      <c r="WGG3" s="76"/>
      <c r="WGH3" s="76"/>
      <c r="WGI3" s="76"/>
      <c r="WGJ3" s="76"/>
      <c r="WGK3" s="76"/>
      <c r="WGL3" s="76"/>
      <c r="WGM3" s="76"/>
      <c r="WGN3" s="76"/>
      <c r="WGO3" s="76"/>
      <c r="WGP3" s="76"/>
      <c r="WGQ3" s="76"/>
      <c r="WGR3" s="76"/>
      <c r="WGS3" s="76"/>
      <c r="WGT3" s="76"/>
      <c r="WGU3" s="76"/>
      <c r="WGV3" s="76"/>
      <c r="WGW3" s="76"/>
      <c r="WGX3" s="76"/>
      <c r="WGY3" s="76"/>
      <c r="WGZ3" s="76"/>
      <c r="WHA3" s="76"/>
      <c r="WHB3" s="76"/>
      <c r="WHC3" s="76"/>
      <c r="WHD3" s="76"/>
      <c r="WHE3" s="76"/>
      <c r="WHF3" s="76"/>
      <c r="WHG3" s="76"/>
      <c r="WHH3" s="76"/>
      <c r="WHI3" s="76"/>
      <c r="WHJ3" s="76"/>
      <c r="WHK3" s="76"/>
      <c r="WHL3" s="76"/>
      <c r="WHM3" s="76"/>
      <c r="WHN3" s="76"/>
      <c r="WHO3" s="76"/>
      <c r="WHP3" s="76"/>
      <c r="WHQ3" s="76"/>
      <c r="WHR3" s="76"/>
      <c r="WHS3" s="76"/>
      <c r="WHT3" s="76"/>
      <c r="WHU3" s="76"/>
      <c r="WHV3" s="76"/>
      <c r="WHW3" s="76"/>
      <c r="WHX3" s="76"/>
      <c r="WHY3" s="76"/>
      <c r="WHZ3" s="76"/>
      <c r="WIA3" s="76"/>
      <c r="WIB3" s="76"/>
      <c r="WIC3" s="76"/>
      <c r="WID3" s="76"/>
      <c r="WIE3" s="76"/>
      <c r="WIF3" s="76"/>
      <c r="WIG3" s="76"/>
      <c r="WIH3" s="76"/>
      <c r="WII3" s="76"/>
      <c r="WIJ3" s="76"/>
      <c r="WIK3" s="76"/>
      <c r="WIL3" s="76"/>
      <c r="WIM3" s="76"/>
      <c r="WIN3" s="76"/>
      <c r="WIO3" s="76"/>
      <c r="WIP3" s="76"/>
      <c r="WIQ3" s="76"/>
      <c r="WIR3" s="76"/>
      <c r="WIS3" s="76"/>
      <c r="WIT3" s="76"/>
      <c r="WIU3" s="76"/>
      <c r="WIV3" s="76"/>
      <c r="WIW3" s="76"/>
      <c r="WIX3" s="76"/>
      <c r="WIY3" s="76"/>
      <c r="WIZ3" s="76"/>
      <c r="WJA3" s="76"/>
      <c r="WJB3" s="76"/>
      <c r="WJC3" s="76"/>
      <c r="WJD3" s="76"/>
      <c r="WJE3" s="76"/>
      <c r="WJF3" s="76"/>
      <c r="WJG3" s="76"/>
      <c r="WJH3" s="76"/>
      <c r="WJI3" s="76"/>
      <c r="WJJ3" s="76"/>
      <c r="WJK3" s="76"/>
      <c r="WJL3" s="76"/>
      <c r="WJM3" s="76"/>
      <c r="WJN3" s="76"/>
      <c r="WJO3" s="76"/>
      <c r="WJP3" s="76"/>
      <c r="WJQ3" s="76"/>
      <c r="WJR3" s="76"/>
      <c r="WJS3" s="76"/>
      <c r="WJT3" s="76"/>
      <c r="WJU3" s="76"/>
      <c r="WJV3" s="76"/>
      <c r="WJW3" s="76"/>
      <c r="WJX3" s="76"/>
      <c r="WJY3" s="76"/>
      <c r="WJZ3" s="76"/>
      <c r="WKA3" s="76"/>
      <c r="WKB3" s="76"/>
      <c r="WKC3" s="76"/>
      <c r="WKD3" s="76"/>
      <c r="WKE3" s="76"/>
      <c r="WKF3" s="76"/>
      <c r="WKG3" s="76"/>
      <c r="WKH3" s="76"/>
      <c r="WKI3" s="76"/>
      <c r="WKJ3" s="76"/>
      <c r="WKK3" s="76"/>
      <c r="WKL3" s="76"/>
      <c r="WKM3" s="76"/>
      <c r="WKN3" s="76"/>
      <c r="WKO3" s="76"/>
      <c r="WKP3" s="76"/>
      <c r="WKQ3" s="76"/>
      <c r="WKR3" s="76"/>
      <c r="WKS3" s="76"/>
      <c r="WKT3" s="76"/>
      <c r="WKU3" s="76"/>
      <c r="WKV3" s="76"/>
      <c r="WKW3" s="76"/>
      <c r="WKX3" s="76"/>
      <c r="WKY3" s="76"/>
      <c r="WKZ3" s="76"/>
      <c r="WLA3" s="76"/>
      <c r="WLB3" s="76"/>
      <c r="WLC3" s="76"/>
      <c r="WLD3" s="76"/>
      <c r="WLE3" s="76"/>
      <c r="WLF3" s="76"/>
      <c r="WLG3" s="76"/>
      <c r="WLH3" s="76"/>
      <c r="WLI3" s="76"/>
      <c r="WLJ3" s="76"/>
      <c r="WLK3" s="76"/>
      <c r="WLL3" s="76"/>
      <c r="WLM3" s="76"/>
      <c r="WLN3" s="76"/>
      <c r="WLO3" s="76"/>
      <c r="WLP3" s="76"/>
      <c r="WLQ3" s="76"/>
      <c r="WLR3" s="76"/>
      <c r="WLS3" s="76"/>
      <c r="WLT3" s="76"/>
      <c r="WLU3" s="76"/>
      <c r="WLV3" s="76"/>
      <c r="WLW3" s="76"/>
      <c r="WLX3" s="76"/>
      <c r="WLY3" s="76"/>
      <c r="WLZ3" s="76"/>
      <c r="WMA3" s="76"/>
      <c r="WMB3" s="76"/>
      <c r="WMC3" s="76"/>
      <c r="WMD3" s="76"/>
      <c r="WME3" s="76"/>
      <c r="WMF3" s="76"/>
      <c r="WMG3" s="76"/>
      <c r="WMH3" s="76"/>
      <c r="WMI3" s="76"/>
      <c r="WMJ3" s="76"/>
      <c r="WMK3" s="76"/>
      <c r="WML3" s="76"/>
      <c r="WMM3" s="76"/>
      <c r="WMN3" s="76"/>
      <c r="WMO3" s="76"/>
      <c r="WMP3" s="76"/>
      <c r="WMQ3" s="76"/>
      <c r="WMR3" s="76"/>
      <c r="WMS3" s="76"/>
      <c r="WMT3" s="76"/>
      <c r="WMU3" s="76"/>
      <c r="WMV3" s="76"/>
      <c r="WMW3" s="76"/>
      <c r="WMX3" s="76"/>
      <c r="WMY3" s="76"/>
      <c r="WMZ3" s="76"/>
      <c r="WNA3" s="76"/>
      <c r="WNB3" s="76"/>
      <c r="WNC3" s="76"/>
      <c r="WND3" s="76"/>
      <c r="WNE3" s="76"/>
      <c r="WNF3" s="76"/>
      <c r="WNG3" s="76"/>
      <c r="WNH3" s="76"/>
      <c r="WNI3" s="76"/>
      <c r="WNJ3" s="76"/>
      <c r="WNK3" s="76"/>
      <c r="WNL3" s="76"/>
      <c r="WNM3" s="76"/>
      <c r="WNN3" s="76"/>
      <c r="WNO3" s="76"/>
      <c r="WNP3" s="76"/>
      <c r="WNQ3" s="76"/>
      <c r="WNR3" s="76"/>
      <c r="WNS3" s="76"/>
      <c r="WNT3" s="76"/>
      <c r="WNU3" s="76"/>
      <c r="WNV3" s="76"/>
      <c r="WNW3" s="76"/>
      <c r="WNX3" s="76"/>
      <c r="WNY3" s="76"/>
      <c r="WNZ3" s="76"/>
      <c r="WOA3" s="76"/>
      <c r="WOB3" s="76"/>
      <c r="WOC3" s="76"/>
      <c r="WOD3" s="76"/>
      <c r="WOE3" s="76"/>
      <c r="WOF3" s="76"/>
      <c r="WOG3" s="76"/>
      <c r="WOH3" s="76"/>
      <c r="WOI3" s="76"/>
      <c r="WOJ3" s="76"/>
      <c r="WOK3" s="76"/>
      <c r="WOL3" s="76"/>
      <c r="WOM3" s="76"/>
      <c r="WON3" s="76"/>
      <c r="WOO3" s="76"/>
      <c r="WOP3" s="76"/>
      <c r="WOQ3" s="76"/>
      <c r="WOR3" s="76"/>
      <c r="WOS3" s="76"/>
      <c r="WOT3" s="76"/>
      <c r="WOU3" s="76"/>
      <c r="WOV3" s="76"/>
      <c r="WOW3" s="76"/>
      <c r="WOX3" s="76"/>
      <c r="WOY3" s="76"/>
      <c r="WOZ3" s="76"/>
      <c r="WPA3" s="76"/>
      <c r="WPB3" s="76"/>
      <c r="WPC3" s="76"/>
      <c r="WPD3" s="76"/>
      <c r="WPE3" s="76"/>
      <c r="WPF3" s="76"/>
      <c r="WPG3" s="76"/>
      <c r="WPH3" s="76"/>
      <c r="WPI3" s="76"/>
      <c r="WPJ3" s="76"/>
      <c r="WPK3" s="76"/>
      <c r="WPL3" s="76"/>
      <c r="WPM3" s="76"/>
      <c r="WPN3" s="76"/>
      <c r="WPO3" s="76"/>
      <c r="WPP3" s="76"/>
      <c r="WPQ3" s="76"/>
      <c r="WPR3" s="76"/>
      <c r="WPS3" s="76"/>
      <c r="WPT3" s="76"/>
      <c r="WPU3" s="76"/>
      <c r="WPV3" s="76"/>
      <c r="WPW3" s="76"/>
      <c r="WPX3" s="76"/>
      <c r="WPY3" s="76"/>
      <c r="WPZ3" s="76"/>
      <c r="WQA3" s="76"/>
      <c r="WQB3" s="76"/>
      <c r="WQC3" s="76"/>
      <c r="WQD3" s="76"/>
      <c r="WQE3" s="76"/>
      <c r="WQF3" s="76"/>
      <c r="WQG3" s="76"/>
      <c r="WQH3" s="76"/>
      <c r="WQI3" s="76"/>
      <c r="WQJ3" s="76"/>
      <c r="WQK3" s="76"/>
      <c r="WQL3" s="76"/>
      <c r="WQM3" s="76"/>
      <c r="WQN3" s="76"/>
      <c r="WQO3" s="76"/>
      <c r="WQP3" s="76"/>
      <c r="WQQ3" s="76"/>
      <c r="WQR3" s="76"/>
      <c r="WQS3" s="76"/>
      <c r="WQT3" s="76"/>
      <c r="WQU3" s="76"/>
      <c r="WQV3" s="76"/>
      <c r="WQW3" s="76"/>
      <c r="WQX3" s="76"/>
      <c r="WQY3" s="76"/>
      <c r="WQZ3" s="76"/>
      <c r="WRA3" s="76"/>
      <c r="WRB3" s="76"/>
      <c r="WRC3" s="76"/>
      <c r="WRD3" s="76"/>
      <c r="WRE3" s="76"/>
      <c r="WRF3" s="76"/>
      <c r="WRG3" s="76"/>
      <c r="WRH3" s="76"/>
      <c r="WRI3" s="76"/>
      <c r="WRJ3" s="76"/>
      <c r="WRK3" s="76"/>
      <c r="WRL3" s="76"/>
      <c r="WRM3" s="76"/>
      <c r="WRN3" s="76"/>
      <c r="WRO3" s="76"/>
      <c r="WRP3" s="76"/>
      <c r="WRQ3" s="76"/>
      <c r="WRR3" s="76"/>
      <c r="WRS3" s="76"/>
      <c r="WRT3" s="76"/>
      <c r="WRU3" s="76"/>
      <c r="WRV3" s="76"/>
      <c r="WRW3" s="76"/>
      <c r="WRX3" s="76"/>
      <c r="WRY3" s="76"/>
      <c r="WRZ3" s="76"/>
      <c r="WSA3" s="76"/>
      <c r="WSB3" s="76"/>
      <c r="WSC3" s="76"/>
      <c r="WSD3" s="76"/>
      <c r="WSE3" s="76"/>
      <c r="WSF3" s="76"/>
      <c r="WSG3" s="76"/>
      <c r="WSH3" s="76"/>
      <c r="WSI3" s="76"/>
      <c r="WSJ3" s="76"/>
      <c r="WSK3" s="76"/>
      <c r="WSL3" s="76"/>
      <c r="WSM3" s="76"/>
      <c r="WSN3" s="76"/>
      <c r="WSO3" s="76"/>
      <c r="WSP3" s="76"/>
      <c r="WSQ3" s="76"/>
      <c r="WSR3" s="76"/>
      <c r="WSS3" s="76"/>
      <c r="WST3" s="76"/>
      <c r="WSU3" s="76"/>
      <c r="WSV3" s="76"/>
      <c r="WSW3" s="76"/>
      <c r="WSX3" s="76"/>
      <c r="WSY3" s="76"/>
      <c r="WSZ3" s="76"/>
      <c r="WTA3" s="76"/>
      <c r="WTB3" s="76"/>
      <c r="WTC3" s="76"/>
      <c r="WTD3" s="76"/>
      <c r="WTE3" s="76"/>
      <c r="WTF3" s="76"/>
      <c r="WTG3" s="76"/>
      <c r="WTH3" s="76"/>
      <c r="WTI3" s="76"/>
      <c r="WTJ3" s="76"/>
      <c r="WTK3" s="76"/>
      <c r="WTL3" s="76"/>
      <c r="WTM3" s="76"/>
      <c r="WTN3" s="76"/>
      <c r="WTO3" s="76"/>
      <c r="WTP3" s="76"/>
      <c r="WTQ3" s="76"/>
      <c r="WTR3" s="76"/>
      <c r="WTS3" s="76"/>
      <c r="WTT3" s="76"/>
      <c r="WTU3" s="76"/>
      <c r="WTV3" s="76"/>
      <c r="WTW3" s="76"/>
      <c r="WTX3" s="76"/>
      <c r="WTY3" s="76"/>
      <c r="WTZ3" s="76"/>
      <c r="WUA3" s="76"/>
      <c r="WUB3" s="76"/>
      <c r="WUC3" s="76"/>
      <c r="WUD3" s="76"/>
      <c r="WUE3" s="76"/>
      <c r="WUF3" s="76"/>
      <c r="WUG3" s="76"/>
      <c r="WUH3" s="76"/>
      <c r="WUI3" s="76"/>
      <c r="WUJ3" s="76"/>
      <c r="WUK3" s="76"/>
      <c r="WUL3" s="76"/>
      <c r="WUM3" s="76"/>
      <c r="WUN3" s="76"/>
      <c r="WUO3" s="76"/>
      <c r="WUP3" s="76"/>
      <c r="WUQ3" s="76"/>
      <c r="WUR3" s="76"/>
      <c r="WUS3" s="76"/>
      <c r="WUT3" s="76"/>
      <c r="WUU3" s="76"/>
      <c r="WUV3" s="76"/>
      <c r="WUW3" s="76"/>
      <c r="WUX3" s="76"/>
      <c r="WUY3" s="76"/>
      <c r="WUZ3" s="76"/>
      <c r="WVA3" s="76"/>
      <c r="WVB3" s="76"/>
      <c r="WVC3" s="76"/>
      <c r="WVD3" s="76"/>
      <c r="WVE3" s="76"/>
      <c r="WVF3" s="76"/>
      <c r="WVG3" s="76"/>
      <c r="WVH3" s="76"/>
      <c r="WVI3" s="76"/>
      <c r="WVJ3" s="76"/>
      <c r="WVK3" s="76"/>
      <c r="WVL3" s="76"/>
      <c r="WVM3" s="76"/>
      <c r="WVN3" s="76"/>
      <c r="WVO3" s="76"/>
      <c r="WVP3" s="76"/>
      <c r="WVQ3" s="76"/>
      <c r="WVR3" s="76"/>
      <c r="WVS3" s="76"/>
      <c r="WVT3" s="76"/>
      <c r="WVU3" s="76"/>
      <c r="WVV3" s="76"/>
      <c r="WVW3" s="76"/>
      <c r="WVX3" s="76"/>
      <c r="WVY3" s="76"/>
      <c r="WVZ3" s="76"/>
      <c r="WWA3" s="76"/>
      <c r="WWB3" s="76"/>
      <c r="WWC3" s="76"/>
      <c r="WWD3" s="76"/>
      <c r="WWE3" s="76"/>
      <c r="WWF3" s="76"/>
      <c r="WWG3" s="76"/>
      <c r="WWH3" s="76"/>
      <c r="WWI3" s="76"/>
      <c r="WWJ3" s="76"/>
      <c r="WWK3" s="76"/>
      <c r="WWL3" s="76"/>
      <c r="WWM3" s="76"/>
      <c r="WWN3" s="76"/>
      <c r="WWO3" s="76"/>
      <c r="WWP3" s="76"/>
      <c r="WWQ3" s="76"/>
      <c r="WWR3" s="76"/>
      <c r="WWS3" s="76"/>
      <c r="WWT3" s="76"/>
      <c r="WWU3" s="76"/>
      <c r="WWV3" s="76"/>
      <c r="WWW3" s="76"/>
      <c r="WWX3" s="76"/>
      <c r="WWY3" s="76"/>
      <c r="WWZ3" s="76"/>
      <c r="WXA3" s="76"/>
      <c r="WXB3" s="76"/>
      <c r="WXC3" s="76"/>
      <c r="WXD3" s="76"/>
      <c r="WXE3" s="76"/>
      <c r="WXF3" s="76"/>
      <c r="WXG3" s="76"/>
      <c r="WXH3" s="76"/>
      <c r="WXI3" s="76"/>
      <c r="WXJ3" s="76"/>
      <c r="WXK3" s="76"/>
      <c r="WXL3" s="76"/>
      <c r="WXM3" s="76"/>
      <c r="WXN3" s="76"/>
      <c r="WXO3" s="76"/>
      <c r="WXP3" s="76"/>
      <c r="WXQ3" s="76"/>
      <c r="WXR3" s="76"/>
      <c r="WXS3" s="76"/>
      <c r="WXT3" s="76"/>
      <c r="WXU3" s="76"/>
      <c r="WXV3" s="76"/>
      <c r="WXW3" s="76"/>
      <c r="WXX3" s="76"/>
      <c r="WXY3" s="76"/>
      <c r="WXZ3" s="76"/>
      <c r="WYA3" s="76"/>
      <c r="WYB3" s="76"/>
      <c r="WYC3" s="76"/>
      <c r="WYD3" s="76"/>
      <c r="WYE3" s="76"/>
      <c r="WYF3" s="76"/>
      <c r="WYG3" s="76"/>
      <c r="WYH3" s="76"/>
      <c r="WYI3" s="76"/>
      <c r="WYJ3" s="76"/>
      <c r="WYK3" s="76"/>
      <c r="WYL3" s="76"/>
      <c r="WYM3" s="76"/>
      <c r="WYN3" s="76"/>
      <c r="WYO3" s="76"/>
      <c r="WYP3" s="76"/>
      <c r="WYQ3" s="76"/>
      <c r="WYR3" s="76"/>
      <c r="WYS3" s="76"/>
      <c r="WYT3" s="76"/>
      <c r="WYU3" s="76"/>
      <c r="WYV3" s="76"/>
      <c r="WYW3" s="76"/>
      <c r="WYX3" s="76"/>
      <c r="WYY3" s="76"/>
      <c r="WYZ3" s="76"/>
      <c r="WZA3" s="76"/>
      <c r="WZB3" s="76"/>
      <c r="WZC3" s="76"/>
      <c r="WZD3" s="76"/>
      <c r="WZE3" s="76"/>
      <c r="WZF3" s="76"/>
      <c r="WZG3" s="76"/>
      <c r="WZH3" s="76"/>
      <c r="WZI3" s="76"/>
      <c r="WZJ3" s="76"/>
      <c r="WZK3" s="76"/>
      <c r="WZL3" s="76"/>
      <c r="WZM3" s="76"/>
      <c r="WZN3" s="76"/>
      <c r="WZO3" s="76"/>
      <c r="WZP3" s="76"/>
      <c r="WZQ3" s="76"/>
      <c r="WZR3" s="76"/>
      <c r="WZS3" s="76"/>
      <c r="WZT3" s="76"/>
      <c r="WZU3" s="76"/>
      <c r="WZV3" s="76"/>
      <c r="WZW3" s="76"/>
      <c r="WZX3" s="76"/>
      <c r="WZY3" s="76"/>
      <c r="WZZ3" s="76"/>
      <c r="XAA3" s="76"/>
      <c r="XAB3" s="76"/>
      <c r="XAC3" s="76"/>
      <c r="XAD3" s="76"/>
      <c r="XAE3" s="76"/>
      <c r="XAF3" s="76"/>
      <c r="XAG3" s="76"/>
      <c r="XAH3" s="76"/>
      <c r="XAI3" s="76"/>
      <c r="XAJ3" s="76"/>
      <c r="XAK3" s="76"/>
      <c r="XAL3" s="76"/>
      <c r="XAM3" s="76"/>
      <c r="XAN3" s="76"/>
      <c r="XAO3" s="76"/>
      <c r="XAP3" s="76"/>
      <c r="XAQ3" s="76"/>
      <c r="XAR3" s="76"/>
      <c r="XAS3" s="76"/>
      <c r="XAT3" s="76"/>
      <c r="XAU3" s="76"/>
      <c r="XAV3" s="76"/>
      <c r="XAW3" s="76"/>
      <c r="XAX3" s="76"/>
      <c r="XAY3" s="76"/>
      <c r="XAZ3" s="76"/>
      <c r="XBA3" s="76"/>
      <c r="XBB3" s="76"/>
      <c r="XBC3" s="76"/>
      <c r="XBD3" s="76"/>
      <c r="XBE3" s="76"/>
      <c r="XBF3" s="76"/>
      <c r="XBG3" s="76"/>
      <c r="XBH3" s="76"/>
      <c r="XBI3" s="76"/>
      <c r="XBJ3" s="76"/>
      <c r="XBK3" s="76"/>
      <c r="XBL3" s="76"/>
      <c r="XBM3" s="76"/>
      <c r="XBN3" s="76"/>
      <c r="XBO3" s="76"/>
      <c r="XBP3" s="76"/>
      <c r="XBQ3" s="76"/>
      <c r="XBR3" s="76"/>
      <c r="XBS3" s="76"/>
      <c r="XBT3" s="76"/>
      <c r="XBU3" s="76"/>
      <c r="XBV3" s="76"/>
      <c r="XBW3" s="76"/>
      <c r="XBX3" s="76"/>
      <c r="XBY3" s="76"/>
      <c r="XBZ3" s="76"/>
      <c r="XCA3" s="76"/>
      <c r="XCB3" s="76"/>
      <c r="XCC3" s="76"/>
      <c r="XCD3" s="76"/>
      <c r="XCE3" s="76"/>
      <c r="XCF3" s="76"/>
      <c r="XCG3" s="76"/>
      <c r="XCH3" s="76"/>
      <c r="XCI3" s="76"/>
      <c r="XCJ3" s="76"/>
      <c r="XCK3" s="76"/>
      <c r="XCL3" s="76"/>
      <c r="XCM3" s="76"/>
      <c r="XCN3" s="76"/>
      <c r="XCO3" s="76"/>
      <c r="XCP3" s="76"/>
      <c r="XCQ3" s="76"/>
      <c r="XCR3" s="76"/>
      <c r="XCS3" s="76"/>
      <c r="XCT3" s="76"/>
      <c r="XCU3" s="76"/>
      <c r="XCV3" s="76"/>
      <c r="XCW3" s="76"/>
      <c r="XCX3" s="76"/>
      <c r="XCY3" s="76"/>
      <c r="XCZ3" s="76"/>
      <c r="XDA3" s="76"/>
      <c r="XDB3" s="76"/>
      <c r="XDC3" s="76"/>
      <c r="XDD3" s="76"/>
      <c r="XDE3" s="76"/>
      <c r="XDF3" s="76"/>
      <c r="XDG3" s="76"/>
      <c r="XDH3" s="76"/>
      <c r="XDI3" s="76"/>
      <c r="XDJ3" s="76"/>
      <c r="XDK3" s="76"/>
      <c r="XDL3" s="76"/>
      <c r="XDM3" s="76"/>
      <c r="XDN3" s="76"/>
      <c r="XDO3" s="76"/>
      <c r="XDP3" s="76"/>
      <c r="XDQ3" s="76"/>
      <c r="XDR3" s="76"/>
      <c r="XDS3" s="76"/>
      <c r="XDT3" s="76"/>
      <c r="XDU3" s="76"/>
      <c r="XDV3" s="76"/>
      <c r="XDW3" s="76"/>
      <c r="XDX3" s="76"/>
      <c r="XDY3" s="76"/>
      <c r="XDZ3" s="76"/>
      <c r="XEA3" s="76"/>
      <c r="XEB3" s="76"/>
      <c r="XEC3" s="76"/>
      <c r="XED3" s="76"/>
      <c r="XEE3" s="76"/>
      <c r="XEF3" s="76"/>
      <c r="XEG3" s="76"/>
      <c r="XEH3" s="76"/>
      <c r="XEI3" s="76"/>
      <c r="XEJ3" s="76"/>
      <c r="XEK3" s="76"/>
      <c r="XEL3" s="76"/>
      <c r="XEM3" s="76"/>
      <c r="XEN3" s="76"/>
      <c r="XEO3" s="76"/>
      <c r="XEP3" s="76"/>
      <c r="XEQ3" s="76"/>
      <c r="XER3" s="76"/>
      <c r="XES3" s="76"/>
      <c r="XET3" s="76"/>
      <c r="XEU3" s="76"/>
      <c r="XEV3" s="76"/>
      <c r="XEW3" s="76"/>
      <c r="XEX3" s="76"/>
      <c r="XEY3" s="76"/>
      <c r="XEZ3" s="76"/>
      <c r="XFA3" s="76"/>
      <c r="XFB3" s="76"/>
      <c r="XFC3" s="76"/>
    </row>
    <row r="4" spans="1:16383" s="75" customFormat="1">
      <c r="A4" s="78"/>
      <c r="B4" s="79"/>
      <c r="C4" s="79"/>
      <c r="D4" s="79"/>
      <c r="E4" s="79"/>
      <c r="F4" s="79"/>
      <c r="G4" s="79"/>
      <c r="H4" s="79"/>
      <c r="I4" s="79"/>
      <c r="J4" s="79"/>
      <c r="K4" s="79"/>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c r="JL4" s="76"/>
      <c r="JM4" s="76"/>
      <c r="JN4" s="76"/>
      <c r="JO4" s="76"/>
      <c r="JP4" s="76"/>
      <c r="JQ4" s="76"/>
      <c r="JR4" s="76"/>
      <c r="JS4" s="76"/>
      <c r="JT4" s="76"/>
      <c r="JU4" s="76"/>
      <c r="JV4" s="76"/>
      <c r="JW4" s="76"/>
      <c r="JX4" s="76"/>
      <c r="JY4" s="76"/>
      <c r="JZ4" s="76"/>
      <c r="KA4" s="76"/>
      <c r="KB4" s="76"/>
      <c r="KC4" s="76"/>
      <c r="KD4" s="76"/>
      <c r="KE4" s="76"/>
      <c r="KF4" s="76"/>
      <c r="KG4" s="76"/>
      <c r="KH4" s="76"/>
      <c r="KI4" s="76"/>
      <c r="KJ4" s="76"/>
      <c r="KK4" s="76"/>
      <c r="KL4" s="76"/>
      <c r="KM4" s="76"/>
      <c r="KN4" s="76"/>
      <c r="KO4" s="76"/>
      <c r="KP4" s="76"/>
      <c r="KQ4" s="76"/>
      <c r="KR4" s="76"/>
      <c r="KS4" s="76"/>
      <c r="KT4" s="76"/>
      <c r="KU4" s="76"/>
      <c r="KV4" s="76"/>
      <c r="KW4" s="76"/>
      <c r="KX4" s="76"/>
      <c r="KY4" s="76"/>
      <c r="KZ4" s="76"/>
      <c r="LA4" s="76"/>
      <c r="LB4" s="76"/>
      <c r="LC4" s="76"/>
      <c r="LD4" s="76"/>
      <c r="LE4" s="76"/>
      <c r="LF4" s="76"/>
      <c r="LG4" s="76"/>
      <c r="LH4" s="76"/>
      <c r="LI4" s="76"/>
      <c r="LJ4" s="76"/>
      <c r="LK4" s="76"/>
      <c r="LL4" s="76"/>
      <c r="LM4" s="76"/>
      <c r="LN4" s="76"/>
      <c r="LO4" s="76"/>
      <c r="LP4" s="76"/>
      <c r="LQ4" s="76"/>
      <c r="LR4" s="76"/>
      <c r="LS4" s="76"/>
      <c r="LT4" s="76"/>
      <c r="LU4" s="76"/>
      <c r="LV4" s="76"/>
      <c r="LW4" s="76"/>
      <c r="LX4" s="76"/>
      <c r="LY4" s="76"/>
      <c r="LZ4" s="76"/>
      <c r="MA4" s="76"/>
      <c r="MB4" s="76"/>
      <c r="MC4" s="76"/>
      <c r="MD4" s="76"/>
      <c r="ME4" s="76"/>
      <c r="MF4" s="76"/>
      <c r="MG4" s="76"/>
      <c r="MH4" s="76"/>
      <c r="MI4" s="76"/>
      <c r="MJ4" s="76"/>
      <c r="MK4" s="76"/>
      <c r="ML4" s="76"/>
      <c r="MM4" s="76"/>
      <c r="MN4" s="76"/>
      <c r="MO4" s="76"/>
      <c r="MP4" s="76"/>
      <c r="MQ4" s="76"/>
      <c r="MR4" s="76"/>
      <c r="MS4" s="76"/>
      <c r="MT4" s="76"/>
      <c r="MU4" s="76"/>
      <c r="MV4" s="76"/>
      <c r="MW4" s="76"/>
      <c r="MX4" s="76"/>
      <c r="MY4" s="76"/>
      <c r="MZ4" s="76"/>
      <c r="NA4" s="76"/>
      <c r="NB4" s="76"/>
      <c r="NC4" s="76"/>
      <c r="ND4" s="76"/>
      <c r="NE4" s="76"/>
      <c r="NF4" s="76"/>
      <c r="NG4" s="76"/>
      <c r="NH4" s="76"/>
      <c r="NI4" s="76"/>
      <c r="NJ4" s="76"/>
      <c r="NK4" s="76"/>
      <c r="NL4" s="76"/>
      <c r="NM4" s="76"/>
      <c r="NN4" s="76"/>
      <c r="NO4" s="76"/>
      <c r="NP4" s="76"/>
      <c r="NQ4" s="76"/>
      <c r="NR4" s="76"/>
      <c r="NS4" s="76"/>
      <c r="NT4" s="76"/>
      <c r="NU4" s="76"/>
      <c r="NV4" s="76"/>
      <c r="NW4" s="76"/>
      <c r="NX4" s="76"/>
      <c r="NY4" s="76"/>
      <c r="NZ4" s="76"/>
      <c r="OA4" s="76"/>
      <c r="OB4" s="76"/>
      <c r="OC4" s="76"/>
      <c r="OD4" s="76"/>
      <c r="OE4" s="76"/>
      <c r="OF4" s="76"/>
      <c r="OG4" s="76"/>
      <c r="OH4" s="76"/>
      <c r="OI4" s="76"/>
      <c r="OJ4" s="76"/>
      <c r="OK4" s="76"/>
      <c r="OL4" s="76"/>
      <c r="OM4" s="76"/>
      <c r="ON4" s="76"/>
      <c r="OO4" s="76"/>
      <c r="OP4" s="76"/>
      <c r="OQ4" s="76"/>
      <c r="OR4" s="76"/>
      <c r="OS4" s="76"/>
      <c r="OT4" s="76"/>
      <c r="OU4" s="76"/>
      <c r="OV4" s="76"/>
      <c r="OW4" s="76"/>
      <c r="OX4" s="76"/>
      <c r="OY4" s="76"/>
      <c r="OZ4" s="76"/>
      <c r="PA4" s="76"/>
      <c r="PB4" s="76"/>
      <c r="PC4" s="76"/>
      <c r="PD4" s="76"/>
      <c r="PE4" s="76"/>
      <c r="PF4" s="76"/>
      <c r="PG4" s="76"/>
      <c r="PH4" s="76"/>
      <c r="PI4" s="76"/>
      <c r="PJ4" s="76"/>
      <c r="PK4" s="76"/>
      <c r="PL4" s="76"/>
      <c r="PM4" s="76"/>
      <c r="PN4" s="76"/>
      <c r="PO4" s="76"/>
      <c r="PP4" s="76"/>
      <c r="PQ4" s="76"/>
      <c r="PR4" s="76"/>
      <c r="PS4" s="76"/>
      <c r="PT4" s="76"/>
      <c r="PU4" s="76"/>
      <c r="PV4" s="76"/>
      <c r="PW4" s="76"/>
      <c r="PX4" s="76"/>
      <c r="PY4" s="76"/>
      <c r="PZ4" s="76"/>
      <c r="QA4" s="76"/>
      <c r="QB4" s="76"/>
      <c r="QC4" s="76"/>
      <c r="QD4" s="76"/>
      <c r="QE4" s="76"/>
      <c r="QF4" s="76"/>
      <c r="QG4" s="76"/>
      <c r="QH4" s="76"/>
      <c r="QI4" s="76"/>
      <c r="QJ4" s="76"/>
      <c r="QK4" s="76"/>
      <c r="QL4" s="76"/>
      <c r="QM4" s="76"/>
      <c r="QN4" s="76"/>
      <c r="QO4" s="76"/>
      <c r="QP4" s="76"/>
      <c r="QQ4" s="76"/>
      <c r="QR4" s="76"/>
      <c r="QS4" s="76"/>
      <c r="QT4" s="76"/>
      <c r="QU4" s="76"/>
      <c r="QV4" s="76"/>
      <c r="QW4" s="76"/>
      <c r="QX4" s="76"/>
      <c r="QY4" s="76"/>
      <c r="QZ4" s="76"/>
      <c r="RA4" s="76"/>
      <c r="RB4" s="76"/>
      <c r="RC4" s="76"/>
      <c r="RD4" s="76"/>
      <c r="RE4" s="76"/>
      <c r="RF4" s="76"/>
      <c r="RG4" s="76"/>
      <c r="RH4" s="76"/>
      <c r="RI4" s="76"/>
      <c r="RJ4" s="76"/>
      <c r="RK4" s="76"/>
      <c r="RL4" s="76"/>
      <c r="RM4" s="76"/>
      <c r="RN4" s="76"/>
      <c r="RO4" s="76"/>
      <c r="RP4" s="76"/>
      <c r="RQ4" s="76"/>
      <c r="RR4" s="76"/>
      <c r="RS4" s="76"/>
      <c r="RT4" s="76"/>
      <c r="RU4" s="76"/>
      <c r="RV4" s="76"/>
      <c r="RW4" s="76"/>
      <c r="RX4" s="76"/>
      <c r="RY4" s="76"/>
      <c r="RZ4" s="76"/>
      <c r="SA4" s="76"/>
      <c r="SB4" s="76"/>
      <c r="SC4" s="76"/>
      <c r="SD4" s="76"/>
      <c r="SE4" s="76"/>
      <c r="SF4" s="76"/>
      <c r="SG4" s="76"/>
      <c r="SH4" s="76"/>
      <c r="SI4" s="76"/>
      <c r="SJ4" s="76"/>
      <c r="SK4" s="76"/>
      <c r="SL4" s="76"/>
      <c r="SM4" s="76"/>
      <c r="SN4" s="76"/>
      <c r="SO4" s="76"/>
      <c r="SP4" s="76"/>
      <c r="SQ4" s="76"/>
      <c r="SR4" s="76"/>
      <c r="SS4" s="76"/>
      <c r="ST4" s="76"/>
      <c r="SU4" s="76"/>
      <c r="SV4" s="76"/>
      <c r="SW4" s="76"/>
      <c r="SX4" s="76"/>
      <c r="SY4" s="76"/>
      <c r="SZ4" s="76"/>
      <c r="TA4" s="76"/>
      <c r="TB4" s="76"/>
      <c r="TC4" s="76"/>
      <c r="TD4" s="76"/>
      <c r="TE4" s="76"/>
      <c r="TF4" s="76"/>
      <c r="TG4" s="76"/>
      <c r="TH4" s="76"/>
      <c r="TI4" s="76"/>
      <c r="TJ4" s="76"/>
      <c r="TK4" s="76"/>
      <c r="TL4" s="76"/>
      <c r="TM4" s="76"/>
      <c r="TN4" s="76"/>
      <c r="TO4" s="76"/>
      <c r="TP4" s="76"/>
      <c r="TQ4" s="76"/>
      <c r="TR4" s="76"/>
      <c r="TS4" s="76"/>
      <c r="TT4" s="76"/>
      <c r="TU4" s="76"/>
      <c r="TV4" s="76"/>
      <c r="TW4" s="76"/>
      <c r="TX4" s="76"/>
      <c r="TY4" s="76"/>
      <c r="TZ4" s="76"/>
      <c r="UA4" s="76"/>
      <c r="UB4" s="76"/>
      <c r="UC4" s="76"/>
      <c r="UD4" s="76"/>
      <c r="UE4" s="76"/>
      <c r="UF4" s="76"/>
      <c r="UG4" s="76"/>
      <c r="UH4" s="76"/>
      <c r="UI4" s="76"/>
      <c r="UJ4" s="76"/>
      <c r="UK4" s="76"/>
      <c r="UL4" s="76"/>
      <c r="UM4" s="76"/>
      <c r="UN4" s="76"/>
      <c r="UO4" s="76"/>
      <c r="UP4" s="76"/>
      <c r="UQ4" s="76"/>
      <c r="UR4" s="76"/>
      <c r="US4" s="76"/>
      <c r="UT4" s="76"/>
      <c r="UU4" s="76"/>
      <c r="UV4" s="76"/>
      <c r="UW4" s="76"/>
      <c r="UX4" s="76"/>
      <c r="UY4" s="76"/>
      <c r="UZ4" s="76"/>
      <c r="VA4" s="76"/>
      <c r="VB4" s="76"/>
      <c r="VC4" s="76"/>
      <c r="VD4" s="76"/>
      <c r="VE4" s="76"/>
      <c r="VF4" s="76"/>
      <c r="VG4" s="76"/>
      <c r="VH4" s="76"/>
      <c r="VI4" s="76"/>
      <c r="VJ4" s="76"/>
      <c r="VK4" s="76"/>
      <c r="VL4" s="76"/>
      <c r="VM4" s="76"/>
      <c r="VN4" s="76"/>
      <c r="VO4" s="76"/>
      <c r="VP4" s="76"/>
      <c r="VQ4" s="76"/>
      <c r="VR4" s="76"/>
      <c r="VS4" s="76"/>
      <c r="VT4" s="76"/>
      <c r="VU4" s="76"/>
      <c r="VV4" s="76"/>
      <c r="VW4" s="76"/>
      <c r="VX4" s="76"/>
      <c r="VY4" s="76"/>
      <c r="VZ4" s="76"/>
      <c r="WA4" s="76"/>
      <c r="WB4" s="76"/>
      <c r="WC4" s="76"/>
      <c r="WD4" s="76"/>
      <c r="WE4" s="76"/>
      <c r="WF4" s="76"/>
      <c r="WG4" s="76"/>
      <c r="WH4" s="76"/>
      <c r="WI4" s="76"/>
      <c r="WJ4" s="76"/>
      <c r="WK4" s="76"/>
      <c r="WL4" s="76"/>
      <c r="WM4" s="76"/>
      <c r="WN4" s="76"/>
      <c r="WO4" s="76"/>
      <c r="WP4" s="76"/>
      <c r="WQ4" s="76"/>
      <c r="WR4" s="76"/>
      <c r="WS4" s="76"/>
      <c r="WT4" s="76"/>
      <c r="WU4" s="76"/>
      <c r="WV4" s="76"/>
      <c r="WW4" s="76"/>
      <c r="WX4" s="76"/>
      <c r="WY4" s="76"/>
      <c r="WZ4" s="76"/>
      <c r="XA4" s="76"/>
      <c r="XB4" s="76"/>
      <c r="XC4" s="76"/>
      <c r="XD4" s="76"/>
      <c r="XE4" s="76"/>
      <c r="XF4" s="76"/>
      <c r="XG4" s="76"/>
      <c r="XH4" s="76"/>
      <c r="XI4" s="76"/>
      <c r="XJ4" s="76"/>
      <c r="XK4" s="76"/>
      <c r="XL4" s="76"/>
      <c r="XM4" s="76"/>
      <c r="XN4" s="76"/>
      <c r="XO4" s="76"/>
      <c r="XP4" s="76"/>
      <c r="XQ4" s="76"/>
      <c r="XR4" s="76"/>
      <c r="XS4" s="76"/>
      <c r="XT4" s="76"/>
      <c r="XU4" s="76"/>
      <c r="XV4" s="76"/>
      <c r="XW4" s="76"/>
      <c r="XX4" s="76"/>
      <c r="XY4" s="76"/>
      <c r="XZ4" s="76"/>
      <c r="YA4" s="76"/>
      <c r="YB4" s="76"/>
      <c r="YC4" s="76"/>
      <c r="YD4" s="76"/>
      <c r="YE4" s="76"/>
      <c r="YF4" s="76"/>
      <c r="YG4" s="76"/>
      <c r="YH4" s="76"/>
      <c r="YI4" s="76"/>
      <c r="YJ4" s="76"/>
      <c r="YK4" s="76"/>
      <c r="YL4" s="76"/>
      <c r="YM4" s="76"/>
      <c r="YN4" s="76"/>
      <c r="YO4" s="76"/>
      <c r="YP4" s="76"/>
      <c r="YQ4" s="76"/>
      <c r="YR4" s="76"/>
      <c r="YS4" s="76"/>
      <c r="YT4" s="76"/>
      <c r="YU4" s="76"/>
      <c r="YV4" s="76"/>
      <c r="YW4" s="76"/>
      <c r="YX4" s="76"/>
      <c r="YY4" s="76"/>
      <c r="YZ4" s="76"/>
      <c r="ZA4" s="76"/>
      <c r="ZB4" s="76"/>
      <c r="ZC4" s="76"/>
      <c r="ZD4" s="76"/>
      <c r="ZE4" s="76"/>
      <c r="ZF4" s="76"/>
      <c r="ZG4" s="76"/>
      <c r="ZH4" s="76"/>
      <c r="ZI4" s="76"/>
      <c r="ZJ4" s="76"/>
      <c r="ZK4" s="76"/>
      <c r="ZL4" s="76"/>
      <c r="ZM4" s="76"/>
      <c r="ZN4" s="76"/>
      <c r="ZO4" s="76"/>
      <c r="ZP4" s="76"/>
      <c r="ZQ4" s="76"/>
      <c r="ZR4" s="76"/>
      <c r="ZS4" s="76"/>
      <c r="ZT4" s="76"/>
      <c r="ZU4" s="76"/>
      <c r="ZV4" s="76"/>
      <c r="ZW4" s="76"/>
      <c r="ZX4" s="76"/>
      <c r="ZY4" s="76"/>
      <c r="ZZ4" s="76"/>
      <c r="AAA4" s="76"/>
      <c r="AAB4" s="76"/>
      <c r="AAC4" s="76"/>
      <c r="AAD4" s="76"/>
      <c r="AAE4" s="76"/>
      <c r="AAF4" s="76"/>
      <c r="AAG4" s="76"/>
      <c r="AAH4" s="76"/>
      <c r="AAI4" s="76"/>
      <c r="AAJ4" s="76"/>
      <c r="AAK4" s="76"/>
      <c r="AAL4" s="76"/>
      <c r="AAM4" s="76"/>
      <c r="AAN4" s="76"/>
      <c r="AAO4" s="76"/>
      <c r="AAP4" s="76"/>
      <c r="AAQ4" s="76"/>
      <c r="AAR4" s="76"/>
      <c r="AAS4" s="76"/>
      <c r="AAT4" s="76"/>
      <c r="AAU4" s="76"/>
      <c r="AAV4" s="76"/>
      <c r="AAW4" s="76"/>
      <c r="AAX4" s="76"/>
      <c r="AAY4" s="76"/>
      <c r="AAZ4" s="76"/>
      <c r="ABA4" s="76"/>
      <c r="ABB4" s="76"/>
      <c r="ABC4" s="76"/>
      <c r="ABD4" s="76"/>
      <c r="ABE4" s="76"/>
      <c r="ABF4" s="76"/>
      <c r="ABG4" s="76"/>
      <c r="ABH4" s="76"/>
      <c r="ABI4" s="76"/>
      <c r="ABJ4" s="76"/>
      <c r="ABK4" s="76"/>
      <c r="ABL4" s="76"/>
      <c r="ABM4" s="76"/>
      <c r="ABN4" s="76"/>
      <c r="ABO4" s="76"/>
      <c r="ABP4" s="76"/>
      <c r="ABQ4" s="76"/>
      <c r="ABR4" s="76"/>
      <c r="ABS4" s="76"/>
      <c r="ABT4" s="76"/>
      <c r="ABU4" s="76"/>
      <c r="ABV4" s="76"/>
      <c r="ABW4" s="76"/>
      <c r="ABX4" s="76"/>
      <c r="ABY4" s="76"/>
      <c r="ABZ4" s="76"/>
      <c r="ACA4" s="76"/>
      <c r="ACB4" s="76"/>
      <c r="ACC4" s="76"/>
      <c r="ACD4" s="76"/>
      <c r="ACE4" s="76"/>
      <c r="ACF4" s="76"/>
      <c r="ACG4" s="76"/>
      <c r="ACH4" s="76"/>
      <c r="ACI4" s="76"/>
      <c r="ACJ4" s="76"/>
      <c r="ACK4" s="76"/>
      <c r="ACL4" s="76"/>
      <c r="ACM4" s="76"/>
      <c r="ACN4" s="76"/>
      <c r="ACO4" s="76"/>
      <c r="ACP4" s="76"/>
      <c r="ACQ4" s="76"/>
      <c r="ACR4" s="76"/>
      <c r="ACS4" s="76"/>
      <c r="ACT4" s="76"/>
      <c r="ACU4" s="76"/>
      <c r="ACV4" s="76"/>
      <c r="ACW4" s="76"/>
      <c r="ACX4" s="76"/>
      <c r="ACY4" s="76"/>
      <c r="ACZ4" s="76"/>
      <c r="ADA4" s="76"/>
      <c r="ADB4" s="76"/>
      <c r="ADC4" s="76"/>
      <c r="ADD4" s="76"/>
      <c r="ADE4" s="76"/>
      <c r="ADF4" s="76"/>
      <c r="ADG4" s="76"/>
      <c r="ADH4" s="76"/>
      <c r="ADI4" s="76"/>
      <c r="ADJ4" s="76"/>
      <c r="ADK4" s="76"/>
      <c r="ADL4" s="76"/>
      <c r="ADM4" s="76"/>
      <c r="ADN4" s="76"/>
      <c r="ADO4" s="76"/>
      <c r="ADP4" s="76"/>
      <c r="ADQ4" s="76"/>
      <c r="ADR4" s="76"/>
      <c r="ADS4" s="76"/>
      <c r="ADT4" s="76"/>
      <c r="ADU4" s="76"/>
      <c r="ADV4" s="76"/>
      <c r="ADW4" s="76"/>
      <c r="ADX4" s="76"/>
      <c r="ADY4" s="76"/>
      <c r="ADZ4" s="76"/>
      <c r="AEA4" s="76"/>
      <c r="AEB4" s="76"/>
      <c r="AEC4" s="76"/>
      <c r="AED4" s="76"/>
      <c r="AEE4" s="76"/>
      <c r="AEF4" s="76"/>
      <c r="AEG4" s="76"/>
      <c r="AEH4" s="76"/>
      <c r="AEI4" s="76"/>
      <c r="AEJ4" s="76"/>
      <c r="AEK4" s="76"/>
      <c r="AEL4" s="76"/>
      <c r="AEM4" s="76"/>
      <c r="AEN4" s="76"/>
      <c r="AEO4" s="76"/>
      <c r="AEP4" s="76"/>
      <c r="AEQ4" s="76"/>
      <c r="AER4" s="76"/>
      <c r="AES4" s="76"/>
      <c r="AET4" s="76"/>
      <c r="AEU4" s="76"/>
      <c r="AEV4" s="76"/>
      <c r="AEW4" s="76"/>
      <c r="AEX4" s="76"/>
      <c r="AEY4" s="76"/>
      <c r="AEZ4" s="76"/>
      <c r="AFA4" s="76"/>
      <c r="AFB4" s="76"/>
      <c r="AFC4" s="76"/>
      <c r="AFD4" s="76"/>
      <c r="AFE4" s="76"/>
      <c r="AFF4" s="76"/>
      <c r="AFG4" s="76"/>
      <c r="AFH4" s="76"/>
      <c r="AFI4" s="76"/>
      <c r="AFJ4" s="76"/>
      <c r="AFK4" s="76"/>
      <c r="AFL4" s="76"/>
      <c r="AFM4" s="76"/>
      <c r="AFN4" s="76"/>
      <c r="AFO4" s="76"/>
      <c r="AFP4" s="76"/>
      <c r="AFQ4" s="76"/>
      <c r="AFR4" s="76"/>
      <c r="AFS4" s="76"/>
      <c r="AFT4" s="76"/>
      <c r="AFU4" s="76"/>
      <c r="AFV4" s="76"/>
      <c r="AFW4" s="76"/>
      <c r="AFX4" s="76"/>
      <c r="AFY4" s="76"/>
      <c r="AFZ4" s="76"/>
      <c r="AGA4" s="76"/>
      <c r="AGB4" s="76"/>
      <c r="AGC4" s="76"/>
      <c r="AGD4" s="76"/>
      <c r="AGE4" s="76"/>
      <c r="AGF4" s="76"/>
      <c r="AGG4" s="76"/>
      <c r="AGH4" s="76"/>
      <c r="AGI4" s="76"/>
      <c r="AGJ4" s="76"/>
      <c r="AGK4" s="76"/>
      <c r="AGL4" s="76"/>
      <c r="AGM4" s="76"/>
      <c r="AGN4" s="76"/>
      <c r="AGO4" s="76"/>
      <c r="AGP4" s="76"/>
      <c r="AGQ4" s="76"/>
      <c r="AGR4" s="76"/>
      <c r="AGS4" s="76"/>
      <c r="AGT4" s="76"/>
      <c r="AGU4" s="76"/>
      <c r="AGV4" s="76"/>
      <c r="AGW4" s="76"/>
      <c r="AGX4" s="76"/>
      <c r="AGY4" s="76"/>
      <c r="AGZ4" s="76"/>
      <c r="AHA4" s="76"/>
      <c r="AHB4" s="76"/>
      <c r="AHC4" s="76"/>
      <c r="AHD4" s="76"/>
      <c r="AHE4" s="76"/>
      <c r="AHF4" s="76"/>
      <c r="AHG4" s="76"/>
      <c r="AHH4" s="76"/>
      <c r="AHI4" s="76"/>
      <c r="AHJ4" s="76"/>
      <c r="AHK4" s="76"/>
      <c r="AHL4" s="76"/>
      <c r="AHM4" s="76"/>
      <c r="AHN4" s="76"/>
      <c r="AHO4" s="76"/>
      <c r="AHP4" s="76"/>
      <c r="AHQ4" s="76"/>
      <c r="AHR4" s="76"/>
      <c r="AHS4" s="76"/>
      <c r="AHT4" s="76"/>
      <c r="AHU4" s="76"/>
      <c r="AHV4" s="76"/>
      <c r="AHW4" s="76"/>
      <c r="AHX4" s="76"/>
      <c r="AHY4" s="76"/>
      <c r="AHZ4" s="76"/>
      <c r="AIA4" s="76"/>
      <c r="AIB4" s="76"/>
      <c r="AIC4" s="76"/>
      <c r="AID4" s="76"/>
      <c r="AIE4" s="76"/>
      <c r="AIF4" s="76"/>
      <c r="AIG4" s="76"/>
      <c r="AIH4" s="76"/>
      <c r="AII4" s="76"/>
      <c r="AIJ4" s="76"/>
      <c r="AIK4" s="76"/>
      <c r="AIL4" s="76"/>
      <c r="AIM4" s="76"/>
      <c r="AIN4" s="76"/>
      <c r="AIO4" s="76"/>
      <c r="AIP4" s="76"/>
      <c r="AIQ4" s="76"/>
      <c r="AIR4" s="76"/>
      <c r="AIS4" s="76"/>
      <c r="AIT4" s="76"/>
      <c r="AIU4" s="76"/>
      <c r="AIV4" s="76"/>
      <c r="AIW4" s="76"/>
      <c r="AIX4" s="76"/>
      <c r="AIY4" s="76"/>
      <c r="AIZ4" s="76"/>
      <c r="AJA4" s="76"/>
      <c r="AJB4" s="76"/>
      <c r="AJC4" s="76"/>
      <c r="AJD4" s="76"/>
      <c r="AJE4" s="76"/>
      <c r="AJF4" s="76"/>
      <c r="AJG4" s="76"/>
      <c r="AJH4" s="76"/>
      <c r="AJI4" s="76"/>
      <c r="AJJ4" s="76"/>
      <c r="AJK4" s="76"/>
      <c r="AJL4" s="76"/>
      <c r="AJM4" s="76"/>
      <c r="AJN4" s="76"/>
      <c r="AJO4" s="76"/>
      <c r="AJP4" s="76"/>
      <c r="AJQ4" s="76"/>
      <c r="AJR4" s="76"/>
      <c r="AJS4" s="76"/>
      <c r="AJT4" s="76"/>
      <c r="AJU4" s="76"/>
      <c r="AJV4" s="76"/>
      <c r="AJW4" s="76"/>
      <c r="AJX4" s="76"/>
      <c r="AJY4" s="76"/>
      <c r="AJZ4" s="76"/>
      <c r="AKA4" s="76"/>
      <c r="AKB4" s="76"/>
      <c r="AKC4" s="76"/>
      <c r="AKD4" s="76"/>
      <c r="AKE4" s="76"/>
      <c r="AKF4" s="76"/>
      <c r="AKG4" s="76"/>
      <c r="AKH4" s="76"/>
      <c r="AKI4" s="76"/>
      <c r="AKJ4" s="76"/>
      <c r="AKK4" s="76"/>
      <c r="AKL4" s="76"/>
      <c r="AKM4" s="76"/>
      <c r="AKN4" s="76"/>
      <c r="AKO4" s="76"/>
      <c r="AKP4" s="76"/>
      <c r="AKQ4" s="76"/>
      <c r="AKR4" s="76"/>
      <c r="AKS4" s="76"/>
      <c r="AKT4" s="76"/>
      <c r="AKU4" s="76"/>
      <c r="AKV4" s="76"/>
      <c r="AKW4" s="76"/>
      <c r="AKX4" s="76"/>
      <c r="AKY4" s="76"/>
      <c r="AKZ4" s="76"/>
      <c r="ALA4" s="76"/>
      <c r="ALB4" s="76"/>
      <c r="ALC4" s="76"/>
      <c r="ALD4" s="76"/>
      <c r="ALE4" s="76"/>
      <c r="ALF4" s="76"/>
      <c r="ALG4" s="76"/>
      <c r="ALH4" s="76"/>
      <c r="ALI4" s="76"/>
      <c r="ALJ4" s="76"/>
      <c r="ALK4" s="76"/>
      <c r="ALL4" s="76"/>
      <c r="ALM4" s="76"/>
      <c r="ALN4" s="76"/>
      <c r="ALO4" s="76"/>
      <c r="ALP4" s="76"/>
      <c r="ALQ4" s="76"/>
      <c r="ALR4" s="76"/>
      <c r="ALS4" s="76"/>
      <c r="ALT4" s="76"/>
      <c r="ALU4" s="76"/>
      <c r="ALV4" s="76"/>
      <c r="ALW4" s="76"/>
      <c r="ALX4" s="76"/>
      <c r="ALY4" s="76"/>
      <c r="ALZ4" s="76"/>
      <c r="AMA4" s="76"/>
      <c r="AMB4" s="76"/>
      <c r="AMC4" s="76"/>
      <c r="AMD4" s="76"/>
      <c r="AME4" s="76"/>
      <c r="AMF4" s="76"/>
      <c r="AMG4" s="76"/>
      <c r="AMH4" s="76"/>
      <c r="AMI4" s="76"/>
      <c r="AMJ4" s="76"/>
      <c r="AMK4" s="76"/>
      <c r="AML4" s="76"/>
      <c r="AMM4" s="76"/>
      <c r="AMN4" s="76"/>
      <c r="AMO4" s="76"/>
      <c r="AMP4" s="76"/>
      <c r="AMQ4" s="76"/>
      <c r="AMR4" s="76"/>
      <c r="AMS4" s="76"/>
      <c r="AMT4" s="76"/>
      <c r="AMU4" s="76"/>
      <c r="AMV4" s="76"/>
      <c r="AMW4" s="76"/>
      <c r="AMX4" s="76"/>
      <c r="AMY4" s="76"/>
      <c r="AMZ4" s="76"/>
      <c r="ANA4" s="76"/>
      <c r="ANB4" s="76"/>
      <c r="ANC4" s="76"/>
      <c r="AND4" s="76"/>
      <c r="ANE4" s="76"/>
      <c r="ANF4" s="76"/>
      <c r="ANG4" s="76"/>
      <c r="ANH4" s="76"/>
      <c r="ANI4" s="76"/>
      <c r="ANJ4" s="76"/>
      <c r="ANK4" s="76"/>
      <c r="ANL4" s="76"/>
      <c r="ANM4" s="76"/>
      <c r="ANN4" s="76"/>
      <c r="ANO4" s="76"/>
      <c r="ANP4" s="76"/>
      <c r="ANQ4" s="76"/>
      <c r="ANR4" s="76"/>
      <c r="ANS4" s="76"/>
      <c r="ANT4" s="76"/>
      <c r="ANU4" s="76"/>
      <c r="ANV4" s="76"/>
      <c r="ANW4" s="76"/>
      <c r="ANX4" s="76"/>
      <c r="ANY4" s="76"/>
      <c r="ANZ4" s="76"/>
      <c r="AOA4" s="76"/>
      <c r="AOB4" s="76"/>
      <c r="AOC4" s="76"/>
      <c r="AOD4" s="76"/>
      <c r="AOE4" s="76"/>
      <c r="AOF4" s="76"/>
      <c r="AOG4" s="76"/>
      <c r="AOH4" s="76"/>
      <c r="AOI4" s="76"/>
      <c r="AOJ4" s="76"/>
      <c r="AOK4" s="76"/>
      <c r="AOL4" s="76"/>
      <c r="AOM4" s="76"/>
      <c r="AON4" s="76"/>
      <c r="AOO4" s="76"/>
      <c r="AOP4" s="76"/>
      <c r="AOQ4" s="76"/>
      <c r="AOR4" s="76"/>
      <c r="AOS4" s="76"/>
      <c r="AOT4" s="76"/>
      <c r="AOU4" s="76"/>
      <c r="AOV4" s="76"/>
      <c r="AOW4" s="76"/>
      <c r="AOX4" s="76"/>
      <c r="AOY4" s="76"/>
      <c r="AOZ4" s="76"/>
      <c r="APA4" s="76"/>
      <c r="APB4" s="76"/>
      <c r="APC4" s="76"/>
      <c r="APD4" s="76"/>
      <c r="APE4" s="76"/>
      <c r="APF4" s="76"/>
      <c r="APG4" s="76"/>
      <c r="APH4" s="76"/>
      <c r="API4" s="76"/>
      <c r="APJ4" s="76"/>
      <c r="APK4" s="76"/>
      <c r="APL4" s="76"/>
      <c r="APM4" s="76"/>
      <c r="APN4" s="76"/>
      <c r="APO4" s="76"/>
      <c r="APP4" s="76"/>
      <c r="APQ4" s="76"/>
      <c r="APR4" s="76"/>
      <c r="APS4" s="76"/>
      <c r="APT4" s="76"/>
      <c r="APU4" s="76"/>
      <c r="APV4" s="76"/>
      <c r="APW4" s="76"/>
      <c r="APX4" s="76"/>
      <c r="APY4" s="76"/>
      <c r="APZ4" s="76"/>
      <c r="AQA4" s="76"/>
      <c r="AQB4" s="76"/>
      <c r="AQC4" s="76"/>
      <c r="AQD4" s="76"/>
      <c r="AQE4" s="76"/>
      <c r="AQF4" s="76"/>
      <c r="AQG4" s="76"/>
      <c r="AQH4" s="76"/>
      <c r="AQI4" s="76"/>
      <c r="AQJ4" s="76"/>
      <c r="AQK4" s="76"/>
      <c r="AQL4" s="76"/>
      <c r="AQM4" s="76"/>
      <c r="AQN4" s="76"/>
      <c r="AQO4" s="76"/>
      <c r="AQP4" s="76"/>
      <c r="AQQ4" s="76"/>
      <c r="AQR4" s="76"/>
      <c r="AQS4" s="76"/>
      <c r="AQT4" s="76"/>
      <c r="AQU4" s="76"/>
      <c r="AQV4" s="76"/>
      <c r="AQW4" s="76"/>
      <c r="AQX4" s="76"/>
      <c r="AQY4" s="76"/>
      <c r="AQZ4" s="76"/>
      <c r="ARA4" s="76"/>
      <c r="ARB4" s="76"/>
      <c r="ARC4" s="76"/>
      <c r="ARD4" s="76"/>
      <c r="ARE4" s="76"/>
      <c r="ARF4" s="76"/>
      <c r="ARG4" s="76"/>
      <c r="ARH4" s="76"/>
      <c r="ARI4" s="76"/>
      <c r="ARJ4" s="76"/>
      <c r="ARK4" s="76"/>
      <c r="ARL4" s="76"/>
      <c r="ARM4" s="76"/>
      <c r="ARN4" s="76"/>
      <c r="ARO4" s="76"/>
      <c r="ARP4" s="76"/>
      <c r="ARQ4" s="76"/>
      <c r="ARR4" s="76"/>
      <c r="ARS4" s="76"/>
      <c r="ART4" s="76"/>
      <c r="ARU4" s="76"/>
      <c r="ARV4" s="76"/>
      <c r="ARW4" s="76"/>
      <c r="ARX4" s="76"/>
      <c r="ARY4" s="76"/>
      <c r="ARZ4" s="76"/>
      <c r="ASA4" s="76"/>
      <c r="ASB4" s="76"/>
      <c r="ASC4" s="76"/>
      <c r="ASD4" s="76"/>
      <c r="ASE4" s="76"/>
      <c r="ASF4" s="76"/>
      <c r="ASG4" s="76"/>
      <c r="ASH4" s="76"/>
      <c r="ASI4" s="76"/>
      <c r="ASJ4" s="76"/>
      <c r="ASK4" s="76"/>
      <c r="ASL4" s="76"/>
      <c r="ASM4" s="76"/>
      <c r="ASN4" s="76"/>
      <c r="ASO4" s="76"/>
      <c r="ASP4" s="76"/>
      <c r="ASQ4" s="76"/>
      <c r="ASR4" s="76"/>
      <c r="ASS4" s="76"/>
      <c r="AST4" s="76"/>
      <c r="ASU4" s="76"/>
      <c r="ASV4" s="76"/>
      <c r="ASW4" s="76"/>
      <c r="ASX4" s="76"/>
      <c r="ASY4" s="76"/>
      <c r="ASZ4" s="76"/>
      <c r="ATA4" s="76"/>
      <c r="ATB4" s="76"/>
      <c r="ATC4" s="76"/>
      <c r="ATD4" s="76"/>
      <c r="ATE4" s="76"/>
      <c r="ATF4" s="76"/>
      <c r="ATG4" s="76"/>
      <c r="ATH4" s="76"/>
      <c r="ATI4" s="76"/>
      <c r="ATJ4" s="76"/>
      <c r="ATK4" s="76"/>
      <c r="ATL4" s="76"/>
      <c r="ATM4" s="76"/>
      <c r="ATN4" s="76"/>
      <c r="ATO4" s="76"/>
      <c r="ATP4" s="76"/>
      <c r="ATQ4" s="76"/>
      <c r="ATR4" s="76"/>
      <c r="ATS4" s="76"/>
      <c r="ATT4" s="76"/>
      <c r="ATU4" s="76"/>
      <c r="ATV4" s="76"/>
      <c r="ATW4" s="76"/>
      <c r="ATX4" s="76"/>
      <c r="ATY4" s="76"/>
      <c r="ATZ4" s="76"/>
      <c r="AUA4" s="76"/>
      <c r="AUB4" s="76"/>
      <c r="AUC4" s="76"/>
      <c r="AUD4" s="76"/>
      <c r="AUE4" s="76"/>
      <c r="AUF4" s="76"/>
      <c r="AUG4" s="76"/>
      <c r="AUH4" s="76"/>
      <c r="AUI4" s="76"/>
      <c r="AUJ4" s="76"/>
      <c r="AUK4" s="76"/>
      <c r="AUL4" s="76"/>
      <c r="AUM4" s="76"/>
      <c r="AUN4" s="76"/>
      <c r="AUO4" s="76"/>
      <c r="AUP4" s="76"/>
      <c r="AUQ4" s="76"/>
      <c r="AUR4" s="76"/>
      <c r="AUS4" s="76"/>
      <c r="AUT4" s="76"/>
      <c r="AUU4" s="76"/>
      <c r="AUV4" s="76"/>
      <c r="AUW4" s="76"/>
      <c r="AUX4" s="76"/>
      <c r="AUY4" s="76"/>
      <c r="AUZ4" s="76"/>
      <c r="AVA4" s="76"/>
      <c r="AVB4" s="76"/>
      <c r="AVC4" s="76"/>
      <c r="AVD4" s="76"/>
      <c r="AVE4" s="76"/>
      <c r="AVF4" s="76"/>
      <c r="AVG4" s="76"/>
      <c r="AVH4" s="76"/>
      <c r="AVI4" s="76"/>
      <c r="AVJ4" s="76"/>
      <c r="AVK4" s="76"/>
      <c r="AVL4" s="76"/>
      <c r="AVM4" s="76"/>
      <c r="AVN4" s="76"/>
      <c r="AVO4" s="76"/>
      <c r="AVP4" s="76"/>
      <c r="AVQ4" s="76"/>
      <c r="AVR4" s="76"/>
      <c r="AVS4" s="76"/>
      <c r="AVT4" s="76"/>
      <c r="AVU4" s="76"/>
      <c r="AVV4" s="76"/>
      <c r="AVW4" s="76"/>
      <c r="AVX4" s="76"/>
      <c r="AVY4" s="76"/>
      <c r="AVZ4" s="76"/>
      <c r="AWA4" s="76"/>
      <c r="AWB4" s="76"/>
      <c r="AWC4" s="76"/>
      <c r="AWD4" s="76"/>
      <c r="AWE4" s="76"/>
      <c r="AWF4" s="76"/>
      <c r="AWG4" s="76"/>
      <c r="AWH4" s="76"/>
      <c r="AWI4" s="76"/>
      <c r="AWJ4" s="76"/>
      <c r="AWK4" s="76"/>
      <c r="AWL4" s="76"/>
      <c r="AWM4" s="76"/>
      <c r="AWN4" s="76"/>
      <c r="AWO4" s="76"/>
      <c r="AWP4" s="76"/>
      <c r="AWQ4" s="76"/>
      <c r="AWR4" s="76"/>
      <c r="AWS4" s="76"/>
      <c r="AWT4" s="76"/>
      <c r="AWU4" s="76"/>
      <c r="AWV4" s="76"/>
      <c r="AWW4" s="76"/>
      <c r="AWX4" s="76"/>
      <c r="AWY4" s="76"/>
      <c r="AWZ4" s="76"/>
      <c r="AXA4" s="76"/>
      <c r="AXB4" s="76"/>
      <c r="AXC4" s="76"/>
      <c r="AXD4" s="76"/>
      <c r="AXE4" s="76"/>
      <c r="AXF4" s="76"/>
      <c r="AXG4" s="76"/>
      <c r="AXH4" s="76"/>
      <c r="AXI4" s="76"/>
      <c r="AXJ4" s="76"/>
      <c r="AXK4" s="76"/>
      <c r="AXL4" s="76"/>
      <c r="AXM4" s="76"/>
      <c r="AXN4" s="76"/>
      <c r="AXO4" s="76"/>
      <c r="AXP4" s="76"/>
      <c r="AXQ4" s="76"/>
      <c r="AXR4" s="76"/>
      <c r="AXS4" s="76"/>
      <c r="AXT4" s="76"/>
      <c r="AXU4" s="76"/>
      <c r="AXV4" s="76"/>
      <c r="AXW4" s="76"/>
      <c r="AXX4" s="76"/>
      <c r="AXY4" s="76"/>
      <c r="AXZ4" s="76"/>
      <c r="AYA4" s="76"/>
      <c r="AYB4" s="76"/>
      <c r="AYC4" s="76"/>
      <c r="AYD4" s="76"/>
      <c r="AYE4" s="76"/>
      <c r="AYF4" s="76"/>
      <c r="AYG4" s="76"/>
      <c r="AYH4" s="76"/>
      <c r="AYI4" s="76"/>
      <c r="AYJ4" s="76"/>
      <c r="AYK4" s="76"/>
      <c r="AYL4" s="76"/>
      <c r="AYM4" s="76"/>
      <c r="AYN4" s="76"/>
      <c r="AYO4" s="76"/>
      <c r="AYP4" s="76"/>
      <c r="AYQ4" s="76"/>
      <c r="AYR4" s="76"/>
      <c r="AYS4" s="76"/>
      <c r="AYT4" s="76"/>
      <c r="AYU4" s="76"/>
      <c r="AYV4" s="76"/>
      <c r="AYW4" s="76"/>
      <c r="AYX4" s="76"/>
      <c r="AYY4" s="76"/>
      <c r="AYZ4" s="76"/>
      <c r="AZA4" s="76"/>
      <c r="AZB4" s="76"/>
      <c r="AZC4" s="76"/>
      <c r="AZD4" s="76"/>
      <c r="AZE4" s="76"/>
      <c r="AZF4" s="76"/>
      <c r="AZG4" s="76"/>
      <c r="AZH4" s="76"/>
      <c r="AZI4" s="76"/>
      <c r="AZJ4" s="76"/>
      <c r="AZK4" s="76"/>
      <c r="AZL4" s="76"/>
      <c r="AZM4" s="76"/>
      <c r="AZN4" s="76"/>
      <c r="AZO4" s="76"/>
      <c r="AZP4" s="76"/>
      <c r="AZQ4" s="76"/>
      <c r="AZR4" s="76"/>
      <c r="AZS4" s="76"/>
      <c r="AZT4" s="76"/>
      <c r="AZU4" s="76"/>
      <c r="AZV4" s="76"/>
      <c r="AZW4" s="76"/>
      <c r="AZX4" s="76"/>
      <c r="AZY4" s="76"/>
      <c r="AZZ4" s="76"/>
      <c r="BAA4" s="76"/>
      <c r="BAB4" s="76"/>
      <c r="BAC4" s="76"/>
      <c r="BAD4" s="76"/>
      <c r="BAE4" s="76"/>
      <c r="BAF4" s="76"/>
      <c r="BAG4" s="76"/>
      <c r="BAH4" s="76"/>
      <c r="BAI4" s="76"/>
      <c r="BAJ4" s="76"/>
      <c r="BAK4" s="76"/>
      <c r="BAL4" s="76"/>
      <c r="BAM4" s="76"/>
      <c r="BAN4" s="76"/>
      <c r="BAO4" s="76"/>
      <c r="BAP4" s="76"/>
      <c r="BAQ4" s="76"/>
      <c r="BAR4" s="76"/>
      <c r="BAS4" s="76"/>
      <c r="BAT4" s="76"/>
      <c r="BAU4" s="76"/>
      <c r="BAV4" s="76"/>
      <c r="BAW4" s="76"/>
      <c r="BAX4" s="76"/>
      <c r="BAY4" s="76"/>
      <c r="BAZ4" s="76"/>
      <c r="BBA4" s="76"/>
      <c r="BBB4" s="76"/>
      <c r="BBC4" s="76"/>
      <c r="BBD4" s="76"/>
      <c r="BBE4" s="76"/>
      <c r="BBF4" s="76"/>
      <c r="BBG4" s="76"/>
      <c r="BBH4" s="76"/>
      <c r="BBI4" s="76"/>
      <c r="BBJ4" s="76"/>
      <c r="BBK4" s="76"/>
      <c r="BBL4" s="76"/>
      <c r="BBM4" s="76"/>
      <c r="BBN4" s="76"/>
      <c r="BBO4" s="76"/>
      <c r="BBP4" s="76"/>
      <c r="BBQ4" s="76"/>
      <c r="BBR4" s="76"/>
      <c r="BBS4" s="76"/>
      <c r="BBT4" s="76"/>
      <c r="BBU4" s="76"/>
      <c r="BBV4" s="76"/>
      <c r="BBW4" s="76"/>
      <c r="BBX4" s="76"/>
      <c r="BBY4" s="76"/>
      <c r="BBZ4" s="76"/>
      <c r="BCA4" s="76"/>
      <c r="BCB4" s="76"/>
      <c r="BCC4" s="76"/>
      <c r="BCD4" s="76"/>
      <c r="BCE4" s="76"/>
      <c r="BCF4" s="76"/>
      <c r="BCG4" s="76"/>
      <c r="BCH4" s="76"/>
      <c r="BCI4" s="76"/>
      <c r="BCJ4" s="76"/>
      <c r="BCK4" s="76"/>
      <c r="BCL4" s="76"/>
      <c r="BCM4" s="76"/>
      <c r="BCN4" s="76"/>
      <c r="BCO4" s="76"/>
      <c r="BCP4" s="76"/>
      <c r="BCQ4" s="76"/>
      <c r="BCR4" s="76"/>
      <c r="BCS4" s="76"/>
      <c r="BCT4" s="76"/>
      <c r="BCU4" s="76"/>
      <c r="BCV4" s="76"/>
      <c r="BCW4" s="76"/>
      <c r="BCX4" s="76"/>
      <c r="BCY4" s="76"/>
      <c r="BCZ4" s="76"/>
      <c r="BDA4" s="76"/>
      <c r="BDB4" s="76"/>
      <c r="BDC4" s="76"/>
      <c r="BDD4" s="76"/>
      <c r="BDE4" s="76"/>
      <c r="BDF4" s="76"/>
      <c r="BDG4" s="76"/>
      <c r="BDH4" s="76"/>
      <c r="BDI4" s="76"/>
      <c r="BDJ4" s="76"/>
      <c r="BDK4" s="76"/>
      <c r="BDL4" s="76"/>
      <c r="BDM4" s="76"/>
      <c r="BDN4" s="76"/>
      <c r="BDO4" s="76"/>
      <c r="BDP4" s="76"/>
      <c r="BDQ4" s="76"/>
      <c r="BDR4" s="76"/>
      <c r="BDS4" s="76"/>
      <c r="BDT4" s="76"/>
      <c r="BDU4" s="76"/>
      <c r="BDV4" s="76"/>
      <c r="BDW4" s="76"/>
      <c r="BDX4" s="76"/>
      <c r="BDY4" s="76"/>
      <c r="BDZ4" s="76"/>
      <c r="BEA4" s="76"/>
      <c r="BEB4" s="76"/>
      <c r="BEC4" s="76"/>
      <c r="BED4" s="76"/>
      <c r="BEE4" s="76"/>
      <c r="BEF4" s="76"/>
      <c r="BEG4" s="76"/>
      <c r="BEH4" s="76"/>
      <c r="BEI4" s="76"/>
      <c r="BEJ4" s="76"/>
      <c r="BEK4" s="76"/>
      <c r="BEL4" s="76"/>
      <c r="BEM4" s="76"/>
      <c r="BEN4" s="76"/>
      <c r="BEO4" s="76"/>
      <c r="BEP4" s="76"/>
      <c r="BEQ4" s="76"/>
      <c r="BER4" s="76"/>
      <c r="BES4" s="76"/>
      <c r="BET4" s="76"/>
      <c r="BEU4" s="76"/>
      <c r="BEV4" s="76"/>
      <c r="BEW4" s="76"/>
      <c r="BEX4" s="76"/>
      <c r="BEY4" s="76"/>
      <c r="BEZ4" s="76"/>
      <c r="BFA4" s="76"/>
      <c r="BFB4" s="76"/>
      <c r="BFC4" s="76"/>
      <c r="BFD4" s="76"/>
      <c r="BFE4" s="76"/>
      <c r="BFF4" s="76"/>
      <c r="BFG4" s="76"/>
      <c r="BFH4" s="76"/>
      <c r="BFI4" s="76"/>
      <c r="BFJ4" s="76"/>
      <c r="BFK4" s="76"/>
      <c r="BFL4" s="76"/>
      <c r="BFM4" s="76"/>
      <c r="BFN4" s="76"/>
      <c r="BFO4" s="76"/>
      <c r="BFP4" s="76"/>
      <c r="BFQ4" s="76"/>
      <c r="BFR4" s="76"/>
      <c r="BFS4" s="76"/>
      <c r="BFT4" s="76"/>
      <c r="BFU4" s="76"/>
      <c r="BFV4" s="76"/>
      <c r="BFW4" s="76"/>
      <c r="BFX4" s="76"/>
      <c r="BFY4" s="76"/>
      <c r="BFZ4" s="76"/>
      <c r="BGA4" s="76"/>
      <c r="BGB4" s="76"/>
      <c r="BGC4" s="76"/>
      <c r="BGD4" s="76"/>
      <c r="BGE4" s="76"/>
      <c r="BGF4" s="76"/>
      <c r="BGG4" s="76"/>
      <c r="BGH4" s="76"/>
      <c r="BGI4" s="76"/>
      <c r="BGJ4" s="76"/>
      <c r="BGK4" s="76"/>
      <c r="BGL4" s="76"/>
      <c r="BGM4" s="76"/>
      <c r="BGN4" s="76"/>
      <c r="BGO4" s="76"/>
      <c r="BGP4" s="76"/>
      <c r="BGQ4" s="76"/>
      <c r="BGR4" s="76"/>
      <c r="BGS4" s="76"/>
      <c r="BGT4" s="76"/>
      <c r="BGU4" s="76"/>
      <c r="BGV4" s="76"/>
      <c r="BGW4" s="76"/>
      <c r="BGX4" s="76"/>
      <c r="BGY4" s="76"/>
      <c r="BGZ4" s="76"/>
      <c r="BHA4" s="76"/>
      <c r="BHB4" s="76"/>
      <c r="BHC4" s="76"/>
      <c r="BHD4" s="76"/>
      <c r="BHE4" s="76"/>
      <c r="BHF4" s="76"/>
      <c r="BHG4" s="76"/>
      <c r="BHH4" s="76"/>
      <c r="BHI4" s="76"/>
      <c r="BHJ4" s="76"/>
      <c r="BHK4" s="76"/>
      <c r="BHL4" s="76"/>
      <c r="BHM4" s="76"/>
      <c r="BHN4" s="76"/>
      <c r="BHO4" s="76"/>
      <c r="BHP4" s="76"/>
      <c r="BHQ4" s="76"/>
      <c r="BHR4" s="76"/>
      <c r="BHS4" s="76"/>
      <c r="BHT4" s="76"/>
      <c r="BHU4" s="76"/>
      <c r="BHV4" s="76"/>
      <c r="BHW4" s="76"/>
      <c r="BHX4" s="76"/>
      <c r="BHY4" s="76"/>
      <c r="BHZ4" s="76"/>
      <c r="BIA4" s="76"/>
      <c r="BIB4" s="76"/>
      <c r="BIC4" s="76"/>
      <c r="BID4" s="76"/>
      <c r="BIE4" s="76"/>
      <c r="BIF4" s="76"/>
      <c r="BIG4" s="76"/>
      <c r="BIH4" s="76"/>
      <c r="BII4" s="76"/>
      <c r="BIJ4" s="76"/>
      <c r="BIK4" s="76"/>
      <c r="BIL4" s="76"/>
      <c r="BIM4" s="76"/>
      <c r="BIN4" s="76"/>
      <c r="BIO4" s="76"/>
      <c r="BIP4" s="76"/>
      <c r="BIQ4" s="76"/>
      <c r="BIR4" s="76"/>
      <c r="BIS4" s="76"/>
      <c r="BIT4" s="76"/>
      <c r="BIU4" s="76"/>
      <c r="BIV4" s="76"/>
      <c r="BIW4" s="76"/>
      <c r="BIX4" s="76"/>
      <c r="BIY4" s="76"/>
      <c r="BIZ4" s="76"/>
      <c r="BJA4" s="76"/>
      <c r="BJB4" s="76"/>
      <c r="BJC4" s="76"/>
      <c r="BJD4" s="76"/>
      <c r="BJE4" s="76"/>
      <c r="BJF4" s="76"/>
      <c r="BJG4" s="76"/>
      <c r="BJH4" s="76"/>
      <c r="BJI4" s="76"/>
      <c r="BJJ4" s="76"/>
      <c r="BJK4" s="76"/>
      <c r="BJL4" s="76"/>
      <c r="BJM4" s="76"/>
      <c r="BJN4" s="76"/>
      <c r="BJO4" s="76"/>
      <c r="BJP4" s="76"/>
      <c r="BJQ4" s="76"/>
      <c r="BJR4" s="76"/>
      <c r="BJS4" s="76"/>
      <c r="BJT4" s="76"/>
      <c r="BJU4" s="76"/>
      <c r="BJV4" s="76"/>
      <c r="BJW4" s="76"/>
      <c r="BJX4" s="76"/>
      <c r="BJY4" s="76"/>
      <c r="BJZ4" s="76"/>
      <c r="BKA4" s="76"/>
      <c r="BKB4" s="76"/>
      <c r="BKC4" s="76"/>
      <c r="BKD4" s="76"/>
      <c r="BKE4" s="76"/>
      <c r="BKF4" s="76"/>
      <c r="BKG4" s="76"/>
      <c r="BKH4" s="76"/>
      <c r="BKI4" s="76"/>
      <c r="BKJ4" s="76"/>
      <c r="BKK4" s="76"/>
      <c r="BKL4" s="76"/>
      <c r="BKM4" s="76"/>
      <c r="BKN4" s="76"/>
      <c r="BKO4" s="76"/>
      <c r="BKP4" s="76"/>
      <c r="BKQ4" s="76"/>
      <c r="BKR4" s="76"/>
      <c r="BKS4" s="76"/>
      <c r="BKT4" s="76"/>
      <c r="BKU4" s="76"/>
      <c r="BKV4" s="76"/>
      <c r="BKW4" s="76"/>
      <c r="BKX4" s="76"/>
      <c r="BKY4" s="76"/>
      <c r="BKZ4" s="76"/>
      <c r="BLA4" s="76"/>
      <c r="BLB4" s="76"/>
      <c r="BLC4" s="76"/>
      <c r="BLD4" s="76"/>
      <c r="BLE4" s="76"/>
      <c r="BLF4" s="76"/>
      <c r="BLG4" s="76"/>
      <c r="BLH4" s="76"/>
      <c r="BLI4" s="76"/>
      <c r="BLJ4" s="76"/>
      <c r="BLK4" s="76"/>
      <c r="BLL4" s="76"/>
      <c r="BLM4" s="76"/>
      <c r="BLN4" s="76"/>
      <c r="BLO4" s="76"/>
      <c r="BLP4" s="76"/>
      <c r="BLQ4" s="76"/>
      <c r="BLR4" s="76"/>
      <c r="BLS4" s="76"/>
      <c r="BLT4" s="76"/>
      <c r="BLU4" s="76"/>
      <c r="BLV4" s="76"/>
      <c r="BLW4" s="76"/>
      <c r="BLX4" s="76"/>
      <c r="BLY4" s="76"/>
      <c r="BLZ4" s="76"/>
      <c r="BMA4" s="76"/>
      <c r="BMB4" s="76"/>
      <c r="BMC4" s="76"/>
      <c r="BMD4" s="76"/>
      <c r="BME4" s="76"/>
      <c r="BMF4" s="76"/>
      <c r="BMG4" s="76"/>
      <c r="BMH4" s="76"/>
      <c r="BMI4" s="76"/>
      <c r="BMJ4" s="76"/>
      <c r="BMK4" s="76"/>
      <c r="BML4" s="76"/>
      <c r="BMM4" s="76"/>
      <c r="BMN4" s="76"/>
      <c r="BMO4" s="76"/>
      <c r="BMP4" s="76"/>
      <c r="BMQ4" s="76"/>
      <c r="BMR4" s="76"/>
      <c r="BMS4" s="76"/>
      <c r="BMT4" s="76"/>
      <c r="BMU4" s="76"/>
      <c r="BMV4" s="76"/>
      <c r="BMW4" s="76"/>
      <c r="BMX4" s="76"/>
      <c r="BMY4" s="76"/>
      <c r="BMZ4" s="76"/>
      <c r="BNA4" s="76"/>
      <c r="BNB4" s="76"/>
      <c r="BNC4" s="76"/>
      <c r="BND4" s="76"/>
      <c r="BNE4" s="76"/>
      <c r="BNF4" s="76"/>
      <c r="BNG4" s="76"/>
      <c r="BNH4" s="76"/>
      <c r="BNI4" s="76"/>
      <c r="BNJ4" s="76"/>
      <c r="BNK4" s="76"/>
      <c r="BNL4" s="76"/>
      <c r="BNM4" s="76"/>
      <c r="BNN4" s="76"/>
      <c r="BNO4" s="76"/>
      <c r="BNP4" s="76"/>
      <c r="BNQ4" s="76"/>
      <c r="BNR4" s="76"/>
      <c r="BNS4" s="76"/>
      <c r="BNT4" s="76"/>
      <c r="BNU4" s="76"/>
      <c r="BNV4" s="76"/>
      <c r="BNW4" s="76"/>
      <c r="BNX4" s="76"/>
      <c r="BNY4" s="76"/>
      <c r="BNZ4" s="76"/>
      <c r="BOA4" s="76"/>
      <c r="BOB4" s="76"/>
      <c r="BOC4" s="76"/>
      <c r="BOD4" s="76"/>
      <c r="BOE4" s="76"/>
      <c r="BOF4" s="76"/>
      <c r="BOG4" s="76"/>
      <c r="BOH4" s="76"/>
      <c r="BOI4" s="76"/>
      <c r="BOJ4" s="76"/>
      <c r="BOK4" s="76"/>
      <c r="BOL4" s="76"/>
      <c r="BOM4" s="76"/>
      <c r="BON4" s="76"/>
      <c r="BOO4" s="76"/>
      <c r="BOP4" s="76"/>
      <c r="BOQ4" s="76"/>
      <c r="BOR4" s="76"/>
      <c r="BOS4" s="76"/>
      <c r="BOT4" s="76"/>
      <c r="BOU4" s="76"/>
      <c r="BOV4" s="76"/>
      <c r="BOW4" s="76"/>
      <c r="BOX4" s="76"/>
      <c r="BOY4" s="76"/>
      <c r="BOZ4" s="76"/>
      <c r="BPA4" s="76"/>
      <c r="BPB4" s="76"/>
      <c r="BPC4" s="76"/>
      <c r="BPD4" s="76"/>
      <c r="BPE4" s="76"/>
      <c r="BPF4" s="76"/>
      <c r="BPG4" s="76"/>
      <c r="BPH4" s="76"/>
      <c r="BPI4" s="76"/>
      <c r="BPJ4" s="76"/>
      <c r="BPK4" s="76"/>
      <c r="BPL4" s="76"/>
      <c r="BPM4" s="76"/>
      <c r="BPN4" s="76"/>
      <c r="BPO4" s="76"/>
      <c r="BPP4" s="76"/>
      <c r="BPQ4" s="76"/>
      <c r="BPR4" s="76"/>
      <c r="BPS4" s="76"/>
      <c r="BPT4" s="76"/>
      <c r="BPU4" s="76"/>
      <c r="BPV4" s="76"/>
      <c r="BPW4" s="76"/>
      <c r="BPX4" s="76"/>
      <c r="BPY4" s="76"/>
      <c r="BPZ4" s="76"/>
      <c r="BQA4" s="76"/>
      <c r="BQB4" s="76"/>
      <c r="BQC4" s="76"/>
      <c r="BQD4" s="76"/>
      <c r="BQE4" s="76"/>
      <c r="BQF4" s="76"/>
      <c r="BQG4" s="76"/>
      <c r="BQH4" s="76"/>
      <c r="BQI4" s="76"/>
      <c r="BQJ4" s="76"/>
      <c r="BQK4" s="76"/>
      <c r="BQL4" s="76"/>
      <c r="BQM4" s="76"/>
      <c r="BQN4" s="76"/>
      <c r="BQO4" s="76"/>
      <c r="BQP4" s="76"/>
      <c r="BQQ4" s="76"/>
      <c r="BQR4" s="76"/>
      <c r="BQS4" s="76"/>
      <c r="BQT4" s="76"/>
      <c r="BQU4" s="76"/>
      <c r="BQV4" s="76"/>
      <c r="BQW4" s="76"/>
      <c r="BQX4" s="76"/>
      <c r="BQY4" s="76"/>
      <c r="BQZ4" s="76"/>
      <c r="BRA4" s="76"/>
      <c r="BRB4" s="76"/>
      <c r="BRC4" s="76"/>
      <c r="BRD4" s="76"/>
      <c r="BRE4" s="76"/>
      <c r="BRF4" s="76"/>
      <c r="BRG4" s="76"/>
      <c r="BRH4" s="76"/>
      <c r="BRI4" s="76"/>
      <c r="BRJ4" s="76"/>
      <c r="BRK4" s="76"/>
      <c r="BRL4" s="76"/>
      <c r="BRM4" s="76"/>
      <c r="BRN4" s="76"/>
      <c r="BRO4" s="76"/>
      <c r="BRP4" s="76"/>
      <c r="BRQ4" s="76"/>
      <c r="BRR4" s="76"/>
      <c r="BRS4" s="76"/>
      <c r="BRT4" s="76"/>
      <c r="BRU4" s="76"/>
      <c r="BRV4" s="76"/>
      <c r="BRW4" s="76"/>
      <c r="BRX4" s="76"/>
      <c r="BRY4" s="76"/>
      <c r="BRZ4" s="76"/>
      <c r="BSA4" s="76"/>
      <c r="BSB4" s="76"/>
      <c r="BSC4" s="76"/>
      <c r="BSD4" s="76"/>
      <c r="BSE4" s="76"/>
      <c r="BSF4" s="76"/>
      <c r="BSG4" s="76"/>
      <c r="BSH4" s="76"/>
      <c r="BSI4" s="76"/>
      <c r="BSJ4" s="76"/>
      <c r="BSK4" s="76"/>
      <c r="BSL4" s="76"/>
      <c r="BSM4" s="76"/>
      <c r="BSN4" s="76"/>
      <c r="BSO4" s="76"/>
      <c r="BSP4" s="76"/>
      <c r="BSQ4" s="76"/>
      <c r="BSR4" s="76"/>
      <c r="BSS4" s="76"/>
      <c r="BST4" s="76"/>
      <c r="BSU4" s="76"/>
      <c r="BSV4" s="76"/>
      <c r="BSW4" s="76"/>
      <c r="BSX4" s="76"/>
      <c r="BSY4" s="76"/>
      <c r="BSZ4" s="76"/>
      <c r="BTA4" s="76"/>
      <c r="BTB4" s="76"/>
      <c r="BTC4" s="76"/>
      <c r="BTD4" s="76"/>
      <c r="BTE4" s="76"/>
      <c r="BTF4" s="76"/>
      <c r="BTG4" s="76"/>
      <c r="BTH4" s="76"/>
      <c r="BTI4" s="76"/>
      <c r="BTJ4" s="76"/>
      <c r="BTK4" s="76"/>
      <c r="BTL4" s="76"/>
      <c r="BTM4" s="76"/>
      <c r="BTN4" s="76"/>
      <c r="BTO4" s="76"/>
      <c r="BTP4" s="76"/>
      <c r="BTQ4" s="76"/>
      <c r="BTR4" s="76"/>
      <c r="BTS4" s="76"/>
      <c r="BTT4" s="76"/>
      <c r="BTU4" s="76"/>
      <c r="BTV4" s="76"/>
      <c r="BTW4" s="76"/>
      <c r="BTX4" s="76"/>
      <c r="BTY4" s="76"/>
      <c r="BTZ4" s="76"/>
      <c r="BUA4" s="76"/>
      <c r="BUB4" s="76"/>
      <c r="BUC4" s="76"/>
      <c r="BUD4" s="76"/>
      <c r="BUE4" s="76"/>
      <c r="BUF4" s="76"/>
      <c r="BUG4" s="76"/>
      <c r="BUH4" s="76"/>
      <c r="BUI4" s="76"/>
      <c r="BUJ4" s="76"/>
      <c r="BUK4" s="76"/>
      <c r="BUL4" s="76"/>
      <c r="BUM4" s="76"/>
      <c r="BUN4" s="76"/>
      <c r="BUO4" s="76"/>
      <c r="BUP4" s="76"/>
      <c r="BUQ4" s="76"/>
      <c r="BUR4" s="76"/>
      <c r="BUS4" s="76"/>
      <c r="BUT4" s="76"/>
      <c r="BUU4" s="76"/>
      <c r="BUV4" s="76"/>
      <c r="BUW4" s="76"/>
      <c r="BUX4" s="76"/>
      <c r="BUY4" s="76"/>
      <c r="BUZ4" s="76"/>
      <c r="BVA4" s="76"/>
      <c r="BVB4" s="76"/>
      <c r="BVC4" s="76"/>
      <c r="BVD4" s="76"/>
      <c r="BVE4" s="76"/>
      <c r="BVF4" s="76"/>
      <c r="BVG4" s="76"/>
      <c r="BVH4" s="76"/>
      <c r="BVI4" s="76"/>
      <c r="BVJ4" s="76"/>
      <c r="BVK4" s="76"/>
      <c r="BVL4" s="76"/>
      <c r="BVM4" s="76"/>
      <c r="BVN4" s="76"/>
      <c r="BVO4" s="76"/>
      <c r="BVP4" s="76"/>
      <c r="BVQ4" s="76"/>
      <c r="BVR4" s="76"/>
      <c r="BVS4" s="76"/>
      <c r="BVT4" s="76"/>
      <c r="BVU4" s="76"/>
      <c r="BVV4" s="76"/>
      <c r="BVW4" s="76"/>
      <c r="BVX4" s="76"/>
      <c r="BVY4" s="76"/>
      <c r="BVZ4" s="76"/>
      <c r="BWA4" s="76"/>
      <c r="BWB4" s="76"/>
      <c r="BWC4" s="76"/>
      <c r="BWD4" s="76"/>
      <c r="BWE4" s="76"/>
      <c r="BWF4" s="76"/>
      <c r="BWG4" s="76"/>
      <c r="BWH4" s="76"/>
      <c r="BWI4" s="76"/>
      <c r="BWJ4" s="76"/>
      <c r="BWK4" s="76"/>
      <c r="BWL4" s="76"/>
      <c r="BWM4" s="76"/>
      <c r="BWN4" s="76"/>
      <c r="BWO4" s="76"/>
      <c r="BWP4" s="76"/>
      <c r="BWQ4" s="76"/>
      <c r="BWR4" s="76"/>
      <c r="BWS4" s="76"/>
      <c r="BWT4" s="76"/>
      <c r="BWU4" s="76"/>
      <c r="BWV4" s="76"/>
      <c r="BWW4" s="76"/>
      <c r="BWX4" s="76"/>
      <c r="BWY4" s="76"/>
      <c r="BWZ4" s="76"/>
      <c r="BXA4" s="76"/>
      <c r="BXB4" s="76"/>
      <c r="BXC4" s="76"/>
      <c r="BXD4" s="76"/>
      <c r="BXE4" s="76"/>
      <c r="BXF4" s="76"/>
      <c r="BXG4" s="76"/>
      <c r="BXH4" s="76"/>
      <c r="BXI4" s="76"/>
      <c r="BXJ4" s="76"/>
      <c r="BXK4" s="76"/>
      <c r="BXL4" s="76"/>
      <c r="BXM4" s="76"/>
      <c r="BXN4" s="76"/>
      <c r="BXO4" s="76"/>
      <c r="BXP4" s="76"/>
      <c r="BXQ4" s="76"/>
      <c r="BXR4" s="76"/>
      <c r="BXS4" s="76"/>
      <c r="BXT4" s="76"/>
      <c r="BXU4" s="76"/>
      <c r="BXV4" s="76"/>
      <c r="BXW4" s="76"/>
      <c r="BXX4" s="76"/>
      <c r="BXY4" s="76"/>
      <c r="BXZ4" s="76"/>
      <c r="BYA4" s="76"/>
      <c r="BYB4" s="76"/>
      <c r="BYC4" s="76"/>
      <c r="BYD4" s="76"/>
      <c r="BYE4" s="76"/>
      <c r="BYF4" s="76"/>
      <c r="BYG4" s="76"/>
      <c r="BYH4" s="76"/>
      <c r="BYI4" s="76"/>
      <c r="BYJ4" s="76"/>
      <c r="BYK4" s="76"/>
      <c r="BYL4" s="76"/>
      <c r="BYM4" s="76"/>
      <c r="BYN4" s="76"/>
      <c r="BYO4" s="76"/>
      <c r="BYP4" s="76"/>
      <c r="BYQ4" s="76"/>
      <c r="BYR4" s="76"/>
      <c r="BYS4" s="76"/>
      <c r="BYT4" s="76"/>
      <c r="BYU4" s="76"/>
      <c r="BYV4" s="76"/>
      <c r="BYW4" s="76"/>
      <c r="BYX4" s="76"/>
      <c r="BYY4" s="76"/>
      <c r="BYZ4" s="76"/>
      <c r="BZA4" s="76"/>
      <c r="BZB4" s="76"/>
      <c r="BZC4" s="76"/>
      <c r="BZD4" s="76"/>
      <c r="BZE4" s="76"/>
      <c r="BZF4" s="76"/>
      <c r="BZG4" s="76"/>
      <c r="BZH4" s="76"/>
      <c r="BZI4" s="76"/>
      <c r="BZJ4" s="76"/>
      <c r="BZK4" s="76"/>
      <c r="BZL4" s="76"/>
      <c r="BZM4" s="76"/>
      <c r="BZN4" s="76"/>
      <c r="BZO4" s="76"/>
      <c r="BZP4" s="76"/>
      <c r="BZQ4" s="76"/>
      <c r="BZR4" s="76"/>
      <c r="BZS4" s="76"/>
      <c r="BZT4" s="76"/>
      <c r="BZU4" s="76"/>
      <c r="BZV4" s="76"/>
      <c r="BZW4" s="76"/>
      <c r="BZX4" s="76"/>
      <c r="BZY4" s="76"/>
      <c r="BZZ4" s="76"/>
      <c r="CAA4" s="76"/>
      <c r="CAB4" s="76"/>
      <c r="CAC4" s="76"/>
      <c r="CAD4" s="76"/>
      <c r="CAE4" s="76"/>
      <c r="CAF4" s="76"/>
      <c r="CAG4" s="76"/>
      <c r="CAH4" s="76"/>
      <c r="CAI4" s="76"/>
      <c r="CAJ4" s="76"/>
      <c r="CAK4" s="76"/>
      <c r="CAL4" s="76"/>
      <c r="CAM4" s="76"/>
      <c r="CAN4" s="76"/>
      <c r="CAO4" s="76"/>
      <c r="CAP4" s="76"/>
      <c r="CAQ4" s="76"/>
      <c r="CAR4" s="76"/>
      <c r="CAS4" s="76"/>
      <c r="CAT4" s="76"/>
      <c r="CAU4" s="76"/>
      <c r="CAV4" s="76"/>
      <c r="CAW4" s="76"/>
      <c r="CAX4" s="76"/>
      <c r="CAY4" s="76"/>
      <c r="CAZ4" s="76"/>
      <c r="CBA4" s="76"/>
      <c r="CBB4" s="76"/>
      <c r="CBC4" s="76"/>
      <c r="CBD4" s="76"/>
      <c r="CBE4" s="76"/>
      <c r="CBF4" s="76"/>
      <c r="CBG4" s="76"/>
      <c r="CBH4" s="76"/>
      <c r="CBI4" s="76"/>
      <c r="CBJ4" s="76"/>
      <c r="CBK4" s="76"/>
      <c r="CBL4" s="76"/>
      <c r="CBM4" s="76"/>
      <c r="CBN4" s="76"/>
      <c r="CBO4" s="76"/>
      <c r="CBP4" s="76"/>
      <c r="CBQ4" s="76"/>
      <c r="CBR4" s="76"/>
      <c r="CBS4" s="76"/>
      <c r="CBT4" s="76"/>
      <c r="CBU4" s="76"/>
      <c r="CBV4" s="76"/>
      <c r="CBW4" s="76"/>
      <c r="CBX4" s="76"/>
      <c r="CBY4" s="76"/>
      <c r="CBZ4" s="76"/>
      <c r="CCA4" s="76"/>
      <c r="CCB4" s="76"/>
      <c r="CCC4" s="76"/>
      <c r="CCD4" s="76"/>
      <c r="CCE4" s="76"/>
      <c r="CCF4" s="76"/>
      <c r="CCG4" s="76"/>
      <c r="CCH4" s="76"/>
      <c r="CCI4" s="76"/>
      <c r="CCJ4" s="76"/>
      <c r="CCK4" s="76"/>
      <c r="CCL4" s="76"/>
      <c r="CCM4" s="76"/>
      <c r="CCN4" s="76"/>
      <c r="CCO4" s="76"/>
      <c r="CCP4" s="76"/>
      <c r="CCQ4" s="76"/>
      <c r="CCR4" s="76"/>
      <c r="CCS4" s="76"/>
      <c r="CCT4" s="76"/>
      <c r="CCU4" s="76"/>
      <c r="CCV4" s="76"/>
      <c r="CCW4" s="76"/>
      <c r="CCX4" s="76"/>
      <c r="CCY4" s="76"/>
      <c r="CCZ4" s="76"/>
      <c r="CDA4" s="76"/>
      <c r="CDB4" s="76"/>
      <c r="CDC4" s="76"/>
      <c r="CDD4" s="76"/>
      <c r="CDE4" s="76"/>
      <c r="CDF4" s="76"/>
      <c r="CDG4" s="76"/>
      <c r="CDH4" s="76"/>
      <c r="CDI4" s="76"/>
      <c r="CDJ4" s="76"/>
      <c r="CDK4" s="76"/>
      <c r="CDL4" s="76"/>
      <c r="CDM4" s="76"/>
      <c r="CDN4" s="76"/>
      <c r="CDO4" s="76"/>
      <c r="CDP4" s="76"/>
      <c r="CDQ4" s="76"/>
      <c r="CDR4" s="76"/>
      <c r="CDS4" s="76"/>
      <c r="CDT4" s="76"/>
      <c r="CDU4" s="76"/>
      <c r="CDV4" s="76"/>
      <c r="CDW4" s="76"/>
      <c r="CDX4" s="76"/>
      <c r="CDY4" s="76"/>
      <c r="CDZ4" s="76"/>
      <c r="CEA4" s="76"/>
      <c r="CEB4" s="76"/>
      <c r="CEC4" s="76"/>
      <c r="CED4" s="76"/>
      <c r="CEE4" s="76"/>
      <c r="CEF4" s="76"/>
      <c r="CEG4" s="76"/>
      <c r="CEH4" s="76"/>
      <c r="CEI4" s="76"/>
      <c r="CEJ4" s="76"/>
      <c r="CEK4" s="76"/>
      <c r="CEL4" s="76"/>
      <c r="CEM4" s="76"/>
      <c r="CEN4" s="76"/>
      <c r="CEO4" s="76"/>
      <c r="CEP4" s="76"/>
      <c r="CEQ4" s="76"/>
      <c r="CER4" s="76"/>
      <c r="CES4" s="76"/>
      <c r="CET4" s="76"/>
      <c r="CEU4" s="76"/>
      <c r="CEV4" s="76"/>
      <c r="CEW4" s="76"/>
      <c r="CEX4" s="76"/>
      <c r="CEY4" s="76"/>
      <c r="CEZ4" s="76"/>
      <c r="CFA4" s="76"/>
      <c r="CFB4" s="76"/>
      <c r="CFC4" s="76"/>
      <c r="CFD4" s="76"/>
      <c r="CFE4" s="76"/>
      <c r="CFF4" s="76"/>
      <c r="CFG4" s="76"/>
      <c r="CFH4" s="76"/>
      <c r="CFI4" s="76"/>
      <c r="CFJ4" s="76"/>
      <c r="CFK4" s="76"/>
      <c r="CFL4" s="76"/>
      <c r="CFM4" s="76"/>
      <c r="CFN4" s="76"/>
      <c r="CFO4" s="76"/>
      <c r="CFP4" s="76"/>
      <c r="CFQ4" s="76"/>
      <c r="CFR4" s="76"/>
      <c r="CFS4" s="76"/>
      <c r="CFT4" s="76"/>
      <c r="CFU4" s="76"/>
      <c r="CFV4" s="76"/>
      <c r="CFW4" s="76"/>
      <c r="CFX4" s="76"/>
      <c r="CFY4" s="76"/>
      <c r="CFZ4" s="76"/>
      <c r="CGA4" s="76"/>
      <c r="CGB4" s="76"/>
      <c r="CGC4" s="76"/>
      <c r="CGD4" s="76"/>
      <c r="CGE4" s="76"/>
      <c r="CGF4" s="76"/>
      <c r="CGG4" s="76"/>
      <c r="CGH4" s="76"/>
      <c r="CGI4" s="76"/>
      <c r="CGJ4" s="76"/>
      <c r="CGK4" s="76"/>
      <c r="CGL4" s="76"/>
      <c r="CGM4" s="76"/>
      <c r="CGN4" s="76"/>
      <c r="CGO4" s="76"/>
      <c r="CGP4" s="76"/>
      <c r="CGQ4" s="76"/>
      <c r="CGR4" s="76"/>
      <c r="CGS4" s="76"/>
      <c r="CGT4" s="76"/>
      <c r="CGU4" s="76"/>
      <c r="CGV4" s="76"/>
      <c r="CGW4" s="76"/>
      <c r="CGX4" s="76"/>
      <c r="CGY4" s="76"/>
      <c r="CGZ4" s="76"/>
      <c r="CHA4" s="76"/>
      <c r="CHB4" s="76"/>
      <c r="CHC4" s="76"/>
      <c r="CHD4" s="76"/>
      <c r="CHE4" s="76"/>
      <c r="CHF4" s="76"/>
      <c r="CHG4" s="76"/>
      <c r="CHH4" s="76"/>
      <c r="CHI4" s="76"/>
      <c r="CHJ4" s="76"/>
      <c r="CHK4" s="76"/>
      <c r="CHL4" s="76"/>
      <c r="CHM4" s="76"/>
      <c r="CHN4" s="76"/>
      <c r="CHO4" s="76"/>
      <c r="CHP4" s="76"/>
      <c r="CHQ4" s="76"/>
      <c r="CHR4" s="76"/>
      <c r="CHS4" s="76"/>
      <c r="CHT4" s="76"/>
      <c r="CHU4" s="76"/>
      <c r="CHV4" s="76"/>
      <c r="CHW4" s="76"/>
      <c r="CHX4" s="76"/>
      <c r="CHY4" s="76"/>
      <c r="CHZ4" s="76"/>
      <c r="CIA4" s="76"/>
      <c r="CIB4" s="76"/>
      <c r="CIC4" s="76"/>
      <c r="CID4" s="76"/>
      <c r="CIE4" s="76"/>
      <c r="CIF4" s="76"/>
      <c r="CIG4" s="76"/>
      <c r="CIH4" s="76"/>
      <c r="CII4" s="76"/>
      <c r="CIJ4" s="76"/>
      <c r="CIK4" s="76"/>
      <c r="CIL4" s="76"/>
      <c r="CIM4" s="76"/>
      <c r="CIN4" s="76"/>
      <c r="CIO4" s="76"/>
      <c r="CIP4" s="76"/>
      <c r="CIQ4" s="76"/>
      <c r="CIR4" s="76"/>
      <c r="CIS4" s="76"/>
      <c r="CIT4" s="76"/>
      <c r="CIU4" s="76"/>
      <c r="CIV4" s="76"/>
      <c r="CIW4" s="76"/>
      <c r="CIX4" s="76"/>
      <c r="CIY4" s="76"/>
      <c r="CIZ4" s="76"/>
      <c r="CJA4" s="76"/>
      <c r="CJB4" s="76"/>
      <c r="CJC4" s="76"/>
      <c r="CJD4" s="76"/>
      <c r="CJE4" s="76"/>
      <c r="CJF4" s="76"/>
      <c r="CJG4" s="76"/>
      <c r="CJH4" s="76"/>
      <c r="CJI4" s="76"/>
      <c r="CJJ4" s="76"/>
      <c r="CJK4" s="76"/>
      <c r="CJL4" s="76"/>
      <c r="CJM4" s="76"/>
      <c r="CJN4" s="76"/>
      <c r="CJO4" s="76"/>
      <c r="CJP4" s="76"/>
      <c r="CJQ4" s="76"/>
      <c r="CJR4" s="76"/>
      <c r="CJS4" s="76"/>
      <c r="CJT4" s="76"/>
      <c r="CJU4" s="76"/>
      <c r="CJV4" s="76"/>
      <c r="CJW4" s="76"/>
      <c r="CJX4" s="76"/>
      <c r="CJY4" s="76"/>
      <c r="CJZ4" s="76"/>
      <c r="CKA4" s="76"/>
      <c r="CKB4" s="76"/>
      <c r="CKC4" s="76"/>
      <c r="CKD4" s="76"/>
      <c r="CKE4" s="76"/>
      <c r="CKF4" s="76"/>
      <c r="CKG4" s="76"/>
      <c r="CKH4" s="76"/>
      <c r="CKI4" s="76"/>
      <c r="CKJ4" s="76"/>
      <c r="CKK4" s="76"/>
      <c r="CKL4" s="76"/>
      <c r="CKM4" s="76"/>
      <c r="CKN4" s="76"/>
      <c r="CKO4" s="76"/>
      <c r="CKP4" s="76"/>
      <c r="CKQ4" s="76"/>
      <c r="CKR4" s="76"/>
      <c r="CKS4" s="76"/>
      <c r="CKT4" s="76"/>
      <c r="CKU4" s="76"/>
      <c r="CKV4" s="76"/>
      <c r="CKW4" s="76"/>
      <c r="CKX4" s="76"/>
      <c r="CKY4" s="76"/>
      <c r="CKZ4" s="76"/>
      <c r="CLA4" s="76"/>
      <c r="CLB4" s="76"/>
      <c r="CLC4" s="76"/>
      <c r="CLD4" s="76"/>
      <c r="CLE4" s="76"/>
      <c r="CLF4" s="76"/>
      <c r="CLG4" s="76"/>
      <c r="CLH4" s="76"/>
      <c r="CLI4" s="76"/>
      <c r="CLJ4" s="76"/>
      <c r="CLK4" s="76"/>
      <c r="CLL4" s="76"/>
      <c r="CLM4" s="76"/>
      <c r="CLN4" s="76"/>
      <c r="CLO4" s="76"/>
      <c r="CLP4" s="76"/>
      <c r="CLQ4" s="76"/>
      <c r="CLR4" s="76"/>
      <c r="CLS4" s="76"/>
      <c r="CLT4" s="76"/>
      <c r="CLU4" s="76"/>
      <c r="CLV4" s="76"/>
      <c r="CLW4" s="76"/>
      <c r="CLX4" s="76"/>
      <c r="CLY4" s="76"/>
      <c r="CLZ4" s="76"/>
      <c r="CMA4" s="76"/>
      <c r="CMB4" s="76"/>
      <c r="CMC4" s="76"/>
      <c r="CMD4" s="76"/>
      <c r="CME4" s="76"/>
      <c r="CMF4" s="76"/>
      <c r="CMG4" s="76"/>
      <c r="CMH4" s="76"/>
      <c r="CMI4" s="76"/>
      <c r="CMJ4" s="76"/>
      <c r="CMK4" s="76"/>
      <c r="CML4" s="76"/>
      <c r="CMM4" s="76"/>
      <c r="CMN4" s="76"/>
      <c r="CMO4" s="76"/>
      <c r="CMP4" s="76"/>
      <c r="CMQ4" s="76"/>
      <c r="CMR4" s="76"/>
      <c r="CMS4" s="76"/>
      <c r="CMT4" s="76"/>
      <c r="CMU4" s="76"/>
      <c r="CMV4" s="76"/>
      <c r="CMW4" s="76"/>
      <c r="CMX4" s="76"/>
      <c r="CMY4" s="76"/>
      <c r="CMZ4" s="76"/>
      <c r="CNA4" s="76"/>
      <c r="CNB4" s="76"/>
      <c r="CNC4" s="76"/>
      <c r="CND4" s="76"/>
      <c r="CNE4" s="76"/>
      <c r="CNF4" s="76"/>
      <c r="CNG4" s="76"/>
      <c r="CNH4" s="76"/>
      <c r="CNI4" s="76"/>
      <c r="CNJ4" s="76"/>
      <c r="CNK4" s="76"/>
      <c r="CNL4" s="76"/>
      <c r="CNM4" s="76"/>
      <c r="CNN4" s="76"/>
      <c r="CNO4" s="76"/>
      <c r="CNP4" s="76"/>
      <c r="CNQ4" s="76"/>
      <c r="CNR4" s="76"/>
      <c r="CNS4" s="76"/>
      <c r="CNT4" s="76"/>
      <c r="CNU4" s="76"/>
      <c r="CNV4" s="76"/>
      <c r="CNW4" s="76"/>
      <c r="CNX4" s="76"/>
      <c r="CNY4" s="76"/>
      <c r="CNZ4" s="76"/>
      <c r="COA4" s="76"/>
      <c r="COB4" s="76"/>
      <c r="COC4" s="76"/>
      <c r="COD4" s="76"/>
      <c r="COE4" s="76"/>
      <c r="COF4" s="76"/>
      <c r="COG4" s="76"/>
      <c r="COH4" s="76"/>
      <c r="COI4" s="76"/>
      <c r="COJ4" s="76"/>
      <c r="COK4" s="76"/>
      <c r="COL4" s="76"/>
      <c r="COM4" s="76"/>
      <c r="CON4" s="76"/>
      <c r="COO4" s="76"/>
      <c r="COP4" s="76"/>
      <c r="COQ4" s="76"/>
      <c r="COR4" s="76"/>
      <c r="COS4" s="76"/>
      <c r="COT4" s="76"/>
      <c r="COU4" s="76"/>
      <c r="COV4" s="76"/>
      <c r="COW4" s="76"/>
      <c r="COX4" s="76"/>
      <c r="COY4" s="76"/>
      <c r="COZ4" s="76"/>
      <c r="CPA4" s="76"/>
      <c r="CPB4" s="76"/>
      <c r="CPC4" s="76"/>
      <c r="CPD4" s="76"/>
      <c r="CPE4" s="76"/>
      <c r="CPF4" s="76"/>
      <c r="CPG4" s="76"/>
      <c r="CPH4" s="76"/>
      <c r="CPI4" s="76"/>
      <c r="CPJ4" s="76"/>
      <c r="CPK4" s="76"/>
      <c r="CPL4" s="76"/>
      <c r="CPM4" s="76"/>
      <c r="CPN4" s="76"/>
      <c r="CPO4" s="76"/>
      <c r="CPP4" s="76"/>
      <c r="CPQ4" s="76"/>
      <c r="CPR4" s="76"/>
      <c r="CPS4" s="76"/>
      <c r="CPT4" s="76"/>
      <c r="CPU4" s="76"/>
      <c r="CPV4" s="76"/>
      <c r="CPW4" s="76"/>
      <c r="CPX4" s="76"/>
      <c r="CPY4" s="76"/>
      <c r="CPZ4" s="76"/>
      <c r="CQA4" s="76"/>
      <c r="CQB4" s="76"/>
      <c r="CQC4" s="76"/>
      <c r="CQD4" s="76"/>
      <c r="CQE4" s="76"/>
      <c r="CQF4" s="76"/>
      <c r="CQG4" s="76"/>
      <c r="CQH4" s="76"/>
      <c r="CQI4" s="76"/>
      <c r="CQJ4" s="76"/>
      <c r="CQK4" s="76"/>
      <c r="CQL4" s="76"/>
      <c r="CQM4" s="76"/>
      <c r="CQN4" s="76"/>
      <c r="CQO4" s="76"/>
      <c r="CQP4" s="76"/>
      <c r="CQQ4" s="76"/>
      <c r="CQR4" s="76"/>
      <c r="CQS4" s="76"/>
      <c r="CQT4" s="76"/>
      <c r="CQU4" s="76"/>
      <c r="CQV4" s="76"/>
      <c r="CQW4" s="76"/>
      <c r="CQX4" s="76"/>
      <c r="CQY4" s="76"/>
      <c r="CQZ4" s="76"/>
      <c r="CRA4" s="76"/>
      <c r="CRB4" s="76"/>
      <c r="CRC4" s="76"/>
      <c r="CRD4" s="76"/>
      <c r="CRE4" s="76"/>
      <c r="CRF4" s="76"/>
      <c r="CRG4" s="76"/>
      <c r="CRH4" s="76"/>
      <c r="CRI4" s="76"/>
      <c r="CRJ4" s="76"/>
      <c r="CRK4" s="76"/>
      <c r="CRL4" s="76"/>
      <c r="CRM4" s="76"/>
      <c r="CRN4" s="76"/>
      <c r="CRO4" s="76"/>
      <c r="CRP4" s="76"/>
      <c r="CRQ4" s="76"/>
      <c r="CRR4" s="76"/>
      <c r="CRS4" s="76"/>
      <c r="CRT4" s="76"/>
      <c r="CRU4" s="76"/>
      <c r="CRV4" s="76"/>
      <c r="CRW4" s="76"/>
      <c r="CRX4" s="76"/>
      <c r="CRY4" s="76"/>
      <c r="CRZ4" s="76"/>
      <c r="CSA4" s="76"/>
      <c r="CSB4" s="76"/>
      <c r="CSC4" s="76"/>
      <c r="CSD4" s="76"/>
      <c r="CSE4" s="76"/>
      <c r="CSF4" s="76"/>
      <c r="CSG4" s="76"/>
      <c r="CSH4" s="76"/>
      <c r="CSI4" s="76"/>
      <c r="CSJ4" s="76"/>
      <c r="CSK4" s="76"/>
      <c r="CSL4" s="76"/>
      <c r="CSM4" s="76"/>
      <c r="CSN4" s="76"/>
      <c r="CSO4" s="76"/>
      <c r="CSP4" s="76"/>
      <c r="CSQ4" s="76"/>
      <c r="CSR4" s="76"/>
      <c r="CSS4" s="76"/>
      <c r="CST4" s="76"/>
      <c r="CSU4" s="76"/>
      <c r="CSV4" s="76"/>
      <c r="CSW4" s="76"/>
      <c r="CSX4" s="76"/>
      <c r="CSY4" s="76"/>
      <c r="CSZ4" s="76"/>
      <c r="CTA4" s="76"/>
      <c r="CTB4" s="76"/>
      <c r="CTC4" s="76"/>
      <c r="CTD4" s="76"/>
      <c r="CTE4" s="76"/>
      <c r="CTF4" s="76"/>
      <c r="CTG4" s="76"/>
      <c r="CTH4" s="76"/>
      <c r="CTI4" s="76"/>
      <c r="CTJ4" s="76"/>
      <c r="CTK4" s="76"/>
      <c r="CTL4" s="76"/>
      <c r="CTM4" s="76"/>
      <c r="CTN4" s="76"/>
      <c r="CTO4" s="76"/>
      <c r="CTP4" s="76"/>
      <c r="CTQ4" s="76"/>
      <c r="CTR4" s="76"/>
      <c r="CTS4" s="76"/>
      <c r="CTT4" s="76"/>
      <c r="CTU4" s="76"/>
      <c r="CTV4" s="76"/>
      <c r="CTW4" s="76"/>
      <c r="CTX4" s="76"/>
      <c r="CTY4" s="76"/>
      <c r="CTZ4" s="76"/>
      <c r="CUA4" s="76"/>
      <c r="CUB4" s="76"/>
      <c r="CUC4" s="76"/>
      <c r="CUD4" s="76"/>
      <c r="CUE4" s="76"/>
      <c r="CUF4" s="76"/>
      <c r="CUG4" s="76"/>
      <c r="CUH4" s="76"/>
      <c r="CUI4" s="76"/>
      <c r="CUJ4" s="76"/>
      <c r="CUK4" s="76"/>
      <c r="CUL4" s="76"/>
      <c r="CUM4" s="76"/>
      <c r="CUN4" s="76"/>
      <c r="CUO4" s="76"/>
      <c r="CUP4" s="76"/>
      <c r="CUQ4" s="76"/>
      <c r="CUR4" s="76"/>
      <c r="CUS4" s="76"/>
      <c r="CUT4" s="76"/>
      <c r="CUU4" s="76"/>
      <c r="CUV4" s="76"/>
      <c r="CUW4" s="76"/>
      <c r="CUX4" s="76"/>
      <c r="CUY4" s="76"/>
      <c r="CUZ4" s="76"/>
      <c r="CVA4" s="76"/>
      <c r="CVB4" s="76"/>
      <c r="CVC4" s="76"/>
      <c r="CVD4" s="76"/>
      <c r="CVE4" s="76"/>
      <c r="CVF4" s="76"/>
      <c r="CVG4" s="76"/>
      <c r="CVH4" s="76"/>
      <c r="CVI4" s="76"/>
      <c r="CVJ4" s="76"/>
      <c r="CVK4" s="76"/>
      <c r="CVL4" s="76"/>
      <c r="CVM4" s="76"/>
      <c r="CVN4" s="76"/>
      <c r="CVO4" s="76"/>
      <c r="CVP4" s="76"/>
      <c r="CVQ4" s="76"/>
      <c r="CVR4" s="76"/>
      <c r="CVS4" s="76"/>
      <c r="CVT4" s="76"/>
      <c r="CVU4" s="76"/>
      <c r="CVV4" s="76"/>
      <c r="CVW4" s="76"/>
      <c r="CVX4" s="76"/>
      <c r="CVY4" s="76"/>
      <c r="CVZ4" s="76"/>
      <c r="CWA4" s="76"/>
      <c r="CWB4" s="76"/>
      <c r="CWC4" s="76"/>
      <c r="CWD4" s="76"/>
      <c r="CWE4" s="76"/>
      <c r="CWF4" s="76"/>
      <c r="CWG4" s="76"/>
      <c r="CWH4" s="76"/>
      <c r="CWI4" s="76"/>
      <c r="CWJ4" s="76"/>
      <c r="CWK4" s="76"/>
      <c r="CWL4" s="76"/>
      <c r="CWM4" s="76"/>
      <c r="CWN4" s="76"/>
      <c r="CWO4" s="76"/>
      <c r="CWP4" s="76"/>
      <c r="CWQ4" s="76"/>
      <c r="CWR4" s="76"/>
      <c r="CWS4" s="76"/>
      <c r="CWT4" s="76"/>
      <c r="CWU4" s="76"/>
      <c r="CWV4" s="76"/>
      <c r="CWW4" s="76"/>
      <c r="CWX4" s="76"/>
      <c r="CWY4" s="76"/>
      <c r="CWZ4" s="76"/>
      <c r="CXA4" s="76"/>
      <c r="CXB4" s="76"/>
      <c r="CXC4" s="76"/>
      <c r="CXD4" s="76"/>
      <c r="CXE4" s="76"/>
      <c r="CXF4" s="76"/>
      <c r="CXG4" s="76"/>
      <c r="CXH4" s="76"/>
      <c r="CXI4" s="76"/>
      <c r="CXJ4" s="76"/>
      <c r="CXK4" s="76"/>
      <c r="CXL4" s="76"/>
      <c r="CXM4" s="76"/>
      <c r="CXN4" s="76"/>
      <c r="CXO4" s="76"/>
      <c r="CXP4" s="76"/>
      <c r="CXQ4" s="76"/>
      <c r="CXR4" s="76"/>
      <c r="CXS4" s="76"/>
      <c r="CXT4" s="76"/>
      <c r="CXU4" s="76"/>
      <c r="CXV4" s="76"/>
      <c r="CXW4" s="76"/>
      <c r="CXX4" s="76"/>
      <c r="CXY4" s="76"/>
      <c r="CXZ4" s="76"/>
      <c r="CYA4" s="76"/>
      <c r="CYB4" s="76"/>
      <c r="CYC4" s="76"/>
      <c r="CYD4" s="76"/>
      <c r="CYE4" s="76"/>
      <c r="CYF4" s="76"/>
      <c r="CYG4" s="76"/>
      <c r="CYH4" s="76"/>
      <c r="CYI4" s="76"/>
      <c r="CYJ4" s="76"/>
      <c r="CYK4" s="76"/>
      <c r="CYL4" s="76"/>
      <c r="CYM4" s="76"/>
      <c r="CYN4" s="76"/>
      <c r="CYO4" s="76"/>
      <c r="CYP4" s="76"/>
      <c r="CYQ4" s="76"/>
      <c r="CYR4" s="76"/>
      <c r="CYS4" s="76"/>
      <c r="CYT4" s="76"/>
      <c r="CYU4" s="76"/>
      <c r="CYV4" s="76"/>
      <c r="CYW4" s="76"/>
      <c r="CYX4" s="76"/>
      <c r="CYY4" s="76"/>
      <c r="CYZ4" s="76"/>
      <c r="CZA4" s="76"/>
      <c r="CZB4" s="76"/>
      <c r="CZC4" s="76"/>
      <c r="CZD4" s="76"/>
      <c r="CZE4" s="76"/>
      <c r="CZF4" s="76"/>
      <c r="CZG4" s="76"/>
      <c r="CZH4" s="76"/>
      <c r="CZI4" s="76"/>
      <c r="CZJ4" s="76"/>
      <c r="CZK4" s="76"/>
      <c r="CZL4" s="76"/>
      <c r="CZM4" s="76"/>
      <c r="CZN4" s="76"/>
      <c r="CZO4" s="76"/>
      <c r="CZP4" s="76"/>
      <c r="CZQ4" s="76"/>
      <c r="CZR4" s="76"/>
      <c r="CZS4" s="76"/>
      <c r="CZT4" s="76"/>
      <c r="CZU4" s="76"/>
      <c r="CZV4" s="76"/>
      <c r="CZW4" s="76"/>
      <c r="CZX4" s="76"/>
      <c r="CZY4" s="76"/>
      <c r="CZZ4" s="76"/>
      <c r="DAA4" s="76"/>
      <c r="DAB4" s="76"/>
      <c r="DAC4" s="76"/>
      <c r="DAD4" s="76"/>
      <c r="DAE4" s="76"/>
      <c r="DAF4" s="76"/>
      <c r="DAG4" s="76"/>
      <c r="DAH4" s="76"/>
      <c r="DAI4" s="76"/>
      <c r="DAJ4" s="76"/>
      <c r="DAK4" s="76"/>
      <c r="DAL4" s="76"/>
      <c r="DAM4" s="76"/>
      <c r="DAN4" s="76"/>
      <c r="DAO4" s="76"/>
      <c r="DAP4" s="76"/>
      <c r="DAQ4" s="76"/>
      <c r="DAR4" s="76"/>
      <c r="DAS4" s="76"/>
      <c r="DAT4" s="76"/>
      <c r="DAU4" s="76"/>
      <c r="DAV4" s="76"/>
      <c r="DAW4" s="76"/>
      <c r="DAX4" s="76"/>
      <c r="DAY4" s="76"/>
      <c r="DAZ4" s="76"/>
      <c r="DBA4" s="76"/>
      <c r="DBB4" s="76"/>
      <c r="DBC4" s="76"/>
      <c r="DBD4" s="76"/>
      <c r="DBE4" s="76"/>
      <c r="DBF4" s="76"/>
      <c r="DBG4" s="76"/>
      <c r="DBH4" s="76"/>
      <c r="DBI4" s="76"/>
      <c r="DBJ4" s="76"/>
      <c r="DBK4" s="76"/>
      <c r="DBL4" s="76"/>
      <c r="DBM4" s="76"/>
      <c r="DBN4" s="76"/>
      <c r="DBO4" s="76"/>
      <c r="DBP4" s="76"/>
      <c r="DBQ4" s="76"/>
      <c r="DBR4" s="76"/>
      <c r="DBS4" s="76"/>
      <c r="DBT4" s="76"/>
      <c r="DBU4" s="76"/>
      <c r="DBV4" s="76"/>
      <c r="DBW4" s="76"/>
      <c r="DBX4" s="76"/>
      <c r="DBY4" s="76"/>
      <c r="DBZ4" s="76"/>
      <c r="DCA4" s="76"/>
      <c r="DCB4" s="76"/>
      <c r="DCC4" s="76"/>
      <c r="DCD4" s="76"/>
      <c r="DCE4" s="76"/>
      <c r="DCF4" s="76"/>
      <c r="DCG4" s="76"/>
      <c r="DCH4" s="76"/>
      <c r="DCI4" s="76"/>
      <c r="DCJ4" s="76"/>
      <c r="DCK4" s="76"/>
      <c r="DCL4" s="76"/>
      <c r="DCM4" s="76"/>
      <c r="DCN4" s="76"/>
      <c r="DCO4" s="76"/>
      <c r="DCP4" s="76"/>
      <c r="DCQ4" s="76"/>
      <c r="DCR4" s="76"/>
      <c r="DCS4" s="76"/>
      <c r="DCT4" s="76"/>
      <c r="DCU4" s="76"/>
      <c r="DCV4" s="76"/>
      <c r="DCW4" s="76"/>
      <c r="DCX4" s="76"/>
      <c r="DCY4" s="76"/>
      <c r="DCZ4" s="76"/>
      <c r="DDA4" s="76"/>
      <c r="DDB4" s="76"/>
      <c r="DDC4" s="76"/>
      <c r="DDD4" s="76"/>
      <c r="DDE4" s="76"/>
      <c r="DDF4" s="76"/>
      <c r="DDG4" s="76"/>
      <c r="DDH4" s="76"/>
      <c r="DDI4" s="76"/>
      <c r="DDJ4" s="76"/>
      <c r="DDK4" s="76"/>
      <c r="DDL4" s="76"/>
      <c r="DDM4" s="76"/>
      <c r="DDN4" s="76"/>
      <c r="DDO4" s="76"/>
      <c r="DDP4" s="76"/>
      <c r="DDQ4" s="76"/>
      <c r="DDR4" s="76"/>
      <c r="DDS4" s="76"/>
      <c r="DDT4" s="76"/>
      <c r="DDU4" s="76"/>
      <c r="DDV4" s="76"/>
      <c r="DDW4" s="76"/>
      <c r="DDX4" s="76"/>
      <c r="DDY4" s="76"/>
      <c r="DDZ4" s="76"/>
      <c r="DEA4" s="76"/>
      <c r="DEB4" s="76"/>
      <c r="DEC4" s="76"/>
      <c r="DED4" s="76"/>
      <c r="DEE4" s="76"/>
      <c r="DEF4" s="76"/>
      <c r="DEG4" s="76"/>
      <c r="DEH4" s="76"/>
      <c r="DEI4" s="76"/>
      <c r="DEJ4" s="76"/>
      <c r="DEK4" s="76"/>
      <c r="DEL4" s="76"/>
      <c r="DEM4" s="76"/>
      <c r="DEN4" s="76"/>
      <c r="DEO4" s="76"/>
      <c r="DEP4" s="76"/>
      <c r="DEQ4" s="76"/>
      <c r="DER4" s="76"/>
      <c r="DES4" s="76"/>
      <c r="DET4" s="76"/>
      <c r="DEU4" s="76"/>
      <c r="DEV4" s="76"/>
      <c r="DEW4" s="76"/>
      <c r="DEX4" s="76"/>
      <c r="DEY4" s="76"/>
      <c r="DEZ4" s="76"/>
      <c r="DFA4" s="76"/>
      <c r="DFB4" s="76"/>
      <c r="DFC4" s="76"/>
      <c r="DFD4" s="76"/>
      <c r="DFE4" s="76"/>
      <c r="DFF4" s="76"/>
      <c r="DFG4" s="76"/>
      <c r="DFH4" s="76"/>
      <c r="DFI4" s="76"/>
      <c r="DFJ4" s="76"/>
      <c r="DFK4" s="76"/>
      <c r="DFL4" s="76"/>
      <c r="DFM4" s="76"/>
      <c r="DFN4" s="76"/>
      <c r="DFO4" s="76"/>
      <c r="DFP4" s="76"/>
      <c r="DFQ4" s="76"/>
      <c r="DFR4" s="76"/>
      <c r="DFS4" s="76"/>
      <c r="DFT4" s="76"/>
      <c r="DFU4" s="76"/>
      <c r="DFV4" s="76"/>
      <c r="DFW4" s="76"/>
      <c r="DFX4" s="76"/>
      <c r="DFY4" s="76"/>
      <c r="DFZ4" s="76"/>
      <c r="DGA4" s="76"/>
      <c r="DGB4" s="76"/>
      <c r="DGC4" s="76"/>
      <c r="DGD4" s="76"/>
      <c r="DGE4" s="76"/>
      <c r="DGF4" s="76"/>
      <c r="DGG4" s="76"/>
      <c r="DGH4" s="76"/>
      <c r="DGI4" s="76"/>
      <c r="DGJ4" s="76"/>
      <c r="DGK4" s="76"/>
      <c r="DGL4" s="76"/>
      <c r="DGM4" s="76"/>
      <c r="DGN4" s="76"/>
      <c r="DGO4" s="76"/>
      <c r="DGP4" s="76"/>
      <c r="DGQ4" s="76"/>
      <c r="DGR4" s="76"/>
      <c r="DGS4" s="76"/>
      <c r="DGT4" s="76"/>
      <c r="DGU4" s="76"/>
      <c r="DGV4" s="76"/>
      <c r="DGW4" s="76"/>
      <c r="DGX4" s="76"/>
      <c r="DGY4" s="76"/>
      <c r="DGZ4" s="76"/>
      <c r="DHA4" s="76"/>
      <c r="DHB4" s="76"/>
      <c r="DHC4" s="76"/>
      <c r="DHD4" s="76"/>
      <c r="DHE4" s="76"/>
      <c r="DHF4" s="76"/>
      <c r="DHG4" s="76"/>
      <c r="DHH4" s="76"/>
      <c r="DHI4" s="76"/>
      <c r="DHJ4" s="76"/>
      <c r="DHK4" s="76"/>
      <c r="DHL4" s="76"/>
      <c r="DHM4" s="76"/>
      <c r="DHN4" s="76"/>
      <c r="DHO4" s="76"/>
      <c r="DHP4" s="76"/>
      <c r="DHQ4" s="76"/>
      <c r="DHR4" s="76"/>
      <c r="DHS4" s="76"/>
      <c r="DHT4" s="76"/>
      <c r="DHU4" s="76"/>
      <c r="DHV4" s="76"/>
      <c r="DHW4" s="76"/>
      <c r="DHX4" s="76"/>
      <c r="DHY4" s="76"/>
      <c r="DHZ4" s="76"/>
      <c r="DIA4" s="76"/>
      <c r="DIB4" s="76"/>
      <c r="DIC4" s="76"/>
      <c r="DID4" s="76"/>
      <c r="DIE4" s="76"/>
      <c r="DIF4" s="76"/>
      <c r="DIG4" s="76"/>
      <c r="DIH4" s="76"/>
      <c r="DII4" s="76"/>
      <c r="DIJ4" s="76"/>
      <c r="DIK4" s="76"/>
      <c r="DIL4" s="76"/>
      <c r="DIM4" s="76"/>
      <c r="DIN4" s="76"/>
      <c r="DIO4" s="76"/>
      <c r="DIP4" s="76"/>
      <c r="DIQ4" s="76"/>
      <c r="DIR4" s="76"/>
      <c r="DIS4" s="76"/>
      <c r="DIT4" s="76"/>
      <c r="DIU4" s="76"/>
      <c r="DIV4" s="76"/>
      <c r="DIW4" s="76"/>
      <c r="DIX4" s="76"/>
      <c r="DIY4" s="76"/>
      <c r="DIZ4" s="76"/>
      <c r="DJA4" s="76"/>
      <c r="DJB4" s="76"/>
      <c r="DJC4" s="76"/>
      <c r="DJD4" s="76"/>
      <c r="DJE4" s="76"/>
      <c r="DJF4" s="76"/>
      <c r="DJG4" s="76"/>
      <c r="DJH4" s="76"/>
      <c r="DJI4" s="76"/>
      <c r="DJJ4" s="76"/>
      <c r="DJK4" s="76"/>
      <c r="DJL4" s="76"/>
      <c r="DJM4" s="76"/>
      <c r="DJN4" s="76"/>
      <c r="DJO4" s="76"/>
      <c r="DJP4" s="76"/>
      <c r="DJQ4" s="76"/>
      <c r="DJR4" s="76"/>
      <c r="DJS4" s="76"/>
      <c r="DJT4" s="76"/>
      <c r="DJU4" s="76"/>
      <c r="DJV4" s="76"/>
      <c r="DJW4" s="76"/>
      <c r="DJX4" s="76"/>
      <c r="DJY4" s="76"/>
      <c r="DJZ4" s="76"/>
      <c r="DKA4" s="76"/>
      <c r="DKB4" s="76"/>
      <c r="DKC4" s="76"/>
      <c r="DKD4" s="76"/>
      <c r="DKE4" s="76"/>
      <c r="DKF4" s="76"/>
      <c r="DKG4" s="76"/>
      <c r="DKH4" s="76"/>
      <c r="DKI4" s="76"/>
      <c r="DKJ4" s="76"/>
      <c r="DKK4" s="76"/>
      <c r="DKL4" s="76"/>
      <c r="DKM4" s="76"/>
      <c r="DKN4" s="76"/>
      <c r="DKO4" s="76"/>
      <c r="DKP4" s="76"/>
      <c r="DKQ4" s="76"/>
      <c r="DKR4" s="76"/>
      <c r="DKS4" s="76"/>
      <c r="DKT4" s="76"/>
      <c r="DKU4" s="76"/>
      <c r="DKV4" s="76"/>
      <c r="DKW4" s="76"/>
      <c r="DKX4" s="76"/>
      <c r="DKY4" s="76"/>
      <c r="DKZ4" s="76"/>
      <c r="DLA4" s="76"/>
      <c r="DLB4" s="76"/>
      <c r="DLC4" s="76"/>
      <c r="DLD4" s="76"/>
      <c r="DLE4" s="76"/>
      <c r="DLF4" s="76"/>
      <c r="DLG4" s="76"/>
      <c r="DLH4" s="76"/>
      <c r="DLI4" s="76"/>
      <c r="DLJ4" s="76"/>
      <c r="DLK4" s="76"/>
      <c r="DLL4" s="76"/>
      <c r="DLM4" s="76"/>
      <c r="DLN4" s="76"/>
      <c r="DLO4" s="76"/>
      <c r="DLP4" s="76"/>
      <c r="DLQ4" s="76"/>
      <c r="DLR4" s="76"/>
      <c r="DLS4" s="76"/>
      <c r="DLT4" s="76"/>
      <c r="DLU4" s="76"/>
      <c r="DLV4" s="76"/>
      <c r="DLW4" s="76"/>
      <c r="DLX4" s="76"/>
      <c r="DLY4" s="76"/>
      <c r="DLZ4" s="76"/>
      <c r="DMA4" s="76"/>
      <c r="DMB4" s="76"/>
      <c r="DMC4" s="76"/>
      <c r="DMD4" s="76"/>
      <c r="DME4" s="76"/>
      <c r="DMF4" s="76"/>
      <c r="DMG4" s="76"/>
      <c r="DMH4" s="76"/>
      <c r="DMI4" s="76"/>
      <c r="DMJ4" s="76"/>
      <c r="DMK4" s="76"/>
      <c r="DML4" s="76"/>
      <c r="DMM4" s="76"/>
      <c r="DMN4" s="76"/>
      <c r="DMO4" s="76"/>
      <c r="DMP4" s="76"/>
      <c r="DMQ4" s="76"/>
      <c r="DMR4" s="76"/>
      <c r="DMS4" s="76"/>
      <c r="DMT4" s="76"/>
      <c r="DMU4" s="76"/>
      <c r="DMV4" s="76"/>
      <c r="DMW4" s="76"/>
      <c r="DMX4" s="76"/>
      <c r="DMY4" s="76"/>
      <c r="DMZ4" s="76"/>
      <c r="DNA4" s="76"/>
      <c r="DNB4" s="76"/>
      <c r="DNC4" s="76"/>
      <c r="DND4" s="76"/>
      <c r="DNE4" s="76"/>
      <c r="DNF4" s="76"/>
      <c r="DNG4" s="76"/>
      <c r="DNH4" s="76"/>
      <c r="DNI4" s="76"/>
      <c r="DNJ4" s="76"/>
      <c r="DNK4" s="76"/>
      <c r="DNL4" s="76"/>
      <c r="DNM4" s="76"/>
      <c r="DNN4" s="76"/>
      <c r="DNO4" s="76"/>
      <c r="DNP4" s="76"/>
      <c r="DNQ4" s="76"/>
      <c r="DNR4" s="76"/>
      <c r="DNS4" s="76"/>
      <c r="DNT4" s="76"/>
      <c r="DNU4" s="76"/>
      <c r="DNV4" s="76"/>
      <c r="DNW4" s="76"/>
      <c r="DNX4" s="76"/>
      <c r="DNY4" s="76"/>
      <c r="DNZ4" s="76"/>
      <c r="DOA4" s="76"/>
      <c r="DOB4" s="76"/>
      <c r="DOC4" s="76"/>
      <c r="DOD4" s="76"/>
      <c r="DOE4" s="76"/>
      <c r="DOF4" s="76"/>
      <c r="DOG4" s="76"/>
      <c r="DOH4" s="76"/>
      <c r="DOI4" s="76"/>
      <c r="DOJ4" s="76"/>
      <c r="DOK4" s="76"/>
      <c r="DOL4" s="76"/>
      <c r="DOM4" s="76"/>
      <c r="DON4" s="76"/>
      <c r="DOO4" s="76"/>
      <c r="DOP4" s="76"/>
      <c r="DOQ4" s="76"/>
      <c r="DOR4" s="76"/>
      <c r="DOS4" s="76"/>
      <c r="DOT4" s="76"/>
      <c r="DOU4" s="76"/>
      <c r="DOV4" s="76"/>
      <c r="DOW4" s="76"/>
      <c r="DOX4" s="76"/>
      <c r="DOY4" s="76"/>
      <c r="DOZ4" s="76"/>
      <c r="DPA4" s="76"/>
      <c r="DPB4" s="76"/>
      <c r="DPC4" s="76"/>
      <c r="DPD4" s="76"/>
      <c r="DPE4" s="76"/>
      <c r="DPF4" s="76"/>
      <c r="DPG4" s="76"/>
      <c r="DPH4" s="76"/>
      <c r="DPI4" s="76"/>
      <c r="DPJ4" s="76"/>
      <c r="DPK4" s="76"/>
      <c r="DPL4" s="76"/>
      <c r="DPM4" s="76"/>
      <c r="DPN4" s="76"/>
      <c r="DPO4" s="76"/>
      <c r="DPP4" s="76"/>
      <c r="DPQ4" s="76"/>
      <c r="DPR4" s="76"/>
      <c r="DPS4" s="76"/>
      <c r="DPT4" s="76"/>
      <c r="DPU4" s="76"/>
      <c r="DPV4" s="76"/>
      <c r="DPW4" s="76"/>
      <c r="DPX4" s="76"/>
      <c r="DPY4" s="76"/>
      <c r="DPZ4" s="76"/>
      <c r="DQA4" s="76"/>
      <c r="DQB4" s="76"/>
      <c r="DQC4" s="76"/>
      <c r="DQD4" s="76"/>
      <c r="DQE4" s="76"/>
      <c r="DQF4" s="76"/>
      <c r="DQG4" s="76"/>
      <c r="DQH4" s="76"/>
      <c r="DQI4" s="76"/>
      <c r="DQJ4" s="76"/>
      <c r="DQK4" s="76"/>
      <c r="DQL4" s="76"/>
      <c r="DQM4" s="76"/>
      <c r="DQN4" s="76"/>
      <c r="DQO4" s="76"/>
      <c r="DQP4" s="76"/>
      <c r="DQQ4" s="76"/>
      <c r="DQR4" s="76"/>
      <c r="DQS4" s="76"/>
      <c r="DQT4" s="76"/>
      <c r="DQU4" s="76"/>
      <c r="DQV4" s="76"/>
      <c r="DQW4" s="76"/>
      <c r="DQX4" s="76"/>
      <c r="DQY4" s="76"/>
      <c r="DQZ4" s="76"/>
      <c r="DRA4" s="76"/>
      <c r="DRB4" s="76"/>
      <c r="DRC4" s="76"/>
      <c r="DRD4" s="76"/>
      <c r="DRE4" s="76"/>
      <c r="DRF4" s="76"/>
      <c r="DRG4" s="76"/>
      <c r="DRH4" s="76"/>
      <c r="DRI4" s="76"/>
      <c r="DRJ4" s="76"/>
      <c r="DRK4" s="76"/>
      <c r="DRL4" s="76"/>
      <c r="DRM4" s="76"/>
      <c r="DRN4" s="76"/>
      <c r="DRO4" s="76"/>
      <c r="DRP4" s="76"/>
      <c r="DRQ4" s="76"/>
      <c r="DRR4" s="76"/>
      <c r="DRS4" s="76"/>
      <c r="DRT4" s="76"/>
      <c r="DRU4" s="76"/>
      <c r="DRV4" s="76"/>
      <c r="DRW4" s="76"/>
      <c r="DRX4" s="76"/>
      <c r="DRY4" s="76"/>
      <c r="DRZ4" s="76"/>
      <c r="DSA4" s="76"/>
      <c r="DSB4" s="76"/>
      <c r="DSC4" s="76"/>
      <c r="DSD4" s="76"/>
      <c r="DSE4" s="76"/>
      <c r="DSF4" s="76"/>
      <c r="DSG4" s="76"/>
      <c r="DSH4" s="76"/>
      <c r="DSI4" s="76"/>
      <c r="DSJ4" s="76"/>
      <c r="DSK4" s="76"/>
      <c r="DSL4" s="76"/>
      <c r="DSM4" s="76"/>
      <c r="DSN4" s="76"/>
      <c r="DSO4" s="76"/>
      <c r="DSP4" s="76"/>
      <c r="DSQ4" s="76"/>
      <c r="DSR4" s="76"/>
      <c r="DSS4" s="76"/>
      <c r="DST4" s="76"/>
      <c r="DSU4" s="76"/>
      <c r="DSV4" s="76"/>
      <c r="DSW4" s="76"/>
      <c r="DSX4" s="76"/>
      <c r="DSY4" s="76"/>
      <c r="DSZ4" s="76"/>
      <c r="DTA4" s="76"/>
      <c r="DTB4" s="76"/>
      <c r="DTC4" s="76"/>
      <c r="DTD4" s="76"/>
      <c r="DTE4" s="76"/>
      <c r="DTF4" s="76"/>
      <c r="DTG4" s="76"/>
      <c r="DTH4" s="76"/>
      <c r="DTI4" s="76"/>
      <c r="DTJ4" s="76"/>
      <c r="DTK4" s="76"/>
      <c r="DTL4" s="76"/>
      <c r="DTM4" s="76"/>
      <c r="DTN4" s="76"/>
      <c r="DTO4" s="76"/>
      <c r="DTP4" s="76"/>
      <c r="DTQ4" s="76"/>
      <c r="DTR4" s="76"/>
      <c r="DTS4" s="76"/>
      <c r="DTT4" s="76"/>
      <c r="DTU4" s="76"/>
      <c r="DTV4" s="76"/>
      <c r="DTW4" s="76"/>
      <c r="DTX4" s="76"/>
      <c r="DTY4" s="76"/>
      <c r="DTZ4" s="76"/>
      <c r="DUA4" s="76"/>
      <c r="DUB4" s="76"/>
      <c r="DUC4" s="76"/>
      <c r="DUD4" s="76"/>
      <c r="DUE4" s="76"/>
      <c r="DUF4" s="76"/>
      <c r="DUG4" s="76"/>
      <c r="DUH4" s="76"/>
      <c r="DUI4" s="76"/>
      <c r="DUJ4" s="76"/>
      <c r="DUK4" s="76"/>
      <c r="DUL4" s="76"/>
      <c r="DUM4" s="76"/>
      <c r="DUN4" s="76"/>
      <c r="DUO4" s="76"/>
      <c r="DUP4" s="76"/>
      <c r="DUQ4" s="76"/>
      <c r="DUR4" s="76"/>
      <c r="DUS4" s="76"/>
      <c r="DUT4" s="76"/>
      <c r="DUU4" s="76"/>
      <c r="DUV4" s="76"/>
      <c r="DUW4" s="76"/>
      <c r="DUX4" s="76"/>
      <c r="DUY4" s="76"/>
      <c r="DUZ4" s="76"/>
      <c r="DVA4" s="76"/>
      <c r="DVB4" s="76"/>
      <c r="DVC4" s="76"/>
      <c r="DVD4" s="76"/>
      <c r="DVE4" s="76"/>
      <c r="DVF4" s="76"/>
      <c r="DVG4" s="76"/>
      <c r="DVH4" s="76"/>
      <c r="DVI4" s="76"/>
      <c r="DVJ4" s="76"/>
      <c r="DVK4" s="76"/>
      <c r="DVL4" s="76"/>
      <c r="DVM4" s="76"/>
      <c r="DVN4" s="76"/>
      <c r="DVO4" s="76"/>
      <c r="DVP4" s="76"/>
      <c r="DVQ4" s="76"/>
      <c r="DVR4" s="76"/>
      <c r="DVS4" s="76"/>
      <c r="DVT4" s="76"/>
      <c r="DVU4" s="76"/>
      <c r="DVV4" s="76"/>
      <c r="DVW4" s="76"/>
      <c r="DVX4" s="76"/>
      <c r="DVY4" s="76"/>
      <c r="DVZ4" s="76"/>
      <c r="DWA4" s="76"/>
      <c r="DWB4" s="76"/>
      <c r="DWC4" s="76"/>
      <c r="DWD4" s="76"/>
      <c r="DWE4" s="76"/>
      <c r="DWF4" s="76"/>
      <c r="DWG4" s="76"/>
      <c r="DWH4" s="76"/>
      <c r="DWI4" s="76"/>
      <c r="DWJ4" s="76"/>
      <c r="DWK4" s="76"/>
      <c r="DWL4" s="76"/>
      <c r="DWM4" s="76"/>
      <c r="DWN4" s="76"/>
      <c r="DWO4" s="76"/>
      <c r="DWP4" s="76"/>
      <c r="DWQ4" s="76"/>
      <c r="DWR4" s="76"/>
      <c r="DWS4" s="76"/>
      <c r="DWT4" s="76"/>
      <c r="DWU4" s="76"/>
      <c r="DWV4" s="76"/>
      <c r="DWW4" s="76"/>
      <c r="DWX4" s="76"/>
      <c r="DWY4" s="76"/>
      <c r="DWZ4" s="76"/>
      <c r="DXA4" s="76"/>
      <c r="DXB4" s="76"/>
      <c r="DXC4" s="76"/>
      <c r="DXD4" s="76"/>
      <c r="DXE4" s="76"/>
      <c r="DXF4" s="76"/>
      <c r="DXG4" s="76"/>
      <c r="DXH4" s="76"/>
      <c r="DXI4" s="76"/>
      <c r="DXJ4" s="76"/>
      <c r="DXK4" s="76"/>
      <c r="DXL4" s="76"/>
      <c r="DXM4" s="76"/>
      <c r="DXN4" s="76"/>
      <c r="DXO4" s="76"/>
      <c r="DXP4" s="76"/>
      <c r="DXQ4" s="76"/>
      <c r="DXR4" s="76"/>
      <c r="DXS4" s="76"/>
      <c r="DXT4" s="76"/>
      <c r="DXU4" s="76"/>
      <c r="DXV4" s="76"/>
      <c r="DXW4" s="76"/>
      <c r="DXX4" s="76"/>
      <c r="DXY4" s="76"/>
      <c r="DXZ4" s="76"/>
      <c r="DYA4" s="76"/>
      <c r="DYB4" s="76"/>
      <c r="DYC4" s="76"/>
      <c r="DYD4" s="76"/>
      <c r="DYE4" s="76"/>
      <c r="DYF4" s="76"/>
      <c r="DYG4" s="76"/>
      <c r="DYH4" s="76"/>
      <c r="DYI4" s="76"/>
      <c r="DYJ4" s="76"/>
      <c r="DYK4" s="76"/>
      <c r="DYL4" s="76"/>
      <c r="DYM4" s="76"/>
      <c r="DYN4" s="76"/>
      <c r="DYO4" s="76"/>
      <c r="DYP4" s="76"/>
      <c r="DYQ4" s="76"/>
      <c r="DYR4" s="76"/>
      <c r="DYS4" s="76"/>
      <c r="DYT4" s="76"/>
      <c r="DYU4" s="76"/>
      <c r="DYV4" s="76"/>
      <c r="DYW4" s="76"/>
      <c r="DYX4" s="76"/>
      <c r="DYY4" s="76"/>
      <c r="DYZ4" s="76"/>
      <c r="DZA4" s="76"/>
      <c r="DZB4" s="76"/>
      <c r="DZC4" s="76"/>
      <c r="DZD4" s="76"/>
      <c r="DZE4" s="76"/>
      <c r="DZF4" s="76"/>
      <c r="DZG4" s="76"/>
      <c r="DZH4" s="76"/>
      <c r="DZI4" s="76"/>
      <c r="DZJ4" s="76"/>
      <c r="DZK4" s="76"/>
      <c r="DZL4" s="76"/>
      <c r="DZM4" s="76"/>
      <c r="DZN4" s="76"/>
      <c r="DZO4" s="76"/>
      <c r="DZP4" s="76"/>
      <c r="DZQ4" s="76"/>
      <c r="DZR4" s="76"/>
      <c r="DZS4" s="76"/>
      <c r="DZT4" s="76"/>
      <c r="DZU4" s="76"/>
      <c r="DZV4" s="76"/>
      <c r="DZW4" s="76"/>
      <c r="DZX4" s="76"/>
      <c r="DZY4" s="76"/>
      <c r="DZZ4" s="76"/>
      <c r="EAA4" s="76"/>
      <c r="EAB4" s="76"/>
      <c r="EAC4" s="76"/>
      <c r="EAD4" s="76"/>
      <c r="EAE4" s="76"/>
      <c r="EAF4" s="76"/>
      <c r="EAG4" s="76"/>
      <c r="EAH4" s="76"/>
      <c r="EAI4" s="76"/>
      <c r="EAJ4" s="76"/>
      <c r="EAK4" s="76"/>
      <c r="EAL4" s="76"/>
      <c r="EAM4" s="76"/>
      <c r="EAN4" s="76"/>
      <c r="EAO4" s="76"/>
      <c r="EAP4" s="76"/>
      <c r="EAQ4" s="76"/>
      <c r="EAR4" s="76"/>
      <c r="EAS4" s="76"/>
      <c r="EAT4" s="76"/>
      <c r="EAU4" s="76"/>
      <c r="EAV4" s="76"/>
      <c r="EAW4" s="76"/>
      <c r="EAX4" s="76"/>
      <c r="EAY4" s="76"/>
      <c r="EAZ4" s="76"/>
      <c r="EBA4" s="76"/>
      <c r="EBB4" s="76"/>
      <c r="EBC4" s="76"/>
      <c r="EBD4" s="76"/>
      <c r="EBE4" s="76"/>
      <c r="EBF4" s="76"/>
      <c r="EBG4" s="76"/>
      <c r="EBH4" s="76"/>
      <c r="EBI4" s="76"/>
      <c r="EBJ4" s="76"/>
      <c r="EBK4" s="76"/>
      <c r="EBL4" s="76"/>
      <c r="EBM4" s="76"/>
      <c r="EBN4" s="76"/>
      <c r="EBO4" s="76"/>
      <c r="EBP4" s="76"/>
      <c r="EBQ4" s="76"/>
      <c r="EBR4" s="76"/>
      <c r="EBS4" s="76"/>
      <c r="EBT4" s="76"/>
      <c r="EBU4" s="76"/>
      <c r="EBV4" s="76"/>
      <c r="EBW4" s="76"/>
      <c r="EBX4" s="76"/>
      <c r="EBY4" s="76"/>
      <c r="EBZ4" s="76"/>
      <c r="ECA4" s="76"/>
      <c r="ECB4" s="76"/>
      <c r="ECC4" s="76"/>
      <c r="ECD4" s="76"/>
      <c r="ECE4" s="76"/>
      <c r="ECF4" s="76"/>
      <c r="ECG4" s="76"/>
      <c r="ECH4" s="76"/>
      <c r="ECI4" s="76"/>
      <c r="ECJ4" s="76"/>
      <c r="ECK4" s="76"/>
      <c r="ECL4" s="76"/>
      <c r="ECM4" s="76"/>
      <c r="ECN4" s="76"/>
      <c r="ECO4" s="76"/>
      <c r="ECP4" s="76"/>
      <c r="ECQ4" s="76"/>
      <c r="ECR4" s="76"/>
      <c r="ECS4" s="76"/>
      <c r="ECT4" s="76"/>
      <c r="ECU4" s="76"/>
      <c r="ECV4" s="76"/>
      <c r="ECW4" s="76"/>
      <c r="ECX4" s="76"/>
      <c r="ECY4" s="76"/>
      <c r="ECZ4" s="76"/>
      <c r="EDA4" s="76"/>
      <c r="EDB4" s="76"/>
      <c r="EDC4" s="76"/>
      <c r="EDD4" s="76"/>
      <c r="EDE4" s="76"/>
      <c r="EDF4" s="76"/>
      <c r="EDG4" s="76"/>
      <c r="EDH4" s="76"/>
      <c r="EDI4" s="76"/>
      <c r="EDJ4" s="76"/>
      <c r="EDK4" s="76"/>
      <c r="EDL4" s="76"/>
      <c r="EDM4" s="76"/>
      <c r="EDN4" s="76"/>
      <c r="EDO4" s="76"/>
      <c r="EDP4" s="76"/>
      <c r="EDQ4" s="76"/>
      <c r="EDR4" s="76"/>
      <c r="EDS4" s="76"/>
      <c r="EDT4" s="76"/>
      <c r="EDU4" s="76"/>
      <c r="EDV4" s="76"/>
      <c r="EDW4" s="76"/>
      <c r="EDX4" s="76"/>
      <c r="EDY4" s="76"/>
      <c r="EDZ4" s="76"/>
      <c r="EEA4" s="76"/>
      <c r="EEB4" s="76"/>
      <c r="EEC4" s="76"/>
      <c r="EED4" s="76"/>
      <c r="EEE4" s="76"/>
      <c r="EEF4" s="76"/>
      <c r="EEG4" s="76"/>
      <c r="EEH4" s="76"/>
      <c r="EEI4" s="76"/>
      <c r="EEJ4" s="76"/>
      <c r="EEK4" s="76"/>
      <c r="EEL4" s="76"/>
      <c r="EEM4" s="76"/>
      <c r="EEN4" s="76"/>
      <c r="EEO4" s="76"/>
      <c r="EEP4" s="76"/>
      <c r="EEQ4" s="76"/>
      <c r="EER4" s="76"/>
      <c r="EES4" s="76"/>
      <c r="EET4" s="76"/>
      <c r="EEU4" s="76"/>
      <c r="EEV4" s="76"/>
      <c r="EEW4" s="76"/>
      <c r="EEX4" s="76"/>
      <c r="EEY4" s="76"/>
      <c r="EEZ4" s="76"/>
      <c r="EFA4" s="76"/>
      <c r="EFB4" s="76"/>
      <c r="EFC4" s="76"/>
      <c r="EFD4" s="76"/>
      <c r="EFE4" s="76"/>
      <c r="EFF4" s="76"/>
      <c r="EFG4" s="76"/>
      <c r="EFH4" s="76"/>
      <c r="EFI4" s="76"/>
      <c r="EFJ4" s="76"/>
      <c r="EFK4" s="76"/>
      <c r="EFL4" s="76"/>
      <c r="EFM4" s="76"/>
      <c r="EFN4" s="76"/>
      <c r="EFO4" s="76"/>
      <c r="EFP4" s="76"/>
      <c r="EFQ4" s="76"/>
      <c r="EFR4" s="76"/>
      <c r="EFS4" s="76"/>
      <c r="EFT4" s="76"/>
      <c r="EFU4" s="76"/>
      <c r="EFV4" s="76"/>
      <c r="EFW4" s="76"/>
      <c r="EFX4" s="76"/>
      <c r="EFY4" s="76"/>
      <c r="EFZ4" s="76"/>
      <c r="EGA4" s="76"/>
      <c r="EGB4" s="76"/>
      <c r="EGC4" s="76"/>
      <c r="EGD4" s="76"/>
      <c r="EGE4" s="76"/>
      <c r="EGF4" s="76"/>
      <c r="EGG4" s="76"/>
      <c r="EGH4" s="76"/>
      <c r="EGI4" s="76"/>
      <c r="EGJ4" s="76"/>
      <c r="EGK4" s="76"/>
      <c r="EGL4" s="76"/>
      <c r="EGM4" s="76"/>
      <c r="EGN4" s="76"/>
      <c r="EGO4" s="76"/>
      <c r="EGP4" s="76"/>
      <c r="EGQ4" s="76"/>
      <c r="EGR4" s="76"/>
      <c r="EGS4" s="76"/>
      <c r="EGT4" s="76"/>
      <c r="EGU4" s="76"/>
      <c r="EGV4" s="76"/>
      <c r="EGW4" s="76"/>
      <c r="EGX4" s="76"/>
      <c r="EGY4" s="76"/>
      <c r="EGZ4" s="76"/>
      <c r="EHA4" s="76"/>
      <c r="EHB4" s="76"/>
      <c r="EHC4" s="76"/>
      <c r="EHD4" s="76"/>
      <c r="EHE4" s="76"/>
      <c r="EHF4" s="76"/>
      <c r="EHG4" s="76"/>
      <c r="EHH4" s="76"/>
      <c r="EHI4" s="76"/>
      <c r="EHJ4" s="76"/>
      <c r="EHK4" s="76"/>
      <c r="EHL4" s="76"/>
      <c r="EHM4" s="76"/>
      <c r="EHN4" s="76"/>
      <c r="EHO4" s="76"/>
      <c r="EHP4" s="76"/>
      <c r="EHQ4" s="76"/>
      <c r="EHR4" s="76"/>
      <c r="EHS4" s="76"/>
      <c r="EHT4" s="76"/>
      <c r="EHU4" s="76"/>
      <c r="EHV4" s="76"/>
      <c r="EHW4" s="76"/>
      <c r="EHX4" s="76"/>
      <c r="EHY4" s="76"/>
      <c r="EHZ4" s="76"/>
      <c r="EIA4" s="76"/>
      <c r="EIB4" s="76"/>
      <c r="EIC4" s="76"/>
      <c r="EID4" s="76"/>
      <c r="EIE4" s="76"/>
      <c r="EIF4" s="76"/>
      <c r="EIG4" s="76"/>
      <c r="EIH4" s="76"/>
      <c r="EII4" s="76"/>
      <c r="EIJ4" s="76"/>
      <c r="EIK4" s="76"/>
      <c r="EIL4" s="76"/>
      <c r="EIM4" s="76"/>
      <c r="EIN4" s="76"/>
      <c r="EIO4" s="76"/>
      <c r="EIP4" s="76"/>
      <c r="EIQ4" s="76"/>
      <c r="EIR4" s="76"/>
      <c r="EIS4" s="76"/>
      <c r="EIT4" s="76"/>
      <c r="EIU4" s="76"/>
      <c r="EIV4" s="76"/>
      <c r="EIW4" s="76"/>
      <c r="EIX4" s="76"/>
      <c r="EIY4" s="76"/>
      <c r="EIZ4" s="76"/>
      <c r="EJA4" s="76"/>
      <c r="EJB4" s="76"/>
      <c r="EJC4" s="76"/>
      <c r="EJD4" s="76"/>
      <c r="EJE4" s="76"/>
      <c r="EJF4" s="76"/>
      <c r="EJG4" s="76"/>
      <c r="EJH4" s="76"/>
      <c r="EJI4" s="76"/>
      <c r="EJJ4" s="76"/>
      <c r="EJK4" s="76"/>
      <c r="EJL4" s="76"/>
      <c r="EJM4" s="76"/>
      <c r="EJN4" s="76"/>
      <c r="EJO4" s="76"/>
      <c r="EJP4" s="76"/>
      <c r="EJQ4" s="76"/>
      <c r="EJR4" s="76"/>
      <c r="EJS4" s="76"/>
      <c r="EJT4" s="76"/>
      <c r="EJU4" s="76"/>
      <c r="EJV4" s="76"/>
      <c r="EJW4" s="76"/>
      <c r="EJX4" s="76"/>
      <c r="EJY4" s="76"/>
      <c r="EJZ4" s="76"/>
      <c r="EKA4" s="76"/>
      <c r="EKB4" s="76"/>
      <c r="EKC4" s="76"/>
      <c r="EKD4" s="76"/>
      <c r="EKE4" s="76"/>
      <c r="EKF4" s="76"/>
      <c r="EKG4" s="76"/>
      <c r="EKH4" s="76"/>
      <c r="EKI4" s="76"/>
      <c r="EKJ4" s="76"/>
      <c r="EKK4" s="76"/>
      <c r="EKL4" s="76"/>
      <c r="EKM4" s="76"/>
      <c r="EKN4" s="76"/>
      <c r="EKO4" s="76"/>
      <c r="EKP4" s="76"/>
      <c r="EKQ4" s="76"/>
      <c r="EKR4" s="76"/>
      <c r="EKS4" s="76"/>
      <c r="EKT4" s="76"/>
      <c r="EKU4" s="76"/>
      <c r="EKV4" s="76"/>
      <c r="EKW4" s="76"/>
      <c r="EKX4" s="76"/>
      <c r="EKY4" s="76"/>
      <c r="EKZ4" s="76"/>
      <c r="ELA4" s="76"/>
      <c r="ELB4" s="76"/>
      <c r="ELC4" s="76"/>
      <c r="ELD4" s="76"/>
      <c r="ELE4" s="76"/>
      <c r="ELF4" s="76"/>
      <c r="ELG4" s="76"/>
      <c r="ELH4" s="76"/>
      <c r="ELI4" s="76"/>
      <c r="ELJ4" s="76"/>
      <c r="ELK4" s="76"/>
      <c r="ELL4" s="76"/>
      <c r="ELM4" s="76"/>
      <c r="ELN4" s="76"/>
      <c r="ELO4" s="76"/>
      <c r="ELP4" s="76"/>
      <c r="ELQ4" s="76"/>
      <c r="ELR4" s="76"/>
      <c r="ELS4" s="76"/>
      <c r="ELT4" s="76"/>
      <c r="ELU4" s="76"/>
      <c r="ELV4" s="76"/>
      <c r="ELW4" s="76"/>
      <c r="ELX4" s="76"/>
      <c r="ELY4" s="76"/>
      <c r="ELZ4" s="76"/>
      <c r="EMA4" s="76"/>
      <c r="EMB4" s="76"/>
      <c r="EMC4" s="76"/>
      <c r="EMD4" s="76"/>
      <c r="EME4" s="76"/>
      <c r="EMF4" s="76"/>
      <c r="EMG4" s="76"/>
      <c r="EMH4" s="76"/>
      <c r="EMI4" s="76"/>
      <c r="EMJ4" s="76"/>
      <c r="EMK4" s="76"/>
      <c r="EML4" s="76"/>
      <c r="EMM4" s="76"/>
      <c r="EMN4" s="76"/>
      <c r="EMO4" s="76"/>
      <c r="EMP4" s="76"/>
      <c r="EMQ4" s="76"/>
      <c r="EMR4" s="76"/>
      <c r="EMS4" s="76"/>
      <c r="EMT4" s="76"/>
      <c r="EMU4" s="76"/>
      <c r="EMV4" s="76"/>
      <c r="EMW4" s="76"/>
      <c r="EMX4" s="76"/>
      <c r="EMY4" s="76"/>
      <c r="EMZ4" s="76"/>
      <c r="ENA4" s="76"/>
      <c r="ENB4" s="76"/>
      <c r="ENC4" s="76"/>
      <c r="END4" s="76"/>
      <c r="ENE4" s="76"/>
      <c r="ENF4" s="76"/>
      <c r="ENG4" s="76"/>
      <c r="ENH4" s="76"/>
      <c r="ENI4" s="76"/>
      <c r="ENJ4" s="76"/>
      <c r="ENK4" s="76"/>
      <c r="ENL4" s="76"/>
      <c r="ENM4" s="76"/>
      <c r="ENN4" s="76"/>
      <c r="ENO4" s="76"/>
      <c r="ENP4" s="76"/>
      <c r="ENQ4" s="76"/>
      <c r="ENR4" s="76"/>
      <c r="ENS4" s="76"/>
      <c r="ENT4" s="76"/>
      <c r="ENU4" s="76"/>
      <c r="ENV4" s="76"/>
      <c r="ENW4" s="76"/>
      <c r="ENX4" s="76"/>
      <c r="ENY4" s="76"/>
      <c r="ENZ4" s="76"/>
      <c r="EOA4" s="76"/>
      <c r="EOB4" s="76"/>
      <c r="EOC4" s="76"/>
      <c r="EOD4" s="76"/>
      <c r="EOE4" s="76"/>
      <c r="EOF4" s="76"/>
      <c r="EOG4" s="76"/>
      <c r="EOH4" s="76"/>
      <c r="EOI4" s="76"/>
      <c r="EOJ4" s="76"/>
      <c r="EOK4" s="76"/>
      <c r="EOL4" s="76"/>
      <c r="EOM4" s="76"/>
      <c r="EON4" s="76"/>
      <c r="EOO4" s="76"/>
      <c r="EOP4" s="76"/>
      <c r="EOQ4" s="76"/>
      <c r="EOR4" s="76"/>
      <c r="EOS4" s="76"/>
      <c r="EOT4" s="76"/>
      <c r="EOU4" s="76"/>
      <c r="EOV4" s="76"/>
      <c r="EOW4" s="76"/>
      <c r="EOX4" s="76"/>
      <c r="EOY4" s="76"/>
      <c r="EOZ4" s="76"/>
      <c r="EPA4" s="76"/>
      <c r="EPB4" s="76"/>
      <c r="EPC4" s="76"/>
      <c r="EPD4" s="76"/>
      <c r="EPE4" s="76"/>
      <c r="EPF4" s="76"/>
      <c r="EPG4" s="76"/>
      <c r="EPH4" s="76"/>
      <c r="EPI4" s="76"/>
      <c r="EPJ4" s="76"/>
      <c r="EPK4" s="76"/>
      <c r="EPL4" s="76"/>
      <c r="EPM4" s="76"/>
      <c r="EPN4" s="76"/>
      <c r="EPO4" s="76"/>
      <c r="EPP4" s="76"/>
      <c r="EPQ4" s="76"/>
      <c r="EPR4" s="76"/>
      <c r="EPS4" s="76"/>
      <c r="EPT4" s="76"/>
      <c r="EPU4" s="76"/>
      <c r="EPV4" s="76"/>
      <c r="EPW4" s="76"/>
      <c r="EPX4" s="76"/>
      <c r="EPY4" s="76"/>
      <c r="EPZ4" s="76"/>
      <c r="EQA4" s="76"/>
      <c r="EQB4" s="76"/>
      <c r="EQC4" s="76"/>
      <c r="EQD4" s="76"/>
      <c r="EQE4" s="76"/>
      <c r="EQF4" s="76"/>
      <c r="EQG4" s="76"/>
      <c r="EQH4" s="76"/>
      <c r="EQI4" s="76"/>
      <c r="EQJ4" s="76"/>
      <c r="EQK4" s="76"/>
      <c r="EQL4" s="76"/>
      <c r="EQM4" s="76"/>
      <c r="EQN4" s="76"/>
      <c r="EQO4" s="76"/>
      <c r="EQP4" s="76"/>
      <c r="EQQ4" s="76"/>
      <c r="EQR4" s="76"/>
      <c r="EQS4" s="76"/>
      <c r="EQT4" s="76"/>
      <c r="EQU4" s="76"/>
      <c r="EQV4" s="76"/>
      <c r="EQW4" s="76"/>
      <c r="EQX4" s="76"/>
      <c r="EQY4" s="76"/>
      <c r="EQZ4" s="76"/>
      <c r="ERA4" s="76"/>
      <c r="ERB4" s="76"/>
      <c r="ERC4" s="76"/>
      <c r="ERD4" s="76"/>
      <c r="ERE4" s="76"/>
      <c r="ERF4" s="76"/>
      <c r="ERG4" s="76"/>
      <c r="ERH4" s="76"/>
      <c r="ERI4" s="76"/>
      <c r="ERJ4" s="76"/>
      <c r="ERK4" s="76"/>
      <c r="ERL4" s="76"/>
      <c r="ERM4" s="76"/>
      <c r="ERN4" s="76"/>
      <c r="ERO4" s="76"/>
      <c r="ERP4" s="76"/>
      <c r="ERQ4" s="76"/>
      <c r="ERR4" s="76"/>
      <c r="ERS4" s="76"/>
      <c r="ERT4" s="76"/>
      <c r="ERU4" s="76"/>
      <c r="ERV4" s="76"/>
      <c r="ERW4" s="76"/>
      <c r="ERX4" s="76"/>
      <c r="ERY4" s="76"/>
      <c r="ERZ4" s="76"/>
      <c r="ESA4" s="76"/>
      <c r="ESB4" s="76"/>
      <c r="ESC4" s="76"/>
      <c r="ESD4" s="76"/>
      <c r="ESE4" s="76"/>
      <c r="ESF4" s="76"/>
      <c r="ESG4" s="76"/>
      <c r="ESH4" s="76"/>
      <c r="ESI4" s="76"/>
      <c r="ESJ4" s="76"/>
      <c r="ESK4" s="76"/>
      <c r="ESL4" s="76"/>
      <c r="ESM4" s="76"/>
      <c r="ESN4" s="76"/>
      <c r="ESO4" s="76"/>
      <c r="ESP4" s="76"/>
      <c r="ESQ4" s="76"/>
      <c r="ESR4" s="76"/>
      <c r="ESS4" s="76"/>
      <c r="EST4" s="76"/>
      <c r="ESU4" s="76"/>
      <c r="ESV4" s="76"/>
      <c r="ESW4" s="76"/>
      <c r="ESX4" s="76"/>
      <c r="ESY4" s="76"/>
      <c r="ESZ4" s="76"/>
      <c r="ETA4" s="76"/>
      <c r="ETB4" s="76"/>
      <c r="ETC4" s="76"/>
      <c r="ETD4" s="76"/>
      <c r="ETE4" s="76"/>
      <c r="ETF4" s="76"/>
      <c r="ETG4" s="76"/>
      <c r="ETH4" s="76"/>
      <c r="ETI4" s="76"/>
      <c r="ETJ4" s="76"/>
      <c r="ETK4" s="76"/>
      <c r="ETL4" s="76"/>
      <c r="ETM4" s="76"/>
      <c r="ETN4" s="76"/>
      <c r="ETO4" s="76"/>
      <c r="ETP4" s="76"/>
      <c r="ETQ4" s="76"/>
      <c r="ETR4" s="76"/>
      <c r="ETS4" s="76"/>
      <c r="ETT4" s="76"/>
      <c r="ETU4" s="76"/>
      <c r="ETV4" s="76"/>
      <c r="ETW4" s="76"/>
      <c r="ETX4" s="76"/>
      <c r="ETY4" s="76"/>
      <c r="ETZ4" s="76"/>
      <c r="EUA4" s="76"/>
      <c r="EUB4" s="76"/>
      <c r="EUC4" s="76"/>
      <c r="EUD4" s="76"/>
      <c r="EUE4" s="76"/>
      <c r="EUF4" s="76"/>
      <c r="EUG4" s="76"/>
      <c r="EUH4" s="76"/>
      <c r="EUI4" s="76"/>
      <c r="EUJ4" s="76"/>
      <c r="EUK4" s="76"/>
      <c r="EUL4" s="76"/>
      <c r="EUM4" s="76"/>
      <c r="EUN4" s="76"/>
      <c r="EUO4" s="76"/>
      <c r="EUP4" s="76"/>
      <c r="EUQ4" s="76"/>
      <c r="EUR4" s="76"/>
      <c r="EUS4" s="76"/>
      <c r="EUT4" s="76"/>
      <c r="EUU4" s="76"/>
      <c r="EUV4" s="76"/>
      <c r="EUW4" s="76"/>
      <c r="EUX4" s="76"/>
      <c r="EUY4" s="76"/>
      <c r="EUZ4" s="76"/>
      <c r="EVA4" s="76"/>
      <c r="EVB4" s="76"/>
      <c r="EVC4" s="76"/>
      <c r="EVD4" s="76"/>
      <c r="EVE4" s="76"/>
      <c r="EVF4" s="76"/>
      <c r="EVG4" s="76"/>
      <c r="EVH4" s="76"/>
      <c r="EVI4" s="76"/>
      <c r="EVJ4" s="76"/>
      <c r="EVK4" s="76"/>
      <c r="EVL4" s="76"/>
      <c r="EVM4" s="76"/>
      <c r="EVN4" s="76"/>
      <c r="EVO4" s="76"/>
      <c r="EVP4" s="76"/>
      <c r="EVQ4" s="76"/>
      <c r="EVR4" s="76"/>
      <c r="EVS4" s="76"/>
      <c r="EVT4" s="76"/>
      <c r="EVU4" s="76"/>
      <c r="EVV4" s="76"/>
      <c r="EVW4" s="76"/>
      <c r="EVX4" s="76"/>
      <c r="EVY4" s="76"/>
      <c r="EVZ4" s="76"/>
      <c r="EWA4" s="76"/>
      <c r="EWB4" s="76"/>
      <c r="EWC4" s="76"/>
      <c r="EWD4" s="76"/>
      <c r="EWE4" s="76"/>
      <c r="EWF4" s="76"/>
      <c r="EWG4" s="76"/>
      <c r="EWH4" s="76"/>
      <c r="EWI4" s="76"/>
      <c r="EWJ4" s="76"/>
      <c r="EWK4" s="76"/>
      <c r="EWL4" s="76"/>
      <c r="EWM4" s="76"/>
      <c r="EWN4" s="76"/>
      <c r="EWO4" s="76"/>
      <c r="EWP4" s="76"/>
      <c r="EWQ4" s="76"/>
      <c r="EWR4" s="76"/>
      <c r="EWS4" s="76"/>
      <c r="EWT4" s="76"/>
      <c r="EWU4" s="76"/>
      <c r="EWV4" s="76"/>
      <c r="EWW4" s="76"/>
      <c r="EWX4" s="76"/>
      <c r="EWY4" s="76"/>
      <c r="EWZ4" s="76"/>
      <c r="EXA4" s="76"/>
      <c r="EXB4" s="76"/>
      <c r="EXC4" s="76"/>
      <c r="EXD4" s="76"/>
      <c r="EXE4" s="76"/>
      <c r="EXF4" s="76"/>
      <c r="EXG4" s="76"/>
      <c r="EXH4" s="76"/>
      <c r="EXI4" s="76"/>
      <c r="EXJ4" s="76"/>
      <c r="EXK4" s="76"/>
      <c r="EXL4" s="76"/>
      <c r="EXM4" s="76"/>
      <c r="EXN4" s="76"/>
      <c r="EXO4" s="76"/>
      <c r="EXP4" s="76"/>
      <c r="EXQ4" s="76"/>
      <c r="EXR4" s="76"/>
      <c r="EXS4" s="76"/>
      <c r="EXT4" s="76"/>
      <c r="EXU4" s="76"/>
      <c r="EXV4" s="76"/>
      <c r="EXW4" s="76"/>
      <c r="EXX4" s="76"/>
      <c r="EXY4" s="76"/>
      <c r="EXZ4" s="76"/>
      <c r="EYA4" s="76"/>
      <c r="EYB4" s="76"/>
      <c r="EYC4" s="76"/>
      <c r="EYD4" s="76"/>
      <c r="EYE4" s="76"/>
      <c r="EYF4" s="76"/>
      <c r="EYG4" s="76"/>
      <c r="EYH4" s="76"/>
      <c r="EYI4" s="76"/>
      <c r="EYJ4" s="76"/>
      <c r="EYK4" s="76"/>
      <c r="EYL4" s="76"/>
      <c r="EYM4" s="76"/>
      <c r="EYN4" s="76"/>
      <c r="EYO4" s="76"/>
      <c r="EYP4" s="76"/>
      <c r="EYQ4" s="76"/>
      <c r="EYR4" s="76"/>
      <c r="EYS4" s="76"/>
      <c r="EYT4" s="76"/>
      <c r="EYU4" s="76"/>
      <c r="EYV4" s="76"/>
      <c r="EYW4" s="76"/>
      <c r="EYX4" s="76"/>
      <c r="EYY4" s="76"/>
      <c r="EYZ4" s="76"/>
      <c r="EZA4" s="76"/>
      <c r="EZB4" s="76"/>
      <c r="EZC4" s="76"/>
      <c r="EZD4" s="76"/>
      <c r="EZE4" s="76"/>
      <c r="EZF4" s="76"/>
      <c r="EZG4" s="76"/>
      <c r="EZH4" s="76"/>
      <c r="EZI4" s="76"/>
      <c r="EZJ4" s="76"/>
      <c r="EZK4" s="76"/>
      <c r="EZL4" s="76"/>
      <c r="EZM4" s="76"/>
      <c r="EZN4" s="76"/>
      <c r="EZO4" s="76"/>
      <c r="EZP4" s="76"/>
      <c r="EZQ4" s="76"/>
      <c r="EZR4" s="76"/>
      <c r="EZS4" s="76"/>
      <c r="EZT4" s="76"/>
      <c r="EZU4" s="76"/>
      <c r="EZV4" s="76"/>
      <c r="EZW4" s="76"/>
      <c r="EZX4" s="76"/>
      <c r="EZY4" s="76"/>
      <c r="EZZ4" s="76"/>
      <c r="FAA4" s="76"/>
      <c r="FAB4" s="76"/>
      <c r="FAC4" s="76"/>
      <c r="FAD4" s="76"/>
      <c r="FAE4" s="76"/>
      <c r="FAF4" s="76"/>
      <c r="FAG4" s="76"/>
      <c r="FAH4" s="76"/>
      <c r="FAI4" s="76"/>
      <c r="FAJ4" s="76"/>
      <c r="FAK4" s="76"/>
      <c r="FAL4" s="76"/>
      <c r="FAM4" s="76"/>
      <c r="FAN4" s="76"/>
      <c r="FAO4" s="76"/>
      <c r="FAP4" s="76"/>
      <c r="FAQ4" s="76"/>
      <c r="FAR4" s="76"/>
      <c r="FAS4" s="76"/>
      <c r="FAT4" s="76"/>
      <c r="FAU4" s="76"/>
      <c r="FAV4" s="76"/>
      <c r="FAW4" s="76"/>
      <c r="FAX4" s="76"/>
      <c r="FAY4" s="76"/>
      <c r="FAZ4" s="76"/>
      <c r="FBA4" s="76"/>
      <c r="FBB4" s="76"/>
      <c r="FBC4" s="76"/>
      <c r="FBD4" s="76"/>
      <c r="FBE4" s="76"/>
      <c r="FBF4" s="76"/>
      <c r="FBG4" s="76"/>
      <c r="FBH4" s="76"/>
      <c r="FBI4" s="76"/>
      <c r="FBJ4" s="76"/>
      <c r="FBK4" s="76"/>
      <c r="FBL4" s="76"/>
      <c r="FBM4" s="76"/>
      <c r="FBN4" s="76"/>
      <c r="FBO4" s="76"/>
      <c r="FBP4" s="76"/>
      <c r="FBQ4" s="76"/>
      <c r="FBR4" s="76"/>
      <c r="FBS4" s="76"/>
      <c r="FBT4" s="76"/>
      <c r="FBU4" s="76"/>
      <c r="FBV4" s="76"/>
      <c r="FBW4" s="76"/>
      <c r="FBX4" s="76"/>
      <c r="FBY4" s="76"/>
      <c r="FBZ4" s="76"/>
      <c r="FCA4" s="76"/>
      <c r="FCB4" s="76"/>
      <c r="FCC4" s="76"/>
      <c r="FCD4" s="76"/>
      <c r="FCE4" s="76"/>
      <c r="FCF4" s="76"/>
      <c r="FCG4" s="76"/>
      <c r="FCH4" s="76"/>
      <c r="FCI4" s="76"/>
      <c r="FCJ4" s="76"/>
      <c r="FCK4" s="76"/>
      <c r="FCL4" s="76"/>
      <c r="FCM4" s="76"/>
      <c r="FCN4" s="76"/>
      <c r="FCO4" s="76"/>
      <c r="FCP4" s="76"/>
      <c r="FCQ4" s="76"/>
      <c r="FCR4" s="76"/>
      <c r="FCS4" s="76"/>
      <c r="FCT4" s="76"/>
      <c r="FCU4" s="76"/>
      <c r="FCV4" s="76"/>
      <c r="FCW4" s="76"/>
      <c r="FCX4" s="76"/>
      <c r="FCY4" s="76"/>
      <c r="FCZ4" s="76"/>
      <c r="FDA4" s="76"/>
      <c r="FDB4" s="76"/>
      <c r="FDC4" s="76"/>
      <c r="FDD4" s="76"/>
      <c r="FDE4" s="76"/>
      <c r="FDF4" s="76"/>
      <c r="FDG4" s="76"/>
      <c r="FDH4" s="76"/>
      <c r="FDI4" s="76"/>
      <c r="FDJ4" s="76"/>
      <c r="FDK4" s="76"/>
      <c r="FDL4" s="76"/>
      <c r="FDM4" s="76"/>
      <c r="FDN4" s="76"/>
      <c r="FDO4" s="76"/>
      <c r="FDP4" s="76"/>
      <c r="FDQ4" s="76"/>
      <c r="FDR4" s="76"/>
      <c r="FDS4" s="76"/>
      <c r="FDT4" s="76"/>
      <c r="FDU4" s="76"/>
      <c r="FDV4" s="76"/>
      <c r="FDW4" s="76"/>
      <c r="FDX4" s="76"/>
      <c r="FDY4" s="76"/>
      <c r="FDZ4" s="76"/>
      <c r="FEA4" s="76"/>
      <c r="FEB4" s="76"/>
      <c r="FEC4" s="76"/>
      <c r="FED4" s="76"/>
      <c r="FEE4" s="76"/>
      <c r="FEF4" s="76"/>
      <c r="FEG4" s="76"/>
      <c r="FEH4" s="76"/>
      <c r="FEI4" s="76"/>
      <c r="FEJ4" s="76"/>
      <c r="FEK4" s="76"/>
      <c r="FEL4" s="76"/>
      <c r="FEM4" s="76"/>
      <c r="FEN4" s="76"/>
      <c r="FEO4" s="76"/>
      <c r="FEP4" s="76"/>
      <c r="FEQ4" s="76"/>
      <c r="FER4" s="76"/>
      <c r="FES4" s="76"/>
      <c r="FET4" s="76"/>
      <c r="FEU4" s="76"/>
      <c r="FEV4" s="76"/>
      <c r="FEW4" s="76"/>
      <c r="FEX4" s="76"/>
      <c r="FEY4" s="76"/>
      <c r="FEZ4" s="76"/>
      <c r="FFA4" s="76"/>
      <c r="FFB4" s="76"/>
      <c r="FFC4" s="76"/>
      <c r="FFD4" s="76"/>
      <c r="FFE4" s="76"/>
      <c r="FFF4" s="76"/>
      <c r="FFG4" s="76"/>
      <c r="FFH4" s="76"/>
      <c r="FFI4" s="76"/>
      <c r="FFJ4" s="76"/>
      <c r="FFK4" s="76"/>
      <c r="FFL4" s="76"/>
      <c r="FFM4" s="76"/>
      <c r="FFN4" s="76"/>
      <c r="FFO4" s="76"/>
      <c r="FFP4" s="76"/>
      <c r="FFQ4" s="76"/>
      <c r="FFR4" s="76"/>
      <c r="FFS4" s="76"/>
      <c r="FFT4" s="76"/>
      <c r="FFU4" s="76"/>
      <c r="FFV4" s="76"/>
      <c r="FFW4" s="76"/>
      <c r="FFX4" s="76"/>
      <c r="FFY4" s="76"/>
      <c r="FFZ4" s="76"/>
      <c r="FGA4" s="76"/>
      <c r="FGB4" s="76"/>
      <c r="FGC4" s="76"/>
      <c r="FGD4" s="76"/>
      <c r="FGE4" s="76"/>
      <c r="FGF4" s="76"/>
      <c r="FGG4" s="76"/>
      <c r="FGH4" s="76"/>
      <c r="FGI4" s="76"/>
      <c r="FGJ4" s="76"/>
      <c r="FGK4" s="76"/>
      <c r="FGL4" s="76"/>
      <c r="FGM4" s="76"/>
      <c r="FGN4" s="76"/>
      <c r="FGO4" s="76"/>
      <c r="FGP4" s="76"/>
      <c r="FGQ4" s="76"/>
      <c r="FGR4" s="76"/>
      <c r="FGS4" s="76"/>
      <c r="FGT4" s="76"/>
      <c r="FGU4" s="76"/>
      <c r="FGV4" s="76"/>
      <c r="FGW4" s="76"/>
      <c r="FGX4" s="76"/>
      <c r="FGY4" s="76"/>
      <c r="FGZ4" s="76"/>
      <c r="FHA4" s="76"/>
      <c r="FHB4" s="76"/>
      <c r="FHC4" s="76"/>
      <c r="FHD4" s="76"/>
      <c r="FHE4" s="76"/>
      <c r="FHF4" s="76"/>
      <c r="FHG4" s="76"/>
      <c r="FHH4" s="76"/>
      <c r="FHI4" s="76"/>
      <c r="FHJ4" s="76"/>
      <c r="FHK4" s="76"/>
      <c r="FHL4" s="76"/>
      <c r="FHM4" s="76"/>
      <c r="FHN4" s="76"/>
      <c r="FHO4" s="76"/>
      <c r="FHP4" s="76"/>
      <c r="FHQ4" s="76"/>
      <c r="FHR4" s="76"/>
      <c r="FHS4" s="76"/>
      <c r="FHT4" s="76"/>
      <c r="FHU4" s="76"/>
      <c r="FHV4" s="76"/>
      <c r="FHW4" s="76"/>
      <c r="FHX4" s="76"/>
      <c r="FHY4" s="76"/>
      <c r="FHZ4" s="76"/>
      <c r="FIA4" s="76"/>
      <c r="FIB4" s="76"/>
      <c r="FIC4" s="76"/>
      <c r="FID4" s="76"/>
      <c r="FIE4" s="76"/>
      <c r="FIF4" s="76"/>
      <c r="FIG4" s="76"/>
      <c r="FIH4" s="76"/>
      <c r="FII4" s="76"/>
      <c r="FIJ4" s="76"/>
      <c r="FIK4" s="76"/>
      <c r="FIL4" s="76"/>
      <c r="FIM4" s="76"/>
      <c r="FIN4" s="76"/>
      <c r="FIO4" s="76"/>
      <c r="FIP4" s="76"/>
      <c r="FIQ4" s="76"/>
      <c r="FIR4" s="76"/>
      <c r="FIS4" s="76"/>
      <c r="FIT4" s="76"/>
      <c r="FIU4" s="76"/>
      <c r="FIV4" s="76"/>
      <c r="FIW4" s="76"/>
      <c r="FIX4" s="76"/>
      <c r="FIY4" s="76"/>
      <c r="FIZ4" s="76"/>
      <c r="FJA4" s="76"/>
      <c r="FJB4" s="76"/>
      <c r="FJC4" s="76"/>
      <c r="FJD4" s="76"/>
      <c r="FJE4" s="76"/>
      <c r="FJF4" s="76"/>
      <c r="FJG4" s="76"/>
      <c r="FJH4" s="76"/>
      <c r="FJI4" s="76"/>
      <c r="FJJ4" s="76"/>
      <c r="FJK4" s="76"/>
      <c r="FJL4" s="76"/>
      <c r="FJM4" s="76"/>
      <c r="FJN4" s="76"/>
      <c r="FJO4" s="76"/>
      <c r="FJP4" s="76"/>
      <c r="FJQ4" s="76"/>
      <c r="FJR4" s="76"/>
      <c r="FJS4" s="76"/>
      <c r="FJT4" s="76"/>
      <c r="FJU4" s="76"/>
      <c r="FJV4" s="76"/>
      <c r="FJW4" s="76"/>
      <c r="FJX4" s="76"/>
      <c r="FJY4" s="76"/>
      <c r="FJZ4" s="76"/>
      <c r="FKA4" s="76"/>
      <c r="FKB4" s="76"/>
      <c r="FKC4" s="76"/>
      <c r="FKD4" s="76"/>
      <c r="FKE4" s="76"/>
      <c r="FKF4" s="76"/>
      <c r="FKG4" s="76"/>
      <c r="FKH4" s="76"/>
      <c r="FKI4" s="76"/>
      <c r="FKJ4" s="76"/>
      <c r="FKK4" s="76"/>
      <c r="FKL4" s="76"/>
      <c r="FKM4" s="76"/>
      <c r="FKN4" s="76"/>
      <c r="FKO4" s="76"/>
      <c r="FKP4" s="76"/>
      <c r="FKQ4" s="76"/>
      <c r="FKR4" s="76"/>
      <c r="FKS4" s="76"/>
      <c r="FKT4" s="76"/>
      <c r="FKU4" s="76"/>
      <c r="FKV4" s="76"/>
      <c r="FKW4" s="76"/>
      <c r="FKX4" s="76"/>
      <c r="FKY4" s="76"/>
      <c r="FKZ4" s="76"/>
      <c r="FLA4" s="76"/>
      <c r="FLB4" s="76"/>
      <c r="FLC4" s="76"/>
      <c r="FLD4" s="76"/>
      <c r="FLE4" s="76"/>
      <c r="FLF4" s="76"/>
      <c r="FLG4" s="76"/>
      <c r="FLH4" s="76"/>
      <c r="FLI4" s="76"/>
      <c r="FLJ4" s="76"/>
      <c r="FLK4" s="76"/>
      <c r="FLL4" s="76"/>
      <c r="FLM4" s="76"/>
      <c r="FLN4" s="76"/>
      <c r="FLO4" s="76"/>
      <c r="FLP4" s="76"/>
      <c r="FLQ4" s="76"/>
      <c r="FLR4" s="76"/>
      <c r="FLS4" s="76"/>
      <c r="FLT4" s="76"/>
      <c r="FLU4" s="76"/>
      <c r="FLV4" s="76"/>
      <c r="FLW4" s="76"/>
      <c r="FLX4" s="76"/>
      <c r="FLY4" s="76"/>
      <c r="FLZ4" s="76"/>
      <c r="FMA4" s="76"/>
      <c r="FMB4" s="76"/>
      <c r="FMC4" s="76"/>
      <c r="FMD4" s="76"/>
      <c r="FME4" s="76"/>
      <c r="FMF4" s="76"/>
      <c r="FMG4" s="76"/>
      <c r="FMH4" s="76"/>
      <c r="FMI4" s="76"/>
      <c r="FMJ4" s="76"/>
      <c r="FMK4" s="76"/>
      <c r="FML4" s="76"/>
      <c r="FMM4" s="76"/>
      <c r="FMN4" s="76"/>
      <c r="FMO4" s="76"/>
      <c r="FMP4" s="76"/>
      <c r="FMQ4" s="76"/>
      <c r="FMR4" s="76"/>
      <c r="FMS4" s="76"/>
      <c r="FMT4" s="76"/>
      <c r="FMU4" s="76"/>
      <c r="FMV4" s="76"/>
      <c r="FMW4" s="76"/>
      <c r="FMX4" s="76"/>
      <c r="FMY4" s="76"/>
      <c r="FMZ4" s="76"/>
      <c r="FNA4" s="76"/>
      <c r="FNB4" s="76"/>
      <c r="FNC4" s="76"/>
      <c r="FND4" s="76"/>
      <c r="FNE4" s="76"/>
      <c r="FNF4" s="76"/>
      <c r="FNG4" s="76"/>
      <c r="FNH4" s="76"/>
      <c r="FNI4" s="76"/>
      <c r="FNJ4" s="76"/>
      <c r="FNK4" s="76"/>
      <c r="FNL4" s="76"/>
      <c r="FNM4" s="76"/>
      <c r="FNN4" s="76"/>
      <c r="FNO4" s="76"/>
      <c r="FNP4" s="76"/>
      <c r="FNQ4" s="76"/>
      <c r="FNR4" s="76"/>
      <c r="FNS4" s="76"/>
      <c r="FNT4" s="76"/>
      <c r="FNU4" s="76"/>
      <c r="FNV4" s="76"/>
      <c r="FNW4" s="76"/>
      <c r="FNX4" s="76"/>
      <c r="FNY4" s="76"/>
      <c r="FNZ4" s="76"/>
      <c r="FOA4" s="76"/>
      <c r="FOB4" s="76"/>
      <c r="FOC4" s="76"/>
      <c r="FOD4" s="76"/>
      <c r="FOE4" s="76"/>
      <c r="FOF4" s="76"/>
      <c r="FOG4" s="76"/>
      <c r="FOH4" s="76"/>
      <c r="FOI4" s="76"/>
      <c r="FOJ4" s="76"/>
      <c r="FOK4" s="76"/>
      <c r="FOL4" s="76"/>
      <c r="FOM4" s="76"/>
      <c r="FON4" s="76"/>
      <c r="FOO4" s="76"/>
      <c r="FOP4" s="76"/>
      <c r="FOQ4" s="76"/>
      <c r="FOR4" s="76"/>
      <c r="FOS4" s="76"/>
      <c r="FOT4" s="76"/>
      <c r="FOU4" s="76"/>
      <c r="FOV4" s="76"/>
      <c r="FOW4" s="76"/>
      <c r="FOX4" s="76"/>
      <c r="FOY4" s="76"/>
      <c r="FOZ4" s="76"/>
      <c r="FPA4" s="76"/>
      <c r="FPB4" s="76"/>
      <c r="FPC4" s="76"/>
      <c r="FPD4" s="76"/>
      <c r="FPE4" s="76"/>
      <c r="FPF4" s="76"/>
      <c r="FPG4" s="76"/>
      <c r="FPH4" s="76"/>
      <c r="FPI4" s="76"/>
      <c r="FPJ4" s="76"/>
      <c r="FPK4" s="76"/>
      <c r="FPL4" s="76"/>
      <c r="FPM4" s="76"/>
      <c r="FPN4" s="76"/>
      <c r="FPO4" s="76"/>
      <c r="FPP4" s="76"/>
      <c r="FPQ4" s="76"/>
      <c r="FPR4" s="76"/>
      <c r="FPS4" s="76"/>
      <c r="FPT4" s="76"/>
      <c r="FPU4" s="76"/>
      <c r="FPV4" s="76"/>
      <c r="FPW4" s="76"/>
      <c r="FPX4" s="76"/>
      <c r="FPY4" s="76"/>
      <c r="FPZ4" s="76"/>
      <c r="FQA4" s="76"/>
      <c r="FQB4" s="76"/>
      <c r="FQC4" s="76"/>
      <c r="FQD4" s="76"/>
      <c r="FQE4" s="76"/>
      <c r="FQF4" s="76"/>
      <c r="FQG4" s="76"/>
      <c r="FQH4" s="76"/>
      <c r="FQI4" s="76"/>
      <c r="FQJ4" s="76"/>
      <c r="FQK4" s="76"/>
      <c r="FQL4" s="76"/>
      <c r="FQM4" s="76"/>
      <c r="FQN4" s="76"/>
      <c r="FQO4" s="76"/>
      <c r="FQP4" s="76"/>
      <c r="FQQ4" s="76"/>
      <c r="FQR4" s="76"/>
      <c r="FQS4" s="76"/>
      <c r="FQT4" s="76"/>
      <c r="FQU4" s="76"/>
      <c r="FQV4" s="76"/>
      <c r="FQW4" s="76"/>
      <c r="FQX4" s="76"/>
      <c r="FQY4" s="76"/>
      <c r="FQZ4" s="76"/>
      <c r="FRA4" s="76"/>
      <c r="FRB4" s="76"/>
      <c r="FRC4" s="76"/>
      <c r="FRD4" s="76"/>
      <c r="FRE4" s="76"/>
      <c r="FRF4" s="76"/>
      <c r="FRG4" s="76"/>
      <c r="FRH4" s="76"/>
      <c r="FRI4" s="76"/>
      <c r="FRJ4" s="76"/>
      <c r="FRK4" s="76"/>
      <c r="FRL4" s="76"/>
      <c r="FRM4" s="76"/>
      <c r="FRN4" s="76"/>
      <c r="FRO4" s="76"/>
      <c r="FRP4" s="76"/>
      <c r="FRQ4" s="76"/>
      <c r="FRR4" s="76"/>
      <c r="FRS4" s="76"/>
      <c r="FRT4" s="76"/>
      <c r="FRU4" s="76"/>
      <c r="FRV4" s="76"/>
      <c r="FRW4" s="76"/>
      <c r="FRX4" s="76"/>
      <c r="FRY4" s="76"/>
      <c r="FRZ4" s="76"/>
      <c r="FSA4" s="76"/>
      <c r="FSB4" s="76"/>
      <c r="FSC4" s="76"/>
      <c r="FSD4" s="76"/>
      <c r="FSE4" s="76"/>
      <c r="FSF4" s="76"/>
      <c r="FSG4" s="76"/>
      <c r="FSH4" s="76"/>
      <c r="FSI4" s="76"/>
      <c r="FSJ4" s="76"/>
      <c r="FSK4" s="76"/>
      <c r="FSL4" s="76"/>
      <c r="FSM4" s="76"/>
      <c r="FSN4" s="76"/>
      <c r="FSO4" s="76"/>
      <c r="FSP4" s="76"/>
      <c r="FSQ4" s="76"/>
      <c r="FSR4" s="76"/>
      <c r="FSS4" s="76"/>
      <c r="FST4" s="76"/>
      <c r="FSU4" s="76"/>
      <c r="FSV4" s="76"/>
      <c r="FSW4" s="76"/>
      <c r="FSX4" s="76"/>
      <c r="FSY4" s="76"/>
      <c r="FSZ4" s="76"/>
      <c r="FTA4" s="76"/>
      <c r="FTB4" s="76"/>
      <c r="FTC4" s="76"/>
      <c r="FTD4" s="76"/>
      <c r="FTE4" s="76"/>
      <c r="FTF4" s="76"/>
      <c r="FTG4" s="76"/>
      <c r="FTH4" s="76"/>
      <c r="FTI4" s="76"/>
      <c r="FTJ4" s="76"/>
      <c r="FTK4" s="76"/>
      <c r="FTL4" s="76"/>
      <c r="FTM4" s="76"/>
      <c r="FTN4" s="76"/>
      <c r="FTO4" s="76"/>
      <c r="FTP4" s="76"/>
      <c r="FTQ4" s="76"/>
      <c r="FTR4" s="76"/>
      <c r="FTS4" s="76"/>
      <c r="FTT4" s="76"/>
      <c r="FTU4" s="76"/>
      <c r="FTV4" s="76"/>
      <c r="FTW4" s="76"/>
      <c r="FTX4" s="76"/>
      <c r="FTY4" s="76"/>
      <c r="FTZ4" s="76"/>
      <c r="FUA4" s="76"/>
      <c r="FUB4" s="76"/>
      <c r="FUC4" s="76"/>
      <c r="FUD4" s="76"/>
      <c r="FUE4" s="76"/>
      <c r="FUF4" s="76"/>
      <c r="FUG4" s="76"/>
      <c r="FUH4" s="76"/>
      <c r="FUI4" s="76"/>
      <c r="FUJ4" s="76"/>
      <c r="FUK4" s="76"/>
      <c r="FUL4" s="76"/>
      <c r="FUM4" s="76"/>
      <c r="FUN4" s="76"/>
      <c r="FUO4" s="76"/>
      <c r="FUP4" s="76"/>
      <c r="FUQ4" s="76"/>
      <c r="FUR4" s="76"/>
      <c r="FUS4" s="76"/>
      <c r="FUT4" s="76"/>
      <c r="FUU4" s="76"/>
      <c r="FUV4" s="76"/>
      <c r="FUW4" s="76"/>
      <c r="FUX4" s="76"/>
      <c r="FUY4" s="76"/>
      <c r="FUZ4" s="76"/>
      <c r="FVA4" s="76"/>
      <c r="FVB4" s="76"/>
      <c r="FVC4" s="76"/>
      <c r="FVD4" s="76"/>
      <c r="FVE4" s="76"/>
      <c r="FVF4" s="76"/>
      <c r="FVG4" s="76"/>
      <c r="FVH4" s="76"/>
      <c r="FVI4" s="76"/>
      <c r="FVJ4" s="76"/>
      <c r="FVK4" s="76"/>
      <c r="FVL4" s="76"/>
      <c r="FVM4" s="76"/>
      <c r="FVN4" s="76"/>
      <c r="FVO4" s="76"/>
      <c r="FVP4" s="76"/>
      <c r="FVQ4" s="76"/>
      <c r="FVR4" s="76"/>
      <c r="FVS4" s="76"/>
      <c r="FVT4" s="76"/>
      <c r="FVU4" s="76"/>
      <c r="FVV4" s="76"/>
      <c r="FVW4" s="76"/>
      <c r="FVX4" s="76"/>
      <c r="FVY4" s="76"/>
      <c r="FVZ4" s="76"/>
      <c r="FWA4" s="76"/>
      <c r="FWB4" s="76"/>
      <c r="FWC4" s="76"/>
      <c r="FWD4" s="76"/>
      <c r="FWE4" s="76"/>
      <c r="FWF4" s="76"/>
      <c r="FWG4" s="76"/>
      <c r="FWH4" s="76"/>
      <c r="FWI4" s="76"/>
      <c r="FWJ4" s="76"/>
      <c r="FWK4" s="76"/>
      <c r="FWL4" s="76"/>
      <c r="FWM4" s="76"/>
      <c r="FWN4" s="76"/>
      <c r="FWO4" s="76"/>
      <c r="FWP4" s="76"/>
      <c r="FWQ4" s="76"/>
      <c r="FWR4" s="76"/>
      <c r="FWS4" s="76"/>
      <c r="FWT4" s="76"/>
      <c r="FWU4" s="76"/>
      <c r="FWV4" s="76"/>
      <c r="FWW4" s="76"/>
      <c r="FWX4" s="76"/>
      <c r="FWY4" s="76"/>
      <c r="FWZ4" s="76"/>
      <c r="FXA4" s="76"/>
      <c r="FXB4" s="76"/>
      <c r="FXC4" s="76"/>
      <c r="FXD4" s="76"/>
      <c r="FXE4" s="76"/>
      <c r="FXF4" s="76"/>
      <c r="FXG4" s="76"/>
      <c r="FXH4" s="76"/>
      <c r="FXI4" s="76"/>
      <c r="FXJ4" s="76"/>
      <c r="FXK4" s="76"/>
      <c r="FXL4" s="76"/>
      <c r="FXM4" s="76"/>
      <c r="FXN4" s="76"/>
      <c r="FXO4" s="76"/>
      <c r="FXP4" s="76"/>
      <c r="FXQ4" s="76"/>
      <c r="FXR4" s="76"/>
      <c r="FXS4" s="76"/>
      <c r="FXT4" s="76"/>
      <c r="FXU4" s="76"/>
      <c r="FXV4" s="76"/>
      <c r="FXW4" s="76"/>
      <c r="FXX4" s="76"/>
      <c r="FXY4" s="76"/>
      <c r="FXZ4" s="76"/>
      <c r="FYA4" s="76"/>
      <c r="FYB4" s="76"/>
      <c r="FYC4" s="76"/>
      <c r="FYD4" s="76"/>
      <c r="FYE4" s="76"/>
      <c r="FYF4" s="76"/>
      <c r="FYG4" s="76"/>
      <c r="FYH4" s="76"/>
      <c r="FYI4" s="76"/>
      <c r="FYJ4" s="76"/>
      <c r="FYK4" s="76"/>
      <c r="FYL4" s="76"/>
      <c r="FYM4" s="76"/>
      <c r="FYN4" s="76"/>
      <c r="FYO4" s="76"/>
      <c r="FYP4" s="76"/>
      <c r="FYQ4" s="76"/>
      <c r="FYR4" s="76"/>
      <c r="FYS4" s="76"/>
      <c r="FYT4" s="76"/>
      <c r="FYU4" s="76"/>
      <c r="FYV4" s="76"/>
      <c r="FYW4" s="76"/>
      <c r="FYX4" s="76"/>
      <c r="FYY4" s="76"/>
      <c r="FYZ4" s="76"/>
      <c r="FZA4" s="76"/>
      <c r="FZB4" s="76"/>
      <c r="FZC4" s="76"/>
      <c r="FZD4" s="76"/>
      <c r="FZE4" s="76"/>
      <c r="FZF4" s="76"/>
      <c r="FZG4" s="76"/>
      <c r="FZH4" s="76"/>
      <c r="FZI4" s="76"/>
      <c r="FZJ4" s="76"/>
      <c r="FZK4" s="76"/>
      <c r="FZL4" s="76"/>
      <c r="FZM4" s="76"/>
      <c r="FZN4" s="76"/>
      <c r="FZO4" s="76"/>
      <c r="FZP4" s="76"/>
      <c r="FZQ4" s="76"/>
      <c r="FZR4" s="76"/>
      <c r="FZS4" s="76"/>
      <c r="FZT4" s="76"/>
      <c r="FZU4" s="76"/>
      <c r="FZV4" s="76"/>
      <c r="FZW4" s="76"/>
      <c r="FZX4" s="76"/>
      <c r="FZY4" s="76"/>
      <c r="FZZ4" s="76"/>
      <c r="GAA4" s="76"/>
      <c r="GAB4" s="76"/>
      <c r="GAC4" s="76"/>
      <c r="GAD4" s="76"/>
      <c r="GAE4" s="76"/>
      <c r="GAF4" s="76"/>
      <c r="GAG4" s="76"/>
      <c r="GAH4" s="76"/>
      <c r="GAI4" s="76"/>
      <c r="GAJ4" s="76"/>
      <c r="GAK4" s="76"/>
      <c r="GAL4" s="76"/>
      <c r="GAM4" s="76"/>
      <c r="GAN4" s="76"/>
      <c r="GAO4" s="76"/>
      <c r="GAP4" s="76"/>
      <c r="GAQ4" s="76"/>
      <c r="GAR4" s="76"/>
      <c r="GAS4" s="76"/>
      <c r="GAT4" s="76"/>
      <c r="GAU4" s="76"/>
      <c r="GAV4" s="76"/>
      <c r="GAW4" s="76"/>
      <c r="GAX4" s="76"/>
      <c r="GAY4" s="76"/>
      <c r="GAZ4" s="76"/>
      <c r="GBA4" s="76"/>
      <c r="GBB4" s="76"/>
      <c r="GBC4" s="76"/>
      <c r="GBD4" s="76"/>
      <c r="GBE4" s="76"/>
      <c r="GBF4" s="76"/>
      <c r="GBG4" s="76"/>
      <c r="GBH4" s="76"/>
      <c r="GBI4" s="76"/>
      <c r="GBJ4" s="76"/>
      <c r="GBK4" s="76"/>
      <c r="GBL4" s="76"/>
      <c r="GBM4" s="76"/>
      <c r="GBN4" s="76"/>
      <c r="GBO4" s="76"/>
      <c r="GBP4" s="76"/>
      <c r="GBQ4" s="76"/>
      <c r="GBR4" s="76"/>
      <c r="GBS4" s="76"/>
      <c r="GBT4" s="76"/>
      <c r="GBU4" s="76"/>
      <c r="GBV4" s="76"/>
      <c r="GBW4" s="76"/>
      <c r="GBX4" s="76"/>
      <c r="GBY4" s="76"/>
      <c r="GBZ4" s="76"/>
      <c r="GCA4" s="76"/>
      <c r="GCB4" s="76"/>
      <c r="GCC4" s="76"/>
      <c r="GCD4" s="76"/>
      <c r="GCE4" s="76"/>
      <c r="GCF4" s="76"/>
      <c r="GCG4" s="76"/>
      <c r="GCH4" s="76"/>
      <c r="GCI4" s="76"/>
      <c r="GCJ4" s="76"/>
      <c r="GCK4" s="76"/>
      <c r="GCL4" s="76"/>
      <c r="GCM4" s="76"/>
      <c r="GCN4" s="76"/>
      <c r="GCO4" s="76"/>
      <c r="GCP4" s="76"/>
      <c r="GCQ4" s="76"/>
      <c r="GCR4" s="76"/>
      <c r="GCS4" s="76"/>
      <c r="GCT4" s="76"/>
      <c r="GCU4" s="76"/>
      <c r="GCV4" s="76"/>
      <c r="GCW4" s="76"/>
      <c r="GCX4" s="76"/>
      <c r="GCY4" s="76"/>
      <c r="GCZ4" s="76"/>
      <c r="GDA4" s="76"/>
      <c r="GDB4" s="76"/>
      <c r="GDC4" s="76"/>
      <c r="GDD4" s="76"/>
      <c r="GDE4" s="76"/>
      <c r="GDF4" s="76"/>
      <c r="GDG4" s="76"/>
      <c r="GDH4" s="76"/>
      <c r="GDI4" s="76"/>
      <c r="GDJ4" s="76"/>
      <c r="GDK4" s="76"/>
      <c r="GDL4" s="76"/>
      <c r="GDM4" s="76"/>
      <c r="GDN4" s="76"/>
      <c r="GDO4" s="76"/>
      <c r="GDP4" s="76"/>
      <c r="GDQ4" s="76"/>
      <c r="GDR4" s="76"/>
      <c r="GDS4" s="76"/>
      <c r="GDT4" s="76"/>
      <c r="GDU4" s="76"/>
      <c r="GDV4" s="76"/>
      <c r="GDW4" s="76"/>
      <c r="GDX4" s="76"/>
      <c r="GDY4" s="76"/>
      <c r="GDZ4" s="76"/>
      <c r="GEA4" s="76"/>
      <c r="GEB4" s="76"/>
      <c r="GEC4" s="76"/>
      <c r="GED4" s="76"/>
      <c r="GEE4" s="76"/>
      <c r="GEF4" s="76"/>
      <c r="GEG4" s="76"/>
      <c r="GEH4" s="76"/>
      <c r="GEI4" s="76"/>
      <c r="GEJ4" s="76"/>
      <c r="GEK4" s="76"/>
      <c r="GEL4" s="76"/>
      <c r="GEM4" s="76"/>
      <c r="GEN4" s="76"/>
      <c r="GEO4" s="76"/>
      <c r="GEP4" s="76"/>
      <c r="GEQ4" s="76"/>
      <c r="GER4" s="76"/>
      <c r="GES4" s="76"/>
      <c r="GET4" s="76"/>
      <c r="GEU4" s="76"/>
      <c r="GEV4" s="76"/>
      <c r="GEW4" s="76"/>
      <c r="GEX4" s="76"/>
      <c r="GEY4" s="76"/>
      <c r="GEZ4" s="76"/>
      <c r="GFA4" s="76"/>
      <c r="GFB4" s="76"/>
      <c r="GFC4" s="76"/>
      <c r="GFD4" s="76"/>
      <c r="GFE4" s="76"/>
      <c r="GFF4" s="76"/>
      <c r="GFG4" s="76"/>
      <c r="GFH4" s="76"/>
      <c r="GFI4" s="76"/>
      <c r="GFJ4" s="76"/>
      <c r="GFK4" s="76"/>
      <c r="GFL4" s="76"/>
      <c r="GFM4" s="76"/>
      <c r="GFN4" s="76"/>
      <c r="GFO4" s="76"/>
      <c r="GFP4" s="76"/>
      <c r="GFQ4" s="76"/>
      <c r="GFR4" s="76"/>
      <c r="GFS4" s="76"/>
      <c r="GFT4" s="76"/>
      <c r="GFU4" s="76"/>
      <c r="GFV4" s="76"/>
      <c r="GFW4" s="76"/>
      <c r="GFX4" s="76"/>
      <c r="GFY4" s="76"/>
      <c r="GFZ4" s="76"/>
      <c r="GGA4" s="76"/>
      <c r="GGB4" s="76"/>
      <c r="GGC4" s="76"/>
      <c r="GGD4" s="76"/>
      <c r="GGE4" s="76"/>
      <c r="GGF4" s="76"/>
      <c r="GGG4" s="76"/>
      <c r="GGH4" s="76"/>
      <c r="GGI4" s="76"/>
      <c r="GGJ4" s="76"/>
      <c r="GGK4" s="76"/>
      <c r="GGL4" s="76"/>
      <c r="GGM4" s="76"/>
      <c r="GGN4" s="76"/>
      <c r="GGO4" s="76"/>
      <c r="GGP4" s="76"/>
      <c r="GGQ4" s="76"/>
      <c r="GGR4" s="76"/>
      <c r="GGS4" s="76"/>
      <c r="GGT4" s="76"/>
      <c r="GGU4" s="76"/>
      <c r="GGV4" s="76"/>
      <c r="GGW4" s="76"/>
      <c r="GGX4" s="76"/>
      <c r="GGY4" s="76"/>
      <c r="GGZ4" s="76"/>
      <c r="GHA4" s="76"/>
      <c r="GHB4" s="76"/>
      <c r="GHC4" s="76"/>
      <c r="GHD4" s="76"/>
      <c r="GHE4" s="76"/>
      <c r="GHF4" s="76"/>
      <c r="GHG4" s="76"/>
      <c r="GHH4" s="76"/>
      <c r="GHI4" s="76"/>
      <c r="GHJ4" s="76"/>
      <c r="GHK4" s="76"/>
      <c r="GHL4" s="76"/>
      <c r="GHM4" s="76"/>
      <c r="GHN4" s="76"/>
      <c r="GHO4" s="76"/>
      <c r="GHP4" s="76"/>
      <c r="GHQ4" s="76"/>
      <c r="GHR4" s="76"/>
      <c r="GHS4" s="76"/>
      <c r="GHT4" s="76"/>
      <c r="GHU4" s="76"/>
      <c r="GHV4" s="76"/>
      <c r="GHW4" s="76"/>
      <c r="GHX4" s="76"/>
      <c r="GHY4" s="76"/>
      <c r="GHZ4" s="76"/>
      <c r="GIA4" s="76"/>
      <c r="GIB4" s="76"/>
      <c r="GIC4" s="76"/>
      <c r="GID4" s="76"/>
      <c r="GIE4" s="76"/>
      <c r="GIF4" s="76"/>
      <c r="GIG4" s="76"/>
      <c r="GIH4" s="76"/>
      <c r="GII4" s="76"/>
      <c r="GIJ4" s="76"/>
      <c r="GIK4" s="76"/>
      <c r="GIL4" s="76"/>
      <c r="GIM4" s="76"/>
      <c r="GIN4" s="76"/>
      <c r="GIO4" s="76"/>
      <c r="GIP4" s="76"/>
      <c r="GIQ4" s="76"/>
      <c r="GIR4" s="76"/>
      <c r="GIS4" s="76"/>
      <c r="GIT4" s="76"/>
      <c r="GIU4" s="76"/>
      <c r="GIV4" s="76"/>
      <c r="GIW4" s="76"/>
      <c r="GIX4" s="76"/>
      <c r="GIY4" s="76"/>
      <c r="GIZ4" s="76"/>
      <c r="GJA4" s="76"/>
      <c r="GJB4" s="76"/>
      <c r="GJC4" s="76"/>
      <c r="GJD4" s="76"/>
      <c r="GJE4" s="76"/>
      <c r="GJF4" s="76"/>
      <c r="GJG4" s="76"/>
      <c r="GJH4" s="76"/>
      <c r="GJI4" s="76"/>
      <c r="GJJ4" s="76"/>
      <c r="GJK4" s="76"/>
      <c r="GJL4" s="76"/>
      <c r="GJM4" s="76"/>
      <c r="GJN4" s="76"/>
      <c r="GJO4" s="76"/>
      <c r="GJP4" s="76"/>
      <c r="GJQ4" s="76"/>
      <c r="GJR4" s="76"/>
      <c r="GJS4" s="76"/>
      <c r="GJT4" s="76"/>
      <c r="GJU4" s="76"/>
      <c r="GJV4" s="76"/>
      <c r="GJW4" s="76"/>
      <c r="GJX4" s="76"/>
      <c r="GJY4" s="76"/>
      <c r="GJZ4" s="76"/>
      <c r="GKA4" s="76"/>
      <c r="GKB4" s="76"/>
      <c r="GKC4" s="76"/>
      <c r="GKD4" s="76"/>
      <c r="GKE4" s="76"/>
      <c r="GKF4" s="76"/>
      <c r="GKG4" s="76"/>
      <c r="GKH4" s="76"/>
      <c r="GKI4" s="76"/>
      <c r="GKJ4" s="76"/>
      <c r="GKK4" s="76"/>
      <c r="GKL4" s="76"/>
      <c r="GKM4" s="76"/>
      <c r="GKN4" s="76"/>
      <c r="GKO4" s="76"/>
      <c r="GKP4" s="76"/>
      <c r="GKQ4" s="76"/>
      <c r="GKR4" s="76"/>
      <c r="GKS4" s="76"/>
      <c r="GKT4" s="76"/>
      <c r="GKU4" s="76"/>
      <c r="GKV4" s="76"/>
      <c r="GKW4" s="76"/>
      <c r="GKX4" s="76"/>
      <c r="GKY4" s="76"/>
      <c r="GKZ4" s="76"/>
      <c r="GLA4" s="76"/>
      <c r="GLB4" s="76"/>
      <c r="GLC4" s="76"/>
      <c r="GLD4" s="76"/>
      <c r="GLE4" s="76"/>
      <c r="GLF4" s="76"/>
      <c r="GLG4" s="76"/>
      <c r="GLH4" s="76"/>
      <c r="GLI4" s="76"/>
      <c r="GLJ4" s="76"/>
      <c r="GLK4" s="76"/>
      <c r="GLL4" s="76"/>
      <c r="GLM4" s="76"/>
      <c r="GLN4" s="76"/>
      <c r="GLO4" s="76"/>
      <c r="GLP4" s="76"/>
      <c r="GLQ4" s="76"/>
      <c r="GLR4" s="76"/>
      <c r="GLS4" s="76"/>
      <c r="GLT4" s="76"/>
      <c r="GLU4" s="76"/>
      <c r="GLV4" s="76"/>
      <c r="GLW4" s="76"/>
      <c r="GLX4" s="76"/>
      <c r="GLY4" s="76"/>
      <c r="GLZ4" s="76"/>
      <c r="GMA4" s="76"/>
      <c r="GMB4" s="76"/>
      <c r="GMC4" s="76"/>
      <c r="GMD4" s="76"/>
      <c r="GME4" s="76"/>
      <c r="GMF4" s="76"/>
      <c r="GMG4" s="76"/>
      <c r="GMH4" s="76"/>
      <c r="GMI4" s="76"/>
      <c r="GMJ4" s="76"/>
      <c r="GMK4" s="76"/>
      <c r="GML4" s="76"/>
      <c r="GMM4" s="76"/>
      <c r="GMN4" s="76"/>
      <c r="GMO4" s="76"/>
      <c r="GMP4" s="76"/>
      <c r="GMQ4" s="76"/>
      <c r="GMR4" s="76"/>
      <c r="GMS4" s="76"/>
      <c r="GMT4" s="76"/>
      <c r="GMU4" s="76"/>
      <c r="GMV4" s="76"/>
      <c r="GMW4" s="76"/>
      <c r="GMX4" s="76"/>
      <c r="GMY4" s="76"/>
      <c r="GMZ4" s="76"/>
      <c r="GNA4" s="76"/>
      <c r="GNB4" s="76"/>
      <c r="GNC4" s="76"/>
      <c r="GND4" s="76"/>
      <c r="GNE4" s="76"/>
      <c r="GNF4" s="76"/>
      <c r="GNG4" s="76"/>
      <c r="GNH4" s="76"/>
      <c r="GNI4" s="76"/>
      <c r="GNJ4" s="76"/>
      <c r="GNK4" s="76"/>
      <c r="GNL4" s="76"/>
      <c r="GNM4" s="76"/>
      <c r="GNN4" s="76"/>
      <c r="GNO4" s="76"/>
      <c r="GNP4" s="76"/>
      <c r="GNQ4" s="76"/>
      <c r="GNR4" s="76"/>
      <c r="GNS4" s="76"/>
      <c r="GNT4" s="76"/>
      <c r="GNU4" s="76"/>
      <c r="GNV4" s="76"/>
      <c r="GNW4" s="76"/>
      <c r="GNX4" s="76"/>
      <c r="GNY4" s="76"/>
      <c r="GNZ4" s="76"/>
      <c r="GOA4" s="76"/>
      <c r="GOB4" s="76"/>
      <c r="GOC4" s="76"/>
      <c r="GOD4" s="76"/>
      <c r="GOE4" s="76"/>
      <c r="GOF4" s="76"/>
      <c r="GOG4" s="76"/>
      <c r="GOH4" s="76"/>
      <c r="GOI4" s="76"/>
      <c r="GOJ4" s="76"/>
      <c r="GOK4" s="76"/>
      <c r="GOL4" s="76"/>
      <c r="GOM4" s="76"/>
      <c r="GON4" s="76"/>
      <c r="GOO4" s="76"/>
      <c r="GOP4" s="76"/>
      <c r="GOQ4" s="76"/>
      <c r="GOR4" s="76"/>
      <c r="GOS4" s="76"/>
      <c r="GOT4" s="76"/>
      <c r="GOU4" s="76"/>
      <c r="GOV4" s="76"/>
      <c r="GOW4" s="76"/>
      <c r="GOX4" s="76"/>
      <c r="GOY4" s="76"/>
      <c r="GOZ4" s="76"/>
      <c r="GPA4" s="76"/>
      <c r="GPB4" s="76"/>
      <c r="GPC4" s="76"/>
      <c r="GPD4" s="76"/>
      <c r="GPE4" s="76"/>
      <c r="GPF4" s="76"/>
      <c r="GPG4" s="76"/>
      <c r="GPH4" s="76"/>
      <c r="GPI4" s="76"/>
      <c r="GPJ4" s="76"/>
      <c r="GPK4" s="76"/>
      <c r="GPL4" s="76"/>
      <c r="GPM4" s="76"/>
      <c r="GPN4" s="76"/>
      <c r="GPO4" s="76"/>
      <c r="GPP4" s="76"/>
      <c r="GPQ4" s="76"/>
      <c r="GPR4" s="76"/>
      <c r="GPS4" s="76"/>
      <c r="GPT4" s="76"/>
      <c r="GPU4" s="76"/>
      <c r="GPV4" s="76"/>
      <c r="GPW4" s="76"/>
      <c r="GPX4" s="76"/>
      <c r="GPY4" s="76"/>
      <c r="GPZ4" s="76"/>
      <c r="GQA4" s="76"/>
      <c r="GQB4" s="76"/>
      <c r="GQC4" s="76"/>
      <c r="GQD4" s="76"/>
      <c r="GQE4" s="76"/>
      <c r="GQF4" s="76"/>
      <c r="GQG4" s="76"/>
      <c r="GQH4" s="76"/>
      <c r="GQI4" s="76"/>
      <c r="GQJ4" s="76"/>
      <c r="GQK4" s="76"/>
      <c r="GQL4" s="76"/>
      <c r="GQM4" s="76"/>
      <c r="GQN4" s="76"/>
      <c r="GQO4" s="76"/>
      <c r="GQP4" s="76"/>
      <c r="GQQ4" s="76"/>
      <c r="GQR4" s="76"/>
      <c r="GQS4" s="76"/>
      <c r="GQT4" s="76"/>
      <c r="GQU4" s="76"/>
      <c r="GQV4" s="76"/>
      <c r="GQW4" s="76"/>
      <c r="GQX4" s="76"/>
      <c r="GQY4" s="76"/>
      <c r="GQZ4" s="76"/>
      <c r="GRA4" s="76"/>
      <c r="GRB4" s="76"/>
      <c r="GRC4" s="76"/>
      <c r="GRD4" s="76"/>
      <c r="GRE4" s="76"/>
      <c r="GRF4" s="76"/>
      <c r="GRG4" s="76"/>
      <c r="GRH4" s="76"/>
      <c r="GRI4" s="76"/>
      <c r="GRJ4" s="76"/>
      <c r="GRK4" s="76"/>
      <c r="GRL4" s="76"/>
      <c r="GRM4" s="76"/>
      <c r="GRN4" s="76"/>
      <c r="GRO4" s="76"/>
      <c r="GRP4" s="76"/>
      <c r="GRQ4" s="76"/>
      <c r="GRR4" s="76"/>
      <c r="GRS4" s="76"/>
      <c r="GRT4" s="76"/>
      <c r="GRU4" s="76"/>
      <c r="GRV4" s="76"/>
      <c r="GRW4" s="76"/>
      <c r="GRX4" s="76"/>
      <c r="GRY4" s="76"/>
      <c r="GRZ4" s="76"/>
      <c r="GSA4" s="76"/>
      <c r="GSB4" s="76"/>
      <c r="GSC4" s="76"/>
      <c r="GSD4" s="76"/>
      <c r="GSE4" s="76"/>
      <c r="GSF4" s="76"/>
      <c r="GSG4" s="76"/>
      <c r="GSH4" s="76"/>
      <c r="GSI4" s="76"/>
      <c r="GSJ4" s="76"/>
      <c r="GSK4" s="76"/>
      <c r="GSL4" s="76"/>
      <c r="GSM4" s="76"/>
      <c r="GSN4" s="76"/>
      <c r="GSO4" s="76"/>
      <c r="GSP4" s="76"/>
      <c r="GSQ4" s="76"/>
      <c r="GSR4" s="76"/>
      <c r="GSS4" s="76"/>
      <c r="GST4" s="76"/>
      <c r="GSU4" s="76"/>
      <c r="GSV4" s="76"/>
      <c r="GSW4" s="76"/>
      <c r="GSX4" s="76"/>
      <c r="GSY4" s="76"/>
      <c r="GSZ4" s="76"/>
      <c r="GTA4" s="76"/>
      <c r="GTB4" s="76"/>
      <c r="GTC4" s="76"/>
      <c r="GTD4" s="76"/>
      <c r="GTE4" s="76"/>
      <c r="GTF4" s="76"/>
      <c r="GTG4" s="76"/>
      <c r="GTH4" s="76"/>
      <c r="GTI4" s="76"/>
      <c r="GTJ4" s="76"/>
      <c r="GTK4" s="76"/>
      <c r="GTL4" s="76"/>
      <c r="GTM4" s="76"/>
      <c r="GTN4" s="76"/>
      <c r="GTO4" s="76"/>
      <c r="GTP4" s="76"/>
      <c r="GTQ4" s="76"/>
      <c r="GTR4" s="76"/>
      <c r="GTS4" s="76"/>
      <c r="GTT4" s="76"/>
      <c r="GTU4" s="76"/>
      <c r="GTV4" s="76"/>
      <c r="GTW4" s="76"/>
      <c r="GTX4" s="76"/>
      <c r="GTY4" s="76"/>
      <c r="GTZ4" s="76"/>
      <c r="GUA4" s="76"/>
      <c r="GUB4" s="76"/>
      <c r="GUC4" s="76"/>
      <c r="GUD4" s="76"/>
      <c r="GUE4" s="76"/>
      <c r="GUF4" s="76"/>
      <c r="GUG4" s="76"/>
      <c r="GUH4" s="76"/>
      <c r="GUI4" s="76"/>
      <c r="GUJ4" s="76"/>
      <c r="GUK4" s="76"/>
      <c r="GUL4" s="76"/>
      <c r="GUM4" s="76"/>
      <c r="GUN4" s="76"/>
      <c r="GUO4" s="76"/>
      <c r="GUP4" s="76"/>
      <c r="GUQ4" s="76"/>
      <c r="GUR4" s="76"/>
      <c r="GUS4" s="76"/>
      <c r="GUT4" s="76"/>
      <c r="GUU4" s="76"/>
      <c r="GUV4" s="76"/>
      <c r="GUW4" s="76"/>
      <c r="GUX4" s="76"/>
      <c r="GUY4" s="76"/>
      <c r="GUZ4" s="76"/>
      <c r="GVA4" s="76"/>
      <c r="GVB4" s="76"/>
      <c r="GVC4" s="76"/>
      <c r="GVD4" s="76"/>
      <c r="GVE4" s="76"/>
      <c r="GVF4" s="76"/>
      <c r="GVG4" s="76"/>
      <c r="GVH4" s="76"/>
      <c r="GVI4" s="76"/>
      <c r="GVJ4" s="76"/>
      <c r="GVK4" s="76"/>
      <c r="GVL4" s="76"/>
      <c r="GVM4" s="76"/>
      <c r="GVN4" s="76"/>
      <c r="GVO4" s="76"/>
      <c r="GVP4" s="76"/>
      <c r="GVQ4" s="76"/>
      <c r="GVR4" s="76"/>
      <c r="GVS4" s="76"/>
      <c r="GVT4" s="76"/>
      <c r="GVU4" s="76"/>
      <c r="GVV4" s="76"/>
      <c r="GVW4" s="76"/>
      <c r="GVX4" s="76"/>
      <c r="GVY4" s="76"/>
      <c r="GVZ4" s="76"/>
      <c r="GWA4" s="76"/>
      <c r="GWB4" s="76"/>
      <c r="GWC4" s="76"/>
      <c r="GWD4" s="76"/>
      <c r="GWE4" s="76"/>
      <c r="GWF4" s="76"/>
      <c r="GWG4" s="76"/>
      <c r="GWH4" s="76"/>
      <c r="GWI4" s="76"/>
      <c r="GWJ4" s="76"/>
      <c r="GWK4" s="76"/>
      <c r="GWL4" s="76"/>
      <c r="GWM4" s="76"/>
      <c r="GWN4" s="76"/>
      <c r="GWO4" s="76"/>
      <c r="GWP4" s="76"/>
      <c r="GWQ4" s="76"/>
      <c r="GWR4" s="76"/>
      <c r="GWS4" s="76"/>
      <c r="GWT4" s="76"/>
      <c r="GWU4" s="76"/>
      <c r="GWV4" s="76"/>
      <c r="GWW4" s="76"/>
      <c r="GWX4" s="76"/>
      <c r="GWY4" s="76"/>
      <c r="GWZ4" s="76"/>
      <c r="GXA4" s="76"/>
      <c r="GXB4" s="76"/>
      <c r="GXC4" s="76"/>
      <c r="GXD4" s="76"/>
      <c r="GXE4" s="76"/>
      <c r="GXF4" s="76"/>
      <c r="GXG4" s="76"/>
      <c r="GXH4" s="76"/>
      <c r="GXI4" s="76"/>
      <c r="GXJ4" s="76"/>
      <c r="GXK4" s="76"/>
      <c r="GXL4" s="76"/>
      <c r="GXM4" s="76"/>
      <c r="GXN4" s="76"/>
      <c r="GXO4" s="76"/>
      <c r="GXP4" s="76"/>
      <c r="GXQ4" s="76"/>
      <c r="GXR4" s="76"/>
      <c r="GXS4" s="76"/>
      <c r="GXT4" s="76"/>
      <c r="GXU4" s="76"/>
      <c r="GXV4" s="76"/>
      <c r="GXW4" s="76"/>
      <c r="GXX4" s="76"/>
      <c r="GXY4" s="76"/>
      <c r="GXZ4" s="76"/>
      <c r="GYA4" s="76"/>
      <c r="GYB4" s="76"/>
      <c r="GYC4" s="76"/>
      <c r="GYD4" s="76"/>
      <c r="GYE4" s="76"/>
      <c r="GYF4" s="76"/>
      <c r="GYG4" s="76"/>
      <c r="GYH4" s="76"/>
      <c r="GYI4" s="76"/>
      <c r="GYJ4" s="76"/>
      <c r="GYK4" s="76"/>
      <c r="GYL4" s="76"/>
      <c r="GYM4" s="76"/>
      <c r="GYN4" s="76"/>
      <c r="GYO4" s="76"/>
      <c r="GYP4" s="76"/>
      <c r="GYQ4" s="76"/>
      <c r="GYR4" s="76"/>
      <c r="GYS4" s="76"/>
      <c r="GYT4" s="76"/>
      <c r="GYU4" s="76"/>
      <c r="GYV4" s="76"/>
      <c r="GYW4" s="76"/>
      <c r="GYX4" s="76"/>
      <c r="GYY4" s="76"/>
      <c r="GYZ4" s="76"/>
      <c r="GZA4" s="76"/>
      <c r="GZB4" s="76"/>
      <c r="GZC4" s="76"/>
      <c r="GZD4" s="76"/>
      <c r="GZE4" s="76"/>
      <c r="GZF4" s="76"/>
      <c r="GZG4" s="76"/>
      <c r="GZH4" s="76"/>
      <c r="GZI4" s="76"/>
      <c r="GZJ4" s="76"/>
      <c r="GZK4" s="76"/>
      <c r="GZL4" s="76"/>
      <c r="GZM4" s="76"/>
      <c r="GZN4" s="76"/>
      <c r="GZO4" s="76"/>
      <c r="GZP4" s="76"/>
      <c r="GZQ4" s="76"/>
      <c r="GZR4" s="76"/>
      <c r="GZS4" s="76"/>
      <c r="GZT4" s="76"/>
      <c r="GZU4" s="76"/>
      <c r="GZV4" s="76"/>
      <c r="GZW4" s="76"/>
      <c r="GZX4" s="76"/>
      <c r="GZY4" s="76"/>
      <c r="GZZ4" s="76"/>
      <c r="HAA4" s="76"/>
      <c r="HAB4" s="76"/>
      <c r="HAC4" s="76"/>
      <c r="HAD4" s="76"/>
      <c r="HAE4" s="76"/>
      <c r="HAF4" s="76"/>
      <c r="HAG4" s="76"/>
      <c r="HAH4" s="76"/>
      <c r="HAI4" s="76"/>
      <c r="HAJ4" s="76"/>
      <c r="HAK4" s="76"/>
      <c r="HAL4" s="76"/>
      <c r="HAM4" s="76"/>
      <c r="HAN4" s="76"/>
      <c r="HAO4" s="76"/>
      <c r="HAP4" s="76"/>
      <c r="HAQ4" s="76"/>
      <c r="HAR4" s="76"/>
      <c r="HAS4" s="76"/>
      <c r="HAT4" s="76"/>
      <c r="HAU4" s="76"/>
      <c r="HAV4" s="76"/>
      <c r="HAW4" s="76"/>
      <c r="HAX4" s="76"/>
      <c r="HAY4" s="76"/>
      <c r="HAZ4" s="76"/>
      <c r="HBA4" s="76"/>
      <c r="HBB4" s="76"/>
      <c r="HBC4" s="76"/>
      <c r="HBD4" s="76"/>
      <c r="HBE4" s="76"/>
      <c r="HBF4" s="76"/>
      <c r="HBG4" s="76"/>
      <c r="HBH4" s="76"/>
      <c r="HBI4" s="76"/>
      <c r="HBJ4" s="76"/>
      <c r="HBK4" s="76"/>
      <c r="HBL4" s="76"/>
      <c r="HBM4" s="76"/>
      <c r="HBN4" s="76"/>
      <c r="HBO4" s="76"/>
      <c r="HBP4" s="76"/>
      <c r="HBQ4" s="76"/>
      <c r="HBR4" s="76"/>
      <c r="HBS4" s="76"/>
      <c r="HBT4" s="76"/>
      <c r="HBU4" s="76"/>
      <c r="HBV4" s="76"/>
      <c r="HBW4" s="76"/>
      <c r="HBX4" s="76"/>
      <c r="HBY4" s="76"/>
      <c r="HBZ4" s="76"/>
      <c r="HCA4" s="76"/>
      <c r="HCB4" s="76"/>
      <c r="HCC4" s="76"/>
      <c r="HCD4" s="76"/>
      <c r="HCE4" s="76"/>
      <c r="HCF4" s="76"/>
      <c r="HCG4" s="76"/>
      <c r="HCH4" s="76"/>
      <c r="HCI4" s="76"/>
      <c r="HCJ4" s="76"/>
      <c r="HCK4" s="76"/>
      <c r="HCL4" s="76"/>
      <c r="HCM4" s="76"/>
      <c r="HCN4" s="76"/>
      <c r="HCO4" s="76"/>
      <c r="HCP4" s="76"/>
      <c r="HCQ4" s="76"/>
      <c r="HCR4" s="76"/>
      <c r="HCS4" s="76"/>
      <c r="HCT4" s="76"/>
      <c r="HCU4" s="76"/>
      <c r="HCV4" s="76"/>
      <c r="HCW4" s="76"/>
      <c r="HCX4" s="76"/>
      <c r="HCY4" s="76"/>
      <c r="HCZ4" s="76"/>
      <c r="HDA4" s="76"/>
      <c r="HDB4" s="76"/>
      <c r="HDC4" s="76"/>
      <c r="HDD4" s="76"/>
      <c r="HDE4" s="76"/>
      <c r="HDF4" s="76"/>
      <c r="HDG4" s="76"/>
      <c r="HDH4" s="76"/>
      <c r="HDI4" s="76"/>
      <c r="HDJ4" s="76"/>
      <c r="HDK4" s="76"/>
      <c r="HDL4" s="76"/>
      <c r="HDM4" s="76"/>
      <c r="HDN4" s="76"/>
      <c r="HDO4" s="76"/>
      <c r="HDP4" s="76"/>
      <c r="HDQ4" s="76"/>
      <c r="HDR4" s="76"/>
      <c r="HDS4" s="76"/>
      <c r="HDT4" s="76"/>
      <c r="HDU4" s="76"/>
      <c r="HDV4" s="76"/>
      <c r="HDW4" s="76"/>
      <c r="HDX4" s="76"/>
      <c r="HDY4" s="76"/>
      <c r="HDZ4" s="76"/>
      <c r="HEA4" s="76"/>
      <c r="HEB4" s="76"/>
      <c r="HEC4" s="76"/>
      <c r="HED4" s="76"/>
      <c r="HEE4" s="76"/>
      <c r="HEF4" s="76"/>
      <c r="HEG4" s="76"/>
      <c r="HEH4" s="76"/>
      <c r="HEI4" s="76"/>
      <c r="HEJ4" s="76"/>
      <c r="HEK4" s="76"/>
      <c r="HEL4" s="76"/>
      <c r="HEM4" s="76"/>
      <c r="HEN4" s="76"/>
      <c r="HEO4" s="76"/>
      <c r="HEP4" s="76"/>
      <c r="HEQ4" s="76"/>
      <c r="HER4" s="76"/>
      <c r="HES4" s="76"/>
      <c r="HET4" s="76"/>
      <c r="HEU4" s="76"/>
      <c r="HEV4" s="76"/>
      <c r="HEW4" s="76"/>
      <c r="HEX4" s="76"/>
      <c r="HEY4" s="76"/>
      <c r="HEZ4" s="76"/>
      <c r="HFA4" s="76"/>
      <c r="HFB4" s="76"/>
      <c r="HFC4" s="76"/>
      <c r="HFD4" s="76"/>
      <c r="HFE4" s="76"/>
      <c r="HFF4" s="76"/>
      <c r="HFG4" s="76"/>
      <c r="HFH4" s="76"/>
      <c r="HFI4" s="76"/>
      <c r="HFJ4" s="76"/>
      <c r="HFK4" s="76"/>
      <c r="HFL4" s="76"/>
      <c r="HFM4" s="76"/>
      <c r="HFN4" s="76"/>
      <c r="HFO4" s="76"/>
      <c r="HFP4" s="76"/>
      <c r="HFQ4" s="76"/>
      <c r="HFR4" s="76"/>
      <c r="HFS4" s="76"/>
      <c r="HFT4" s="76"/>
      <c r="HFU4" s="76"/>
      <c r="HFV4" s="76"/>
      <c r="HFW4" s="76"/>
      <c r="HFX4" s="76"/>
      <c r="HFY4" s="76"/>
      <c r="HFZ4" s="76"/>
      <c r="HGA4" s="76"/>
      <c r="HGB4" s="76"/>
      <c r="HGC4" s="76"/>
      <c r="HGD4" s="76"/>
      <c r="HGE4" s="76"/>
      <c r="HGF4" s="76"/>
      <c r="HGG4" s="76"/>
      <c r="HGH4" s="76"/>
      <c r="HGI4" s="76"/>
      <c r="HGJ4" s="76"/>
      <c r="HGK4" s="76"/>
      <c r="HGL4" s="76"/>
      <c r="HGM4" s="76"/>
      <c r="HGN4" s="76"/>
      <c r="HGO4" s="76"/>
      <c r="HGP4" s="76"/>
      <c r="HGQ4" s="76"/>
      <c r="HGR4" s="76"/>
      <c r="HGS4" s="76"/>
      <c r="HGT4" s="76"/>
      <c r="HGU4" s="76"/>
      <c r="HGV4" s="76"/>
      <c r="HGW4" s="76"/>
      <c r="HGX4" s="76"/>
      <c r="HGY4" s="76"/>
      <c r="HGZ4" s="76"/>
      <c r="HHA4" s="76"/>
      <c r="HHB4" s="76"/>
      <c r="HHC4" s="76"/>
      <c r="HHD4" s="76"/>
      <c r="HHE4" s="76"/>
      <c r="HHF4" s="76"/>
      <c r="HHG4" s="76"/>
      <c r="HHH4" s="76"/>
      <c r="HHI4" s="76"/>
      <c r="HHJ4" s="76"/>
      <c r="HHK4" s="76"/>
      <c r="HHL4" s="76"/>
      <c r="HHM4" s="76"/>
      <c r="HHN4" s="76"/>
      <c r="HHO4" s="76"/>
      <c r="HHP4" s="76"/>
      <c r="HHQ4" s="76"/>
      <c r="HHR4" s="76"/>
      <c r="HHS4" s="76"/>
      <c r="HHT4" s="76"/>
      <c r="HHU4" s="76"/>
      <c r="HHV4" s="76"/>
      <c r="HHW4" s="76"/>
      <c r="HHX4" s="76"/>
      <c r="HHY4" s="76"/>
      <c r="HHZ4" s="76"/>
      <c r="HIA4" s="76"/>
      <c r="HIB4" s="76"/>
      <c r="HIC4" s="76"/>
      <c r="HID4" s="76"/>
      <c r="HIE4" s="76"/>
      <c r="HIF4" s="76"/>
      <c r="HIG4" s="76"/>
      <c r="HIH4" s="76"/>
      <c r="HII4" s="76"/>
      <c r="HIJ4" s="76"/>
      <c r="HIK4" s="76"/>
      <c r="HIL4" s="76"/>
      <c r="HIM4" s="76"/>
      <c r="HIN4" s="76"/>
      <c r="HIO4" s="76"/>
      <c r="HIP4" s="76"/>
      <c r="HIQ4" s="76"/>
      <c r="HIR4" s="76"/>
      <c r="HIS4" s="76"/>
      <c r="HIT4" s="76"/>
      <c r="HIU4" s="76"/>
      <c r="HIV4" s="76"/>
      <c r="HIW4" s="76"/>
      <c r="HIX4" s="76"/>
      <c r="HIY4" s="76"/>
      <c r="HIZ4" s="76"/>
      <c r="HJA4" s="76"/>
      <c r="HJB4" s="76"/>
      <c r="HJC4" s="76"/>
      <c r="HJD4" s="76"/>
      <c r="HJE4" s="76"/>
      <c r="HJF4" s="76"/>
      <c r="HJG4" s="76"/>
      <c r="HJH4" s="76"/>
      <c r="HJI4" s="76"/>
      <c r="HJJ4" s="76"/>
      <c r="HJK4" s="76"/>
      <c r="HJL4" s="76"/>
      <c r="HJM4" s="76"/>
      <c r="HJN4" s="76"/>
      <c r="HJO4" s="76"/>
      <c r="HJP4" s="76"/>
      <c r="HJQ4" s="76"/>
      <c r="HJR4" s="76"/>
      <c r="HJS4" s="76"/>
      <c r="HJT4" s="76"/>
      <c r="HJU4" s="76"/>
      <c r="HJV4" s="76"/>
      <c r="HJW4" s="76"/>
      <c r="HJX4" s="76"/>
      <c r="HJY4" s="76"/>
      <c r="HJZ4" s="76"/>
      <c r="HKA4" s="76"/>
      <c r="HKB4" s="76"/>
      <c r="HKC4" s="76"/>
      <c r="HKD4" s="76"/>
      <c r="HKE4" s="76"/>
      <c r="HKF4" s="76"/>
      <c r="HKG4" s="76"/>
      <c r="HKH4" s="76"/>
      <c r="HKI4" s="76"/>
      <c r="HKJ4" s="76"/>
      <c r="HKK4" s="76"/>
      <c r="HKL4" s="76"/>
      <c r="HKM4" s="76"/>
      <c r="HKN4" s="76"/>
      <c r="HKO4" s="76"/>
      <c r="HKP4" s="76"/>
      <c r="HKQ4" s="76"/>
      <c r="HKR4" s="76"/>
      <c r="HKS4" s="76"/>
      <c r="HKT4" s="76"/>
      <c r="HKU4" s="76"/>
      <c r="HKV4" s="76"/>
      <c r="HKW4" s="76"/>
      <c r="HKX4" s="76"/>
      <c r="HKY4" s="76"/>
      <c r="HKZ4" s="76"/>
      <c r="HLA4" s="76"/>
      <c r="HLB4" s="76"/>
      <c r="HLC4" s="76"/>
      <c r="HLD4" s="76"/>
      <c r="HLE4" s="76"/>
      <c r="HLF4" s="76"/>
      <c r="HLG4" s="76"/>
      <c r="HLH4" s="76"/>
      <c r="HLI4" s="76"/>
      <c r="HLJ4" s="76"/>
      <c r="HLK4" s="76"/>
      <c r="HLL4" s="76"/>
      <c r="HLM4" s="76"/>
      <c r="HLN4" s="76"/>
      <c r="HLO4" s="76"/>
      <c r="HLP4" s="76"/>
      <c r="HLQ4" s="76"/>
      <c r="HLR4" s="76"/>
      <c r="HLS4" s="76"/>
      <c r="HLT4" s="76"/>
      <c r="HLU4" s="76"/>
      <c r="HLV4" s="76"/>
      <c r="HLW4" s="76"/>
      <c r="HLX4" s="76"/>
      <c r="HLY4" s="76"/>
      <c r="HLZ4" s="76"/>
      <c r="HMA4" s="76"/>
      <c r="HMB4" s="76"/>
      <c r="HMC4" s="76"/>
      <c r="HMD4" s="76"/>
      <c r="HME4" s="76"/>
      <c r="HMF4" s="76"/>
      <c r="HMG4" s="76"/>
      <c r="HMH4" s="76"/>
      <c r="HMI4" s="76"/>
      <c r="HMJ4" s="76"/>
      <c r="HMK4" s="76"/>
      <c r="HML4" s="76"/>
      <c r="HMM4" s="76"/>
      <c r="HMN4" s="76"/>
      <c r="HMO4" s="76"/>
      <c r="HMP4" s="76"/>
      <c r="HMQ4" s="76"/>
      <c r="HMR4" s="76"/>
      <c r="HMS4" s="76"/>
      <c r="HMT4" s="76"/>
      <c r="HMU4" s="76"/>
      <c r="HMV4" s="76"/>
      <c r="HMW4" s="76"/>
      <c r="HMX4" s="76"/>
      <c r="HMY4" s="76"/>
      <c r="HMZ4" s="76"/>
      <c r="HNA4" s="76"/>
      <c r="HNB4" s="76"/>
      <c r="HNC4" s="76"/>
      <c r="HND4" s="76"/>
      <c r="HNE4" s="76"/>
      <c r="HNF4" s="76"/>
      <c r="HNG4" s="76"/>
      <c r="HNH4" s="76"/>
      <c r="HNI4" s="76"/>
      <c r="HNJ4" s="76"/>
      <c r="HNK4" s="76"/>
      <c r="HNL4" s="76"/>
      <c r="HNM4" s="76"/>
      <c r="HNN4" s="76"/>
      <c r="HNO4" s="76"/>
      <c r="HNP4" s="76"/>
      <c r="HNQ4" s="76"/>
      <c r="HNR4" s="76"/>
      <c r="HNS4" s="76"/>
      <c r="HNT4" s="76"/>
      <c r="HNU4" s="76"/>
      <c r="HNV4" s="76"/>
      <c r="HNW4" s="76"/>
      <c r="HNX4" s="76"/>
      <c r="HNY4" s="76"/>
      <c r="HNZ4" s="76"/>
      <c r="HOA4" s="76"/>
      <c r="HOB4" s="76"/>
      <c r="HOC4" s="76"/>
      <c r="HOD4" s="76"/>
      <c r="HOE4" s="76"/>
      <c r="HOF4" s="76"/>
      <c r="HOG4" s="76"/>
      <c r="HOH4" s="76"/>
      <c r="HOI4" s="76"/>
      <c r="HOJ4" s="76"/>
      <c r="HOK4" s="76"/>
      <c r="HOL4" s="76"/>
      <c r="HOM4" s="76"/>
      <c r="HON4" s="76"/>
      <c r="HOO4" s="76"/>
      <c r="HOP4" s="76"/>
      <c r="HOQ4" s="76"/>
      <c r="HOR4" s="76"/>
      <c r="HOS4" s="76"/>
      <c r="HOT4" s="76"/>
      <c r="HOU4" s="76"/>
      <c r="HOV4" s="76"/>
      <c r="HOW4" s="76"/>
      <c r="HOX4" s="76"/>
      <c r="HOY4" s="76"/>
      <c r="HOZ4" s="76"/>
      <c r="HPA4" s="76"/>
      <c r="HPB4" s="76"/>
      <c r="HPC4" s="76"/>
      <c r="HPD4" s="76"/>
      <c r="HPE4" s="76"/>
      <c r="HPF4" s="76"/>
      <c r="HPG4" s="76"/>
      <c r="HPH4" s="76"/>
      <c r="HPI4" s="76"/>
      <c r="HPJ4" s="76"/>
      <c r="HPK4" s="76"/>
      <c r="HPL4" s="76"/>
      <c r="HPM4" s="76"/>
      <c r="HPN4" s="76"/>
      <c r="HPO4" s="76"/>
      <c r="HPP4" s="76"/>
      <c r="HPQ4" s="76"/>
      <c r="HPR4" s="76"/>
      <c r="HPS4" s="76"/>
      <c r="HPT4" s="76"/>
      <c r="HPU4" s="76"/>
      <c r="HPV4" s="76"/>
      <c r="HPW4" s="76"/>
      <c r="HPX4" s="76"/>
      <c r="HPY4" s="76"/>
      <c r="HPZ4" s="76"/>
      <c r="HQA4" s="76"/>
      <c r="HQB4" s="76"/>
      <c r="HQC4" s="76"/>
      <c r="HQD4" s="76"/>
      <c r="HQE4" s="76"/>
      <c r="HQF4" s="76"/>
      <c r="HQG4" s="76"/>
      <c r="HQH4" s="76"/>
      <c r="HQI4" s="76"/>
      <c r="HQJ4" s="76"/>
      <c r="HQK4" s="76"/>
      <c r="HQL4" s="76"/>
      <c r="HQM4" s="76"/>
      <c r="HQN4" s="76"/>
      <c r="HQO4" s="76"/>
      <c r="HQP4" s="76"/>
      <c r="HQQ4" s="76"/>
      <c r="HQR4" s="76"/>
      <c r="HQS4" s="76"/>
      <c r="HQT4" s="76"/>
      <c r="HQU4" s="76"/>
      <c r="HQV4" s="76"/>
      <c r="HQW4" s="76"/>
      <c r="HQX4" s="76"/>
      <c r="HQY4" s="76"/>
      <c r="HQZ4" s="76"/>
      <c r="HRA4" s="76"/>
      <c r="HRB4" s="76"/>
      <c r="HRC4" s="76"/>
      <c r="HRD4" s="76"/>
      <c r="HRE4" s="76"/>
      <c r="HRF4" s="76"/>
      <c r="HRG4" s="76"/>
      <c r="HRH4" s="76"/>
      <c r="HRI4" s="76"/>
      <c r="HRJ4" s="76"/>
      <c r="HRK4" s="76"/>
      <c r="HRL4" s="76"/>
      <c r="HRM4" s="76"/>
      <c r="HRN4" s="76"/>
      <c r="HRO4" s="76"/>
      <c r="HRP4" s="76"/>
      <c r="HRQ4" s="76"/>
      <c r="HRR4" s="76"/>
      <c r="HRS4" s="76"/>
      <c r="HRT4" s="76"/>
      <c r="HRU4" s="76"/>
      <c r="HRV4" s="76"/>
      <c r="HRW4" s="76"/>
      <c r="HRX4" s="76"/>
      <c r="HRY4" s="76"/>
      <c r="HRZ4" s="76"/>
      <c r="HSA4" s="76"/>
      <c r="HSB4" s="76"/>
      <c r="HSC4" s="76"/>
      <c r="HSD4" s="76"/>
      <c r="HSE4" s="76"/>
      <c r="HSF4" s="76"/>
      <c r="HSG4" s="76"/>
      <c r="HSH4" s="76"/>
      <c r="HSI4" s="76"/>
      <c r="HSJ4" s="76"/>
      <c r="HSK4" s="76"/>
      <c r="HSL4" s="76"/>
      <c r="HSM4" s="76"/>
      <c r="HSN4" s="76"/>
      <c r="HSO4" s="76"/>
      <c r="HSP4" s="76"/>
      <c r="HSQ4" s="76"/>
      <c r="HSR4" s="76"/>
      <c r="HSS4" s="76"/>
      <c r="HST4" s="76"/>
      <c r="HSU4" s="76"/>
      <c r="HSV4" s="76"/>
      <c r="HSW4" s="76"/>
      <c r="HSX4" s="76"/>
      <c r="HSY4" s="76"/>
      <c r="HSZ4" s="76"/>
      <c r="HTA4" s="76"/>
      <c r="HTB4" s="76"/>
      <c r="HTC4" s="76"/>
      <c r="HTD4" s="76"/>
      <c r="HTE4" s="76"/>
      <c r="HTF4" s="76"/>
      <c r="HTG4" s="76"/>
      <c r="HTH4" s="76"/>
      <c r="HTI4" s="76"/>
      <c r="HTJ4" s="76"/>
      <c r="HTK4" s="76"/>
      <c r="HTL4" s="76"/>
      <c r="HTM4" s="76"/>
      <c r="HTN4" s="76"/>
      <c r="HTO4" s="76"/>
      <c r="HTP4" s="76"/>
      <c r="HTQ4" s="76"/>
      <c r="HTR4" s="76"/>
      <c r="HTS4" s="76"/>
      <c r="HTT4" s="76"/>
      <c r="HTU4" s="76"/>
      <c r="HTV4" s="76"/>
      <c r="HTW4" s="76"/>
      <c r="HTX4" s="76"/>
      <c r="HTY4" s="76"/>
      <c r="HTZ4" s="76"/>
      <c r="HUA4" s="76"/>
      <c r="HUB4" s="76"/>
      <c r="HUC4" s="76"/>
      <c r="HUD4" s="76"/>
      <c r="HUE4" s="76"/>
      <c r="HUF4" s="76"/>
      <c r="HUG4" s="76"/>
      <c r="HUH4" s="76"/>
      <c r="HUI4" s="76"/>
      <c r="HUJ4" s="76"/>
      <c r="HUK4" s="76"/>
      <c r="HUL4" s="76"/>
      <c r="HUM4" s="76"/>
      <c r="HUN4" s="76"/>
      <c r="HUO4" s="76"/>
      <c r="HUP4" s="76"/>
      <c r="HUQ4" s="76"/>
      <c r="HUR4" s="76"/>
      <c r="HUS4" s="76"/>
      <c r="HUT4" s="76"/>
      <c r="HUU4" s="76"/>
      <c r="HUV4" s="76"/>
      <c r="HUW4" s="76"/>
      <c r="HUX4" s="76"/>
      <c r="HUY4" s="76"/>
      <c r="HUZ4" s="76"/>
      <c r="HVA4" s="76"/>
      <c r="HVB4" s="76"/>
      <c r="HVC4" s="76"/>
      <c r="HVD4" s="76"/>
      <c r="HVE4" s="76"/>
      <c r="HVF4" s="76"/>
      <c r="HVG4" s="76"/>
      <c r="HVH4" s="76"/>
      <c r="HVI4" s="76"/>
      <c r="HVJ4" s="76"/>
      <c r="HVK4" s="76"/>
      <c r="HVL4" s="76"/>
      <c r="HVM4" s="76"/>
      <c r="HVN4" s="76"/>
      <c r="HVO4" s="76"/>
      <c r="HVP4" s="76"/>
      <c r="HVQ4" s="76"/>
      <c r="HVR4" s="76"/>
      <c r="HVS4" s="76"/>
      <c r="HVT4" s="76"/>
      <c r="HVU4" s="76"/>
      <c r="HVV4" s="76"/>
      <c r="HVW4" s="76"/>
      <c r="HVX4" s="76"/>
      <c r="HVY4" s="76"/>
      <c r="HVZ4" s="76"/>
      <c r="HWA4" s="76"/>
      <c r="HWB4" s="76"/>
      <c r="HWC4" s="76"/>
      <c r="HWD4" s="76"/>
      <c r="HWE4" s="76"/>
      <c r="HWF4" s="76"/>
      <c r="HWG4" s="76"/>
      <c r="HWH4" s="76"/>
      <c r="HWI4" s="76"/>
      <c r="HWJ4" s="76"/>
      <c r="HWK4" s="76"/>
      <c r="HWL4" s="76"/>
      <c r="HWM4" s="76"/>
      <c r="HWN4" s="76"/>
      <c r="HWO4" s="76"/>
      <c r="HWP4" s="76"/>
      <c r="HWQ4" s="76"/>
      <c r="HWR4" s="76"/>
      <c r="HWS4" s="76"/>
      <c r="HWT4" s="76"/>
      <c r="HWU4" s="76"/>
      <c r="HWV4" s="76"/>
      <c r="HWW4" s="76"/>
      <c r="HWX4" s="76"/>
      <c r="HWY4" s="76"/>
      <c r="HWZ4" s="76"/>
      <c r="HXA4" s="76"/>
      <c r="HXB4" s="76"/>
      <c r="HXC4" s="76"/>
      <c r="HXD4" s="76"/>
      <c r="HXE4" s="76"/>
      <c r="HXF4" s="76"/>
      <c r="HXG4" s="76"/>
      <c r="HXH4" s="76"/>
      <c r="HXI4" s="76"/>
      <c r="HXJ4" s="76"/>
      <c r="HXK4" s="76"/>
      <c r="HXL4" s="76"/>
      <c r="HXM4" s="76"/>
      <c r="HXN4" s="76"/>
      <c r="HXO4" s="76"/>
      <c r="HXP4" s="76"/>
      <c r="HXQ4" s="76"/>
      <c r="HXR4" s="76"/>
      <c r="HXS4" s="76"/>
      <c r="HXT4" s="76"/>
      <c r="HXU4" s="76"/>
      <c r="HXV4" s="76"/>
      <c r="HXW4" s="76"/>
      <c r="HXX4" s="76"/>
      <c r="HXY4" s="76"/>
      <c r="HXZ4" s="76"/>
      <c r="HYA4" s="76"/>
      <c r="HYB4" s="76"/>
      <c r="HYC4" s="76"/>
      <c r="HYD4" s="76"/>
      <c r="HYE4" s="76"/>
      <c r="HYF4" s="76"/>
      <c r="HYG4" s="76"/>
      <c r="HYH4" s="76"/>
      <c r="HYI4" s="76"/>
      <c r="HYJ4" s="76"/>
      <c r="HYK4" s="76"/>
      <c r="HYL4" s="76"/>
      <c r="HYM4" s="76"/>
      <c r="HYN4" s="76"/>
      <c r="HYO4" s="76"/>
      <c r="HYP4" s="76"/>
      <c r="HYQ4" s="76"/>
      <c r="HYR4" s="76"/>
      <c r="HYS4" s="76"/>
      <c r="HYT4" s="76"/>
      <c r="HYU4" s="76"/>
      <c r="HYV4" s="76"/>
      <c r="HYW4" s="76"/>
      <c r="HYX4" s="76"/>
      <c r="HYY4" s="76"/>
      <c r="HYZ4" s="76"/>
      <c r="HZA4" s="76"/>
      <c r="HZB4" s="76"/>
      <c r="HZC4" s="76"/>
      <c r="HZD4" s="76"/>
      <c r="HZE4" s="76"/>
      <c r="HZF4" s="76"/>
      <c r="HZG4" s="76"/>
      <c r="HZH4" s="76"/>
      <c r="HZI4" s="76"/>
      <c r="HZJ4" s="76"/>
      <c r="HZK4" s="76"/>
      <c r="HZL4" s="76"/>
      <c r="HZM4" s="76"/>
      <c r="HZN4" s="76"/>
      <c r="HZO4" s="76"/>
      <c r="HZP4" s="76"/>
      <c r="HZQ4" s="76"/>
      <c r="HZR4" s="76"/>
      <c r="HZS4" s="76"/>
      <c r="HZT4" s="76"/>
      <c r="HZU4" s="76"/>
      <c r="HZV4" s="76"/>
      <c r="HZW4" s="76"/>
      <c r="HZX4" s="76"/>
      <c r="HZY4" s="76"/>
      <c r="HZZ4" s="76"/>
      <c r="IAA4" s="76"/>
      <c r="IAB4" s="76"/>
      <c r="IAC4" s="76"/>
      <c r="IAD4" s="76"/>
      <c r="IAE4" s="76"/>
      <c r="IAF4" s="76"/>
      <c r="IAG4" s="76"/>
      <c r="IAH4" s="76"/>
      <c r="IAI4" s="76"/>
      <c r="IAJ4" s="76"/>
      <c r="IAK4" s="76"/>
      <c r="IAL4" s="76"/>
      <c r="IAM4" s="76"/>
      <c r="IAN4" s="76"/>
      <c r="IAO4" s="76"/>
      <c r="IAP4" s="76"/>
      <c r="IAQ4" s="76"/>
      <c r="IAR4" s="76"/>
      <c r="IAS4" s="76"/>
      <c r="IAT4" s="76"/>
      <c r="IAU4" s="76"/>
      <c r="IAV4" s="76"/>
      <c r="IAW4" s="76"/>
      <c r="IAX4" s="76"/>
      <c r="IAY4" s="76"/>
      <c r="IAZ4" s="76"/>
      <c r="IBA4" s="76"/>
      <c r="IBB4" s="76"/>
      <c r="IBC4" s="76"/>
      <c r="IBD4" s="76"/>
      <c r="IBE4" s="76"/>
      <c r="IBF4" s="76"/>
      <c r="IBG4" s="76"/>
      <c r="IBH4" s="76"/>
      <c r="IBI4" s="76"/>
      <c r="IBJ4" s="76"/>
      <c r="IBK4" s="76"/>
      <c r="IBL4" s="76"/>
      <c r="IBM4" s="76"/>
      <c r="IBN4" s="76"/>
      <c r="IBO4" s="76"/>
      <c r="IBP4" s="76"/>
      <c r="IBQ4" s="76"/>
      <c r="IBR4" s="76"/>
      <c r="IBS4" s="76"/>
      <c r="IBT4" s="76"/>
      <c r="IBU4" s="76"/>
      <c r="IBV4" s="76"/>
      <c r="IBW4" s="76"/>
      <c r="IBX4" s="76"/>
      <c r="IBY4" s="76"/>
      <c r="IBZ4" s="76"/>
      <c r="ICA4" s="76"/>
      <c r="ICB4" s="76"/>
      <c r="ICC4" s="76"/>
      <c r="ICD4" s="76"/>
      <c r="ICE4" s="76"/>
      <c r="ICF4" s="76"/>
      <c r="ICG4" s="76"/>
      <c r="ICH4" s="76"/>
      <c r="ICI4" s="76"/>
      <c r="ICJ4" s="76"/>
      <c r="ICK4" s="76"/>
      <c r="ICL4" s="76"/>
      <c r="ICM4" s="76"/>
      <c r="ICN4" s="76"/>
      <c r="ICO4" s="76"/>
      <c r="ICP4" s="76"/>
      <c r="ICQ4" s="76"/>
      <c r="ICR4" s="76"/>
      <c r="ICS4" s="76"/>
      <c r="ICT4" s="76"/>
      <c r="ICU4" s="76"/>
      <c r="ICV4" s="76"/>
      <c r="ICW4" s="76"/>
      <c r="ICX4" s="76"/>
      <c r="ICY4" s="76"/>
      <c r="ICZ4" s="76"/>
      <c r="IDA4" s="76"/>
      <c r="IDB4" s="76"/>
      <c r="IDC4" s="76"/>
      <c r="IDD4" s="76"/>
      <c r="IDE4" s="76"/>
      <c r="IDF4" s="76"/>
      <c r="IDG4" s="76"/>
      <c r="IDH4" s="76"/>
      <c r="IDI4" s="76"/>
      <c r="IDJ4" s="76"/>
      <c r="IDK4" s="76"/>
      <c r="IDL4" s="76"/>
      <c r="IDM4" s="76"/>
      <c r="IDN4" s="76"/>
      <c r="IDO4" s="76"/>
      <c r="IDP4" s="76"/>
      <c r="IDQ4" s="76"/>
      <c r="IDR4" s="76"/>
      <c r="IDS4" s="76"/>
      <c r="IDT4" s="76"/>
      <c r="IDU4" s="76"/>
      <c r="IDV4" s="76"/>
      <c r="IDW4" s="76"/>
      <c r="IDX4" s="76"/>
      <c r="IDY4" s="76"/>
      <c r="IDZ4" s="76"/>
      <c r="IEA4" s="76"/>
      <c r="IEB4" s="76"/>
      <c r="IEC4" s="76"/>
      <c r="IED4" s="76"/>
      <c r="IEE4" s="76"/>
      <c r="IEF4" s="76"/>
      <c r="IEG4" s="76"/>
      <c r="IEH4" s="76"/>
      <c r="IEI4" s="76"/>
      <c r="IEJ4" s="76"/>
      <c r="IEK4" s="76"/>
      <c r="IEL4" s="76"/>
      <c r="IEM4" s="76"/>
      <c r="IEN4" s="76"/>
      <c r="IEO4" s="76"/>
      <c r="IEP4" s="76"/>
      <c r="IEQ4" s="76"/>
      <c r="IER4" s="76"/>
      <c r="IES4" s="76"/>
      <c r="IET4" s="76"/>
      <c r="IEU4" s="76"/>
      <c r="IEV4" s="76"/>
      <c r="IEW4" s="76"/>
      <c r="IEX4" s="76"/>
      <c r="IEY4" s="76"/>
      <c r="IEZ4" s="76"/>
      <c r="IFA4" s="76"/>
      <c r="IFB4" s="76"/>
      <c r="IFC4" s="76"/>
      <c r="IFD4" s="76"/>
      <c r="IFE4" s="76"/>
      <c r="IFF4" s="76"/>
      <c r="IFG4" s="76"/>
      <c r="IFH4" s="76"/>
      <c r="IFI4" s="76"/>
      <c r="IFJ4" s="76"/>
      <c r="IFK4" s="76"/>
      <c r="IFL4" s="76"/>
      <c r="IFM4" s="76"/>
      <c r="IFN4" s="76"/>
      <c r="IFO4" s="76"/>
      <c r="IFP4" s="76"/>
      <c r="IFQ4" s="76"/>
      <c r="IFR4" s="76"/>
      <c r="IFS4" s="76"/>
      <c r="IFT4" s="76"/>
      <c r="IFU4" s="76"/>
      <c r="IFV4" s="76"/>
      <c r="IFW4" s="76"/>
      <c r="IFX4" s="76"/>
      <c r="IFY4" s="76"/>
      <c r="IFZ4" s="76"/>
      <c r="IGA4" s="76"/>
      <c r="IGB4" s="76"/>
      <c r="IGC4" s="76"/>
      <c r="IGD4" s="76"/>
      <c r="IGE4" s="76"/>
      <c r="IGF4" s="76"/>
      <c r="IGG4" s="76"/>
      <c r="IGH4" s="76"/>
      <c r="IGI4" s="76"/>
      <c r="IGJ4" s="76"/>
      <c r="IGK4" s="76"/>
      <c r="IGL4" s="76"/>
      <c r="IGM4" s="76"/>
      <c r="IGN4" s="76"/>
      <c r="IGO4" s="76"/>
      <c r="IGP4" s="76"/>
      <c r="IGQ4" s="76"/>
      <c r="IGR4" s="76"/>
      <c r="IGS4" s="76"/>
      <c r="IGT4" s="76"/>
      <c r="IGU4" s="76"/>
      <c r="IGV4" s="76"/>
      <c r="IGW4" s="76"/>
      <c r="IGX4" s="76"/>
      <c r="IGY4" s="76"/>
      <c r="IGZ4" s="76"/>
      <c r="IHA4" s="76"/>
      <c r="IHB4" s="76"/>
      <c r="IHC4" s="76"/>
      <c r="IHD4" s="76"/>
      <c r="IHE4" s="76"/>
      <c r="IHF4" s="76"/>
      <c r="IHG4" s="76"/>
      <c r="IHH4" s="76"/>
      <c r="IHI4" s="76"/>
      <c r="IHJ4" s="76"/>
      <c r="IHK4" s="76"/>
      <c r="IHL4" s="76"/>
      <c r="IHM4" s="76"/>
      <c r="IHN4" s="76"/>
      <c r="IHO4" s="76"/>
      <c r="IHP4" s="76"/>
      <c r="IHQ4" s="76"/>
      <c r="IHR4" s="76"/>
      <c r="IHS4" s="76"/>
      <c r="IHT4" s="76"/>
      <c r="IHU4" s="76"/>
      <c r="IHV4" s="76"/>
      <c r="IHW4" s="76"/>
      <c r="IHX4" s="76"/>
      <c r="IHY4" s="76"/>
      <c r="IHZ4" s="76"/>
      <c r="IIA4" s="76"/>
      <c r="IIB4" s="76"/>
      <c r="IIC4" s="76"/>
      <c r="IID4" s="76"/>
      <c r="IIE4" s="76"/>
      <c r="IIF4" s="76"/>
      <c r="IIG4" s="76"/>
      <c r="IIH4" s="76"/>
      <c r="III4" s="76"/>
      <c r="IIJ4" s="76"/>
      <c r="IIK4" s="76"/>
      <c r="IIL4" s="76"/>
      <c r="IIM4" s="76"/>
      <c r="IIN4" s="76"/>
      <c r="IIO4" s="76"/>
      <c r="IIP4" s="76"/>
      <c r="IIQ4" s="76"/>
      <c r="IIR4" s="76"/>
      <c r="IIS4" s="76"/>
      <c r="IIT4" s="76"/>
      <c r="IIU4" s="76"/>
      <c r="IIV4" s="76"/>
      <c r="IIW4" s="76"/>
      <c r="IIX4" s="76"/>
      <c r="IIY4" s="76"/>
      <c r="IIZ4" s="76"/>
      <c r="IJA4" s="76"/>
      <c r="IJB4" s="76"/>
      <c r="IJC4" s="76"/>
      <c r="IJD4" s="76"/>
      <c r="IJE4" s="76"/>
      <c r="IJF4" s="76"/>
      <c r="IJG4" s="76"/>
      <c r="IJH4" s="76"/>
      <c r="IJI4" s="76"/>
      <c r="IJJ4" s="76"/>
      <c r="IJK4" s="76"/>
      <c r="IJL4" s="76"/>
      <c r="IJM4" s="76"/>
      <c r="IJN4" s="76"/>
      <c r="IJO4" s="76"/>
      <c r="IJP4" s="76"/>
      <c r="IJQ4" s="76"/>
      <c r="IJR4" s="76"/>
      <c r="IJS4" s="76"/>
      <c r="IJT4" s="76"/>
      <c r="IJU4" s="76"/>
      <c r="IJV4" s="76"/>
      <c r="IJW4" s="76"/>
      <c r="IJX4" s="76"/>
      <c r="IJY4" s="76"/>
      <c r="IJZ4" s="76"/>
      <c r="IKA4" s="76"/>
      <c r="IKB4" s="76"/>
      <c r="IKC4" s="76"/>
      <c r="IKD4" s="76"/>
      <c r="IKE4" s="76"/>
      <c r="IKF4" s="76"/>
      <c r="IKG4" s="76"/>
      <c r="IKH4" s="76"/>
      <c r="IKI4" s="76"/>
      <c r="IKJ4" s="76"/>
      <c r="IKK4" s="76"/>
      <c r="IKL4" s="76"/>
      <c r="IKM4" s="76"/>
      <c r="IKN4" s="76"/>
      <c r="IKO4" s="76"/>
      <c r="IKP4" s="76"/>
      <c r="IKQ4" s="76"/>
      <c r="IKR4" s="76"/>
      <c r="IKS4" s="76"/>
      <c r="IKT4" s="76"/>
      <c r="IKU4" s="76"/>
      <c r="IKV4" s="76"/>
      <c r="IKW4" s="76"/>
      <c r="IKX4" s="76"/>
      <c r="IKY4" s="76"/>
      <c r="IKZ4" s="76"/>
      <c r="ILA4" s="76"/>
      <c r="ILB4" s="76"/>
      <c r="ILC4" s="76"/>
      <c r="ILD4" s="76"/>
      <c r="ILE4" s="76"/>
      <c r="ILF4" s="76"/>
      <c r="ILG4" s="76"/>
      <c r="ILH4" s="76"/>
      <c r="ILI4" s="76"/>
      <c r="ILJ4" s="76"/>
      <c r="ILK4" s="76"/>
      <c r="ILL4" s="76"/>
      <c r="ILM4" s="76"/>
      <c r="ILN4" s="76"/>
      <c r="ILO4" s="76"/>
      <c r="ILP4" s="76"/>
      <c r="ILQ4" s="76"/>
      <c r="ILR4" s="76"/>
      <c r="ILS4" s="76"/>
      <c r="ILT4" s="76"/>
      <c r="ILU4" s="76"/>
      <c r="ILV4" s="76"/>
      <c r="ILW4" s="76"/>
      <c r="ILX4" s="76"/>
      <c r="ILY4" s="76"/>
      <c r="ILZ4" s="76"/>
      <c r="IMA4" s="76"/>
      <c r="IMB4" s="76"/>
      <c r="IMC4" s="76"/>
      <c r="IMD4" s="76"/>
      <c r="IME4" s="76"/>
      <c r="IMF4" s="76"/>
      <c r="IMG4" s="76"/>
      <c r="IMH4" s="76"/>
      <c r="IMI4" s="76"/>
      <c r="IMJ4" s="76"/>
      <c r="IMK4" s="76"/>
      <c r="IML4" s="76"/>
      <c r="IMM4" s="76"/>
      <c r="IMN4" s="76"/>
      <c r="IMO4" s="76"/>
      <c r="IMP4" s="76"/>
      <c r="IMQ4" s="76"/>
      <c r="IMR4" s="76"/>
      <c r="IMS4" s="76"/>
      <c r="IMT4" s="76"/>
      <c r="IMU4" s="76"/>
      <c r="IMV4" s="76"/>
      <c r="IMW4" s="76"/>
      <c r="IMX4" s="76"/>
      <c r="IMY4" s="76"/>
      <c r="IMZ4" s="76"/>
      <c r="INA4" s="76"/>
      <c r="INB4" s="76"/>
      <c r="INC4" s="76"/>
      <c r="IND4" s="76"/>
      <c r="INE4" s="76"/>
      <c r="INF4" s="76"/>
      <c r="ING4" s="76"/>
      <c r="INH4" s="76"/>
      <c r="INI4" s="76"/>
      <c r="INJ4" s="76"/>
      <c r="INK4" s="76"/>
      <c r="INL4" s="76"/>
      <c r="INM4" s="76"/>
      <c r="INN4" s="76"/>
      <c r="INO4" s="76"/>
      <c r="INP4" s="76"/>
      <c r="INQ4" s="76"/>
      <c r="INR4" s="76"/>
      <c r="INS4" s="76"/>
      <c r="INT4" s="76"/>
      <c r="INU4" s="76"/>
      <c r="INV4" s="76"/>
      <c r="INW4" s="76"/>
      <c r="INX4" s="76"/>
      <c r="INY4" s="76"/>
      <c r="INZ4" s="76"/>
      <c r="IOA4" s="76"/>
      <c r="IOB4" s="76"/>
      <c r="IOC4" s="76"/>
      <c r="IOD4" s="76"/>
      <c r="IOE4" s="76"/>
      <c r="IOF4" s="76"/>
      <c r="IOG4" s="76"/>
      <c r="IOH4" s="76"/>
      <c r="IOI4" s="76"/>
      <c r="IOJ4" s="76"/>
      <c r="IOK4" s="76"/>
      <c r="IOL4" s="76"/>
      <c r="IOM4" s="76"/>
      <c r="ION4" s="76"/>
      <c r="IOO4" s="76"/>
      <c r="IOP4" s="76"/>
      <c r="IOQ4" s="76"/>
      <c r="IOR4" s="76"/>
      <c r="IOS4" s="76"/>
      <c r="IOT4" s="76"/>
      <c r="IOU4" s="76"/>
      <c r="IOV4" s="76"/>
      <c r="IOW4" s="76"/>
      <c r="IOX4" s="76"/>
      <c r="IOY4" s="76"/>
      <c r="IOZ4" s="76"/>
      <c r="IPA4" s="76"/>
      <c r="IPB4" s="76"/>
      <c r="IPC4" s="76"/>
      <c r="IPD4" s="76"/>
      <c r="IPE4" s="76"/>
      <c r="IPF4" s="76"/>
      <c r="IPG4" s="76"/>
      <c r="IPH4" s="76"/>
      <c r="IPI4" s="76"/>
      <c r="IPJ4" s="76"/>
      <c r="IPK4" s="76"/>
      <c r="IPL4" s="76"/>
      <c r="IPM4" s="76"/>
      <c r="IPN4" s="76"/>
      <c r="IPO4" s="76"/>
      <c r="IPP4" s="76"/>
      <c r="IPQ4" s="76"/>
      <c r="IPR4" s="76"/>
      <c r="IPS4" s="76"/>
      <c r="IPT4" s="76"/>
      <c r="IPU4" s="76"/>
      <c r="IPV4" s="76"/>
      <c r="IPW4" s="76"/>
      <c r="IPX4" s="76"/>
      <c r="IPY4" s="76"/>
      <c r="IPZ4" s="76"/>
      <c r="IQA4" s="76"/>
      <c r="IQB4" s="76"/>
      <c r="IQC4" s="76"/>
      <c r="IQD4" s="76"/>
      <c r="IQE4" s="76"/>
      <c r="IQF4" s="76"/>
      <c r="IQG4" s="76"/>
      <c r="IQH4" s="76"/>
      <c r="IQI4" s="76"/>
      <c r="IQJ4" s="76"/>
      <c r="IQK4" s="76"/>
      <c r="IQL4" s="76"/>
      <c r="IQM4" s="76"/>
      <c r="IQN4" s="76"/>
      <c r="IQO4" s="76"/>
      <c r="IQP4" s="76"/>
      <c r="IQQ4" s="76"/>
      <c r="IQR4" s="76"/>
      <c r="IQS4" s="76"/>
      <c r="IQT4" s="76"/>
      <c r="IQU4" s="76"/>
      <c r="IQV4" s="76"/>
      <c r="IQW4" s="76"/>
      <c r="IQX4" s="76"/>
      <c r="IQY4" s="76"/>
      <c r="IQZ4" s="76"/>
      <c r="IRA4" s="76"/>
      <c r="IRB4" s="76"/>
      <c r="IRC4" s="76"/>
      <c r="IRD4" s="76"/>
      <c r="IRE4" s="76"/>
      <c r="IRF4" s="76"/>
      <c r="IRG4" s="76"/>
      <c r="IRH4" s="76"/>
      <c r="IRI4" s="76"/>
      <c r="IRJ4" s="76"/>
      <c r="IRK4" s="76"/>
      <c r="IRL4" s="76"/>
      <c r="IRM4" s="76"/>
      <c r="IRN4" s="76"/>
      <c r="IRO4" s="76"/>
      <c r="IRP4" s="76"/>
      <c r="IRQ4" s="76"/>
      <c r="IRR4" s="76"/>
      <c r="IRS4" s="76"/>
      <c r="IRT4" s="76"/>
      <c r="IRU4" s="76"/>
      <c r="IRV4" s="76"/>
      <c r="IRW4" s="76"/>
      <c r="IRX4" s="76"/>
      <c r="IRY4" s="76"/>
      <c r="IRZ4" s="76"/>
      <c r="ISA4" s="76"/>
      <c r="ISB4" s="76"/>
      <c r="ISC4" s="76"/>
      <c r="ISD4" s="76"/>
      <c r="ISE4" s="76"/>
      <c r="ISF4" s="76"/>
      <c r="ISG4" s="76"/>
      <c r="ISH4" s="76"/>
      <c r="ISI4" s="76"/>
      <c r="ISJ4" s="76"/>
      <c r="ISK4" s="76"/>
      <c r="ISL4" s="76"/>
      <c r="ISM4" s="76"/>
      <c r="ISN4" s="76"/>
      <c r="ISO4" s="76"/>
      <c r="ISP4" s="76"/>
      <c r="ISQ4" s="76"/>
      <c r="ISR4" s="76"/>
      <c r="ISS4" s="76"/>
      <c r="IST4" s="76"/>
      <c r="ISU4" s="76"/>
      <c r="ISV4" s="76"/>
      <c r="ISW4" s="76"/>
      <c r="ISX4" s="76"/>
      <c r="ISY4" s="76"/>
      <c r="ISZ4" s="76"/>
      <c r="ITA4" s="76"/>
      <c r="ITB4" s="76"/>
      <c r="ITC4" s="76"/>
      <c r="ITD4" s="76"/>
      <c r="ITE4" s="76"/>
      <c r="ITF4" s="76"/>
      <c r="ITG4" s="76"/>
      <c r="ITH4" s="76"/>
      <c r="ITI4" s="76"/>
      <c r="ITJ4" s="76"/>
      <c r="ITK4" s="76"/>
      <c r="ITL4" s="76"/>
      <c r="ITM4" s="76"/>
      <c r="ITN4" s="76"/>
      <c r="ITO4" s="76"/>
      <c r="ITP4" s="76"/>
      <c r="ITQ4" s="76"/>
      <c r="ITR4" s="76"/>
      <c r="ITS4" s="76"/>
      <c r="ITT4" s="76"/>
      <c r="ITU4" s="76"/>
      <c r="ITV4" s="76"/>
      <c r="ITW4" s="76"/>
      <c r="ITX4" s="76"/>
      <c r="ITY4" s="76"/>
      <c r="ITZ4" s="76"/>
      <c r="IUA4" s="76"/>
      <c r="IUB4" s="76"/>
      <c r="IUC4" s="76"/>
      <c r="IUD4" s="76"/>
      <c r="IUE4" s="76"/>
      <c r="IUF4" s="76"/>
      <c r="IUG4" s="76"/>
      <c r="IUH4" s="76"/>
      <c r="IUI4" s="76"/>
      <c r="IUJ4" s="76"/>
      <c r="IUK4" s="76"/>
      <c r="IUL4" s="76"/>
      <c r="IUM4" s="76"/>
      <c r="IUN4" s="76"/>
      <c r="IUO4" s="76"/>
      <c r="IUP4" s="76"/>
      <c r="IUQ4" s="76"/>
      <c r="IUR4" s="76"/>
      <c r="IUS4" s="76"/>
      <c r="IUT4" s="76"/>
      <c r="IUU4" s="76"/>
      <c r="IUV4" s="76"/>
      <c r="IUW4" s="76"/>
      <c r="IUX4" s="76"/>
      <c r="IUY4" s="76"/>
      <c r="IUZ4" s="76"/>
      <c r="IVA4" s="76"/>
      <c r="IVB4" s="76"/>
      <c r="IVC4" s="76"/>
      <c r="IVD4" s="76"/>
      <c r="IVE4" s="76"/>
      <c r="IVF4" s="76"/>
      <c r="IVG4" s="76"/>
      <c r="IVH4" s="76"/>
      <c r="IVI4" s="76"/>
      <c r="IVJ4" s="76"/>
      <c r="IVK4" s="76"/>
      <c r="IVL4" s="76"/>
      <c r="IVM4" s="76"/>
      <c r="IVN4" s="76"/>
      <c r="IVO4" s="76"/>
      <c r="IVP4" s="76"/>
      <c r="IVQ4" s="76"/>
      <c r="IVR4" s="76"/>
      <c r="IVS4" s="76"/>
      <c r="IVT4" s="76"/>
      <c r="IVU4" s="76"/>
      <c r="IVV4" s="76"/>
      <c r="IVW4" s="76"/>
      <c r="IVX4" s="76"/>
      <c r="IVY4" s="76"/>
      <c r="IVZ4" s="76"/>
      <c r="IWA4" s="76"/>
      <c r="IWB4" s="76"/>
      <c r="IWC4" s="76"/>
      <c r="IWD4" s="76"/>
      <c r="IWE4" s="76"/>
      <c r="IWF4" s="76"/>
      <c r="IWG4" s="76"/>
      <c r="IWH4" s="76"/>
      <c r="IWI4" s="76"/>
      <c r="IWJ4" s="76"/>
      <c r="IWK4" s="76"/>
      <c r="IWL4" s="76"/>
      <c r="IWM4" s="76"/>
      <c r="IWN4" s="76"/>
      <c r="IWO4" s="76"/>
      <c r="IWP4" s="76"/>
      <c r="IWQ4" s="76"/>
      <c r="IWR4" s="76"/>
      <c r="IWS4" s="76"/>
      <c r="IWT4" s="76"/>
      <c r="IWU4" s="76"/>
      <c r="IWV4" s="76"/>
      <c r="IWW4" s="76"/>
      <c r="IWX4" s="76"/>
      <c r="IWY4" s="76"/>
      <c r="IWZ4" s="76"/>
      <c r="IXA4" s="76"/>
      <c r="IXB4" s="76"/>
      <c r="IXC4" s="76"/>
      <c r="IXD4" s="76"/>
      <c r="IXE4" s="76"/>
      <c r="IXF4" s="76"/>
      <c r="IXG4" s="76"/>
      <c r="IXH4" s="76"/>
      <c r="IXI4" s="76"/>
      <c r="IXJ4" s="76"/>
      <c r="IXK4" s="76"/>
      <c r="IXL4" s="76"/>
      <c r="IXM4" s="76"/>
      <c r="IXN4" s="76"/>
      <c r="IXO4" s="76"/>
      <c r="IXP4" s="76"/>
      <c r="IXQ4" s="76"/>
      <c r="IXR4" s="76"/>
      <c r="IXS4" s="76"/>
      <c r="IXT4" s="76"/>
      <c r="IXU4" s="76"/>
      <c r="IXV4" s="76"/>
      <c r="IXW4" s="76"/>
      <c r="IXX4" s="76"/>
      <c r="IXY4" s="76"/>
      <c r="IXZ4" s="76"/>
      <c r="IYA4" s="76"/>
      <c r="IYB4" s="76"/>
      <c r="IYC4" s="76"/>
      <c r="IYD4" s="76"/>
      <c r="IYE4" s="76"/>
      <c r="IYF4" s="76"/>
      <c r="IYG4" s="76"/>
      <c r="IYH4" s="76"/>
      <c r="IYI4" s="76"/>
      <c r="IYJ4" s="76"/>
      <c r="IYK4" s="76"/>
      <c r="IYL4" s="76"/>
      <c r="IYM4" s="76"/>
      <c r="IYN4" s="76"/>
      <c r="IYO4" s="76"/>
      <c r="IYP4" s="76"/>
      <c r="IYQ4" s="76"/>
      <c r="IYR4" s="76"/>
      <c r="IYS4" s="76"/>
      <c r="IYT4" s="76"/>
      <c r="IYU4" s="76"/>
      <c r="IYV4" s="76"/>
      <c r="IYW4" s="76"/>
      <c r="IYX4" s="76"/>
      <c r="IYY4" s="76"/>
      <c r="IYZ4" s="76"/>
      <c r="IZA4" s="76"/>
      <c r="IZB4" s="76"/>
      <c r="IZC4" s="76"/>
      <c r="IZD4" s="76"/>
      <c r="IZE4" s="76"/>
      <c r="IZF4" s="76"/>
      <c r="IZG4" s="76"/>
      <c r="IZH4" s="76"/>
      <c r="IZI4" s="76"/>
      <c r="IZJ4" s="76"/>
      <c r="IZK4" s="76"/>
      <c r="IZL4" s="76"/>
      <c r="IZM4" s="76"/>
      <c r="IZN4" s="76"/>
      <c r="IZO4" s="76"/>
      <c r="IZP4" s="76"/>
      <c r="IZQ4" s="76"/>
      <c r="IZR4" s="76"/>
      <c r="IZS4" s="76"/>
      <c r="IZT4" s="76"/>
      <c r="IZU4" s="76"/>
      <c r="IZV4" s="76"/>
      <c r="IZW4" s="76"/>
      <c r="IZX4" s="76"/>
      <c r="IZY4" s="76"/>
      <c r="IZZ4" s="76"/>
      <c r="JAA4" s="76"/>
      <c r="JAB4" s="76"/>
      <c r="JAC4" s="76"/>
      <c r="JAD4" s="76"/>
      <c r="JAE4" s="76"/>
      <c r="JAF4" s="76"/>
      <c r="JAG4" s="76"/>
      <c r="JAH4" s="76"/>
      <c r="JAI4" s="76"/>
      <c r="JAJ4" s="76"/>
      <c r="JAK4" s="76"/>
      <c r="JAL4" s="76"/>
      <c r="JAM4" s="76"/>
      <c r="JAN4" s="76"/>
      <c r="JAO4" s="76"/>
      <c r="JAP4" s="76"/>
      <c r="JAQ4" s="76"/>
      <c r="JAR4" s="76"/>
      <c r="JAS4" s="76"/>
      <c r="JAT4" s="76"/>
      <c r="JAU4" s="76"/>
      <c r="JAV4" s="76"/>
      <c r="JAW4" s="76"/>
      <c r="JAX4" s="76"/>
      <c r="JAY4" s="76"/>
      <c r="JAZ4" s="76"/>
      <c r="JBA4" s="76"/>
      <c r="JBB4" s="76"/>
      <c r="JBC4" s="76"/>
      <c r="JBD4" s="76"/>
      <c r="JBE4" s="76"/>
      <c r="JBF4" s="76"/>
      <c r="JBG4" s="76"/>
      <c r="JBH4" s="76"/>
      <c r="JBI4" s="76"/>
      <c r="JBJ4" s="76"/>
      <c r="JBK4" s="76"/>
      <c r="JBL4" s="76"/>
      <c r="JBM4" s="76"/>
      <c r="JBN4" s="76"/>
      <c r="JBO4" s="76"/>
      <c r="JBP4" s="76"/>
      <c r="JBQ4" s="76"/>
      <c r="JBR4" s="76"/>
      <c r="JBS4" s="76"/>
      <c r="JBT4" s="76"/>
      <c r="JBU4" s="76"/>
      <c r="JBV4" s="76"/>
      <c r="JBW4" s="76"/>
      <c r="JBX4" s="76"/>
      <c r="JBY4" s="76"/>
      <c r="JBZ4" s="76"/>
      <c r="JCA4" s="76"/>
      <c r="JCB4" s="76"/>
      <c r="JCC4" s="76"/>
      <c r="JCD4" s="76"/>
      <c r="JCE4" s="76"/>
      <c r="JCF4" s="76"/>
      <c r="JCG4" s="76"/>
      <c r="JCH4" s="76"/>
      <c r="JCI4" s="76"/>
      <c r="JCJ4" s="76"/>
      <c r="JCK4" s="76"/>
      <c r="JCL4" s="76"/>
      <c r="JCM4" s="76"/>
      <c r="JCN4" s="76"/>
      <c r="JCO4" s="76"/>
      <c r="JCP4" s="76"/>
      <c r="JCQ4" s="76"/>
      <c r="JCR4" s="76"/>
      <c r="JCS4" s="76"/>
      <c r="JCT4" s="76"/>
      <c r="JCU4" s="76"/>
      <c r="JCV4" s="76"/>
      <c r="JCW4" s="76"/>
      <c r="JCX4" s="76"/>
      <c r="JCY4" s="76"/>
      <c r="JCZ4" s="76"/>
      <c r="JDA4" s="76"/>
      <c r="JDB4" s="76"/>
      <c r="JDC4" s="76"/>
      <c r="JDD4" s="76"/>
      <c r="JDE4" s="76"/>
      <c r="JDF4" s="76"/>
      <c r="JDG4" s="76"/>
      <c r="JDH4" s="76"/>
      <c r="JDI4" s="76"/>
      <c r="JDJ4" s="76"/>
      <c r="JDK4" s="76"/>
      <c r="JDL4" s="76"/>
      <c r="JDM4" s="76"/>
      <c r="JDN4" s="76"/>
      <c r="JDO4" s="76"/>
      <c r="JDP4" s="76"/>
      <c r="JDQ4" s="76"/>
      <c r="JDR4" s="76"/>
      <c r="JDS4" s="76"/>
      <c r="JDT4" s="76"/>
      <c r="JDU4" s="76"/>
      <c r="JDV4" s="76"/>
      <c r="JDW4" s="76"/>
      <c r="JDX4" s="76"/>
      <c r="JDY4" s="76"/>
      <c r="JDZ4" s="76"/>
      <c r="JEA4" s="76"/>
      <c r="JEB4" s="76"/>
      <c r="JEC4" s="76"/>
      <c r="JED4" s="76"/>
      <c r="JEE4" s="76"/>
      <c r="JEF4" s="76"/>
      <c r="JEG4" s="76"/>
      <c r="JEH4" s="76"/>
      <c r="JEI4" s="76"/>
      <c r="JEJ4" s="76"/>
      <c r="JEK4" s="76"/>
      <c r="JEL4" s="76"/>
      <c r="JEM4" s="76"/>
      <c r="JEN4" s="76"/>
      <c r="JEO4" s="76"/>
      <c r="JEP4" s="76"/>
      <c r="JEQ4" s="76"/>
      <c r="JER4" s="76"/>
      <c r="JES4" s="76"/>
      <c r="JET4" s="76"/>
      <c r="JEU4" s="76"/>
      <c r="JEV4" s="76"/>
      <c r="JEW4" s="76"/>
      <c r="JEX4" s="76"/>
      <c r="JEY4" s="76"/>
      <c r="JEZ4" s="76"/>
      <c r="JFA4" s="76"/>
      <c r="JFB4" s="76"/>
      <c r="JFC4" s="76"/>
      <c r="JFD4" s="76"/>
      <c r="JFE4" s="76"/>
      <c r="JFF4" s="76"/>
      <c r="JFG4" s="76"/>
      <c r="JFH4" s="76"/>
      <c r="JFI4" s="76"/>
      <c r="JFJ4" s="76"/>
      <c r="JFK4" s="76"/>
      <c r="JFL4" s="76"/>
      <c r="JFM4" s="76"/>
      <c r="JFN4" s="76"/>
      <c r="JFO4" s="76"/>
      <c r="JFP4" s="76"/>
      <c r="JFQ4" s="76"/>
      <c r="JFR4" s="76"/>
      <c r="JFS4" s="76"/>
      <c r="JFT4" s="76"/>
      <c r="JFU4" s="76"/>
      <c r="JFV4" s="76"/>
      <c r="JFW4" s="76"/>
      <c r="JFX4" s="76"/>
      <c r="JFY4" s="76"/>
      <c r="JFZ4" s="76"/>
      <c r="JGA4" s="76"/>
      <c r="JGB4" s="76"/>
      <c r="JGC4" s="76"/>
      <c r="JGD4" s="76"/>
      <c r="JGE4" s="76"/>
      <c r="JGF4" s="76"/>
      <c r="JGG4" s="76"/>
      <c r="JGH4" s="76"/>
      <c r="JGI4" s="76"/>
      <c r="JGJ4" s="76"/>
      <c r="JGK4" s="76"/>
      <c r="JGL4" s="76"/>
      <c r="JGM4" s="76"/>
      <c r="JGN4" s="76"/>
      <c r="JGO4" s="76"/>
      <c r="JGP4" s="76"/>
      <c r="JGQ4" s="76"/>
      <c r="JGR4" s="76"/>
      <c r="JGS4" s="76"/>
      <c r="JGT4" s="76"/>
      <c r="JGU4" s="76"/>
      <c r="JGV4" s="76"/>
      <c r="JGW4" s="76"/>
      <c r="JGX4" s="76"/>
      <c r="JGY4" s="76"/>
      <c r="JGZ4" s="76"/>
      <c r="JHA4" s="76"/>
      <c r="JHB4" s="76"/>
      <c r="JHC4" s="76"/>
      <c r="JHD4" s="76"/>
      <c r="JHE4" s="76"/>
      <c r="JHF4" s="76"/>
      <c r="JHG4" s="76"/>
      <c r="JHH4" s="76"/>
      <c r="JHI4" s="76"/>
      <c r="JHJ4" s="76"/>
      <c r="JHK4" s="76"/>
      <c r="JHL4" s="76"/>
      <c r="JHM4" s="76"/>
      <c r="JHN4" s="76"/>
      <c r="JHO4" s="76"/>
      <c r="JHP4" s="76"/>
      <c r="JHQ4" s="76"/>
      <c r="JHR4" s="76"/>
      <c r="JHS4" s="76"/>
      <c r="JHT4" s="76"/>
      <c r="JHU4" s="76"/>
      <c r="JHV4" s="76"/>
      <c r="JHW4" s="76"/>
      <c r="JHX4" s="76"/>
      <c r="JHY4" s="76"/>
      <c r="JHZ4" s="76"/>
      <c r="JIA4" s="76"/>
      <c r="JIB4" s="76"/>
      <c r="JIC4" s="76"/>
      <c r="JID4" s="76"/>
      <c r="JIE4" s="76"/>
      <c r="JIF4" s="76"/>
      <c r="JIG4" s="76"/>
      <c r="JIH4" s="76"/>
      <c r="JII4" s="76"/>
      <c r="JIJ4" s="76"/>
      <c r="JIK4" s="76"/>
      <c r="JIL4" s="76"/>
      <c r="JIM4" s="76"/>
      <c r="JIN4" s="76"/>
      <c r="JIO4" s="76"/>
      <c r="JIP4" s="76"/>
      <c r="JIQ4" s="76"/>
      <c r="JIR4" s="76"/>
      <c r="JIS4" s="76"/>
      <c r="JIT4" s="76"/>
      <c r="JIU4" s="76"/>
      <c r="JIV4" s="76"/>
      <c r="JIW4" s="76"/>
      <c r="JIX4" s="76"/>
      <c r="JIY4" s="76"/>
      <c r="JIZ4" s="76"/>
      <c r="JJA4" s="76"/>
      <c r="JJB4" s="76"/>
      <c r="JJC4" s="76"/>
      <c r="JJD4" s="76"/>
      <c r="JJE4" s="76"/>
      <c r="JJF4" s="76"/>
      <c r="JJG4" s="76"/>
      <c r="JJH4" s="76"/>
      <c r="JJI4" s="76"/>
      <c r="JJJ4" s="76"/>
      <c r="JJK4" s="76"/>
      <c r="JJL4" s="76"/>
      <c r="JJM4" s="76"/>
      <c r="JJN4" s="76"/>
      <c r="JJO4" s="76"/>
      <c r="JJP4" s="76"/>
      <c r="JJQ4" s="76"/>
      <c r="JJR4" s="76"/>
      <c r="JJS4" s="76"/>
      <c r="JJT4" s="76"/>
      <c r="JJU4" s="76"/>
      <c r="JJV4" s="76"/>
      <c r="JJW4" s="76"/>
      <c r="JJX4" s="76"/>
      <c r="JJY4" s="76"/>
      <c r="JJZ4" s="76"/>
      <c r="JKA4" s="76"/>
      <c r="JKB4" s="76"/>
      <c r="JKC4" s="76"/>
      <c r="JKD4" s="76"/>
      <c r="JKE4" s="76"/>
      <c r="JKF4" s="76"/>
      <c r="JKG4" s="76"/>
      <c r="JKH4" s="76"/>
      <c r="JKI4" s="76"/>
      <c r="JKJ4" s="76"/>
      <c r="JKK4" s="76"/>
      <c r="JKL4" s="76"/>
      <c r="JKM4" s="76"/>
      <c r="JKN4" s="76"/>
      <c r="JKO4" s="76"/>
      <c r="JKP4" s="76"/>
      <c r="JKQ4" s="76"/>
      <c r="JKR4" s="76"/>
      <c r="JKS4" s="76"/>
      <c r="JKT4" s="76"/>
      <c r="JKU4" s="76"/>
      <c r="JKV4" s="76"/>
      <c r="JKW4" s="76"/>
      <c r="JKX4" s="76"/>
      <c r="JKY4" s="76"/>
      <c r="JKZ4" s="76"/>
      <c r="JLA4" s="76"/>
      <c r="JLB4" s="76"/>
      <c r="JLC4" s="76"/>
      <c r="JLD4" s="76"/>
      <c r="JLE4" s="76"/>
      <c r="JLF4" s="76"/>
      <c r="JLG4" s="76"/>
      <c r="JLH4" s="76"/>
      <c r="JLI4" s="76"/>
      <c r="JLJ4" s="76"/>
      <c r="JLK4" s="76"/>
      <c r="JLL4" s="76"/>
      <c r="JLM4" s="76"/>
      <c r="JLN4" s="76"/>
      <c r="JLO4" s="76"/>
      <c r="JLP4" s="76"/>
      <c r="JLQ4" s="76"/>
      <c r="JLR4" s="76"/>
      <c r="JLS4" s="76"/>
      <c r="JLT4" s="76"/>
      <c r="JLU4" s="76"/>
      <c r="JLV4" s="76"/>
      <c r="JLW4" s="76"/>
      <c r="JLX4" s="76"/>
      <c r="JLY4" s="76"/>
      <c r="JLZ4" s="76"/>
      <c r="JMA4" s="76"/>
      <c r="JMB4" s="76"/>
      <c r="JMC4" s="76"/>
      <c r="JMD4" s="76"/>
      <c r="JME4" s="76"/>
      <c r="JMF4" s="76"/>
      <c r="JMG4" s="76"/>
      <c r="JMH4" s="76"/>
      <c r="JMI4" s="76"/>
      <c r="JMJ4" s="76"/>
      <c r="JMK4" s="76"/>
      <c r="JML4" s="76"/>
      <c r="JMM4" s="76"/>
      <c r="JMN4" s="76"/>
      <c r="JMO4" s="76"/>
      <c r="JMP4" s="76"/>
      <c r="JMQ4" s="76"/>
      <c r="JMR4" s="76"/>
      <c r="JMS4" s="76"/>
      <c r="JMT4" s="76"/>
      <c r="JMU4" s="76"/>
      <c r="JMV4" s="76"/>
      <c r="JMW4" s="76"/>
      <c r="JMX4" s="76"/>
      <c r="JMY4" s="76"/>
      <c r="JMZ4" s="76"/>
      <c r="JNA4" s="76"/>
      <c r="JNB4" s="76"/>
      <c r="JNC4" s="76"/>
      <c r="JND4" s="76"/>
      <c r="JNE4" s="76"/>
      <c r="JNF4" s="76"/>
      <c r="JNG4" s="76"/>
      <c r="JNH4" s="76"/>
      <c r="JNI4" s="76"/>
      <c r="JNJ4" s="76"/>
      <c r="JNK4" s="76"/>
      <c r="JNL4" s="76"/>
      <c r="JNM4" s="76"/>
      <c r="JNN4" s="76"/>
      <c r="JNO4" s="76"/>
      <c r="JNP4" s="76"/>
      <c r="JNQ4" s="76"/>
      <c r="JNR4" s="76"/>
      <c r="JNS4" s="76"/>
      <c r="JNT4" s="76"/>
      <c r="JNU4" s="76"/>
      <c r="JNV4" s="76"/>
      <c r="JNW4" s="76"/>
      <c r="JNX4" s="76"/>
      <c r="JNY4" s="76"/>
      <c r="JNZ4" s="76"/>
      <c r="JOA4" s="76"/>
      <c r="JOB4" s="76"/>
      <c r="JOC4" s="76"/>
      <c r="JOD4" s="76"/>
      <c r="JOE4" s="76"/>
      <c r="JOF4" s="76"/>
      <c r="JOG4" s="76"/>
      <c r="JOH4" s="76"/>
      <c r="JOI4" s="76"/>
      <c r="JOJ4" s="76"/>
      <c r="JOK4" s="76"/>
      <c r="JOL4" s="76"/>
      <c r="JOM4" s="76"/>
      <c r="JON4" s="76"/>
      <c r="JOO4" s="76"/>
      <c r="JOP4" s="76"/>
      <c r="JOQ4" s="76"/>
      <c r="JOR4" s="76"/>
      <c r="JOS4" s="76"/>
      <c r="JOT4" s="76"/>
      <c r="JOU4" s="76"/>
      <c r="JOV4" s="76"/>
      <c r="JOW4" s="76"/>
      <c r="JOX4" s="76"/>
      <c r="JOY4" s="76"/>
      <c r="JOZ4" s="76"/>
      <c r="JPA4" s="76"/>
      <c r="JPB4" s="76"/>
      <c r="JPC4" s="76"/>
      <c r="JPD4" s="76"/>
      <c r="JPE4" s="76"/>
      <c r="JPF4" s="76"/>
      <c r="JPG4" s="76"/>
      <c r="JPH4" s="76"/>
      <c r="JPI4" s="76"/>
      <c r="JPJ4" s="76"/>
      <c r="JPK4" s="76"/>
      <c r="JPL4" s="76"/>
      <c r="JPM4" s="76"/>
      <c r="JPN4" s="76"/>
      <c r="JPO4" s="76"/>
      <c r="JPP4" s="76"/>
      <c r="JPQ4" s="76"/>
      <c r="JPR4" s="76"/>
      <c r="JPS4" s="76"/>
      <c r="JPT4" s="76"/>
      <c r="JPU4" s="76"/>
      <c r="JPV4" s="76"/>
      <c r="JPW4" s="76"/>
      <c r="JPX4" s="76"/>
      <c r="JPY4" s="76"/>
      <c r="JPZ4" s="76"/>
      <c r="JQA4" s="76"/>
      <c r="JQB4" s="76"/>
      <c r="JQC4" s="76"/>
      <c r="JQD4" s="76"/>
      <c r="JQE4" s="76"/>
      <c r="JQF4" s="76"/>
      <c r="JQG4" s="76"/>
      <c r="JQH4" s="76"/>
      <c r="JQI4" s="76"/>
      <c r="JQJ4" s="76"/>
      <c r="JQK4" s="76"/>
      <c r="JQL4" s="76"/>
      <c r="JQM4" s="76"/>
      <c r="JQN4" s="76"/>
      <c r="JQO4" s="76"/>
      <c r="JQP4" s="76"/>
      <c r="JQQ4" s="76"/>
      <c r="JQR4" s="76"/>
      <c r="JQS4" s="76"/>
      <c r="JQT4" s="76"/>
      <c r="JQU4" s="76"/>
      <c r="JQV4" s="76"/>
      <c r="JQW4" s="76"/>
      <c r="JQX4" s="76"/>
      <c r="JQY4" s="76"/>
      <c r="JQZ4" s="76"/>
      <c r="JRA4" s="76"/>
      <c r="JRB4" s="76"/>
      <c r="JRC4" s="76"/>
      <c r="JRD4" s="76"/>
      <c r="JRE4" s="76"/>
      <c r="JRF4" s="76"/>
      <c r="JRG4" s="76"/>
      <c r="JRH4" s="76"/>
      <c r="JRI4" s="76"/>
      <c r="JRJ4" s="76"/>
      <c r="JRK4" s="76"/>
      <c r="JRL4" s="76"/>
      <c r="JRM4" s="76"/>
      <c r="JRN4" s="76"/>
      <c r="JRO4" s="76"/>
      <c r="JRP4" s="76"/>
      <c r="JRQ4" s="76"/>
      <c r="JRR4" s="76"/>
      <c r="JRS4" s="76"/>
      <c r="JRT4" s="76"/>
      <c r="JRU4" s="76"/>
      <c r="JRV4" s="76"/>
      <c r="JRW4" s="76"/>
      <c r="JRX4" s="76"/>
      <c r="JRY4" s="76"/>
      <c r="JRZ4" s="76"/>
      <c r="JSA4" s="76"/>
      <c r="JSB4" s="76"/>
      <c r="JSC4" s="76"/>
      <c r="JSD4" s="76"/>
      <c r="JSE4" s="76"/>
      <c r="JSF4" s="76"/>
      <c r="JSG4" s="76"/>
      <c r="JSH4" s="76"/>
      <c r="JSI4" s="76"/>
      <c r="JSJ4" s="76"/>
      <c r="JSK4" s="76"/>
      <c r="JSL4" s="76"/>
      <c r="JSM4" s="76"/>
      <c r="JSN4" s="76"/>
      <c r="JSO4" s="76"/>
      <c r="JSP4" s="76"/>
      <c r="JSQ4" s="76"/>
      <c r="JSR4" s="76"/>
      <c r="JSS4" s="76"/>
      <c r="JST4" s="76"/>
      <c r="JSU4" s="76"/>
      <c r="JSV4" s="76"/>
      <c r="JSW4" s="76"/>
      <c r="JSX4" s="76"/>
      <c r="JSY4" s="76"/>
      <c r="JSZ4" s="76"/>
      <c r="JTA4" s="76"/>
      <c r="JTB4" s="76"/>
      <c r="JTC4" s="76"/>
      <c r="JTD4" s="76"/>
      <c r="JTE4" s="76"/>
      <c r="JTF4" s="76"/>
      <c r="JTG4" s="76"/>
      <c r="JTH4" s="76"/>
      <c r="JTI4" s="76"/>
      <c r="JTJ4" s="76"/>
      <c r="JTK4" s="76"/>
      <c r="JTL4" s="76"/>
      <c r="JTM4" s="76"/>
      <c r="JTN4" s="76"/>
      <c r="JTO4" s="76"/>
      <c r="JTP4" s="76"/>
      <c r="JTQ4" s="76"/>
      <c r="JTR4" s="76"/>
      <c r="JTS4" s="76"/>
      <c r="JTT4" s="76"/>
      <c r="JTU4" s="76"/>
      <c r="JTV4" s="76"/>
      <c r="JTW4" s="76"/>
      <c r="JTX4" s="76"/>
      <c r="JTY4" s="76"/>
      <c r="JTZ4" s="76"/>
      <c r="JUA4" s="76"/>
      <c r="JUB4" s="76"/>
      <c r="JUC4" s="76"/>
      <c r="JUD4" s="76"/>
      <c r="JUE4" s="76"/>
      <c r="JUF4" s="76"/>
      <c r="JUG4" s="76"/>
      <c r="JUH4" s="76"/>
      <c r="JUI4" s="76"/>
      <c r="JUJ4" s="76"/>
      <c r="JUK4" s="76"/>
      <c r="JUL4" s="76"/>
      <c r="JUM4" s="76"/>
      <c r="JUN4" s="76"/>
      <c r="JUO4" s="76"/>
      <c r="JUP4" s="76"/>
      <c r="JUQ4" s="76"/>
      <c r="JUR4" s="76"/>
      <c r="JUS4" s="76"/>
      <c r="JUT4" s="76"/>
      <c r="JUU4" s="76"/>
      <c r="JUV4" s="76"/>
      <c r="JUW4" s="76"/>
      <c r="JUX4" s="76"/>
      <c r="JUY4" s="76"/>
      <c r="JUZ4" s="76"/>
      <c r="JVA4" s="76"/>
      <c r="JVB4" s="76"/>
      <c r="JVC4" s="76"/>
      <c r="JVD4" s="76"/>
      <c r="JVE4" s="76"/>
      <c r="JVF4" s="76"/>
      <c r="JVG4" s="76"/>
      <c r="JVH4" s="76"/>
      <c r="JVI4" s="76"/>
      <c r="JVJ4" s="76"/>
      <c r="JVK4" s="76"/>
      <c r="JVL4" s="76"/>
      <c r="JVM4" s="76"/>
      <c r="JVN4" s="76"/>
      <c r="JVO4" s="76"/>
      <c r="JVP4" s="76"/>
      <c r="JVQ4" s="76"/>
      <c r="JVR4" s="76"/>
      <c r="JVS4" s="76"/>
      <c r="JVT4" s="76"/>
      <c r="JVU4" s="76"/>
      <c r="JVV4" s="76"/>
      <c r="JVW4" s="76"/>
      <c r="JVX4" s="76"/>
      <c r="JVY4" s="76"/>
      <c r="JVZ4" s="76"/>
      <c r="JWA4" s="76"/>
      <c r="JWB4" s="76"/>
      <c r="JWC4" s="76"/>
      <c r="JWD4" s="76"/>
      <c r="JWE4" s="76"/>
      <c r="JWF4" s="76"/>
      <c r="JWG4" s="76"/>
      <c r="JWH4" s="76"/>
      <c r="JWI4" s="76"/>
      <c r="JWJ4" s="76"/>
      <c r="JWK4" s="76"/>
      <c r="JWL4" s="76"/>
      <c r="JWM4" s="76"/>
      <c r="JWN4" s="76"/>
      <c r="JWO4" s="76"/>
      <c r="JWP4" s="76"/>
      <c r="JWQ4" s="76"/>
      <c r="JWR4" s="76"/>
      <c r="JWS4" s="76"/>
      <c r="JWT4" s="76"/>
      <c r="JWU4" s="76"/>
      <c r="JWV4" s="76"/>
      <c r="JWW4" s="76"/>
      <c r="JWX4" s="76"/>
      <c r="JWY4" s="76"/>
      <c r="JWZ4" s="76"/>
      <c r="JXA4" s="76"/>
      <c r="JXB4" s="76"/>
      <c r="JXC4" s="76"/>
      <c r="JXD4" s="76"/>
      <c r="JXE4" s="76"/>
      <c r="JXF4" s="76"/>
      <c r="JXG4" s="76"/>
      <c r="JXH4" s="76"/>
      <c r="JXI4" s="76"/>
      <c r="JXJ4" s="76"/>
      <c r="JXK4" s="76"/>
      <c r="JXL4" s="76"/>
      <c r="JXM4" s="76"/>
      <c r="JXN4" s="76"/>
      <c r="JXO4" s="76"/>
      <c r="JXP4" s="76"/>
      <c r="JXQ4" s="76"/>
      <c r="JXR4" s="76"/>
      <c r="JXS4" s="76"/>
      <c r="JXT4" s="76"/>
      <c r="JXU4" s="76"/>
      <c r="JXV4" s="76"/>
      <c r="JXW4" s="76"/>
      <c r="JXX4" s="76"/>
      <c r="JXY4" s="76"/>
      <c r="JXZ4" s="76"/>
      <c r="JYA4" s="76"/>
      <c r="JYB4" s="76"/>
      <c r="JYC4" s="76"/>
      <c r="JYD4" s="76"/>
      <c r="JYE4" s="76"/>
      <c r="JYF4" s="76"/>
      <c r="JYG4" s="76"/>
      <c r="JYH4" s="76"/>
      <c r="JYI4" s="76"/>
      <c r="JYJ4" s="76"/>
      <c r="JYK4" s="76"/>
      <c r="JYL4" s="76"/>
      <c r="JYM4" s="76"/>
      <c r="JYN4" s="76"/>
      <c r="JYO4" s="76"/>
      <c r="JYP4" s="76"/>
      <c r="JYQ4" s="76"/>
      <c r="JYR4" s="76"/>
      <c r="JYS4" s="76"/>
      <c r="JYT4" s="76"/>
      <c r="JYU4" s="76"/>
      <c r="JYV4" s="76"/>
      <c r="JYW4" s="76"/>
      <c r="JYX4" s="76"/>
      <c r="JYY4" s="76"/>
      <c r="JYZ4" s="76"/>
      <c r="JZA4" s="76"/>
      <c r="JZB4" s="76"/>
      <c r="JZC4" s="76"/>
      <c r="JZD4" s="76"/>
      <c r="JZE4" s="76"/>
      <c r="JZF4" s="76"/>
      <c r="JZG4" s="76"/>
      <c r="JZH4" s="76"/>
      <c r="JZI4" s="76"/>
      <c r="JZJ4" s="76"/>
      <c r="JZK4" s="76"/>
      <c r="JZL4" s="76"/>
      <c r="JZM4" s="76"/>
      <c r="JZN4" s="76"/>
      <c r="JZO4" s="76"/>
      <c r="JZP4" s="76"/>
      <c r="JZQ4" s="76"/>
      <c r="JZR4" s="76"/>
      <c r="JZS4" s="76"/>
      <c r="JZT4" s="76"/>
      <c r="JZU4" s="76"/>
      <c r="JZV4" s="76"/>
      <c r="JZW4" s="76"/>
      <c r="JZX4" s="76"/>
      <c r="JZY4" s="76"/>
      <c r="JZZ4" s="76"/>
      <c r="KAA4" s="76"/>
      <c r="KAB4" s="76"/>
      <c r="KAC4" s="76"/>
      <c r="KAD4" s="76"/>
      <c r="KAE4" s="76"/>
      <c r="KAF4" s="76"/>
      <c r="KAG4" s="76"/>
      <c r="KAH4" s="76"/>
      <c r="KAI4" s="76"/>
      <c r="KAJ4" s="76"/>
      <c r="KAK4" s="76"/>
      <c r="KAL4" s="76"/>
      <c r="KAM4" s="76"/>
      <c r="KAN4" s="76"/>
      <c r="KAO4" s="76"/>
      <c r="KAP4" s="76"/>
      <c r="KAQ4" s="76"/>
      <c r="KAR4" s="76"/>
      <c r="KAS4" s="76"/>
      <c r="KAT4" s="76"/>
      <c r="KAU4" s="76"/>
      <c r="KAV4" s="76"/>
      <c r="KAW4" s="76"/>
      <c r="KAX4" s="76"/>
      <c r="KAY4" s="76"/>
      <c r="KAZ4" s="76"/>
      <c r="KBA4" s="76"/>
      <c r="KBB4" s="76"/>
      <c r="KBC4" s="76"/>
      <c r="KBD4" s="76"/>
      <c r="KBE4" s="76"/>
      <c r="KBF4" s="76"/>
      <c r="KBG4" s="76"/>
      <c r="KBH4" s="76"/>
      <c r="KBI4" s="76"/>
      <c r="KBJ4" s="76"/>
      <c r="KBK4" s="76"/>
      <c r="KBL4" s="76"/>
      <c r="KBM4" s="76"/>
      <c r="KBN4" s="76"/>
      <c r="KBO4" s="76"/>
      <c r="KBP4" s="76"/>
      <c r="KBQ4" s="76"/>
      <c r="KBR4" s="76"/>
      <c r="KBS4" s="76"/>
      <c r="KBT4" s="76"/>
      <c r="KBU4" s="76"/>
      <c r="KBV4" s="76"/>
      <c r="KBW4" s="76"/>
      <c r="KBX4" s="76"/>
      <c r="KBY4" s="76"/>
      <c r="KBZ4" s="76"/>
      <c r="KCA4" s="76"/>
      <c r="KCB4" s="76"/>
      <c r="KCC4" s="76"/>
      <c r="KCD4" s="76"/>
      <c r="KCE4" s="76"/>
      <c r="KCF4" s="76"/>
      <c r="KCG4" s="76"/>
      <c r="KCH4" s="76"/>
      <c r="KCI4" s="76"/>
      <c r="KCJ4" s="76"/>
      <c r="KCK4" s="76"/>
      <c r="KCL4" s="76"/>
      <c r="KCM4" s="76"/>
      <c r="KCN4" s="76"/>
      <c r="KCO4" s="76"/>
      <c r="KCP4" s="76"/>
      <c r="KCQ4" s="76"/>
      <c r="KCR4" s="76"/>
      <c r="KCS4" s="76"/>
      <c r="KCT4" s="76"/>
      <c r="KCU4" s="76"/>
      <c r="KCV4" s="76"/>
      <c r="KCW4" s="76"/>
      <c r="KCX4" s="76"/>
      <c r="KCY4" s="76"/>
      <c r="KCZ4" s="76"/>
      <c r="KDA4" s="76"/>
      <c r="KDB4" s="76"/>
      <c r="KDC4" s="76"/>
      <c r="KDD4" s="76"/>
      <c r="KDE4" s="76"/>
      <c r="KDF4" s="76"/>
      <c r="KDG4" s="76"/>
      <c r="KDH4" s="76"/>
      <c r="KDI4" s="76"/>
      <c r="KDJ4" s="76"/>
      <c r="KDK4" s="76"/>
      <c r="KDL4" s="76"/>
      <c r="KDM4" s="76"/>
      <c r="KDN4" s="76"/>
      <c r="KDO4" s="76"/>
      <c r="KDP4" s="76"/>
      <c r="KDQ4" s="76"/>
      <c r="KDR4" s="76"/>
      <c r="KDS4" s="76"/>
      <c r="KDT4" s="76"/>
      <c r="KDU4" s="76"/>
      <c r="KDV4" s="76"/>
      <c r="KDW4" s="76"/>
      <c r="KDX4" s="76"/>
      <c r="KDY4" s="76"/>
      <c r="KDZ4" s="76"/>
      <c r="KEA4" s="76"/>
      <c r="KEB4" s="76"/>
      <c r="KEC4" s="76"/>
      <c r="KED4" s="76"/>
      <c r="KEE4" s="76"/>
      <c r="KEF4" s="76"/>
      <c r="KEG4" s="76"/>
      <c r="KEH4" s="76"/>
      <c r="KEI4" s="76"/>
      <c r="KEJ4" s="76"/>
      <c r="KEK4" s="76"/>
      <c r="KEL4" s="76"/>
      <c r="KEM4" s="76"/>
      <c r="KEN4" s="76"/>
      <c r="KEO4" s="76"/>
      <c r="KEP4" s="76"/>
      <c r="KEQ4" s="76"/>
      <c r="KER4" s="76"/>
      <c r="KES4" s="76"/>
      <c r="KET4" s="76"/>
      <c r="KEU4" s="76"/>
      <c r="KEV4" s="76"/>
      <c r="KEW4" s="76"/>
      <c r="KEX4" s="76"/>
      <c r="KEY4" s="76"/>
      <c r="KEZ4" s="76"/>
      <c r="KFA4" s="76"/>
      <c r="KFB4" s="76"/>
      <c r="KFC4" s="76"/>
      <c r="KFD4" s="76"/>
      <c r="KFE4" s="76"/>
      <c r="KFF4" s="76"/>
      <c r="KFG4" s="76"/>
      <c r="KFH4" s="76"/>
      <c r="KFI4" s="76"/>
      <c r="KFJ4" s="76"/>
      <c r="KFK4" s="76"/>
      <c r="KFL4" s="76"/>
      <c r="KFM4" s="76"/>
      <c r="KFN4" s="76"/>
      <c r="KFO4" s="76"/>
      <c r="KFP4" s="76"/>
      <c r="KFQ4" s="76"/>
      <c r="KFR4" s="76"/>
      <c r="KFS4" s="76"/>
      <c r="KFT4" s="76"/>
      <c r="KFU4" s="76"/>
      <c r="KFV4" s="76"/>
      <c r="KFW4" s="76"/>
      <c r="KFX4" s="76"/>
      <c r="KFY4" s="76"/>
      <c r="KFZ4" s="76"/>
      <c r="KGA4" s="76"/>
      <c r="KGB4" s="76"/>
      <c r="KGC4" s="76"/>
      <c r="KGD4" s="76"/>
      <c r="KGE4" s="76"/>
      <c r="KGF4" s="76"/>
      <c r="KGG4" s="76"/>
      <c r="KGH4" s="76"/>
      <c r="KGI4" s="76"/>
      <c r="KGJ4" s="76"/>
      <c r="KGK4" s="76"/>
      <c r="KGL4" s="76"/>
      <c r="KGM4" s="76"/>
      <c r="KGN4" s="76"/>
      <c r="KGO4" s="76"/>
      <c r="KGP4" s="76"/>
      <c r="KGQ4" s="76"/>
      <c r="KGR4" s="76"/>
      <c r="KGS4" s="76"/>
      <c r="KGT4" s="76"/>
      <c r="KGU4" s="76"/>
      <c r="KGV4" s="76"/>
      <c r="KGW4" s="76"/>
      <c r="KGX4" s="76"/>
      <c r="KGY4" s="76"/>
      <c r="KGZ4" s="76"/>
      <c r="KHA4" s="76"/>
      <c r="KHB4" s="76"/>
      <c r="KHC4" s="76"/>
      <c r="KHD4" s="76"/>
      <c r="KHE4" s="76"/>
      <c r="KHF4" s="76"/>
      <c r="KHG4" s="76"/>
      <c r="KHH4" s="76"/>
      <c r="KHI4" s="76"/>
      <c r="KHJ4" s="76"/>
      <c r="KHK4" s="76"/>
      <c r="KHL4" s="76"/>
      <c r="KHM4" s="76"/>
      <c r="KHN4" s="76"/>
      <c r="KHO4" s="76"/>
      <c r="KHP4" s="76"/>
      <c r="KHQ4" s="76"/>
      <c r="KHR4" s="76"/>
      <c r="KHS4" s="76"/>
      <c r="KHT4" s="76"/>
      <c r="KHU4" s="76"/>
      <c r="KHV4" s="76"/>
      <c r="KHW4" s="76"/>
      <c r="KHX4" s="76"/>
      <c r="KHY4" s="76"/>
      <c r="KHZ4" s="76"/>
      <c r="KIA4" s="76"/>
      <c r="KIB4" s="76"/>
      <c r="KIC4" s="76"/>
      <c r="KID4" s="76"/>
      <c r="KIE4" s="76"/>
      <c r="KIF4" s="76"/>
      <c r="KIG4" s="76"/>
      <c r="KIH4" s="76"/>
      <c r="KII4" s="76"/>
      <c r="KIJ4" s="76"/>
      <c r="KIK4" s="76"/>
      <c r="KIL4" s="76"/>
      <c r="KIM4" s="76"/>
      <c r="KIN4" s="76"/>
      <c r="KIO4" s="76"/>
      <c r="KIP4" s="76"/>
      <c r="KIQ4" s="76"/>
      <c r="KIR4" s="76"/>
      <c r="KIS4" s="76"/>
      <c r="KIT4" s="76"/>
      <c r="KIU4" s="76"/>
      <c r="KIV4" s="76"/>
      <c r="KIW4" s="76"/>
      <c r="KIX4" s="76"/>
      <c r="KIY4" s="76"/>
      <c r="KIZ4" s="76"/>
      <c r="KJA4" s="76"/>
      <c r="KJB4" s="76"/>
      <c r="KJC4" s="76"/>
      <c r="KJD4" s="76"/>
      <c r="KJE4" s="76"/>
      <c r="KJF4" s="76"/>
      <c r="KJG4" s="76"/>
      <c r="KJH4" s="76"/>
      <c r="KJI4" s="76"/>
      <c r="KJJ4" s="76"/>
      <c r="KJK4" s="76"/>
      <c r="KJL4" s="76"/>
      <c r="KJM4" s="76"/>
      <c r="KJN4" s="76"/>
      <c r="KJO4" s="76"/>
      <c r="KJP4" s="76"/>
      <c r="KJQ4" s="76"/>
      <c r="KJR4" s="76"/>
      <c r="KJS4" s="76"/>
      <c r="KJT4" s="76"/>
      <c r="KJU4" s="76"/>
      <c r="KJV4" s="76"/>
      <c r="KJW4" s="76"/>
      <c r="KJX4" s="76"/>
      <c r="KJY4" s="76"/>
      <c r="KJZ4" s="76"/>
      <c r="KKA4" s="76"/>
      <c r="KKB4" s="76"/>
      <c r="KKC4" s="76"/>
      <c r="KKD4" s="76"/>
      <c r="KKE4" s="76"/>
      <c r="KKF4" s="76"/>
      <c r="KKG4" s="76"/>
      <c r="KKH4" s="76"/>
      <c r="KKI4" s="76"/>
      <c r="KKJ4" s="76"/>
      <c r="KKK4" s="76"/>
      <c r="KKL4" s="76"/>
      <c r="KKM4" s="76"/>
      <c r="KKN4" s="76"/>
      <c r="KKO4" s="76"/>
      <c r="KKP4" s="76"/>
      <c r="KKQ4" s="76"/>
      <c r="KKR4" s="76"/>
      <c r="KKS4" s="76"/>
      <c r="KKT4" s="76"/>
      <c r="KKU4" s="76"/>
      <c r="KKV4" s="76"/>
      <c r="KKW4" s="76"/>
      <c r="KKX4" s="76"/>
      <c r="KKY4" s="76"/>
      <c r="KKZ4" s="76"/>
      <c r="KLA4" s="76"/>
      <c r="KLB4" s="76"/>
      <c r="KLC4" s="76"/>
      <c r="KLD4" s="76"/>
      <c r="KLE4" s="76"/>
      <c r="KLF4" s="76"/>
      <c r="KLG4" s="76"/>
      <c r="KLH4" s="76"/>
      <c r="KLI4" s="76"/>
      <c r="KLJ4" s="76"/>
      <c r="KLK4" s="76"/>
      <c r="KLL4" s="76"/>
      <c r="KLM4" s="76"/>
      <c r="KLN4" s="76"/>
      <c r="KLO4" s="76"/>
      <c r="KLP4" s="76"/>
      <c r="KLQ4" s="76"/>
      <c r="KLR4" s="76"/>
      <c r="KLS4" s="76"/>
      <c r="KLT4" s="76"/>
      <c r="KLU4" s="76"/>
      <c r="KLV4" s="76"/>
      <c r="KLW4" s="76"/>
      <c r="KLX4" s="76"/>
      <c r="KLY4" s="76"/>
      <c r="KLZ4" s="76"/>
      <c r="KMA4" s="76"/>
      <c r="KMB4" s="76"/>
      <c r="KMC4" s="76"/>
      <c r="KMD4" s="76"/>
      <c r="KME4" s="76"/>
      <c r="KMF4" s="76"/>
      <c r="KMG4" s="76"/>
      <c r="KMH4" s="76"/>
      <c r="KMI4" s="76"/>
      <c r="KMJ4" s="76"/>
      <c r="KMK4" s="76"/>
      <c r="KML4" s="76"/>
      <c r="KMM4" s="76"/>
      <c r="KMN4" s="76"/>
      <c r="KMO4" s="76"/>
      <c r="KMP4" s="76"/>
      <c r="KMQ4" s="76"/>
      <c r="KMR4" s="76"/>
      <c r="KMS4" s="76"/>
      <c r="KMT4" s="76"/>
      <c r="KMU4" s="76"/>
      <c r="KMV4" s="76"/>
      <c r="KMW4" s="76"/>
      <c r="KMX4" s="76"/>
      <c r="KMY4" s="76"/>
      <c r="KMZ4" s="76"/>
      <c r="KNA4" s="76"/>
      <c r="KNB4" s="76"/>
      <c r="KNC4" s="76"/>
      <c r="KND4" s="76"/>
      <c r="KNE4" s="76"/>
      <c r="KNF4" s="76"/>
      <c r="KNG4" s="76"/>
      <c r="KNH4" s="76"/>
      <c r="KNI4" s="76"/>
      <c r="KNJ4" s="76"/>
      <c r="KNK4" s="76"/>
      <c r="KNL4" s="76"/>
      <c r="KNM4" s="76"/>
      <c r="KNN4" s="76"/>
      <c r="KNO4" s="76"/>
      <c r="KNP4" s="76"/>
      <c r="KNQ4" s="76"/>
      <c r="KNR4" s="76"/>
      <c r="KNS4" s="76"/>
      <c r="KNT4" s="76"/>
      <c r="KNU4" s="76"/>
      <c r="KNV4" s="76"/>
      <c r="KNW4" s="76"/>
      <c r="KNX4" s="76"/>
      <c r="KNY4" s="76"/>
      <c r="KNZ4" s="76"/>
      <c r="KOA4" s="76"/>
      <c r="KOB4" s="76"/>
      <c r="KOC4" s="76"/>
      <c r="KOD4" s="76"/>
      <c r="KOE4" s="76"/>
      <c r="KOF4" s="76"/>
      <c r="KOG4" s="76"/>
      <c r="KOH4" s="76"/>
      <c r="KOI4" s="76"/>
      <c r="KOJ4" s="76"/>
      <c r="KOK4" s="76"/>
      <c r="KOL4" s="76"/>
      <c r="KOM4" s="76"/>
      <c r="KON4" s="76"/>
      <c r="KOO4" s="76"/>
      <c r="KOP4" s="76"/>
      <c r="KOQ4" s="76"/>
      <c r="KOR4" s="76"/>
      <c r="KOS4" s="76"/>
      <c r="KOT4" s="76"/>
      <c r="KOU4" s="76"/>
      <c r="KOV4" s="76"/>
      <c r="KOW4" s="76"/>
      <c r="KOX4" s="76"/>
      <c r="KOY4" s="76"/>
      <c r="KOZ4" s="76"/>
      <c r="KPA4" s="76"/>
      <c r="KPB4" s="76"/>
      <c r="KPC4" s="76"/>
      <c r="KPD4" s="76"/>
      <c r="KPE4" s="76"/>
      <c r="KPF4" s="76"/>
      <c r="KPG4" s="76"/>
      <c r="KPH4" s="76"/>
      <c r="KPI4" s="76"/>
      <c r="KPJ4" s="76"/>
      <c r="KPK4" s="76"/>
      <c r="KPL4" s="76"/>
      <c r="KPM4" s="76"/>
      <c r="KPN4" s="76"/>
      <c r="KPO4" s="76"/>
      <c r="KPP4" s="76"/>
      <c r="KPQ4" s="76"/>
      <c r="KPR4" s="76"/>
      <c r="KPS4" s="76"/>
      <c r="KPT4" s="76"/>
      <c r="KPU4" s="76"/>
      <c r="KPV4" s="76"/>
      <c r="KPW4" s="76"/>
      <c r="KPX4" s="76"/>
      <c r="KPY4" s="76"/>
      <c r="KPZ4" s="76"/>
      <c r="KQA4" s="76"/>
      <c r="KQB4" s="76"/>
      <c r="KQC4" s="76"/>
      <c r="KQD4" s="76"/>
      <c r="KQE4" s="76"/>
      <c r="KQF4" s="76"/>
      <c r="KQG4" s="76"/>
      <c r="KQH4" s="76"/>
      <c r="KQI4" s="76"/>
      <c r="KQJ4" s="76"/>
      <c r="KQK4" s="76"/>
      <c r="KQL4" s="76"/>
      <c r="KQM4" s="76"/>
      <c r="KQN4" s="76"/>
      <c r="KQO4" s="76"/>
      <c r="KQP4" s="76"/>
      <c r="KQQ4" s="76"/>
      <c r="KQR4" s="76"/>
      <c r="KQS4" s="76"/>
      <c r="KQT4" s="76"/>
      <c r="KQU4" s="76"/>
      <c r="KQV4" s="76"/>
      <c r="KQW4" s="76"/>
      <c r="KQX4" s="76"/>
      <c r="KQY4" s="76"/>
      <c r="KQZ4" s="76"/>
      <c r="KRA4" s="76"/>
      <c r="KRB4" s="76"/>
      <c r="KRC4" s="76"/>
      <c r="KRD4" s="76"/>
      <c r="KRE4" s="76"/>
      <c r="KRF4" s="76"/>
      <c r="KRG4" s="76"/>
      <c r="KRH4" s="76"/>
      <c r="KRI4" s="76"/>
      <c r="KRJ4" s="76"/>
      <c r="KRK4" s="76"/>
      <c r="KRL4" s="76"/>
      <c r="KRM4" s="76"/>
      <c r="KRN4" s="76"/>
      <c r="KRO4" s="76"/>
      <c r="KRP4" s="76"/>
      <c r="KRQ4" s="76"/>
      <c r="KRR4" s="76"/>
      <c r="KRS4" s="76"/>
      <c r="KRT4" s="76"/>
      <c r="KRU4" s="76"/>
      <c r="KRV4" s="76"/>
      <c r="KRW4" s="76"/>
      <c r="KRX4" s="76"/>
      <c r="KRY4" s="76"/>
      <c r="KRZ4" s="76"/>
      <c r="KSA4" s="76"/>
      <c r="KSB4" s="76"/>
      <c r="KSC4" s="76"/>
      <c r="KSD4" s="76"/>
      <c r="KSE4" s="76"/>
      <c r="KSF4" s="76"/>
      <c r="KSG4" s="76"/>
      <c r="KSH4" s="76"/>
      <c r="KSI4" s="76"/>
      <c r="KSJ4" s="76"/>
      <c r="KSK4" s="76"/>
      <c r="KSL4" s="76"/>
      <c r="KSM4" s="76"/>
      <c r="KSN4" s="76"/>
      <c r="KSO4" s="76"/>
      <c r="KSP4" s="76"/>
      <c r="KSQ4" s="76"/>
      <c r="KSR4" s="76"/>
      <c r="KSS4" s="76"/>
      <c r="KST4" s="76"/>
      <c r="KSU4" s="76"/>
      <c r="KSV4" s="76"/>
      <c r="KSW4" s="76"/>
      <c r="KSX4" s="76"/>
      <c r="KSY4" s="76"/>
      <c r="KSZ4" s="76"/>
      <c r="KTA4" s="76"/>
      <c r="KTB4" s="76"/>
      <c r="KTC4" s="76"/>
      <c r="KTD4" s="76"/>
      <c r="KTE4" s="76"/>
      <c r="KTF4" s="76"/>
      <c r="KTG4" s="76"/>
      <c r="KTH4" s="76"/>
      <c r="KTI4" s="76"/>
      <c r="KTJ4" s="76"/>
      <c r="KTK4" s="76"/>
      <c r="KTL4" s="76"/>
      <c r="KTM4" s="76"/>
      <c r="KTN4" s="76"/>
      <c r="KTO4" s="76"/>
      <c r="KTP4" s="76"/>
      <c r="KTQ4" s="76"/>
      <c r="KTR4" s="76"/>
      <c r="KTS4" s="76"/>
      <c r="KTT4" s="76"/>
      <c r="KTU4" s="76"/>
      <c r="KTV4" s="76"/>
      <c r="KTW4" s="76"/>
      <c r="KTX4" s="76"/>
      <c r="KTY4" s="76"/>
      <c r="KTZ4" s="76"/>
      <c r="KUA4" s="76"/>
      <c r="KUB4" s="76"/>
      <c r="KUC4" s="76"/>
      <c r="KUD4" s="76"/>
      <c r="KUE4" s="76"/>
      <c r="KUF4" s="76"/>
      <c r="KUG4" s="76"/>
      <c r="KUH4" s="76"/>
      <c r="KUI4" s="76"/>
      <c r="KUJ4" s="76"/>
      <c r="KUK4" s="76"/>
      <c r="KUL4" s="76"/>
      <c r="KUM4" s="76"/>
      <c r="KUN4" s="76"/>
      <c r="KUO4" s="76"/>
      <c r="KUP4" s="76"/>
      <c r="KUQ4" s="76"/>
      <c r="KUR4" s="76"/>
      <c r="KUS4" s="76"/>
      <c r="KUT4" s="76"/>
      <c r="KUU4" s="76"/>
      <c r="KUV4" s="76"/>
      <c r="KUW4" s="76"/>
      <c r="KUX4" s="76"/>
      <c r="KUY4" s="76"/>
      <c r="KUZ4" s="76"/>
      <c r="KVA4" s="76"/>
      <c r="KVB4" s="76"/>
      <c r="KVC4" s="76"/>
      <c r="KVD4" s="76"/>
      <c r="KVE4" s="76"/>
      <c r="KVF4" s="76"/>
      <c r="KVG4" s="76"/>
      <c r="KVH4" s="76"/>
      <c r="KVI4" s="76"/>
      <c r="KVJ4" s="76"/>
      <c r="KVK4" s="76"/>
      <c r="KVL4" s="76"/>
      <c r="KVM4" s="76"/>
      <c r="KVN4" s="76"/>
      <c r="KVO4" s="76"/>
      <c r="KVP4" s="76"/>
      <c r="KVQ4" s="76"/>
      <c r="KVR4" s="76"/>
      <c r="KVS4" s="76"/>
      <c r="KVT4" s="76"/>
      <c r="KVU4" s="76"/>
      <c r="KVV4" s="76"/>
      <c r="KVW4" s="76"/>
      <c r="KVX4" s="76"/>
      <c r="KVY4" s="76"/>
      <c r="KVZ4" s="76"/>
      <c r="KWA4" s="76"/>
      <c r="KWB4" s="76"/>
      <c r="KWC4" s="76"/>
      <c r="KWD4" s="76"/>
      <c r="KWE4" s="76"/>
      <c r="KWF4" s="76"/>
      <c r="KWG4" s="76"/>
      <c r="KWH4" s="76"/>
      <c r="KWI4" s="76"/>
      <c r="KWJ4" s="76"/>
      <c r="KWK4" s="76"/>
      <c r="KWL4" s="76"/>
      <c r="KWM4" s="76"/>
      <c r="KWN4" s="76"/>
      <c r="KWO4" s="76"/>
      <c r="KWP4" s="76"/>
      <c r="KWQ4" s="76"/>
      <c r="KWR4" s="76"/>
      <c r="KWS4" s="76"/>
      <c r="KWT4" s="76"/>
      <c r="KWU4" s="76"/>
      <c r="KWV4" s="76"/>
      <c r="KWW4" s="76"/>
      <c r="KWX4" s="76"/>
      <c r="KWY4" s="76"/>
      <c r="KWZ4" s="76"/>
      <c r="KXA4" s="76"/>
      <c r="KXB4" s="76"/>
      <c r="KXC4" s="76"/>
      <c r="KXD4" s="76"/>
      <c r="KXE4" s="76"/>
      <c r="KXF4" s="76"/>
      <c r="KXG4" s="76"/>
      <c r="KXH4" s="76"/>
      <c r="KXI4" s="76"/>
      <c r="KXJ4" s="76"/>
      <c r="KXK4" s="76"/>
      <c r="KXL4" s="76"/>
      <c r="KXM4" s="76"/>
      <c r="KXN4" s="76"/>
      <c r="KXO4" s="76"/>
      <c r="KXP4" s="76"/>
      <c r="KXQ4" s="76"/>
      <c r="KXR4" s="76"/>
      <c r="KXS4" s="76"/>
      <c r="KXT4" s="76"/>
      <c r="KXU4" s="76"/>
      <c r="KXV4" s="76"/>
      <c r="KXW4" s="76"/>
      <c r="KXX4" s="76"/>
      <c r="KXY4" s="76"/>
      <c r="KXZ4" s="76"/>
      <c r="KYA4" s="76"/>
      <c r="KYB4" s="76"/>
      <c r="KYC4" s="76"/>
      <c r="KYD4" s="76"/>
      <c r="KYE4" s="76"/>
      <c r="KYF4" s="76"/>
      <c r="KYG4" s="76"/>
      <c r="KYH4" s="76"/>
      <c r="KYI4" s="76"/>
      <c r="KYJ4" s="76"/>
      <c r="KYK4" s="76"/>
      <c r="KYL4" s="76"/>
      <c r="KYM4" s="76"/>
      <c r="KYN4" s="76"/>
      <c r="KYO4" s="76"/>
      <c r="KYP4" s="76"/>
      <c r="KYQ4" s="76"/>
      <c r="KYR4" s="76"/>
      <c r="KYS4" s="76"/>
      <c r="KYT4" s="76"/>
      <c r="KYU4" s="76"/>
      <c r="KYV4" s="76"/>
      <c r="KYW4" s="76"/>
      <c r="KYX4" s="76"/>
      <c r="KYY4" s="76"/>
      <c r="KYZ4" s="76"/>
      <c r="KZA4" s="76"/>
      <c r="KZB4" s="76"/>
      <c r="KZC4" s="76"/>
      <c r="KZD4" s="76"/>
      <c r="KZE4" s="76"/>
      <c r="KZF4" s="76"/>
      <c r="KZG4" s="76"/>
      <c r="KZH4" s="76"/>
      <c r="KZI4" s="76"/>
      <c r="KZJ4" s="76"/>
      <c r="KZK4" s="76"/>
      <c r="KZL4" s="76"/>
      <c r="KZM4" s="76"/>
      <c r="KZN4" s="76"/>
      <c r="KZO4" s="76"/>
      <c r="KZP4" s="76"/>
      <c r="KZQ4" s="76"/>
      <c r="KZR4" s="76"/>
      <c r="KZS4" s="76"/>
      <c r="KZT4" s="76"/>
      <c r="KZU4" s="76"/>
      <c r="KZV4" s="76"/>
      <c r="KZW4" s="76"/>
      <c r="KZX4" s="76"/>
      <c r="KZY4" s="76"/>
      <c r="KZZ4" s="76"/>
      <c r="LAA4" s="76"/>
      <c r="LAB4" s="76"/>
      <c r="LAC4" s="76"/>
      <c r="LAD4" s="76"/>
      <c r="LAE4" s="76"/>
      <c r="LAF4" s="76"/>
      <c r="LAG4" s="76"/>
      <c r="LAH4" s="76"/>
      <c r="LAI4" s="76"/>
      <c r="LAJ4" s="76"/>
      <c r="LAK4" s="76"/>
      <c r="LAL4" s="76"/>
      <c r="LAM4" s="76"/>
      <c r="LAN4" s="76"/>
      <c r="LAO4" s="76"/>
      <c r="LAP4" s="76"/>
      <c r="LAQ4" s="76"/>
      <c r="LAR4" s="76"/>
      <c r="LAS4" s="76"/>
      <c r="LAT4" s="76"/>
      <c r="LAU4" s="76"/>
      <c r="LAV4" s="76"/>
      <c r="LAW4" s="76"/>
      <c r="LAX4" s="76"/>
      <c r="LAY4" s="76"/>
      <c r="LAZ4" s="76"/>
      <c r="LBA4" s="76"/>
      <c r="LBB4" s="76"/>
      <c r="LBC4" s="76"/>
      <c r="LBD4" s="76"/>
      <c r="LBE4" s="76"/>
      <c r="LBF4" s="76"/>
      <c r="LBG4" s="76"/>
      <c r="LBH4" s="76"/>
      <c r="LBI4" s="76"/>
      <c r="LBJ4" s="76"/>
      <c r="LBK4" s="76"/>
      <c r="LBL4" s="76"/>
      <c r="LBM4" s="76"/>
      <c r="LBN4" s="76"/>
      <c r="LBO4" s="76"/>
      <c r="LBP4" s="76"/>
      <c r="LBQ4" s="76"/>
      <c r="LBR4" s="76"/>
      <c r="LBS4" s="76"/>
      <c r="LBT4" s="76"/>
      <c r="LBU4" s="76"/>
      <c r="LBV4" s="76"/>
      <c r="LBW4" s="76"/>
      <c r="LBX4" s="76"/>
      <c r="LBY4" s="76"/>
      <c r="LBZ4" s="76"/>
      <c r="LCA4" s="76"/>
      <c r="LCB4" s="76"/>
      <c r="LCC4" s="76"/>
      <c r="LCD4" s="76"/>
      <c r="LCE4" s="76"/>
      <c r="LCF4" s="76"/>
      <c r="LCG4" s="76"/>
      <c r="LCH4" s="76"/>
      <c r="LCI4" s="76"/>
      <c r="LCJ4" s="76"/>
      <c r="LCK4" s="76"/>
      <c r="LCL4" s="76"/>
      <c r="LCM4" s="76"/>
      <c r="LCN4" s="76"/>
      <c r="LCO4" s="76"/>
      <c r="LCP4" s="76"/>
      <c r="LCQ4" s="76"/>
      <c r="LCR4" s="76"/>
      <c r="LCS4" s="76"/>
      <c r="LCT4" s="76"/>
      <c r="LCU4" s="76"/>
      <c r="LCV4" s="76"/>
      <c r="LCW4" s="76"/>
      <c r="LCX4" s="76"/>
      <c r="LCY4" s="76"/>
      <c r="LCZ4" s="76"/>
      <c r="LDA4" s="76"/>
      <c r="LDB4" s="76"/>
      <c r="LDC4" s="76"/>
      <c r="LDD4" s="76"/>
      <c r="LDE4" s="76"/>
      <c r="LDF4" s="76"/>
      <c r="LDG4" s="76"/>
      <c r="LDH4" s="76"/>
      <c r="LDI4" s="76"/>
      <c r="LDJ4" s="76"/>
      <c r="LDK4" s="76"/>
      <c r="LDL4" s="76"/>
      <c r="LDM4" s="76"/>
      <c r="LDN4" s="76"/>
      <c r="LDO4" s="76"/>
      <c r="LDP4" s="76"/>
      <c r="LDQ4" s="76"/>
      <c r="LDR4" s="76"/>
      <c r="LDS4" s="76"/>
      <c r="LDT4" s="76"/>
      <c r="LDU4" s="76"/>
      <c r="LDV4" s="76"/>
      <c r="LDW4" s="76"/>
      <c r="LDX4" s="76"/>
      <c r="LDY4" s="76"/>
      <c r="LDZ4" s="76"/>
      <c r="LEA4" s="76"/>
      <c r="LEB4" s="76"/>
      <c r="LEC4" s="76"/>
      <c r="LED4" s="76"/>
      <c r="LEE4" s="76"/>
      <c r="LEF4" s="76"/>
      <c r="LEG4" s="76"/>
      <c r="LEH4" s="76"/>
      <c r="LEI4" s="76"/>
      <c r="LEJ4" s="76"/>
      <c r="LEK4" s="76"/>
      <c r="LEL4" s="76"/>
      <c r="LEM4" s="76"/>
      <c r="LEN4" s="76"/>
      <c r="LEO4" s="76"/>
      <c r="LEP4" s="76"/>
      <c r="LEQ4" s="76"/>
      <c r="LER4" s="76"/>
      <c r="LES4" s="76"/>
      <c r="LET4" s="76"/>
      <c r="LEU4" s="76"/>
      <c r="LEV4" s="76"/>
      <c r="LEW4" s="76"/>
      <c r="LEX4" s="76"/>
      <c r="LEY4" s="76"/>
      <c r="LEZ4" s="76"/>
      <c r="LFA4" s="76"/>
      <c r="LFB4" s="76"/>
      <c r="LFC4" s="76"/>
      <c r="LFD4" s="76"/>
      <c r="LFE4" s="76"/>
      <c r="LFF4" s="76"/>
      <c r="LFG4" s="76"/>
      <c r="LFH4" s="76"/>
      <c r="LFI4" s="76"/>
      <c r="LFJ4" s="76"/>
      <c r="LFK4" s="76"/>
      <c r="LFL4" s="76"/>
      <c r="LFM4" s="76"/>
      <c r="LFN4" s="76"/>
      <c r="LFO4" s="76"/>
      <c r="LFP4" s="76"/>
      <c r="LFQ4" s="76"/>
      <c r="LFR4" s="76"/>
      <c r="LFS4" s="76"/>
      <c r="LFT4" s="76"/>
      <c r="LFU4" s="76"/>
      <c r="LFV4" s="76"/>
      <c r="LFW4" s="76"/>
      <c r="LFX4" s="76"/>
      <c r="LFY4" s="76"/>
      <c r="LFZ4" s="76"/>
      <c r="LGA4" s="76"/>
      <c r="LGB4" s="76"/>
      <c r="LGC4" s="76"/>
      <c r="LGD4" s="76"/>
      <c r="LGE4" s="76"/>
      <c r="LGF4" s="76"/>
      <c r="LGG4" s="76"/>
      <c r="LGH4" s="76"/>
      <c r="LGI4" s="76"/>
      <c r="LGJ4" s="76"/>
      <c r="LGK4" s="76"/>
      <c r="LGL4" s="76"/>
      <c r="LGM4" s="76"/>
      <c r="LGN4" s="76"/>
      <c r="LGO4" s="76"/>
      <c r="LGP4" s="76"/>
      <c r="LGQ4" s="76"/>
      <c r="LGR4" s="76"/>
      <c r="LGS4" s="76"/>
      <c r="LGT4" s="76"/>
      <c r="LGU4" s="76"/>
      <c r="LGV4" s="76"/>
      <c r="LGW4" s="76"/>
      <c r="LGX4" s="76"/>
      <c r="LGY4" s="76"/>
      <c r="LGZ4" s="76"/>
      <c r="LHA4" s="76"/>
      <c r="LHB4" s="76"/>
      <c r="LHC4" s="76"/>
      <c r="LHD4" s="76"/>
      <c r="LHE4" s="76"/>
      <c r="LHF4" s="76"/>
      <c r="LHG4" s="76"/>
      <c r="LHH4" s="76"/>
      <c r="LHI4" s="76"/>
      <c r="LHJ4" s="76"/>
      <c r="LHK4" s="76"/>
      <c r="LHL4" s="76"/>
      <c r="LHM4" s="76"/>
      <c r="LHN4" s="76"/>
      <c r="LHO4" s="76"/>
      <c r="LHP4" s="76"/>
      <c r="LHQ4" s="76"/>
      <c r="LHR4" s="76"/>
      <c r="LHS4" s="76"/>
      <c r="LHT4" s="76"/>
      <c r="LHU4" s="76"/>
      <c r="LHV4" s="76"/>
      <c r="LHW4" s="76"/>
      <c r="LHX4" s="76"/>
      <c r="LHY4" s="76"/>
      <c r="LHZ4" s="76"/>
      <c r="LIA4" s="76"/>
      <c r="LIB4" s="76"/>
      <c r="LIC4" s="76"/>
      <c r="LID4" s="76"/>
      <c r="LIE4" s="76"/>
      <c r="LIF4" s="76"/>
      <c r="LIG4" s="76"/>
      <c r="LIH4" s="76"/>
      <c r="LII4" s="76"/>
      <c r="LIJ4" s="76"/>
      <c r="LIK4" s="76"/>
      <c r="LIL4" s="76"/>
      <c r="LIM4" s="76"/>
      <c r="LIN4" s="76"/>
      <c r="LIO4" s="76"/>
      <c r="LIP4" s="76"/>
      <c r="LIQ4" s="76"/>
      <c r="LIR4" s="76"/>
      <c r="LIS4" s="76"/>
      <c r="LIT4" s="76"/>
      <c r="LIU4" s="76"/>
      <c r="LIV4" s="76"/>
      <c r="LIW4" s="76"/>
      <c r="LIX4" s="76"/>
      <c r="LIY4" s="76"/>
      <c r="LIZ4" s="76"/>
      <c r="LJA4" s="76"/>
      <c r="LJB4" s="76"/>
      <c r="LJC4" s="76"/>
      <c r="LJD4" s="76"/>
      <c r="LJE4" s="76"/>
      <c r="LJF4" s="76"/>
      <c r="LJG4" s="76"/>
      <c r="LJH4" s="76"/>
      <c r="LJI4" s="76"/>
      <c r="LJJ4" s="76"/>
      <c r="LJK4" s="76"/>
      <c r="LJL4" s="76"/>
      <c r="LJM4" s="76"/>
      <c r="LJN4" s="76"/>
      <c r="LJO4" s="76"/>
      <c r="LJP4" s="76"/>
      <c r="LJQ4" s="76"/>
      <c r="LJR4" s="76"/>
      <c r="LJS4" s="76"/>
      <c r="LJT4" s="76"/>
      <c r="LJU4" s="76"/>
      <c r="LJV4" s="76"/>
      <c r="LJW4" s="76"/>
      <c r="LJX4" s="76"/>
      <c r="LJY4" s="76"/>
      <c r="LJZ4" s="76"/>
      <c r="LKA4" s="76"/>
      <c r="LKB4" s="76"/>
      <c r="LKC4" s="76"/>
      <c r="LKD4" s="76"/>
      <c r="LKE4" s="76"/>
      <c r="LKF4" s="76"/>
      <c r="LKG4" s="76"/>
      <c r="LKH4" s="76"/>
      <c r="LKI4" s="76"/>
      <c r="LKJ4" s="76"/>
      <c r="LKK4" s="76"/>
      <c r="LKL4" s="76"/>
      <c r="LKM4" s="76"/>
      <c r="LKN4" s="76"/>
      <c r="LKO4" s="76"/>
      <c r="LKP4" s="76"/>
      <c r="LKQ4" s="76"/>
      <c r="LKR4" s="76"/>
      <c r="LKS4" s="76"/>
      <c r="LKT4" s="76"/>
      <c r="LKU4" s="76"/>
      <c r="LKV4" s="76"/>
      <c r="LKW4" s="76"/>
      <c r="LKX4" s="76"/>
      <c r="LKY4" s="76"/>
      <c r="LKZ4" s="76"/>
      <c r="LLA4" s="76"/>
      <c r="LLB4" s="76"/>
      <c r="LLC4" s="76"/>
      <c r="LLD4" s="76"/>
      <c r="LLE4" s="76"/>
      <c r="LLF4" s="76"/>
      <c r="LLG4" s="76"/>
      <c r="LLH4" s="76"/>
      <c r="LLI4" s="76"/>
      <c r="LLJ4" s="76"/>
      <c r="LLK4" s="76"/>
      <c r="LLL4" s="76"/>
      <c r="LLM4" s="76"/>
      <c r="LLN4" s="76"/>
      <c r="LLO4" s="76"/>
      <c r="LLP4" s="76"/>
      <c r="LLQ4" s="76"/>
      <c r="LLR4" s="76"/>
      <c r="LLS4" s="76"/>
      <c r="LLT4" s="76"/>
      <c r="LLU4" s="76"/>
      <c r="LLV4" s="76"/>
      <c r="LLW4" s="76"/>
      <c r="LLX4" s="76"/>
      <c r="LLY4" s="76"/>
      <c r="LLZ4" s="76"/>
      <c r="LMA4" s="76"/>
      <c r="LMB4" s="76"/>
      <c r="LMC4" s="76"/>
      <c r="LMD4" s="76"/>
      <c r="LME4" s="76"/>
      <c r="LMF4" s="76"/>
      <c r="LMG4" s="76"/>
      <c r="LMH4" s="76"/>
      <c r="LMI4" s="76"/>
      <c r="LMJ4" s="76"/>
      <c r="LMK4" s="76"/>
      <c r="LML4" s="76"/>
      <c r="LMM4" s="76"/>
      <c r="LMN4" s="76"/>
      <c r="LMO4" s="76"/>
      <c r="LMP4" s="76"/>
      <c r="LMQ4" s="76"/>
      <c r="LMR4" s="76"/>
      <c r="LMS4" s="76"/>
      <c r="LMT4" s="76"/>
      <c r="LMU4" s="76"/>
      <c r="LMV4" s="76"/>
      <c r="LMW4" s="76"/>
      <c r="LMX4" s="76"/>
      <c r="LMY4" s="76"/>
      <c r="LMZ4" s="76"/>
      <c r="LNA4" s="76"/>
      <c r="LNB4" s="76"/>
      <c r="LNC4" s="76"/>
      <c r="LND4" s="76"/>
      <c r="LNE4" s="76"/>
      <c r="LNF4" s="76"/>
      <c r="LNG4" s="76"/>
      <c r="LNH4" s="76"/>
      <c r="LNI4" s="76"/>
      <c r="LNJ4" s="76"/>
      <c r="LNK4" s="76"/>
      <c r="LNL4" s="76"/>
      <c r="LNM4" s="76"/>
      <c r="LNN4" s="76"/>
      <c r="LNO4" s="76"/>
      <c r="LNP4" s="76"/>
      <c r="LNQ4" s="76"/>
      <c r="LNR4" s="76"/>
      <c r="LNS4" s="76"/>
      <c r="LNT4" s="76"/>
      <c r="LNU4" s="76"/>
      <c r="LNV4" s="76"/>
      <c r="LNW4" s="76"/>
      <c r="LNX4" s="76"/>
      <c r="LNY4" s="76"/>
      <c r="LNZ4" s="76"/>
      <c r="LOA4" s="76"/>
      <c r="LOB4" s="76"/>
      <c r="LOC4" s="76"/>
      <c r="LOD4" s="76"/>
      <c r="LOE4" s="76"/>
      <c r="LOF4" s="76"/>
      <c r="LOG4" s="76"/>
      <c r="LOH4" s="76"/>
      <c r="LOI4" s="76"/>
      <c r="LOJ4" s="76"/>
      <c r="LOK4" s="76"/>
      <c r="LOL4" s="76"/>
      <c r="LOM4" s="76"/>
      <c r="LON4" s="76"/>
      <c r="LOO4" s="76"/>
      <c r="LOP4" s="76"/>
      <c r="LOQ4" s="76"/>
      <c r="LOR4" s="76"/>
      <c r="LOS4" s="76"/>
      <c r="LOT4" s="76"/>
      <c r="LOU4" s="76"/>
      <c r="LOV4" s="76"/>
      <c r="LOW4" s="76"/>
      <c r="LOX4" s="76"/>
      <c r="LOY4" s="76"/>
      <c r="LOZ4" s="76"/>
      <c r="LPA4" s="76"/>
      <c r="LPB4" s="76"/>
      <c r="LPC4" s="76"/>
      <c r="LPD4" s="76"/>
      <c r="LPE4" s="76"/>
      <c r="LPF4" s="76"/>
      <c r="LPG4" s="76"/>
      <c r="LPH4" s="76"/>
      <c r="LPI4" s="76"/>
      <c r="LPJ4" s="76"/>
      <c r="LPK4" s="76"/>
      <c r="LPL4" s="76"/>
      <c r="LPM4" s="76"/>
      <c r="LPN4" s="76"/>
      <c r="LPO4" s="76"/>
      <c r="LPP4" s="76"/>
      <c r="LPQ4" s="76"/>
      <c r="LPR4" s="76"/>
      <c r="LPS4" s="76"/>
      <c r="LPT4" s="76"/>
      <c r="LPU4" s="76"/>
      <c r="LPV4" s="76"/>
      <c r="LPW4" s="76"/>
      <c r="LPX4" s="76"/>
      <c r="LPY4" s="76"/>
      <c r="LPZ4" s="76"/>
      <c r="LQA4" s="76"/>
      <c r="LQB4" s="76"/>
      <c r="LQC4" s="76"/>
      <c r="LQD4" s="76"/>
      <c r="LQE4" s="76"/>
      <c r="LQF4" s="76"/>
      <c r="LQG4" s="76"/>
      <c r="LQH4" s="76"/>
      <c r="LQI4" s="76"/>
      <c r="LQJ4" s="76"/>
      <c r="LQK4" s="76"/>
      <c r="LQL4" s="76"/>
      <c r="LQM4" s="76"/>
      <c r="LQN4" s="76"/>
      <c r="LQO4" s="76"/>
      <c r="LQP4" s="76"/>
      <c r="LQQ4" s="76"/>
      <c r="LQR4" s="76"/>
      <c r="LQS4" s="76"/>
      <c r="LQT4" s="76"/>
      <c r="LQU4" s="76"/>
      <c r="LQV4" s="76"/>
      <c r="LQW4" s="76"/>
      <c r="LQX4" s="76"/>
      <c r="LQY4" s="76"/>
      <c r="LQZ4" s="76"/>
      <c r="LRA4" s="76"/>
      <c r="LRB4" s="76"/>
      <c r="LRC4" s="76"/>
      <c r="LRD4" s="76"/>
      <c r="LRE4" s="76"/>
      <c r="LRF4" s="76"/>
      <c r="LRG4" s="76"/>
      <c r="LRH4" s="76"/>
      <c r="LRI4" s="76"/>
      <c r="LRJ4" s="76"/>
      <c r="LRK4" s="76"/>
      <c r="LRL4" s="76"/>
      <c r="LRM4" s="76"/>
      <c r="LRN4" s="76"/>
      <c r="LRO4" s="76"/>
      <c r="LRP4" s="76"/>
      <c r="LRQ4" s="76"/>
      <c r="LRR4" s="76"/>
      <c r="LRS4" s="76"/>
      <c r="LRT4" s="76"/>
      <c r="LRU4" s="76"/>
      <c r="LRV4" s="76"/>
      <c r="LRW4" s="76"/>
      <c r="LRX4" s="76"/>
      <c r="LRY4" s="76"/>
      <c r="LRZ4" s="76"/>
      <c r="LSA4" s="76"/>
      <c r="LSB4" s="76"/>
      <c r="LSC4" s="76"/>
      <c r="LSD4" s="76"/>
      <c r="LSE4" s="76"/>
      <c r="LSF4" s="76"/>
      <c r="LSG4" s="76"/>
      <c r="LSH4" s="76"/>
      <c r="LSI4" s="76"/>
      <c r="LSJ4" s="76"/>
      <c r="LSK4" s="76"/>
      <c r="LSL4" s="76"/>
      <c r="LSM4" s="76"/>
      <c r="LSN4" s="76"/>
      <c r="LSO4" s="76"/>
      <c r="LSP4" s="76"/>
      <c r="LSQ4" s="76"/>
      <c r="LSR4" s="76"/>
      <c r="LSS4" s="76"/>
      <c r="LST4" s="76"/>
      <c r="LSU4" s="76"/>
      <c r="LSV4" s="76"/>
      <c r="LSW4" s="76"/>
      <c r="LSX4" s="76"/>
      <c r="LSY4" s="76"/>
      <c r="LSZ4" s="76"/>
      <c r="LTA4" s="76"/>
      <c r="LTB4" s="76"/>
      <c r="LTC4" s="76"/>
      <c r="LTD4" s="76"/>
      <c r="LTE4" s="76"/>
      <c r="LTF4" s="76"/>
      <c r="LTG4" s="76"/>
      <c r="LTH4" s="76"/>
      <c r="LTI4" s="76"/>
      <c r="LTJ4" s="76"/>
      <c r="LTK4" s="76"/>
      <c r="LTL4" s="76"/>
      <c r="LTM4" s="76"/>
      <c r="LTN4" s="76"/>
      <c r="LTO4" s="76"/>
      <c r="LTP4" s="76"/>
      <c r="LTQ4" s="76"/>
      <c r="LTR4" s="76"/>
      <c r="LTS4" s="76"/>
      <c r="LTT4" s="76"/>
      <c r="LTU4" s="76"/>
      <c r="LTV4" s="76"/>
      <c r="LTW4" s="76"/>
      <c r="LTX4" s="76"/>
      <c r="LTY4" s="76"/>
      <c r="LTZ4" s="76"/>
      <c r="LUA4" s="76"/>
      <c r="LUB4" s="76"/>
      <c r="LUC4" s="76"/>
      <c r="LUD4" s="76"/>
      <c r="LUE4" s="76"/>
      <c r="LUF4" s="76"/>
      <c r="LUG4" s="76"/>
      <c r="LUH4" s="76"/>
      <c r="LUI4" s="76"/>
      <c r="LUJ4" s="76"/>
      <c r="LUK4" s="76"/>
      <c r="LUL4" s="76"/>
      <c r="LUM4" s="76"/>
      <c r="LUN4" s="76"/>
      <c r="LUO4" s="76"/>
      <c r="LUP4" s="76"/>
      <c r="LUQ4" s="76"/>
      <c r="LUR4" s="76"/>
      <c r="LUS4" s="76"/>
      <c r="LUT4" s="76"/>
      <c r="LUU4" s="76"/>
      <c r="LUV4" s="76"/>
      <c r="LUW4" s="76"/>
      <c r="LUX4" s="76"/>
      <c r="LUY4" s="76"/>
      <c r="LUZ4" s="76"/>
      <c r="LVA4" s="76"/>
      <c r="LVB4" s="76"/>
      <c r="LVC4" s="76"/>
      <c r="LVD4" s="76"/>
      <c r="LVE4" s="76"/>
      <c r="LVF4" s="76"/>
      <c r="LVG4" s="76"/>
      <c r="LVH4" s="76"/>
      <c r="LVI4" s="76"/>
      <c r="LVJ4" s="76"/>
      <c r="LVK4" s="76"/>
      <c r="LVL4" s="76"/>
      <c r="LVM4" s="76"/>
      <c r="LVN4" s="76"/>
      <c r="LVO4" s="76"/>
      <c r="LVP4" s="76"/>
      <c r="LVQ4" s="76"/>
      <c r="LVR4" s="76"/>
      <c r="LVS4" s="76"/>
      <c r="LVT4" s="76"/>
      <c r="LVU4" s="76"/>
      <c r="LVV4" s="76"/>
      <c r="LVW4" s="76"/>
      <c r="LVX4" s="76"/>
      <c r="LVY4" s="76"/>
      <c r="LVZ4" s="76"/>
      <c r="LWA4" s="76"/>
      <c r="LWB4" s="76"/>
      <c r="LWC4" s="76"/>
      <c r="LWD4" s="76"/>
      <c r="LWE4" s="76"/>
      <c r="LWF4" s="76"/>
      <c r="LWG4" s="76"/>
      <c r="LWH4" s="76"/>
      <c r="LWI4" s="76"/>
      <c r="LWJ4" s="76"/>
      <c r="LWK4" s="76"/>
      <c r="LWL4" s="76"/>
      <c r="LWM4" s="76"/>
      <c r="LWN4" s="76"/>
      <c r="LWO4" s="76"/>
      <c r="LWP4" s="76"/>
      <c r="LWQ4" s="76"/>
      <c r="LWR4" s="76"/>
      <c r="LWS4" s="76"/>
      <c r="LWT4" s="76"/>
      <c r="LWU4" s="76"/>
      <c r="LWV4" s="76"/>
      <c r="LWW4" s="76"/>
      <c r="LWX4" s="76"/>
      <c r="LWY4" s="76"/>
      <c r="LWZ4" s="76"/>
      <c r="LXA4" s="76"/>
      <c r="LXB4" s="76"/>
      <c r="LXC4" s="76"/>
      <c r="LXD4" s="76"/>
      <c r="LXE4" s="76"/>
      <c r="LXF4" s="76"/>
      <c r="LXG4" s="76"/>
      <c r="LXH4" s="76"/>
      <c r="LXI4" s="76"/>
      <c r="LXJ4" s="76"/>
      <c r="LXK4" s="76"/>
      <c r="LXL4" s="76"/>
      <c r="LXM4" s="76"/>
      <c r="LXN4" s="76"/>
      <c r="LXO4" s="76"/>
      <c r="LXP4" s="76"/>
      <c r="LXQ4" s="76"/>
      <c r="LXR4" s="76"/>
      <c r="LXS4" s="76"/>
      <c r="LXT4" s="76"/>
      <c r="LXU4" s="76"/>
      <c r="LXV4" s="76"/>
      <c r="LXW4" s="76"/>
      <c r="LXX4" s="76"/>
      <c r="LXY4" s="76"/>
      <c r="LXZ4" s="76"/>
      <c r="LYA4" s="76"/>
      <c r="LYB4" s="76"/>
      <c r="LYC4" s="76"/>
      <c r="LYD4" s="76"/>
      <c r="LYE4" s="76"/>
      <c r="LYF4" s="76"/>
      <c r="LYG4" s="76"/>
      <c r="LYH4" s="76"/>
      <c r="LYI4" s="76"/>
      <c r="LYJ4" s="76"/>
      <c r="LYK4" s="76"/>
      <c r="LYL4" s="76"/>
      <c r="LYM4" s="76"/>
      <c r="LYN4" s="76"/>
      <c r="LYO4" s="76"/>
      <c r="LYP4" s="76"/>
      <c r="LYQ4" s="76"/>
      <c r="LYR4" s="76"/>
      <c r="LYS4" s="76"/>
      <c r="LYT4" s="76"/>
      <c r="LYU4" s="76"/>
      <c r="LYV4" s="76"/>
      <c r="LYW4" s="76"/>
      <c r="LYX4" s="76"/>
      <c r="LYY4" s="76"/>
      <c r="LYZ4" s="76"/>
      <c r="LZA4" s="76"/>
      <c r="LZB4" s="76"/>
      <c r="LZC4" s="76"/>
      <c r="LZD4" s="76"/>
      <c r="LZE4" s="76"/>
      <c r="LZF4" s="76"/>
      <c r="LZG4" s="76"/>
      <c r="LZH4" s="76"/>
      <c r="LZI4" s="76"/>
      <c r="LZJ4" s="76"/>
      <c r="LZK4" s="76"/>
      <c r="LZL4" s="76"/>
      <c r="LZM4" s="76"/>
      <c r="LZN4" s="76"/>
      <c r="LZO4" s="76"/>
      <c r="LZP4" s="76"/>
      <c r="LZQ4" s="76"/>
      <c r="LZR4" s="76"/>
      <c r="LZS4" s="76"/>
      <c r="LZT4" s="76"/>
      <c r="LZU4" s="76"/>
      <c r="LZV4" s="76"/>
      <c r="LZW4" s="76"/>
      <c r="LZX4" s="76"/>
      <c r="LZY4" s="76"/>
      <c r="LZZ4" s="76"/>
      <c r="MAA4" s="76"/>
      <c r="MAB4" s="76"/>
      <c r="MAC4" s="76"/>
      <c r="MAD4" s="76"/>
      <c r="MAE4" s="76"/>
      <c r="MAF4" s="76"/>
      <c r="MAG4" s="76"/>
      <c r="MAH4" s="76"/>
      <c r="MAI4" s="76"/>
      <c r="MAJ4" s="76"/>
      <c r="MAK4" s="76"/>
      <c r="MAL4" s="76"/>
      <c r="MAM4" s="76"/>
      <c r="MAN4" s="76"/>
      <c r="MAO4" s="76"/>
      <c r="MAP4" s="76"/>
      <c r="MAQ4" s="76"/>
      <c r="MAR4" s="76"/>
      <c r="MAS4" s="76"/>
      <c r="MAT4" s="76"/>
      <c r="MAU4" s="76"/>
      <c r="MAV4" s="76"/>
      <c r="MAW4" s="76"/>
      <c r="MAX4" s="76"/>
      <c r="MAY4" s="76"/>
      <c r="MAZ4" s="76"/>
      <c r="MBA4" s="76"/>
      <c r="MBB4" s="76"/>
      <c r="MBC4" s="76"/>
      <c r="MBD4" s="76"/>
      <c r="MBE4" s="76"/>
      <c r="MBF4" s="76"/>
      <c r="MBG4" s="76"/>
      <c r="MBH4" s="76"/>
      <c r="MBI4" s="76"/>
      <c r="MBJ4" s="76"/>
      <c r="MBK4" s="76"/>
      <c r="MBL4" s="76"/>
      <c r="MBM4" s="76"/>
      <c r="MBN4" s="76"/>
      <c r="MBO4" s="76"/>
      <c r="MBP4" s="76"/>
      <c r="MBQ4" s="76"/>
      <c r="MBR4" s="76"/>
      <c r="MBS4" s="76"/>
      <c r="MBT4" s="76"/>
      <c r="MBU4" s="76"/>
      <c r="MBV4" s="76"/>
      <c r="MBW4" s="76"/>
      <c r="MBX4" s="76"/>
      <c r="MBY4" s="76"/>
      <c r="MBZ4" s="76"/>
      <c r="MCA4" s="76"/>
      <c r="MCB4" s="76"/>
      <c r="MCC4" s="76"/>
      <c r="MCD4" s="76"/>
      <c r="MCE4" s="76"/>
      <c r="MCF4" s="76"/>
      <c r="MCG4" s="76"/>
      <c r="MCH4" s="76"/>
      <c r="MCI4" s="76"/>
      <c r="MCJ4" s="76"/>
      <c r="MCK4" s="76"/>
      <c r="MCL4" s="76"/>
      <c r="MCM4" s="76"/>
      <c r="MCN4" s="76"/>
      <c r="MCO4" s="76"/>
      <c r="MCP4" s="76"/>
      <c r="MCQ4" s="76"/>
      <c r="MCR4" s="76"/>
      <c r="MCS4" s="76"/>
      <c r="MCT4" s="76"/>
      <c r="MCU4" s="76"/>
      <c r="MCV4" s="76"/>
      <c r="MCW4" s="76"/>
      <c r="MCX4" s="76"/>
      <c r="MCY4" s="76"/>
      <c r="MCZ4" s="76"/>
      <c r="MDA4" s="76"/>
      <c r="MDB4" s="76"/>
      <c r="MDC4" s="76"/>
      <c r="MDD4" s="76"/>
      <c r="MDE4" s="76"/>
      <c r="MDF4" s="76"/>
      <c r="MDG4" s="76"/>
      <c r="MDH4" s="76"/>
      <c r="MDI4" s="76"/>
      <c r="MDJ4" s="76"/>
      <c r="MDK4" s="76"/>
      <c r="MDL4" s="76"/>
      <c r="MDM4" s="76"/>
      <c r="MDN4" s="76"/>
      <c r="MDO4" s="76"/>
      <c r="MDP4" s="76"/>
      <c r="MDQ4" s="76"/>
      <c r="MDR4" s="76"/>
      <c r="MDS4" s="76"/>
      <c r="MDT4" s="76"/>
      <c r="MDU4" s="76"/>
      <c r="MDV4" s="76"/>
      <c r="MDW4" s="76"/>
      <c r="MDX4" s="76"/>
      <c r="MDY4" s="76"/>
      <c r="MDZ4" s="76"/>
      <c r="MEA4" s="76"/>
      <c r="MEB4" s="76"/>
      <c r="MEC4" s="76"/>
      <c r="MED4" s="76"/>
      <c r="MEE4" s="76"/>
      <c r="MEF4" s="76"/>
      <c r="MEG4" s="76"/>
      <c r="MEH4" s="76"/>
      <c r="MEI4" s="76"/>
      <c r="MEJ4" s="76"/>
      <c r="MEK4" s="76"/>
      <c r="MEL4" s="76"/>
      <c r="MEM4" s="76"/>
      <c r="MEN4" s="76"/>
      <c r="MEO4" s="76"/>
      <c r="MEP4" s="76"/>
      <c r="MEQ4" s="76"/>
      <c r="MER4" s="76"/>
      <c r="MES4" s="76"/>
      <c r="MET4" s="76"/>
      <c r="MEU4" s="76"/>
      <c r="MEV4" s="76"/>
      <c r="MEW4" s="76"/>
      <c r="MEX4" s="76"/>
      <c r="MEY4" s="76"/>
      <c r="MEZ4" s="76"/>
      <c r="MFA4" s="76"/>
      <c r="MFB4" s="76"/>
      <c r="MFC4" s="76"/>
      <c r="MFD4" s="76"/>
      <c r="MFE4" s="76"/>
      <c r="MFF4" s="76"/>
      <c r="MFG4" s="76"/>
      <c r="MFH4" s="76"/>
      <c r="MFI4" s="76"/>
      <c r="MFJ4" s="76"/>
      <c r="MFK4" s="76"/>
      <c r="MFL4" s="76"/>
      <c r="MFM4" s="76"/>
      <c r="MFN4" s="76"/>
      <c r="MFO4" s="76"/>
      <c r="MFP4" s="76"/>
      <c r="MFQ4" s="76"/>
      <c r="MFR4" s="76"/>
      <c r="MFS4" s="76"/>
      <c r="MFT4" s="76"/>
      <c r="MFU4" s="76"/>
      <c r="MFV4" s="76"/>
      <c r="MFW4" s="76"/>
      <c r="MFX4" s="76"/>
      <c r="MFY4" s="76"/>
      <c r="MFZ4" s="76"/>
      <c r="MGA4" s="76"/>
      <c r="MGB4" s="76"/>
      <c r="MGC4" s="76"/>
      <c r="MGD4" s="76"/>
      <c r="MGE4" s="76"/>
      <c r="MGF4" s="76"/>
      <c r="MGG4" s="76"/>
      <c r="MGH4" s="76"/>
      <c r="MGI4" s="76"/>
      <c r="MGJ4" s="76"/>
      <c r="MGK4" s="76"/>
      <c r="MGL4" s="76"/>
      <c r="MGM4" s="76"/>
      <c r="MGN4" s="76"/>
      <c r="MGO4" s="76"/>
      <c r="MGP4" s="76"/>
      <c r="MGQ4" s="76"/>
      <c r="MGR4" s="76"/>
      <c r="MGS4" s="76"/>
      <c r="MGT4" s="76"/>
      <c r="MGU4" s="76"/>
      <c r="MGV4" s="76"/>
      <c r="MGW4" s="76"/>
      <c r="MGX4" s="76"/>
      <c r="MGY4" s="76"/>
      <c r="MGZ4" s="76"/>
      <c r="MHA4" s="76"/>
      <c r="MHB4" s="76"/>
      <c r="MHC4" s="76"/>
      <c r="MHD4" s="76"/>
      <c r="MHE4" s="76"/>
      <c r="MHF4" s="76"/>
      <c r="MHG4" s="76"/>
      <c r="MHH4" s="76"/>
      <c r="MHI4" s="76"/>
      <c r="MHJ4" s="76"/>
      <c r="MHK4" s="76"/>
      <c r="MHL4" s="76"/>
      <c r="MHM4" s="76"/>
      <c r="MHN4" s="76"/>
      <c r="MHO4" s="76"/>
      <c r="MHP4" s="76"/>
      <c r="MHQ4" s="76"/>
      <c r="MHR4" s="76"/>
      <c r="MHS4" s="76"/>
      <c r="MHT4" s="76"/>
      <c r="MHU4" s="76"/>
      <c r="MHV4" s="76"/>
      <c r="MHW4" s="76"/>
      <c r="MHX4" s="76"/>
      <c r="MHY4" s="76"/>
      <c r="MHZ4" s="76"/>
      <c r="MIA4" s="76"/>
      <c r="MIB4" s="76"/>
      <c r="MIC4" s="76"/>
      <c r="MID4" s="76"/>
      <c r="MIE4" s="76"/>
      <c r="MIF4" s="76"/>
      <c r="MIG4" s="76"/>
      <c r="MIH4" s="76"/>
      <c r="MII4" s="76"/>
      <c r="MIJ4" s="76"/>
      <c r="MIK4" s="76"/>
      <c r="MIL4" s="76"/>
      <c r="MIM4" s="76"/>
      <c r="MIN4" s="76"/>
      <c r="MIO4" s="76"/>
      <c r="MIP4" s="76"/>
      <c r="MIQ4" s="76"/>
      <c r="MIR4" s="76"/>
      <c r="MIS4" s="76"/>
      <c r="MIT4" s="76"/>
      <c r="MIU4" s="76"/>
      <c r="MIV4" s="76"/>
      <c r="MIW4" s="76"/>
      <c r="MIX4" s="76"/>
      <c r="MIY4" s="76"/>
      <c r="MIZ4" s="76"/>
      <c r="MJA4" s="76"/>
      <c r="MJB4" s="76"/>
      <c r="MJC4" s="76"/>
      <c r="MJD4" s="76"/>
      <c r="MJE4" s="76"/>
      <c r="MJF4" s="76"/>
      <c r="MJG4" s="76"/>
      <c r="MJH4" s="76"/>
      <c r="MJI4" s="76"/>
      <c r="MJJ4" s="76"/>
      <c r="MJK4" s="76"/>
      <c r="MJL4" s="76"/>
      <c r="MJM4" s="76"/>
      <c r="MJN4" s="76"/>
      <c r="MJO4" s="76"/>
      <c r="MJP4" s="76"/>
      <c r="MJQ4" s="76"/>
      <c r="MJR4" s="76"/>
      <c r="MJS4" s="76"/>
      <c r="MJT4" s="76"/>
      <c r="MJU4" s="76"/>
      <c r="MJV4" s="76"/>
      <c r="MJW4" s="76"/>
      <c r="MJX4" s="76"/>
      <c r="MJY4" s="76"/>
      <c r="MJZ4" s="76"/>
      <c r="MKA4" s="76"/>
      <c r="MKB4" s="76"/>
      <c r="MKC4" s="76"/>
      <c r="MKD4" s="76"/>
      <c r="MKE4" s="76"/>
      <c r="MKF4" s="76"/>
      <c r="MKG4" s="76"/>
      <c r="MKH4" s="76"/>
      <c r="MKI4" s="76"/>
      <c r="MKJ4" s="76"/>
      <c r="MKK4" s="76"/>
      <c r="MKL4" s="76"/>
      <c r="MKM4" s="76"/>
      <c r="MKN4" s="76"/>
      <c r="MKO4" s="76"/>
      <c r="MKP4" s="76"/>
      <c r="MKQ4" s="76"/>
      <c r="MKR4" s="76"/>
      <c r="MKS4" s="76"/>
      <c r="MKT4" s="76"/>
      <c r="MKU4" s="76"/>
      <c r="MKV4" s="76"/>
      <c r="MKW4" s="76"/>
      <c r="MKX4" s="76"/>
      <c r="MKY4" s="76"/>
      <c r="MKZ4" s="76"/>
      <c r="MLA4" s="76"/>
      <c r="MLB4" s="76"/>
      <c r="MLC4" s="76"/>
      <c r="MLD4" s="76"/>
      <c r="MLE4" s="76"/>
      <c r="MLF4" s="76"/>
      <c r="MLG4" s="76"/>
      <c r="MLH4" s="76"/>
      <c r="MLI4" s="76"/>
      <c r="MLJ4" s="76"/>
      <c r="MLK4" s="76"/>
      <c r="MLL4" s="76"/>
      <c r="MLM4" s="76"/>
      <c r="MLN4" s="76"/>
      <c r="MLO4" s="76"/>
      <c r="MLP4" s="76"/>
      <c r="MLQ4" s="76"/>
      <c r="MLR4" s="76"/>
      <c r="MLS4" s="76"/>
      <c r="MLT4" s="76"/>
      <c r="MLU4" s="76"/>
      <c r="MLV4" s="76"/>
      <c r="MLW4" s="76"/>
      <c r="MLX4" s="76"/>
      <c r="MLY4" s="76"/>
      <c r="MLZ4" s="76"/>
      <c r="MMA4" s="76"/>
      <c r="MMB4" s="76"/>
      <c r="MMC4" s="76"/>
      <c r="MMD4" s="76"/>
      <c r="MME4" s="76"/>
      <c r="MMF4" s="76"/>
      <c r="MMG4" s="76"/>
      <c r="MMH4" s="76"/>
      <c r="MMI4" s="76"/>
      <c r="MMJ4" s="76"/>
      <c r="MMK4" s="76"/>
      <c r="MML4" s="76"/>
      <c r="MMM4" s="76"/>
      <c r="MMN4" s="76"/>
      <c r="MMO4" s="76"/>
      <c r="MMP4" s="76"/>
      <c r="MMQ4" s="76"/>
      <c r="MMR4" s="76"/>
      <c r="MMS4" s="76"/>
      <c r="MMT4" s="76"/>
      <c r="MMU4" s="76"/>
      <c r="MMV4" s="76"/>
      <c r="MMW4" s="76"/>
      <c r="MMX4" s="76"/>
      <c r="MMY4" s="76"/>
      <c r="MMZ4" s="76"/>
      <c r="MNA4" s="76"/>
      <c r="MNB4" s="76"/>
      <c r="MNC4" s="76"/>
      <c r="MND4" s="76"/>
      <c r="MNE4" s="76"/>
      <c r="MNF4" s="76"/>
      <c r="MNG4" s="76"/>
      <c r="MNH4" s="76"/>
      <c r="MNI4" s="76"/>
      <c r="MNJ4" s="76"/>
      <c r="MNK4" s="76"/>
      <c r="MNL4" s="76"/>
      <c r="MNM4" s="76"/>
      <c r="MNN4" s="76"/>
      <c r="MNO4" s="76"/>
      <c r="MNP4" s="76"/>
      <c r="MNQ4" s="76"/>
      <c r="MNR4" s="76"/>
      <c r="MNS4" s="76"/>
      <c r="MNT4" s="76"/>
      <c r="MNU4" s="76"/>
      <c r="MNV4" s="76"/>
      <c r="MNW4" s="76"/>
      <c r="MNX4" s="76"/>
      <c r="MNY4" s="76"/>
      <c r="MNZ4" s="76"/>
      <c r="MOA4" s="76"/>
      <c r="MOB4" s="76"/>
      <c r="MOC4" s="76"/>
      <c r="MOD4" s="76"/>
      <c r="MOE4" s="76"/>
      <c r="MOF4" s="76"/>
      <c r="MOG4" s="76"/>
      <c r="MOH4" s="76"/>
      <c r="MOI4" s="76"/>
      <c r="MOJ4" s="76"/>
      <c r="MOK4" s="76"/>
      <c r="MOL4" s="76"/>
      <c r="MOM4" s="76"/>
      <c r="MON4" s="76"/>
      <c r="MOO4" s="76"/>
      <c r="MOP4" s="76"/>
      <c r="MOQ4" s="76"/>
      <c r="MOR4" s="76"/>
      <c r="MOS4" s="76"/>
      <c r="MOT4" s="76"/>
      <c r="MOU4" s="76"/>
      <c r="MOV4" s="76"/>
      <c r="MOW4" s="76"/>
      <c r="MOX4" s="76"/>
      <c r="MOY4" s="76"/>
      <c r="MOZ4" s="76"/>
      <c r="MPA4" s="76"/>
      <c r="MPB4" s="76"/>
      <c r="MPC4" s="76"/>
      <c r="MPD4" s="76"/>
      <c r="MPE4" s="76"/>
      <c r="MPF4" s="76"/>
      <c r="MPG4" s="76"/>
      <c r="MPH4" s="76"/>
      <c r="MPI4" s="76"/>
      <c r="MPJ4" s="76"/>
      <c r="MPK4" s="76"/>
      <c r="MPL4" s="76"/>
      <c r="MPM4" s="76"/>
      <c r="MPN4" s="76"/>
      <c r="MPO4" s="76"/>
      <c r="MPP4" s="76"/>
      <c r="MPQ4" s="76"/>
      <c r="MPR4" s="76"/>
      <c r="MPS4" s="76"/>
      <c r="MPT4" s="76"/>
      <c r="MPU4" s="76"/>
      <c r="MPV4" s="76"/>
      <c r="MPW4" s="76"/>
      <c r="MPX4" s="76"/>
      <c r="MPY4" s="76"/>
      <c r="MPZ4" s="76"/>
      <c r="MQA4" s="76"/>
      <c r="MQB4" s="76"/>
      <c r="MQC4" s="76"/>
      <c r="MQD4" s="76"/>
      <c r="MQE4" s="76"/>
      <c r="MQF4" s="76"/>
      <c r="MQG4" s="76"/>
      <c r="MQH4" s="76"/>
      <c r="MQI4" s="76"/>
      <c r="MQJ4" s="76"/>
      <c r="MQK4" s="76"/>
      <c r="MQL4" s="76"/>
      <c r="MQM4" s="76"/>
      <c r="MQN4" s="76"/>
      <c r="MQO4" s="76"/>
      <c r="MQP4" s="76"/>
      <c r="MQQ4" s="76"/>
      <c r="MQR4" s="76"/>
      <c r="MQS4" s="76"/>
      <c r="MQT4" s="76"/>
      <c r="MQU4" s="76"/>
      <c r="MQV4" s="76"/>
      <c r="MQW4" s="76"/>
      <c r="MQX4" s="76"/>
      <c r="MQY4" s="76"/>
      <c r="MQZ4" s="76"/>
      <c r="MRA4" s="76"/>
      <c r="MRB4" s="76"/>
      <c r="MRC4" s="76"/>
      <c r="MRD4" s="76"/>
      <c r="MRE4" s="76"/>
      <c r="MRF4" s="76"/>
      <c r="MRG4" s="76"/>
      <c r="MRH4" s="76"/>
      <c r="MRI4" s="76"/>
      <c r="MRJ4" s="76"/>
      <c r="MRK4" s="76"/>
      <c r="MRL4" s="76"/>
      <c r="MRM4" s="76"/>
      <c r="MRN4" s="76"/>
      <c r="MRO4" s="76"/>
      <c r="MRP4" s="76"/>
      <c r="MRQ4" s="76"/>
      <c r="MRR4" s="76"/>
      <c r="MRS4" s="76"/>
      <c r="MRT4" s="76"/>
      <c r="MRU4" s="76"/>
      <c r="MRV4" s="76"/>
      <c r="MRW4" s="76"/>
      <c r="MRX4" s="76"/>
      <c r="MRY4" s="76"/>
      <c r="MRZ4" s="76"/>
      <c r="MSA4" s="76"/>
      <c r="MSB4" s="76"/>
      <c r="MSC4" s="76"/>
      <c r="MSD4" s="76"/>
      <c r="MSE4" s="76"/>
      <c r="MSF4" s="76"/>
      <c r="MSG4" s="76"/>
      <c r="MSH4" s="76"/>
      <c r="MSI4" s="76"/>
      <c r="MSJ4" s="76"/>
      <c r="MSK4" s="76"/>
      <c r="MSL4" s="76"/>
      <c r="MSM4" s="76"/>
      <c r="MSN4" s="76"/>
      <c r="MSO4" s="76"/>
      <c r="MSP4" s="76"/>
      <c r="MSQ4" s="76"/>
      <c r="MSR4" s="76"/>
      <c r="MSS4" s="76"/>
      <c r="MST4" s="76"/>
      <c r="MSU4" s="76"/>
      <c r="MSV4" s="76"/>
      <c r="MSW4" s="76"/>
      <c r="MSX4" s="76"/>
      <c r="MSY4" s="76"/>
      <c r="MSZ4" s="76"/>
      <c r="MTA4" s="76"/>
      <c r="MTB4" s="76"/>
      <c r="MTC4" s="76"/>
      <c r="MTD4" s="76"/>
      <c r="MTE4" s="76"/>
      <c r="MTF4" s="76"/>
      <c r="MTG4" s="76"/>
      <c r="MTH4" s="76"/>
      <c r="MTI4" s="76"/>
      <c r="MTJ4" s="76"/>
      <c r="MTK4" s="76"/>
      <c r="MTL4" s="76"/>
      <c r="MTM4" s="76"/>
      <c r="MTN4" s="76"/>
      <c r="MTO4" s="76"/>
      <c r="MTP4" s="76"/>
      <c r="MTQ4" s="76"/>
      <c r="MTR4" s="76"/>
      <c r="MTS4" s="76"/>
      <c r="MTT4" s="76"/>
      <c r="MTU4" s="76"/>
      <c r="MTV4" s="76"/>
      <c r="MTW4" s="76"/>
      <c r="MTX4" s="76"/>
      <c r="MTY4" s="76"/>
      <c r="MTZ4" s="76"/>
      <c r="MUA4" s="76"/>
      <c r="MUB4" s="76"/>
      <c r="MUC4" s="76"/>
      <c r="MUD4" s="76"/>
      <c r="MUE4" s="76"/>
      <c r="MUF4" s="76"/>
      <c r="MUG4" s="76"/>
      <c r="MUH4" s="76"/>
      <c r="MUI4" s="76"/>
      <c r="MUJ4" s="76"/>
      <c r="MUK4" s="76"/>
      <c r="MUL4" s="76"/>
      <c r="MUM4" s="76"/>
      <c r="MUN4" s="76"/>
      <c r="MUO4" s="76"/>
      <c r="MUP4" s="76"/>
      <c r="MUQ4" s="76"/>
      <c r="MUR4" s="76"/>
      <c r="MUS4" s="76"/>
      <c r="MUT4" s="76"/>
      <c r="MUU4" s="76"/>
      <c r="MUV4" s="76"/>
      <c r="MUW4" s="76"/>
      <c r="MUX4" s="76"/>
      <c r="MUY4" s="76"/>
      <c r="MUZ4" s="76"/>
      <c r="MVA4" s="76"/>
      <c r="MVB4" s="76"/>
      <c r="MVC4" s="76"/>
      <c r="MVD4" s="76"/>
      <c r="MVE4" s="76"/>
      <c r="MVF4" s="76"/>
      <c r="MVG4" s="76"/>
      <c r="MVH4" s="76"/>
      <c r="MVI4" s="76"/>
      <c r="MVJ4" s="76"/>
      <c r="MVK4" s="76"/>
      <c r="MVL4" s="76"/>
      <c r="MVM4" s="76"/>
      <c r="MVN4" s="76"/>
      <c r="MVO4" s="76"/>
      <c r="MVP4" s="76"/>
      <c r="MVQ4" s="76"/>
      <c r="MVR4" s="76"/>
      <c r="MVS4" s="76"/>
      <c r="MVT4" s="76"/>
      <c r="MVU4" s="76"/>
      <c r="MVV4" s="76"/>
      <c r="MVW4" s="76"/>
      <c r="MVX4" s="76"/>
      <c r="MVY4" s="76"/>
      <c r="MVZ4" s="76"/>
      <c r="MWA4" s="76"/>
      <c r="MWB4" s="76"/>
      <c r="MWC4" s="76"/>
      <c r="MWD4" s="76"/>
      <c r="MWE4" s="76"/>
      <c r="MWF4" s="76"/>
      <c r="MWG4" s="76"/>
      <c r="MWH4" s="76"/>
      <c r="MWI4" s="76"/>
      <c r="MWJ4" s="76"/>
      <c r="MWK4" s="76"/>
      <c r="MWL4" s="76"/>
      <c r="MWM4" s="76"/>
      <c r="MWN4" s="76"/>
      <c r="MWO4" s="76"/>
      <c r="MWP4" s="76"/>
      <c r="MWQ4" s="76"/>
      <c r="MWR4" s="76"/>
      <c r="MWS4" s="76"/>
      <c r="MWT4" s="76"/>
      <c r="MWU4" s="76"/>
      <c r="MWV4" s="76"/>
      <c r="MWW4" s="76"/>
      <c r="MWX4" s="76"/>
      <c r="MWY4" s="76"/>
      <c r="MWZ4" s="76"/>
      <c r="MXA4" s="76"/>
      <c r="MXB4" s="76"/>
      <c r="MXC4" s="76"/>
      <c r="MXD4" s="76"/>
      <c r="MXE4" s="76"/>
      <c r="MXF4" s="76"/>
      <c r="MXG4" s="76"/>
      <c r="MXH4" s="76"/>
      <c r="MXI4" s="76"/>
      <c r="MXJ4" s="76"/>
      <c r="MXK4" s="76"/>
      <c r="MXL4" s="76"/>
      <c r="MXM4" s="76"/>
      <c r="MXN4" s="76"/>
      <c r="MXO4" s="76"/>
      <c r="MXP4" s="76"/>
      <c r="MXQ4" s="76"/>
      <c r="MXR4" s="76"/>
      <c r="MXS4" s="76"/>
      <c r="MXT4" s="76"/>
      <c r="MXU4" s="76"/>
      <c r="MXV4" s="76"/>
      <c r="MXW4" s="76"/>
      <c r="MXX4" s="76"/>
      <c r="MXY4" s="76"/>
      <c r="MXZ4" s="76"/>
      <c r="MYA4" s="76"/>
      <c r="MYB4" s="76"/>
      <c r="MYC4" s="76"/>
      <c r="MYD4" s="76"/>
      <c r="MYE4" s="76"/>
      <c r="MYF4" s="76"/>
      <c r="MYG4" s="76"/>
      <c r="MYH4" s="76"/>
      <c r="MYI4" s="76"/>
      <c r="MYJ4" s="76"/>
      <c r="MYK4" s="76"/>
      <c r="MYL4" s="76"/>
      <c r="MYM4" s="76"/>
      <c r="MYN4" s="76"/>
      <c r="MYO4" s="76"/>
      <c r="MYP4" s="76"/>
      <c r="MYQ4" s="76"/>
      <c r="MYR4" s="76"/>
      <c r="MYS4" s="76"/>
      <c r="MYT4" s="76"/>
      <c r="MYU4" s="76"/>
      <c r="MYV4" s="76"/>
      <c r="MYW4" s="76"/>
      <c r="MYX4" s="76"/>
      <c r="MYY4" s="76"/>
      <c r="MYZ4" s="76"/>
      <c r="MZA4" s="76"/>
      <c r="MZB4" s="76"/>
      <c r="MZC4" s="76"/>
      <c r="MZD4" s="76"/>
      <c r="MZE4" s="76"/>
      <c r="MZF4" s="76"/>
      <c r="MZG4" s="76"/>
      <c r="MZH4" s="76"/>
      <c r="MZI4" s="76"/>
      <c r="MZJ4" s="76"/>
      <c r="MZK4" s="76"/>
      <c r="MZL4" s="76"/>
      <c r="MZM4" s="76"/>
      <c r="MZN4" s="76"/>
      <c r="MZO4" s="76"/>
      <c r="MZP4" s="76"/>
      <c r="MZQ4" s="76"/>
      <c r="MZR4" s="76"/>
      <c r="MZS4" s="76"/>
      <c r="MZT4" s="76"/>
      <c r="MZU4" s="76"/>
      <c r="MZV4" s="76"/>
      <c r="MZW4" s="76"/>
      <c r="MZX4" s="76"/>
      <c r="MZY4" s="76"/>
      <c r="MZZ4" s="76"/>
      <c r="NAA4" s="76"/>
      <c r="NAB4" s="76"/>
      <c r="NAC4" s="76"/>
      <c r="NAD4" s="76"/>
      <c r="NAE4" s="76"/>
      <c r="NAF4" s="76"/>
      <c r="NAG4" s="76"/>
      <c r="NAH4" s="76"/>
      <c r="NAI4" s="76"/>
      <c r="NAJ4" s="76"/>
      <c r="NAK4" s="76"/>
      <c r="NAL4" s="76"/>
      <c r="NAM4" s="76"/>
      <c r="NAN4" s="76"/>
      <c r="NAO4" s="76"/>
      <c r="NAP4" s="76"/>
      <c r="NAQ4" s="76"/>
      <c r="NAR4" s="76"/>
      <c r="NAS4" s="76"/>
      <c r="NAT4" s="76"/>
      <c r="NAU4" s="76"/>
      <c r="NAV4" s="76"/>
      <c r="NAW4" s="76"/>
      <c r="NAX4" s="76"/>
      <c r="NAY4" s="76"/>
      <c r="NAZ4" s="76"/>
      <c r="NBA4" s="76"/>
      <c r="NBB4" s="76"/>
      <c r="NBC4" s="76"/>
      <c r="NBD4" s="76"/>
      <c r="NBE4" s="76"/>
      <c r="NBF4" s="76"/>
      <c r="NBG4" s="76"/>
      <c r="NBH4" s="76"/>
      <c r="NBI4" s="76"/>
      <c r="NBJ4" s="76"/>
      <c r="NBK4" s="76"/>
      <c r="NBL4" s="76"/>
      <c r="NBM4" s="76"/>
      <c r="NBN4" s="76"/>
      <c r="NBO4" s="76"/>
      <c r="NBP4" s="76"/>
      <c r="NBQ4" s="76"/>
      <c r="NBR4" s="76"/>
      <c r="NBS4" s="76"/>
      <c r="NBT4" s="76"/>
      <c r="NBU4" s="76"/>
      <c r="NBV4" s="76"/>
      <c r="NBW4" s="76"/>
      <c r="NBX4" s="76"/>
      <c r="NBY4" s="76"/>
      <c r="NBZ4" s="76"/>
      <c r="NCA4" s="76"/>
      <c r="NCB4" s="76"/>
      <c r="NCC4" s="76"/>
      <c r="NCD4" s="76"/>
      <c r="NCE4" s="76"/>
      <c r="NCF4" s="76"/>
      <c r="NCG4" s="76"/>
      <c r="NCH4" s="76"/>
      <c r="NCI4" s="76"/>
      <c r="NCJ4" s="76"/>
      <c r="NCK4" s="76"/>
      <c r="NCL4" s="76"/>
      <c r="NCM4" s="76"/>
      <c r="NCN4" s="76"/>
      <c r="NCO4" s="76"/>
      <c r="NCP4" s="76"/>
      <c r="NCQ4" s="76"/>
      <c r="NCR4" s="76"/>
      <c r="NCS4" s="76"/>
      <c r="NCT4" s="76"/>
      <c r="NCU4" s="76"/>
      <c r="NCV4" s="76"/>
      <c r="NCW4" s="76"/>
      <c r="NCX4" s="76"/>
      <c r="NCY4" s="76"/>
      <c r="NCZ4" s="76"/>
      <c r="NDA4" s="76"/>
      <c r="NDB4" s="76"/>
      <c r="NDC4" s="76"/>
      <c r="NDD4" s="76"/>
      <c r="NDE4" s="76"/>
      <c r="NDF4" s="76"/>
      <c r="NDG4" s="76"/>
      <c r="NDH4" s="76"/>
      <c r="NDI4" s="76"/>
      <c r="NDJ4" s="76"/>
      <c r="NDK4" s="76"/>
      <c r="NDL4" s="76"/>
      <c r="NDM4" s="76"/>
      <c r="NDN4" s="76"/>
      <c r="NDO4" s="76"/>
      <c r="NDP4" s="76"/>
      <c r="NDQ4" s="76"/>
      <c r="NDR4" s="76"/>
      <c r="NDS4" s="76"/>
      <c r="NDT4" s="76"/>
      <c r="NDU4" s="76"/>
      <c r="NDV4" s="76"/>
      <c r="NDW4" s="76"/>
      <c r="NDX4" s="76"/>
      <c r="NDY4" s="76"/>
      <c r="NDZ4" s="76"/>
      <c r="NEA4" s="76"/>
      <c r="NEB4" s="76"/>
      <c r="NEC4" s="76"/>
      <c r="NED4" s="76"/>
      <c r="NEE4" s="76"/>
      <c r="NEF4" s="76"/>
      <c r="NEG4" s="76"/>
      <c r="NEH4" s="76"/>
      <c r="NEI4" s="76"/>
      <c r="NEJ4" s="76"/>
      <c r="NEK4" s="76"/>
      <c r="NEL4" s="76"/>
      <c r="NEM4" s="76"/>
      <c r="NEN4" s="76"/>
      <c r="NEO4" s="76"/>
      <c r="NEP4" s="76"/>
      <c r="NEQ4" s="76"/>
      <c r="NER4" s="76"/>
      <c r="NES4" s="76"/>
      <c r="NET4" s="76"/>
      <c r="NEU4" s="76"/>
      <c r="NEV4" s="76"/>
      <c r="NEW4" s="76"/>
      <c r="NEX4" s="76"/>
      <c r="NEY4" s="76"/>
      <c r="NEZ4" s="76"/>
      <c r="NFA4" s="76"/>
      <c r="NFB4" s="76"/>
      <c r="NFC4" s="76"/>
      <c r="NFD4" s="76"/>
      <c r="NFE4" s="76"/>
      <c r="NFF4" s="76"/>
      <c r="NFG4" s="76"/>
      <c r="NFH4" s="76"/>
      <c r="NFI4" s="76"/>
      <c r="NFJ4" s="76"/>
      <c r="NFK4" s="76"/>
      <c r="NFL4" s="76"/>
      <c r="NFM4" s="76"/>
      <c r="NFN4" s="76"/>
      <c r="NFO4" s="76"/>
      <c r="NFP4" s="76"/>
      <c r="NFQ4" s="76"/>
      <c r="NFR4" s="76"/>
      <c r="NFS4" s="76"/>
      <c r="NFT4" s="76"/>
      <c r="NFU4" s="76"/>
      <c r="NFV4" s="76"/>
      <c r="NFW4" s="76"/>
      <c r="NFX4" s="76"/>
      <c r="NFY4" s="76"/>
      <c r="NFZ4" s="76"/>
      <c r="NGA4" s="76"/>
      <c r="NGB4" s="76"/>
      <c r="NGC4" s="76"/>
      <c r="NGD4" s="76"/>
      <c r="NGE4" s="76"/>
      <c r="NGF4" s="76"/>
      <c r="NGG4" s="76"/>
      <c r="NGH4" s="76"/>
      <c r="NGI4" s="76"/>
      <c r="NGJ4" s="76"/>
      <c r="NGK4" s="76"/>
      <c r="NGL4" s="76"/>
      <c r="NGM4" s="76"/>
      <c r="NGN4" s="76"/>
      <c r="NGO4" s="76"/>
      <c r="NGP4" s="76"/>
      <c r="NGQ4" s="76"/>
      <c r="NGR4" s="76"/>
      <c r="NGS4" s="76"/>
      <c r="NGT4" s="76"/>
      <c r="NGU4" s="76"/>
      <c r="NGV4" s="76"/>
      <c r="NGW4" s="76"/>
      <c r="NGX4" s="76"/>
      <c r="NGY4" s="76"/>
      <c r="NGZ4" s="76"/>
      <c r="NHA4" s="76"/>
      <c r="NHB4" s="76"/>
      <c r="NHC4" s="76"/>
      <c r="NHD4" s="76"/>
      <c r="NHE4" s="76"/>
      <c r="NHF4" s="76"/>
      <c r="NHG4" s="76"/>
      <c r="NHH4" s="76"/>
      <c r="NHI4" s="76"/>
      <c r="NHJ4" s="76"/>
      <c r="NHK4" s="76"/>
      <c r="NHL4" s="76"/>
      <c r="NHM4" s="76"/>
      <c r="NHN4" s="76"/>
      <c r="NHO4" s="76"/>
      <c r="NHP4" s="76"/>
      <c r="NHQ4" s="76"/>
      <c r="NHR4" s="76"/>
      <c r="NHS4" s="76"/>
      <c r="NHT4" s="76"/>
      <c r="NHU4" s="76"/>
      <c r="NHV4" s="76"/>
      <c r="NHW4" s="76"/>
      <c r="NHX4" s="76"/>
      <c r="NHY4" s="76"/>
      <c r="NHZ4" s="76"/>
      <c r="NIA4" s="76"/>
      <c r="NIB4" s="76"/>
      <c r="NIC4" s="76"/>
      <c r="NID4" s="76"/>
      <c r="NIE4" s="76"/>
      <c r="NIF4" s="76"/>
      <c r="NIG4" s="76"/>
      <c r="NIH4" s="76"/>
      <c r="NII4" s="76"/>
      <c r="NIJ4" s="76"/>
      <c r="NIK4" s="76"/>
      <c r="NIL4" s="76"/>
      <c r="NIM4" s="76"/>
      <c r="NIN4" s="76"/>
      <c r="NIO4" s="76"/>
      <c r="NIP4" s="76"/>
      <c r="NIQ4" s="76"/>
      <c r="NIR4" s="76"/>
      <c r="NIS4" s="76"/>
      <c r="NIT4" s="76"/>
      <c r="NIU4" s="76"/>
      <c r="NIV4" s="76"/>
      <c r="NIW4" s="76"/>
      <c r="NIX4" s="76"/>
      <c r="NIY4" s="76"/>
      <c r="NIZ4" s="76"/>
      <c r="NJA4" s="76"/>
      <c r="NJB4" s="76"/>
      <c r="NJC4" s="76"/>
      <c r="NJD4" s="76"/>
      <c r="NJE4" s="76"/>
      <c r="NJF4" s="76"/>
      <c r="NJG4" s="76"/>
      <c r="NJH4" s="76"/>
      <c r="NJI4" s="76"/>
      <c r="NJJ4" s="76"/>
      <c r="NJK4" s="76"/>
      <c r="NJL4" s="76"/>
      <c r="NJM4" s="76"/>
      <c r="NJN4" s="76"/>
      <c r="NJO4" s="76"/>
      <c r="NJP4" s="76"/>
      <c r="NJQ4" s="76"/>
      <c r="NJR4" s="76"/>
      <c r="NJS4" s="76"/>
      <c r="NJT4" s="76"/>
      <c r="NJU4" s="76"/>
      <c r="NJV4" s="76"/>
      <c r="NJW4" s="76"/>
      <c r="NJX4" s="76"/>
      <c r="NJY4" s="76"/>
      <c r="NJZ4" s="76"/>
      <c r="NKA4" s="76"/>
      <c r="NKB4" s="76"/>
      <c r="NKC4" s="76"/>
      <c r="NKD4" s="76"/>
      <c r="NKE4" s="76"/>
      <c r="NKF4" s="76"/>
      <c r="NKG4" s="76"/>
      <c r="NKH4" s="76"/>
      <c r="NKI4" s="76"/>
      <c r="NKJ4" s="76"/>
      <c r="NKK4" s="76"/>
      <c r="NKL4" s="76"/>
      <c r="NKM4" s="76"/>
      <c r="NKN4" s="76"/>
      <c r="NKO4" s="76"/>
      <c r="NKP4" s="76"/>
      <c r="NKQ4" s="76"/>
      <c r="NKR4" s="76"/>
      <c r="NKS4" s="76"/>
      <c r="NKT4" s="76"/>
      <c r="NKU4" s="76"/>
      <c r="NKV4" s="76"/>
      <c r="NKW4" s="76"/>
      <c r="NKX4" s="76"/>
      <c r="NKY4" s="76"/>
      <c r="NKZ4" s="76"/>
      <c r="NLA4" s="76"/>
      <c r="NLB4" s="76"/>
      <c r="NLC4" s="76"/>
      <c r="NLD4" s="76"/>
      <c r="NLE4" s="76"/>
      <c r="NLF4" s="76"/>
      <c r="NLG4" s="76"/>
      <c r="NLH4" s="76"/>
      <c r="NLI4" s="76"/>
      <c r="NLJ4" s="76"/>
      <c r="NLK4" s="76"/>
      <c r="NLL4" s="76"/>
      <c r="NLM4" s="76"/>
      <c r="NLN4" s="76"/>
      <c r="NLO4" s="76"/>
      <c r="NLP4" s="76"/>
      <c r="NLQ4" s="76"/>
      <c r="NLR4" s="76"/>
      <c r="NLS4" s="76"/>
      <c r="NLT4" s="76"/>
      <c r="NLU4" s="76"/>
      <c r="NLV4" s="76"/>
      <c r="NLW4" s="76"/>
      <c r="NLX4" s="76"/>
      <c r="NLY4" s="76"/>
      <c r="NLZ4" s="76"/>
      <c r="NMA4" s="76"/>
      <c r="NMB4" s="76"/>
      <c r="NMC4" s="76"/>
      <c r="NMD4" s="76"/>
      <c r="NME4" s="76"/>
      <c r="NMF4" s="76"/>
      <c r="NMG4" s="76"/>
      <c r="NMH4" s="76"/>
      <c r="NMI4" s="76"/>
      <c r="NMJ4" s="76"/>
      <c r="NMK4" s="76"/>
      <c r="NML4" s="76"/>
      <c r="NMM4" s="76"/>
      <c r="NMN4" s="76"/>
      <c r="NMO4" s="76"/>
      <c r="NMP4" s="76"/>
      <c r="NMQ4" s="76"/>
      <c r="NMR4" s="76"/>
      <c r="NMS4" s="76"/>
      <c r="NMT4" s="76"/>
      <c r="NMU4" s="76"/>
      <c r="NMV4" s="76"/>
      <c r="NMW4" s="76"/>
      <c r="NMX4" s="76"/>
      <c r="NMY4" s="76"/>
      <c r="NMZ4" s="76"/>
      <c r="NNA4" s="76"/>
      <c r="NNB4" s="76"/>
      <c r="NNC4" s="76"/>
      <c r="NND4" s="76"/>
      <c r="NNE4" s="76"/>
      <c r="NNF4" s="76"/>
      <c r="NNG4" s="76"/>
      <c r="NNH4" s="76"/>
      <c r="NNI4" s="76"/>
      <c r="NNJ4" s="76"/>
      <c r="NNK4" s="76"/>
      <c r="NNL4" s="76"/>
      <c r="NNM4" s="76"/>
      <c r="NNN4" s="76"/>
      <c r="NNO4" s="76"/>
      <c r="NNP4" s="76"/>
      <c r="NNQ4" s="76"/>
      <c r="NNR4" s="76"/>
      <c r="NNS4" s="76"/>
      <c r="NNT4" s="76"/>
      <c r="NNU4" s="76"/>
      <c r="NNV4" s="76"/>
      <c r="NNW4" s="76"/>
      <c r="NNX4" s="76"/>
      <c r="NNY4" s="76"/>
      <c r="NNZ4" s="76"/>
      <c r="NOA4" s="76"/>
      <c r="NOB4" s="76"/>
      <c r="NOC4" s="76"/>
      <c r="NOD4" s="76"/>
      <c r="NOE4" s="76"/>
      <c r="NOF4" s="76"/>
      <c r="NOG4" s="76"/>
      <c r="NOH4" s="76"/>
      <c r="NOI4" s="76"/>
      <c r="NOJ4" s="76"/>
      <c r="NOK4" s="76"/>
      <c r="NOL4" s="76"/>
      <c r="NOM4" s="76"/>
      <c r="NON4" s="76"/>
      <c r="NOO4" s="76"/>
      <c r="NOP4" s="76"/>
      <c r="NOQ4" s="76"/>
      <c r="NOR4" s="76"/>
      <c r="NOS4" s="76"/>
      <c r="NOT4" s="76"/>
      <c r="NOU4" s="76"/>
      <c r="NOV4" s="76"/>
      <c r="NOW4" s="76"/>
      <c r="NOX4" s="76"/>
      <c r="NOY4" s="76"/>
      <c r="NOZ4" s="76"/>
      <c r="NPA4" s="76"/>
      <c r="NPB4" s="76"/>
      <c r="NPC4" s="76"/>
      <c r="NPD4" s="76"/>
      <c r="NPE4" s="76"/>
      <c r="NPF4" s="76"/>
      <c r="NPG4" s="76"/>
      <c r="NPH4" s="76"/>
      <c r="NPI4" s="76"/>
      <c r="NPJ4" s="76"/>
      <c r="NPK4" s="76"/>
      <c r="NPL4" s="76"/>
      <c r="NPM4" s="76"/>
      <c r="NPN4" s="76"/>
      <c r="NPO4" s="76"/>
      <c r="NPP4" s="76"/>
      <c r="NPQ4" s="76"/>
      <c r="NPR4" s="76"/>
      <c r="NPS4" s="76"/>
      <c r="NPT4" s="76"/>
      <c r="NPU4" s="76"/>
      <c r="NPV4" s="76"/>
      <c r="NPW4" s="76"/>
      <c r="NPX4" s="76"/>
      <c r="NPY4" s="76"/>
      <c r="NPZ4" s="76"/>
      <c r="NQA4" s="76"/>
      <c r="NQB4" s="76"/>
      <c r="NQC4" s="76"/>
      <c r="NQD4" s="76"/>
      <c r="NQE4" s="76"/>
      <c r="NQF4" s="76"/>
      <c r="NQG4" s="76"/>
      <c r="NQH4" s="76"/>
      <c r="NQI4" s="76"/>
      <c r="NQJ4" s="76"/>
      <c r="NQK4" s="76"/>
      <c r="NQL4" s="76"/>
      <c r="NQM4" s="76"/>
      <c r="NQN4" s="76"/>
      <c r="NQO4" s="76"/>
      <c r="NQP4" s="76"/>
      <c r="NQQ4" s="76"/>
      <c r="NQR4" s="76"/>
      <c r="NQS4" s="76"/>
      <c r="NQT4" s="76"/>
      <c r="NQU4" s="76"/>
      <c r="NQV4" s="76"/>
      <c r="NQW4" s="76"/>
      <c r="NQX4" s="76"/>
      <c r="NQY4" s="76"/>
      <c r="NQZ4" s="76"/>
      <c r="NRA4" s="76"/>
      <c r="NRB4" s="76"/>
      <c r="NRC4" s="76"/>
      <c r="NRD4" s="76"/>
      <c r="NRE4" s="76"/>
      <c r="NRF4" s="76"/>
      <c r="NRG4" s="76"/>
      <c r="NRH4" s="76"/>
      <c r="NRI4" s="76"/>
      <c r="NRJ4" s="76"/>
      <c r="NRK4" s="76"/>
      <c r="NRL4" s="76"/>
      <c r="NRM4" s="76"/>
      <c r="NRN4" s="76"/>
      <c r="NRO4" s="76"/>
      <c r="NRP4" s="76"/>
      <c r="NRQ4" s="76"/>
      <c r="NRR4" s="76"/>
      <c r="NRS4" s="76"/>
      <c r="NRT4" s="76"/>
      <c r="NRU4" s="76"/>
      <c r="NRV4" s="76"/>
      <c r="NRW4" s="76"/>
      <c r="NRX4" s="76"/>
      <c r="NRY4" s="76"/>
      <c r="NRZ4" s="76"/>
      <c r="NSA4" s="76"/>
      <c r="NSB4" s="76"/>
      <c r="NSC4" s="76"/>
      <c r="NSD4" s="76"/>
      <c r="NSE4" s="76"/>
      <c r="NSF4" s="76"/>
      <c r="NSG4" s="76"/>
      <c r="NSH4" s="76"/>
      <c r="NSI4" s="76"/>
      <c r="NSJ4" s="76"/>
      <c r="NSK4" s="76"/>
      <c r="NSL4" s="76"/>
      <c r="NSM4" s="76"/>
      <c r="NSN4" s="76"/>
      <c r="NSO4" s="76"/>
      <c r="NSP4" s="76"/>
      <c r="NSQ4" s="76"/>
      <c r="NSR4" s="76"/>
      <c r="NSS4" s="76"/>
      <c r="NST4" s="76"/>
      <c r="NSU4" s="76"/>
      <c r="NSV4" s="76"/>
      <c r="NSW4" s="76"/>
      <c r="NSX4" s="76"/>
      <c r="NSY4" s="76"/>
      <c r="NSZ4" s="76"/>
      <c r="NTA4" s="76"/>
      <c r="NTB4" s="76"/>
      <c r="NTC4" s="76"/>
      <c r="NTD4" s="76"/>
      <c r="NTE4" s="76"/>
      <c r="NTF4" s="76"/>
      <c r="NTG4" s="76"/>
      <c r="NTH4" s="76"/>
      <c r="NTI4" s="76"/>
      <c r="NTJ4" s="76"/>
      <c r="NTK4" s="76"/>
      <c r="NTL4" s="76"/>
      <c r="NTM4" s="76"/>
      <c r="NTN4" s="76"/>
      <c r="NTO4" s="76"/>
      <c r="NTP4" s="76"/>
      <c r="NTQ4" s="76"/>
      <c r="NTR4" s="76"/>
      <c r="NTS4" s="76"/>
      <c r="NTT4" s="76"/>
      <c r="NTU4" s="76"/>
      <c r="NTV4" s="76"/>
      <c r="NTW4" s="76"/>
      <c r="NTX4" s="76"/>
      <c r="NTY4" s="76"/>
      <c r="NTZ4" s="76"/>
      <c r="NUA4" s="76"/>
      <c r="NUB4" s="76"/>
      <c r="NUC4" s="76"/>
      <c r="NUD4" s="76"/>
      <c r="NUE4" s="76"/>
      <c r="NUF4" s="76"/>
      <c r="NUG4" s="76"/>
      <c r="NUH4" s="76"/>
      <c r="NUI4" s="76"/>
      <c r="NUJ4" s="76"/>
      <c r="NUK4" s="76"/>
      <c r="NUL4" s="76"/>
      <c r="NUM4" s="76"/>
      <c r="NUN4" s="76"/>
      <c r="NUO4" s="76"/>
      <c r="NUP4" s="76"/>
      <c r="NUQ4" s="76"/>
      <c r="NUR4" s="76"/>
      <c r="NUS4" s="76"/>
      <c r="NUT4" s="76"/>
      <c r="NUU4" s="76"/>
      <c r="NUV4" s="76"/>
      <c r="NUW4" s="76"/>
      <c r="NUX4" s="76"/>
      <c r="NUY4" s="76"/>
      <c r="NUZ4" s="76"/>
      <c r="NVA4" s="76"/>
      <c r="NVB4" s="76"/>
      <c r="NVC4" s="76"/>
      <c r="NVD4" s="76"/>
      <c r="NVE4" s="76"/>
      <c r="NVF4" s="76"/>
      <c r="NVG4" s="76"/>
      <c r="NVH4" s="76"/>
      <c r="NVI4" s="76"/>
      <c r="NVJ4" s="76"/>
      <c r="NVK4" s="76"/>
      <c r="NVL4" s="76"/>
      <c r="NVM4" s="76"/>
      <c r="NVN4" s="76"/>
      <c r="NVO4" s="76"/>
      <c r="NVP4" s="76"/>
      <c r="NVQ4" s="76"/>
      <c r="NVR4" s="76"/>
      <c r="NVS4" s="76"/>
      <c r="NVT4" s="76"/>
      <c r="NVU4" s="76"/>
      <c r="NVV4" s="76"/>
      <c r="NVW4" s="76"/>
      <c r="NVX4" s="76"/>
      <c r="NVY4" s="76"/>
      <c r="NVZ4" s="76"/>
      <c r="NWA4" s="76"/>
      <c r="NWB4" s="76"/>
      <c r="NWC4" s="76"/>
      <c r="NWD4" s="76"/>
      <c r="NWE4" s="76"/>
      <c r="NWF4" s="76"/>
      <c r="NWG4" s="76"/>
      <c r="NWH4" s="76"/>
      <c r="NWI4" s="76"/>
      <c r="NWJ4" s="76"/>
      <c r="NWK4" s="76"/>
      <c r="NWL4" s="76"/>
      <c r="NWM4" s="76"/>
      <c r="NWN4" s="76"/>
      <c r="NWO4" s="76"/>
      <c r="NWP4" s="76"/>
      <c r="NWQ4" s="76"/>
      <c r="NWR4" s="76"/>
      <c r="NWS4" s="76"/>
      <c r="NWT4" s="76"/>
      <c r="NWU4" s="76"/>
      <c r="NWV4" s="76"/>
      <c r="NWW4" s="76"/>
      <c r="NWX4" s="76"/>
      <c r="NWY4" s="76"/>
      <c r="NWZ4" s="76"/>
      <c r="NXA4" s="76"/>
      <c r="NXB4" s="76"/>
      <c r="NXC4" s="76"/>
      <c r="NXD4" s="76"/>
      <c r="NXE4" s="76"/>
      <c r="NXF4" s="76"/>
      <c r="NXG4" s="76"/>
      <c r="NXH4" s="76"/>
      <c r="NXI4" s="76"/>
      <c r="NXJ4" s="76"/>
      <c r="NXK4" s="76"/>
      <c r="NXL4" s="76"/>
      <c r="NXM4" s="76"/>
      <c r="NXN4" s="76"/>
      <c r="NXO4" s="76"/>
      <c r="NXP4" s="76"/>
      <c r="NXQ4" s="76"/>
      <c r="NXR4" s="76"/>
      <c r="NXS4" s="76"/>
      <c r="NXT4" s="76"/>
      <c r="NXU4" s="76"/>
      <c r="NXV4" s="76"/>
      <c r="NXW4" s="76"/>
      <c r="NXX4" s="76"/>
      <c r="NXY4" s="76"/>
      <c r="NXZ4" s="76"/>
      <c r="NYA4" s="76"/>
      <c r="NYB4" s="76"/>
      <c r="NYC4" s="76"/>
      <c r="NYD4" s="76"/>
      <c r="NYE4" s="76"/>
      <c r="NYF4" s="76"/>
      <c r="NYG4" s="76"/>
      <c r="NYH4" s="76"/>
      <c r="NYI4" s="76"/>
      <c r="NYJ4" s="76"/>
      <c r="NYK4" s="76"/>
      <c r="NYL4" s="76"/>
      <c r="NYM4" s="76"/>
      <c r="NYN4" s="76"/>
      <c r="NYO4" s="76"/>
      <c r="NYP4" s="76"/>
      <c r="NYQ4" s="76"/>
      <c r="NYR4" s="76"/>
      <c r="NYS4" s="76"/>
      <c r="NYT4" s="76"/>
      <c r="NYU4" s="76"/>
      <c r="NYV4" s="76"/>
      <c r="NYW4" s="76"/>
      <c r="NYX4" s="76"/>
      <c r="NYY4" s="76"/>
      <c r="NYZ4" s="76"/>
      <c r="NZA4" s="76"/>
      <c r="NZB4" s="76"/>
      <c r="NZC4" s="76"/>
      <c r="NZD4" s="76"/>
      <c r="NZE4" s="76"/>
      <c r="NZF4" s="76"/>
      <c r="NZG4" s="76"/>
      <c r="NZH4" s="76"/>
      <c r="NZI4" s="76"/>
      <c r="NZJ4" s="76"/>
      <c r="NZK4" s="76"/>
      <c r="NZL4" s="76"/>
      <c r="NZM4" s="76"/>
      <c r="NZN4" s="76"/>
      <c r="NZO4" s="76"/>
      <c r="NZP4" s="76"/>
      <c r="NZQ4" s="76"/>
      <c r="NZR4" s="76"/>
      <c r="NZS4" s="76"/>
      <c r="NZT4" s="76"/>
      <c r="NZU4" s="76"/>
      <c r="NZV4" s="76"/>
      <c r="NZW4" s="76"/>
      <c r="NZX4" s="76"/>
      <c r="NZY4" s="76"/>
      <c r="NZZ4" s="76"/>
      <c r="OAA4" s="76"/>
      <c r="OAB4" s="76"/>
      <c r="OAC4" s="76"/>
      <c r="OAD4" s="76"/>
      <c r="OAE4" s="76"/>
      <c r="OAF4" s="76"/>
      <c r="OAG4" s="76"/>
      <c r="OAH4" s="76"/>
      <c r="OAI4" s="76"/>
      <c r="OAJ4" s="76"/>
      <c r="OAK4" s="76"/>
      <c r="OAL4" s="76"/>
      <c r="OAM4" s="76"/>
      <c r="OAN4" s="76"/>
      <c r="OAO4" s="76"/>
      <c r="OAP4" s="76"/>
      <c r="OAQ4" s="76"/>
      <c r="OAR4" s="76"/>
      <c r="OAS4" s="76"/>
      <c r="OAT4" s="76"/>
      <c r="OAU4" s="76"/>
      <c r="OAV4" s="76"/>
      <c r="OAW4" s="76"/>
      <c r="OAX4" s="76"/>
      <c r="OAY4" s="76"/>
      <c r="OAZ4" s="76"/>
      <c r="OBA4" s="76"/>
      <c r="OBB4" s="76"/>
      <c r="OBC4" s="76"/>
      <c r="OBD4" s="76"/>
      <c r="OBE4" s="76"/>
      <c r="OBF4" s="76"/>
      <c r="OBG4" s="76"/>
      <c r="OBH4" s="76"/>
      <c r="OBI4" s="76"/>
      <c r="OBJ4" s="76"/>
      <c r="OBK4" s="76"/>
      <c r="OBL4" s="76"/>
      <c r="OBM4" s="76"/>
      <c r="OBN4" s="76"/>
      <c r="OBO4" s="76"/>
      <c r="OBP4" s="76"/>
      <c r="OBQ4" s="76"/>
      <c r="OBR4" s="76"/>
      <c r="OBS4" s="76"/>
      <c r="OBT4" s="76"/>
      <c r="OBU4" s="76"/>
      <c r="OBV4" s="76"/>
      <c r="OBW4" s="76"/>
      <c r="OBX4" s="76"/>
      <c r="OBY4" s="76"/>
      <c r="OBZ4" s="76"/>
      <c r="OCA4" s="76"/>
      <c r="OCB4" s="76"/>
      <c r="OCC4" s="76"/>
      <c r="OCD4" s="76"/>
      <c r="OCE4" s="76"/>
      <c r="OCF4" s="76"/>
      <c r="OCG4" s="76"/>
      <c r="OCH4" s="76"/>
      <c r="OCI4" s="76"/>
      <c r="OCJ4" s="76"/>
      <c r="OCK4" s="76"/>
      <c r="OCL4" s="76"/>
      <c r="OCM4" s="76"/>
      <c r="OCN4" s="76"/>
      <c r="OCO4" s="76"/>
      <c r="OCP4" s="76"/>
      <c r="OCQ4" s="76"/>
      <c r="OCR4" s="76"/>
      <c r="OCS4" s="76"/>
      <c r="OCT4" s="76"/>
      <c r="OCU4" s="76"/>
      <c r="OCV4" s="76"/>
      <c r="OCW4" s="76"/>
      <c r="OCX4" s="76"/>
      <c r="OCY4" s="76"/>
      <c r="OCZ4" s="76"/>
      <c r="ODA4" s="76"/>
      <c r="ODB4" s="76"/>
      <c r="ODC4" s="76"/>
      <c r="ODD4" s="76"/>
      <c r="ODE4" s="76"/>
      <c r="ODF4" s="76"/>
      <c r="ODG4" s="76"/>
      <c r="ODH4" s="76"/>
      <c r="ODI4" s="76"/>
      <c r="ODJ4" s="76"/>
      <c r="ODK4" s="76"/>
      <c r="ODL4" s="76"/>
      <c r="ODM4" s="76"/>
      <c r="ODN4" s="76"/>
      <c r="ODO4" s="76"/>
      <c r="ODP4" s="76"/>
      <c r="ODQ4" s="76"/>
      <c r="ODR4" s="76"/>
      <c r="ODS4" s="76"/>
      <c r="ODT4" s="76"/>
      <c r="ODU4" s="76"/>
      <c r="ODV4" s="76"/>
      <c r="ODW4" s="76"/>
      <c r="ODX4" s="76"/>
      <c r="ODY4" s="76"/>
      <c r="ODZ4" s="76"/>
      <c r="OEA4" s="76"/>
      <c r="OEB4" s="76"/>
      <c r="OEC4" s="76"/>
      <c r="OED4" s="76"/>
      <c r="OEE4" s="76"/>
      <c r="OEF4" s="76"/>
      <c r="OEG4" s="76"/>
      <c r="OEH4" s="76"/>
      <c r="OEI4" s="76"/>
      <c r="OEJ4" s="76"/>
      <c r="OEK4" s="76"/>
      <c r="OEL4" s="76"/>
      <c r="OEM4" s="76"/>
      <c r="OEN4" s="76"/>
      <c r="OEO4" s="76"/>
      <c r="OEP4" s="76"/>
      <c r="OEQ4" s="76"/>
      <c r="OER4" s="76"/>
      <c r="OES4" s="76"/>
      <c r="OET4" s="76"/>
      <c r="OEU4" s="76"/>
      <c r="OEV4" s="76"/>
      <c r="OEW4" s="76"/>
      <c r="OEX4" s="76"/>
      <c r="OEY4" s="76"/>
      <c r="OEZ4" s="76"/>
      <c r="OFA4" s="76"/>
      <c r="OFB4" s="76"/>
      <c r="OFC4" s="76"/>
      <c r="OFD4" s="76"/>
      <c r="OFE4" s="76"/>
      <c r="OFF4" s="76"/>
      <c r="OFG4" s="76"/>
      <c r="OFH4" s="76"/>
      <c r="OFI4" s="76"/>
      <c r="OFJ4" s="76"/>
      <c r="OFK4" s="76"/>
      <c r="OFL4" s="76"/>
      <c r="OFM4" s="76"/>
      <c r="OFN4" s="76"/>
      <c r="OFO4" s="76"/>
      <c r="OFP4" s="76"/>
      <c r="OFQ4" s="76"/>
      <c r="OFR4" s="76"/>
      <c r="OFS4" s="76"/>
      <c r="OFT4" s="76"/>
      <c r="OFU4" s="76"/>
      <c r="OFV4" s="76"/>
      <c r="OFW4" s="76"/>
      <c r="OFX4" s="76"/>
      <c r="OFY4" s="76"/>
      <c r="OFZ4" s="76"/>
      <c r="OGA4" s="76"/>
      <c r="OGB4" s="76"/>
      <c r="OGC4" s="76"/>
      <c r="OGD4" s="76"/>
      <c r="OGE4" s="76"/>
      <c r="OGF4" s="76"/>
      <c r="OGG4" s="76"/>
      <c r="OGH4" s="76"/>
      <c r="OGI4" s="76"/>
      <c r="OGJ4" s="76"/>
      <c r="OGK4" s="76"/>
      <c r="OGL4" s="76"/>
      <c r="OGM4" s="76"/>
      <c r="OGN4" s="76"/>
      <c r="OGO4" s="76"/>
      <c r="OGP4" s="76"/>
      <c r="OGQ4" s="76"/>
      <c r="OGR4" s="76"/>
      <c r="OGS4" s="76"/>
      <c r="OGT4" s="76"/>
      <c r="OGU4" s="76"/>
      <c r="OGV4" s="76"/>
      <c r="OGW4" s="76"/>
      <c r="OGX4" s="76"/>
      <c r="OGY4" s="76"/>
      <c r="OGZ4" s="76"/>
      <c r="OHA4" s="76"/>
      <c r="OHB4" s="76"/>
      <c r="OHC4" s="76"/>
      <c r="OHD4" s="76"/>
      <c r="OHE4" s="76"/>
      <c r="OHF4" s="76"/>
      <c r="OHG4" s="76"/>
      <c r="OHH4" s="76"/>
      <c r="OHI4" s="76"/>
      <c r="OHJ4" s="76"/>
      <c r="OHK4" s="76"/>
      <c r="OHL4" s="76"/>
      <c r="OHM4" s="76"/>
      <c r="OHN4" s="76"/>
      <c r="OHO4" s="76"/>
      <c r="OHP4" s="76"/>
      <c r="OHQ4" s="76"/>
      <c r="OHR4" s="76"/>
      <c r="OHS4" s="76"/>
      <c r="OHT4" s="76"/>
      <c r="OHU4" s="76"/>
      <c r="OHV4" s="76"/>
      <c r="OHW4" s="76"/>
      <c r="OHX4" s="76"/>
      <c r="OHY4" s="76"/>
      <c r="OHZ4" s="76"/>
      <c r="OIA4" s="76"/>
      <c r="OIB4" s="76"/>
      <c r="OIC4" s="76"/>
      <c r="OID4" s="76"/>
      <c r="OIE4" s="76"/>
      <c r="OIF4" s="76"/>
      <c r="OIG4" s="76"/>
      <c r="OIH4" s="76"/>
      <c r="OII4" s="76"/>
      <c r="OIJ4" s="76"/>
      <c r="OIK4" s="76"/>
      <c r="OIL4" s="76"/>
      <c r="OIM4" s="76"/>
      <c r="OIN4" s="76"/>
      <c r="OIO4" s="76"/>
      <c r="OIP4" s="76"/>
      <c r="OIQ4" s="76"/>
      <c r="OIR4" s="76"/>
      <c r="OIS4" s="76"/>
      <c r="OIT4" s="76"/>
      <c r="OIU4" s="76"/>
      <c r="OIV4" s="76"/>
      <c r="OIW4" s="76"/>
      <c r="OIX4" s="76"/>
      <c r="OIY4" s="76"/>
      <c r="OIZ4" s="76"/>
      <c r="OJA4" s="76"/>
      <c r="OJB4" s="76"/>
      <c r="OJC4" s="76"/>
      <c r="OJD4" s="76"/>
      <c r="OJE4" s="76"/>
      <c r="OJF4" s="76"/>
      <c r="OJG4" s="76"/>
      <c r="OJH4" s="76"/>
      <c r="OJI4" s="76"/>
      <c r="OJJ4" s="76"/>
      <c r="OJK4" s="76"/>
      <c r="OJL4" s="76"/>
      <c r="OJM4" s="76"/>
      <c r="OJN4" s="76"/>
      <c r="OJO4" s="76"/>
      <c r="OJP4" s="76"/>
      <c r="OJQ4" s="76"/>
      <c r="OJR4" s="76"/>
      <c r="OJS4" s="76"/>
      <c r="OJT4" s="76"/>
      <c r="OJU4" s="76"/>
      <c r="OJV4" s="76"/>
      <c r="OJW4" s="76"/>
      <c r="OJX4" s="76"/>
      <c r="OJY4" s="76"/>
      <c r="OJZ4" s="76"/>
      <c r="OKA4" s="76"/>
      <c r="OKB4" s="76"/>
      <c r="OKC4" s="76"/>
      <c r="OKD4" s="76"/>
      <c r="OKE4" s="76"/>
      <c r="OKF4" s="76"/>
      <c r="OKG4" s="76"/>
      <c r="OKH4" s="76"/>
      <c r="OKI4" s="76"/>
      <c r="OKJ4" s="76"/>
      <c r="OKK4" s="76"/>
      <c r="OKL4" s="76"/>
      <c r="OKM4" s="76"/>
      <c r="OKN4" s="76"/>
      <c r="OKO4" s="76"/>
      <c r="OKP4" s="76"/>
      <c r="OKQ4" s="76"/>
      <c r="OKR4" s="76"/>
      <c r="OKS4" s="76"/>
      <c r="OKT4" s="76"/>
      <c r="OKU4" s="76"/>
      <c r="OKV4" s="76"/>
      <c r="OKW4" s="76"/>
      <c r="OKX4" s="76"/>
      <c r="OKY4" s="76"/>
      <c r="OKZ4" s="76"/>
      <c r="OLA4" s="76"/>
      <c r="OLB4" s="76"/>
      <c r="OLC4" s="76"/>
      <c r="OLD4" s="76"/>
      <c r="OLE4" s="76"/>
      <c r="OLF4" s="76"/>
      <c r="OLG4" s="76"/>
      <c r="OLH4" s="76"/>
      <c r="OLI4" s="76"/>
      <c r="OLJ4" s="76"/>
      <c r="OLK4" s="76"/>
      <c r="OLL4" s="76"/>
      <c r="OLM4" s="76"/>
      <c r="OLN4" s="76"/>
      <c r="OLO4" s="76"/>
      <c r="OLP4" s="76"/>
      <c r="OLQ4" s="76"/>
      <c r="OLR4" s="76"/>
      <c r="OLS4" s="76"/>
      <c r="OLT4" s="76"/>
      <c r="OLU4" s="76"/>
      <c r="OLV4" s="76"/>
      <c r="OLW4" s="76"/>
      <c r="OLX4" s="76"/>
      <c r="OLY4" s="76"/>
      <c r="OLZ4" s="76"/>
      <c r="OMA4" s="76"/>
      <c r="OMB4" s="76"/>
      <c r="OMC4" s="76"/>
      <c r="OMD4" s="76"/>
      <c r="OME4" s="76"/>
      <c r="OMF4" s="76"/>
      <c r="OMG4" s="76"/>
      <c r="OMH4" s="76"/>
      <c r="OMI4" s="76"/>
      <c r="OMJ4" s="76"/>
      <c r="OMK4" s="76"/>
      <c r="OML4" s="76"/>
      <c r="OMM4" s="76"/>
      <c r="OMN4" s="76"/>
      <c r="OMO4" s="76"/>
      <c r="OMP4" s="76"/>
      <c r="OMQ4" s="76"/>
      <c r="OMR4" s="76"/>
      <c r="OMS4" s="76"/>
      <c r="OMT4" s="76"/>
      <c r="OMU4" s="76"/>
      <c r="OMV4" s="76"/>
      <c r="OMW4" s="76"/>
      <c r="OMX4" s="76"/>
      <c r="OMY4" s="76"/>
      <c r="OMZ4" s="76"/>
      <c r="ONA4" s="76"/>
      <c r="ONB4" s="76"/>
      <c r="ONC4" s="76"/>
      <c r="OND4" s="76"/>
      <c r="ONE4" s="76"/>
      <c r="ONF4" s="76"/>
      <c r="ONG4" s="76"/>
      <c r="ONH4" s="76"/>
      <c r="ONI4" s="76"/>
      <c r="ONJ4" s="76"/>
      <c r="ONK4" s="76"/>
      <c r="ONL4" s="76"/>
      <c r="ONM4" s="76"/>
      <c r="ONN4" s="76"/>
      <c r="ONO4" s="76"/>
      <c r="ONP4" s="76"/>
      <c r="ONQ4" s="76"/>
      <c r="ONR4" s="76"/>
      <c r="ONS4" s="76"/>
      <c r="ONT4" s="76"/>
      <c r="ONU4" s="76"/>
      <c r="ONV4" s="76"/>
      <c r="ONW4" s="76"/>
      <c r="ONX4" s="76"/>
      <c r="ONY4" s="76"/>
      <c r="ONZ4" s="76"/>
      <c r="OOA4" s="76"/>
      <c r="OOB4" s="76"/>
      <c r="OOC4" s="76"/>
      <c r="OOD4" s="76"/>
      <c r="OOE4" s="76"/>
      <c r="OOF4" s="76"/>
      <c r="OOG4" s="76"/>
      <c r="OOH4" s="76"/>
      <c r="OOI4" s="76"/>
      <c r="OOJ4" s="76"/>
      <c r="OOK4" s="76"/>
      <c r="OOL4" s="76"/>
      <c r="OOM4" s="76"/>
      <c r="OON4" s="76"/>
      <c r="OOO4" s="76"/>
      <c r="OOP4" s="76"/>
      <c r="OOQ4" s="76"/>
      <c r="OOR4" s="76"/>
      <c r="OOS4" s="76"/>
      <c r="OOT4" s="76"/>
      <c r="OOU4" s="76"/>
      <c r="OOV4" s="76"/>
      <c r="OOW4" s="76"/>
      <c r="OOX4" s="76"/>
      <c r="OOY4" s="76"/>
      <c r="OOZ4" s="76"/>
      <c r="OPA4" s="76"/>
      <c r="OPB4" s="76"/>
      <c r="OPC4" s="76"/>
      <c r="OPD4" s="76"/>
      <c r="OPE4" s="76"/>
      <c r="OPF4" s="76"/>
      <c r="OPG4" s="76"/>
      <c r="OPH4" s="76"/>
      <c r="OPI4" s="76"/>
      <c r="OPJ4" s="76"/>
      <c r="OPK4" s="76"/>
      <c r="OPL4" s="76"/>
      <c r="OPM4" s="76"/>
      <c r="OPN4" s="76"/>
      <c r="OPO4" s="76"/>
      <c r="OPP4" s="76"/>
      <c r="OPQ4" s="76"/>
      <c r="OPR4" s="76"/>
      <c r="OPS4" s="76"/>
      <c r="OPT4" s="76"/>
      <c r="OPU4" s="76"/>
      <c r="OPV4" s="76"/>
      <c r="OPW4" s="76"/>
      <c r="OPX4" s="76"/>
      <c r="OPY4" s="76"/>
      <c r="OPZ4" s="76"/>
      <c r="OQA4" s="76"/>
      <c r="OQB4" s="76"/>
      <c r="OQC4" s="76"/>
      <c r="OQD4" s="76"/>
      <c r="OQE4" s="76"/>
      <c r="OQF4" s="76"/>
      <c r="OQG4" s="76"/>
      <c r="OQH4" s="76"/>
      <c r="OQI4" s="76"/>
      <c r="OQJ4" s="76"/>
      <c r="OQK4" s="76"/>
      <c r="OQL4" s="76"/>
      <c r="OQM4" s="76"/>
      <c r="OQN4" s="76"/>
      <c r="OQO4" s="76"/>
      <c r="OQP4" s="76"/>
      <c r="OQQ4" s="76"/>
      <c r="OQR4" s="76"/>
      <c r="OQS4" s="76"/>
      <c r="OQT4" s="76"/>
      <c r="OQU4" s="76"/>
      <c r="OQV4" s="76"/>
      <c r="OQW4" s="76"/>
      <c r="OQX4" s="76"/>
      <c r="OQY4" s="76"/>
      <c r="OQZ4" s="76"/>
      <c r="ORA4" s="76"/>
      <c r="ORB4" s="76"/>
      <c r="ORC4" s="76"/>
      <c r="ORD4" s="76"/>
      <c r="ORE4" s="76"/>
      <c r="ORF4" s="76"/>
      <c r="ORG4" s="76"/>
      <c r="ORH4" s="76"/>
      <c r="ORI4" s="76"/>
      <c r="ORJ4" s="76"/>
      <c r="ORK4" s="76"/>
      <c r="ORL4" s="76"/>
      <c r="ORM4" s="76"/>
      <c r="ORN4" s="76"/>
      <c r="ORO4" s="76"/>
      <c r="ORP4" s="76"/>
      <c r="ORQ4" s="76"/>
      <c r="ORR4" s="76"/>
      <c r="ORS4" s="76"/>
      <c r="ORT4" s="76"/>
      <c r="ORU4" s="76"/>
      <c r="ORV4" s="76"/>
      <c r="ORW4" s="76"/>
      <c r="ORX4" s="76"/>
      <c r="ORY4" s="76"/>
      <c r="ORZ4" s="76"/>
      <c r="OSA4" s="76"/>
      <c r="OSB4" s="76"/>
      <c r="OSC4" s="76"/>
      <c r="OSD4" s="76"/>
      <c r="OSE4" s="76"/>
      <c r="OSF4" s="76"/>
      <c r="OSG4" s="76"/>
      <c r="OSH4" s="76"/>
      <c r="OSI4" s="76"/>
      <c r="OSJ4" s="76"/>
      <c r="OSK4" s="76"/>
      <c r="OSL4" s="76"/>
      <c r="OSM4" s="76"/>
      <c r="OSN4" s="76"/>
      <c r="OSO4" s="76"/>
      <c r="OSP4" s="76"/>
      <c r="OSQ4" s="76"/>
      <c r="OSR4" s="76"/>
      <c r="OSS4" s="76"/>
      <c r="OST4" s="76"/>
      <c r="OSU4" s="76"/>
      <c r="OSV4" s="76"/>
      <c r="OSW4" s="76"/>
      <c r="OSX4" s="76"/>
      <c r="OSY4" s="76"/>
      <c r="OSZ4" s="76"/>
      <c r="OTA4" s="76"/>
      <c r="OTB4" s="76"/>
      <c r="OTC4" s="76"/>
      <c r="OTD4" s="76"/>
      <c r="OTE4" s="76"/>
      <c r="OTF4" s="76"/>
      <c r="OTG4" s="76"/>
      <c r="OTH4" s="76"/>
      <c r="OTI4" s="76"/>
      <c r="OTJ4" s="76"/>
      <c r="OTK4" s="76"/>
      <c r="OTL4" s="76"/>
      <c r="OTM4" s="76"/>
      <c r="OTN4" s="76"/>
      <c r="OTO4" s="76"/>
      <c r="OTP4" s="76"/>
      <c r="OTQ4" s="76"/>
      <c r="OTR4" s="76"/>
      <c r="OTS4" s="76"/>
      <c r="OTT4" s="76"/>
      <c r="OTU4" s="76"/>
      <c r="OTV4" s="76"/>
      <c r="OTW4" s="76"/>
      <c r="OTX4" s="76"/>
      <c r="OTY4" s="76"/>
      <c r="OTZ4" s="76"/>
      <c r="OUA4" s="76"/>
      <c r="OUB4" s="76"/>
      <c r="OUC4" s="76"/>
      <c r="OUD4" s="76"/>
      <c r="OUE4" s="76"/>
      <c r="OUF4" s="76"/>
      <c r="OUG4" s="76"/>
      <c r="OUH4" s="76"/>
      <c r="OUI4" s="76"/>
      <c r="OUJ4" s="76"/>
      <c r="OUK4" s="76"/>
      <c r="OUL4" s="76"/>
      <c r="OUM4" s="76"/>
      <c r="OUN4" s="76"/>
      <c r="OUO4" s="76"/>
      <c r="OUP4" s="76"/>
      <c r="OUQ4" s="76"/>
      <c r="OUR4" s="76"/>
      <c r="OUS4" s="76"/>
      <c r="OUT4" s="76"/>
      <c r="OUU4" s="76"/>
      <c r="OUV4" s="76"/>
      <c r="OUW4" s="76"/>
      <c r="OUX4" s="76"/>
      <c r="OUY4" s="76"/>
      <c r="OUZ4" s="76"/>
      <c r="OVA4" s="76"/>
      <c r="OVB4" s="76"/>
      <c r="OVC4" s="76"/>
      <c r="OVD4" s="76"/>
      <c r="OVE4" s="76"/>
      <c r="OVF4" s="76"/>
      <c r="OVG4" s="76"/>
      <c r="OVH4" s="76"/>
      <c r="OVI4" s="76"/>
      <c r="OVJ4" s="76"/>
      <c r="OVK4" s="76"/>
      <c r="OVL4" s="76"/>
      <c r="OVM4" s="76"/>
      <c r="OVN4" s="76"/>
      <c r="OVO4" s="76"/>
      <c r="OVP4" s="76"/>
      <c r="OVQ4" s="76"/>
      <c r="OVR4" s="76"/>
      <c r="OVS4" s="76"/>
      <c r="OVT4" s="76"/>
      <c r="OVU4" s="76"/>
      <c r="OVV4" s="76"/>
      <c r="OVW4" s="76"/>
      <c r="OVX4" s="76"/>
      <c r="OVY4" s="76"/>
      <c r="OVZ4" s="76"/>
      <c r="OWA4" s="76"/>
      <c r="OWB4" s="76"/>
      <c r="OWC4" s="76"/>
      <c r="OWD4" s="76"/>
      <c r="OWE4" s="76"/>
      <c r="OWF4" s="76"/>
      <c r="OWG4" s="76"/>
      <c r="OWH4" s="76"/>
      <c r="OWI4" s="76"/>
      <c r="OWJ4" s="76"/>
      <c r="OWK4" s="76"/>
      <c r="OWL4" s="76"/>
      <c r="OWM4" s="76"/>
      <c r="OWN4" s="76"/>
      <c r="OWO4" s="76"/>
      <c r="OWP4" s="76"/>
      <c r="OWQ4" s="76"/>
      <c r="OWR4" s="76"/>
      <c r="OWS4" s="76"/>
      <c r="OWT4" s="76"/>
      <c r="OWU4" s="76"/>
      <c r="OWV4" s="76"/>
      <c r="OWW4" s="76"/>
      <c r="OWX4" s="76"/>
      <c r="OWY4" s="76"/>
      <c r="OWZ4" s="76"/>
      <c r="OXA4" s="76"/>
      <c r="OXB4" s="76"/>
      <c r="OXC4" s="76"/>
      <c r="OXD4" s="76"/>
      <c r="OXE4" s="76"/>
      <c r="OXF4" s="76"/>
      <c r="OXG4" s="76"/>
      <c r="OXH4" s="76"/>
      <c r="OXI4" s="76"/>
      <c r="OXJ4" s="76"/>
      <c r="OXK4" s="76"/>
      <c r="OXL4" s="76"/>
      <c r="OXM4" s="76"/>
      <c r="OXN4" s="76"/>
      <c r="OXO4" s="76"/>
      <c r="OXP4" s="76"/>
      <c r="OXQ4" s="76"/>
      <c r="OXR4" s="76"/>
      <c r="OXS4" s="76"/>
      <c r="OXT4" s="76"/>
      <c r="OXU4" s="76"/>
      <c r="OXV4" s="76"/>
      <c r="OXW4" s="76"/>
      <c r="OXX4" s="76"/>
      <c r="OXY4" s="76"/>
      <c r="OXZ4" s="76"/>
      <c r="OYA4" s="76"/>
      <c r="OYB4" s="76"/>
      <c r="OYC4" s="76"/>
      <c r="OYD4" s="76"/>
      <c r="OYE4" s="76"/>
      <c r="OYF4" s="76"/>
      <c r="OYG4" s="76"/>
      <c r="OYH4" s="76"/>
      <c r="OYI4" s="76"/>
      <c r="OYJ4" s="76"/>
      <c r="OYK4" s="76"/>
      <c r="OYL4" s="76"/>
      <c r="OYM4" s="76"/>
      <c r="OYN4" s="76"/>
      <c r="OYO4" s="76"/>
      <c r="OYP4" s="76"/>
      <c r="OYQ4" s="76"/>
      <c r="OYR4" s="76"/>
      <c r="OYS4" s="76"/>
      <c r="OYT4" s="76"/>
      <c r="OYU4" s="76"/>
      <c r="OYV4" s="76"/>
      <c r="OYW4" s="76"/>
      <c r="OYX4" s="76"/>
      <c r="OYY4" s="76"/>
      <c r="OYZ4" s="76"/>
      <c r="OZA4" s="76"/>
      <c r="OZB4" s="76"/>
      <c r="OZC4" s="76"/>
      <c r="OZD4" s="76"/>
      <c r="OZE4" s="76"/>
      <c r="OZF4" s="76"/>
      <c r="OZG4" s="76"/>
      <c r="OZH4" s="76"/>
      <c r="OZI4" s="76"/>
      <c r="OZJ4" s="76"/>
      <c r="OZK4" s="76"/>
      <c r="OZL4" s="76"/>
      <c r="OZM4" s="76"/>
      <c r="OZN4" s="76"/>
      <c r="OZO4" s="76"/>
      <c r="OZP4" s="76"/>
      <c r="OZQ4" s="76"/>
      <c r="OZR4" s="76"/>
      <c r="OZS4" s="76"/>
      <c r="OZT4" s="76"/>
      <c r="OZU4" s="76"/>
      <c r="OZV4" s="76"/>
      <c r="OZW4" s="76"/>
      <c r="OZX4" s="76"/>
      <c r="OZY4" s="76"/>
      <c r="OZZ4" s="76"/>
      <c r="PAA4" s="76"/>
      <c r="PAB4" s="76"/>
      <c r="PAC4" s="76"/>
      <c r="PAD4" s="76"/>
      <c r="PAE4" s="76"/>
      <c r="PAF4" s="76"/>
      <c r="PAG4" s="76"/>
      <c r="PAH4" s="76"/>
      <c r="PAI4" s="76"/>
      <c r="PAJ4" s="76"/>
      <c r="PAK4" s="76"/>
      <c r="PAL4" s="76"/>
      <c r="PAM4" s="76"/>
      <c r="PAN4" s="76"/>
      <c r="PAO4" s="76"/>
      <c r="PAP4" s="76"/>
      <c r="PAQ4" s="76"/>
      <c r="PAR4" s="76"/>
      <c r="PAS4" s="76"/>
      <c r="PAT4" s="76"/>
      <c r="PAU4" s="76"/>
      <c r="PAV4" s="76"/>
      <c r="PAW4" s="76"/>
      <c r="PAX4" s="76"/>
      <c r="PAY4" s="76"/>
      <c r="PAZ4" s="76"/>
      <c r="PBA4" s="76"/>
      <c r="PBB4" s="76"/>
      <c r="PBC4" s="76"/>
      <c r="PBD4" s="76"/>
      <c r="PBE4" s="76"/>
      <c r="PBF4" s="76"/>
      <c r="PBG4" s="76"/>
      <c r="PBH4" s="76"/>
      <c r="PBI4" s="76"/>
      <c r="PBJ4" s="76"/>
      <c r="PBK4" s="76"/>
      <c r="PBL4" s="76"/>
      <c r="PBM4" s="76"/>
      <c r="PBN4" s="76"/>
      <c r="PBO4" s="76"/>
      <c r="PBP4" s="76"/>
      <c r="PBQ4" s="76"/>
      <c r="PBR4" s="76"/>
      <c r="PBS4" s="76"/>
      <c r="PBT4" s="76"/>
      <c r="PBU4" s="76"/>
      <c r="PBV4" s="76"/>
      <c r="PBW4" s="76"/>
      <c r="PBX4" s="76"/>
      <c r="PBY4" s="76"/>
      <c r="PBZ4" s="76"/>
      <c r="PCA4" s="76"/>
      <c r="PCB4" s="76"/>
      <c r="PCC4" s="76"/>
      <c r="PCD4" s="76"/>
      <c r="PCE4" s="76"/>
      <c r="PCF4" s="76"/>
      <c r="PCG4" s="76"/>
      <c r="PCH4" s="76"/>
      <c r="PCI4" s="76"/>
      <c r="PCJ4" s="76"/>
      <c r="PCK4" s="76"/>
      <c r="PCL4" s="76"/>
      <c r="PCM4" s="76"/>
      <c r="PCN4" s="76"/>
      <c r="PCO4" s="76"/>
      <c r="PCP4" s="76"/>
      <c r="PCQ4" s="76"/>
      <c r="PCR4" s="76"/>
      <c r="PCS4" s="76"/>
      <c r="PCT4" s="76"/>
      <c r="PCU4" s="76"/>
      <c r="PCV4" s="76"/>
      <c r="PCW4" s="76"/>
      <c r="PCX4" s="76"/>
      <c r="PCY4" s="76"/>
      <c r="PCZ4" s="76"/>
      <c r="PDA4" s="76"/>
      <c r="PDB4" s="76"/>
      <c r="PDC4" s="76"/>
      <c r="PDD4" s="76"/>
      <c r="PDE4" s="76"/>
      <c r="PDF4" s="76"/>
      <c r="PDG4" s="76"/>
      <c r="PDH4" s="76"/>
      <c r="PDI4" s="76"/>
      <c r="PDJ4" s="76"/>
      <c r="PDK4" s="76"/>
      <c r="PDL4" s="76"/>
      <c r="PDM4" s="76"/>
      <c r="PDN4" s="76"/>
      <c r="PDO4" s="76"/>
      <c r="PDP4" s="76"/>
      <c r="PDQ4" s="76"/>
      <c r="PDR4" s="76"/>
      <c r="PDS4" s="76"/>
      <c r="PDT4" s="76"/>
      <c r="PDU4" s="76"/>
      <c r="PDV4" s="76"/>
      <c r="PDW4" s="76"/>
      <c r="PDX4" s="76"/>
      <c r="PDY4" s="76"/>
      <c r="PDZ4" s="76"/>
      <c r="PEA4" s="76"/>
      <c r="PEB4" s="76"/>
      <c r="PEC4" s="76"/>
      <c r="PED4" s="76"/>
      <c r="PEE4" s="76"/>
      <c r="PEF4" s="76"/>
      <c r="PEG4" s="76"/>
      <c r="PEH4" s="76"/>
      <c r="PEI4" s="76"/>
      <c r="PEJ4" s="76"/>
      <c r="PEK4" s="76"/>
      <c r="PEL4" s="76"/>
      <c r="PEM4" s="76"/>
      <c r="PEN4" s="76"/>
      <c r="PEO4" s="76"/>
      <c r="PEP4" s="76"/>
      <c r="PEQ4" s="76"/>
      <c r="PER4" s="76"/>
      <c r="PES4" s="76"/>
      <c r="PET4" s="76"/>
      <c r="PEU4" s="76"/>
      <c r="PEV4" s="76"/>
      <c r="PEW4" s="76"/>
      <c r="PEX4" s="76"/>
      <c r="PEY4" s="76"/>
      <c r="PEZ4" s="76"/>
      <c r="PFA4" s="76"/>
      <c r="PFB4" s="76"/>
      <c r="PFC4" s="76"/>
      <c r="PFD4" s="76"/>
      <c r="PFE4" s="76"/>
      <c r="PFF4" s="76"/>
      <c r="PFG4" s="76"/>
      <c r="PFH4" s="76"/>
      <c r="PFI4" s="76"/>
      <c r="PFJ4" s="76"/>
      <c r="PFK4" s="76"/>
      <c r="PFL4" s="76"/>
      <c r="PFM4" s="76"/>
      <c r="PFN4" s="76"/>
      <c r="PFO4" s="76"/>
      <c r="PFP4" s="76"/>
      <c r="PFQ4" s="76"/>
      <c r="PFR4" s="76"/>
      <c r="PFS4" s="76"/>
      <c r="PFT4" s="76"/>
      <c r="PFU4" s="76"/>
      <c r="PFV4" s="76"/>
      <c r="PFW4" s="76"/>
      <c r="PFX4" s="76"/>
      <c r="PFY4" s="76"/>
      <c r="PFZ4" s="76"/>
      <c r="PGA4" s="76"/>
      <c r="PGB4" s="76"/>
      <c r="PGC4" s="76"/>
      <c r="PGD4" s="76"/>
      <c r="PGE4" s="76"/>
      <c r="PGF4" s="76"/>
      <c r="PGG4" s="76"/>
      <c r="PGH4" s="76"/>
      <c r="PGI4" s="76"/>
      <c r="PGJ4" s="76"/>
      <c r="PGK4" s="76"/>
      <c r="PGL4" s="76"/>
      <c r="PGM4" s="76"/>
      <c r="PGN4" s="76"/>
      <c r="PGO4" s="76"/>
      <c r="PGP4" s="76"/>
      <c r="PGQ4" s="76"/>
      <c r="PGR4" s="76"/>
      <c r="PGS4" s="76"/>
      <c r="PGT4" s="76"/>
      <c r="PGU4" s="76"/>
      <c r="PGV4" s="76"/>
      <c r="PGW4" s="76"/>
      <c r="PGX4" s="76"/>
      <c r="PGY4" s="76"/>
      <c r="PGZ4" s="76"/>
      <c r="PHA4" s="76"/>
      <c r="PHB4" s="76"/>
      <c r="PHC4" s="76"/>
      <c r="PHD4" s="76"/>
      <c r="PHE4" s="76"/>
      <c r="PHF4" s="76"/>
      <c r="PHG4" s="76"/>
      <c r="PHH4" s="76"/>
      <c r="PHI4" s="76"/>
      <c r="PHJ4" s="76"/>
      <c r="PHK4" s="76"/>
      <c r="PHL4" s="76"/>
      <c r="PHM4" s="76"/>
      <c r="PHN4" s="76"/>
      <c r="PHO4" s="76"/>
      <c r="PHP4" s="76"/>
      <c r="PHQ4" s="76"/>
      <c r="PHR4" s="76"/>
      <c r="PHS4" s="76"/>
      <c r="PHT4" s="76"/>
      <c r="PHU4" s="76"/>
      <c r="PHV4" s="76"/>
      <c r="PHW4" s="76"/>
      <c r="PHX4" s="76"/>
      <c r="PHY4" s="76"/>
      <c r="PHZ4" s="76"/>
      <c r="PIA4" s="76"/>
      <c r="PIB4" s="76"/>
      <c r="PIC4" s="76"/>
      <c r="PID4" s="76"/>
      <c r="PIE4" s="76"/>
      <c r="PIF4" s="76"/>
      <c r="PIG4" s="76"/>
      <c r="PIH4" s="76"/>
      <c r="PII4" s="76"/>
      <c r="PIJ4" s="76"/>
      <c r="PIK4" s="76"/>
      <c r="PIL4" s="76"/>
      <c r="PIM4" s="76"/>
      <c r="PIN4" s="76"/>
      <c r="PIO4" s="76"/>
      <c r="PIP4" s="76"/>
      <c r="PIQ4" s="76"/>
      <c r="PIR4" s="76"/>
      <c r="PIS4" s="76"/>
      <c r="PIT4" s="76"/>
      <c r="PIU4" s="76"/>
      <c r="PIV4" s="76"/>
      <c r="PIW4" s="76"/>
      <c r="PIX4" s="76"/>
      <c r="PIY4" s="76"/>
      <c r="PIZ4" s="76"/>
      <c r="PJA4" s="76"/>
      <c r="PJB4" s="76"/>
      <c r="PJC4" s="76"/>
      <c r="PJD4" s="76"/>
      <c r="PJE4" s="76"/>
      <c r="PJF4" s="76"/>
      <c r="PJG4" s="76"/>
      <c r="PJH4" s="76"/>
      <c r="PJI4" s="76"/>
      <c r="PJJ4" s="76"/>
      <c r="PJK4" s="76"/>
      <c r="PJL4" s="76"/>
      <c r="PJM4" s="76"/>
      <c r="PJN4" s="76"/>
      <c r="PJO4" s="76"/>
      <c r="PJP4" s="76"/>
      <c r="PJQ4" s="76"/>
      <c r="PJR4" s="76"/>
      <c r="PJS4" s="76"/>
      <c r="PJT4" s="76"/>
      <c r="PJU4" s="76"/>
      <c r="PJV4" s="76"/>
      <c r="PJW4" s="76"/>
      <c r="PJX4" s="76"/>
      <c r="PJY4" s="76"/>
      <c r="PJZ4" s="76"/>
      <c r="PKA4" s="76"/>
      <c r="PKB4" s="76"/>
      <c r="PKC4" s="76"/>
      <c r="PKD4" s="76"/>
      <c r="PKE4" s="76"/>
      <c r="PKF4" s="76"/>
      <c r="PKG4" s="76"/>
      <c r="PKH4" s="76"/>
      <c r="PKI4" s="76"/>
      <c r="PKJ4" s="76"/>
      <c r="PKK4" s="76"/>
      <c r="PKL4" s="76"/>
      <c r="PKM4" s="76"/>
      <c r="PKN4" s="76"/>
      <c r="PKO4" s="76"/>
      <c r="PKP4" s="76"/>
      <c r="PKQ4" s="76"/>
      <c r="PKR4" s="76"/>
      <c r="PKS4" s="76"/>
      <c r="PKT4" s="76"/>
      <c r="PKU4" s="76"/>
      <c r="PKV4" s="76"/>
      <c r="PKW4" s="76"/>
      <c r="PKX4" s="76"/>
      <c r="PKY4" s="76"/>
      <c r="PKZ4" s="76"/>
      <c r="PLA4" s="76"/>
      <c r="PLB4" s="76"/>
      <c r="PLC4" s="76"/>
      <c r="PLD4" s="76"/>
      <c r="PLE4" s="76"/>
      <c r="PLF4" s="76"/>
      <c r="PLG4" s="76"/>
      <c r="PLH4" s="76"/>
      <c r="PLI4" s="76"/>
      <c r="PLJ4" s="76"/>
      <c r="PLK4" s="76"/>
      <c r="PLL4" s="76"/>
      <c r="PLM4" s="76"/>
      <c r="PLN4" s="76"/>
      <c r="PLO4" s="76"/>
      <c r="PLP4" s="76"/>
      <c r="PLQ4" s="76"/>
      <c r="PLR4" s="76"/>
      <c r="PLS4" s="76"/>
      <c r="PLT4" s="76"/>
      <c r="PLU4" s="76"/>
      <c r="PLV4" s="76"/>
      <c r="PLW4" s="76"/>
      <c r="PLX4" s="76"/>
      <c r="PLY4" s="76"/>
      <c r="PLZ4" s="76"/>
      <c r="PMA4" s="76"/>
      <c r="PMB4" s="76"/>
      <c r="PMC4" s="76"/>
      <c r="PMD4" s="76"/>
      <c r="PME4" s="76"/>
      <c r="PMF4" s="76"/>
      <c r="PMG4" s="76"/>
      <c r="PMH4" s="76"/>
      <c r="PMI4" s="76"/>
      <c r="PMJ4" s="76"/>
      <c r="PMK4" s="76"/>
      <c r="PML4" s="76"/>
      <c r="PMM4" s="76"/>
      <c r="PMN4" s="76"/>
      <c r="PMO4" s="76"/>
      <c r="PMP4" s="76"/>
      <c r="PMQ4" s="76"/>
      <c r="PMR4" s="76"/>
      <c r="PMS4" s="76"/>
      <c r="PMT4" s="76"/>
      <c r="PMU4" s="76"/>
      <c r="PMV4" s="76"/>
      <c r="PMW4" s="76"/>
      <c r="PMX4" s="76"/>
      <c r="PMY4" s="76"/>
      <c r="PMZ4" s="76"/>
      <c r="PNA4" s="76"/>
      <c r="PNB4" s="76"/>
      <c r="PNC4" s="76"/>
      <c r="PND4" s="76"/>
      <c r="PNE4" s="76"/>
      <c r="PNF4" s="76"/>
      <c r="PNG4" s="76"/>
      <c r="PNH4" s="76"/>
      <c r="PNI4" s="76"/>
      <c r="PNJ4" s="76"/>
      <c r="PNK4" s="76"/>
      <c r="PNL4" s="76"/>
      <c r="PNM4" s="76"/>
      <c r="PNN4" s="76"/>
      <c r="PNO4" s="76"/>
      <c r="PNP4" s="76"/>
      <c r="PNQ4" s="76"/>
      <c r="PNR4" s="76"/>
      <c r="PNS4" s="76"/>
      <c r="PNT4" s="76"/>
      <c r="PNU4" s="76"/>
      <c r="PNV4" s="76"/>
      <c r="PNW4" s="76"/>
      <c r="PNX4" s="76"/>
      <c r="PNY4" s="76"/>
      <c r="PNZ4" s="76"/>
      <c r="POA4" s="76"/>
      <c r="POB4" s="76"/>
      <c r="POC4" s="76"/>
      <c r="POD4" s="76"/>
      <c r="POE4" s="76"/>
      <c r="POF4" s="76"/>
      <c r="POG4" s="76"/>
      <c r="POH4" s="76"/>
      <c r="POI4" s="76"/>
      <c r="POJ4" s="76"/>
      <c r="POK4" s="76"/>
      <c r="POL4" s="76"/>
      <c r="POM4" s="76"/>
      <c r="PON4" s="76"/>
      <c r="POO4" s="76"/>
      <c r="POP4" s="76"/>
      <c r="POQ4" s="76"/>
      <c r="POR4" s="76"/>
      <c r="POS4" s="76"/>
      <c r="POT4" s="76"/>
      <c r="POU4" s="76"/>
      <c r="POV4" s="76"/>
      <c r="POW4" s="76"/>
      <c r="POX4" s="76"/>
      <c r="POY4" s="76"/>
      <c r="POZ4" s="76"/>
      <c r="PPA4" s="76"/>
      <c r="PPB4" s="76"/>
      <c r="PPC4" s="76"/>
      <c r="PPD4" s="76"/>
      <c r="PPE4" s="76"/>
      <c r="PPF4" s="76"/>
      <c r="PPG4" s="76"/>
      <c r="PPH4" s="76"/>
      <c r="PPI4" s="76"/>
      <c r="PPJ4" s="76"/>
      <c r="PPK4" s="76"/>
      <c r="PPL4" s="76"/>
      <c r="PPM4" s="76"/>
      <c r="PPN4" s="76"/>
      <c r="PPO4" s="76"/>
      <c r="PPP4" s="76"/>
      <c r="PPQ4" s="76"/>
      <c r="PPR4" s="76"/>
      <c r="PPS4" s="76"/>
      <c r="PPT4" s="76"/>
      <c r="PPU4" s="76"/>
      <c r="PPV4" s="76"/>
      <c r="PPW4" s="76"/>
      <c r="PPX4" s="76"/>
      <c r="PPY4" s="76"/>
      <c r="PPZ4" s="76"/>
      <c r="PQA4" s="76"/>
      <c r="PQB4" s="76"/>
      <c r="PQC4" s="76"/>
      <c r="PQD4" s="76"/>
      <c r="PQE4" s="76"/>
      <c r="PQF4" s="76"/>
      <c r="PQG4" s="76"/>
      <c r="PQH4" s="76"/>
      <c r="PQI4" s="76"/>
      <c r="PQJ4" s="76"/>
      <c r="PQK4" s="76"/>
      <c r="PQL4" s="76"/>
      <c r="PQM4" s="76"/>
      <c r="PQN4" s="76"/>
      <c r="PQO4" s="76"/>
      <c r="PQP4" s="76"/>
      <c r="PQQ4" s="76"/>
      <c r="PQR4" s="76"/>
      <c r="PQS4" s="76"/>
      <c r="PQT4" s="76"/>
      <c r="PQU4" s="76"/>
      <c r="PQV4" s="76"/>
      <c r="PQW4" s="76"/>
      <c r="PQX4" s="76"/>
      <c r="PQY4" s="76"/>
      <c r="PQZ4" s="76"/>
      <c r="PRA4" s="76"/>
      <c r="PRB4" s="76"/>
      <c r="PRC4" s="76"/>
      <c r="PRD4" s="76"/>
      <c r="PRE4" s="76"/>
      <c r="PRF4" s="76"/>
      <c r="PRG4" s="76"/>
      <c r="PRH4" s="76"/>
      <c r="PRI4" s="76"/>
      <c r="PRJ4" s="76"/>
      <c r="PRK4" s="76"/>
      <c r="PRL4" s="76"/>
      <c r="PRM4" s="76"/>
      <c r="PRN4" s="76"/>
      <c r="PRO4" s="76"/>
      <c r="PRP4" s="76"/>
      <c r="PRQ4" s="76"/>
      <c r="PRR4" s="76"/>
      <c r="PRS4" s="76"/>
      <c r="PRT4" s="76"/>
      <c r="PRU4" s="76"/>
      <c r="PRV4" s="76"/>
      <c r="PRW4" s="76"/>
      <c r="PRX4" s="76"/>
      <c r="PRY4" s="76"/>
      <c r="PRZ4" s="76"/>
      <c r="PSA4" s="76"/>
      <c r="PSB4" s="76"/>
      <c r="PSC4" s="76"/>
      <c r="PSD4" s="76"/>
      <c r="PSE4" s="76"/>
      <c r="PSF4" s="76"/>
      <c r="PSG4" s="76"/>
      <c r="PSH4" s="76"/>
      <c r="PSI4" s="76"/>
      <c r="PSJ4" s="76"/>
      <c r="PSK4" s="76"/>
      <c r="PSL4" s="76"/>
      <c r="PSM4" s="76"/>
      <c r="PSN4" s="76"/>
      <c r="PSO4" s="76"/>
      <c r="PSP4" s="76"/>
      <c r="PSQ4" s="76"/>
      <c r="PSR4" s="76"/>
      <c r="PSS4" s="76"/>
      <c r="PST4" s="76"/>
      <c r="PSU4" s="76"/>
      <c r="PSV4" s="76"/>
      <c r="PSW4" s="76"/>
      <c r="PSX4" s="76"/>
      <c r="PSY4" s="76"/>
      <c r="PSZ4" s="76"/>
      <c r="PTA4" s="76"/>
      <c r="PTB4" s="76"/>
      <c r="PTC4" s="76"/>
      <c r="PTD4" s="76"/>
      <c r="PTE4" s="76"/>
      <c r="PTF4" s="76"/>
      <c r="PTG4" s="76"/>
      <c r="PTH4" s="76"/>
      <c r="PTI4" s="76"/>
      <c r="PTJ4" s="76"/>
      <c r="PTK4" s="76"/>
      <c r="PTL4" s="76"/>
      <c r="PTM4" s="76"/>
      <c r="PTN4" s="76"/>
      <c r="PTO4" s="76"/>
      <c r="PTP4" s="76"/>
      <c r="PTQ4" s="76"/>
      <c r="PTR4" s="76"/>
      <c r="PTS4" s="76"/>
      <c r="PTT4" s="76"/>
      <c r="PTU4" s="76"/>
      <c r="PTV4" s="76"/>
      <c r="PTW4" s="76"/>
      <c r="PTX4" s="76"/>
      <c r="PTY4" s="76"/>
      <c r="PTZ4" s="76"/>
      <c r="PUA4" s="76"/>
      <c r="PUB4" s="76"/>
      <c r="PUC4" s="76"/>
      <c r="PUD4" s="76"/>
      <c r="PUE4" s="76"/>
      <c r="PUF4" s="76"/>
      <c r="PUG4" s="76"/>
      <c r="PUH4" s="76"/>
      <c r="PUI4" s="76"/>
      <c r="PUJ4" s="76"/>
      <c r="PUK4" s="76"/>
      <c r="PUL4" s="76"/>
      <c r="PUM4" s="76"/>
      <c r="PUN4" s="76"/>
      <c r="PUO4" s="76"/>
      <c r="PUP4" s="76"/>
      <c r="PUQ4" s="76"/>
      <c r="PUR4" s="76"/>
      <c r="PUS4" s="76"/>
      <c r="PUT4" s="76"/>
      <c r="PUU4" s="76"/>
      <c r="PUV4" s="76"/>
      <c r="PUW4" s="76"/>
      <c r="PUX4" s="76"/>
      <c r="PUY4" s="76"/>
      <c r="PUZ4" s="76"/>
      <c r="PVA4" s="76"/>
      <c r="PVB4" s="76"/>
      <c r="PVC4" s="76"/>
      <c r="PVD4" s="76"/>
      <c r="PVE4" s="76"/>
      <c r="PVF4" s="76"/>
      <c r="PVG4" s="76"/>
      <c r="PVH4" s="76"/>
      <c r="PVI4" s="76"/>
      <c r="PVJ4" s="76"/>
      <c r="PVK4" s="76"/>
      <c r="PVL4" s="76"/>
      <c r="PVM4" s="76"/>
      <c r="PVN4" s="76"/>
      <c r="PVO4" s="76"/>
      <c r="PVP4" s="76"/>
      <c r="PVQ4" s="76"/>
      <c r="PVR4" s="76"/>
      <c r="PVS4" s="76"/>
      <c r="PVT4" s="76"/>
      <c r="PVU4" s="76"/>
      <c r="PVV4" s="76"/>
      <c r="PVW4" s="76"/>
      <c r="PVX4" s="76"/>
      <c r="PVY4" s="76"/>
      <c r="PVZ4" s="76"/>
      <c r="PWA4" s="76"/>
      <c r="PWB4" s="76"/>
      <c r="PWC4" s="76"/>
      <c r="PWD4" s="76"/>
      <c r="PWE4" s="76"/>
      <c r="PWF4" s="76"/>
      <c r="PWG4" s="76"/>
      <c r="PWH4" s="76"/>
      <c r="PWI4" s="76"/>
      <c r="PWJ4" s="76"/>
      <c r="PWK4" s="76"/>
      <c r="PWL4" s="76"/>
      <c r="PWM4" s="76"/>
      <c r="PWN4" s="76"/>
      <c r="PWO4" s="76"/>
      <c r="PWP4" s="76"/>
      <c r="PWQ4" s="76"/>
      <c r="PWR4" s="76"/>
      <c r="PWS4" s="76"/>
      <c r="PWT4" s="76"/>
      <c r="PWU4" s="76"/>
      <c r="PWV4" s="76"/>
      <c r="PWW4" s="76"/>
      <c r="PWX4" s="76"/>
      <c r="PWY4" s="76"/>
      <c r="PWZ4" s="76"/>
      <c r="PXA4" s="76"/>
      <c r="PXB4" s="76"/>
      <c r="PXC4" s="76"/>
      <c r="PXD4" s="76"/>
      <c r="PXE4" s="76"/>
      <c r="PXF4" s="76"/>
      <c r="PXG4" s="76"/>
      <c r="PXH4" s="76"/>
      <c r="PXI4" s="76"/>
      <c r="PXJ4" s="76"/>
      <c r="PXK4" s="76"/>
      <c r="PXL4" s="76"/>
      <c r="PXM4" s="76"/>
      <c r="PXN4" s="76"/>
      <c r="PXO4" s="76"/>
      <c r="PXP4" s="76"/>
      <c r="PXQ4" s="76"/>
      <c r="PXR4" s="76"/>
      <c r="PXS4" s="76"/>
      <c r="PXT4" s="76"/>
      <c r="PXU4" s="76"/>
      <c r="PXV4" s="76"/>
      <c r="PXW4" s="76"/>
      <c r="PXX4" s="76"/>
      <c r="PXY4" s="76"/>
      <c r="PXZ4" s="76"/>
      <c r="PYA4" s="76"/>
      <c r="PYB4" s="76"/>
      <c r="PYC4" s="76"/>
      <c r="PYD4" s="76"/>
      <c r="PYE4" s="76"/>
      <c r="PYF4" s="76"/>
      <c r="PYG4" s="76"/>
      <c r="PYH4" s="76"/>
      <c r="PYI4" s="76"/>
      <c r="PYJ4" s="76"/>
      <c r="PYK4" s="76"/>
      <c r="PYL4" s="76"/>
      <c r="PYM4" s="76"/>
      <c r="PYN4" s="76"/>
      <c r="PYO4" s="76"/>
      <c r="PYP4" s="76"/>
      <c r="PYQ4" s="76"/>
      <c r="PYR4" s="76"/>
      <c r="PYS4" s="76"/>
      <c r="PYT4" s="76"/>
      <c r="PYU4" s="76"/>
      <c r="PYV4" s="76"/>
      <c r="PYW4" s="76"/>
      <c r="PYX4" s="76"/>
      <c r="PYY4" s="76"/>
      <c r="PYZ4" s="76"/>
      <c r="PZA4" s="76"/>
      <c r="PZB4" s="76"/>
      <c r="PZC4" s="76"/>
      <c r="PZD4" s="76"/>
      <c r="PZE4" s="76"/>
      <c r="PZF4" s="76"/>
      <c r="PZG4" s="76"/>
      <c r="PZH4" s="76"/>
      <c r="PZI4" s="76"/>
      <c r="PZJ4" s="76"/>
      <c r="PZK4" s="76"/>
      <c r="PZL4" s="76"/>
      <c r="PZM4" s="76"/>
      <c r="PZN4" s="76"/>
      <c r="PZO4" s="76"/>
      <c r="PZP4" s="76"/>
      <c r="PZQ4" s="76"/>
      <c r="PZR4" s="76"/>
      <c r="PZS4" s="76"/>
      <c r="PZT4" s="76"/>
      <c r="PZU4" s="76"/>
      <c r="PZV4" s="76"/>
      <c r="PZW4" s="76"/>
      <c r="PZX4" s="76"/>
      <c r="PZY4" s="76"/>
      <c r="PZZ4" s="76"/>
      <c r="QAA4" s="76"/>
      <c r="QAB4" s="76"/>
      <c r="QAC4" s="76"/>
      <c r="QAD4" s="76"/>
      <c r="QAE4" s="76"/>
      <c r="QAF4" s="76"/>
      <c r="QAG4" s="76"/>
      <c r="QAH4" s="76"/>
      <c r="QAI4" s="76"/>
      <c r="QAJ4" s="76"/>
      <c r="QAK4" s="76"/>
      <c r="QAL4" s="76"/>
      <c r="QAM4" s="76"/>
      <c r="QAN4" s="76"/>
      <c r="QAO4" s="76"/>
      <c r="QAP4" s="76"/>
      <c r="QAQ4" s="76"/>
      <c r="QAR4" s="76"/>
      <c r="QAS4" s="76"/>
      <c r="QAT4" s="76"/>
      <c r="QAU4" s="76"/>
      <c r="QAV4" s="76"/>
      <c r="QAW4" s="76"/>
      <c r="QAX4" s="76"/>
      <c r="QAY4" s="76"/>
      <c r="QAZ4" s="76"/>
      <c r="QBA4" s="76"/>
      <c r="QBB4" s="76"/>
      <c r="QBC4" s="76"/>
      <c r="QBD4" s="76"/>
      <c r="QBE4" s="76"/>
      <c r="QBF4" s="76"/>
      <c r="QBG4" s="76"/>
      <c r="QBH4" s="76"/>
      <c r="QBI4" s="76"/>
      <c r="QBJ4" s="76"/>
      <c r="QBK4" s="76"/>
      <c r="QBL4" s="76"/>
      <c r="QBM4" s="76"/>
      <c r="QBN4" s="76"/>
      <c r="QBO4" s="76"/>
      <c r="QBP4" s="76"/>
      <c r="QBQ4" s="76"/>
      <c r="QBR4" s="76"/>
      <c r="QBS4" s="76"/>
      <c r="QBT4" s="76"/>
      <c r="QBU4" s="76"/>
      <c r="QBV4" s="76"/>
      <c r="QBW4" s="76"/>
      <c r="QBX4" s="76"/>
      <c r="QBY4" s="76"/>
      <c r="QBZ4" s="76"/>
      <c r="QCA4" s="76"/>
      <c r="QCB4" s="76"/>
      <c r="QCC4" s="76"/>
      <c r="QCD4" s="76"/>
      <c r="QCE4" s="76"/>
      <c r="QCF4" s="76"/>
      <c r="QCG4" s="76"/>
      <c r="QCH4" s="76"/>
      <c r="QCI4" s="76"/>
      <c r="QCJ4" s="76"/>
      <c r="QCK4" s="76"/>
      <c r="QCL4" s="76"/>
      <c r="QCM4" s="76"/>
      <c r="QCN4" s="76"/>
      <c r="QCO4" s="76"/>
      <c r="QCP4" s="76"/>
      <c r="QCQ4" s="76"/>
      <c r="QCR4" s="76"/>
      <c r="QCS4" s="76"/>
      <c r="QCT4" s="76"/>
      <c r="QCU4" s="76"/>
      <c r="QCV4" s="76"/>
      <c r="QCW4" s="76"/>
      <c r="QCX4" s="76"/>
      <c r="QCY4" s="76"/>
      <c r="QCZ4" s="76"/>
      <c r="QDA4" s="76"/>
      <c r="QDB4" s="76"/>
      <c r="QDC4" s="76"/>
      <c r="QDD4" s="76"/>
      <c r="QDE4" s="76"/>
      <c r="QDF4" s="76"/>
      <c r="QDG4" s="76"/>
      <c r="QDH4" s="76"/>
      <c r="QDI4" s="76"/>
      <c r="QDJ4" s="76"/>
      <c r="QDK4" s="76"/>
      <c r="QDL4" s="76"/>
      <c r="QDM4" s="76"/>
      <c r="QDN4" s="76"/>
      <c r="QDO4" s="76"/>
      <c r="QDP4" s="76"/>
      <c r="QDQ4" s="76"/>
      <c r="QDR4" s="76"/>
      <c r="QDS4" s="76"/>
      <c r="QDT4" s="76"/>
      <c r="QDU4" s="76"/>
      <c r="QDV4" s="76"/>
      <c r="QDW4" s="76"/>
      <c r="QDX4" s="76"/>
      <c r="QDY4" s="76"/>
      <c r="QDZ4" s="76"/>
      <c r="QEA4" s="76"/>
      <c r="QEB4" s="76"/>
      <c r="QEC4" s="76"/>
      <c r="QED4" s="76"/>
      <c r="QEE4" s="76"/>
      <c r="QEF4" s="76"/>
      <c r="QEG4" s="76"/>
      <c r="QEH4" s="76"/>
      <c r="QEI4" s="76"/>
      <c r="QEJ4" s="76"/>
      <c r="QEK4" s="76"/>
      <c r="QEL4" s="76"/>
      <c r="QEM4" s="76"/>
      <c r="QEN4" s="76"/>
      <c r="QEO4" s="76"/>
      <c r="QEP4" s="76"/>
      <c r="QEQ4" s="76"/>
      <c r="QER4" s="76"/>
      <c r="QES4" s="76"/>
      <c r="QET4" s="76"/>
      <c r="QEU4" s="76"/>
      <c r="QEV4" s="76"/>
      <c r="QEW4" s="76"/>
      <c r="QEX4" s="76"/>
      <c r="QEY4" s="76"/>
      <c r="QEZ4" s="76"/>
      <c r="QFA4" s="76"/>
      <c r="QFB4" s="76"/>
      <c r="QFC4" s="76"/>
      <c r="QFD4" s="76"/>
      <c r="QFE4" s="76"/>
      <c r="QFF4" s="76"/>
      <c r="QFG4" s="76"/>
      <c r="QFH4" s="76"/>
      <c r="QFI4" s="76"/>
      <c r="QFJ4" s="76"/>
      <c r="QFK4" s="76"/>
      <c r="QFL4" s="76"/>
      <c r="QFM4" s="76"/>
      <c r="QFN4" s="76"/>
      <c r="QFO4" s="76"/>
      <c r="QFP4" s="76"/>
      <c r="QFQ4" s="76"/>
      <c r="QFR4" s="76"/>
      <c r="QFS4" s="76"/>
      <c r="QFT4" s="76"/>
      <c r="QFU4" s="76"/>
      <c r="QFV4" s="76"/>
      <c r="QFW4" s="76"/>
      <c r="QFX4" s="76"/>
      <c r="QFY4" s="76"/>
      <c r="QFZ4" s="76"/>
      <c r="QGA4" s="76"/>
      <c r="QGB4" s="76"/>
      <c r="QGC4" s="76"/>
      <c r="QGD4" s="76"/>
      <c r="QGE4" s="76"/>
      <c r="QGF4" s="76"/>
      <c r="QGG4" s="76"/>
      <c r="QGH4" s="76"/>
      <c r="QGI4" s="76"/>
      <c r="QGJ4" s="76"/>
      <c r="QGK4" s="76"/>
      <c r="QGL4" s="76"/>
      <c r="QGM4" s="76"/>
      <c r="QGN4" s="76"/>
      <c r="QGO4" s="76"/>
      <c r="QGP4" s="76"/>
      <c r="QGQ4" s="76"/>
      <c r="QGR4" s="76"/>
      <c r="QGS4" s="76"/>
      <c r="QGT4" s="76"/>
      <c r="QGU4" s="76"/>
      <c r="QGV4" s="76"/>
      <c r="QGW4" s="76"/>
      <c r="QGX4" s="76"/>
      <c r="QGY4" s="76"/>
      <c r="QGZ4" s="76"/>
      <c r="QHA4" s="76"/>
      <c r="QHB4" s="76"/>
      <c r="QHC4" s="76"/>
      <c r="QHD4" s="76"/>
      <c r="QHE4" s="76"/>
      <c r="QHF4" s="76"/>
      <c r="QHG4" s="76"/>
      <c r="QHH4" s="76"/>
      <c r="QHI4" s="76"/>
      <c r="QHJ4" s="76"/>
      <c r="QHK4" s="76"/>
      <c r="QHL4" s="76"/>
      <c r="QHM4" s="76"/>
      <c r="QHN4" s="76"/>
      <c r="QHO4" s="76"/>
      <c r="QHP4" s="76"/>
      <c r="QHQ4" s="76"/>
      <c r="QHR4" s="76"/>
      <c r="QHS4" s="76"/>
      <c r="QHT4" s="76"/>
      <c r="QHU4" s="76"/>
      <c r="QHV4" s="76"/>
      <c r="QHW4" s="76"/>
      <c r="QHX4" s="76"/>
      <c r="QHY4" s="76"/>
      <c r="QHZ4" s="76"/>
      <c r="QIA4" s="76"/>
      <c r="QIB4" s="76"/>
      <c r="QIC4" s="76"/>
      <c r="QID4" s="76"/>
      <c r="QIE4" s="76"/>
      <c r="QIF4" s="76"/>
      <c r="QIG4" s="76"/>
      <c r="QIH4" s="76"/>
      <c r="QII4" s="76"/>
      <c r="QIJ4" s="76"/>
      <c r="QIK4" s="76"/>
      <c r="QIL4" s="76"/>
      <c r="QIM4" s="76"/>
      <c r="QIN4" s="76"/>
      <c r="QIO4" s="76"/>
      <c r="QIP4" s="76"/>
      <c r="QIQ4" s="76"/>
      <c r="QIR4" s="76"/>
      <c r="QIS4" s="76"/>
      <c r="QIT4" s="76"/>
      <c r="QIU4" s="76"/>
      <c r="QIV4" s="76"/>
      <c r="QIW4" s="76"/>
      <c r="QIX4" s="76"/>
      <c r="QIY4" s="76"/>
      <c r="QIZ4" s="76"/>
      <c r="QJA4" s="76"/>
      <c r="QJB4" s="76"/>
      <c r="QJC4" s="76"/>
      <c r="QJD4" s="76"/>
      <c r="QJE4" s="76"/>
      <c r="QJF4" s="76"/>
      <c r="QJG4" s="76"/>
      <c r="QJH4" s="76"/>
      <c r="QJI4" s="76"/>
      <c r="QJJ4" s="76"/>
      <c r="QJK4" s="76"/>
      <c r="QJL4" s="76"/>
      <c r="QJM4" s="76"/>
      <c r="QJN4" s="76"/>
      <c r="QJO4" s="76"/>
      <c r="QJP4" s="76"/>
      <c r="QJQ4" s="76"/>
      <c r="QJR4" s="76"/>
      <c r="QJS4" s="76"/>
      <c r="QJT4" s="76"/>
      <c r="QJU4" s="76"/>
      <c r="QJV4" s="76"/>
      <c r="QJW4" s="76"/>
      <c r="QJX4" s="76"/>
      <c r="QJY4" s="76"/>
      <c r="QJZ4" s="76"/>
      <c r="QKA4" s="76"/>
      <c r="QKB4" s="76"/>
      <c r="QKC4" s="76"/>
      <c r="QKD4" s="76"/>
      <c r="QKE4" s="76"/>
      <c r="QKF4" s="76"/>
      <c r="QKG4" s="76"/>
      <c r="QKH4" s="76"/>
      <c r="QKI4" s="76"/>
      <c r="QKJ4" s="76"/>
      <c r="QKK4" s="76"/>
      <c r="QKL4" s="76"/>
      <c r="QKM4" s="76"/>
      <c r="QKN4" s="76"/>
      <c r="QKO4" s="76"/>
      <c r="QKP4" s="76"/>
      <c r="QKQ4" s="76"/>
      <c r="QKR4" s="76"/>
      <c r="QKS4" s="76"/>
      <c r="QKT4" s="76"/>
      <c r="QKU4" s="76"/>
      <c r="QKV4" s="76"/>
      <c r="QKW4" s="76"/>
      <c r="QKX4" s="76"/>
      <c r="QKY4" s="76"/>
      <c r="QKZ4" s="76"/>
      <c r="QLA4" s="76"/>
      <c r="QLB4" s="76"/>
      <c r="QLC4" s="76"/>
      <c r="QLD4" s="76"/>
      <c r="QLE4" s="76"/>
      <c r="QLF4" s="76"/>
      <c r="QLG4" s="76"/>
      <c r="QLH4" s="76"/>
      <c r="QLI4" s="76"/>
      <c r="QLJ4" s="76"/>
      <c r="QLK4" s="76"/>
      <c r="QLL4" s="76"/>
      <c r="QLM4" s="76"/>
      <c r="QLN4" s="76"/>
      <c r="QLO4" s="76"/>
      <c r="QLP4" s="76"/>
      <c r="QLQ4" s="76"/>
      <c r="QLR4" s="76"/>
      <c r="QLS4" s="76"/>
      <c r="QLT4" s="76"/>
      <c r="QLU4" s="76"/>
      <c r="QLV4" s="76"/>
      <c r="QLW4" s="76"/>
      <c r="QLX4" s="76"/>
      <c r="QLY4" s="76"/>
      <c r="QLZ4" s="76"/>
      <c r="QMA4" s="76"/>
      <c r="QMB4" s="76"/>
      <c r="QMC4" s="76"/>
      <c r="QMD4" s="76"/>
      <c r="QME4" s="76"/>
      <c r="QMF4" s="76"/>
      <c r="QMG4" s="76"/>
      <c r="QMH4" s="76"/>
      <c r="QMI4" s="76"/>
      <c r="QMJ4" s="76"/>
      <c r="QMK4" s="76"/>
      <c r="QML4" s="76"/>
      <c r="QMM4" s="76"/>
      <c r="QMN4" s="76"/>
      <c r="QMO4" s="76"/>
      <c r="QMP4" s="76"/>
      <c r="QMQ4" s="76"/>
      <c r="QMR4" s="76"/>
      <c r="QMS4" s="76"/>
      <c r="QMT4" s="76"/>
      <c r="QMU4" s="76"/>
      <c r="QMV4" s="76"/>
      <c r="QMW4" s="76"/>
      <c r="QMX4" s="76"/>
      <c r="QMY4" s="76"/>
      <c r="QMZ4" s="76"/>
      <c r="QNA4" s="76"/>
      <c r="QNB4" s="76"/>
      <c r="QNC4" s="76"/>
      <c r="QND4" s="76"/>
      <c r="QNE4" s="76"/>
      <c r="QNF4" s="76"/>
      <c r="QNG4" s="76"/>
      <c r="QNH4" s="76"/>
      <c r="QNI4" s="76"/>
      <c r="QNJ4" s="76"/>
      <c r="QNK4" s="76"/>
      <c r="QNL4" s="76"/>
      <c r="QNM4" s="76"/>
      <c r="QNN4" s="76"/>
      <c r="QNO4" s="76"/>
      <c r="QNP4" s="76"/>
      <c r="QNQ4" s="76"/>
      <c r="QNR4" s="76"/>
      <c r="QNS4" s="76"/>
      <c r="QNT4" s="76"/>
      <c r="QNU4" s="76"/>
      <c r="QNV4" s="76"/>
      <c r="QNW4" s="76"/>
      <c r="QNX4" s="76"/>
      <c r="QNY4" s="76"/>
      <c r="QNZ4" s="76"/>
      <c r="QOA4" s="76"/>
      <c r="QOB4" s="76"/>
      <c r="QOC4" s="76"/>
      <c r="QOD4" s="76"/>
      <c r="QOE4" s="76"/>
      <c r="QOF4" s="76"/>
      <c r="QOG4" s="76"/>
      <c r="QOH4" s="76"/>
      <c r="QOI4" s="76"/>
      <c r="QOJ4" s="76"/>
      <c r="QOK4" s="76"/>
      <c r="QOL4" s="76"/>
      <c r="QOM4" s="76"/>
      <c r="QON4" s="76"/>
      <c r="QOO4" s="76"/>
      <c r="QOP4" s="76"/>
      <c r="QOQ4" s="76"/>
      <c r="QOR4" s="76"/>
      <c r="QOS4" s="76"/>
      <c r="QOT4" s="76"/>
      <c r="QOU4" s="76"/>
      <c r="QOV4" s="76"/>
      <c r="QOW4" s="76"/>
      <c r="QOX4" s="76"/>
      <c r="QOY4" s="76"/>
      <c r="QOZ4" s="76"/>
      <c r="QPA4" s="76"/>
      <c r="QPB4" s="76"/>
      <c r="QPC4" s="76"/>
      <c r="QPD4" s="76"/>
      <c r="QPE4" s="76"/>
      <c r="QPF4" s="76"/>
      <c r="QPG4" s="76"/>
      <c r="QPH4" s="76"/>
      <c r="QPI4" s="76"/>
      <c r="QPJ4" s="76"/>
      <c r="QPK4" s="76"/>
      <c r="QPL4" s="76"/>
      <c r="QPM4" s="76"/>
      <c r="QPN4" s="76"/>
      <c r="QPO4" s="76"/>
      <c r="QPP4" s="76"/>
      <c r="QPQ4" s="76"/>
      <c r="QPR4" s="76"/>
      <c r="QPS4" s="76"/>
      <c r="QPT4" s="76"/>
      <c r="QPU4" s="76"/>
      <c r="QPV4" s="76"/>
      <c r="QPW4" s="76"/>
      <c r="QPX4" s="76"/>
      <c r="QPY4" s="76"/>
      <c r="QPZ4" s="76"/>
      <c r="QQA4" s="76"/>
      <c r="QQB4" s="76"/>
      <c r="QQC4" s="76"/>
      <c r="QQD4" s="76"/>
      <c r="QQE4" s="76"/>
      <c r="QQF4" s="76"/>
      <c r="QQG4" s="76"/>
      <c r="QQH4" s="76"/>
      <c r="QQI4" s="76"/>
      <c r="QQJ4" s="76"/>
      <c r="QQK4" s="76"/>
      <c r="QQL4" s="76"/>
      <c r="QQM4" s="76"/>
      <c r="QQN4" s="76"/>
      <c r="QQO4" s="76"/>
      <c r="QQP4" s="76"/>
      <c r="QQQ4" s="76"/>
      <c r="QQR4" s="76"/>
      <c r="QQS4" s="76"/>
      <c r="QQT4" s="76"/>
      <c r="QQU4" s="76"/>
      <c r="QQV4" s="76"/>
      <c r="QQW4" s="76"/>
      <c r="QQX4" s="76"/>
      <c r="QQY4" s="76"/>
      <c r="QQZ4" s="76"/>
      <c r="QRA4" s="76"/>
      <c r="QRB4" s="76"/>
      <c r="QRC4" s="76"/>
      <c r="QRD4" s="76"/>
      <c r="QRE4" s="76"/>
      <c r="QRF4" s="76"/>
      <c r="QRG4" s="76"/>
      <c r="QRH4" s="76"/>
      <c r="QRI4" s="76"/>
      <c r="QRJ4" s="76"/>
      <c r="QRK4" s="76"/>
      <c r="QRL4" s="76"/>
      <c r="QRM4" s="76"/>
      <c r="QRN4" s="76"/>
      <c r="QRO4" s="76"/>
      <c r="QRP4" s="76"/>
      <c r="QRQ4" s="76"/>
      <c r="QRR4" s="76"/>
      <c r="QRS4" s="76"/>
      <c r="QRT4" s="76"/>
      <c r="QRU4" s="76"/>
      <c r="QRV4" s="76"/>
      <c r="QRW4" s="76"/>
      <c r="QRX4" s="76"/>
      <c r="QRY4" s="76"/>
      <c r="QRZ4" s="76"/>
      <c r="QSA4" s="76"/>
      <c r="QSB4" s="76"/>
      <c r="QSC4" s="76"/>
      <c r="QSD4" s="76"/>
      <c r="QSE4" s="76"/>
      <c r="QSF4" s="76"/>
      <c r="QSG4" s="76"/>
      <c r="QSH4" s="76"/>
      <c r="QSI4" s="76"/>
      <c r="QSJ4" s="76"/>
      <c r="QSK4" s="76"/>
      <c r="QSL4" s="76"/>
      <c r="QSM4" s="76"/>
      <c r="QSN4" s="76"/>
      <c r="QSO4" s="76"/>
      <c r="QSP4" s="76"/>
      <c r="QSQ4" s="76"/>
      <c r="QSR4" s="76"/>
      <c r="QSS4" s="76"/>
      <c r="QST4" s="76"/>
      <c r="QSU4" s="76"/>
      <c r="QSV4" s="76"/>
      <c r="QSW4" s="76"/>
      <c r="QSX4" s="76"/>
      <c r="QSY4" s="76"/>
      <c r="QSZ4" s="76"/>
      <c r="QTA4" s="76"/>
      <c r="QTB4" s="76"/>
      <c r="QTC4" s="76"/>
      <c r="QTD4" s="76"/>
      <c r="QTE4" s="76"/>
      <c r="QTF4" s="76"/>
      <c r="QTG4" s="76"/>
      <c r="QTH4" s="76"/>
      <c r="QTI4" s="76"/>
      <c r="QTJ4" s="76"/>
      <c r="QTK4" s="76"/>
      <c r="QTL4" s="76"/>
      <c r="QTM4" s="76"/>
      <c r="QTN4" s="76"/>
      <c r="QTO4" s="76"/>
      <c r="QTP4" s="76"/>
      <c r="QTQ4" s="76"/>
      <c r="QTR4" s="76"/>
      <c r="QTS4" s="76"/>
      <c r="QTT4" s="76"/>
      <c r="QTU4" s="76"/>
      <c r="QTV4" s="76"/>
      <c r="QTW4" s="76"/>
      <c r="QTX4" s="76"/>
      <c r="QTY4" s="76"/>
      <c r="QTZ4" s="76"/>
      <c r="QUA4" s="76"/>
      <c r="QUB4" s="76"/>
      <c r="QUC4" s="76"/>
      <c r="QUD4" s="76"/>
      <c r="QUE4" s="76"/>
      <c r="QUF4" s="76"/>
      <c r="QUG4" s="76"/>
      <c r="QUH4" s="76"/>
      <c r="QUI4" s="76"/>
      <c r="QUJ4" s="76"/>
      <c r="QUK4" s="76"/>
      <c r="QUL4" s="76"/>
      <c r="QUM4" s="76"/>
      <c r="QUN4" s="76"/>
      <c r="QUO4" s="76"/>
      <c r="QUP4" s="76"/>
      <c r="QUQ4" s="76"/>
      <c r="QUR4" s="76"/>
      <c r="QUS4" s="76"/>
      <c r="QUT4" s="76"/>
      <c r="QUU4" s="76"/>
      <c r="QUV4" s="76"/>
      <c r="QUW4" s="76"/>
      <c r="QUX4" s="76"/>
      <c r="QUY4" s="76"/>
      <c r="QUZ4" s="76"/>
      <c r="QVA4" s="76"/>
      <c r="QVB4" s="76"/>
      <c r="QVC4" s="76"/>
      <c r="QVD4" s="76"/>
      <c r="QVE4" s="76"/>
      <c r="QVF4" s="76"/>
      <c r="QVG4" s="76"/>
      <c r="QVH4" s="76"/>
      <c r="QVI4" s="76"/>
      <c r="QVJ4" s="76"/>
      <c r="QVK4" s="76"/>
      <c r="QVL4" s="76"/>
      <c r="QVM4" s="76"/>
      <c r="QVN4" s="76"/>
      <c r="QVO4" s="76"/>
      <c r="QVP4" s="76"/>
      <c r="QVQ4" s="76"/>
      <c r="QVR4" s="76"/>
      <c r="QVS4" s="76"/>
      <c r="QVT4" s="76"/>
      <c r="QVU4" s="76"/>
      <c r="QVV4" s="76"/>
      <c r="QVW4" s="76"/>
      <c r="QVX4" s="76"/>
      <c r="QVY4" s="76"/>
      <c r="QVZ4" s="76"/>
      <c r="QWA4" s="76"/>
      <c r="QWB4" s="76"/>
      <c r="QWC4" s="76"/>
      <c r="QWD4" s="76"/>
      <c r="QWE4" s="76"/>
      <c r="QWF4" s="76"/>
      <c r="QWG4" s="76"/>
      <c r="QWH4" s="76"/>
      <c r="QWI4" s="76"/>
      <c r="QWJ4" s="76"/>
      <c r="QWK4" s="76"/>
      <c r="QWL4" s="76"/>
      <c r="QWM4" s="76"/>
      <c r="QWN4" s="76"/>
      <c r="QWO4" s="76"/>
      <c r="QWP4" s="76"/>
      <c r="QWQ4" s="76"/>
      <c r="QWR4" s="76"/>
      <c r="QWS4" s="76"/>
      <c r="QWT4" s="76"/>
      <c r="QWU4" s="76"/>
      <c r="QWV4" s="76"/>
      <c r="QWW4" s="76"/>
      <c r="QWX4" s="76"/>
      <c r="QWY4" s="76"/>
      <c r="QWZ4" s="76"/>
      <c r="QXA4" s="76"/>
      <c r="QXB4" s="76"/>
      <c r="QXC4" s="76"/>
      <c r="QXD4" s="76"/>
      <c r="QXE4" s="76"/>
      <c r="QXF4" s="76"/>
      <c r="QXG4" s="76"/>
      <c r="QXH4" s="76"/>
      <c r="QXI4" s="76"/>
      <c r="QXJ4" s="76"/>
      <c r="QXK4" s="76"/>
      <c r="QXL4" s="76"/>
      <c r="QXM4" s="76"/>
      <c r="QXN4" s="76"/>
      <c r="QXO4" s="76"/>
      <c r="QXP4" s="76"/>
      <c r="QXQ4" s="76"/>
      <c r="QXR4" s="76"/>
      <c r="QXS4" s="76"/>
      <c r="QXT4" s="76"/>
      <c r="QXU4" s="76"/>
      <c r="QXV4" s="76"/>
      <c r="QXW4" s="76"/>
      <c r="QXX4" s="76"/>
      <c r="QXY4" s="76"/>
      <c r="QXZ4" s="76"/>
      <c r="QYA4" s="76"/>
      <c r="QYB4" s="76"/>
      <c r="QYC4" s="76"/>
      <c r="QYD4" s="76"/>
      <c r="QYE4" s="76"/>
      <c r="QYF4" s="76"/>
      <c r="QYG4" s="76"/>
      <c r="QYH4" s="76"/>
      <c r="QYI4" s="76"/>
      <c r="QYJ4" s="76"/>
      <c r="QYK4" s="76"/>
      <c r="QYL4" s="76"/>
      <c r="QYM4" s="76"/>
      <c r="QYN4" s="76"/>
      <c r="QYO4" s="76"/>
      <c r="QYP4" s="76"/>
      <c r="QYQ4" s="76"/>
      <c r="QYR4" s="76"/>
      <c r="QYS4" s="76"/>
      <c r="QYT4" s="76"/>
      <c r="QYU4" s="76"/>
      <c r="QYV4" s="76"/>
      <c r="QYW4" s="76"/>
      <c r="QYX4" s="76"/>
      <c r="QYY4" s="76"/>
      <c r="QYZ4" s="76"/>
      <c r="QZA4" s="76"/>
      <c r="QZB4" s="76"/>
      <c r="QZC4" s="76"/>
      <c r="QZD4" s="76"/>
      <c r="QZE4" s="76"/>
      <c r="QZF4" s="76"/>
      <c r="QZG4" s="76"/>
      <c r="QZH4" s="76"/>
      <c r="QZI4" s="76"/>
      <c r="QZJ4" s="76"/>
      <c r="QZK4" s="76"/>
      <c r="QZL4" s="76"/>
      <c r="QZM4" s="76"/>
      <c r="QZN4" s="76"/>
      <c r="QZO4" s="76"/>
      <c r="QZP4" s="76"/>
      <c r="QZQ4" s="76"/>
      <c r="QZR4" s="76"/>
      <c r="QZS4" s="76"/>
      <c r="QZT4" s="76"/>
      <c r="QZU4" s="76"/>
      <c r="QZV4" s="76"/>
      <c r="QZW4" s="76"/>
      <c r="QZX4" s="76"/>
      <c r="QZY4" s="76"/>
      <c r="QZZ4" s="76"/>
      <c r="RAA4" s="76"/>
      <c r="RAB4" s="76"/>
      <c r="RAC4" s="76"/>
      <c r="RAD4" s="76"/>
      <c r="RAE4" s="76"/>
      <c r="RAF4" s="76"/>
      <c r="RAG4" s="76"/>
      <c r="RAH4" s="76"/>
      <c r="RAI4" s="76"/>
      <c r="RAJ4" s="76"/>
      <c r="RAK4" s="76"/>
      <c r="RAL4" s="76"/>
      <c r="RAM4" s="76"/>
      <c r="RAN4" s="76"/>
      <c r="RAO4" s="76"/>
      <c r="RAP4" s="76"/>
      <c r="RAQ4" s="76"/>
      <c r="RAR4" s="76"/>
      <c r="RAS4" s="76"/>
      <c r="RAT4" s="76"/>
      <c r="RAU4" s="76"/>
      <c r="RAV4" s="76"/>
      <c r="RAW4" s="76"/>
      <c r="RAX4" s="76"/>
      <c r="RAY4" s="76"/>
      <c r="RAZ4" s="76"/>
      <c r="RBA4" s="76"/>
      <c r="RBB4" s="76"/>
      <c r="RBC4" s="76"/>
      <c r="RBD4" s="76"/>
      <c r="RBE4" s="76"/>
      <c r="RBF4" s="76"/>
      <c r="RBG4" s="76"/>
      <c r="RBH4" s="76"/>
      <c r="RBI4" s="76"/>
      <c r="RBJ4" s="76"/>
      <c r="RBK4" s="76"/>
      <c r="RBL4" s="76"/>
      <c r="RBM4" s="76"/>
      <c r="RBN4" s="76"/>
      <c r="RBO4" s="76"/>
      <c r="RBP4" s="76"/>
      <c r="RBQ4" s="76"/>
      <c r="RBR4" s="76"/>
      <c r="RBS4" s="76"/>
      <c r="RBT4" s="76"/>
      <c r="RBU4" s="76"/>
      <c r="RBV4" s="76"/>
      <c r="RBW4" s="76"/>
      <c r="RBX4" s="76"/>
      <c r="RBY4" s="76"/>
      <c r="RBZ4" s="76"/>
      <c r="RCA4" s="76"/>
      <c r="RCB4" s="76"/>
      <c r="RCC4" s="76"/>
      <c r="RCD4" s="76"/>
      <c r="RCE4" s="76"/>
      <c r="RCF4" s="76"/>
      <c r="RCG4" s="76"/>
      <c r="RCH4" s="76"/>
      <c r="RCI4" s="76"/>
      <c r="RCJ4" s="76"/>
      <c r="RCK4" s="76"/>
      <c r="RCL4" s="76"/>
      <c r="RCM4" s="76"/>
      <c r="RCN4" s="76"/>
      <c r="RCO4" s="76"/>
      <c r="RCP4" s="76"/>
      <c r="RCQ4" s="76"/>
      <c r="RCR4" s="76"/>
      <c r="RCS4" s="76"/>
      <c r="RCT4" s="76"/>
      <c r="RCU4" s="76"/>
      <c r="RCV4" s="76"/>
      <c r="RCW4" s="76"/>
      <c r="RCX4" s="76"/>
      <c r="RCY4" s="76"/>
      <c r="RCZ4" s="76"/>
      <c r="RDA4" s="76"/>
      <c r="RDB4" s="76"/>
      <c r="RDC4" s="76"/>
      <c r="RDD4" s="76"/>
      <c r="RDE4" s="76"/>
      <c r="RDF4" s="76"/>
      <c r="RDG4" s="76"/>
      <c r="RDH4" s="76"/>
      <c r="RDI4" s="76"/>
      <c r="RDJ4" s="76"/>
      <c r="RDK4" s="76"/>
      <c r="RDL4" s="76"/>
      <c r="RDM4" s="76"/>
      <c r="RDN4" s="76"/>
      <c r="RDO4" s="76"/>
      <c r="RDP4" s="76"/>
      <c r="RDQ4" s="76"/>
      <c r="RDR4" s="76"/>
      <c r="RDS4" s="76"/>
      <c r="RDT4" s="76"/>
      <c r="RDU4" s="76"/>
      <c r="RDV4" s="76"/>
      <c r="RDW4" s="76"/>
      <c r="RDX4" s="76"/>
      <c r="RDY4" s="76"/>
      <c r="RDZ4" s="76"/>
      <c r="REA4" s="76"/>
      <c r="REB4" s="76"/>
      <c r="REC4" s="76"/>
      <c r="RED4" s="76"/>
      <c r="REE4" s="76"/>
      <c r="REF4" s="76"/>
      <c r="REG4" s="76"/>
      <c r="REH4" s="76"/>
      <c r="REI4" s="76"/>
      <c r="REJ4" s="76"/>
      <c r="REK4" s="76"/>
      <c r="REL4" s="76"/>
      <c r="REM4" s="76"/>
      <c r="REN4" s="76"/>
      <c r="REO4" s="76"/>
      <c r="REP4" s="76"/>
      <c r="REQ4" s="76"/>
      <c r="RER4" s="76"/>
      <c r="RES4" s="76"/>
      <c r="RET4" s="76"/>
      <c r="REU4" s="76"/>
      <c r="REV4" s="76"/>
      <c r="REW4" s="76"/>
      <c r="REX4" s="76"/>
      <c r="REY4" s="76"/>
      <c r="REZ4" s="76"/>
      <c r="RFA4" s="76"/>
      <c r="RFB4" s="76"/>
      <c r="RFC4" s="76"/>
      <c r="RFD4" s="76"/>
      <c r="RFE4" s="76"/>
      <c r="RFF4" s="76"/>
      <c r="RFG4" s="76"/>
      <c r="RFH4" s="76"/>
      <c r="RFI4" s="76"/>
      <c r="RFJ4" s="76"/>
      <c r="RFK4" s="76"/>
      <c r="RFL4" s="76"/>
      <c r="RFM4" s="76"/>
      <c r="RFN4" s="76"/>
      <c r="RFO4" s="76"/>
      <c r="RFP4" s="76"/>
      <c r="RFQ4" s="76"/>
      <c r="RFR4" s="76"/>
      <c r="RFS4" s="76"/>
      <c r="RFT4" s="76"/>
      <c r="RFU4" s="76"/>
      <c r="RFV4" s="76"/>
      <c r="RFW4" s="76"/>
      <c r="RFX4" s="76"/>
      <c r="RFY4" s="76"/>
      <c r="RFZ4" s="76"/>
      <c r="RGA4" s="76"/>
      <c r="RGB4" s="76"/>
      <c r="RGC4" s="76"/>
      <c r="RGD4" s="76"/>
      <c r="RGE4" s="76"/>
      <c r="RGF4" s="76"/>
      <c r="RGG4" s="76"/>
      <c r="RGH4" s="76"/>
      <c r="RGI4" s="76"/>
      <c r="RGJ4" s="76"/>
      <c r="RGK4" s="76"/>
      <c r="RGL4" s="76"/>
      <c r="RGM4" s="76"/>
      <c r="RGN4" s="76"/>
      <c r="RGO4" s="76"/>
      <c r="RGP4" s="76"/>
      <c r="RGQ4" s="76"/>
      <c r="RGR4" s="76"/>
      <c r="RGS4" s="76"/>
      <c r="RGT4" s="76"/>
      <c r="RGU4" s="76"/>
      <c r="RGV4" s="76"/>
      <c r="RGW4" s="76"/>
      <c r="RGX4" s="76"/>
      <c r="RGY4" s="76"/>
      <c r="RGZ4" s="76"/>
      <c r="RHA4" s="76"/>
      <c r="RHB4" s="76"/>
      <c r="RHC4" s="76"/>
      <c r="RHD4" s="76"/>
      <c r="RHE4" s="76"/>
      <c r="RHF4" s="76"/>
      <c r="RHG4" s="76"/>
      <c r="RHH4" s="76"/>
      <c r="RHI4" s="76"/>
      <c r="RHJ4" s="76"/>
      <c r="RHK4" s="76"/>
      <c r="RHL4" s="76"/>
      <c r="RHM4" s="76"/>
      <c r="RHN4" s="76"/>
      <c r="RHO4" s="76"/>
      <c r="RHP4" s="76"/>
      <c r="RHQ4" s="76"/>
      <c r="RHR4" s="76"/>
      <c r="RHS4" s="76"/>
      <c r="RHT4" s="76"/>
      <c r="RHU4" s="76"/>
      <c r="RHV4" s="76"/>
      <c r="RHW4" s="76"/>
      <c r="RHX4" s="76"/>
      <c r="RHY4" s="76"/>
      <c r="RHZ4" s="76"/>
      <c r="RIA4" s="76"/>
      <c r="RIB4" s="76"/>
      <c r="RIC4" s="76"/>
      <c r="RID4" s="76"/>
      <c r="RIE4" s="76"/>
      <c r="RIF4" s="76"/>
      <c r="RIG4" s="76"/>
      <c r="RIH4" s="76"/>
      <c r="RII4" s="76"/>
      <c r="RIJ4" s="76"/>
      <c r="RIK4" s="76"/>
      <c r="RIL4" s="76"/>
      <c r="RIM4" s="76"/>
      <c r="RIN4" s="76"/>
      <c r="RIO4" s="76"/>
      <c r="RIP4" s="76"/>
      <c r="RIQ4" s="76"/>
      <c r="RIR4" s="76"/>
      <c r="RIS4" s="76"/>
      <c r="RIT4" s="76"/>
      <c r="RIU4" s="76"/>
      <c r="RIV4" s="76"/>
      <c r="RIW4" s="76"/>
      <c r="RIX4" s="76"/>
      <c r="RIY4" s="76"/>
      <c r="RIZ4" s="76"/>
      <c r="RJA4" s="76"/>
      <c r="RJB4" s="76"/>
      <c r="RJC4" s="76"/>
      <c r="RJD4" s="76"/>
      <c r="RJE4" s="76"/>
      <c r="RJF4" s="76"/>
      <c r="RJG4" s="76"/>
      <c r="RJH4" s="76"/>
      <c r="RJI4" s="76"/>
      <c r="RJJ4" s="76"/>
      <c r="RJK4" s="76"/>
      <c r="RJL4" s="76"/>
      <c r="RJM4" s="76"/>
      <c r="RJN4" s="76"/>
      <c r="RJO4" s="76"/>
      <c r="RJP4" s="76"/>
      <c r="RJQ4" s="76"/>
      <c r="RJR4" s="76"/>
      <c r="RJS4" s="76"/>
      <c r="RJT4" s="76"/>
      <c r="RJU4" s="76"/>
      <c r="RJV4" s="76"/>
      <c r="RJW4" s="76"/>
      <c r="RJX4" s="76"/>
      <c r="RJY4" s="76"/>
      <c r="RJZ4" s="76"/>
      <c r="RKA4" s="76"/>
      <c r="RKB4" s="76"/>
      <c r="RKC4" s="76"/>
      <c r="RKD4" s="76"/>
      <c r="RKE4" s="76"/>
      <c r="RKF4" s="76"/>
      <c r="RKG4" s="76"/>
      <c r="RKH4" s="76"/>
      <c r="RKI4" s="76"/>
      <c r="RKJ4" s="76"/>
      <c r="RKK4" s="76"/>
      <c r="RKL4" s="76"/>
      <c r="RKM4" s="76"/>
      <c r="RKN4" s="76"/>
      <c r="RKO4" s="76"/>
      <c r="RKP4" s="76"/>
      <c r="RKQ4" s="76"/>
      <c r="RKR4" s="76"/>
      <c r="RKS4" s="76"/>
      <c r="RKT4" s="76"/>
      <c r="RKU4" s="76"/>
      <c r="RKV4" s="76"/>
      <c r="RKW4" s="76"/>
      <c r="RKX4" s="76"/>
      <c r="RKY4" s="76"/>
      <c r="RKZ4" s="76"/>
      <c r="RLA4" s="76"/>
      <c r="RLB4" s="76"/>
      <c r="RLC4" s="76"/>
      <c r="RLD4" s="76"/>
      <c r="RLE4" s="76"/>
      <c r="RLF4" s="76"/>
      <c r="RLG4" s="76"/>
      <c r="RLH4" s="76"/>
      <c r="RLI4" s="76"/>
      <c r="RLJ4" s="76"/>
      <c r="RLK4" s="76"/>
      <c r="RLL4" s="76"/>
      <c r="RLM4" s="76"/>
      <c r="RLN4" s="76"/>
      <c r="RLO4" s="76"/>
      <c r="RLP4" s="76"/>
      <c r="RLQ4" s="76"/>
      <c r="RLR4" s="76"/>
      <c r="RLS4" s="76"/>
      <c r="RLT4" s="76"/>
      <c r="RLU4" s="76"/>
      <c r="RLV4" s="76"/>
      <c r="RLW4" s="76"/>
      <c r="RLX4" s="76"/>
      <c r="RLY4" s="76"/>
      <c r="RLZ4" s="76"/>
      <c r="RMA4" s="76"/>
      <c r="RMB4" s="76"/>
      <c r="RMC4" s="76"/>
      <c r="RMD4" s="76"/>
      <c r="RME4" s="76"/>
      <c r="RMF4" s="76"/>
      <c r="RMG4" s="76"/>
      <c r="RMH4" s="76"/>
      <c r="RMI4" s="76"/>
      <c r="RMJ4" s="76"/>
      <c r="RMK4" s="76"/>
      <c r="RML4" s="76"/>
      <c r="RMM4" s="76"/>
      <c r="RMN4" s="76"/>
      <c r="RMO4" s="76"/>
      <c r="RMP4" s="76"/>
      <c r="RMQ4" s="76"/>
      <c r="RMR4" s="76"/>
      <c r="RMS4" s="76"/>
      <c r="RMT4" s="76"/>
      <c r="RMU4" s="76"/>
      <c r="RMV4" s="76"/>
      <c r="RMW4" s="76"/>
      <c r="RMX4" s="76"/>
      <c r="RMY4" s="76"/>
      <c r="RMZ4" s="76"/>
      <c r="RNA4" s="76"/>
      <c r="RNB4" s="76"/>
      <c r="RNC4" s="76"/>
      <c r="RND4" s="76"/>
      <c r="RNE4" s="76"/>
      <c r="RNF4" s="76"/>
      <c r="RNG4" s="76"/>
      <c r="RNH4" s="76"/>
      <c r="RNI4" s="76"/>
      <c r="RNJ4" s="76"/>
      <c r="RNK4" s="76"/>
      <c r="RNL4" s="76"/>
      <c r="RNM4" s="76"/>
      <c r="RNN4" s="76"/>
      <c r="RNO4" s="76"/>
      <c r="RNP4" s="76"/>
      <c r="RNQ4" s="76"/>
      <c r="RNR4" s="76"/>
      <c r="RNS4" s="76"/>
      <c r="RNT4" s="76"/>
      <c r="RNU4" s="76"/>
      <c r="RNV4" s="76"/>
      <c r="RNW4" s="76"/>
      <c r="RNX4" s="76"/>
      <c r="RNY4" s="76"/>
      <c r="RNZ4" s="76"/>
      <c r="ROA4" s="76"/>
      <c r="ROB4" s="76"/>
      <c r="ROC4" s="76"/>
      <c r="ROD4" s="76"/>
      <c r="ROE4" s="76"/>
      <c r="ROF4" s="76"/>
      <c r="ROG4" s="76"/>
      <c r="ROH4" s="76"/>
      <c r="ROI4" s="76"/>
      <c r="ROJ4" s="76"/>
      <c r="ROK4" s="76"/>
      <c r="ROL4" s="76"/>
      <c r="ROM4" s="76"/>
      <c r="RON4" s="76"/>
      <c r="ROO4" s="76"/>
      <c r="ROP4" s="76"/>
      <c r="ROQ4" s="76"/>
      <c r="ROR4" s="76"/>
      <c r="ROS4" s="76"/>
      <c r="ROT4" s="76"/>
      <c r="ROU4" s="76"/>
      <c r="ROV4" s="76"/>
      <c r="ROW4" s="76"/>
      <c r="ROX4" s="76"/>
      <c r="ROY4" s="76"/>
      <c r="ROZ4" s="76"/>
      <c r="RPA4" s="76"/>
      <c r="RPB4" s="76"/>
      <c r="RPC4" s="76"/>
      <c r="RPD4" s="76"/>
      <c r="RPE4" s="76"/>
      <c r="RPF4" s="76"/>
      <c r="RPG4" s="76"/>
      <c r="RPH4" s="76"/>
      <c r="RPI4" s="76"/>
      <c r="RPJ4" s="76"/>
      <c r="RPK4" s="76"/>
      <c r="RPL4" s="76"/>
      <c r="RPM4" s="76"/>
      <c r="RPN4" s="76"/>
      <c r="RPO4" s="76"/>
      <c r="RPP4" s="76"/>
      <c r="RPQ4" s="76"/>
      <c r="RPR4" s="76"/>
      <c r="RPS4" s="76"/>
      <c r="RPT4" s="76"/>
      <c r="RPU4" s="76"/>
      <c r="RPV4" s="76"/>
      <c r="RPW4" s="76"/>
      <c r="RPX4" s="76"/>
      <c r="RPY4" s="76"/>
      <c r="RPZ4" s="76"/>
      <c r="RQA4" s="76"/>
      <c r="RQB4" s="76"/>
      <c r="RQC4" s="76"/>
      <c r="RQD4" s="76"/>
      <c r="RQE4" s="76"/>
      <c r="RQF4" s="76"/>
      <c r="RQG4" s="76"/>
      <c r="RQH4" s="76"/>
      <c r="RQI4" s="76"/>
      <c r="RQJ4" s="76"/>
      <c r="RQK4" s="76"/>
      <c r="RQL4" s="76"/>
      <c r="RQM4" s="76"/>
      <c r="RQN4" s="76"/>
      <c r="RQO4" s="76"/>
      <c r="RQP4" s="76"/>
      <c r="RQQ4" s="76"/>
      <c r="RQR4" s="76"/>
      <c r="RQS4" s="76"/>
      <c r="RQT4" s="76"/>
      <c r="RQU4" s="76"/>
      <c r="RQV4" s="76"/>
      <c r="RQW4" s="76"/>
      <c r="RQX4" s="76"/>
      <c r="RQY4" s="76"/>
      <c r="RQZ4" s="76"/>
      <c r="RRA4" s="76"/>
      <c r="RRB4" s="76"/>
      <c r="RRC4" s="76"/>
      <c r="RRD4" s="76"/>
      <c r="RRE4" s="76"/>
      <c r="RRF4" s="76"/>
      <c r="RRG4" s="76"/>
      <c r="RRH4" s="76"/>
      <c r="RRI4" s="76"/>
      <c r="RRJ4" s="76"/>
      <c r="RRK4" s="76"/>
      <c r="RRL4" s="76"/>
      <c r="RRM4" s="76"/>
      <c r="RRN4" s="76"/>
      <c r="RRO4" s="76"/>
      <c r="RRP4" s="76"/>
      <c r="RRQ4" s="76"/>
      <c r="RRR4" s="76"/>
      <c r="RRS4" s="76"/>
      <c r="RRT4" s="76"/>
      <c r="RRU4" s="76"/>
      <c r="RRV4" s="76"/>
      <c r="RRW4" s="76"/>
      <c r="RRX4" s="76"/>
      <c r="RRY4" s="76"/>
      <c r="RRZ4" s="76"/>
      <c r="RSA4" s="76"/>
      <c r="RSB4" s="76"/>
      <c r="RSC4" s="76"/>
      <c r="RSD4" s="76"/>
      <c r="RSE4" s="76"/>
      <c r="RSF4" s="76"/>
      <c r="RSG4" s="76"/>
      <c r="RSH4" s="76"/>
      <c r="RSI4" s="76"/>
      <c r="RSJ4" s="76"/>
      <c r="RSK4" s="76"/>
      <c r="RSL4" s="76"/>
      <c r="RSM4" s="76"/>
      <c r="RSN4" s="76"/>
      <c r="RSO4" s="76"/>
      <c r="RSP4" s="76"/>
      <c r="RSQ4" s="76"/>
      <c r="RSR4" s="76"/>
      <c r="RSS4" s="76"/>
      <c r="RST4" s="76"/>
      <c r="RSU4" s="76"/>
      <c r="RSV4" s="76"/>
      <c r="RSW4" s="76"/>
      <c r="RSX4" s="76"/>
      <c r="RSY4" s="76"/>
      <c r="RSZ4" s="76"/>
      <c r="RTA4" s="76"/>
      <c r="RTB4" s="76"/>
      <c r="RTC4" s="76"/>
      <c r="RTD4" s="76"/>
      <c r="RTE4" s="76"/>
      <c r="RTF4" s="76"/>
      <c r="RTG4" s="76"/>
      <c r="RTH4" s="76"/>
      <c r="RTI4" s="76"/>
      <c r="RTJ4" s="76"/>
      <c r="RTK4" s="76"/>
      <c r="RTL4" s="76"/>
      <c r="RTM4" s="76"/>
      <c r="RTN4" s="76"/>
      <c r="RTO4" s="76"/>
      <c r="RTP4" s="76"/>
      <c r="RTQ4" s="76"/>
      <c r="RTR4" s="76"/>
      <c r="RTS4" s="76"/>
      <c r="RTT4" s="76"/>
      <c r="RTU4" s="76"/>
      <c r="RTV4" s="76"/>
      <c r="RTW4" s="76"/>
      <c r="RTX4" s="76"/>
      <c r="RTY4" s="76"/>
      <c r="RTZ4" s="76"/>
      <c r="RUA4" s="76"/>
      <c r="RUB4" s="76"/>
      <c r="RUC4" s="76"/>
      <c r="RUD4" s="76"/>
      <c r="RUE4" s="76"/>
      <c r="RUF4" s="76"/>
      <c r="RUG4" s="76"/>
      <c r="RUH4" s="76"/>
      <c r="RUI4" s="76"/>
      <c r="RUJ4" s="76"/>
      <c r="RUK4" s="76"/>
      <c r="RUL4" s="76"/>
      <c r="RUM4" s="76"/>
      <c r="RUN4" s="76"/>
      <c r="RUO4" s="76"/>
      <c r="RUP4" s="76"/>
      <c r="RUQ4" s="76"/>
      <c r="RUR4" s="76"/>
      <c r="RUS4" s="76"/>
      <c r="RUT4" s="76"/>
      <c r="RUU4" s="76"/>
      <c r="RUV4" s="76"/>
      <c r="RUW4" s="76"/>
      <c r="RUX4" s="76"/>
      <c r="RUY4" s="76"/>
      <c r="RUZ4" s="76"/>
      <c r="RVA4" s="76"/>
      <c r="RVB4" s="76"/>
      <c r="RVC4" s="76"/>
      <c r="RVD4" s="76"/>
      <c r="RVE4" s="76"/>
      <c r="RVF4" s="76"/>
      <c r="RVG4" s="76"/>
      <c r="RVH4" s="76"/>
      <c r="RVI4" s="76"/>
      <c r="RVJ4" s="76"/>
      <c r="RVK4" s="76"/>
      <c r="RVL4" s="76"/>
      <c r="RVM4" s="76"/>
      <c r="RVN4" s="76"/>
      <c r="RVO4" s="76"/>
      <c r="RVP4" s="76"/>
      <c r="RVQ4" s="76"/>
      <c r="RVR4" s="76"/>
      <c r="RVS4" s="76"/>
      <c r="RVT4" s="76"/>
      <c r="RVU4" s="76"/>
      <c r="RVV4" s="76"/>
      <c r="RVW4" s="76"/>
      <c r="RVX4" s="76"/>
      <c r="RVY4" s="76"/>
      <c r="RVZ4" s="76"/>
      <c r="RWA4" s="76"/>
      <c r="RWB4" s="76"/>
      <c r="RWC4" s="76"/>
      <c r="RWD4" s="76"/>
      <c r="RWE4" s="76"/>
      <c r="RWF4" s="76"/>
      <c r="RWG4" s="76"/>
      <c r="RWH4" s="76"/>
      <c r="RWI4" s="76"/>
      <c r="RWJ4" s="76"/>
      <c r="RWK4" s="76"/>
      <c r="RWL4" s="76"/>
      <c r="RWM4" s="76"/>
      <c r="RWN4" s="76"/>
      <c r="RWO4" s="76"/>
      <c r="RWP4" s="76"/>
      <c r="RWQ4" s="76"/>
      <c r="RWR4" s="76"/>
      <c r="RWS4" s="76"/>
      <c r="RWT4" s="76"/>
      <c r="RWU4" s="76"/>
      <c r="RWV4" s="76"/>
      <c r="RWW4" s="76"/>
      <c r="RWX4" s="76"/>
      <c r="RWY4" s="76"/>
      <c r="RWZ4" s="76"/>
      <c r="RXA4" s="76"/>
      <c r="RXB4" s="76"/>
      <c r="RXC4" s="76"/>
      <c r="RXD4" s="76"/>
      <c r="RXE4" s="76"/>
      <c r="RXF4" s="76"/>
      <c r="RXG4" s="76"/>
      <c r="RXH4" s="76"/>
      <c r="RXI4" s="76"/>
      <c r="RXJ4" s="76"/>
      <c r="RXK4" s="76"/>
      <c r="RXL4" s="76"/>
      <c r="RXM4" s="76"/>
      <c r="RXN4" s="76"/>
      <c r="RXO4" s="76"/>
      <c r="RXP4" s="76"/>
      <c r="RXQ4" s="76"/>
      <c r="RXR4" s="76"/>
      <c r="RXS4" s="76"/>
      <c r="RXT4" s="76"/>
      <c r="RXU4" s="76"/>
      <c r="RXV4" s="76"/>
      <c r="RXW4" s="76"/>
      <c r="RXX4" s="76"/>
      <c r="RXY4" s="76"/>
      <c r="RXZ4" s="76"/>
      <c r="RYA4" s="76"/>
      <c r="RYB4" s="76"/>
      <c r="RYC4" s="76"/>
      <c r="RYD4" s="76"/>
      <c r="RYE4" s="76"/>
      <c r="RYF4" s="76"/>
      <c r="RYG4" s="76"/>
      <c r="RYH4" s="76"/>
      <c r="RYI4" s="76"/>
      <c r="RYJ4" s="76"/>
      <c r="RYK4" s="76"/>
      <c r="RYL4" s="76"/>
      <c r="RYM4" s="76"/>
      <c r="RYN4" s="76"/>
      <c r="RYO4" s="76"/>
      <c r="RYP4" s="76"/>
      <c r="RYQ4" s="76"/>
      <c r="RYR4" s="76"/>
      <c r="RYS4" s="76"/>
      <c r="RYT4" s="76"/>
      <c r="RYU4" s="76"/>
      <c r="RYV4" s="76"/>
      <c r="RYW4" s="76"/>
      <c r="RYX4" s="76"/>
      <c r="RYY4" s="76"/>
      <c r="RYZ4" s="76"/>
      <c r="RZA4" s="76"/>
      <c r="RZB4" s="76"/>
      <c r="RZC4" s="76"/>
      <c r="RZD4" s="76"/>
      <c r="RZE4" s="76"/>
      <c r="RZF4" s="76"/>
      <c r="RZG4" s="76"/>
      <c r="RZH4" s="76"/>
      <c r="RZI4" s="76"/>
      <c r="RZJ4" s="76"/>
      <c r="RZK4" s="76"/>
      <c r="RZL4" s="76"/>
      <c r="RZM4" s="76"/>
      <c r="RZN4" s="76"/>
      <c r="RZO4" s="76"/>
      <c r="RZP4" s="76"/>
      <c r="RZQ4" s="76"/>
      <c r="RZR4" s="76"/>
      <c r="RZS4" s="76"/>
      <c r="RZT4" s="76"/>
      <c r="RZU4" s="76"/>
      <c r="RZV4" s="76"/>
      <c r="RZW4" s="76"/>
      <c r="RZX4" s="76"/>
      <c r="RZY4" s="76"/>
      <c r="RZZ4" s="76"/>
      <c r="SAA4" s="76"/>
      <c r="SAB4" s="76"/>
      <c r="SAC4" s="76"/>
      <c r="SAD4" s="76"/>
      <c r="SAE4" s="76"/>
      <c r="SAF4" s="76"/>
      <c r="SAG4" s="76"/>
      <c r="SAH4" s="76"/>
      <c r="SAI4" s="76"/>
      <c r="SAJ4" s="76"/>
      <c r="SAK4" s="76"/>
      <c r="SAL4" s="76"/>
      <c r="SAM4" s="76"/>
      <c r="SAN4" s="76"/>
      <c r="SAO4" s="76"/>
      <c r="SAP4" s="76"/>
      <c r="SAQ4" s="76"/>
      <c r="SAR4" s="76"/>
      <c r="SAS4" s="76"/>
      <c r="SAT4" s="76"/>
      <c r="SAU4" s="76"/>
      <c r="SAV4" s="76"/>
      <c r="SAW4" s="76"/>
      <c r="SAX4" s="76"/>
      <c r="SAY4" s="76"/>
      <c r="SAZ4" s="76"/>
      <c r="SBA4" s="76"/>
      <c r="SBB4" s="76"/>
      <c r="SBC4" s="76"/>
      <c r="SBD4" s="76"/>
      <c r="SBE4" s="76"/>
      <c r="SBF4" s="76"/>
      <c r="SBG4" s="76"/>
      <c r="SBH4" s="76"/>
      <c r="SBI4" s="76"/>
      <c r="SBJ4" s="76"/>
      <c r="SBK4" s="76"/>
      <c r="SBL4" s="76"/>
      <c r="SBM4" s="76"/>
      <c r="SBN4" s="76"/>
      <c r="SBO4" s="76"/>
      <c r="SBP4" s="76"/>
      <c r="SBQ4" s="76"/>
      <c r="SBR4" s="76"/>
      <c r="SBS4" s="76"/>
      <c r="SBT4" s="76"/>
      <c r="SBU4" s="76"/>
      <c r="SBV4" s="76"/>
      <c r="SBW4" s="76"/>
      <c r="SBX4" s="76"/>
      <c r="SBY4" s="76"/>
      <c r="SBZ4" s="76"/>
      <c r="SCA4" s="76"/>
      <c r="SCB4" s="76"/>
      <c r="SCC4" s="76"/>
      <c r="SCD4" s="76"/>
      <c r="SCE4" s="76"/>
      <c r="SCF4" s="76"/>
      <c r="SCG4" s="76"/>
      <c r="SCH4" s="76"/>
      <c r="SCI4" s="76"/>
      <c r="SCJ4" s="76"/>
      <c r="SCK4" s="76"/>
      <c r="SCL4" s="76"/>
      <c r="SCM4" s="76"/>
      <c r="SCN4" s="76"/>
      <c r="SCO4" s="76"/>
      <c r="SCP4" s="76"/>
      <c r="SCQ4" s="76"/>
      <c r="SCR4" s="76"/>
      <c r="SCS4" s="76"/>
      <c r="SCT4" s="76"/>
      <c r="SCU4" s="76"/>
      <c r="SCV4" s="76"/>
      <c r="SCW4" s="76"/>
      <c r="SCX4" s="76"/>
      <c r="SCY4" s="76"/>
      <c r="SCZ4" s="76"/>
      <c r="SDA4" s="76"/>
      <c r="SDB4" s="76"/>
      <c r="SDC4" s="76"/>
      <c r="SDD4" s="76"/>
      <c r="SDE4" s="76"/>
      <c r="SDF4" s="76"/>
      <c r="SDG4" s="76"/>
      <c r="SDH4" s="76"/>
      <c r="SDI4" s="76"/>
      <c r="SDJ4" s="76"/>
      <c r="SDK4" s="76"/>
      <c r="SDL4" s="76"/>
      <c r="SDM4" s="76"/>
      <c r="SDN4" s="76"/>
      <c r="SDO4" s="76"/>
      <c r="SDP4" s="76"/>
      <c r="SDQ4" s="76"/>
      <c r="SDR4" s="76"/>
      <c r="SDS4" s="76"/>
      <c r="SDT4" s="76"/>
      <c r="SDU4" s="76"/>
      <c r="SDV4" s="76"/>
      <c r="SDW4" s="76"/>
      <c r="SDX4" s="76"/>
      <c r="SDY4" s="76"/>
      <c r="SDZ4" s="76"/>
      <c r="SEA4" s="76"/>
      <c r="SEB4" s="76"/>
      <c r="SEC4" s="76"/>
      <c r="SED4" s="76"/>
      <c r="SEE4" s="76"/>
      <c r="SEF4" s="76"/>
      <c r="SEG4" s="76"/>
      <c r="SEH4" s="76"/>
      <c r="SEI4" s="76"/>
      <c r="SEJ4" s="76"/>
      <c r="SEK4" s="76"/>
      <c r="SEL4" s="76"/>
      <c r="SEM4" s="76"/>
      <c r="SEN4" s="76"/>
      <c r="SEO4" s="76"/>
      <c r="SEP4" s="76"/>
      <c r="SEQ4" s="76"/>
      <c r="SER4" s="76"/>
      <c r="SES4" s="76"/>
      <c r="SET4" s="76"/>
      <c r="SEU4" s="76"/>
      <c r="SEV4" s="76"/>
      <c r="SEW4" s="76"/>
      <c r="SEX4" s="76"/>
      <c r="SEY4" s="76"/>
      <c r="SEZ4" s="76"/>
      <c r="SFA4" s="76"/>
      <c r="SFB4" s="76"/>
      <c r="SFC4" s="76"/>
      <c r="SFD4" s="76"/>
      <c r="SFE4" s="76"/>
      <c r="SFF4" s="76"/>
      <c r="SFG4" s="76"/>
      <c r="SFH4" s="76"/>
      <c r="SFI4" s="76"/>
      <c r="SFJ4" s="76"/>
      <c r="SFK4" s="76"/>
      <c r="SFL4" s="76"/>
      <c r="SFM4" s="76"/>
      <c r="SFN4" s="76"/>
      <c r="SFO4" s="76"/>
      <c r="SFP4" s="76"/>
      <c r="SFQ4" s="76"/>
      <c r="SFR4" s="76"/>
      <c r="SFS4" s="76"/>
      <c r="SFT4" s="76"/>
      <c r="SFU4" s="76"/>
      <c r="SFV4" s="76"/>
      <c r="SFW4" s="76"/>
      <c r="SFX4" s="76"/>
      <c r="SFY4" s="76"/>
      <c r="SFZ4" s="76"/>
      <c r="SGA4" s="76"/>
      <c r="SGB4" s="76"/>
      <c r="SGC4" s="76"/>
      <c r="SGD4" s="76"/>
      <c r="SGE4" s="76"/>
      <c r="SGF4" s="76"/>
      <c r="SGG4" s="76"/>
      <c r="SGH4" s="76"/>
      <c r="SGI4" s="76"/>
      <c r="SGJ4" s="76"/>
      <c r="SGK4" s="76"/>
      <c r="SGL4" s="76"/>
      <c r="SGM4" s="76"/>
      <c r="SGN4" s="76"/>
      <c r="SGO4" s="76"/>
      <c r="SGP4" s="76"/>
      <c r="SGQ4" s="76"/>
      <c r="SGR4" s="76"/>
      <c r="SGS4" s="76"/>
      <c r="SGT4" s="76"/>
      <c r="SGU4" s="76"/>
      <c r="SGV4" s="76"/>
      <c r="SGW4" s="76"/>
      <c r="SGX4" s="76"/>
      <c r="SGY4" s="76"/>
      <c r="SGZ4" s="76"/>
      <c r="SHA4" s="76"/>
      <c r="SHB4" s="76"/>
      <c r="SHC4" s="76"/>
      <c r="SHD4" s="76"/>
      <c r="SHE4" s="76"/>
      <c r="SHF4" s="76"/>
      <c r="SHG4" s="76"/>
      <c r="SHH4" s="76"/>
      <c r="SHI4" s="76"/>
      <c r="SHJ4" s="76"/>
      <c r="SHK4" s="76"/>
      <c r="SHL4" s="76"/>
      <c r="SHM4" s="76"/>
      <c r="SHN4" s="76"/>
      <c r="SHO4" s="76"/>
      <c r="SHP4" s="76"/>
      <c r="SHQ4" s="76"/>
      <c r="SHR4" s="76"/>
      <c r="SHS4" s="76"/>
      <c r="SHT4" s="76"/>
      <c r="SHU4" s="76"/>
      <c r="SHV4" s="76"/>
      <c r="SHW4" s="76"/>
      <c r="SHX4" s="76"/>
      <c r="SHY4" s="76"/>
      <c r="SHZ4" s="76"/>
      <c r="SIA4" s="76"/>
      <c r="SIB4" s="76"/>
      <c r="SIC4" s="76"/>
      <c r="SID4" s="76"/>
      <c r="SIE4" s="76"/>
      <c r="SIF4" s="76"/>
      <c r="SIG4" s="76"/>
      <c r="SIH4" s="76"/>
      <c r="SII4" s="76"/>
      <c r="SIJ4" s="76"/>
      <c r="SIK4" s="76"/>
      <c r="SIL4" s="76"/>
      <c r="SIM4" s="76"/>
      <c r="SIN4" s="76"/>
      <c r="SIO4" s="76"/>
      <c r="SIP4" s="76"/>
      <c r="SIQ4" s="76"/>
      <c r="SIR4" s="76"/>
      <c r="SIS4" s="76"/>
      <c r="SIT4" s="76"/>
      <c r="SIU4" s="76"/>
      <c r="SIV4" s="76"/>
      <c r="SIW4" s="76"/>
      <c r="SIX4" s="76"/>
      <c r="SIY4" s="76"/>
      <c r="SIZ4" s="76"/>
      <c r="SJA4" s="76"/>
      <c r="SJB4" s="76"/>
      <c r="SJC4" s="76"/>
      <c r="SJD4" s="76"/>
      <c r="SJE4" s="76"/>
      <c r="SJF4" s="76"/>
      <c r="SJG4" s="76"/>
      <c r="SJH4" s="76"/>
      <c r="SJI4" s="76"/>
      <c r="SJJ4" s="76"/>
      <c r="SJK4" s="76"/>
      <c r="SJL4" s="76"/>
      <c r="SJM4" s="76"/>
      <c r="SJN4" s="76"/>
      <c r="SJO4" s="76"/>
      <c r="SJP4" s="76"/>
      <c r="SJQ4" s="76"/>
      <c r="SJR4" s="76"/>
      <c r="SJS4" s="76"/>
      <c r="SJT4" s="76"/>
      <c r="SJU4" s="76"/>
      <c r="SJV4" s="76"/>
      <c r="SJW4" s="76"/>
      <c r="SJX4" s="76"/>
      <c r="SJY4" s="76"/>
      <c r="SJZ4" s="76"/>
      <c r="SKA4" s="76"/>
      <c r="SKB4" s="76"/>
      <c r="SKC4" s="76"/>
      <c r="SKD4" s="76"/>
      <c r="SKE4" s="76"/>
      <c r="SKF4" s="76"/>
      <c r="SKG4" s="76"/>
      <c r="SKH4" s="76"/>
      <c r="SKI4" s="76"/>
      <c r="SKJ4" s="76"/>
      <c r="SKK4" s="76"/>
      <c r="SKL4" s="76"/>
      <c r="SKM4" s="76"/>
      <c r="SKN4" s="76"/>
      <c r="SKO4" s="76"/>
      <c r="SKP4" s="76"/>
      <c r="SKQ4" s="76"/>
      <c r="SKR4" s="76"/>
      <c r="SKS4" s="76"/>
      <c r="SKT4" s="76"/>
      <c r="SKU4" s="76"/>
      <c r="SKV4" s="76"/>
      <c r="SKW4" s="76"/>
      <c r="SKX4" s="76"/>
      <c r="SKY4" s="76"/>
      <c r="SKZ4" s="76"/>
      <c r="SLA4" s="76"/>
      <c r="SLB4" s="76"/>
      <c r="SLC4" s="76"/>
      <c r="SLD4" s="76"/>
      <c r="SLE4" s="76"/>
      <c r="SLF4" s="76"/>
      <c r="SLG4" s="76"/>
      <c r="SLH4" s="76"/>
      <c r="SLI4" s="76"/>
      <c r="SLJ4" s="76"/>
      <c r="SLK4" s="76"/>
      <c r="SLL4" s="76"/>
      <c r="SLM4" s="76"/>
      <c r="SLN4" s="76"/>
      <c r="SLO4" s="76"/>
      <c r="SLP4" s="76"/>
      <c r="SLQ4" s="76"/>
      <c r="SLR4" s="76"/>
      <c r="SLS4" s="76"/>
      <c r="SLT4" s="76"/>
      <c r="SLU4" s="76"/>
      <c r="SLV4" s="76"/>
      <c r="SLW4" s="76"/>
      <c r="SLX4" s="76"/>
      <c r="SLY4" s="76"/>
      <c r="SLZ4" s="76"/>
      <c r="SMA4" s="76"/>
      <c r="SMB4" s="76"/>
      <c r="SMC4" s="76"/>
      <c r="SMD4" s="76"/>
      <c r="SME4" s="76"/>
      <c r="SMF4" s="76"/>
      <c r="SMG4" s="76"/>
      <c r="SMH4" s="76"/>
      <c r="SMI4" s="76"/>
      <c r="SMJ4" s="76"/>
      <c r="SMK4" s="76"/>
      <c r="SML4" s="76"/>
      <c r="SMM4" s="76"/>
      <c r="SMN4" s="76"/>
      <c r="SMO4" s="76"/>
      <c r="SMP4" s="76"/>
      <c r="SMQ4" s="76"/>
      <c r="SMR4" s="76"/>
      <c r="SMS4" s="76"/>
      <c r="SMT4" s="76"/>
      <c r="SMU4" s="76"/>
      <c r="SMV4" s="76"/>
      <c r="SMW4" s="76"/>
      <c r="SMX4" s="76"/>
      <c r="SMY4" s="76"/>
      <c r="SMZ4" s="76"/>
      <c r="SNA4" s="76"/>
      <c r="SNB4" s="76"/>
      <c r="SNC4" s="76"/>
      <c r="SND4" s="76"/>
      <c r="SNE4" s="76"/>
      <c r="SNF4" s="76"/>
      <c r="SNG4" s="76"/>
      <c r="SNH4" s="76"/>
      <c r="SNI4" s="76"/>
      <c r="SNJ4" s="76"/>
      <c r="SNK4" s="76"/>
      <c r="SNL4" s="76"/>
      <c r="SNM4" s="76"/>
      <c r="SNN4" s="76"/>
      <c r="SNO4" s="76"/>
      <c r="SNP4" s="76"/>
      <c r="SNQ4" s="76"/>
      <c r="SNR4" s="76"/>
      <c r="SNS4" s="76"/>
      <c r="SNT4" s="76"/>
      <c r="SNU4" s="76"/>
      <c r="SNV4" s="76"/>
      <c r="SNW4" s="76"/>
      <c r="SNX4" s="76"/>
      <c r="SNY4" s="76"/>
      <c r="SNZ4" s="76"/>
      <c r="SOA4" s="76"/>
      <c r="SOB4" s="76"/>
      <c r="SOC4" s="76"/>
      <c r="SOD4" s="76"/>
      <c r="SOE4" s="76"/>
      <c r="SOF4" s="76"/>
      <c r="SOG4" s="76"/>
      <c r="SOH4" s="76"/>
      <c r="SOI4" s="76"/>
      <c r="SOJ4" s="76"/>
      <c r="SOK4" s="76"/>
      <c r="SOL4" s="76"/>
      <c r="SOM4" s="76"/>
      <c r="SON4" s="76"/>
      <c r="SOO4" s="76"/>
      <c r="SOP4" s="76"/>
      <c r="SOQ4" s="76"/>
      <c r="SOR4" s="76"/>
      <c r="SOS4" s="76"/>
      <c r="SOT4" s="76"/>
      <c r="SOU4" s="76"/>
      <c r="SOV4" s="76"/>
      <c r="SOW4" s="76"/>
      <c r="SOX4" s="76"/>
      <c r="SOY4" s="76"/>
      <c r="SOZ4" s="76"/>
      <c r="SPA4" s="76"/>
      <c r="SPB4" s="76"/>
      <c r="SPC4" s="76"/>
      <c r="SPD4" s="76"/>
      <c r="SPE4" s="76"/>
      <c r="SPF4" s="76"/>
      <c r="SPG4" s="76"/>
      <c r="SPH4" s="76"/>
      <c r="SPI4" s="76"/>
      <c r="SPJ4" s="76"/>
      <c r="SPK4" s="76"/>
      <c r="SPL4" s="76"/>
      <c r="SPM4" s="76"/>
      <c r="SPN4" s="76"/>
      <c r="SPO4" s="76"/>
      <c r="SPP4" s="76"/>
      <c r="SPQ4" s="76"/>
      <c r="SPR4" s="76"/>
      <c r="SPS4" s="76"/>
      <c r="SPT4" s="76"/>
      <c r="SPU4" s="76"/>
      <c r="SPV4" s="76"/>
      <c r="SPW4" s="76"/>
      <c r="SPX4" s="76"/>
      <c r="SPY4" s="76"/>
      <c r="SPZ4" s="76"/>
      <c r="SQA4" s="76"/>
      <c r="SQB4" s="76"/>
      <c r="SQC4" s="76"/>
      <c r="SQD4" s="76"/>
      <c r="SQE4" s="76"/>
      <c r="SQF4" s="76"/>
      <c r="SQG4" s="76"/>
      <c r="SQH4" s="76"/>
      <c r="SQI4" s="76"/>
      <c r="SQJ4" s="76"/>
      <c r="SQK4" s="76"/>
      <c r="SQL4" s="76"/>
      <c r="SQM4" s="76"/>
      <c r="SQN4" s="76"/>
      <c r="SQO4" s="76"/>
      <c r="SQP4" s="76"/>
      <c r="SQQ4" s="76"/>
      <c r="SQR4" s="76"/>
      <c r="SQS4" s="76"/>
      <c r="SQT4" s="76"/>
      <c r="SQU4" s="76"/>
      <c r="SQV4" s="76"/>
      <c r="SQW4" s="76"/>
      <c r="SQX4" s="76"/>
      <c r="SQY4" s="76"/>
      <c r="SQZ4" s="76"/>
      <c r="SRA4" s="76"/>
      <c r="SRB4" s="76"/>
      <c r="SRC4" s="76"/>
      <c r="SRD4" s="76"/>
      <c r="SRE4" s="76"/>
      <c r="SRF4" s="76"/>
      <c r="SRG4" s="76"/>
      <c r="SRH4" s="76"/>
      <c r="SRI4" s="76"/>
      <c r="SRJ4" s="76"/>
      <c r="SRK4" s="76"/>
      <c r="SRL4" s="76"/>
      <c r="SRM4" s="76"/>
      <c r="SRN4" s="76"/>
      <c r="SRO4" s="76"/>
      <c r="SRP4" s="76"/>
      <c r="SRQ4" s="76"/>
      <c r="SRR4" s="76"/>
      <c r="SRS4" s="76"/>
      <c r="SRT4" s="76"/>
      <c r="SRU4" s="76"/>
      <c r="SRV4" s="76"/>
      <c r="SRW4" s="76"/>
      <c r="SRX4" s="76"/>
      <c r="SRY4" s="76"/>
      <c r="SRZ4" s="76"/>
      <c r="SSA4" s="76"/>
      <c r="SSB4" s="76"/>
      <c r="SSC4" s="76"/>
      <c r="SSD4" s="76"/>
      <c r="SSE4" s="76"/>
      <c r="SSF4" s="76"/>
      <c r="SSG4" s="76"/>
      <c r="SSH4" s="76"/>
      <c r="SSI4" s="76"/>
      <c r="SSJ4" s="76"/>
      <c r="SSK4" s="76"/>
      <c r="SSL4" s="76"/>
      <c r="SSM4" s="76"/>
      <c r="SSN4" s="76"/>
      <c r="SSO4" s="76"/>
      <c r="SSP4" s="76"/>
      <c r="SSQ4" s="76"/>
      <c r="SSR4" s="76"/>
      <c r="SSS4" s="76"/>
      <c r="SST4" s="76"/>
      <c r="SSU4" s="76"/>
      <c r="SSV4" s="76"/>
      <c r="SSW4" s="76"/>
      <c r="SSX4" s="76"/>
      <c r="SSY4" s="76"/>
      <c r="SSZ4" s="76"/>
      <c r="STA4" s="76"/>
      <c r="STB4" s="76"/>
      <c r="STC4" s="76"/>
      <c r="STD4" s="76"/>
      <c r="STE4" s="76"/>
      <c r="STF4" s="76"/>
      <c r="STG4" s="76"/>
      <c r="STH4" s="76"/>
      <c r="STI4" s="76"/>
      <c r="STJ4" s="76"/>
      <c r="STK4" s="76"/>
      <c r="STL4" s="76"/>
      <c r="STM4" s="76"/>
      <c r="STN4" s="76"/>
      <c r="STO4" s="76"/>
      <c r="STP4" s="76"/>
      <c r="STQ4" s="76"/>
      <c r="STR4" s="76"/>
      <c r="STS4" s="76"/>
      <c r="STT4" s="76"/>
      <c r="STU4" s="76"/>
      <c r="STV4" s="76"/>
      <c r="STW4" s="76"/>
      <c r="STX4" s="76"/>
      <c r="STY4" s="76"/>
      <c r="STZ4" s="76"/>
      <c r="SUA4" s="76"/>
      <c r="SUB4" s="76"/>
      <c r="SUC4" s="76"/>
      <c r="SUD4" s="76"/>
      <c r="SUE4" s="76"/>
      <c r="SUF4" s="76"/>
      <c r="SUG4" s="76"/>
      <c r="SUH4" s="76"/>
      <c r="SUI4" s="76"/>
      <c r="SUJ4" s="76"/>
      <c r="SUK4" s="76"/>
      <c r="SUL4" s="76"/>
      <c r="SUM4" s="76"/>
      <c r="SUN4" s="76"/>
      <c r="SUO4" s="76"/>
      <c r="SUP4" s="76"/>
      <c r="SUQ4" s="76"/>
      <c r="SUR4" s="76"/>
      <c r="SUS4" s="76"/>
      <c r="SUT4" s="76"/>
      <c r="SUU4" s="76"/>
      <c r="SUV4" s="76"/>
      <c r="SUW4" s="76"/>
      <c r="SUX4" s="76"/>
      <c r="SUY4" s="76"/>
      <c r="SUZ4" s="76"/>
      <c r="SVA4" s="76"/>
      <c r="SVB4" s="76"/>
      <c r="SVC4" s="76"/>
      <c r="SVD4" s="76"/>
      <c r="SVE4" s="76"/>
      <c r="SVF4" s="76"/>
      <c r="SVG4" s="76"/>
      <c r="SVH4" s="76"/>
      <c r="SVI4" s="76"/>
      <c r="SVJ4" s="76"/>
      <c r="SVK4" s="76"/>
      <c r="SVL4" s="76"/>
      <c r="SVM4" s="76"/>
      <c r="SVN4" s="76"/>
      <c r="SVO4" s="76"/>
      <c r="SVP4" s="76"/>
      <c r="SVQ4" s="76"/>
      <c r="SVR4" s="76"/>
      <c r="SVS4" s="76"/>
      <c r="SVT4" s="76"/>
      <c r="SVU4" s="76"/>
      <c r="SVV4" s="76"/>
      <c r="SVW4" s="76"/>
      <c r="SVX4" s="76"/>
      <c r="SVY4" s="76"/>
      <c r="SVZ4" s="76"/>
      <c r="SWA4" s="76"/>
      <c r="SWB4" s="76"/>
      <c r="SWC4" s="76"/>
      <c r="SWD4" s="76"/>
      <c r="SWE4" s="76"/>
      <c r="SWF4" s="76"/>
      <c r="SWG4" s="76"/>
      <c r="SWH4" s="76"/>
      <c r="SWI4" s="76"/>
      <c r="SWJ4" s="76"/>
      <c r="SWK4" s="76"/>
      <c r="SWL4" s="76"/>
      <c r="SWM4" s="76"/>
      <c r="SWN4" s="76"/>
      <c r="SWO4" s="76"/>
      <c r="SWP4" s="76"/>
      <c r="SWQ4" s="76"/>
      <c r="SWR4" s="76"/>
      <c r="SWS4" s="76"/>
      <c r="SWT4" s="76"/>
      <c r="SWU4" s="76"/>
      <c r="SWV4" s="76"/>
      <c r="SWW4" s="76"/>
      <c r="SWX4" s="76"/>
      <c r="SWY4" s="76"/>
      <c r="SWZ4" s="76"/>
      <c r="SXA4" s="76"/>
      <c r="SXB4" s="76"/>
      <c r="SXC4" s="76"/>
      <c r="SXD4" s="76"/>
      <c r="SXE4" s="76"/>
      <c r="SXF4" s="76"/>
      <c r="SXG4" s="76"/>
      <c r="SXH4" s="76"/>
      <c r="SXI4" s="76"/>
      <c r="SXJ4" s="76"/>
      <c r="SXK4" s="76"/>
      <c r="SXL4" s="76"/>
      <c r="SXM4" s="76"/>
      <c r="SXN4" s="76"/>
      <c r="SXO4" s="76"/>
      <c r="SXP4" s="76"/>
      <c r="SXQ4" s="76"/>
      <c r="SXR4" s="76"/>
      <c r="SXS4" s="76"/>
      <c r="SXT4" s="76"/>
      <c r="SXU4" s="76"/>
      <c r="SXV4" s="76"/>
      <c r="SXW4" s="76"/>
      <c r="SXX4" s="76"/>
      <c r="SXY4" s="76"/>
      <c r="SXZ4" s="76"/>
      <c r="SYA4" s="76"/>
      <c r="SYB4" s="76"/>
      <c r="SYC4" s="76"/>
      <c r="SYD4" s="76"/>
      <c r="SYE4" s="76"/>
      <c r="SYF4" s="76"/>
      <c r="SYG4" s="76"/>
      <c r="SYH4" s="76"/>
      <c r="SYI4" s="76"/>
      <c r="SYJ4" s="76"/>
      <c r="SYK4" s="76"/>
      <c r="SYL4" s="76"/>
      <c r="SYM4" s="76"/>
      <c r="SYN4" s="76"/>
      <c r="SYO4" s="76"/>
      <c r="SYP4" s="76"/>
      <c r="SYQ4" s="76"/>
      <c r="SYR4" s="76"/>
      <c r="SYS4" s="76"/>
      <c r="SYT4" s="76"/>
      <c r="SYU4" s="76"/>
      <c r="SYV4" s="76"/>
      <c r="SYW4" s="76"/>
      <c r="SYX4" s="76"/>
      <c r="SYY4" s="76"/>
      <c r="SYZ4" s="76"/>
      <c r="SZA4" s="76"/>
      <c r="SZB4" s="76"/>
      <c r="SZC4" s="76"/>
      <c r="SZD4" s="76"/>
      <c r="SZE4" s="76"/>
      <c r="SZF4" s="76"/>
      <c r="SZG4" s="76"/>
      <c r="SZH4" s="76"/>
      <c r="SZI4" s="76"/>
      <c r="SZJ4" s="76"/>
      <c r="SZK4" s="76"/>
      <c r="SZL4" s="76"/>
      <c r="SZM4" s="76"/>
      <c r="SZN4" s="76"/>
      <c r="SZO4" s="76"/>
      <c r="SZP4" s="76"/>
      <c r="SZQ4" s="76"/>
      <c r="SZR4" s="76"/>
      <c r="SZS4" s="76"/>
      <c r="SZT4" s="76"/>
      <c r="SZU4" s="76"/>
      <c r="SZV4" s="76"/>
      <c r="SZW4" s="76"/>
      <c r="SZX4" s="76"/>
      <c r="SZY4" s="76"/>
      <c r="SZZ4" s="76"/>
      <c r="TAA4" s="76"/>
      <c r="TAB4" s="76"/>
      <c r="TAC4" s="76"/>
      <c r="TAD4" s="76"/>
      <c r="TAE4" s="76"/>
      <c r="TAF4" s="76"/>
      <c r="TAG4" s="76"/>
      <c r="TAH4" s="76"/>
      <c r="TAI4" s="76"/>
      <c r="TAJ4" s="76"/>
      <c r="TAK4" s="76"/>
      <c r="TAL4" s="76"/>
      <c r="TAM4" s="76"/>
      <c r="TAN4" s="76"/>
      <c r="TAO4" s="76"/>
      <c r="TAP4" s="76"/>
      <c r="TAQ4" s="76"/>
      <c r="TAR4" s="76"/>
      <c r="TAS4" s="76"/>
      <c r="TAT4" s="76"/>
      <c r="TAU4" s="76"/>
      <c r="TAV4" s="76"/>
      <c r="TAW4" s="76"/>
      <c r="TAX4" s="76"/>
      <c r="TAY4" s="76"/>
      <c r="TAZ4" s="76"/>
      <c r="TBA4" s="76"/>
      <c r="TBB4" s="76"/>
      <c r="TBC4" s="76"/>
      <c r="TBD4" s="76"/>
      <c r="TBE4" s="76"/>
      <c r="TBF4" s="76"/>
      <c r="TBG4" s="76"/>
      <c r="TBH4" s="76"/>
      <c r="TBI4" s="76"/>
      <c r="TBJ4" s="76"/>
      <c r="TBK4" s="76"/>
      <c r="TBL4" s="76"/>
      <c r="TBM4" s="76"/>
      <c r="TBN4" s="76"/>
      <c r="TBO4" s="76"/>
      <c r="TBP4" s="76"/>
      <c r="TBQ4" s="76"/>
      <c r="TBR4" s="76"/>
      <c r="TBS4" s="76"/>
      <c r="TBT4" s="76"/>
      <c r="TBU4" s="76"/>
      <c r="TBV4" s="76"/>
      <c r="TBW4" s="76"/>
      <c r="TBX4" s="76"/>
      <c r="TBY4" s="76"/>
      <c r="TBZ4" s="76"/>
      <c r="TCA4" s="76"/>
      <c r="TCB4" s="76"/>
      <c r="TCC4" s="76"/>
      <c r="TCD4" s="76"/>
      <c r="TCE4" s="76"/>
      <c r="TCF4" s="76"/>
      <c r="TCG4" s="76"/>
      <c r="TCH4" s="76"/>
      <c r="TCI4" s="76"/>
      <c r="TCJ4" s="76"/>
      <c r="TCK4" s="76"/>
      <c r="TCL4" s="76"/>
      <c r="TCM4" s="76"/>
      <c r="TCN4" s="76"/>
      <c r="TCO4" s="76"/>
      <c r="TCP4" s="76"/>
      <c r="TCQ4" s="76"/>
      <c r="TCR4" s="76"/>
      <c r="TCS4" s="76"/>
      <c r="TCT4" s="76"/>
      <c r="TCU4" s="76"/>
      <c r="TCV4" s="76"/>
      <c r="TCW4" s="76"/>
      <c r="TCX4" s="76"/>
      <c r="TCY4" s="76"/>
      <c r="TCZ4" s="76"/>
      <c r="TDA4" s="76"/>
      <c r="TDB4" s="76"/>
      <c r="TDC4" s="76"/>
      <c r="TDD4" s="76"/>
      <c r="TDE4" s="76"/>
      <c r="TDF4" s="76"/>
      <c r="TDG4" s="76"/>
      <c r="TDH4" s="76"/>
      <c r="TDI4" s="76"/>
      <c r="TDJ4" s="76"/>
      <c r="TDK4" s="76"/>
      <c r="TDL4" s="76"/>
      <c r="TDM4" s="76"/>
      <c r="TDN4" s="76"/>
      <c r="TDO4" s="76"/>
      <c r="TDP4" s="76"/>
      <c r="TDQ4" s="76"/>
      <c r="TDR4" s="76"/>
      <c r="TDS4" s="76"/>
      <c r="TDT4" s="76"/>
      <c r="TDU4" s="76"/>
      <c r="TDV4" s="76"/>
      <c r="TDW4" s="76"/>
      <c r="TDX4" s="76"/>
      <c r="TDY4" s="76"/>
      <c r="TDZ4" s="76"/>
      <c r="TEA4" s="76"/>
      <c r="TEB4" s="76"/>
      <c r="TEC4" s="76"/>
      <c r="TED4" s="76"/>
      <c r="TEE4" s="76"/>
      <c r="TEF4" s="76"/>
      <c r="TEG4" s="76"/>
      <c r="TEH4" s="76"/>
      <c r="TEI4" s="76"/>
      <c r="TEJ4" s="76"/>
      <c r="TEK4" s="76"/>
      <c r="TEL4" s="76"/>
      <c r="TEM4" s="76"/>
      <c r="TEN4" s="76"/>
      <c r="TEO4" s="76"/>
      <c r="TEP4" s="76"/>
      <c r="TEQ4" s="76"/>
      <c r="TER4" s="76"/>
      <c r="TES4" s="76"/>
      <c r="TET4" s="76"/>
      <c r="TEU4" s="76"/>
      <c r="TEV4" s="76"/>
      <c r="TEW4" s="76"/>
      <c r="TEX4" s="76"/>
      <c r="TEY4" s="76"/>
      <c r="TEZ4" s="76"/>
      <c r="TFA4" s="76"/>
      <c r="TFB4" s="76"/>
      <c r="TFC4" s="76"/>
      <c r="TFD4" s="76"/>
      <c r="TFE4" s="76"/>
      <c r="TFF4" s="76"/>
      <c r="TFG4" s="76"/>
      <c r="TFH4" s="76"/>
      <c r="TFI4" s="76"/>
      <c r="TFJ4" s="76"/>
      <c r="TFK4" s="76"/>
      <c r="TFL4" s="76"/>
      <c r="TFM4" s="76"/>
      <c r="TFN4" s="76"/>
      <c r="TFO4" s="76"/>
      <c r="TFP4" s="76"/>
      <c r="TFQ4" s="76"/>
      <c r="TFR4" s="76"/>
      <c r="TFS4" s="76"/>
      <c r="TFT4" s="76"/>
      <c r="TFU4" s="76"/>
      <c r="TFV4" s="76"/>
      <c r="TFW4" s="76"/>
      <c r="TFX4" s="76"/>
      <c r="TFY4" s="76"/>
      <c r="TFZ4" s="76"/>
      <c r="TGA4" s="76"/>
      <c r="TGB4" s="76"/>
      <c r="TGC4" s="76"/>
      <c r="TGD4" s="76"/>
      <c r="TGE4" s="76"/>
      <c r="TGF4" s="76"/>
      <c r="TGG4" s="76"/>
      <c r="TGH4" s="76"/>
      <c r="TGI4" s="76"/>
      <c r="TGJ4" s="76"/>
      <c r="TGK4" s="76"/>
      <c r="TGL4" s="76"/>
      <c r="TGM4" s="76"/>
      <c r="TGN4" s="76"/>
      <c r="TGO4" s="76"/>
      <c r="TGP4" s="76"/>
      <c r="TGQ4" s="76"/>
      <c r="TGR4" s="76"/>
      <c r="TGS4" s="76"/>
      <c r="TGT4" s="76"/>
      <c r="TGU4" s="76"/>
      <c r="TGV4" s="76"/>
      <c r="TGW4" s="76"/>
      <c r="TGX4" s="76"/>
      <c r="TGY4" s="76"/>
      <c r="TGZ4" s="76"/>
      <c r="THA4" s="76"/>
      <c r="THB4" s="76"/>
      <c r="THC4" s="76"/>
      <c r="THD4" s="76"/>
      <c r="THE4" s="76"/>
      <c r="THF4" s="76"/>
      <c r="THG4" s="76"/>
      <c r="THH4" s="76"/>
      <c r="THI4" s="76"/>
      <c r="THJ4" s="76"/>
      <c r="THK4" s="76"/>
      <c r="THL4" s="76"/>
      <c r="THM4" s="76"/>
      <c r="THN4" s="76"/>
      <c r="THO4" s="76"/>
      <c r="THP4" s="76"/>
      <c r="THQ4" s="76"/>
      <c r="THR4" s="76"/>
      <c r="THS4" s="76"/>
      <c r="THT4" s="76"/>
      <c r="THU4" s="76"/>
      <c r="THV4" s="76"/>
      <c r="THW4" s="76"/>
      <c r="THX4" s="76"/>
      <c r="THY4" s="76"/>
      <c r="THZ4" s="76"/>
      <c r="TIA4" s="76"/>
      <c r="TIB4" s="76"/>
      <c r="TIC4" s="76"/>
      <c r="TID4" s="76"/>
      <c r="TIE4" s="76"/>
      <c r="TIF4" s="76"/>
      <c r="TIG4" s="76"/>
      <c r="TIH4" s="76"/>
      <c r="TII4" s="76"/>
      <c r="TIJ4" s="76"/>
      <c r="TIK4" s="76"/>
      <c r="TIL4" s="76"/>
      <c r="TIM4" s="76"/>
      <c r="TIN4" s="76"/>
      <c r="TIO4" s="76"/>
      <c r="TIP4" s="76"/>
      <c r="TIQ4" s="76"/>
      <c r="TIR4" s="76"/>
      <c r="TIS4" s="76"/>
      <c r="TIT4" s="76"/>
      <c r="TIU4" s="76"/>
      <c r="TIV4" s="76"/>
      <c r="TIW4" s="76"/>
      <c r="TIX4" s="76"/>
      <c r="TIY4" s="76"/>
      <c r="TIZ4" s="76"/>
      <c r="TJA4" s="76"/>
      <c r="TJB4" s="76"/>
      <c r="TJC4" s="76"/>
      <c r="TJD4" s="76"/>
      <c r="TJE4" s="76"/>
      <c r="TJF4" s="76"/>
      <c r="TJG4" s="76"/>
      <c r="TJH4" s="76"/>
      <c r="TJI4" s="76"/>
      <c r="TJJ4" s="76"/>
      <c r="TJK4" s="76"/>
      <c r="TJL4" s="76"/>
      <c r="TJM4" s="76"/>
      <c r="TJN4" s="76"/>
      <c r="TJO4" s="76"/>
      <c r="TJP4" s="76"/>
      <c r="TJQ4" s="76"/>
      <c r="TJR4" s="76"/>
      <c r="TJS4" s="76"/>
      <c r="TJT4" s="76"/>
      <c r="TJU4" s="76"/>
      <c r="TJV4" s="76"/>
      <c r="TJW4" s="76"/>
      <c r="TJX4" s="76"/>
      <c r="TJY4" s="76"/>
      <c r="TJZ4" s="76"/>
      <c r="TKA4" s="76"/>
      <c r="TKB4" s="76"/>
      <c r="TKC4" s="76"/>
      <c r="TKD4" s="76"/>
      <c r="TKE4" s="76"/>
      <c r="TKF4" s="76"/>
      <c r="TKG4" s="76"/>
      <c r="TKH4" s="76"/>
      <c r="TKI4" s="76"/>
      <c r="TKJ4" s="76"/>
      <c r="TKK4" s="76"/>
      <c r="TKL4" s="76"/>
      <c r="TKM4" s="76"/>
      <c r="TKN4" s="76"/>
      <c r="TKO4" s="76"/>
      <c r="TKP4" s="76"/>
      <c r="TKQ4" s="76"/>
      <c r="TKR4" s="76"/>
      <c r="TKS4" s="76"/>
      <c r="TKT4" s="76"/>
      <c r="TKU4" s="76"/>
      <c r="TKV4" s="76"/>
      <c r="TKW4" s="76"/>
      <c r="TKX4" s="76"/>
      <c r="TKY4" s="76"/>
      <c r="TKZ4" s="76"/>
      <c r="TLA4" s="76"/>
      <c r="TLB4" s="76"/>
      <c r="TLC4" s="76"/>
      <c r="TLD4" s="76"/>
      <c r="TLE4" s="76"/>
      <c r="TLF4" s="76"/>
      <c r="TLG4" s="76"/>
      <c r="TLH4" s="76"/>
      <c r="TLI4" s="76"/>
      <c r="TLJ4" s="76"/>
      <c r="TLK4" s="76"/>
      <c r="TLL4" s="76"/>
      <c r="TLM4" s="76"/>
      <c r="TLN4" s="76"/>
      <c r="TLO4" s="76"/>
      <c r="TLP4" s="76"/>
      <c r="TLQ4" s="76"/>
      <c r="TLR4" s="76"/>
      <c r="TLS4" s="76"/>
      <c r="TLT4" s="76"/>
      <c r="TLU4" s="76"/>
      <c r="TLV4" s="76"/>
      <c r="TLW4" s="76"/>
      <c r="TLX4" s="76"/>
      <c r="TLY4" s="76"/>
      <c r="TLZ4" s="76"/>
      <c r="TMA4" s="76"/>
      <c r="TMB4" s="76"/>
      <c r="TMC4" s="76"/>
      <c r="TMD4" s="76"/>
      <c r="TME4" s="76"/>
      <c r="TMF4" s="76"/>
      <c r="TMG4" s="76"/>
      <c r="TMH4" s="76"/>
      <c r="TMI4" s="76"/>
      <c r="TMJ4" s="76"/>
      <c r="TMK4" s="76"/>
      <c r="TML4" s="76"/>
      <c r="TMM4" s="76"/>
      <c r="TMN4" s="76"/>
      <c r="TMO4" s="76"/>
      <c r="TMP4" s="76"/>
      <c r="TMQ4" s="76"/>
      <c r="TMR4" s="76"/>
      <c r="TMS4" s="76"/>
      <c r="TMT4" s="76"/>
      <c r="TMU4" s="76"/>
      <c r="TMV4" s="76"/>
      <c r="TMW4" s="76"/>
      <c r="TMX4" s="76"/>
      <c r="TMY4" s="76"/>
      <c r="TMZ4" s="76"/>
      <c r="TNA4" s="76"/>
      <c r="TNB4" s="76"/>
      <c r="TNC4" s="76"/>
      <c r="TND4" s="76"/>
      <c r="TNE4" s="76"/>
      <c r="TNF4" s="76"/>
      <c r="TNG4" s="76"/>
      <c r="TNH4" s="76"/>
      <c r="TNI4" s="76"/>
      <c r="TNJ4" s="76"/>
      <c r="TNK4" s="76"/>
      <c r="TNL4" s="76"/>
      <c r="TNM4" s="76"/>
      <c r="TNN4" s="76"/>
      <c r="TNO4" s="76"/>
      <c r="TNP4" s="76"/>
      <c r="TNQ4" s="76"/>
      <c r="TNR4" s="76"/>
      <c r="TNS4" s="76"/>
      <c r="TNT4" s="76"/>
      <c r="TNU4" s="76"/>
      <c r="TNV4" s="76"/>
      <c r="TNW4" s="76"/>
      <c r="TNX4" s="76"/>
      <c r="TNY4" s="76"/>
      <c r="TNZ4" s="76"/>
      <c r="TOA4" s="76"/>
      <c r="TOB4" s="76"/>
      <c r="TOC4" s="76"/>
      <c r="TOD4" s="76"/>
      <c r="TOE4" s="76"/>
      <c r="TOF4" s="76"/>
      <c r="TOG4" s="76"/>
      <c r="TOH4" s="76"/>
      <c r="TOI4" s="76"/>
      <c r="TOJ4" s="76"/>
      <c r="TOK4" s="76"/>
      <c r="TOL4" s="76"/>
      <c r="TOM4" s="76"/>
      <c r="TON4" s="76"/>
      <c r="TOO4" s="76"/>
      <c r="TOP4" s="76"/>
      <c r="TOQ4" s="76"/>
      <c r="TOR4" s="76"/>
      <c r="TOS4" s="76"/>
      <c r="TOT4" s="76"/>
      <c r="TOU4" s="76"/>
      <c r="TOV4" s="76"/>
      <c r="TOW4" s="76"/>
      <c r="TOX4" s="76"/>
      <c r="TOY4" s="76"/>
      <c r="TOZ4" s="76"/>
      <c r="TPA4" s="76"/>
      <c r="TPB4" s="76"/>
      <c r="TPC4" s="76"/>
      <c r="TPD4" s="76"/>
      <c r="TPE4" s="76"/>
      <c r="TPF4" s="76"/>
      <c r="TPG4" s="76"/>
      <c r="TPH4" s="76"/>
      <c r="TPI4" s="76"/>
      <c r="TPJ4" s="76"/>
      <c r="TPK4" s="76"/>
      <c r="TPL4" s="76"/>
      <c r="TPM4" s="76"/>
      <c r="TPN4" s="76"/>
      <c r="TPO4" s="76"/>
      <c r="TPP4" s="76"/>
      <c r="TPQ4" s="76"/>
      <c r="TPR4" s="76"/>
      <c r="TPS4" s="76"/>
      <c r="TPT4" s="76"/>
      <c r="TPU4" s="76"/>
      <c r="TPV4" s="76"/>
      <c r="TPW4" s="76"/>
      <c r="TPX4" s="76"/>
      <c r="TPY4" s="76"/>
      <c r="TPZ4" s="76"/>
      <c r="TQA4" s="76"/>
      <c r="TQB4" s="76"/>
      <c r="TQC4" s="76"/>
      <c r="TQD4" s="76"/>
      <c r="TQE4" s="76"/>
      <c r="TQF4" s="76"/>
      <c r="TQG4" s="76"/>
      <c r="TQH4" s="76"/>
      <c r="TQI4" s="76"/>
      <c r="TQJ4" s="76"/>
      <c r="TQK4" s="76"/>
      <c r="TQL4" s="76"/>
      <c r="TQM4" s="76"/>
      <c r="TQN4" s="76"/>
      <c r="TQO4" s="76"/>
      <c r="TQP4" s="76"/>
      <c r="TQQ4" s="76"/>
      <c r="TQR4" s="76"/>
      <c r="TQS4" s="76"/>
      <c r="TQT4" s="76"/>
      <c r="TQU4" s="76"/>
      <c r="TQV4" s="76"/>
      <c r="TQW4" s="76"/>
      <c r="TQX4" s="76"/>
      <c r="TQY4" s="76"/>
      <c r="TQZ4" s="76"/>
      <c r="TRA4" s="76"/>
      <c r="TRB4" s="76"/>
      <c r="TRC4" s="76"/>
      <c r="TRD4" s="76"/>
      <c r="TRE4" s="76"/>
      <c r="TRF4" s="76"/>
      <c r="TRG4" s="76"/>
      <c r="TRH4" s="76"/>
      <c r="TRI4" s="76"/>
      <c r="TRJ4" s="76"/>
      <c r="TRK4" s="76"/>
      <c r="TRL4" s="76"/>
      <c r="TRM4" s="76"/>
      <c r="TRN4" s="76"/>
      <c r="TRO4" s="76"/>
      <c r="TRP4" s="76"/>
      <c r="TRQ4" s="76"/>
      <c r="TRR4" s="76"/>
      <c r="TRS4" s="76"/>
      <c r="TRT4" s="76"/>
      <c r="TRU4" s="76"/>
      <c r="TRV4" s="76"/>
      <c r="TRW4" s="76"/>
      <c r="TRX4" s="76"/>
      <c r="TRY4" s="76"/>
      <c r="TRZ4" s="76"/>
      <c r="TSA4" s="76"/>
      <c r="TSB4" s="76"/>
      <c r="TSC4" s="76"/>
      <c r="TSD4" s="76"/>
      <c r="TSE4" s="76"/>
      <c r="TSF4" s="76"/>
      <c r="TSG4" s="76"/>
      <c r="TSH4" s="76"/>
      <c r="TSI4" s="76"/>
      <c r="TSJ4" s="76"/>
      <c r="TSK4" s="76"/>
      <c r="TSL4" s="76"/>
      <c r="TSM4" s="76"/>
      <c r="TSN4" s="76"/>
      <c r="TSO4" s="76"/>
      <c r="TSP4" s="76"/>
      <c r="TSQ4" s="76"/>
      <c r="TSR4" s="76"/>
      <c r="TSS4" s="76"/>
      <c r="TST4" s="76"/>
      <c r="TSU4" s="76"/>
      <c r="TSV4" s="76"/>
      <c r="TSW4" s="76"/>
      <c r="TSX4" s="76"/>
      <c r="TSY4" s="76"/>
      <c r="TSZ4" s="76"/>
      <c r="TTA4" s="76"/>
      <c r="TTB4" s="76"/>
      <c r="TTC4" s="76"/>
      <c r="TTD4" s="76"/>
      <c r="TTE4" s="76"/>
      <c r="TTF4" s="76"/>
      <c r="TTG4" s="76"/>
      <c r="TTH4" s="76"/>
      <c r="TTI4" s="76"/>
      <c r="TTJ4" s="76"/>
      <c r="TTK4" s="76"/>
      <c r="TTL4" s="76"/>
      <c r="TTM4" s="76"/>
      <c r="TTN4" s="76"/>
      <c r="TTO4" s="76"/>
      <c r="TTP4" s="76"/>
      <c r="TTQ4" s="76"/>
      <c r="TTR4" s="76"/>
      <c r="TTS4" s="76"/>
      <c r="TTT4" s="76"/>
      <c r="TTU4" s="76"/>
      <c r="TTV4" s="76"/>
      <c r="TTW4" s="76"/>
      <c r="TTX4" s="76"/>
      <c r="TTY4" s="76"/>
      <c r="TTZ4" s="76"/>
      <c r="TUA4" s="76"/>
      <c r="TUB4" s="76"/>
      <c r="TUC4" s="76"/>
      <c r="TUD4" s="76"/>
      <c r="TUE4" s="76"/>
      <c r="TUF4" s="76"/>
      <c r="TUG4" s="76"/>
      <c r="TUH4" s="76"/>
      <c r="TUI4" s="76"/>
      <c r="TUJ4" s="76"/>
      <c r="TUK4" s="76"/>
      <c r="TUL4" s="76"/>
      <c r="TUM4" s="76"/>
      <c r="TUN4" s="76"/>
      <c r="TUO4" s="76"/>
      <c r="TUP4" s="76"/>
      <c r="TUQ4" s="76"/>
      <c r="TUR4" s="76"/>
      <c r="TUS4" s="76"/>
      <c r="TUT4" s="76"/>
      <c r="TUU4" s="76"/>
      <c r="TUV4" s="76"/>
      <c r="TUW4" s="76"/>
      <c r="TUX4" s="76"/>
      <c r="TUY4" s="76"/>
      <c r="TUZ4" s="76"/>
      <c r="TVA4" s="76"/>
      <c r="TVB4" s="76"/>
      <c r="TVC4" s="76"/>
      <c r="TVD4" s="76"/>
      <c r="TVE4" s="76"/>
      <c r="TVF4" s="76"/>
      <c r="TVG4" s="76"/>
      <c r="TVH4" s="76"/>
      <c r="TVI4" s="76"/>
      <c r="TVJ4" s="76"/>
      <c r="TVK4" s="76"/>
      <c r="TVL4" s="76"/>
      <c r="TVM4" s="76"/>
      <c r="TVN4" s="76"/>
      <c r="TVO4" s="76"/>
      <c r="TVP4" s="76"/>
      <c r="TVQ4" s="76"/>
      <c r="TVR4" s="76"/>
      <c r="TVS4" s="76"/>
      <c r="TVT4" s="76"/>
      <c r="TVU4" s="76"/>
      <c r="TVV4" s="76"/>
      <c r="TVW4" s="76"/>
      <c r="TVX4" s="76"/>
      <c r="TVY4" s="76"/>
      <c r="TVZ4" s="76"/>
      <c r="TWA4" s="76"/>
      <c r="TWB4" s="76"/>
      <c r="TWC4" s="76"/>
      <c r="TWD4" s="76"/>
      <c r="TWE4" s="76"/>
      <c r="TWF4" s="76"/>
      <c r="TWG4" s="76"/>
      <c r="TWH4" s="76"/>
      <c r="TWI4" s="76"/>
      <c r="TWJ4" s="76"/>
      <c r="TWK4" s="76"/>
      <c r="TWL4" s="76"/>
      <c r="TWM4" s="76"/>
      <c r="TWN4" s="76"/>
      <c r="TWO4" s="76"/>
      <c r="TWP4" s="76"/>
      <c r="TWQ4" s="76"/>
      <c r="TWR4" s="76"/>
      <c r="TWS4" s="76"/>
      <c r="TWT4" s="76"/>
      <c r="TWU4" s="76"/>
      <c r="TWV4" s="76"/>
      <c r="TWW4" s="76"/>
      <c r="TWX4" s="76"/>
      <c r="TWY4" s="76"/>
      <c r="TWZ4" s="76"/>
      <c r="TXA4" s="76"/>
      <c r="TXB4" s="76"/>
      <c r="TXC4" s="76"/>
      <c r="TXD4" s="76"/>
      <c r="TXE4" s="76"/>
      <c r="TXF4" s="76"/>
      <c r="TXG4" s="76"/>
      <c r="TXH4" s="76"/>
      <c r="TXI4" s="76"/>
      <c r="TXJ4" s="76"/>
      <c r="TXK4" s="76"/>
      <c r="TXL4" s="76"/>
      <c r="TXM4" s="76"/>
      <c r="TXN4" s="76"/>
      <c r="TXO4" s="76"/>
      <c r="TXP4" s="76"/>
      <c r="TXQ4" s="76"/>
      <c r="TXR4" s="76"/>
      <c r="TXS4" s="76"/>
      <c r="TXT4" s="76"/>
      <c r="TXU4" s="76"/>
      <c r="TXV4" s="76"/>
      <c r="TXW4" s="76"/>
      <c r="TXX4" s="76"/>
      <c r="TXY4" s="76"/>
      <c r="TXZ4" s="76"/>
      <c r="TYA4" s="76"/>
      <c r="TYB4" s="76"/>
      <c r="TYC4" s="76"/>
      <c r="TYD4" s="76"/>
      <c r="TYE4" s="76"/>
      <c r="TYF4" s="76"/>
      <c r="TYG4" s="76"/>
      <c r="TYH4" s="76"/>
      <c r="TYI4" s="76"/>
      <c r="TYJ4" s="76"/>
      <c r="TYK4" s="76"/>
      <c r="TYL4" s="76"/>
      <c r="TYM4" s="76"/>
      <c r="TYN4" s="76"/>
      <c r="TYO4" s="76"/>
      <c r="TYP4" s="76"/>
      <c r="TYQ4" s="76"/>
      <c r="TYR4" s="76"/>
      <c r="TYS4" s="76"/>
      <c r="TYT4" s="76"/>
      <c r="TYU4" s="76"/>
      <c r="TYV4" s="76"/>
      <c r="TYW4" s="76"/>
      <c r="TYX4" s="76"/>
      <c r="TYY4" s="76"/>
      <c r="TYZ4" s="76"/>
      <c r="TZA4" s="76"/>
      <c r="TZB4" s="76"/>
      <c r="TZC4" s="76"/>
      <c r="TZD4" s="76"/>
      <c r="TZE4" s="76"/>
      <c r="TZF4" s="76"/>
      <c r="TZG4" s="76"/>
      <c r="TZH4" s="76"/>
      <c r="TZI4" s="76"/>
      <c r="TZJ4" s="76"/>
      <c r="TZK4" s="76"/>
      <c r="TZL4" s="76"/>
      <c r="TZM4" s="76"/>
      <c r="TZN4" s="76"/>
      <c r="TZO4" s="76"/>
      <c r="TZP4" s="76"/>
      <c r="TZQ4" s="76"/>
      <c r="TZR4" s="76"/>
      <c r="TZS4" s="76"/>
      <c r="TZT4" s="76"/>
      <c r="TZU4" s="76"/>
      <c r="TZV4" s="76"/>
      <c r="TZW4" s="76"/>
      <c r="TZX4" s="76"/>
      <c r="TZY4" s="76"/>
      <c r="TZZ4" s="76"/>
      <c r="UAA4" s="76"/>
      <c r="UAB4" s="76"/>
      <c r="UAC4" s="76"/>
      <c r="UAD4" s="76"/>
      <c r="UAE4" s="76"/>
      <c r="UAF4" s="76"/>
      <c r="UAG4" s="76"/>
      <c r="UAH4" s="76"/>
      <c r="UAI4" s="76"/>
      <c r="UAJ4" s="76"/>
      <c r="UAK4" s="76"/>
      <c r="UAL4" s="76"/>
      <c r="UAM4" s="76"/>
      <c r="UAN4" s="76"/>
      <c r="UAO4" s="76"/>
      <c r="UAP4" s="76"/>
      <c r="UAQ4" s="76"/>
      <c r="UAR4" s="76"/>
      <c r="UAS4" s="76"/>
      <c r="UAT4" s="76"/>
      <c r="UAU4" s="76"/>
      <c r="UAV4" s="76"/>
      <c r="UAW4" s="76"/>
      <c r="UAX4" s="76"/>
      <c r="UAY4" s="76"/>
      <c r="UAZ4" s="76"/>
      <c r="UBA4" s="76"/>
      <c r="UBB4" s="76"/>
      <c r="UBC4" s="76"/>
      <c r="UBD4" s="76"/>
      <c r="UBE4" s="76"/>
      <c r="UBF4" s="76"/>
      <c r="UBG4" s="76"/>
      <c r="UBH4" s="76"/>
      <c r="UBI4" s="76"/>
      <c r="UBJ4" s="76"/>
      <c r="UBK4" s="76"/>
      <c r="UBL4" s="76"/>
      <c r="UBM4" s="76"/>
      <c r="UBN4" s="76"/>
      <c r="UBO4" s="76"/>
      <c r="UBP4" s="76"/>
      <c r="UBQ4" s="76"/>
      <c r="UBR4" s="76"/>
      <c r="UBS4" s="76"/>
      <c r="UBT4" s="76"/>
      <c r="UBU4" s="76"/>
      <c r="UBV4" s="76"/>
      <c r="UBW4" s="76"/>
      <c r="UBX4" s="76"/>
      <c r="UBY4" s="76"/>
      <c r="UBZ4" s="76"/>
      <c r="UCA4" s="76"/>
      <c r="UCB4" s="76"/>
      <c r="UCC4" s="76"/>
      <c r="UCD4" s="76"/>
      <c r="UCE4" s="76"/>
      <c r="UCF4" s="76"/>
      <c r="UCG4" s="76"/>
      <c r="UCH4" s="76"/>
      <c r="UCI4" s="76"/>
      <c r="UCJ4" s="76"/>
      <c r="UCK4" s="76"/>
      <c r="UCL4" s="76"/>
      <c r="UCM4" s="76"/>
      <c r="UCN4" s="76"/>
      <c r="UCO4" s="76"/>
      <c r="UCP4" s="76"/>
      <c r="UCQ4" s="76"/>
      <c r="UCR4" s="76"/>
      <c r="UCS4" s="76"/>
      <c r="UCT4" s="76"/>
      <c r="UCU4" s="76"/>
      <c r="UCV4" s="76"/>
      <c r="UCW4" s="76"/>
      <c r="UCX4" s="76"/>
      <c r="UCY4" s="76"/>
      <c r="UCZ4" s="76"/>
      <c r="UDA4" s="76"/>
      <c r="UDB4" s="76"/>
      <c r="UDC4" s="76"/>
      <c r="UDD4" s="76"/>
      <c r="UDE4" s="76"/>
      <c r="UDF4" s="76"/>
      <c r="UDG4" s="76"/>
      <c r="UDH4" s="76"/>
      <c r="UDI4" s="76"/>
      <c r="UDJ4" s="76"/>
      <c r="UDK4" s="76"/>
      <c r="UDL4" s="76"/>
      <c r="UDM4" s="76"/>
      <c r="UDN4" s="76"/>
      <c r="UDO4" s="76"/>
      <c r="UDP4" s="76"/>
      <c r="UDQ4" s="76"/>
      <c r="UDR4" s="76"/>
      <c r="UDS4" s="76"/>
      <c r="UDT4" s="76"/>
      <c r="UDU4" s="76"/>
      <c r="UDV4" s="76"/>
      <c r="UDW4" s="76"/>
      <c r="UDX4" s="76"/>
      <c r="UDY4" s="76"/>
      <c r="UDZ4" s="76"/>
      <c r="UEA4" s="76"/>
      <c r="UEB4" s="76"/>
      <c r="UEC4" s="76"/>
      <c r="UED4" s="76"/>
      <c r="UEE4" s="76"/>
      <c r="UEF4" s="76"/>
      <c r="UEG4" s="76"/>
      <c r="UEH4" s="76"/>
      <c r="UEI4" s="76"/>
      <c r="UEJ4" s="76"/>
      <c r="UEK4" s="76"/>
      <c r="UEL4" s="76"/>
      <c r="UEM4" s="76"/>
      <c r="UEN4" s="76"/>
      <c r="UEO4" s="76"/>
      <c r="UEP4" s="76"/>
      <c r="UEQ4" s="76"/>
      <c r="UER4" s="76"/>
      <c r="UES4" s="76"/>
      <c r="UET4" s="76"/>
      <c r="UEU4" s="76"/>
      <c r="UEV4" s="76"/>
      <c r="UEW4" s="76"/>
      <c r="UEX4" s="76"/>
      <c r="UEY4" s="76"/>
      <c r="UEZ4" s="76"/>
      <c r="UFA4" s="76"/>
      <c r="UFB4" s="76"/>
      <c r="UFC4" s="76"/>
      <c r="UFD4" s="76"/>
      <c r="UFE4" s="76"/>
      <c r="UFF4" s="76"/>
      <c r="UFG4" s="76"/>
      <c r="UFH4" s="76"/>
      <c r="UFI4" s="76"/>
      <c r="UFJ4" s="76"/>
      <c r="UFK4" s="76"/>
      <c r="UFL4" s="76"/>
      <c r="UFM4" s="76"/>
      <c r="UFN4" s="76"/>
      <c r="UFO4" s="76"/>
      <c r="UFP4" s="76"/>
      <c r="UFQ4" s="76"/>
      <c r="UFR4" s="76"/>
      <c r="UFS4" s="76"/>
      <c r="UFT4" s="76"/>
      <c r="UFU4" s="76"/>
      <c r="UFV4" s="76"/>
      <c r="UFW4" s="76"/>
      <c r="UFX4" s="76"/>
      <c r="UFY4" s="76"/>
      <c r="UFZ4" s="76"/>
      <c r="UGA4" s="76"/>
      <c r="UGB4" s="76"/>
      <c r="UGC4" s="76"/>
      <c r="UGD4" s="76"/>
      <c r="UGE4" s="76"/>
      <c r="UGF4" s="76"/>
      <c r="UGG4" s="76"/>
      <c r="UGH4" s="76"/>
      <c r="UGI4" s="76"/>
      <c r="UGJ4" s="76"/>
      <c r="UGK4" s="76"/>
      <c r="UGL4" s="76"/>
      <c r="UGM4" s="76"/>
      <c r="UGN4" s="76"/>
      <c r="UGO4" s="76"/>
      <c r="UGP4" s="76"/>
      <c r="UGQ4" s="76"/>
      <c r="UGR4" s="76"/>
      <c r="UGS4" s="76"/>
      <c r="UGT4" s="76"/>
      <c r="UGU4" s="76"/>
      <c r="UGV4" s="76"/>
      <c r="UGW4" s="76"/>
      <c r="UGX4" s="76"/>
      <c r="UGY4" s="76"/>
      <c r="UGZ4" s="76"/>
      <c r="UHA4" s="76"/>
      <c r="UHB4" s="76"/>
      <c r="UHC4" s="76"/>
      <c r="UHD4" s="76"/>
      <c r="UHE4" s="76"/>
      <c r="UHF4" s="76"/>
      <c r="UHG4" s="76"/>
      <c r="UHH4" s="76"/>
      <c r="UHI4" s="76"/>
      <c r="UHJ4" s="76"/>
      <c r="UHK4" s="76"/>
      <c r="UHL4" s="76"/>
      <c r="UHM4" s="76"/>
      <c r="UHN4" s="76"/>
      <c r="UHO4" s="76"/>
      <c r="UHP4" s="76"/>
      <c r="UHQ4" s="76"/>
      <c r="UHR4" s="76"/>
      <c r="UHS4" s="76"/>
      <c r="UHT4" s="76"/>
      <c r="UHU4" s="76"/>
      <c r="UHV4" s="76"/>
      <c r="UHW4" s="76"/>
      <c r="UHX4" s="76"/>
      <c r="UHY4" s="76"/>
      <c r="UHZ4" s="76"/>
      <c r="UIA4" s="76"/>
      <c r="UIB4" s="76"/>
      <c r="UIC4" s="76"/>
      <c r="UID4" s="76"/>
      <c r="UIE4" s="76"/>
      <c r="UIF4" s="76"/>
      <c r="UIG4" s="76"/>
      <c r="UIH4" s="76"/>
      <c r="UII4" s="76"/>
      <c r="UIJ4" s="76"/>
      <c r="UIK4" s="76"/>
      <c r="UIL4" s="76"/>
      <c r="UIM4" s="76"/>
      <c r="UIN4" s="76"/>
      <c r="UIO4" s="76"/>
      <c r="UIP4" s="76"/>
      <c r="UIQ4" s="76"/>
      <c r="UIR4" s="76"/>
      <c r="UIS4" s="76"/>
      <c r="UIT4" s="76"/>
      <c r="UIU4" s="76"/>
      <c r="UIV4" s="76"/>
      <c r="UIW4" s="76"/>
      <c r="UIX4" s="76"/>
      <c r="UIY4" s="76"/>
      <c r="UIZ4" s="76"/>
      <c r="UJA4" s="76"/>
      <c r="UJB4" s="76"/>
      <c r="UJC4" s="76"/>
      <c r="UJD4" s="76"/>
      <c r="UJE4" s="76"/>
      <c r="UJF4" s="76"/>
      <c r="UJG4" s="76"/>
      <c r="UJH4" s="76"/>
      <c r="UJI4" s="76"/>
      <c r="UJJ4" s="76"/>
      <c r="UJK4" s="76"/>
      <c r="UJL4" s="76"/>
      <c r="UJM4" s="76"/>
      <c r="UJN4" s="76"/>
      <c r="UJO4" s="76"/>
      <c r="UJP4" s="76"/>
      <c r="UJQ4" s="76"/>
      <c r="UJR4" s="76"/>
      <c r="UJS4" s="76"/>
      <c r="UJT4" s="76"/>
      <c r="UJU4" s="76"/>
      <c r="UJV4" s="76"/>
      <c r="UJW4" s="76"/>
      <c r="UJX4" s="76"/>
      <c r="UJY4" s="76"/>
      <c r="UJZ4" s="76"/>
      <c r="UKA4" s="76"/>
      <c r="UKB4" s="76"/>
      <c r="UKC4" s="76"/>
      <c r="UKD4" s="76"/>
      <c r="UKE4" s="76"/>
      <c r="UKF4" s="76"/>
      <c r="UKG4" s="76"/>
      <c r="UKH4" s="76"/>
      <c r="UKI4" s="76"/>
      <c r="UKJ4" s="76"/>
      <c r="UKK4" s="76"/>
      <c r="UKL4" s="76"/>
      <c r="UKM4" s="76"/>
      <c r="UKN4" s="76"/>
      <c r="UKO4" s="76"/>
      <c r="UKP4" s="76"/>
      <c r="UKQ4" s="76"/>
      <c r="UKR4" s="76"/>
      <c r="UKS4" s="76"/>
      <c r="UKT4" s="76"/>
      <c r="UKU4" s="76"/>
      <c r="UKV4" s="76"/>
      <c r="UKW4" s="76"/>
      <c r="UKX4" s="76"/>
      <c r="UKY4" s="76"/>
      <c r="UKZ4" s="76"/>
      <c r="ULA4" s="76"/>
      <c r="ULB4" s="76"/>
      <c r="ULC4" s="76"/>
      <c r="ULD4" s="76"/>
      <c r="ULE4" s="76"/>
      <c r="ULF4" s="76"/>
      <c r="ULG4" s="76"/>
      <c r="ULH4" s="76"/>
      <c r="ULI4" s="76"/>
      <c r="ULJ4" s="76"/>
      <c r="ULK4" s="76"/>
      <c r="ULL4" s="76"/>
      <c r="ULM4" s="76"/>
      <c r="ULN4" s="76"/>
      <c r="ULO4" s="76"/>
      <c r="ULP4" s="76"/>
      <c r="ULQ4" s="76"/>
      <c r="ULR4" s="76"/>
      <c r="ULS4" s="76"/>
      <c r="ULT4" s="76"/>
      <c r="ULU4" s="76"/>
      <c r="ULV4" s="76"/>
      <c r="ULW4" s="76"/>
      <c r="ULX4" s="76"/>
      <c r="ULY4" s="76"/>
      <c r="ULZ4" s="76"/>
      <c r="UMA4" s="76"/>
      <c r="UMB4" s="76"/>
      <c r="UMC4" s="76"/>
      <c r="UMD4" s="76"/>
      <c r="UME4" s="76"/>
      <c r="UMF4" s="76"/>
      <c r="UMG4" s="76"/>
      <c r="UMH4" s="76"/>
      <c r="UMI4" s="76"/>
      <c r="UMJ4" s="76"/>
      <c r="UMK4" s="76"/>
      <c r="UML4" s="76"/>
      <c r="UMM4" s="76"/>
      <c r="UMN4" s="76"/>
      <c r="UMO4" s="76"/>
      <c r="UMP4" s="76"/>
      <c r="UMQ4" s="76"/>
      <c r="UMR4" s="76"/>
      <c r="UMS4" s="76"/>
      <c r="UMT4" s="76"/>
      <c r="UMU4" s="76"/>
      <c r="UMV4" s="76"/>
      <c r="UMW4" s="76"/>
      <c r="UMX4" s="76"/>
      <c r="UMY4" s="76"/>
      <c r="UMZ4" s="76"/>
      <c r="UNA4" s="76"/>
      <c r="UNB4" s="76"/>
      <c r="UNC4" s="76"/>
      <c r="UND4" s="76"/>
      <c r="UNE4" s="76"/>
      <c r="UNF4" s="76"/>
      <c r="UNG4" s="76"/>
      <c r="UNH4" s="76"/>
      <c r="UNI4" s="76"/>
      <c r="UNJ4" s="76"/>
      <c r="UNK4" s="76"/>
      <c r="UNL4" s="76"/>
      <c r="UNM4" s="76"/>
      <c r="UNN4" s="76"/>
      <c r="UNO4" s="76"/>
      <c r="UNP4" s="76"/>
      <c r="UNQ4" s="76"/>
      <c r="UNR4" s="76"/>
      <c r="UNS4" s="76"/>
      <c r="UNT4" s="76"/>
      <c r="UNU4" s="76"/>
      <c r="UNV4" s="76"/>
      <c r="UNW4" s="76"/>
      <c r="UNX4" s="76"/>
      <c r="UNY4" s="76"/>
      <c r="UNZ4" s="76"/>
      <c r="UOA4" s="76"/>
      <c r="UOB4" s="76"/>
      <c r="UOC4" s="76"/>
      <c r="UOD4" s="76"/>
      <c r="UOE4" s="76"/>
      <c r="UOF4" s="76"/>
      <c r="UOG4" s="76"/>
      <c r="UOH4" s="76"/>
      <c r="UOI4" s="76"/>
      <c r="UOJ4" s="76"/>
      <c r="UOK4" s="76"/>
      <c r="UOL4" s="76"/>
      <c r="UOM4" s="76"/>
      <c r="UON4" s="76"/>
      <c r="UOO4" s="76"/>
      <c r="UOP4" s="76"/>
      <c r="UOQ4" s="76"/>
      <c r="UOR4" s="76"/>
      <c r="UOS4" s="76"/>
      <c r="UOT4" s="76"/>
      <c r="UOU4" s="76"/>
      <c r="UOV4" s="76"/>
      <c r="UOW4" s="76"/>
      <c r="UOX4" s="76"/>
      <c r="UOY4" s="76"/>
      <c r="UOZ4" s="76"/>
      <c r="UPA4" s="76"/>
      <c r="UPB4" s="76"/>
      <c r="UPC4" s="76"/>
      <c r="UPD4" s="76"/>
      <c r="UPE4" s="76"/>
      <c r="UPF4" s="76"/>
      <c r="UPG4" s="76"/>
      <c r="UPH4" s="76"/>
      <c r="UPI4" s="76"/>
      <c r="UPJ4" s="76"/>
      <c r="UPK4" s="76"/>
      <c r="UPL4" s="76"/>
      <c r="UPM4" s="76"/>
      <c r="UPN4" s="76"/>
      <c r="UPO4" s="76"/>
      <c r="UPP4" s="76"/>
      <c r="UPQ4" s="76"/>
      <c r="UPR4" s="76"/>
      <c r="UPS4" s="76"/>
      <c r="UPT4" s="76"/>
      <c r="UPU4" s="76"/>
      <c r="UPV4" s="76"/>
      <c r="UPW4" s="76"/>
      <c r="UPX4" s="76"/>
      <c r="UPY4" s="76"/>
      <c r="UPZ4" s="76"/>
      <c r="UQA4" s="76"/>
      <c r="UQB4" s="76"/>
      <c r="UQC4" s="76"/>
      <c r="UQD4" s="76"/>
      <c r="UQE4" s="76"/>
      <c r="UQF4" s="76"/>
      <c r="UQG4" s="76"/>
      <c r="UQH4" s="76"/>
      <c r="UQI4" s="76"/>
      <c r="UQJ4" s="76"/>
      <c r="UQK4" s="76"/>
      <c r="UQL4" s="76"/>
      <c r="UQM4" s="76"/>
      <c r="UQN4" s="76"/>
      <c r="UQO4" s="76"/>
      <c r="UQP4" s="76"/>
      <c r="UQQ4" s="76"/>
      <c r="UQR4" s="76"/>
      <c r="UQS4" s="76"/>
      <c r="UQT4" s="76"/>
      <c r="UQU4" s="76"/>
      <c r="UQV4" s="76"/>
      <c r="UQW4" s="76"/>
      <c r="UQX4" s="76"/>
      <c r="UQY4" s="76"/>
      <c r="UQZ4" s="76"/>
      <c r="URA4" s="76"/>
      <c r="URB4" s="76"/>
      <c r="URC4" s="76"/>
      <c r="URD4" s="76"/>
      <c r="URE4" s="76"/>
      <c r="URF4" s="76"/>
      <c r="URG4" s="76"/>
      <c r="URH4" s="76"/>
      <c r="URI4" s="76"/>
      <c r="URJ4" s="76"/>
      <c r="URK4" s="76"/>
      <c r="URL4" s="76"/>
      <c r="URM4" s="76"/>
      <c r="URN4" s="76"/>
      <c r="URO4" s="76"/>
      <c r="URP4" s="76"/>
      <c r="URQ4" s="76"/>
      <c r="URR4" s="76"/>
      <c r="URS4" s="76"/>
      <c r="URT4" s="76"/>
      <c r="URU4" s="76"/>
      <c r="URV4" s="76"/>
      <c r="URW4" s="76"/>
      <c r="URX4" s="76"/>
      <c r="URY4" s="76"/>
      <c r="URZ4" s="76"/>
      <c r="USA4" s="76"/>
      <c r="USB4" s="76"/>
      <c r="USC4" s="76"/>
      <c r="USD4" s="76"/>
      <c r="USE4" s="76"/>
      <c r="USF4" s="76"/>
      <c r="USG4" s="76"/>
      <c r="USH4" s="76"/>
      <c r="USI4" s="76"/>
      <c r="USJ4" s="76"/>
      <c r="USK4" s="76"/>
      <c r="USL4" s="76"/>
      <c r="USM4" s="76"/>
      <c r="USN4" s="76"/>
      <c r="USO4" s="76"/>
      <c r="USP4" s="76"/>
      <c r="USQ4" s="76"/>
      <c r="USR4" s="76"/>
      <c r="USS4" s="76"/>
      <c r="UST4" s="76"/>
      <c r="USU4" s="76"/>
      <c r="USV4" s="76"/>
      <c r="USW4" s="76"/>
      <c r="USX4" s="76"/>
      <c r="USY4" s="76"/>
      <c r="USZ4" s="76"/>
      <c r="UTA4" s="76"/>
      <c r="UTB4" s="76"/>
      <c r="UTC4" s="76"/>
      <c r="UTD4" s="76"/>
      <c r="UTE4" s="76"/>
      <c r="UTF4" s="76"/>
      <c r="UTG4" s="76"/>
      <c r="UTH4" s="76"/>
      <c r="UTI4" s="76"/>
      <c r="UTJ4" s="76"/>
      <c r="UTK4" s="76"/>
      <c r="UTL4" s="76"/>
      <c r="UTM4" s="76"/>
      <c r="UTN4" s="76"/>
      <c r="UTO4" s="76"/>
      <c r="UTP4" s="76"/>
      <c r="UTQ4" s="76"/>
      <c r="UTR4" s="76"/>
      <c r="UTS4" s="76"/>
      <c r="UTT4" s="76"/>
      <c r="UTU4" s="76"/>
      <c r="UTV4" s="76"/>
      <c r="UTW4" s="76"/>
      <c r="UTX4" s="76"/>
      <c r="UTY4" s="76"/>
      <c r="UTZ4" s="76"/>
      <c r="UUA4" s="76"/>
      <c r="UUB4" s="76"/>
      <c r="UUC4" s="76"/>
      <c r="UUD4" s="76"/>
      <c r="UUE4" s="76"/>
      <c r="UUF4" s="76"/>
      <c r="UUG4" s="76"/>
      <c r="UUH4" s="76"/>
      <c r="UUI4" s="76"/>
      <c r="UUJ4" s="76"/>
      <c r="UUK4" s="76"/>
      <c r="UUL4" s="76"/>
      <c r="UUM4" s="76"/>
      <c r="UUN4" s="76"/>
      <c r="UUO4" s="76"/>
      <c r="UUP4" s="76"/>
      <c r="UUQ4" s="76"/>
      <c r="UUR4" s="76"/>
      <c r="UUS4" s="76"/>
      <c r="UUT4" s="76"/>
      <c r="UUU4" s="76"/>
      <c r="UUV4" s="76"/>
      <c r="UUW4" s="76"/>
      <c r="UUX4" s="76"/>
      <c r="UUY4" s="76"/>
      <c r="UUZ4" s="76"/>
      <c r="UVA4" s="76"/>
      <c r="UVB4" s="76"/>
      <c r="UVC4" s="76"/>
      <c r="UVD4" s="76"/>
      <c r="UVE4" s="76"/>
      <c r="UVF4" s="76"/>
      <c r="UVG4" s="76"/>
      <c r="UVH4" s="76"/>
      <c r="UVI4" s="76"/>
      <c r="UVJ4" s="76"/>
      <c r="UVK4" s="76"/>
      <c r="UVL4" s="76"/>
      <c r="UVM4" s="76"/>
      <c r="UVN4" s="76"/>
      <c r="UVO4" s="76"/>
      <c r="UVP4" s="76"/>
      <c r="UVQ4" s="76"/>
      <c r="UVR4" s="76"/>
      <c r="UVS4" s="76"/>
      <c r="UVT4" s="76"/>
      <c r="UVU4" s="76"/>
      <c r="UVV4" s="76"/>
      <c r="UVW4" s="76"/>
      <c r="UVX4" s="76"/>
      <c r="UVY4" s="76"/>
      <c r="UVZ4" s="76"/>
      <c r="UWA4" s="76"/>
      <c r="UWB4" s="76"/>
      <c r="UWC4" s="76"/>
      <c r="UWD4" s="76"/>
      <c r="UWE4" s="76"/>
      <c r="UWF4" s="76"/>
      <c r="UWG4" s="76"/>
      <c r="UWH4" s="76"/>
      <c r="UWI4" s="76"/>
      <c r="UWJ4" s="76"/>
      <c r="UWK4" s="76"/>
      <c r="UWL4" s="76"/>
      <c r="UWM4" s="76"/>
      <c r="UWN4" s="76"/>
      <c r="UWO4" s="76"/>
      <c r="UWP4" s="76"/>
      <c r="UWQ4" s="76"/>
      <c r="UWR4" s="76"/>
      <c r="UWS4" s="76"/>
      <c r="UWT4" s="76"/>
      <c r="UWU4" s="76"/>
      <c r="UWV4" s="76"/>
      <c r="UWW4" s="76"/>
      <c r="UWX4" s="76"/>
      <c r="UWY4" s="76"/>
      <c r="UWZ4" s="76"/>
      <c r="UXA4" s="76"/>
      <c r="UXB4" s="76"/>
      <c r="UXC4" s="76"/>
      <c r="UXD4" s="76"/>
      <c r="UXE4" s="76"/>
      <c r="UXF4" s="76"/>
      <c r="UXG4" s="76"/>
      <c r="UXH4" s="76"/>
      <c r="UXI4" s="76"/>
      <c r="UXJ4" s="76"/>
      <c r="UXK4" s="76"/>
      <c r="UXL4" s="76"/>
      <c r="UXM4" s="76"/>
      <c r="UXN4" s="76"/>
      <c r="UXO4" s="76"/>
      <c r="UXP4" s="76"/>
      <c r="UXQ4" s="76"/>
      <c r="UXR4" s="76"/>
      <c r="UXS4" s="76"/>
      <c r="UXT4" s="76"/>
      <c r="UXU4" s="76"/>
      <c r="UXV4" s="76"/>
      <c r="UXW4" s="76"/>
      <c r="UXX4" s="76"/>
      <c r="UXY4" s="76"/>
      <c r="UXZ4" s="76"/>
      <c r="UYA4" s="76"/>
      <c r="UYB4" s="76"/>
      <c r="UYC4" s="76"/>
      <c r="UYD4" s="76"/>
      <c r="UYE4" s="76"/>
      <c r="UYF4" s="76"/>
      <c r="UYG4" s="76"/>
      <c r="UYH4" s="76"/>
      <c r="UYI4" s="76"/>
      <c r="UYJ4" s="76"/>
      <c r="UYK4" s="76"/>
      <c r="UYL4" s="76"/>
      <c r="UYM4" s="76"/>
      <c r="UYN4" s="76"/>
      <c r="UYO4" s="76"/>
      <c r="UYP4" s="76"/>
      <c r="UYQ4" s="76"/>
      <c r="UYR4" s="76"/>
      <c r="UYS4" s="76"/>
      <c r="UYT4" s="76"/>
      <c r="UYU4" s="76"/>
      <c r="UYV4" s="76"/>
      <c r="UYW4" s="76"/>
      <c r="UYX4" s="76"/>
      <c r="UYY4" s="76"/>
      <c r="UYZ4" s="76"/>
      <c r="UZA4" s="76"/>
      <c r="UZB4" s="76"/>
      <c r="UZC4" s="76"/>
      <c r="UZD4" s="76"/>
      <c r="UZE4" s="76"/>
      <c r="UZF4" s="76"/>
      <c r="UZG4" s="76"/>
      <c r="UZH4" s="76"/>
      <c r="UZI4" s="76"/>
      <c r="UZJ4" s="76"/>
      <c r="UZK4" s="76"/>
      <c r="UZL4" s="76"/>
      <c r="UZM4" s="76"/>
      <c r="UZN4" s="76"/>
      <c r="UZO4" s="76"/>
      <c r="UZP4" s="76"/>
      <c r="UZQ4" s="76"/>
      <c r="UZR4" s="76"/>
      <c r="UZS4" s="76"/>
      <c r="UZT4" s="76"/>
      <c r="UZU4" s="76"/>
      <c r="UZV4" s="76"/>
      <c r="UZW4" s="76"/>
      <c r="UZX4" s="76"/>
      <c r="UZY4" s="76"/>
      <c r="UZZ4" s="76"/>
      <c r="VAA4" s="76"/>
      <c r="VAB4" s="76"/>
      <c r="VAC4" s="76"/>
      <c r="VAD4" s="76"/>
      <c r="VAE4" s="76"/>
      <c r="VAF4" s="76"/>
      <c r="VAG4" s="76"/>
      <c r="VAH4" s="76"/>
      <c r="VAI4" s="76"/>
      <c r="VAJ4" s="76"/>
      <c r="VAK4" s="76"/>
      <c r="VAL4" s="76"/>
      <c r="VAM4" s="76"/>
      <c r="VAN4" s="76"/>
      <c r="VAO4" s="76"/>
      <c r="VAP4" s="76"/>
      <c r="VAQ4" s="76"/>
      <c r="VAR4" s="76"/>
      <c r="VAS4" s="76"/>
      <c r="VAT4" s="76"/>
      <c r="VAU4" s="76"/>
      <c r="VAV4" s="76"/>
      <c r="VAW4" s="76"/>
      <c r="VAX4" s="76"/>
      <c r="VAY4" s="76"/>
      <c r="VAZ4" s="76"/>
      <c r="VBA4" s="76"/>
      <c r="VBB4" s="76"/>
      <c r="VBC4" s="76"/>
      <c r="VBD4" s="76"/>
      <c r="VBE4" s="76"/>
      <c r="VBF4" s="76"/>
      <c r="VBG4" s="76"/>
      <c r="VBH4" s="76"/>
      <c r="VBI4" s="76"/>
      <c r="VBJ4" s="76"/>
      <c r="VBK4" s="76"/>
      <c r="VBL4" s="76"/>
      <c r="VBM4" s="76"/>
      <c r="VBN4" s="76"/>
      <c r="VBO4" s="76"/>
      <c r="VBP4" s="76"/>
      <c r="VBQ4" s="76"/>
      <c r="VBR4" s="76"/>
      <c r="VBS4" s="76"/>
      <c r="VBT4" s="76"/>
      <c r="VBU4" s="76"/>
      <c r="VBV4" s="76"/>
      <c r="VBW4" s="76"/>
      <c r="VBX4" s="76"/>
      <c r="VBY4" s="76"/>
      <c r="VBZ4" s="76"/>
      <c r="VCA4" s="76"/>
      <c r="VCB4" s="76"/>
      <c r="VCC4" s="76"/>
      <c r="VCD4" s="76"/>
      <c r="VCE4" s="76"/>
      <c r="VCF4" s="76"/>
      <c r="VCG4" s="76"/>
      <c r="VCH4" s="76"/>
      <c r="VCI4" s="76"/>
      <c r="VCJ4" s="76"/>
      <c r="VCK4" s="76"/>
      <c r="VCL4" s="76"/>
      <c r="VCM4" s="76"/>
      <c r="VCN4" s="76"/>
      <c r="VCO4" s="76"/>
      <c r="VCP4" s="76"/>
      <c r="VCQ4" s="76"/>
      <c r="VCR4" s="76"/>
      <c r="VCS4" s="76"/>
      <c r="VCT4" s="76"/>
      <c r="VCU4" s="76"/>
      <c r="VCV4" s="76"/>
      <c r="VCW4" s="76"/>
      <c r="VCX4" s="76"/>
      <c r="VCY4" s="76"/>
      <c r="VCZ4" s="76"/>
      <c r="VDA4" s="76"/>
      <c r="VDB4" s="76"/>
      <c r="VDC4" s="76"/>
      <c r="VDD4" s="76"/>
      <c r="VDE4" s="76"/>
      <c r="VDF4" s="76"/>
      <c r="VDG4" s="76"/>
      <c r="VDH4" s="76"/>
      <c r="VDI4" s="76"/>
      <c r="VDJ4" s="76"/>
      <c r="VDK4" s="76"/>
      <c r="VDL4" s="76"/>
      <c r="VDM4" s="76"/>
      <c r="VDN4" s="76"/>
      <c r="VDO4" s="76"/>
      <c r="VDP4" s="76"/>
      <c r="VDQ4" s="76"/>
      <c r="VDR4" s="76"/>
      <c r="VDS4" s="76"/>
      <c r="VDT4" s="76"/>
      <c r="VDU4" s="76"/>
      <c r="VDV4" s="76"/>
      <c r="VDW4" s="76"/>
      <c r="VDX4" s="76"/>
      <c r="VDY4" s="76"/>
      <c r="VDZ4" s="76"/>
      <c r="VEA4" s="76"/>
      <c r="VEB4" s="76"/>
      <c r="VEC4" s="76"/>
      <c r="VED4" s="76"/>
      <c r="VEE4" s="76"/>
      <c r="VEF4" s="76"/>
      <c r="VEG4" s="76"/>
      <c r="VEH4" s="76"/>
      <c r="VEI4" s="76"/>
      <c r="VEJ4" s="76"/>
      <c r="VEK4" s="76"/>
      <c r="VEL4" s="76"/>
      <c r="VEM4" s="76"/>
      <c r="VEN4" s="76"/>
      <c r="VEO4" s="76"/>
      <c r="VEP4" s="76"/>
      <c r="VEQ4" s="76"/>
      <c r="VER4" s="76"/>
      <c r="VES4" s="76"/>
      <c r="VET4" s="76"/>
      <c r="VEU4" s="76"/>
      <c r="VEV4" s="76"/>
      <c r="VEW4" s="76"/>
      <c r="VEX4" s="76"/>
      <c r="VEY4" s="76"/>
      <c r="VEZ4" s="76"/>
      <c r="VFA4" s="76"/>
      <c r="VFB4" s="76"/>
      <c r="VFC4" s="76"/>
      <c r="VFD4" s="76"/>
      <c r="VFE4" s="76"/>
      <c r="VFF4" s="76"/>
      <c r="VFG4" s="76"/>
      <c r="VFH4" s="76"/>
      <c r="VFI4" s="76"/>
      <c r="VFJ4" s="76"/>
      <c r="VFK4" s="76"/>
      <c r="VFL4" s="76"/>
      <c r="VFM4" s="76"/>
      <c r="VFN4" s="76"/>
      <c r="VFO4" s="76"/>
      <c r="VFP4" s="76"/>
      <c r="VFQ4" s="76"/>
      <c r="VFR4" s="76"/>
      <c r="VFS4" s="76"/>
      <c r="VFT4" s="76"/>
      <c r="VFU4" s="76"/>
      <c r="VFV4" s="76"/>
      <c r="VFW4" s="76"/>
      <c r="VFX4" s="76"/>
      <c r="VFY4" s="76"/>
      <c r="VFZ4" s="76"/>
      <c r="VGA4" s="76"/>
      <c r="VGB4" s="76"/>
      <c r="VGC4" s="76"/>
      <c r="VGD4" s="76"/>
      <c r="VGE4" s="76"/>
      <c r="VGF4" s="76"/>
      <c r="VGG4" s="76"/>
      <c r="VGH4" s="76"/>
      <c r="VGI4" s="76"/>
      <c r="VGJ4" s="76"/>
      <c r="VGK4" s="76"/>
      <c r="VGL4" s="76"/>
      <c r="VGM4" s="76"/>
      <c r="VGN4" s="76"/>
      <c r="VGO4" s="76"/>
      <c r="VGP4" s="76"/>
      <c r="VGQ4" s="76"/>
      <c r="VGR4" s="76"/>
      <c r="VGS4" s="76"/>
      <c r="VGT4" s="76"/>
      <c r="VGU4" s="76"/>
      <c r="VGV4" s="76"/>
      <c r="VGW4" s="76"/>
      <c r="VGX4" s="76"/>
      <c r="VGY4" s="76"/>
      <c r="VGZ4" s="76"/>
      <c r="VHA4" s="76"/>
      <c r="VHB4" s="76"/>
      <c r="VHC4" s="76"/>
      <c r="VHD4" s="76"/>
      <c r="VHE4" s="76"/>
      <c r="VHF4" s="76"/>
      <c r="VHG4" s="76"/>
      <c r="VHH4" s="76"/>
      <c r="VHI4" s="76"/>
      <c r="VHJ4" s="76"/>
      <c r="VHK4" s="76"/>
      <c r="VHL4" s="76"/>
      <c r="VHM4" s="76"/>
      <c r="VHN4" s="76"/>
      <c r="VHO4" s="76"/>
      <c r="VHP4" s="76"/>
      <c r="VHQ4" s="76"/>
      <c r="VHR4" s="76"/>
      <c r="VHS4" s="76"/>
      <c r="VHT4" s="76"/>
      <c r="VHU4" s="76"/>
      <c r="VHV4" s="76"/>
      <c r="VHW4" s="76"/>
      <c r="VHX4" s="76"/>
      <c r="VHY4" s="76"/>
      <c r="VHZ4" s="76"/>
      <c r="VIA4" s="76"/>
      <c r="VIB4" s="76"/>
      <c r="VIC4" s="76"/>
      <c r="VID4" s="76"/>
      <c r="VIE4" s="76"/>
      <c r="VIF4" s="76"/>
      <c r="VIG4" s="76"/>
      <c r="VIH4" s="76"/>
      <c r="VII4" s="76"/>
      <c r="VIJ4" s="76"/>
      <c r="VIK4" s="76"/>
      <c r="VIL4" s="76"/>
      <c r="VIM4" s="76"/>
      <c r="VIN4" s="76"/>
      <c r="VIO4" s="76"/>
      <c r="VIP4" s="76"/>
      <c r="VIQ4" s="76"/>
      <c r="VIR4" s="76"/>
      <c r="VIS4" s="76"/>
      <c r="VIT4" s="76"/>
      <c r="VIU4" s="76"/>
      <c r="VIV4" s="76"/>
      <c r="VIW4" s="76"/>
      <c r="VIX4" s="76"/>
      <c r="VIY4" s="76"/>
      <c r="VIZ4" s="76"/>
      <c r="VJA4" s="76"/>
      <c r="VJB4" s="76"/>
      <c r="VJC4" s="76"/>
      <c r="VJD4" s="76"/>
      <c r="VJE4" s="76"/>
      <c r="VJF4" s="76"/>
      <c r="VJG4" s="76"/>
      <c r="VJH4" s="76"/>
      <c r="VJI4" s="76"/>
      <c r="VJJ4" s="76"/>
      <c r="VJK4" s="76"/>
      <c r="VJL4" s="76"/>
      <c r="VJM4" s="76"/>
      <c r="VJN4" s="76"/>
      <c r="VJO4" s="76"/>
      <c r="VJP4" s="76"/>
      <c r="VJQ4" s="76"/>
      <c r="VJR4" s="76"/>
      <c r="VJS4" s="76"/>
      <c r="VJT4" s="76"/>
      <c r="VJU4" s="76"/>
      <c r="VJV4" s="76"/>
      <c r="VJW4" s="76"/>
      <c r="VJX4" s="76"/>
      <c r="VJY4" s="76"/>
      <c r="VJZ4" s="76"/>
      <c r="VKA4" s="76"/>
      <c r="VKB4" s="76"/>
      <c r="VKC4" s="76"/>
      <c r="VKD4" s="76"/>
      <c r="VKE4" s="76"/>
      <c r="VKF4" s="76"/>
      <c r="VKG4" s="76"/>
      <c r="VKH4" s="76"/>
      <c r="VKI4" s="76"/>
      <c r="VKJ4" s="76"/>
      <c r="VKK4" s="76"/>
      <c r="VKL4" s="76"/>
      <c r="VKM4" s="76"/>
      <c r="VKN4" s="76"/>
      <c r="VKO4" s="76"/>
      <c r="VKP4" s="76"/>
      <c r="VKQ4" s="76"/>
      <c r="VKR4" s="76"/>
      <c r="VKS4" s="76"/>
      <c r="VKT4" s="76"/>
      <c r="VKU4" s="76"/>
      <c r="VKV4" s="76"/>
      <c r="VKW4" s="76"/>
      <c r="VKX4" s="76"/>
      <c r="VKY4" s="76"/>
      <c r="VKZ4" s="76"/>
      <c r="VLA4" s="76"/>
      <c r="VLB4" s="76"/>
      <c r="VLC4" s="76"/>
      <c r="VLD4" s="76"/>
      <c r="VLE4" s="76"/>
      <c r="VLF4" s="76"/>
      <c r="VLG4" s="76"/>
      <c r="VLH4" s="76"/>
      <c r="VLI4" s="76"/>
      <c r="VLJ4" s="76"/>
      <c r="VLK4" s="76"/>
      <c r="VLL4" s="76"/>
      <c r="VLM4" s="76"/>
      <c r="VLN4" s="76"/>
      <c r="VLO4" s="76"/>
      <c r="VLP4" s="76"/>
      <c r="VLQ4" s="76"/>
      <c r="VLR4" s="76"/>
      <c r="VLS4" s="76"/>
      <c r="VLT4" s="76"/>
      <c r="VLU4" s="76"/>
      <c r="VLV4" s="76"/>
      <c r="VLW4" s="76"/>
      <c r="VLX4" s="76"/>
      <c r="VLY4" s="76"/>
      <c r="VLZ4" s="76"/>
      <c r="VMA4" s="76"/>
      <c r="VMB4" s="76"/>
      <c r="VMC4" s="76"/>
      <c r="VMD4" s="76"/>
      <c r="VME4" s="76"/>
      <c r="VMF4" s="76"/>
      <c r="VMG4" s="76"/>
      <c r="VMH4" s="76"/>
      <c r="VMI4" s="76"/>
      <c r="VMJ4" s="76"/>
      <c r="VMK4" s="76"/>
      <c r="VML4" s="76"/>
      <c r="VMM4" s="76"/>
      <c r="VMN4" s="76"/>
      <c r="VMO4" s="76"/>
      <c r="VMP4" s="76"/>
      <c r="VMQ4" s="76"/>
      <c r="VMR4" s="76"/>
      <c r="VMS4" s="76"/>
      <c r="VMT4" s="76"/>
      <c r="VMU4" s="76"/>
      <c r="VMV4" s="76"/>
      <c r="VMW4" s="76"/>
      <c r="VMX4" s="76"/>
      <c r="VMY4" s="76"/>
      <c r="VMZ4" s="76"/>
      <c r="VNA4" s="76"/>
      <c r="VNB4" s="76"/>
      <c r="VNC4" s="76"/>
      <c r="VND4" s="76"/>
      <c r="VNE4" s="76"/>
      <c r="VNF4" s="76"/>
      <c r="VNG4" s="76"/>
      <c r="VNH4" s="76"/>
      <c r="VNI4" s="76"/>
      <c r="VNJ4" s="76"/>
      <c r="VNK4" s="76"/>
      <c r="VNL4" s="76"/>
      <c r="VNM4" s="76"/>
      <c r="VNN4" s="76"/>
      <c r="VNO4" s="76"/>
      <c r="VNP4" s="76"/>
      <c r="VNQ4" s="76"/>
      <c r="VNR4" s="76"/>
      <c r="VNS4" s="76"/>
      <c r="VNT4" s="76"/>
      <c r="VNU4" s="76"/>
      <c r="VNV4" s="76"/>
      <c r="VNW4" s="76"/>
      <c r="VNX4" s="76"/>
      <c r="VNY4" s="76"/>
      <c r="VNZ4" s="76"/>
      <c r="VOA4" s="76"/>
      <c r="VOB4" s="76"/>
      <c r="VOC4" s="76"/>
      <c r="VOD4" s="76"/>
      <c r="VOE4" s="76"/>
      <c r="VOF4" s="76"/>
      <c r="VOG4" s="76"/>
      <c r="VOH4" s="76"/>
      <c r="VOI4" s="76"/>
      <c r="VOJ4" s="76"/>
      <c r="VOK4" s="76"/>
      <c r="VOL4" s="76"/>
      <c r="VOM4" s="76"/>
      <c r="VON4" s="76"/>
      <c r="VOO4" s="76"/>
      <c r="VOP4" s="76"/>
      <c r="VOQ4" s="76"/>
      <c r="VOR4" s="76"/>
      <c r="VOS4" s="76"/>
      <c r="VOT4" s="76"/>
      <c r="VOU4" s="76"/>
      <c r="VOV4" s="76"/>
      <c r="VOW4" s="76"/>
      <c r="VOX4" s="76"/>
      <c r="VOY4" s="76"/>
      <c r="VOZ4" s="76"/>
      <c r="VPA4" s="76"/>
      <c r="VPB4" s="76"/>
      <c r="VPC4" s="76"/>
      <c r="VPD4" s="76"/>
      <c r="VPE4" s="76"/>
      <c r="VPF4" s="76"/>
      <c r="VPG4" s="76"/>
      <c r="VPH4" s="76"/>
      <c r="VPI4" s="76"/>
      <c r="VPJ4" s="76"/>
      <c r="VPK4" s="76"/>
      <c r="VPL4" s="76"/>
      <c r="VPM4" s="76"/>
      <c r="VPN4" s="76"/>
      <c r="VPO4" s="76"/>
      <c r="VPP4" s="76"/>
      <c r="VPQ4" s="76"/>
      <c r="VPR4" s="76"/>
      <c r="VPS4" s="76"/>
      <c r="VPT4" s="76"/>
      <c r="VPU4" s="76"/>
      <c r="VPV4" s="76"/>
      <c r="VPW4" s="76"/>
      <c r="VPX4" s="76"/>
      <c r="VPY4" s="76"/>
      <c r="VPZ4" s="76"/>
      <c r="VQA4" s="76"/>
      <c r="VQB4" s="76"/>
      <c r="VQC4" s="76"/>
      <c r="VQD4" s="76"/>
      <c r="VQE4" s="76"/>
      <c r="VQF4" s="76"/>
      <c r="VQG4" s="76"/>
      <c r="VQH4" s="76"/>
      <c r="VQI4" s="76"/>
      <c r="VQJ4" s="76"/>
      <c r="VQK4" s="76"/>
      <c r="VQL4" s="76"/>
      <c r="VQM4" s="76"/>
      <c r="VQN4" s="76"/>
      <c r="VQO4" s="76"/>
      <c r="VQP4" s="76"/>
      <c r="VQQ4" s="76"/>
      <c r="VQR4" s="76"/>
      <c r="VQS4" s="76"/>
      <c r="VQT4" s="76"/>
      <c r="VQU4" s="76"/>
      <c r="VQV4" s="76"/>
      <c r="VQW4" s="76"/>
      <c r="VQX4" s="76"/>
      <c r="VQY4" s="76"/>
      <c r="VQZ4" s="76"/>
      <c r="VRA4" s="76"/>
      <c r="VRB4" s="76"/>
      <c r="VRC4" s="76"/>
      <c r="VRD4" s="76"/>
      <c r="VRE4" s="76"/>
      <c r="VRF4" s="76"/>
      <c r="VRG4" s="76"/>
      <c r="VRH4" s="76"/>
      <c r="VRI4" s="76"/>
      <c r="VRJ4" s="76"/>
      <c r="VRK4" s="76"/>
      <c r="VRL4" s="76"/>
      <c r="VRM4" s="76"/>
      <c r="VRN4" s="76"/>
      <c r="VRO4" s="76"/>
      <c r="VRP4" s="76"/>
      <c r="VRQ4" s="76"/>
      <c r="VRR4" s="76"/>
      <c r="VRS4" s="76"/>
      <c r="VRT4" s="76"/>
      <c r="VRU4" s="76"/>
      <c r="VRV4" s="76"/>
      <c r="VRW4" s="76"/>
      <c r="VRX4" s="76"/>
      <c r="VRY4" s="76"/>
      <c r="VRZ4" s="76"/>
      <c r="VSA4" s="76"/>
      <c r="VSB4" s="76"/>
      <c r="VSC4" s="76"/>
      <c r="VSD4" s="76"/>
      <c r="VSE4" s="76"/>
      <c r="VSF4" s="76"/>
      <c r="VSG4" s="76"/>
      <c r="VSH4" s="76"/>
      <c r="VSI4" s="76"/>
      <c r="VSJ4" s="76"/>
      <c r="VSK4" s="76"/>
      <c r="VSL4" s="76"/>
      <c r="VSM4" s="76"/>
      <c r="VSN4" s="76"/>
      <c r="VSO4" s="76"/>
      <c r="VSP4" s="76"/>
      <c r="VSQ4" s="76"/>
      <c r="VSR4" s="76"/>
      <c r="VSS4" s="76"/>
      <c r="VST4" s="76"/>
      <c r="VSU4" s="76"/>
      <c r="VSV4" s="76"/>
      <c r="VSW4" s="76"/>
      <c r="VSX4" s="76"/>
      <c r="VSY4" s="76"/>
      <c r="VSZ4" s="76"/>
      <c r="VTA4" s="76"/>
      <c r="VTB4" s="76"/>
      <c r="VTC4" s="76"/>
      <c r="VTD4" s="76"/>
      <c r="VTE4" s="76"/>
      <c r="VTF4" s="76"/>
      <c r="VTG4" s="76"/>
      <c r="VTH4" s="76"/>
      <c r="VTI4" s="76"/>
      <c r="VTJ4" s="76"/>
      <c r="VTK4" s="76"/>
      <c r="VTL4" s="76"/>
      <c r="VTM4" s="76"/>
      <c r="VTN4" s="76"/>
      <c r="VTO4" s="76"/>
      <c r="VTP4" s="76"/>
      <c r="VTQ4" s="76"/>
      <c r="VTR4" s="76"/>
      <c r="VTS4" s="76"/>
      <c r="VTT4" s="76"/>
      <c r="VTU4" s="76"/>
      <c r="VTV4" s="76"/>
      <c r="VTW4" s="76"/>
      <c r="VTX4" s="76"/>
      <c r="VTY4" s="76"/>
      <c r="VTZ4" s="76"/>
      <c r="VUA4" s="76"/>
      <c r="VUB4" s="76"/>
      <c r="VUC4" s="76"/>
      <c r="VUD4" s="76"/>
      <c r="VUE4" s="76"/>
      <c r="VUF4" s="76"/>
      <c r="VUG4" s="76"/>
      <c r="VUH4" s="76"/>
      <c r="VUI4" s="76"/>
      <c r="VUJ4" s="76"/>
      <c r="VUK4" s="76"/>
      <c r="VUL4" s="76"/>
      <c r="VUM4" s="76"/>
      <c r="VUN4" s="76"/>
      <c r="VUO4" s="76"/>
      <c r="VUP4" s="76"/>
      <c r="VUQ4" s="76"/>
      <c r="VUR4" s="76"/>
      <c r="VUS4" s="76"/>
      <c r="VUT4" s="76"/>
      <c r="VUU4" s="76"/>
      <c r="VUV4" s="76"/>
      <c r="VUW4" s="76"/>
      <c r="VUX4" s="76"/>
      <c r="VUY4" s="76"/>
      <c r="VUZ4" s="76"/>
      <c r="VVA4" s="76"/>
      <c r="VVB4" s="76"/>
      <c r="VVC4" s="76"/>
      <c r="VVD4" s="76"/>
      <c r="VVE4" s="76"/>
      <c r="VVF4" s="76"/>
      <c r="VVG4" s="76"/>
      <c r="VVH4" s="76"/>
      <c r="VVI4" s="76"/>
      <c r="VVJ4" s="76"/>
      <c r="VVK4" s="76"/>
      <c r="VVL4" s="76"/>
      <c r="VVM4" s="76"/>
      <c r="VVN4" s="76"/>
      <c r="VVO4" s="76"/>
      <c r="VVP4" s="76"/>
      <c r="VVQ4" s="76"/>
      <c r="VVR4" s="76"/>
      <c r="VVS4" s="76"/>
      <c r="VVT4" s="76"/>
      <c r="VVU4" s="76"/>
      <c r="VVV4" s="76"/>
      <c r="VVW4" s="76"/>
      <c r="VVX4" s="76"/>
      <c r="VVY4" s="76"/>
      <c r="VVZ4" s="76"/>
      <c r="VWA4" s="76"/>
      <c r="VWB4" s="76"/>
      <c r="VWC4" s="76"/>
      <c r="VWD4" s="76"/>
      <c r="VWE4" s="76"/>
      <c r="VWF4" s="76"/>
      <c r="VWG4" s="76"/>
      <c r="VWH4" s="76"/>
      <c r="VWI4" s="76"/>
      <c r="VWJ4" s="76"/>
      <c r="VWK4" s="76"/>
      <c r="VWL4" s="76"/>
      <c r="VWM4" s="76"/>
      <c r="VWN4" s="76"/>
      <c r="VWO4" s="76"/>
      <c r="VWP4" s="76"/>
      <c r="VWQ4" s="76"/>
      <c r="VWR4" s="76"/>
      <c r="VWS4" s="76"/>
      <c r="VWT4" s="76"/>
      <c r="VWU4" s="76"/>
      <c r="VWV4" s="76"/>
      <c r="VWW4" s="76"/>
      <c r="VWX4" s="76"/>
      <c r="VWY4" s="76"/>
      <c r="VWZ4" s="76"/>
      <c r="VXA4" s="76"/>
      <c r="VXB4" s="76"/>
      <c r="VXC4" s="76"/>
      <c r="VXD4" s="76"/>
      <c r="VXE4" s="76"/>
      <c r="VXF4" s="76"/>
      <c r="VXG4" s="76"/>
      <c r="VXH4" s="76"/>
      <c r="VXI4" s="76"/>
      <c r="VXJ4" s="76"/>
      <c r="VXK4" s="76"/>
      <c r="VXL4" s="76"/>
      <c r="VXM4" s="76"/>
      <c r="VXN4" s="76"/>
      <c r="VXO4" s="76"/>
      <c r="VXP4" s="76"/>
      <c r="VXQ4" s="76"/>
      <c r="VXR4" s="76"/>
      <c r="VXS4" s="76"/>
      <c r="VXT4" s="76"/>
      <c r="VXU4" s="76"/>
      <c r="VXV4" s="76"/>
      <c r="VXW4" s="76"/>
      <c r="VXX4" s="76"/>
      <c r="VXY4" s="76"/>
      <c r="VXZ4" s="76"/>
      <c r="VYA4" s="76"/>
      <c r="VYB4" s="76"/>
      <c r="VYC4" s="76"/>
      <c r="VYD4" s="76"/>
      <c r="VYE4" s="76"/>
      <c r="VYF4" s="76"/>
      <c r="VYG4" s="76"/>
      <c r="VYH4" s="76"/>
      <c r="VYI4" s="76"/>
      <c r="VYJ4" s="76"/>
      <c r="VYK4" s="76"/>
      <c r="VYL4" s="76"/>
      <c r="VYM4" s="76"/>
      <c r="VYN4" s="76"/>
      <c r="VYO4" s="76"/>
      <c r="VYP4" s="76"/>
      <c r="VYQ4" s="76"/>
      <c r="VYR4" s="76"/>
      <c r="VYS4" s="76"/>
      <c r="VYT4" s="76"/>
      <c r="VYU4" s="76"/>
      <c r="VYV4" s="76"/>
      <c r="VYW4" s="76"/>
      <c r="VYX4" s="76"/>
      <c r="VYY4" s="76"/>
      <c r="VYZ4" s="76"/>
      <c r="VZA4" s="76"/>
      <c r="VZB4" s="76"/>
      <c r="VZC4" s="76"/>
      <c r="VZD4" s="76"/>
      <c r="VZE4" s="76"/>
      <c r="VZF4" s="76"/>
      <c r="VZG4" s="76"/>
      <c r="VZH4" s="76"/>
      <c r="VZI4" s="76"/>
      <c r="VZJ4" s="76"/>
      <c r="VZK4" s="76"/>
      <c r="VZL4" s="76"/>
      <c r="VZM4" s="76"/>
      <c r="VZN4" s="76"/>
      <c r="VZO4" s="76"/>
      <c r="VZP4" s="76"/>
      <c r="VZQ4" s="76"/>
      <c r="VZR4" s="76"/>
      <c r="VZS4" s="76"/>
      <c r="VZT4" s="76"/>
      <c r="VZU4" s="76"/>
      <c r="VZV4" s="76"/>
      <c r="VZW4" s="76"/>
      <c r="VZX4" s="76"/>
      <c r="VZY4" s="76"/>
      <c r="VZZ4" s="76"/>
      <c r="WAA4" s="76"/>
      <c r="WAB4" s="76"/>
      <c r="WAC4" s="76"/>
      <c r="WAD4" s="76"/>
      <c r="WAE4" s="76"/>
      <c r="WAF4" s="76"/>
      <c r="WAG4" s="76"/>
      <c r="WAH4" s="76"/>
      <c r="WAI4" s="76"/>
      <c r="WAJ4" s="76"/>
      <c r="WAK4" s="76"/>
      <c r="WAL4" s="76"/>
      <c r="WAM4" s="76"/>
      <c r="WAN4" s="76"/>
      <c r="WAO4" s="76"/>
      <c r="WAP4" s="76"/>
      <c r="WAQ4" s="76"/>
      <c r="WAR4" s="76"/>
      <c r="WAS4" s="76"/>
      <c r="WAT4" s="76"/>
      <c r="WAU4" s="76"/>
      <c r="WAV4" s="76"/>
      <c r="WAW4" s="76"/>
      <c r="WAX4" s="76"/>
      <c r="WAY4" s="76"/>
      <c r="WAZ4" s="76"/>
      <c r="WBA4" s="76"/>
      <c r="WBB4" s="76"/>
      <c r="WBC4" s="76"/>
      <c r="WBD4" s="76"/>
      <c r="WBE4" s="76"/>
      <c r="WBF4" s="76"/>
      <c r="WBG4" s="76"/>
      <c r="WBH4" s="76"/>
      <c r="WBI4" s="76"/>
      <c r="WBJ4" s="76"/>
      <c r="WBK4" s="76"/>
      <c r="WBL4" s="76"/>
      <c r="WBM4" s="76"/>
      <c r="WBN4" s="76"/>
      <c r="WBO4" s="76"/>
      <c r="WBP4" s="76"/>
      <c r="WBQ4" s="76"/>
      <c r="WBR4" s="76"/>
      <c r="WBS4" s="76"/>
      <c r="WBT4" s="76"/>
      <c r="WBU4" s="76"/>
      <c r="WBV4" s="76"/>
      <c r="WBW4" s="76"/>
      <c r="WBX4" s="76"/>
      <c r="WBY4" s="76"/>
      <c r="WBZ4" s="76"/>
      <c r="WCA4" s="76"/>
      <c r="WCB4" s="76"/>
      <c r="WCC4" s="76"/>
      <c r="WCD4" s="76"/>
      <c r="WCE4" s="76"/>
      <c r="WCF4" s="76"/>
      <c r="WCG4" s="76"/>
      <c r="WCH4" s="76"/>
      <c r="WCI4" s="76"/>
      <c r="WCJ4" s="76"/>
      <c r="WCK4" s="76"/>
      <c r="WCL4" s="76"/>
      <c r="WCM4" s="76"/>
      <c r="WCN4" s="76"/>
      <c r="WCO4" s="76"/>
      <c r="WCP4" s="76"/>
      <c r="WCQ4" s="76"/>
      <c r="WCR4" s="76"/>
      <c r="WCS4" s="76"/>
      <c r="WCT4" s="76"/>
      <c r="WCU4" s="76"/>
      <c r="WCV4" s="76"/>
      <c r="WCW4" s="76"/>
      <c r="WCX4" s="76"/>
      <c r="WCY4" s="76"/>
      <c r="WCZ4" s="76"/>
      <c r="WDA4" s="76"/>
      <c r="WDB4" s="76"/>
      <c r="WDC4" s="76"/>
      <c r="WDD4" s="76"/>
      <c r="WDE4" s="76"/>
      <c r="WDF4" s="76"/>
      <c r="WDG4" s="76"/>
      <c r="WDH4" s="76"/>
      <c r="WDI4" s="76"/>
      <c r="WDJ4" s="76"/>
      <c r="WDK4" s="76"/>
      <c r="WDL4" s="76"/>
      <c r="WDM4" s="76"/>
      <c r="WDN4" s="76"/>
      <c r="WDO4" s="76"/>
      <c r="WDP4" s="76"/>
      <c r="WDQ4" s="76"/>
      <c r="WDR4" s="76"/>
      <c r="WDS4" s="76"/>
      <c r="WDT4" s="76"/>
      <c r="WDU4" s="76"/>
      <c r="WDV4" s="76"/>
      <c r="WDW4" s="76"/>
      <c r="WDX4" s="76"/>
      <c r="WDY4" s="76"/>
      <c r="WDZ4" s="76"/>
      <c r="WEA4" s="76"/>
      <c r="WEB4" s="76"/>
      <c r="WEC4" s="76"/>
      <c r="WED4" s="76"/>
      <c r="WEE4" s="76"/>
      <c r="WEF4" s="76"/>
      <c r="WEG4" s="76"/>
      <c r="WEH4" s="76"/>
      <c r="WEI4" s="76"/>
      <c r="WEJ4" s="76"/>
      <c r="WEK4" s="76"/>
      <c r="WEL4" s="76"/>
      <c r="WEM4" s="76"/>
      <c r="WEN4" s="76"/>
      <c r="WEO4" s="76"/>
      <c r="WEP4" s="76"/>
      <c r="WEQ4" s="76"/>
      <c r="WER4" s="76"/>
      <c r="WES4" s="76"/>
      <c r="WET4" s="76"/>
      <c r="WEU4" s="76"/>
      <c r="WEV4" s="76"/>
      <c r="WEW4" s="76"/>
      <c r="WEX4" s="76"/>
      <c r="WEY4" s="76"/>
      <c r="WEZ4" s="76"/>
      <c r="WFA4" s="76"/>
      <c r="WFB4" s="76"/>
      <c r="WFC4" s="76"/>
      <c r="WFD4" s="76"/>
      <c r="WFE4" s="76"/>
      <c r="WFF4" s="76"/>
      <c r="WFG4" s="76"/>
      <c r="WFH4" s="76"/>
      <c r="WFI4" s="76"/>
      <c r="WFJ4" s="76"/>
      <c r="WFK4" s="76"/>
      <c r="WFL4" s="76"/>
      <c r="WFM4" s="76"/>
      <c r="WFN4" s="76"/>
      <c r="WFO4" s="76"/>
      <c r="WFP4" s="76"/>
      <c r="WFQ4" s="76"/>
      <c r="WFR4" s="76"/>
      <c r="WFS4" s="76"/>
      <c r="WFT4" s="76"/>
      <c r="WFU4" s="76"/>
      <c r="WFV4" s="76"/>
      <c r="WFW4" s="76"/>
      <c r="WFX4" s="76"/>
      <c r="WFY4" s="76"/>
      <c r="WFZ4" s="76"/>
      <c r="WGA4" s="76"/>
      <c r="WGB4" s="76"/>
      <c r="WGC4" s="76"/>
      <c r="WGD4" s="76"/>
      <c r="WGE4" s="76"/>
      <c r="WGF4" s="76"/>
      <c r="WGG4" s="76"/>
      <c r="WGH4" s="76"/>
      <c r="WGI4" s="76"/>
      <c r="WGJ4" s="76"/>
      <c r="WGK4" s="76"/>
      <c r="WGL4" s="76"/>
      <c r="WGM4" s="76"/>
      <c r="WGN4" s="76"/>
      <c r="WGO4" s="76"/>
      <c r="WGP4" s="76"/>
      <c r="WGQ4" s="76"/>
      <c r="WGR4" s="76"/>
      <c r="WGS4" s="76"/>
      <c r="WGT4" s="76"/>
      <c r="WGU4" s="76"/>
      <c r="WGV4" s="76"/>
      <c r="WGW4" s="76"/>
      <c r="WGX4" s="76"/>
      <c r="WGY4" s="76"/>
      <c r="WGZ4" s="76"/>
      <c r="WHA4" s="76"/>
      <c r="WHB4" s="76"/>
      <c r="WHC4" s="76"/>
      <c r="WHD4" s="76"/>
      <c r="WHE4" s="76"/>
      <c r="WHF4" s="76"/>
      <c r="WHG4" s="76"/>
      <c r="WHH4" s="76"/>
      <c r="WHI4" s="76"/>
      <c r="WHJ4" s="76"/>
      <c r="WHK4" s="76"/>
      <c r="WHL4" s="76"/>
      <c r="WHM4" s="76"/>
      <c r="WHN4" s="76"/>
      <c r="WHO4" s="76"/>
      <c r="WHP4" s="76"/>
      <c r="WHQ4" s="76"/>
      <c r="WHR4" s="76"/>
      <c r="WHS4" s="76"/>
      <c r="WHT4" s="76"/>
      <c r="WHU4" s="76"/>
      <c r="WHV4" s="76"/>
      <c r="WHW4" s="76"/>
      <c r="WHX4" s="76"/>
      <c r="WHY4" s="76"/>
      <c r="WHZ4" s="76"/>
      <c r="WIA4" s="76"/>
      <c r="WIB4" s="76"/>
      <c r="WIC4" s="76"/>
      <c r="WID4" s="76"/>
      <c r="WIE4" s="76"/>
      <c r="WIF4" s="76"/>
      <c r="WIG4" s="76"/>
      <c r="WIH4" s="76"/>
      <c r="WII4" s="76"/>
      <c r="WIJ4" s="76"/>
      <c r="WIK4" s="76"/>
      <c r="WIL4" s="76"/>
      <c r="WIM4" s="76"/>
      <c r="WIN4" s="76"/>
      <c r="WIO4" s="76"/>
      <c r="WIP4" s="76"/>
      <c r="WIQ4" s="76"/>
      <c r="WIR4" s="76"/>
      <c r="WIS4" s="76"/>
      <c r="WIT4" s="76"/>
      <c r="WIU4" s="76"/>
      <c r="WIV4" s="76"/>
      <c r="WIW4" s="76"/>
      <c r="WIX4" s="76"/>
      <c r="WIY4" s="76"/>
      <c r="WIZ4" s="76"/>
      <c r="WJA4" s="76"/>
      <c r="WJB4" s="76"/>
      <c r="WJC4" s="76"/>
      <c r="WJD4" s="76"/>
      <c r="WJE4" s="76"/>
      <c r="WJF4" s="76"/>
      <c r="WJG4" s="76"/>
      <c r="WJH4" s="76"/>
      <c r="WJI4" s="76"/>
      <c r="WJJ4" s="76"/>
      <c r="WJK4" s="76"/>
      <c r="WJL4" s="76"/>
      <c r="WJM4" s="76"/>
      <c r="WJN4" s="76"/>
      <c r="WJO4" s="76"/>
      <c r="WJP4" s="76"/>
      <c r="WJQ4" s="76"/>
      <c r="WJR4" s="76"/>
      <c r="WJS4" s="76"/>
      <c r="WJT4" s="76"/>
      <c r="WJU4" s="76"/>
      <c r="WJV4" s="76"/>
      <c r="WJW4" s="76"/>
      <c r="WJX4" s="76"/>
      <c r="WJY4" s="76"/>
      <c r="WJZ4" s="76"/>
      <c r="WKA4" s="76"/>
      <c r="WKB4" s="76"/>
      <c r="WKC4" s="76"/>
      <c r="WKD4" s="76"/>
      <c r="WKE4" s="76"/>
      <c r="WKF4" s="76"/>
      <c r="WKG4" s="76"/>
      <c r="WKH4" s="76"/>
      <c r="WKI4" s="76"/>
      <c r="WKJ4" s="76"/>
      <c r="WKK4" s="76"/>
      <c r="WKL4" s="76"/>
      <c r="WKM4" s="76"/>
      <c r="WKN4" s="76"/>
      <c r="WKO4" s="76"/>
      <c r="WKP4" s="76"/>
      <c r="WKQ4" s="76"/>
      <c r="WKR4" s="76"/>
      <c r="WKS4" s="76"/>
      <c r="WKT4" s="76"/>
      <c r="WKU4" s="76"/>
      <c r="WKV4" s="76"/>
      <c r="WKW4" s="76"/>
      <c r="WKX4" s="76"/>
      <c r="WKY4" s="76"/>
      <c r="WKZ4" s="76"/>
      <c r="WLA4" s="76"/>
      <c r="WLB4" s="76"/>
      <c r="WLC4" s="76"/>
      <c r="WLD4" s="76"/>
      <c r="WLE4" s="76"/>
      <c r="WLF4" s="76"/>
      <c r="WLG4" s="76"/>
      <c r="WLH4" s="76"/>
      <c r="WLI4" s="76"/>
      <c r="WLJ4" s="76"/>
      <c r="WLK4" s="76"/>
      <c r="WLL4" s="76"/>
      <c r="WLM4" s="76"/>
      <c r="WLN4" s="76"/>
      <c r="WLO4" s="76"/>
      <c r="WLP4" s="76"/>
      <c r="WLQ4" s="76"/>
      <c r="WLR4" s="76"/>
      <c r="WLS4" s="76"/>
      <c r="WLT4" s="76"/>
      <c r="WLU4" s="76"/>
      <c r="WLV4" s="76"/>
      <c r="WLW4" s="76"/>
      <c r="WLX4" s="76"/>
      <c r="WLY4" s="76"/>
      <c r="WLZ4" s="76"/>
      <c r="WMA4" s="76"/>
      <c r="WMB4" s="76"/>
      <c r="WMC4" s="76"/>
      <c r="WMD4" s="76"/>
      <c r="WME4" s="76"/>
      <c r="WMF4" s="76"/>
      <c r="WMG4" s="76"/>
      <c r="WMH4" s="76"/>
      <c r="WMI4" s="76"/>
      <c r="WMJ4" s="76"/>
      <c r="WMK4" s="76"/>
      <c r="WML4" s="76"/>
      <c r="WMM4" s="76"/>
      <c r="WMN4" s="76"/>
      <c r="WMO4" s="76"/>
      <c r="WMP4" s="76"/>
      <c r="WMQ4" s="76"/>
      <c r="WMR4" s="76"/>
      <c r="WMS4" s="76"/>
      <c r="WMT4" s="76"/>
      <c r="WMU4" s="76"/>
      <c r="WMV4" s="76"/>
      <c r="WMW4" s="76"/>
      <c r="WMX4" s="76"/>
      <c r="WMY4" s="76"/>
      <c r="WMZ4" s="76"/>
      <c r="WNA4" s="76"/>
      <c r="WNB4" s="76"/>
      <c r="WNC4" s="76"/>
      <c r="WND4" s="76"/>
      <c r="WNE4" s="76"/>
      <c r="WNF4" s="76"/>
      <c r="WNG4" s="76"/>
      <c r="WNH4" s="76"/>
      <c r="WNI4" s="76"/>
      <c r="WNJ4" s="76"/>
      <c r="WNK4" s="76"/>
      <c r="WNL4" s="76"/>
      <c r="WNM4" s="76"/>
      <c r="WNN4" s="76"/>
      <c r="WNO4" s="76"/>
      <c r="WNP4" s="76"/>
      <c r="WNQ4" s="76"/>
      <c r="WNR4" s="76"/>
      <c r="WNS4" s="76"/>
      <c r="WNT4" s="76"/>
      <c r="WNU4" s="76"/>
      <c r="WNV4" s="76"/>
      <c r="WNW4" s="76"/>
      <c r="WNX4" s="76"/>
      <c r="WNY4" s="76"/>
      <c r="WNZ4" s="76"/>
      <c r="WOA4" s="76"/>
      <c r="WOB4" s="76"/>
      <c r="WOC4" s="76"/>
      <c r="WOD4" s="76"/>
      <c r="WOE4" s="76"/>
      <c r="WOF4" s="76"/>
      <c r="WOG4" s="76"/>
      <c r="WOH4" s="76"/>
      <c r="WOI4" s="76"/>
      <c r="WOJ4" s="76"/>
      <c r="WOK4" s="76"/>
      <c r="WOL4" s="76"/>
      <c r="WOM4" s="76"/>
      <c r="WON4" s="76"/>
      <c r="WOO4" s="76"/>
      <c r="WOP4" s="76"/>
      <c r="WOQ4" s="76"/>
      <c r="WOR4" s="76"/>
      <c r="WOS4" s="76"/>
      <c r="WOT4" s="76"/>
      <c r="WOU4" s="76"/>
      <c r="WOV4" s="76"/>
      <c r="WOW4" s="76"/>
      <c r="WOX4" s="76"/>
      <c r="WOY4" s="76"/>
      <c r="WOZ4" s="76"/>
      <c r="WPA4" s="76"/>
      <c r="WPB4" s="76"/>
      <c r="WPC4" s="76"/>
      <c r="WPD4" s="76"/>
      <c r="WPE4" s="76"/>
      <c r="WPF4" s="76"/>
      <c r="WPG4" s="76"/>
      <c r="WPH4" s="76"/>
      <c r="WPI4" s="76"/>
      <c r="WPJ4" s="76"/>
      <c r="WPK4" s="76"/>
      <c r="WPL4" s="76"/>
      <c r="WPM4" s="76"/>
      <c r="WPN4" s="76"/>
      <c r="WPO4" s="76"/>
      <c r="WPP4" s="76"/>
      <c r="WPQ4" s="76"/>
      <c r="WPR4" s="76"/>
      <c r="WPS4" s="76"/>
      <c r="WPT4" s="76"/>
      <c r="WPU4" s="76"/>
      <c r="WPV4" s="76"/>
      <c r="WPW4" s="76"/>
      <c r="WPX4" s="76"/>
      <c r="WPY4" s="76"/>
      <c r="WPZ4" s="76"/>
      <c r="WQA4" s="76"/>
      <c r="WQB4" s="76"/>
      <c r="WQC4" s="76"/>
      <c r="WQD4" s="76"/>
      <c r="WQE4" s="76"/>
      <c r="WQF4" s="76"/>
      <c r="WQG4" s="76"/>
      <c r="WQH4" s="76"/>
      <c r="WQI4" s="76"/>
      <c r="WQJ4" s="76"/>
      <c r="WQK4" s="76"/>
      <c r="WQL4" s="76"/>
      <c r="WQM4" s="76"/>
      <c r="WQN4" s="76"/>
      <c r="WQO4" s="76"/>
      <c r="WQP4" s="76"/>
      <c r="WQQ4" s="76"/>
      <c r="WQR4" s="76"/>
      <c r="WQS4" s="76"/>
      <c r="WQT4" s="76"/>
      <c r="WQU4" s="76"/>
      <c r="WQV4" s="76"/>
      <c r="WQW4" s="76"/>
      <c r="WQX4" s="76"/>
      <c r="WQY4" s="76"/>
      <c r="WQZ4" s="76"/>
      <c r="WRA4" s="76"/>
      <c r="WRB4" s="76"/>
      <c r="WRC4" s="76"/>
      <c r="WRD4" s="76"/>
      <c r="WRE4" s="76"/>
      <c r="WRF4" s="76"/>
      <c r="WRG4" s="76"/>
      <c r="WRH4" s="76"/>
      <c r="WRI4" s="76"/>
      <c r="WRJ4" s="76"/>
      <c r="WRK4" s="76"/>
      <c r="WRL4" s="76"/>
      <c r="WRM4" s="76"/>
      <c r="WRN4" s="76"/>
      <c r="WRO4" s="76"/>
      <c r="WRP4" s="76"/>
      <c r="WRQ4" s="76"/>
      <c r="WRR4" s="76"/>
      <c r="WRS4" s="76"/>
      <c r="WRT4" s="76"/>
      <c r="WRU4" s="76"/>
      <c r="WRV4" s="76"/>
      <c r="WRW4" s="76"/>
      <c r="WRX4" s="76"/>
      <c r="WRY4" s="76"/>
      <c r="WRZ4" s="76"/>
      <c r="WSA4" s="76"/>
      <c r="WSB4" s="76"/>
      <c r="WSC4" s="76"/>
      <c r="WSD4" s="76"/>
      <c r="WSE4" s="76"/>
      <c r="WSF4" s="76"/>
      <c r="WSG4" s="76"/>
      <c r="WSH4" s="76"/>
      <c r="WSI4" s="76"/>
      <c r="WSJ4" s="76"/>
      <c r="WSK4" s="76"/>
      <c r="WSL4" s="76"/>
      <c r="WSM4" s="76"/>
      <c r="WSN4" s="76"/>
      <c r="WSO4" s="76"/>
      <c r="WSP4" s="76"/>
      <c r="WSQ4" s="76"/>
      <c r="WSR4" s="76"/>
      <c r="WSS4" s="76"/>
      <c r="WST4" s="76"/>
      <c r="WSU4" s="76"/>
      <c r="WSV4" s="76"/>
      <c r="WSW4" s="76"/>
      <c r="WSX4" s="76"/>
      <c r="WSY4" s="76"/>
      <c r="WSZ4" s="76"/>
      <c r="WTA4" s="76"/>
      <c r="WTB4" s="76"/>
      <c r="WTC4" s="76"/>
      <c r="WTD4" s="76"/>
      <c r="WTE4" s="76"/>
      <c r="WTF4" s="76"/>
      <c r="WTG4" s="76"/>
      <c r="WTH4" s="76"/>
      <c r="WTI4" s="76"/>
      <c r="WTJ4" s="76"/>
      <c r="WTK4" s="76"/>
      <c r="WTL4" s="76"/>
      <c r="WTM4" s="76"/>
      <c r="WTN4" s="76"/>
      <c r="WTO4" s="76"/>
      <c r="WTP4" s="76"/>
      <c r="WTQ4" s="76"/>
      <c r="WTR4" s="76"/>
      <c r="WTS4" s="76"/>
      <c r="WTT4" s="76"/>
      <c r="WTU4" s="76"/>
      <c r="WTV4" s="76"/>
      <c r="WTW4" s="76"/>
      <c r="WTX4" s="76"/>
      <c r="WTY4" s="76"/>
      <c r="WTZ4" s="76"/>
      <c r="WUA4" s="76"/>
      <c r="WUB4" s="76"/>
      <c r="WUC4" s="76"/>
      <c r="WUD4" s="76"/>
      <c r="WUE4" s="76"/>
      <c r="WUF4" s="76"/>
      <c r="WUG4" s="76"/>
      <c r="WUH4" s="76"/>
      <c r="WUI4" s="76"/>
      <c r="WUJ4" s="76"/>
      <c r="WUK4" s="76"/>
      <c r="WUL4" s="76"/>
      <c r="WUM4" s="76"/>
      <c r="WUN4" s="76"/>
      <c r="WUO4" s="76"/>
      <c r="WUP4" s="76"/>
      <c r="WUQ4" s="76"/>
      <c r="WUR4" s="76"/>
      <c r="WUS4" s="76"/>
      <c r="WUT4" s="76"/>
      <c r="WUU4" s="76"/>
      <c r="WUV4" s="76"/>
      <c r="WUW4" s="76"/>
      <c r="WUX4" s="76"/>
      <c r="WUY4" s="76"/>
      <c r="WUZ4" s="76"/>
      <c r="WVA4" s="76"/>
      <c r="WVB4" s="76"/>
      <c r="WVC4" s="76"/>
      <c r="WVD4" s="76"/>
      <c r="WVE4" s="76"/>
      <c r="WVF4" s="76"/>
      <c r="WVG4" s="76"/>
      <c r="WVH4" s="76"/>
      <c r="WVI4" s="76"/>
      <c r="WVJ4" s="76"/>
      <c r="WVK4" s="76"/>
      <c r="WVL4" s="76"/>
      <c r="WVM4" s="76"/>
      <c r="WVN4" s="76"/>
      <c r="WVO4" s="76"/>
      <c r="WVP4" s="76"/>
      <c r="WVQ4" s="76"/>
      <c r="WVR4" s="76"/>
      <c r="WVS4" s="76"/>
      <c r="WVT4" s="76"/>
      <c r="WVU4" s="76"/>
      <c r="WVV4" s="76"/>
      <c r="WVW4" s="76"/>
      <c r="WVX4" s="76"/>
      <c r="WVY4" s="76"/>
      <c r="WVZ4" s="76"/>
      <c r="WWA4" s="76"/>
      <c r="WWB4" s="76"/>
      <c r="WWC4" s="76"/>
      <c r="WWD4" s="76"/>
      <c r="WWE4" s="76"/>
      <c r="WWF4" s="76"/>
      <c r="WWG4" s="76"/>
      <c r="WWH4" s="76"/>
      <c r="WWI4" s="76"/>
      <c r="WWJ4" s="76"/>
      <c r="WWK4" s="76"/>
      <c r="WWL4" s="76"/>
      <c r="WWM4" s="76"/>
      <c r="WWN4" s="76"/>
      <c r="WWO4" s="76"/>
      <c r="WWP4" s="76"/>
      <c r="WWQ4" s="76"/>
      <c r="WWR4" s="76"/>
      <c r="WWS4" s="76"/>
      <c r="WWT4" s="76"/>
      <c r="WWU4" s="76"/>
      <c r="WWV4" s="76"/>
      <c r="WWW4" s="76"/>
      <c r="WWX4" s="76"/>
      <c r="WWY4" s="76"/>
      <c r="WWZ4" s="76"/>
      <c r="WXA4" s="76"/>
      <c r="WXB4" s="76"/>
      <c r="WXC4" s="76"/>
      <c r="WXD4" s="76"/>
      <c r="WXE4" s="76"/>
      <c r="WXF4" s="76"/>
      <c r="WXG4" s="76"/>
      <c r="WXH4" s="76"/>
      <c r="WXI4" s="76"/>
      <c r="WXJ4" s="76"/>
      <c r="WXK4" s="76"/>
      <c r="WXL4" s="76"/>
      <c r="WXM4" s="76"/>
      <c r="WXN4" s="76"/>
      <c r="WXO4" s="76"/>
      <c r="WXP4" s="76"/>
      <c r="WXQ4" s="76"/>
      <c r="WXR4" s="76"/>
      <c r="WXS4" s="76"/>
      <c r="WXT4" s="76"/>
      <c r="WXU4" s="76"/>
      <c r="WXV4" s="76"/>
      <c r="WXW4" s="76"/>
      <c r="WXX4" s="76"/>
      <c r="WXY4" s="76"/>
      <c r="WXZ4" s="76"/>
      <c r="WYA4" s="76"/>
      <c r="WYB4" s="76"/>
      <c r="WYC4" s="76"/>
      <c r="WYD4" s="76"/>
      <c r="WYE4" s="76"/>
      <c r="WYF4" s="76"/>
      <c r="WYG4" s="76"/>
      <c r="WYH4" s="76"/>
      <c r="WYI4" s="76"/>
      <c r="WYJ4" s="76"/>
      <c r="WYK4" s="76"/>
      <c r="WYL4" s="76"/>
      <c r="WYM4" s="76"/>
      <c r="WYN4" s="76"/>
      <c r="WYO4" s="76"/>
      <c r="WYP4" s="76"/>
      <c r="WYQ4" s="76"/>
      <c r="WYR4" s="76"/>
      <c r="WYS4" s="76"/>
      <c r="WYT4" s="76"/>
      <c r="WYU4" s="76"/>
      <c r="WYV4" s="76"/>
      <c r="WYW4" s="76"/>
      <c r="WYX4" s="76"/>
      <c r="WYY4" s="76"/>
      <c r="WYZ4" s="76"/>
      <c r="WZA4" s="76"/>
      <c r="WZB4" s="76"/>
      <c r="WZC4" s="76"/>
      <c r="WZD4" s="76"/>
      <c r="WZE4" s="76"/>
      <c r="WZF4" s="76"/>
      <c r="WZG4" s="76"/>
      <c r="WZH4" s="76"/>
      <c r="WZI4" s="76"/>
      <c r="WZJ4" s="76"/>
      <c r="WZK4" s="76"/>
      <c r="WZL4" s="76"/>
      <c r="WZM4" s="76"/>
      <c r="WZN4" s="76"/>
      <c r="WZO4" s="76"/>
      <c r="WZP4" s="76"/>
      <c r="WZQ4" s="76"/>
      <c r="WZR4" s="76"/>
      <c r="WZS4" s="76"/>
      <c r="WZT4" s="76"/>
      <c r="WZU4" s="76"/>
      <c r="WZV4" s="76"/>
      <c r="WZW4" s="76"/>
      <c r="WZX4" s="76"/>
      <c r="WZY4" s="76"/>
      <c r="WZZ4" s="76"/>
      <c r="XAA4" s="76"/>
      <c r="XAB4" s="76"/>
      <c r="XAC4" s="76"/>
      <c r="XAD4" s="76"/>
      <c r="XAE4" s="76"/>
      <c r="XAF4" s="76"/>
      <c r="XAG4" s="76"/>
      <c r="XAH4" s="76"/>
      <c r="XAI4" s="76"/>
      <c r="XAJ4" s="76"/>
      <c r="XAK4" s="76"/>
      <c r="XAL4" s="76"/>
      <c r="XAM4" s="76"/>
      <c r="XAN4" s="76"/>
      <c r="XAO4" s="76"/>
      <c r="XAP4" s="76"/>
      <c r="XAQ4" s="76"/>
      <c r="XAR4" s="76"/>
      <c r="XAS4" s="76"/>
      <c r="XAT4" s="76"/>
      <c r="XAU4" s="76"/>
      <c r="XAV4" s="76"/>
      <c r="XAW4" s="76"/>
      <c r="XAX4" s="76"/>
      <c r="XAY4" s="76"/>
      <c r="XAZ4" s="76"/>
      <c r="XBA4" s="76"/>
      <c r="XBB4" s="76"/>
      <c r="XBC4" s="76"/>
      <c r="XBD4" s="76"/>
      <c r="XBE4" s="76"/>
      <c r="XBF4" s="76"/>
      <c r="XBG4" s="76"/>
      <c r="XBH4" s="76"/>
      <c r="XBI4" s="76"/>
      <c r="XBJ4" s="76"/>
      <c r="XBK4" s="76"/>
      <c r="XBL4" s="76"/>
      <c r="XBM4" s="76"/>
      <c r="XBN4" s="76"/>
      <c r="XBO4" s="76"/>
      <c r="XBP4" s="76"/>
      <c r="XBQ4" s="76"/>
      <c r="XBR4" s="76"/>
      <c r="XBS4" s="76"/>
      <c r="XBT4" s="76"/>
      <c r="XBU4" s="76"/>
      <c r="XBV4" s="76"/>
      <c r="XBW4" s="76"/>
      <c r="XBX4" s="76"/>
      <c r="XBY4" s="76"/>
      <c r="XBZ4" s="76"/>
      <c r="XCA4" s="76"/>
      <c r="XCB4" s="76"/>
      <c r="XCC4" s="76"/>
      <c r="XCD4" s="76"/>
      <c r="XCE4" s="76"/>
      <c r="XCF4" s="76"/>
      <c r="XCG4" s="76"/>
      <c r="XCH4" s="76"/>
      <c r="XCI4" s="76"/>
      <c r="XCJ4" s="76"/>
      <c r="XCK4" s="76"/>
      <c r="XCL4" s="76"/>
      <c r="XCM4" s="76"/>
      <c r="XCN4" s="76"/>
      <c r="XCO4" s="76"/>
      <c r="XCP4" s="76"/>
      <c r="XCQ4" s="76"/>
      <c r="XCR4" s="76"/>
      <c r="XCS4" s="76"/>
      <c r="XCT4" s="76"/>
      <c r="XCU4" s="76"/>
      <c r="XCV4" s="76"/>
      <c r="XCW4" s="76"/>
      <c r="XCX4" s="76"/>
      <c r="XCY4" s="76"/>
      <c r="XCZ4" s="76"/>
      <c r="XDA4" s="76"/>
      <c r="XDB4" s="76"/>
      <c r="XDC4" s="76"/>
      <c r="XDD4" s="76"/>
      <c r="XDE4" s="76"/>
      <c r="XDF4" s="76"/>
      <c r="XDG4" s="76"/>
      <c r="XDH4" s="76"/>
      <c r="XDI4" s="76"/>
      <c r="XDJ4" s="76"/>
      <c r="XDK4" s="76"/>
      <c r="XDL4" s="76"/>
      <c r="XDM4" s="76"/>
      <c r="XDN4" s="76"/>
      <c r="XDO4" s="76"/>
      <c r="XDP4" s="76"/>
      <c r="XDQ4" s="76"/>
      <c r="XDR4" s="76"/>
      <c r="XDS4" s="76"/>
      <c r="XDT4" s="76"/>
      <c r="XDU4" s="76"/>
      <c r="XDV4" s="76"/>
      <c r="XDW4" s="76"/>
      <c r="XDX4" s="76"/>
      <c r="XDY4" s="76"/>
      <c r="XDZ4" s="76"/>
      <c r="XEA4" s="76"/>
      <c r="XEB4" s="76"/>
      <c r="XEC4" s="76"/>
      <c r="XED4" s="76"/>
      <c r="XEE4" s="76"/>
      <c r="XEF4" s="76"/>
      <c r="XEG4" s="76"/>
      <c r="XEH4" s="76"/>
      <c r="XEI4" s="76"/>
      <c r="XEJ4" s="76"/>
      <c r="XEK4" s="76"/>
      <c r="XEL4" s="76"/>
      <c r="XEM4" s="76"/>
      <c r="XEN4" s="76"/>
      <c r="XEO4" s="76"/>
      <c r="XEP4" s="76"/>
      <c r="XEQ4" s="76"/>
      <c r="XER4" s="76"/>
      <c r="XES4" s="76"/>
      <c r="XET4" s="76"/>
      <c r="XEU4" s="76"/>
      <c r="XEV4" s="76"/>
      <c r="XEW4" s="76"/>
      <c r="XEX4" s="76"/>
      <c r="XEY4" s="76"/>
      <c r="XEZ4" s="76"/>
      <c r="XFA4" s="76"/>
      <c r="XFB4" s="76"/>
      <c r="XFC4" s="76"/>
    </row>
    <row r="5" spans="1:16383" s="75" customFormat="1" ht="16">
      <c r="A5" s="80" t="s">
        <v>95</v>
      </c>
      <c r="B5" s="81"/>
      <c r="C5" s="81"/>
      <c r="D5" s="81"/>
      <c r="E5" s="81"/>
      <c r="F5" s="81"/>
      <c r="G5" s="81"/>
      <c r="H5" s="81"/>
      <c r="I5" s="81"/>
      <c r="J5" s="81"/>
      <c r="K5" s="81"/>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c r="IK5" s="76"/>
      <c r="IL5" s="76"/>
      <c r="IM5" s="76"/>
      <c r="IN5" s="76"/>
      <c r="IO5" s="76"/>
      <c r="IP5" s="76"/>
      <c r="IQ5" s="76"/>
      <c r="IR5" s="76"/>
      <c r="IS5" s="76"/>
      <c r="IT5" s="76"/>
      <c r="IU5" s="76"/>
      <c r="IV5" s="76"/>
      <c r="IW5" s="76"/>
      <c r="IX5" s="76"/>
      <c r="IY5" s="76"/>
      <c r="IZ5" s="76"/>
      <c r="JA5" s="76"/>
      <c r="JB5" s="76"/>
      <c r="JC5" s="76"/>
      <c r="JD5" s="76"/>
      <c r="JE5" s="76"/>
      <c r="JF5" s="76"/>
      <c r="JG5" s="76"/>
      <c r="JH5" s="76"/>
      <c r="JI5" s="76"/>
      <c r="JJ5" s="76"/>
      <c r="JK5" s="76"/>
      <c r="JL5" s="76"/>
      <c r="JM5" s="76"/>
      <c r="JN5" s="76"/>
      <c r="JO5" s="76"/>
      <c r="JP5" s="76"/>
      <c r="JQ5" s="76"/>
      <c r="JR5" s="76"/>
      <c r="JS5" s="76"/>
      <c r="JT5" s="76"/>
      <c r="JU5" s="76"/>
      <c r="JV5" s="76"/>
      <c r="JW5" s="76"/>
      <c r="JX5" s="76"/>
      <c r="JY5" s="76"/>
      <c r="JZ5" s="76"/>
      <c r="KA5" s="76"/>
      <c r="KB5" s="76"/>
      <c r="KC5" s="76"/>
      <c r="KD5" s="76"/>
      <c r="KE5" s="76"/>
      <c r="KF5" s="76"/>
      <c r="KG5" s="76"/>
      <c r="KH5" s="76"/>
      <c r="KI5" s="76"/>
      <c r="KJ5" s="76"/>
      <c r="KK5" s="76"/>
      <c r="KL5" s="76"/>
      <c r="KM5" s="76"/>
      <c r="KN5" s="76"/>
      <c r="KO5" s="76"/>
      <c r="KP5" s="76"/>
      <c r="KQ5" s="76"/>
      <c r="KR5" s="76"/>
      <c r="KS5" s="76"/>
      <c r="KT5" s="76"/>
      <c r="KU5" s="76"/>
      <c r="KV5" s="76"/>
      <c r="KW5" s="76"/>
      <c r="KX5" s="76"/>
      <c r="KY5" s="76"/>
      <c r="KZ5" s="76"/>
      <c r="LA5" s="76"/>
      <c r="LB5" s="76"/>
      <c r="LC5" s="76"/>
      <c r="LD5" s="76"/>
      <c r="LE5" s="76"/>
      <c r="LF5" s="76"/>
      <c r="LG5" s="76"/>
      <c r="LH5" s="76"/>
      <c r="LI5" s="76"/>
      <c r="LJ5" s="76"/>
      <c r="LK5" s="76"/>
      <c r="LL5" s="76"/>
      <c r="LM5" s="76"/>
      <c r="LN5" s="76"/>
      <c r="LO5" s="76"/>
      <c r="LP5" s="76"/>
      <c r="LQ5" s="76"/>
      <c r="LR5" s="76"/>
      <c r="LS5" s="76"/>
      <c r="LT5" s="76"/>
      <c r="LU5" s="76"/>
      <c r="LV5" s="76"/>
      <c r="LW5" s="76"/>
      <c r="LX5" s="76"/>
      <c r="LY5" s="76"/>
      <c r="LZ5" s="76"/>
      <c r="MA5" s="76"/>
      <c r="MB5" s="76"/>
      <c r="MC5" s="76"/>
      <c r="MD5" s="76"/>
      <c r="ME5" s="76"/>
      <c r="MF5" s="76"/>
      <c r="MG5" s="76"/>
      <c r="MH5" s="76"/>
      <c r="MI5" s="76"/>
      <c r="MJ5" s="76"/>
      <c r="MK5" s="76"/>
      <c r="ML5" s="76"/>
      <c r="MM5" s="76"/>
      <c r="MN5" s="76"/>
      <c r="MO5" s="76"/>
      <c r="MP5" s="76"/>
      <c r="MQ5" s="76"/>
      <c r="MR5" s="76"/>
      <c r="MS5" s="76"/>
      <c r="MT5" s="76"/>
      <c r="MU5" s="76"/>
      <c r="MV5" s="76"/>
      <c r="MW5" s="76"/>
      <c r="MX5" s="76"/>
      <c r="MY5" s="76"/>
      <c r="MZ5" s="76"/>
      <c r="NA5" s="76"/>
      <c r="NB5" s="76"/>
      <c r="NC5" s="76"/>
      <c r="ND5" s="76"/>
      <c r="NE5" s="76"/>
      <c r="NF5" s="76"/>
      <c r="NG5" s="76"/>
      <c r="NH5" s="76"/>
      <c r="NI5" s="76"/>
      <c r="NJ5" s="76"/>
      <c r="NK5" s="76"/>
      <c r="NL5" s="76"/>
      <c r="NM5" s="76"/>
      <c r="NN5" s="76"/>
      <c r="NO5" s="76"/>
      <c r="NP5" s="76"/>
      <c r="NQ5" s="76"/>
      <c r="NR5" s="76"/>
      <c r="NS5" s="76"/>
      <c r="NT5" s="76"/>
      <c r="NU5" s="76"/>
      <c r="NV5" s="76"/>
      <c r="NW5" s="76"/>
      <c r="NX5" s="76"/>
      <c r="NY5" s="76"/>
      <c r="NZ5" s="76"/>
      <c r="OA5" s="76"/>
      <c r="OB5" s="76"/>
      <c r="OC5" s="76"/>
      <c r="OD5" s="76"/>
      <c r="OE5" s="76"/>
      <c r="OF5" s="76"/>
      <c r="OG5" s="76"/>
      <c r="OH5" s="76"/>
      <c r="OI5" s="76"/>
      <c r="OJ5" s="76"/>
      <c r="OK5" s="76"/>
      <c r="OL5" s="76"/>
      <c r="OM5" s="76"/>
      <c r="ON5" s="76"/>
      <c r="OO5" s="76"/>
      <c r="OP5" s="76"/>
      <c r="OQ5" s="76"/>
      <c r="OR5" s="76"/>
      <c r="OS5" s="76"/>
      <c r="OT5" s="76"/>
      <c r="OU5" s="76"/>
      <c r="OV5" s="76"/>
      <c r="OW5" s="76"/>
      <c r="OX5" s="76"/>
      <c r="OY5" s="76"/>
      <c r="OZ5" s="76"/>
      <c r="PA5" s="76"/>
      <c r="PB5" s="76"/>
      <c r="PC5" s="76"/>
      <c r="PD5" s="76"/>
      <c r="PE5" s="76"/>
      <c r="PF5" s="76"/>
      <c r="PG5" s="76"/>
      <c r="PH5" s="76"/>
      <c r="PI5" s="76"/>
      <c r="PJ5" s="76"/>
      <c r="PK5" s="76"/>
      <c r="PL5" s="76"/>
      <c r="PM5" s="76"/>
      <c r="PN5" s="76"/>
      <c r="PO5" s="76"/>
      <c r="PP5" s="76"/>
      <c r="PQ5" s="76"/>
      <c r="PR5" s="76"/>
      <c r="PS5" s="76"/>
      <c r="PT5" s="76"/>
      <c r="PU5" s="76"/>
      <c r="PV5" s="76"/>
      <c r="PW5" s="76"/>
      <c r="PX5" s="76"/>
      <c r="PY5" s="76"/>
      <c r="PZ5" s="76"/>
      <c r="QA5" s="76"/>
      <c r="QB5" s="76"/>
      <c r="QC5" s="76"/>
      <c r="QD5" s="76"/>
      <c r="QE5" s="76"/>
      <c r="QF5" s="76"/>
      <c r="QG5" s="76"/>
      <c r="QH5" s="76"/>
      <c r="QI5" s="76"/>
      <c r="QJ5" s="76"/>
      <c r="QK5" s="76"/>
      <c r="QL5" s="76"/>
      <c r="QM5" s="76"/>
      <c r="QN5" s="76"/>
      <c r="QO5" s="76"/>
      <c r="QP5" s="76"/>
      <c r="QQ5" s="76"/>
      <c r="QR5" s="76"/>
      <c r="QS5" s="76"/>
      <c r="QT5" s="76"/>
      <c r="QU5" s="76"/>
      <c r="QV5" s="76"/>
      <c r="QW5" s="76"/>
      <c r="QX5" s="76"/>
      <c r="QY5" s="76"/>
      <c r="QZ5" s="76"/>
      <c r="RA5" s="76"/>
      <c r="RB5" s="76"/>
      <c r="RC5" s="76"/>
      <c r="RD5" s="76"/>
      <c r="RE5" s="76"/>
      <c r="RF5" s="76"/>
      <c r="RG5" s="76"/>
      <c r="RH5" s="76"/>
      <c r="RI5" s="76"/>
      <c r="RJ5" s="76"/>
      <c r="RK5" s="76"/>
      <c r="RL5" s="76"/>
      <c r="RM5" s="76"/>
      <c r="RN5" s="76"/>
      <c r="RO5" s="76"/>
      <c r="RP5" s="76"/>
      <c r="RQ5" s="76"/>
      <c r="RR5" s="76"/>
      <c r="RS5" s="76"/>
      <c r="RT5" s="76"/>
      <c r="RU5" s="76"/>
      <c r="RV5" s="76"/>
      <c r="RW5" s="76"/>
      <c r="RX5" s="76"/>
      <c r="RY5" s="76"/>
      <c r="RZ5" s="76"/>
      <c r="SA5" s="76"/>
      <c r="SB5" s="76"/>
      <c r="SC5" s="76"/>
      <c r="SD5" s="76"/>
      <c r="SE5" s="76"/>
      <c r="SF5" s="76"/>
      <c r="SG5" s="76"/>
      <c r="SH5" s="76"/>
      <c r="SI5" s="76"/>
      <c r="SJ5" s="76"/>
      <c r="SK5" s="76"/>
      <c r="SL5" s="76"/>
      <c r="SM5" s="76"/>
      <c r="SN5" s="76"/>
      <c r="SO5" s="76"/>
      <c r="SP5" s="76"/>
      <c r="SQ5" s="76"/>
      <c r="SR5" s="76"/>
      <c r="SS5" s="76"/>
      <c r="ST5" s="76"/>
      <c r="SU5" s="76"/>
      <c r="SV5" s="76"/>
      <c r="SW5" s="76"/>
      <c r="SX5" s="76"/>
      <c r="SY5" s="76"/>
      <c r="SZ5" s="76"/>
      <c r="TA5" s="76"/>
      <c r="TB5" s="76"/>
      <c r="TC5" s="76"/>
      <c r="TD5" s="76"/>
      <c r="TE5" s="76"/>
      <c r="TF5" s="76"/>
      <c r="TG5" s="76"/>
      <c r="TH5" s="76"/>
      <c r="TI5" s="76"/>
      <c r="TJ5" s="76"/>
      <c r="TK5" s="76"/>
      <c r="TL5" s="76"/>
      <c r="TM5" s="76"/>
      <c r="TN5" s="76"/>
      <c r="TO5" s="76"/>
      <c r="TP5" s="76"/>
      <c r="TQ5" s="76"/>
      <c r="TR5" s="76"/>
      <c r="TS5" s="76"/>
      <c r="TT5" s="76"/>
      <c r="TU5" s="76"/>
      <c r="TV5" s="76"/>
      <c r="TW5" s="76"/>
      <c r="TX5" s="76"/>
      <c r="TY5" s="76"/>
      <c r="TZ5" s="76"/>
      <c r="UA5" s="76"/>
      <c r="UB5" s="76"/>
      <c r="UC5" s="76"/>
      <c r="UD5" s="76"/>
      <c r="UE5" s="76"/>
      <c r="UF5" s="76"/>
      <c r="UG5" s="76"/>
      <c r="UH5" s="76"/>
      <c r="UI5" s="76"/>
      <c r="UJ5" s="76"/>
      <c r="UK5" s="76"/>
      <c r="UL5" s="76"/>
      <c r="UM5" s="76"/>
      <c r="UN5" s="76"/>
      <c r="UO5" s="76"/>
      <c r="UP5" s="76"/>
      <c r="UQ5" s="76"/>
      <c r="UR5" s="76"/>
      <c r="US5" s="76"/>
      <c r="UT5" s="76"/>
      <c r="UU5" s="76"/>
      <c r="UV5" s="76"/>
      <c r="UW5" s="76"/>
      <c r="UX5" s="76"/>
      <c r="UY5" s="76"/>
      <c r="UZ5" s="76"/>
      <c r="VA5" s="76"/>
      <c r="VB5" s="76"/>
      <c r="VC5" s="76"/>
      <c r="VD5" s="76"/>
      <c r="VE5" s="76"/>
      <c r="VF5" s="76"/>
      <c r="VG5" s="76"/>
      <c r="VH5" s="76"/>
      <c r="VI5" s="76"/>
      <c r="VJ5" s="76"/>
      <c r="VK5" s="76"/>
      <c r="VL5" s="76"/>
      <c r="VM5" s="76"/>
      <c r="VN5" s="76"/>
      <c r="VO5" s="76"/>
      <c r="VP5" s="76"/>
      <c r="VQ5" s="76"/>
      <c r="VR5" s="76"/>
      <c r="VS5" s="76"/>
      <c r="VT5" s="76"/>
      <c r="VU5" s="76"/>
      <c r="VV5" s="76"/>
      <c r="VW5" s="76"/>
      <c r="VX5" s="76"/>
      <c r="VY5" s="76"/>
      <c r="VZ5" s="76"/>
      <c r="WA5" s="76"/>
      <c r="WB5" s="76"/>
      <c r="WC5" s="76"/>
      <c r="WD5" s="76"/>
      <c r="WE5" s="76"/>
      <c r="WF5" s="76"/>
      <c r="WG5" s="76"/>
      <c r="WH5" s="76"/>
      <c r="WI5" s="76"/>
      <c r="WJ5" s="76"/>
      <c r="WK5" s="76"/>
      <c r="WL5" s="76"/>
      <c r="WM5" s="76"/>
      <c r="WN5" s="76"/>
      <c r="WO5" s="76"/>
      <c r="WP5" s="76"/>
      <c r="WQ5" s="76"/>
      <c r="WR5" s="76"/>
      <c r="WS5" s="76"/>
      <c r="WT5" s="76"/>
      <c r="WU5" s="76"/>
      <c r="WV5" s="76"/>
      <c r="WW5" s="76"/>
      <c r="WX5" s="76"/>
      <c r="WY5" s="76"/>
      <c r="WZ5" s="76"/>
      <c r="XA5" s="76"/>
      <c r="XB5" s="76"/>
      <c r="XC5" s="76"/>
      <c r="XD5" s="76"/>
      <c r="XE5" s="76"/>
      <c r="XF5" s="76"/>
      <c r="XG5" s="76"/>
      <c r="XH5" s="76"/>
      <c r="XI5" s="76"/>
      <c r="XJ5" s="76"/>
      <c r="XK5" s="76"/>
      <c r="XL5" s="76"/>
      <c r="XM5" s="76"/>
      <c r="XN5" s="76"/>
      <c r="XO5" s="76"/>
      <c r="XP5" s="76"/>
      <c r="XQ5" s="76"/>
      <c r="XR5" s="76"/>
      <c r="XS5" s="76"/>
      <c r="XT5" s="76"/>
      <c r="XU5" s="76"/>
      <c r="XV5" s="76"/>
      <c r="XW5" s="76"/>
      <c r="XX5" s="76"/>
      <c r="XY5" s="76"/>
      <c r="XZ5" s="76"/>
      <c r="YA5" s="76"/>
      <c r="YB5" s="76"/>
      <c r="YC5" s="76"/>
      <c r="YD5" s="76"/>
      <c r="YE5" s="76"/>
      <c r="YF5" s="76"/>
      <c r="YG5" s="76"/>
      <c r="YH5" s="76"/>
      <c r="YI5" s="76"/>
      <c r="YJ5" s="76"/>
      <c r="YK5" s="76"/>
      <c r="YL5" s="76"/>
      <c r="YM5" s="76"/>
      <c r="YN5" s="76"/>
      <c r="YO5" s="76"/>
      <c r="YP5" s="76"/>
      <c r="YQ5" s="76"/>
      <c r="YR5" s="76"/>
      <c r="YS5" s="76"/>
      <c r="YT5" s="76"/>
      <c r="YU5" s="76"/>
      <c r="YV5" s="76"/>
      <c r="YW5" s="76"/>
      <c r="YX5" s="76"/>
      <c r="YY5" s="76"/>
      <c r="YZ5" s="76"/>
      <c r="ZA5" s="76"/>
      <c r="ZB5" s="76"/>
      <c r="ZC5" s="76"/>
      <c r="ZD5" s="76"/>
      <c r="ZE5" s="76"/>
      <c r="ZF5" s="76"/>
      <c r="ZG5" s="76"/>
      <c r="ZH5" s="76"/>
      <c r="ZI5" s="76"/>
      <c r="ZJ5" s="76"/>
      <c r="ZK5" s="76"/>
      <c r="ZL5" s="76"/>
      <c r="ZM5" s="76"/>
      <c r="ZN5" s="76"/>
      <c r="ZO5" s="76"/>
      <c r="ZP5" s="76"/>
      <c r="ZQ5" s="76"/>
      <c r="ZR5" s="76"/>
      <c r="ZS5" s="76"/>
      <c r="ZT5" s="76"/>
      <c r="ZU5" s="76"/>
      <c r="ZV5" s="76"/>
      <c r="ZW5" s="76"/>
      <c r="ZX5" s="76"/>
      <c r="ZY5" s="76"/>
      <c r="ZZ5" s="76"/>
      <c r="AAA5" s="76"/>
      <c r="AAB5" s="76"/>
      <c r="AAC5" s="76"/>
      <c r="AAD5" s="76"/>
      <c r="AAE5" s="76"/>
      <c r="AAF5" s="76"/>
      <c r="AAG5" s="76"/>
      <c r="AAH5" s="76"/>
      <c r="AAI5" s="76"/>
      <c r="AAJ5" s="76"/>
      <c r="AAK5" s="76"/>
      <c r="AAL5" s="76"/>
      <c r="AAM5" s="76"/>
      <c r="AAN5" s="76"/>
      <c r="AAO5" s="76"/>
      <c r="AAP5" s="76"/>
      <c r="AAQ5" s="76"/>
      <c r="AAR5" s="76"/>
      <c r="AAS5" s="76"/>
      <c r="AAT5" s="76"/>
      <c r="AAU5" s="76"/>
      <c r="AAV5" s="76"/>
      <c r="AAW5" s="76"/>
      <c r="AAX5" s="76"/>
      <c r="AAY5" s="76"/>
      <c r="AAZ5" s="76"/>
      <c r="ABA5" s="76"/>
      <c r="ABB5" s="76"/>
      <c r="ABC5" s="76"/>
      <c r="ABD5" s="76"/>
      <c r="ABE5" s="76"/>
      <c r="ABF5" s="76"/>
      <c r="ABG5" s="76"/>
      <c r="ABH5" s="76"/>
      <c r="ABI5" s="76"/>
      <c r="ABJ5" s="76"/>
      <c r="ABK5" s="76"/>
      <c r="ABL5" s="76"/>
      <c r="ABM5" s="76"/>
      <c r="ABN5" s="76"/>
      <c r="ABO5" s="76"/>
      <c r="ABP5" s="76"/>
      <c r="ABQ5" s="76"/>
      <c r="ABR5" s="76"/>
      <c r="ABS5" s="76"/>
      <c r="ABT5" s="76"/>
      <c r="ABU5" s="76"/>
      <c r="ABV5" s="76"/>
      <c r="ABW5" s="76"/>
      <c r="ABX5" s="76"/>
      <c r="ABY5" s="76"/>
      <c r="ABZ5" s="76"/>
      <c r="ACA5" s="76"/>
      <c r="ACB5" s="76"/>
      <c r="ACC5" s="76"/>
      <c r="ACD5" s="76"/>
      <c r="ACE5" s="76"/>
      <c r="ACF5" s="76"/>
      <c r="ACG5" s="76"/>
      <c r="ACH5" s="76"/>
      <c r="ACI5" s="76"/>
      <c r="ACJ5" s="76"/>
      <c r="ACK5" s="76"/>
      <c r="ACL5" s="76"/>
      <c r="ACM5" s="76"/>
      <c r="ACN5" s="76"/>
      <c r="ACO5" s="76"/>
      <c r="ACP5" s="76"/>
      <c r="ACQ5" s="76"/>
      <c r="ACR5" s="76"/>
      <c r="ACS5" s="76"/>
      <c r="ACT5" s="76"/>
      <c r="ACU5" s="76"/>
      <c r="ACV5" s="76"/>
      <c r="ACW5" s="76"/>
      <c r="ACX5" s="76"/>
      <c r="ACY5" s="76"/>
      <c r="ACZ5" s="76"/>
      <c r="ADA5" s="76"/>
      <c r="ADB5" s="76"/>
      <c r="ADC5" s="76"/>
      <c r="ADD5" s="76"/>
      <c r="ADE5" s="76"/>
      <c r="ADF5" s="76"/>
      <c r="ADG5" s="76"/>
      <c r="ADH5" s="76"/>
      <c r="ADI5" s="76"/>
      <c r="ADJ5" s="76"/>
      <c r="ADK5" s="76"/>
      <c r="ADL5" s="76"/>
      <c r="ADM5" s="76"/>
      <c r="ADN5" s="76"/>
      <c r="ADO5" s="76"/>
      <c r="ADP5" s="76"/>
      <c r="ADQ5" s="76"/>
      <c r="ADR5" s="76"/>
      <c r="ADS5" s="76"/>
      <c r="ADT5" s="76"/>
      <c r="ADU5" s="76"/>
      <c r="ADV5" s="76"/>
      <c r="ADW5" s="76"/>
      <c r="ADX5" s="76"/>
      <c r="ADY5" s="76"/>
      <c r="ADZ5" s="76"/>
      <c r="AEA5" s="76"/>
      <c r="AEB5" s="76"/>
      <c r="AEC5" s="76"/>
      <c r="AED5" s="76"/>
      <c r="AEE5" s="76"/>
      <c r="AEF5" s="76"/>
      <c r="AEG5" s="76"/>
      <c r="AEH5" s="76"/>
      <c r="AEI5" s="76"/>
      <c r="AEJ5" s="76"/>
      <c r="AEK5" s="76"/>
      <c r="AEL5" s="76"/>
      <c r="AEM5" s="76"/>
      <c r="AEN5" s="76"/>
      <c r="AEO5" s="76"/>
      <c r="AEP5" s="76"/>
      <c r="AEQ5" s="76"/>
      <c r="AER5" s="76"/>
      <c r="AES5" s="76"/>
      <c r="AET5" s="76"/>
      <c r="AEU5" s="76"/>
      <c r="AEV5" s="76"/>
      <c r="AEW5" s="76"/>
      <c r="AEX5" s="76"/>
      <c r="AEY5" s="76"/>
      <c r="AEZ5" s="76"/>
      <c r="AFA5" s="76"/>
      <c r="AFB5" s="76"/>
      <c r="AFC5" s="76"/>
      <c r="AFD5" s="76"/>
      <c r="AFE5" s="76"/>
      <c r="AFF5" s="76"/>
      <c r="AFG5" s="76"/>
      <c r="AFH5" s="76"/>
      <c r="AFI5" s="76"/>
      <c r="AFJ5" s="76"/>
      <c r="AFK5" s="76"/>
      <c r="AFL5" s="76"/>
      <c r="AFM5" s="76"/>
      <c r="AFN5" s="76"/>
      <c r="AFO5" s="76"/>
      <c r="AFP5" s="76"/>
      <c r="AFQ5" s="76"/>
      <c r="AFR5" s="76"/>
      <c r="AFS5" s="76"/>
      <c r="AFT5" s="76"/>
      <c r="AFU5" s="76"/>
      <c r="AFV5" s="76"/>
      <c r="AFW5" s="76"/>
      <c r="AFX5" s="76"/>
      <c r="AFY5" s="76"/>
      <c r="AFZ5" s="76"/>
      <c r="AGA5" s="76"/>
      <c r="AGB5" s="76"/>
      <c r="AGC5" s="76"/>
      <c r="AGD5" s="76"/>
      <c r="AGE5" s="76"/>
      <c r="AGF5" s="76"/>
      <c r="AGG5" s="76"/>
      <c r="AGH5" s="76"/>
      <c r="AGI5" s="76"/>
      <c r="AGJ5" s="76"/>
      <c r="AGK5" s="76"/>
      <c r="AGL5" s="76"/>
      <c r="AGM5" s="76"/>
      <c r="AGN5" s="76"/>
      <c r="AGO5" s="76"/>
      <c r="AGP5" s="76"/>
      <c r="AGQ5" s="76"/>
      <c r="AGR5" s="76"/>
      <c r="AGS5" s="76"/>
      <c r="AGT5" s="76"/>
      <c r="AGU5" s="76"/>
      <c r="AGV5" s="76"/>
      <c r="AGW5" s="76"/>
      <c r="AGX5" s="76"/>
      <c r="AGY5" s="76"/>
      <c r="AGZ5" s="76"/>
      <c r="AHA5" s="76"/>
      <c r="AHB5" s="76"/>
      <c r="AHC5" s="76"/>
      <c r="AHD5" s="76"/>
      <c r="AHE5" s="76"/>
      <c r="AHF5" s="76"/>
      <c r="AHG5" s="76"/>
      <c r="AHH5" s="76"/>
      <c r="AHI5" s="76"/>
      <c r="AHJ5" s="76"/>
      <c r="AHK5" s="76"/>
      <c r="AHL5" s="76"/>
      <c r="AHM5" s="76"/>
      <c r="AHN5" s="76"/>
      <c r="AHO5" s="76"/>
      <c r="AHP5" s="76"/>
      <c r="AHQ5" s="76"/>
      <c r="AHR5" s="76"/>
      <c r="AHS5" s="76"/>
      <c r="AHT5" s="76"/>
      <c r="AHU5" s="76"/>
      <c r="AHV5" s="76"/>
      <c r="AHW5" s="76"/>
      <c r="AHX5" s="76"/>
      <c r="AHY5" s="76"/>
      <c r="AHZ5" s="76"/>
      <c r="AIA5" s="76"/>
      <c r="AIB5" s="76"/>
      <c r="AIC5" s="76"/>
      <c r="AID5" s="76"/>
      <c r="AIE5" s="76"/>
      <c r="AIF5" s="76"/>
      <c r="AIG5" s="76"/>
      <c r="AIH5" s="76"/>
      <c r="AII5" s="76"/>
      <c r="AIJ5" s="76"/>
      <c r="AIK5" s="76"/>
      <c r="AIL5" s="76"/>
      <c r="AIM5" s="76"/>
      <c r="AIN5" s="76"/>
      <c r="AIO5" s="76"/>
      <c r="AIP5" s="76"/>
      <c r="AIQ5" s="76"/>
      <c r="AIR5" s="76"/>
      <c r="AIS5" s="76"/>
      <c r="AIT5" s="76"/>
      <c r="AIU5" s="76"/>
      <c r="AIV5" s="76"/>
      <c r="AIW5" s="76"/>
      <c r="AIX5" s="76"/>
      <c r="AIY5" s="76"/>
      <c r="AIZ5" s="76"/>
      <c r="AJA5" s="76"/>
      <c r="AJB5" s="76"/>
      <c r="AJC5" s="76"/>
      <c r="AJD5" s="76"/>
      <c r="AJE5" s="76"/>
      <c r="AJF5" s="76"/>
      <c r="AJG5" s="76"/>
      <c r="AJH5" s="76"/>
      <c r="AJI5" s="76"/>
      <c r="AJJ5" s="76"/>
      <c r="AJK5" s="76"/>
      <c r="AJL5" s="76"/>
      <c r="AJM5" s="76"/>
      <c r="AJN5" s="76"/>
      <c r="AJO5" s="76"/>
      <c r="AJP5" s="76"/>
      <c r="AJQ5" s="76"/>
      <c r="AJR5" s="76"/>
      <c r="AJS5" s="76"/>
      <c r="AJT5" s="76"/>
      <c r="AJU5" s="76"/>
      <c r="AJV5" s="76"/>
      <c r="AJW5" s="76"/>
      <c r="AJX5" s="76"/>
      <c r="AJY5" s="76"/>
      <c r="AJZ5" s="76"/>
      <c r="AKA5" s="76"/>
      <c r="AKB5" s="76"/>
      <c r="AKC5" s="76"/>
      <c r="AKD5" s="76"/>
      <c r="AKE5" s="76"/>
      <c r="AKF5" s="76"/>
      <c r="AKG5" s="76"/>
      <c r="AKH5" s="76"/>
      <c r="AKI5" s="76"/>
      <c r="AKJ5" s="76"/>
      <c r="AKK5" s="76"/>
      <c r="AKL5" s="76"/>
      <c r="AKM5" s="76"/>
      <c r="AKN5" s="76"/>
      <c r="AKO5" s="76"/>
      <c r="AKP5" s="76"/>
      <c r="AKQ5" s="76"/>
      <c r="AKR5" s="76"/>
      <c r="AKS5" s="76"/>
      <c r="AKT5" s="76"/>
      <c r="AKU5" s="76"/>
      <c r="AKV5" s="76"/>
      <c r="AKW5" s="76"/>
      <c r="AKX5" s="76"/>
      <c r="AKY5" s="76"/>
      <c r="AKZ5" s="76"/>
      <c r="ALA5" s="76"/>
      <c r="ALB5" s="76"/>
      <c r="ALC5" s="76"/>
      <c r="ALD5" s="76"/>
      <c r="ALE5" s="76"/>
      <c r="ALF5" s="76"/>
      <c r="ALG5" s="76"/>
      <c r="ALH5" s="76"/>
      <c r="ALI5" s="76"/>
      <c r="ALJ5" s="76"/>
      <c r="ALK5" s="76"/>
      <c r="ALL5" s="76"/>
      <c r="ALM5" s="76"/>
      <c r="ALN5" s="76"/>
      <c r="ALO5" s="76"/>
      <c r="ALP5" s="76"/>
      <c r="ALQ5" s="76"/>
      <c r="ALR5" s="76"/>
      <c r="ALS5" s="76"/>
      <c r="ALT5" s="76"/>
      <c r="ALU5" s="76"/>
      <c r="ALV5" s="76"/>
      <c r="ALW5" s="76"/>
      <c r="ALX5" s="76"/>
      <c r="ALY5" s="76"/>
      <c r="ALZ5" s="76"/>
      <c r="AMA5" s="76"/>
      <c r="AMB5" s="76"/>
      <c r="AMC5" s="76"/>
      <c r="AMD5" s="76"/>
      <c r="AME5" s="76"/>
      <c r="AMF5" s="76"/>
      <c r="AMG5" s="76"/>
      <c r="AMH5" s="76"/>
      <c r="AMI5" s="76"/>
      <c r="AMJ5" s="76"/>
      <c r="AMK5" s="76"/>
      <c r="AML5" s="76"/>
      <c r="AMM5" s="76"/>
      <c r="AMN5" s="76"/>
      <c r="AMO5" s="76"/>
      <c r="AMP5" s="76"/>
      <c r="AMQ5" s="76"/>
      <c r="AMR5" s="76"/>
      <c r="AMS5" s="76"/>
      <c r="AMT5" s="76"/>
      <c r="AMU5" s="76"/>
      <c r="AMV5" s="76"/>
      <c r="AMW5" s="76"/>
      <c r="AMX5" s="76"/>
      <c r="AMY5" s="76"/>
      <c r="AMZ5" s="76"/>
      <c r="ANA5" s="76"/>
      <c r="ANB5" s="76"/>
      <c r="ANC5" s="76"/>
      <c r="AND5" s="76"/>
      <c r="ANE5" s="76"/>
      <c r="ANF5" s="76"/>
      <c r="ANG5" s="76"/>
      <c r="ANH5" s="76"/>
      <c r="ANI5" s="76"/>
      <c r="ANJ5" s="76"/>
      <c r="ANK5" s="76"/>
      <c r="ANL5" s="76"/>
      <c r="ANM5" s="76"/>
      <c r="ANN5" s="76"/>
      <c r="ANO5" s="76"/>
      <c r="ANP5" s="76"/>
      <c r="ANQ5" s="76"/>
      <c r="ANR5" s="76"/>
      <c r="ANS5" s="76"/>
      <c r="ANT5" s="76"/>
      <c r="ANU5" s="76"/>
      <c r="ANV5" s="76"/>
      <c r="ANW5" s="76"/>
      <c r="ANX5" s="76"/>
      <c r="ANY5" s="76"/>
      <c r="ANZ5" s="76"/>
      <c r="AOA5" s="76"/>
      <c r="AOB5" s="76"/>
      <c r="AOC5" s="76"/>
      <c r="AOD5" s="76"/>
      <c r="AOE5" s="76"/>
      <c r="AOF5" s="76"/>
      <c r="AOG5" s="76"/>
      <c r="AOH5" s="76"/>
      <c r="AOI5" s="76"/>
      <c r="AOJ5" s="76"/>
      <c r="AOK5" s="76"/>
      <c r="AOL5" s="76"/>
      <c r="AOM5" s="76"/>
      <c r="AON5" s="76"/>
      <c r="AOO5" s="76"/>
      <c r="AOP5" s="76"/>
      <c r="AOQ5" s="76"/>
      <c r="AOR5" s="76"/>
      <c r="AOS5" s="76"/>
      <c r="AOT5" s="76"/>
      <c r="AOU5" s="76"/>
      <c r="AOV5" s="76"/>
      <c r="AOW5" s="76"/>
      <c r="AOX5" s="76"/>
      <c r="AOY5" s="76"/>
      <c r="AOZ5" s="76"/>
      <c r="APA5" s="76"/>
      <c r="APB5" s="76"/>
      <c r="APC5" s="76"/>
      <c r="APD5" s="76"/>
      <c r="APE5" s="76"/>
      <c r="APF5" s="76"/>
      <c r="APG5" s="76"/>
      <c r="APH5" s="76"/>
      <c r="API5" s="76"/>
      <c r="APJ5" s="76"/>
      <c r="APK5" s="76"/>
      <c r="APL5" s="76"/>
      <c r="APM5" s="76"/>
      <c r="APN5" s="76"/>
      <c r="APO5" s="76"/>
      <c r="APP5" s="76"/>
      <c r="APQ5" s="76"/>
      <c r="APR5" s="76"/>
      <c r="APS5" s="76"/>
      <c r="APT5" s="76"/>
      <c r="APU5" s="76"/>
      <c r="APV5" s="76"/>
      <c r="APW5" s="76"/>
      <c r="APX5" s="76"/>
      <c r="APY5" s="76"/>
      <c r="APZ5" s="76"/>
      <c r="AQA5" s="76"/>
      <c r="AQB5" s="76"/>
      <c r="AQC5" s="76"/>
      <c r="AQD5" s="76"/>
      <c r="AQE5" s="76"/>
      <c r="AQF5" s="76"/>
      <c r="AQG5" s="76"/>
      <c r="AQH5" s="76"/>
      <c r="AQI5" s="76"/>
      <c r="AQJ5" s="76"/>
      <c r="AQK5" s="76"/>
      <c r="AQL5" s="76"/>
      <c r="AQM5" s="76"/>
      <c r="AQN5" s="76"/>
      <c r="AQO5" s="76"/>
      <c r="AQP5" s="76"/>
      <c r="AQQ5" s="76"/>
      <c r="AQR5" s="76"/>
      <c r="AQS5" s="76"/>
      <c r="AQT5" s="76"/>
      <c r="AQU5" s="76"/>
      <c r="AQV5" s="76"/>
      <c r="AQW5" s="76"/>
      <c r="AQX5" s="76"/>
      <c r="AQY5" s="76"/>
      <c r="AQZ5" s="76"/>
      <c r="ARA5" s="76"/>
      <c r="ARB5" s="76"/>
      <c r="ARC5" s="76"/>
      <c r="ARD5" s="76"/>
      <c r="ARE5" s="76"/>
      <c r="ARF5" s="76"/>
      <c r="ARG5" s="76"/>
      <c r="ARH5" s="76"/>
      <c r="ARI5" s="76"/>
      <c r="ARJ5" s="76"/>
      <c r="ARK5" s="76"/>
      <c r="ARL5" s="76"/>
      <c r="ARM5" s="76"/>
      <c r="ARN5" s="76"/>
      <c r="ARO5" s="76"/>
      <c r="ARP5" s="76"/>
      <c r="ARQ5" s="76"/>
      <c r="ARR5" s="76"/>
      <c r="ARS5" s="76"/>
      <c r="ART5" s="76"/>
      <c r="ARU5" s="76"/>
      <c r="ARV5" s="76"/>
      <c r="ARW5" s="76"/>
      <c r="ARX5" s="76"/>
      <c r="ARY5" s="76"/>
      <c r="ARZ5" s="76"/>
      <c r="ASA5" s="76"/>
      <c r="ASB5" s="76"/>
      <c r="ASC5" s="76"/>
      <c r="ASD5" s="76"/>
      <c r="ASE5" s="76"/>
      <c r="ASF5" s="76"/>
      <c r="ASG5" s="76"/>
      <c r="ASH5" s="76"/>
      <c r="ASI5" s="76"/>
      <c r="ASJ5" s="76"/>
      <c r="ASK5" s="76"/>
      <c r="ASL5" s="76"/>
      <c r="ASM5" s="76"/>
      <c r="ASN5" s="76"/>
      <c r="ASO5" s="76"/>
      <c r="ASP5" s="76"/>
      <c r="ASQ5" s="76"/>
      <c r="ASR5" s="76"/>
      <c r="ASS5" s="76"/>
      <c r="AST5" s="76"/>
      <c r="ASU5" s="76"/>
      <c r="ASV5" s="76"/>
      <c r="ASW5" s="76"/>
      <c r="ASX5" s="76"/>
      <c r="ASY5" s="76"/>
      <c r="ASZ5" s="76"/>
      <c r="ATA5" s="76"/>
      <c r="ATB5" s="76"/>
      <c r="ATC5" s="76"/>
      <c r="ATD5" s="76"/>
      <c r="ATE5" s="76"/>
      <c r="ATF5" s="76"/>
      <c r="ATG5" s="76"/>
      <c r="ATH5" s="76"/>
      <c r="ATI5" s="76"/>
      <c r="ATJ5" s="76"/>
      <c r="ATK5" s="76"/>
      <c r="ATL5" s="76"/>
      <c r="ATM5" s="76"/>
      <c r="ATN5" s="76"/>
      <c r="ATO5" s="76"/>
      <c r="ATP5" s="76"/>
      <c r="ATQ5" s="76"/>
      <c r="ATR5" s="76"/>
      <c r="ATS5" s="76"/>
      <c r="ATT5" s="76"/>
      <c r="ATU5" s="76"/>
      <c r="ATV5" s="76"/>
      <c r="ATW5" s="76"/>
      <c r="ATX5" s="76"/>
      <c r="ATY5" s="76"/>
      <c r="ATZ5" s="76"/>
      <c r="AUA5" s="76"/>
      <c r="AUB5" s="76"/>
      <c r="AUC5" s="76"/>
      <c r="AUD5" s="76"/>
      <c r="AUE5" s="76"/>
      <c r="AUF5" s="76"/>
      <c r="AUG5" s="76"/>
      <c r="AUH5" s="76"/>
      <c r="AUI5" s="76"/>
      <c r="AUJ5" s="76"/>
      <c r="AUK5" s="76"/>
      <c r="AUL5" s="76"/>
      <c r="AUM5" s="76"/>
      <c r="AUN5" s="76"/>
      <c r="AUO5" s="76"/>
      <c r="AUP5" s="76"/>
      <c r="AUQ5" s="76"/>
      <c r="AUR5" s="76"/>
      <c r="AUS5" s="76"/>
      <c r="AUT5" s="76"/>
      <c r="AUU5" s="76"/>
      <c r="AUV5" s="76"/>
      <c r="AUW5" s="76"/>
      <c r="AUX5" s="76"/>
      <c r="AUY5" s="76"/>
      <c r="AUZ5" s="76"/>
      <c r="AVA5" s="76"/>
      <c r="AVB5" s="76"/>
      <c r="AVC5" s="76"/>
      <c r="AVD5" s="76"/>
      <c r="AVE5" s="76"/>
      <c r="AVF5" s="76"/>
      <c r="AVG5" s="76"/>
      <c r="AVH5" s="76"/>
      <c r="AVI5" s="76"/>
      <c r="AVJ5" s="76"/>
      <c r="AVK5" s="76"/>
      <c r="AVL5" s="76"/>
      <c r="AVM5" s="76"/>
      <c r="AVN5" s="76"/>
      <c r="AVO5" s="76"/>
      <c r="AVP5" s="76"/>
      <c r="AVQ5" s="76"/>
      <c r="AVR5" s="76"/>
      <c r="AVS5" s="76"/>
      <c r="AVT5" s="76"/>
      <c r="AVU5" s="76"/>
      <c r="AVV5" s="76"/>
      <c r="AVW5" s="76"/>
      <c r="AVX5" s="76"/>
      <c r="AVY5" s="76"/>
      <c r="AVZ5" s="76"/>
      <c r="AWA5" s="76"/>
      <c r="AWB5" s="76"/>
      <c r="AWC5" s="76"/>
      <c r="AWD5" s="76"/>
      <c r="AWE5" s="76"/>
      <c r="AWF5" s="76"/>
      <c r="AWG5" s="76"/>
      <c r="AWH5" s="76"/>
      <c r="AWI5" s="76"/>
      <c r="AWJ5" s="76"/>
      <c r="AWK5" s="76"/>
      <c r="AWL5" s="76"/>
      <c r="AWM5" s="76"/>
      <c r="AWN5" s="76"/>
      <c r="AWO5" s="76"/>
      <c r="AWP5" s="76"/>
      <c r="AWQ5" s="76"/>
      <c r="AWR5" s="76"/>
      <c r="AWS5" s="76"/>
      <c r="AWT5" s="76"/>
      <c r="AWU5" s="76"/>
      <c r="AWV5" s="76"/>
      <c r="AWW5" s="76"/>
      <c r="AWX5" s="76"/>
      <c r="AWY5" s="76"/>
      <c r="AWZ5" s="76"/>
      <c r="AXA5" s="76"/>
      <c r="AXB5" s="76"/>
      <c r="AXC5" s="76"/>
      <c r="AXD5" s="76"/>
      <c r="AXE5" s="76"/>
      <c r="AXF5" s="76"/>
      <c r="AXG5" s="76"/>
      <c r="AXH5" s="76"/>
      <c r="AXI5" s="76"/>
      <c r="AXJ5" s="76"/>
      <c r="AXK5" s="76"/>
      <c r="AXL5" s="76"/>
      <c r="AXM5" s="76"/>
      <c r="AXN5" s="76"/>
      <c r="AXO5" s="76"/>
      <c r="AXP5" s="76"/>
      <c r="AXQ5" s="76"/>
      <c r="AXR5" s="76"/>
      <c r="AXS5" s="76"/>
      <c r="AXT5" s="76"/>
      <c r="AXU5" s="76"/>
      <c r="AXV5" s="76"/>
      <c r="AXW5" s="76"/>
      <c r="AXX5" s="76"/>
      <c r="AXY5" s="76"/>
      <c r="AXZ5" s="76"/>
      <c r="AYA5" s="76"/>
      <c r="AYB5" s="76"/>
      <c r="AYC5" s="76"/>
      <c r="AYD5" s="76"/>
      <c r="AYE5" s="76"/>
      <c r="AYF5" s="76"/>
      <c r="AYG5" s="76"/>
      <c r="AYH5" s="76"/>
      <c r="AYI5" s="76"/>
      <c r="AYJ5" s="76"/>
      <c r="AYK5" s="76"/>
      <c r="AYL5" s="76"/>
      <c r="AYM5" s="76"/>
      <c r="AYN5" s="76"/>
      <c r="AYO5" s="76"/>
      <c r="AYP5" s="76"/>
      <c r="AYQ5" s="76"/>
      <c r="AYR5" s="76"/>
      <c r="AYS5" s="76"/>
      <c r="AYT5" s="76"/>
      <c r="AYU5" s="76"/>
      <c r="AYV5" s="76"/>
      <c r="AYW5" s="76"/>
      <c r="AYX5" s="76"/>
      <c r="AYY5" s="76"/>
      <c r="AYZ5" s="76"/>
      <c r="AZA5" s="76"/>
      <c r="AZB5" s="76"/>
      <c r="AZC5" s="76"/>
      <c r="AZD5" s="76"/>
      <c r="AZE5" s="76"/>
      <c r="AZF5" s="76"/>
      <c r="AZG5" s="76"/>
      <c r="AZH5" s="76"/>
      <c r="AZI5" s="76"/>
      <c r="AZJ5" s="76"/>
      <c r="AZK5" s="76"/>
      <c r="AZL5" s="76"/>
      <c r="AZM5" s="76"/>
      <c r="AZN5" s="76"/>
      <c r="AZO5" s="76"/>
      <c r="AZP5" s="76"/>
      <c r="AZQ5" s="76"/>
      <c r="AZR5" s="76"/>
      <c r="AZS5" s="76"/>
      <c r="AZT5" s="76"/>
      <c r="AZU5" s="76"/>
      <c r="AZV5" s="76"/>
      <c r="AZW5" s="76"/>
      <c r="AZX5" s="76"/>
      <c r="AZY5" s="76"/>
      <c r="AZZ5" s="76"/>
      <c r="BAA5" s="76"/>
      <c r="BAB5" s="76"/>
      <c r="BAC5" s="76"/>
      <c r="BAD5" s="76"/>
      <c r="BAE5" s="76"/>
      <c r="BAF5" s="76"/>
      <c r="BAG5" s="76"/>
      <c r="BAH5" s="76"/>
      <c r="BAI5" s="76"/>
      <c r="BAJ5" s="76"/>
      <c r="BAK5" s="76"/>
      <c r="BAL5" s="76"/>
      <c r="BAM5" s="76"/>
      <c r="BAN5" s="76"/>
      <c r="BAO5" s="76"/>
      <c r="BAP5" s="76"/>
      <c r="BAQ5" s="76"/>
      <c r="BAR5" s="76"/>
      <c r="BAS5" s="76"/>
      <c r="BAT5" s="76"/>
      <c r="BAU5" s="76"/>
      <c r="BAV5" s="76"/>
      <c r="BAW5" s="76"/>
      <c r="BAX5" s="76"/>
      <c r="BAY5" s="76"/>
      <c r="BAZ5" s="76"/>
      <c r="BBA5" s="76"/>
      <c r="BBB5" s="76"/>
      <c r="BBC5" s="76"/>
      <c r="BBD5" s="76"/>
      <c r="BBE5" s="76"/>
      <c r="BBF5" s="76"/>
      <c r="BBG5" s="76"/>
      <c r="BBH5" s="76"/>
      <c r="BBI5" s="76"/>
      <c r="BBJ5" s="76"/>
      <c r="BBK5" s="76"/>
      <c r="BBL5" s="76"/>
      <c r="BBM5" s="76"/>
      <c r="BBN5" s="76"/>
      <c r="BBO5" s="76"/>
      <c r="BBP5" s="76"/>
      <c r="BBQ5" s="76"/>
      <c r="BBR5" s="76"/>
      <c r="BBS5" s="76"/>
      <c r="BBT5" s="76"/>
      <c r="BBU5" s="76"/>
      <c r="BBV5" s="76"/>
      <c r="BBW5" s="76"/>
      <c r="BBX5" s="76"/>
      <c r="BBY5" s="76"/>
      <c r="BBZ5" s="76"/>
      <c r="BCA5" s="76"/>
      <c r="BCB5" s="76"/>
      <c r="BCC5" s="76"/>
      <c r="BCD5" s="76"/>
      <c r="BCE5" s="76"/>
      <c r="BCF5" s="76"/>
      <c r="BCG5" s="76"/>
      <c r="BCH5" s="76"/>
      <c r="BCI5" s="76"/>
      <c r="BCJ5" s="76"/>
      <c r="BCK5" s="76"/>
      <c r="BCL5" s="76"/>
      <c r="BCM5" s="76"/>
      <c r="BCN5" s="76"/>
      <c r="BCO5" s="76"/>
      <c r="BCP5" s="76"/>
      <c r="BCQ5" s="76"/>
      <c r="BCR5" s="76"/>
      <c r="BCS5" s="76"/>
      <c r="BCT5" s="76"/>
      <c r="BCU5" s="76"/>
      <c r="BCV5" s="76"/>
      <c r="BCW5" s="76"/>
      <c r="BCX5" s="76"/>
      <c r="BCY5" s="76"/>
      <c r="BCZ5" s="76"/>
      <c r="BDA5" s="76"/>
      <c r="BDB5" s="76"/>
      <c r="BDC5" s="76"/>
      <c r="BDD5" s="76"/>
      <c r="BDE5" s="76"/>
      <c r="BDF5" s="76"/>
      <c r="BDG5" s="76"/>
      <c r="BDH5" s="76"/>
      <c r="BDI5" s="76"/>
      <c r="BDJ5" s="76"/>
      <c r="BDK5" s="76"/>
      <c r="BDL5" s="76"/>
      <c r="BDM5" s="76"/>
      <c r="BDN5" s="76"/>
      <c r="BDO5" s="76"/>
      <c r="BDP5" s="76"/>
      <c r="BDQ5" s="76"/>
      <c r="BDR5" s="76"/>
      <c r="BDS5" s="76"/>
      <c r="BDT5" s="76"/>
      <c r="BDU5" s="76"/>
      <c r="BDV5" s="76"/>
      <c r="BDW5" s="76"/>
      <c r="BDX5" s="76"/>
      <c r="BDY5" s="76"/>
      <c r="BDZ5" s="76"/>
      <c r="BEA5" s="76"/>
      <c r="BEB5" s="76"/>
      <c r="BEC5" s="76"/>
      <c r="BED5" s="76"/>
      <c r="BEE5" s="76"/>
      <c r="BEF5" s="76"/>
      <c r="BEG5" s="76"/>
      <c r="BEH5" s="76"/>
      <c r="BEI5" s="76"/>
      <c r="BEJ5" s="76"/>
      <c r="BEK5" s="76"/>
      <c r="BEL5" s="76"/>
      <c r="BEM5" s="76"/>
      <c r="BEN5" s="76"/>
      <c r="BEO5" s="76"/>
      <c r="BEP5" s="76"/>
      <c r="BEQ5" s="76"/>
      <c r="BER5" s="76"/>
      <c r="BES5" s="76"/>
      <c r="BET5" s="76"/>
      <c r="BEU5" s="76"/>
      <c r="BEV5" s="76"/>
      <c r="BEW5" s="76"/>
      <c r="BEX5" s="76"/>
      <c r="BEY5" s="76"/>
      <c r="BEZ5" s="76"/>
      <c r="BFA5" s="76"/>
      <c r="BFB5" s="76"/>
      <c r="BFC5" s="76"/>
      <c r="BFD5" s="76"/>
      <c r="BFE5" s="76"/>
      <c r="BFF5" s="76"/>
      <c r="BFG5" s="76"/>
      <c r="BFH5" s="76"/>
      <c r="BFI5" s="76"/>
      <c r="BFJ5" s="76"/>
      <c r="BFK5" s="76"/>
      <c r="BFL5" s="76"/>
      <c r="BFM5" s="76"/>
      <c r="BFN5" s="76"/>
      <c r="BFO5" s="76"/>
      <c r="BFP5" s="76"/>
      <c r="BFQ5" s="76"/>
      <c r="BFR5" s="76"/>
      <c r="BFS5" s="76"/>
      <c r="BFT5" s="76"/>
      <c r="BFU5" s="76"/>
      <c r="BFV5" s="76"/>
      <c r="BFW5" s="76"/>
      <c r="BFX5" s="76"/>
      <c r="BFY5" s="76"/>
      <c r="BFZ5" s="76"/>
      <c r="BGA5" s="76"/>
      <c r="BGB5" s="76"/>
      <c r="BGC5" s="76"/>
      <c r="BGD5" s="76"/>
      <c r="BGE5" s="76"/>
      <c r="BGF5" s="76"/>
      <c r="BGG5" s="76"/>
      <c r="BGH5" s="76"/>
      <c r="BGI5" s="76"/>
      <c r="BGJ5" s="76"/>
      <c r="BGK5" s="76"/>
      <c r="BGL5" s="76"/>
      <c r="BGM5" s="76"/>
      <c r="BGN5" s="76"/>
      <c r="BGO5" s="76"/>
      <c r="BGP5" s="76"/>
      <c r="BGQ5" s="76"/>
      <c r="BGR5" s="76"/>
      <c r="BGS5" s="76"/>
      <c r="BGT5" s="76"/>
      <c r="BGU5" s="76"/>
      <c r="BGV5" s="76"/>
      <c r="BGW5" s="76"/>
      <c r="BGX5" s="76"/>
      <c r="BGY5" s="76"/>
      <c r="BGZ5" s="76"/>
      <c r="BHA5" s="76"/>
      <c r="BHB5" s="76"/>
      <c r="BHC5" s="76"/>
      <c r="BHD5" s="76"/>
      <c r="BHE5" s="76"/>
      <c r="BHF5" s="76"/>
      <c r="BHG5" s="76"/>
      <c r="BHH5" s="76"/>
      <c r="BHI5" s="76"/>
      <c r="BHJ5" s="76"/>
      <c r="BHK5" s="76"/>
      <c r="BHL5" s="76"/>
      <c r="BHM5" s="76"/>
      <c r="BHN5" s="76"/>
      <c r="BHO5" s="76"/>
      <c r="BHP5" s="76"/>
      <c r="BHQ5" s="76"/>
      <c r="BHR5" s="76"/>
      <c r="BHS5" s="76"/>
      <c r="BHT5" s="76"/>
      <c r="BHU5" s="76"/>
      <c r="BHV5" s="76"/>
      <c r="BHW5" s="76"/>
      <c r="BHX5" s="76"/>
      <c r="BHY5" s="76"/>
      <c r="BHZ5" s="76"/>
      <c r="BIA5" s="76"/>
      <c r="BIB5" s="76"/>
      <c r="BIC5" s="76"/>
      <c r="BID5" s="76"/>
      <c r="BIE5" s="76"/>
      <c r="BIF5" s="76"/>
      <c r="BIG5" s="76"/>
      <c r="BIH5" s="76"/>
      <c r="BII5" s="76"/>
      <c r="BIJ5" s="76"/>
      <c r="BIK5" s="76"/>
      <c r="BIL5" s="76"/>
      <c r="BIM5" s="76"/>
      <c r="BIN5" s="76"/>
      <c r="BIO5" s="76"/>
      <c r="BIP5" s="76"/>
      <c r="BIQ5" s="76"/>
      <c r="BIR5" s="76"/>
      <c r="BIS5" s="76"/>
      <c r="BIT5" s="76"/>
      <c r="BIU5" s="76"/>
      <c r="BIV5" s="76"/>
      <c r="BIW5" s="76"/>
      <c r="BIX5" s="76"/>
      <c r="BIY5" s="76"/>
      <c r="BIZ5" s="76"/>
      <c r="BJA5" s="76"/>
      <c r="BJB5" s="76"/>
      <c r="BJC5" s="76"/>
      <c r="BJD5" s="76"/>
      <c r="BJE5" s="76"/>
      <c r="BJF5" s="76"/>
      <c r="BJG5" s="76"/>
      <c r="BJH5" s="76"/>
      <c r="BJI5" s="76"/>
      <c r="BJJ5" s="76"/>
      <c r="BJK5" s="76"/>
      <c r="BJL5" s="76"/>
      <c r="BJM5" s="76"/>
      <c r="BJN5" s="76"/>
      <c r="BJO5" s="76"/>
      <c r="BJP5" s="76"/>
      <c r="BJQ5" s="76"/>
      <c r="BJR5" s="76"/>
      <c r="BJS5" s="76"/>
      <c r="BJT5" s="76"/>
      <c r="BJU5" s="76"/>
      <c r="BJV5" s="76"/>
      <c r="BJW5" s="76"/>
      <c r="BJX5" s="76"/>
      <c r="BJY5" s="76"/>
      <c r="BJZ5" s="76"/>
      <c r="BKA5" s="76"/>
      <c r="BKB5" s="76"/>
      <c r="BKC5" s="76"/>
      <c r="BKD5" s="76"/>
      <c r="BKE5" s="76"/>
      <c r="BKF5" s="76"/>
      <c r="BKG5" s="76"/>
      <c r="BKH5" s="76"/>
      <c r="BKI5" s="76"/>
      <c r="BKJ5" s="76"/>
      <c r="BKK5" s="76"/>
      <c r="BKL5" s="76"/>
      <c r="BKM5" s="76"/>
      <c r="BKN5" s="76"/>
      <c r="BKO5" s="76"/>
      <c r="BKP5" s="76"/>
      <c r="BKQ5" s="76"/>
      <c r="BKR5" s="76"/>
      <c r="BKS5" s="76"/>
      <c r="BKT5" s="76"/>
      <c r="BKU5" s="76"/>
      <c r="BKV5" s="76"/>
      <c r="BKW5" s="76"/>
      <c r="BKX5" s="76"/>
      <c r="BKY5" s="76"/>
      <c r="BKZ5" s="76"/>
      <c r="BLA5" s="76"/>
      <c r="BLB5" s="76"/>
      <c r="BLC5" s="76"/>
      <c r="BLD5" s="76"/>
      <c r="BLE5" s="76"/>
      <c r="BLF5" s="76"/>
      <c r="BLG5" s="76"/>
      <c r="BLH5" s="76"/>
      <c r="BLI5" s="76"/>
      <c r="BLJ5" s="76"/>
      <c r="BLK5" s="76"/>
      <c r="BLL5" s="76"/>
      <c r="BLM5" s="76"/>
      <c r="BLN5" s="76"/>
      <c r="BLO5" s="76"/>
      <c r="BLP5" s="76"/>
      <c r="BLQ5" s="76"/>
      <c r="BLR5" s="76"/>
      <c r="BLS5" s="76"/>
      <c r="BLT5" s="76"/>
      <c r="BLU5" s="76"/>
      <c r="BLV5" s="76"/>
      <c r="BLW5" s="76"/>
      <c r="BLX5" s="76"/>
      <c r="BLY5" s="76"/>
      <c r="BLZ5" s="76"/>
      <c r="BMA5" s="76"/>
      <c r="BMB5" s="76"/>
      <c r="BMC5" s="76"/>
      <c r="BMD5" s="76"/>
      <c r="BME5" s="76"/>
      <c r="BMF5" s="76"/>
      <c r="BMG5" s="76"/>
      <c r="BMH5" s="76"/>
      <c r="BMI5" s="76"/>
      <c r="BMJ5" s="76"/>
      <c r="BMK5" s="76"/>
      <c r="BML5" s="76"/>
      <c r="BMM5" s="76"/>
      <c r="BMN5" s="76"/>
      <c r="BMO5" s="76"/>
      <c r="BMP5" s="76"/>
      <c r="BMQ5" s="76"/>
      <c r="BMR5" s="76"/>
      <c r="BMS5" s="76"/>
      <c r="BMT5" s="76"/>
      <c r="BMU5" s="76"/>
      <c r="BMV5" s="76"/>
      <c r="BMW5" s="76"/>
      <c r="BMX5" s="76"/>
      <c r="BMY5" s="76"/>
      <c r="BMZ5" s="76"/>
      <c r="BNA5" s="76"/>
      <c r="BNB5" s="76"/>
      <c r="BNC5" s="76"/>
      <c r="BND5" s="76"/>
      <c r="BNE5" s="76"/>
      <c r="BNF5" s="76"/>
      <c r="BNG5" s="76"/>
      <c r="BNH5" s="76"/>
      <c r="BNI5" s="76"/>
      <c r="BNJ5" s="76"/>
      <c r="BNK5" s="76"/>
      <c r="BNL5" s="76"/>
      <c r="BNM5" s="76"/>
      <c r="BNN5" s="76"/>
      <c r="BNO5" s="76"/>
      <c r="BNP5" s="76"/>
      <c r="BNQ5" s="76"/>
      <c r="BNR5" s="76"/>
      <c r="BNS5" s="76"/>
      <c r="BNT5" s="76"/>
      <c r="BNU5" s="76"/>
      <c r="BNV5" s="76"/>
      <c r="BNW5" s="76"/>
      <c r="BNX5" s="76"/>
      <c r="BNY5" s="76"/>
      <c r="BNZ5" s="76"/>
      <c r="BOA5" s="76"/>
      <c r="BOB5" s="76"/>
      <c r="BOC5" s="76"/>
      <c r="BOD5" s="76"/>
      <c r="BOE5" s="76"/>
      <c r="BOF5" s="76"/>
      <c r="BOG5" s="76"/>
      <c r="BOH5" s="76"/>
      <c r="BOI5" s="76"/>
      <c r="BOJ5" s="76"/>
      <c r="BOK5" s="76"/>
      <c r="BOL5" s="76"/>
      <c r="BOM5" s="76"/>
      <c r="BON5" s="76"/>
      <c r="BOO5" s="76"/>
      <c r="BOP5" s="76"/>
      <c r="BOQ5" s="76"/>
      <c r="BOR5" s="76"/>
      <c r="BOS5" s="76"/>
      <c r="BOT5" s="76"/>
      <c r="BOU5" s="76"/>
      <c r="BOV5" s="76"/>
      <c r="BOW5" s="76"/>
      <c r="BOX5" s="76"/>
      <c r="BOY5" s="76"/>
      <c r="BOZ5" s="76"/>
      <c r="BPA5" s="76"/>
      <c r="BPB5" s="76"/>
      <c r="BPC5" s="76"/>
      <c r="BPD5" s="76"/>
      <c r="BPE5" s="76"/>
      <c r="BPF5" s="76"/>
      <c r="BPG5" s="76"/>
      <c r="BPH5" s="76"/>
      <c r="BPI5" s="76"/>
      <c r="BPJ5" s="76"/>
      <c r="BPK5" s="76"/>
      <c r="BPL5" s="76"/>
      <c r="BPM5" s="76"/>
      <c r="BPN5" s="76"/>
      <c r="BPO5" s="76"/>
      <c r="BPP5" s="76"/>
      <c r="BPQ5" s="76"/>
      <c r="BPR5" s="76"/>
      <c r="BPS5" s="76"/>
      <c r="BPT5" s="76"/>
      <c r="BPU5" s="76"/>
      <c r="BPV5" s="76"/>
      <c r="BPW5" s="76"/>
      <c r="BPX5" s="76"/>
      <c r="BPY5" s="76"/>
      <c r="BPZ5" s="76"/>
      <c r="BQA5" s="76"/>
      <c r="BQB5" s="76"/>
      <c r="BQC5" s="76"/>
      <c r="BQD5" s="76"/>
      <c r="BQE5" s="76"/>
      <c r="BQF5" s="76"/>
      <c r="BQG5" s="76"/>
      <c r="BQH5" s="76"/>
      <c r="BQI5" s="76"/>
      <c r="BQJ5" s="76"/>
      <c r="BQK5" s="76"/>
      <c r="BQL5" s="76"/>
      <c r="BQM5" s="76"/>
      <c r="BQN5" s="76"/>
      <c r="BQO5" s="76"/>
      <c r="BQP5" s="76"/>
      <c r="BQQ5" s="76"/>
      <c r="BQR5" s="76"/>
      <c r="BQS5" s="76"/>
      <c r="BQT5" s="76"/>
      <c r="BQU5" s="76"/>
      <c r="BQV5" s="76"/>
      <c r="BQW5" s="76"/>
      <c r="BQX5" s="76"/>
      <c r="BQY5" s="76"/>
      <c r="BQZ5" s="76"/>
      <c r="BRA5" s="76"/>
      <c r="BRB5" s="76"/>
      <c r="BRC5" s="76"/>
      <c r="BRD5" s="76"/>
      <c r="BRE5" s="76"/>
      <c r="BRF5" s="76"/>
      <c r="BRG5" s="76"/>
      <c r="BRH5" s="76"/>
      <c r="BRI5" s="76"/>
      <c r="BRJ5" s="76"/>
      <c r="BRK5" s="76"/>
      <c r="BRL5" s="76"/>
      <c r="BRM5" s="76"/>
      <c r="BRN5" s="76"/>
      <c r="BRO5" s="76"/>
      <c r="BRP5" s="76"/>
      <c r="BRQ5" s="76"/>
      <c r="BRR5" s="76"/>
      <c r="BRS5" s="76"/>
      <c r="BRT5" s="76"/>
      <c r="BRU5" s="76"/>
      <c r="BRV5" s="76"/>
      <c r="BRW5" s="76"/>
      <c r="BRX5" s="76"/>
      <c r="BRY5" s="76"/>
      <c r="BRZ5" s="76"/>
      <c r="BSA5" s="76"/>
      <c r="BSB5" s="76"/>
      <c r="BSC5" s="76"/>
      <c r="BSD5" s="76"/>
      <c r="BSE5" s="76"/>
      <c r="BSF5" s="76"/>
      <c r="BSG5" s="76"/>
      <c r="BSH5" s="76"/>
      <c r="BSI5" s="76"/>
      <c r="BSJ5" s="76"/>
      <c r="BSK5" s="76"/>
      <c r="BSL5" s="76"/>
      <c r="BSM5" s="76"/>
      <c r="BSN5" s="76"/>
      <c r="BSO5" s="76"/>
      <c r="BSP5" s="76"/>
      <c r="BSQ5" s="76"/>
      <c r="BSR5" s="76"/>
      <c r="BSS5" s="76"/>
      <c r="BST5" s="76"/>
      <c r="BSU5" s="76"/>
      <c r="BSV5" s="76"/>
      <c r="BSW5" s="76"/>
      <c r="BSX5" s="76"/>
      <c r="BSY5" s="76"/>
      <c r="BSZ5" s="76"/>
      <c r="BTA5" s="76"/>
      <c r="BTB5" s="76"/>
      <c r="BTC5" s="76"/>
      <c r="BTD5" s="76"/>
      <c r="BTE5" s="76"/>
      <c r="BTF5" s="76"/>
      <c r="BTG5" s="76"/>
      <c r="BTH5" s="76"/>
      <c r="BTI5" s="76"/>
      <c r="BTJ5" s="76"/>
      <c r="BTK5" s="76"/>
      <c r="BTL5" s="76"/>
      <c r="BTM5" s="76"/>
      <c r="BTN5" s="76"/>
      <c r="BTO5" s="76"/>
      <c r="BTP5" s="76"/>
      <c r="BTQ5" s="76"/>
      <c r="BTR5" s="76"/>
      <c r="BTS5" s="76"/>
      <c r="BTT5" s="76"/>
      <c r="BTU5" s="76"/>
      <c r="BTV5" s="76"/>
      <c r="BTW5" s="76"/>
      <c r="BTX5" s="76"/>
      <c r="BTY5" s="76"/>
      <c r="BTZ5" s="76"/>
      <c r="BUA5" s="76"/>
      <c r="BUB5" s="76"/>
      <c r="BUC5" s="76"/>
      <c r="BUD5" s="76"/>
      <c r="BUE5" s="76"/>
      <c r="BUF5" s="76"/>
      <c r="BUG5" s="76"/>
      <c r="BUH5" s="76"/>
      <c r="BUI5" s="76"/>
      <c r="BUJ5" s="76"/>
      <c r="BUK5" s="76"/>
      <c r="BUL5" s="76"/>
      <c r="BUM5" s="76"/>
      <c r="BUN5" s="76"/>
      <c r="BUO5" s="76"/>
      <c r="BUP5" s="76"/>
      <c r="BUQ5" s="76"/>
      <c r="BUR5" s="76"/>
      <c r="BUS5" s="76"/>
      <c r="BUT5" s="76"/>
      <c r="BUU5" s="76"/>
      <c r="BUV5" s="76"/>
      <c r="BUW5" s="76"/>
      <c r="BUX5" s="76"/>
      <c r="BUY5" s="76"/>
      <c r="BUZ5" s="76"/>
      <c r="BVA5" s="76"/>
      <c r="BVB5" s="76"/>
      <c r="BVC5" s="76"/>
      <c r="BVD5" s="76"/>
      <c r="BVE5" s="76"/>
      <c r="BVF5" s="76"/>
      <c r="BVG5" s="76"/>
      <c r="BVH5" s="76"/>
      <c r="BVI5" s="76"/>
      <c r="BVJ5" s="76"/>
      <c r="BVK5" s="76"/>
      <c r="BVL5" s="76"/>
      <c r="BVM5" s="76"/>
      <c r="BVN5" s="76"/>
      <c r="BVO5" s="76"/>
      <c r="BVP5" s="76"/>
      <c r="BVQ5" s="76"/>
      <c r="BVR5" s="76"/>
      <c r="BVS5" s="76"/>
      <c r="BVT5" s="76"/>
      <c r="BVU5" s="76"/>
      <c r="BVV5" s="76"/>
      <c r="BVW5" s="76"/>
      <c r="BVX5" s="76"/>
      <c r="BVY5" s="76"/>
      <c r="BVZ5" s="76"/>
      <c r="BWA5" s="76"/>
      <c r="BWB5" s="76"/>
      <c r="BWC5" s="76"/>
      <c r="BWD5" s="76"/>
      <c r="BWE5" s="76"/>
      <c r="BWF5" s="76"/>
      <c r="BWG5" s="76"/>
      <c r="BWH5" s="76"/>
      <c r="BWI5" s="76"/>
      <c r="BWJ5" s="76"/>
      <c r="BWK5" s="76"/>
      <c r="BWL5" s="76"/>
      <c r="BWM5" s="76"/>
      <c r="BWN5" s="76"/>
      <c r="BWO5" s="76"/>
      <c r="BWP5" s="76"/>
      <c r="BWQ5" s="76"/>
      <c r="BWR5" s="76"/>
      <c r="BWS5" s="76"/>
      <c r="BWT5" s="76"/>
      <c r="BWU5" s="76"/>
      <c r="BWV5" s="76"/>
      <c r="BWW5" s="76"/>
      <c r="BWX5" s="76"/>
      <c r="BWY5" s="76"/>
      <c r="BWZ5" s="76"/>
      <c r="BXA5" s="76"/>
      <c r="BXB5" s="76"/>
      <c r="BXC5" s="76"/>
      <c r="BXD5" s="76"/>
      <c r="BXE5" s="76"/>
      <c r="BXF5" s="76"/>
      <c r="BXG5" s="76"/>
      <c r="BXH5" s="76"/>
      <c r="BXI5" s="76"/>
      <c r="BXJ5" s="76"/>
      <c r="BXK5" s="76"/>
      <c r="BXL5" s="76"/>
      <c r="BXM5" s="76"/>
      <c r="BXN5" s="76"/>
      <c r="BXO5" s="76"/>
      <c r="BXP5" s="76"/>
      <c r="BXQ5" s="76"/>
      <c r="BXR5" s="76"/>
      <c r="BXS5" s="76"/>
      <c r="BXT5" s="76"/>
      <c r="BXU5" s="76"/>
      <c r="BXV5" s="76"/>
      <c r="BXW5" s="76"/>
      <c r="BXX5" s="76"/>
      <c r="BXY5" s="76"/>
      <c r="BXZ5" s="76"/>
      <c r="BYA5" s="76"/>
      <c r="BYB5" s="76"/>
      <c r="BYC5" s="76"/>
      <c r="BYD5" s="76"/>
      <c r="BYE5" s="76"/>
      <c r="BYF5" s="76"/>
      <c r="BYG5" s="76"/>
      <c r="BYH5" s="76"/>
      <c r="BYI5" s="76"/>
      <c r="BYJ5" s="76"/>
      <c r="BYK5" s="76"/>
      <c r="BYL5" s="76"/>
      <c r="BYM5" s="76"/>
      <c r="BYN5" s="76"/>
      <c r="BYO5" s="76"/>
      <c r="BYP5" s="76"/>
      <c r="BYQ5" s="76"/>
      <c r="BYR5" s="76"/>
      <c r="BYS5" s="76"/>
      <c r="BYT5" s="76"/>
      <c r="BYU5" s="76"/>
      <c r="BYV5" s="76"/>
      <c r="BYW5" s="76"/>
      <c r="BYX5" s="76"/>
      <c r="BYY5" s="76"/>
      <c r="BYZ5" s="76"/>
      <c r="BZA5" s="76"/>
      <c r="BZB5" s="76"/>
      <c r="BZC5" s="76"/>
      <c r="BZD5" s="76"/>
      <c r="BZE5" s="76"/>
      <c r="BZF5" s="76"/>
      <c r="BZG5" s="76"/>
      <c r="BZH5" s="76"/>
      <c r="BZI5" s="76"/>
      <c r="BZJ5" s="76"/>
      <c r="BZK5" s="76"/>
      <c r="BZL5" s="76"/>
      <c r="BZM5" s="76"/>
      <c r="BZN5" s="76"/>
      <c r="BZO5" s="76"/>
      <c r="BZP5" s="76"/>
      <c r="BZQ5" s="76"/>
      <c r="BZR5" s="76"/>
      <c r="BZS5" s="76"/>
      <c r="BZT5" s="76"/>
      <c r="BZU5" s="76"/>
      <c r="BZV5" s="76"/>
      <c r="BZW5" s="76"/>
      <c r="BZX5" s="76"/>
      <c r="BZY5" s="76"/>
      <c r="BZZ5" s="76"/>
      <c r="CAA5" s="76"/>
      <c r="CAB5" s="76"/>
      <c r="CAC5" s="76"/>
      <c r="CAD5" s="76"/>
      <c r="CAE5" s="76"/>
      <c r="CAF5" s="76"/>
      <c r="CAG5" s="76"/>
      <c r="CAH5" s="76"/>
      <c r="CAI5" s="76"/>
      <c r="CAJ5" s="76"/>
      <c r="CAK5" s="76"/>
      <c r="CAL5" s="76"/>
      <c r="CAM5" s="76"/>
      <c r="CAN5" s="76"/>
      <c r="CAO5" s="76"/>
      <c r="CAP5" s="76"/>
      <c r="CAQ5" s="76"/>
      <c r="CAR5" s="76"/>
      <c r="CAS5" s="76"/>
      <c r="CAT5" s="76"/>
      <c r="CAU5" s="76"/>
      <c r="CAV5" s="76"/>
      <c r="CAW5" s="76"/>
      <c r="CAX5" s="76"/>
      <c r="CAY5" s="76"/>
      <c r="CAZ5" s="76"/>
      <c r="CBA5" s="76"/>
      <c r="CBB5" s="76"/>
      <c r="CBC5" s="76"/>
      <c r="CBD5" s="76"/>
      <c r="CBE5" s="76"/>
      <c r="CBF5" s="76"/>
      <c r="CBG5" s="76"/>
      <c r="CBH5" s="76"/>
      <c r="CBI5" s="76"/>
      <c r="CBJ5" s="76"/>
      <c r="CBK5" s="76"/>
      <c r="CBL5" s="76"/>
      <c r="CBM5" s="76"/>
      <c r="CBN5" s="76"/>
      <c r="CBO5" s="76"/>
      <c r="CBP5" s="76"/>
      <c r="CBQ5" s="76"/>
      <c r="CBR5" s="76"/>
      <c r="CBS5" s="76"/>
      <c r="CBT5" s="76"/>
      <c r="CBU5" s="76"/>
      <c r="CBV5" s="76"/>
      <c r="CBW5" s="76"/>
      <c r="CBX5" s="76"/>
      <c r="CBY5" s="76"/>
      <c r="CBZ5" s="76"/>
      <c r="CCA5" s="76"/>
      <c r="CCB5" s="76"/>
      <c r="CCC5" s="76"/>
      <c r="CCD5" s="76"/>
      <c r="CCE5" s="76"/>
      <c r="CCF5" s="76"/>
      <c r="CCG5" s="76"/>
      <c r="CCH5" s="76"/>
      <c r="CCI5" s="76"/>
      <c r="CCJ5" s="76"/>
      <c r="CCK5" s="76"/>
      <c r="CCL5" s="76"/>
      <c r="CCM5" s="76"/>
      <c r="CCN5" s="76"/>
      <c r="CCO5" s="76"/>
      <c r="CCP5" s="76"/>
      <c r="CCQ5" s="76"/>
      <c r="CCR5" s="76"/>
      <c r="CCS5" s="76"/>
      <c r="CCT5" s="76"/>
      <c r="CCU5" s="76"/>
      <c r="CCV5" s="76"/>
      <c r="CCW5" s="76"/>
      <c r="CCX5" s="76"/>
      <c r="CCY5" s="76"/>
      <c r="CCZ5" s="76"/>
      <c r="CDA5" s="76"/>
      <c r="CDB5" s="76"/>
      <c r="CDC5" s="76"/>
      <c r="CDD5" s="76"/>
      <c r="CDE5" s="76"/>
      <c r="CDF5" s="76"/>
      <c r="CDG5" s="76"/>
      <c r="CDH5" s="76"/>
      <c r="CDI5" s="76"/>
      <c r="CDJ5" s="76"/>
      <c r="CDK5" s="76"/>
      <c r="CDL5" s="76"/>
      <c r="CDM5" s="76"/>
      <c r="CDN5" s="76"/>
      <c r="CDO5" s="76"/>
      <c r="CDP5" s="76"/>
      <c r="CDQ5" s="76"/>
      <c r="CDR5" s="76"/>
      <c r="CDS5" s="76"/>
      <c r="CDT5" s="76"/>
      <c r="CDU5" s="76"/>
      <c r="CDV5" s="76"/>
      <c r="CDW5" s="76"/>
      <c r="CDX5" s="76"/>
      <c r="CDY5" s="76"/>
      <c r="CDZ5" s="76"/>
      <c r="CEA5" s="76"/>
      <c r="CEB5" s="76"/>
      <c r="CEC5" s="76"/>
      <c r="CED5" s="76"/>
      <c r="CEE5" s="76"/>
      <c r="CEF5" s="76"/>
      <c r="CEG5" s="76"/>
      <c r="CEH5" s="76"/>
      <c r="CEI5" s="76"/>
      <c r="CEJ5" s="76"/>
      <c r="CEK5" s="76"/>
      <c r="CEL5" s="76"/>
      <c r="CEM5" s="76"/>
      <c r="CEN5" s="76"/>
      <c r="CEO5" s="76"/>
      <c r="CEP5" s="76"/>
      <c r="CEQ5" s="76"/>
      <c r="CER5" s="76"/>
      <c r="CES5" s="76"/>
      <c r="CET5" s="76"/>
      <c r="CEU5" s="76"/>
      <c r="CEV5" s="76"/>
      <c r="CEW5" s="76"/>
      <c r="CEX5" s="76"/>
      <c r="CEY5" s="76"/>
      <c r="CEZ5" s="76"/>
      <c r="CFA5" s="76"/>
      <c r="CFB5" s="76"/>
      <c r="CFC5" s="76"/>
      <c r="CFD5" s="76"/>
      <c r="CFE5" s="76"/>
      <c r="CFF5" s="76"/>
      <c r="CFG5" s="76"/>
      <c r="CFH5" s="76"/>
      <c r="CFI5" s="76"/>
      <c r="CFJ5" s="76"/>
      <c r="CFK5" s="76"/>
      <c r="CFL5" s="76"/>
      <c r="CFM5" s="76"/>
      <c r="CFN5" s="76"/>
      <c r="CFO5" s="76"/>
      <c r="CFP5" s="76"/>
      <c r="CFQ5" s="76"/>
      <c r="CFR5" s="76"/>
      <c r="CFS5" s="76"/>
      <c r="CFT5" s="76"/>
      <c r="CFU5" s="76"/>
      <c r="CFV5" s="76"/>
      <c r="CFW5" s="76"/>
      <c r="CFX5" s="76"/>
      <c r="CFY5" s="76"/>
      <c r="CFZ5" s="76"/>
      <c r="CGA5" s="76"/>
      <c r="CGB5" s="76"/>
      <c r="CGC5" s="76"/>
      <c r="CGD5" s="76"/>
      <c r="CGE5" s="76"/>
      <c r="CGF5" s="76"/>
      <c r="CGG5" s="76"/>
      <c r="CGH5" s="76"/>
      <c r="CGI5" s="76"/>
      <c r="CGJ5" s="76"/>
      <c r="CGK5" s="76"/>
      <c r="CGL5" s="76"/>
      <c r="CGM5" s="76"/>
      <c r="CGN5" s="76"/>
      <c r="CGO5" s="76"/>
      <c r="CGP5" s="76"/>
      <c r="CGQ5" s="76"/>
      <c r="CGR5" s="76"/>
      <c r="CGS5" s="76"/>
      <c r="CGT5" s="76"/>
      <c r="CGU5" s="76"/>
      <c r="CGV5" s="76"/>
      <c r="CGW5" s="76"/>
      <c r="CGX5" s="76"/>
      <c r="CGY5" s="76"/>
      <c r="CGZ5" s="76"/>
      <c r="CHA5" s="76"/>
      <c r="CHB5" s="76"/>
      <c r="CHC5" s="76"/>
      <c r="CHD5" s="76"/>
      <c r="CHE5" s="76"/>
      <c r="CHF5" s="76"/>
      <c r="CHG5" s="76"/>
      <c r="CHH5" s="76"/>
      <c r="CHI5" s="76"/>
      <c r="CHJ5" s="76"/>
      <c r="CHK5" s="76"/>
      <c r="CHL5" s="76"/>
      <c r="CHM5" s="76"/>
      <c r="CHN5" s="76"/>
      <c r="CHO5" s="76"/>
      <c r="CHP5" s="76"/>
      <c r="CHQ5" s="76"/>
      <c r="CHR5" s="76"/>
      <c r="CHS5" s="76"/>
      <c r="CHT5" s="76"/>
      <c r="CHU5" s="76"/>
      <c r="CHV5" s="76"/>
      <c r="CHW5" s="76"/>
      <c r="CHX5" s="76"/>
      <c r="CHY5" s="76"/>
      <c r="CHZ5" s="76"/>
      <c r="CIA5" s="76"/>
      <c r="CIB5" s="76"/>
      <c r="CIC5" s="76"/>
      <c r="CID5" s="76"/>
      <c r="CIE5" s="76"/>
      <c r="CIF5" s="76"/>
      <c r="CIG5" s="76"/>
      <c r="CIH5" s="76"/>
      <c r="CII5" s="76"/>
      <c r="CIJ5" s="76"/>
      <c r="CIK5" s="76"/>
      <c r="CIL5" s="76"/>
      <c r="CIM5" s="76"/>
      <c r="CIN5" s="76"/>
      <c r="CIO5" s="76"/>
      <c r="CIP5" s="76"/>
      <c r="CIQ5" s="76"/>
      <c r="CIR5" s="76"/>
      <c r="CIS5" s="76"/>
      <c r="CIT5" s="76"/>
      <c r="CIU5" s="76"/>
      <c r="CIV5" s="76"/>
      <c r="CIW5" s="76"/>
      <c r="CIX5" s="76"/>
      <c r="CIY5" s="76"/>
      <c r="CIZ5" s="76"/>
      <c r="CJA5" s="76"/>
      <c r="CJB5" s="76"/>
      <c r="CJC5" s="76"/>
      <c r="CJD5" s="76"/>
      <c r="CJE5" s="76"/>
      <c r="CJF5" s="76"/>
      <c r="CJG5" s="76"/>
      <c r="CJH5" s="76"/>
      <c r="CJI5" s="76"/>
      <c r="CJJ5" s="76"/>
      <c r="CJK5" s="76"/>
      <c r="CJL5" s="76"/>
      <c r="CJM5" s="76"/>
      <c r="CJN5" s="76"/>
      <c r="CJO5" s="76"/>
      <c r="CJP5" s="76"/>
      <c r="CJQ5" s="76"/>
      <c r="CJR5" s="76"/>
      <c r="CJS5" s="76"/>
      <c r="CJT5" s="76"/>
      <c r="CJU5" s="76"/>
      <c r="CJV5" s="76"/>
      <c r="CJW5" s="76"/>
      <c r="CJX5" s="76"/>
      <c r="CJY5" s="76"/>
      <c r="CJZ5" s="76"/>
      <c r="CKA5" s="76"/>
      <c r="CKB5" s="76"/>
      <c r="CKC5" s="76"/>
      <c r="CKD5" s="76"/>
      <c r="CKE5" s="76"/>
      <c r="CKF5" s="76"/>
      <c r="CKG5" s="76"/>
      <c r="CKH5" s="76"/>
      <c r="CKI5" s="76"/>
      <c r="CKJ5" s="76"/>
      <c r="CKK5" s="76"/>
      <c r="CKL5" s="76"/>
      <c r="CKM5" s="76"/>
      <c r="CKN5" s="76"/>
      <c r="CKO5" s="76"/>
      <c r="CKP5" s="76"/>
      <c r="CKQ5" s="76"/>
      <c r="CKR5" s="76"/>
      <c r="CKS5" s="76"/>
      <c r="CKT5" s="76"/>
      <c r="CKU5" s="76"/>
      <c r="CKV5" s="76"/>
      <c r="CKW5" s="76"/>
      <c r="CKX5" s="76"/>
      <c r="CKY5" s="76"/>
      <c r="CKZ5" s="76"/>
      <c r="CLA5" s="76"/>
      <c r="CLB5" s="76"/>
      <c r="CLC5" s="76"/>
      <c r="CLD5" s="76"/>
      <c r="CLE5" s="76"/>
      <c r="CLF5" s="76"/>
      <c r="CLG5" s="76"/>
      <c r="CLH5" s="76"/>
      <c r="CLI5" s="76"/>
      <c r="CLJ5" s="76"/>
      <c r="CLK5" s="76"/>
      <c r="CLL5" s="76"/>
      <c r="CLM5" s="76"/>
      <c r="CLN5" s="76"/>
      <c r="CLO5" s="76"/>
      <c r="CLP5" s="76"/>
      <c r="CLQ5" s="76"/>
      <c r="CLR5" s="76"/>
      <c r="CLS5" s="76"/>
      <c r="CLT5" s="76"/>
      <c r="CLU5" s="76"/>
      <c r="CLV5" s="76"/>
      <c r="CLW5" s="76"/>
      <c r="CLX5" s="76"/>
      <c r="CLY5" s="76"/>
      <c r="CLZ5" s="76"/>
      <c r="CMA5" s="76"/>
      <c r="CMB5" s="76"/>
      <c r="CMC5" s="76"/>
      <c r="CMD5" s="76"/>
      <c r="CME5" s="76"/>
      <c r="CMF5" s="76"/>
      <c r="CMG5" s="76"/>
      <c r="CMH5" s="76"/>
      <c r="CMI5" s="76"/>
      <c r="CMJ5" s="76"/>
      <c r="CMK5" s="76"/>
      <c r="CML5" s="76"/>
      <c r="CMM5" s="76"/>
      <c r="CMN5" s="76"/>
      <c r="CMO5" s="76"/>
      <c r="CMP5" s="76"/>
      <c r="CMQ5" s="76"/>
      <c r="CMR5" s="76"/>
      <c r="CMS5" s="76"/>
      <c r="CMT5" s="76"/>
      <c r="CMU5" s="76"/>
      <c r="CMV5" s="76"/>
      <c r="CMW5" s="76"/>
      <c r="CMX5" s="76"/>
      <c r="CMY5" s="76"/>
      <c r="CMZ5" s="76"/>
      <c r="CNA5" s="76"/>
      <c r="CNB5" s="76"/>
      <c r="CNC5" s="76"/>
      <c r="CND5" s="76"/>
      <c r="CNE5" s="76"/>
      <c r="CNF5" s="76"/>
      <c r="CNG5" s="76"/>
      <c r="CNH5" s="76"/>
      <c r="CNI5" s="76"/>
      <c r="CNJ5" s="76"/>
      <c r="CNK5" s="76"/>
      <c r="CNL5" s="76"/>
      <c r="CNM5" s="76"/>
      <c r="CNN5" s="76"/>
      <c r="CNO5" s="76"/>
      <c r="CNP5" s="76"/>
      <c r="CNQ5" s="76"/>
      <c r="CNR5" s="76"/>
      <c r="CNS5" s="76"/>
      <c r="CNT5" s="76"/>
      <c r="CNU5" s="76"/>
      <c r="CNV5" s="76"/>
      <c r="CNW5" s="76"/>
      <c r="CNX5" s="76"/>
      <c r="CNY5" s="76"/>
      <c r="CNZ5" s="76"/>
      <c r="COA5" s="76"/>
      <c r="COB5" s="76"/>
      <c r="COC5" s="76"/>
      <c r="COD5" s="76"/>
      <c r="COE5" s="76"/>
      <c r="COF5" s="76"/>
      <c r="COG5" s="76"/>
      <c r="COH5" s="76"/>
      <c r="COI5" s="76"/>
      <c r="COJ5" s="76"/>
      <c r="COK5" s="76"/>
      <c r="COL5" s="76"/>
      <c r="COM5" s="76"/>
      <c r="CON5" s="76"/>
      <c r="COO5" s="76"/>
      <c r="COP5" s="76"/>
      <c r="COQ5" s="76"/>
      <c r="COR5" s="76"/>
      <c r="COS5" s="76"/>
      <c r="COT5" s="76"/>
      <c r="COU5" s="76"/>
      <c r="COV5" s="76"/>
      <c r="COW5" s="76"/>
      <c r="COX5" s="76"/>
      <c r="COY5" s="76"/>
      <c r="COZ5" s="76"/>
      <c r="CPA5" s="76"/>
      <c r="CPB5" s="76"/>
      <c r="CPC5" s="76"/>
      <c r="CPD5" s="76"/>
      <c r="CPE5" s="76"/>
      <c r="CPF5" s="76"/>
      <c r="CPG5" s="76"/>
      <c r="CPH5" s="76"/>
      <c r="CPI5" s="76"/>
      <c r="CPJ5" s="76"/>
      <c r="CPK5" s="76"/>
      <c r="CPL5" s="76"/>
      <c r="CPM5" s="76"/>
      <c r="CPN5" s="76"/>
      <c r="CPO5" s="76"/>
      <c r="CPP5" s="76"/>
      <c r="CPQ5" s="76"/>
      <c r="CPR5" s="76"/>
      <c r="CPS5" s="76"/>
      <c r="CPT5" s="76"/>
      <c r="CPU5" s="76"/>
      <c r="CPV5" s="76"/>
      <c r="CPW5" s="76"/>
      <c r="CPX5" s="76"/>
      <c r="CPY5" s="76"/>
      <c r="CPZ5" s="76"/>
      <c r="CQA5" s="76"/>
      <c r="CQB5" s="76"/>
      <c r="CQC5" s="76"/>
      <c r="CQD5" s="76"/>
      <c r="CQE5" s="76"/>
      <c r="CQF5" s="76"/>
      <c r="CQG5" s="76"/>
      <c r="CQH5" s="76"/>
      <c r="CQI5" s="76"/>
      <c r="CQJ5" s="76"/>
      <c r="CQK5" s="76"/>
      <c r="CQL5" s="76"/>
      <c r="CQM5" s="76"/>
      <c r="CQN5" s="76"/>
      <c r="CQO5" s="76"/>
      <c r="CQP5" s="76"/>
      <c r="CQQ5" s="76"/>
      <c r="CQR5" s="76"/>
      <c r="CQS5" s="76"/>
      <c r="CQT5" s="76"/>
      <c r="CQU5" s="76"/>
      <c r="CQV5" s="76"/>
      <c r="CQW5" s="76"/>
      <c r="CQX5" s="76"/>
      <c r="CQY5" s="76"/>
      <c r="CQZ5" s="76"/>
      <c r="CRA5" s="76"/>
      <c r="CRB5" s="76"/>
      <c r="CRC5" s="76"/>
      <c r="CRD5" s="76"/>
      <c r="CRE5" s="76"/>
      <c r="CRF5" s="76"/>
      <c r="CRG5" s="76"/>
      <c r="CRH5" s="76"/>
      <c r="CRI5" s="76"/>
      <c r="CRJ5" s="76"/>
      <c r="CRK5" s="76"/>
      <c r="CRL5" s="76"/>
      <c r="CRM5" s="76"/>
      <c r="CRN5" s="76"/>
      <c r="CRO5" s="76"/>
      <c r="CRP5" s="76"/>
      <c r="CRQ5" s="76"/>
      <c r="CRR5" s="76"/>
      <c r="CRS5" s="76"/>
      <c r="CRT5" s="76"/>
      <c r="CRU5" s="76"/>
      <c r="CRV5" s="76"/>
      <c r="CRW5" s="76"/>
      <c r="CRX5" s="76"/>
      <c r="CRY5" s="76"/>
      <c r="CRZ5" s="76"/>
      <c r="CSA5" s="76"/>
      <c r="CSB5" s="76"/>
      <c r="CSC5" s="76"/>
      <c r="CSD5" s="76"/>
      <c r="CSE5" s="76"/>
      <c r="CSF5" s="76"/>
      <c r="CSG5" s="76"/>
      <c r="CSH5" s="76"/>
      <c r="CSI5" s="76"/>
      <c r="CSJ5" s="76"/>
      <c r="CSK5" s="76"/>
      <c r="CSL5" s="76"/>
      <c r="CSM5" s="76"/>
      <c r="CSN5" s="76"/>
      <c r="CSO5" s="76"/>
      <c r="CSP5" s="76"/>
      <c r="CSQ5" s="76"/>
      <c r="CSR5" s="76"/>
      <c r="CSS5" s="76"/>
      <c r="CST5" s="76"/>
      <c r="CSU5" s="76"/>
      <c r="CSV5" s="76"/>
      <c r="CSW5" s="76"/>
      <c r="CSX5" s="76"/>
      <c r="CSY5" s="76"/>
      <c r="CSZ5" s="76"/>
      <c r="CTA5" s="76"/>
      <c r="CTB5" s="76"/>
      <c r="CTC5" s="76"/>
      <c r="CTD5" s="76"/>
      <c r="CTE5" s="76"/>
      <c r="CTF5" s="76"/>
      <c r="CTG5" s="76"/>
      <c r="CTH5" s="76"/>
      <c r="CTI5" s="76"/>
      <c r="CTJ5" s="76"/>
      <c r="CTK5" s="76"/>
      <c r="CTL5" s="76"/>
      <c r="CTM5" s="76"/>
      <c r="CTN5" s="76"/>
      <c r="CTO5" s="76"/>
      <c r="CTP5" s="76"/>
      <c r="CTQ5" s="76"/>
      <c r="CTR5" s="76"/>
      <c r="CTS5" s="76"/>
      <c r="CTT5" s="76"/>
      <c r="CTU5" s="76"/>
      <c r="CTV5" s="76"/>
      <c r="CTW5" s="76"/>
      <c r="CTX5" s="76"/>
      <c r="CTY5" s="76"/>
      <c r="CTZ5" s="76"/>
      <c r="CUA5" s="76"/>
      <c r="CUB5" s="76"/>
      <c r="CUC5" s="76"/>
      <c r="CUD5" s="76"/>
      <c r="CUE5" s="76"/>
      <c r="CUF5" s="76"/>
      <c r="CUG5" s="76"/>
      <c r="CUH5" s="76"/>
      <c r="CUI5" s="76"/>
      <c r="CUJ5" s="76"/>
      <c r="CUK5" s="76"/>
      <c r="CUL5" s="76"/>
      <c r="CUM5" s="76"/>
      <c r="CUN5" s="76"/>
      <c r="CUO5" s="76"/>
      <c r="CUP5" s="76"/>
      <c r="CUQ5" s="76"/>
      <c r="CUR5" s="76"/>
      <c r="CUS5" s="76"/>
      <c r="CUT5" s="76"/>
      <c r="CUU5" s="76"/>
      <c r="CUV5" s="76"/>
      <c r="CUW5" s="76"/>
      <c r="CUX5" s="76"/>
      <c r="CUY5" s="76"/>
      <c r="CUZ5" s="76"/>
      <c r="CVA5" s="76"/>
      <c r="CVB5" s="76"/>
      <c r="CVC5" s="76"/>
      <c r="CVD5" s="76"/>
      <c r="CVE5" s="76"/>
      <c r="CVF5" s="76"/>
      <c r="CVG5" s="76"/>
      <c r="CVH5" s="76"/>
      <c r="CVI5" s="76"/>
      <c r="CVJ5" s="76"/>
      <c r="CVK5" s="76"/>
      <c r="CVL5" s="76"/>
      <c r="CVM5" s="76"/>
      <c r="CVN5" s="76"/>
      <c r="CVO5" s="76"/>
      <c r="CVP5" s="76"/>
      <c r="CVQ5" s="76"/>
      <c r="CVR5" s="76"/>
      <c r="CVS5" s="76"/>
      <c r="CVT5" s="76"/>
      <c r="CVU5" s="76"/>
      <c r="CVV5" s="76"/>
      <c r="CVW5" s="76"/>
      <c r="CVX5" s="76"/>
      <c r="CVY5" s="76"/>
      <c r="CVZ5" s="76"/>
      <c r="CWA5" s="76"/>
      <c r="CWB5" s="76"/>
      <c r="CWC5" s="76"/>
      <c r="CWD5" s="76"/>
      <c r="CWE5" s="76"/>
      <c r="CWF5" s="76"/>
      <c r="CWG5" s="76"/>
      <c r="CWH5" s="76"/>
      <c r="CWI5" s="76"/>
      <c r="CWJ5" s="76"/>
      <c r="CWK5" s="76"/>
      <c r="CWL5" s="76"/>
      <c r="CWM5" s="76"/>
      <c r="CWN5" s="76"/>
      <c r="CWO5" s="76"/>
      <c r="CWP5" s="76"/>
      <c r="CWQ5" s="76"/>
      <c r="CWR5" s="76"/>
      <c r="CWS5" s="76"/>
      <c r="CWT5" s="76"/>
      <c r="CWU5" s="76"/>
      <c r="CWV5" s="76"/>
      <c r="CWW5" s="76"/>
      <c r="CWX5" s="76"/>
      <c r="CWY5" s="76"/>
      <c r="CWZ5" s="76"/>
      <c r="CXA5" s="76"/>
      <c r="CXB5" s="76"/>
      <c r="CXC5" s="76"/>
      <c r="CXD5" s="76"/>
      <c r="CXE5" s="76"/>
      <c r="CXF5" s="76"/>
      <c r="CXG5" s="76"/>
      <c r="CXH5" s="76"/>
      <c r="CXI5" s="76"/>
      <c r="CXJ5" s="76"/>
      <c r="CXK5" s="76"/>
      <c r="CXL5" s="76"/>
      <c r="CXM5" s="76"/>
      <c r="CXN5" s="76"/>
      <c r="CXO5" s="76"/>
      <c r="CXP5" s="76"/>
      <c r="CXQ5" s="76"/>
      <c r="CXR5" s="76"/>
      <c r="CXS5" s="76"/>
      <c r="CXT5" s="76"/>
      <c r="CXU5" s="76"/>
      <c r="CXV5" s="76"/>
      <c r="CXW5" s="76"/>
      <c r="CXX5" s="76"/>
      <c r="CXY5" s="76"/>
      <c r="CXZ5" s="76"/>
      <c r="CYA5" s="76"/>
      <c r="CYB5" s="76"/>
      <c r="CYC5" s="76"/>
      <c r="CYD5" s="76"/>
      <c r="CYE5" s="76"/>
      <c r="CYF5" s="76"/>
      <c r="CYG5" s="76"/>
      <c r="CYH5" s="76"/>
      <c r="CYI5" s="76"/>
      <c r="CYJ5" s="76"/>
      <c r="CYK5" s="76"/>
      <c r="CYL5" s="76"/>
      <c r="CYM5" s="76"/>
      <c r="CYN5" s="76"/>
      <c r="CYO5" s="76"/>
      <c r="CYP5" s="76"/>
      <c r="CYQ5" s="76"/>
      <c r="CYR5" s="76"/>
      <c r="CYS5" s="76"/>
      <c r="CYT5" s="76"/>
      <c r="CYU5" s="76"/>
      <c r="CYV5" s="76"/>
      <c r="CYW5" s="76"/>
      <c r="CYX5" s="76"/>
      <c r="CYY5" s="76"/>
      <c r="CYZ5" s="76"/>
      <c r="CZA5" s="76"/>
      <c r="CZB5" s="76"/>
      <c r="CZC5" s="76"/>
      <c r="CZD5" s="76"/>
      <c r="CZE5" s="76"/>
      <c r="CZF5" s="76"/>
      <c r="CZG5" s="76"/>
      <c r="CZH5" s="76"/>
      <c r="CZI5" s="76"/>
      <c r="CZJ5" s="76"/>
      <c r="CZK5" s="76"/>
      <c r="CZL5" s="76"/>
      <c r="CZM5" s="76"/>
      <c r="CZN5" s="76"/>
      <c r="CZO5" s="76"/>
      <c r="CZP5" s="76"/>
      <c r="CZQ5" s="76"/>
      <c r="CZR5" s="76"/>
      <c r="CZS5" s="76"/>
      <c r="CZT5" s="76"/>
      <c r="CZU5" s="76"/>
      <c r="CZV5" s="76"/>
      <c r="CZW5" s="76"/>
      <c r="CZX5" s="76"/>
      <c r="CZY5" s="76"/>
      <c r="CZZ5" s="76"/>
      <c r="DAA5" s="76"/>
      <c r="DAB5" s="76"/>
      <c r="DAC5" s="76"/>
      <c r="DAD5" s="76"/>
      <c r="DAE5" s="76"/>
      <c r="DAF5" s="76"/>
      <c r="DAG5" s="76"/>
      <c r="DAH5" s="76"/>
      <c r="DAI5" s="76"/>
      <c r="DAJ5" s="76"/>
      <c r="DAK5" s="76"/>
      <c r="DAL5" s="76"/>
      <c r="DAM5" s="76"/>
      <c r="DAN5" s="76"/>
      <c r="DAO5" s="76"/>
      <c r="DAP5" s="76"/>
      <c r="DAQ5" s="76"/>
      <c r="DAR5" s="76"/>
      <c r="DAS5" s="76"/>
      <c r="DAT5" s="76"/>
      <c r="DAU5" s="76"/>
      <c r="DAV5" s="76"/>
      <c r="DAW5" s="76"/>
      <c r="DAX5" s="76"/>
      <c r="DAY5" s="76"/>
      <c r="DAZ5" s="76"/>
      <c r="DBA5" s="76"/>
      <c r="DBB5" s="76"/>
      <c r="DBC5" s="76"/>
      <c r="DBD5" s="76"/>
      <c r="DBE5" s="76"/>
      <c r="DBF5" s="76"/>
      <c r="DBG5" s="76"/>
      <c r="DBH5" s="76"/>
      <c r="DBI5" s="76"/>
      <c r="DBJ5" s="76"/>
      <c r="DBK5" s="76"/>
      <c r="DBL5" s="76"/>
      <c r="DBM5" s="76"/>
      <c r="DBN5" s="76"/>
      <c r="DBO5" s="76"/>
      <c r="DBP5" s="76"/>
      <c r="DBQ5" s="76"/>
      <c r="DBR5" s="76"/>
      <c r="DBS5" s="76"/>
      <c r="DBT5" s="76"/>
      <c r="DBU5" s="76"/>
      <c r="DBV5" s="76"/>
      <c r="DBW5" s="76"/>
      <c r="DBX5" s="76"/>
      <c r="DBY5" s="76"/>
      <c r="DBZ5" s="76"/>
      <c r="DCA5" s="76"/>
      <c r="DCB5" s="76"/>
      <c r="DCC5" s="76"/>
      <c r="DCD5" s="76"/>
      <c r="DCE5" s="76"/>
      <c r="DCF5" s="76"/>
      <c r="DCG5" s="76"/>
      <c r="DCH5" s="76"/>
      <c r="DCI5" s="76"/>
      <c r="DCJ5" s="76"/>
      <c r="DCK5" s="76"/>
      <c r="DCL5" s="76"/>
      <c r="DCM5" s="76"/>
      <c r="DCN5" s="76"/>
      <c r="DCO5" s="76"/>
      <c r="DCP5" s="76"/>
      <c r="DCQ5" s="76"/>
      <c r="DCR5" s="76"/>
      <c r="DCS5" s="76"/>
      <c r="DCT5" s="76"/>
      <c r="DCU5" s="76"/>
      <c r="DCV5" s="76"/>
      <c r="DCW5" s="76"/>
      <c r="DCX5" s="76"/>
      <c r="DCY5" s="76"/>
      <c r="DCZ5" s="76"/>
      <c r="DDA5" s="76"/>
      <c r="DDB5" s="76"/>
      <c r="DDC5" s="76"/>
      <c r="DDD5" s="76"/>
      <c r="DDE5" s="76"/>
      <c r="DDF5" s="76"/>
      <c r="DDG5" s="76"/>
      <c r="DDH5" s="76"/>
      <c r="DDI5" s="76"/>
      <c r="DDJ5" s="76"/>
      <c r="DDK5" s="76"/>
      <c r="DDL5" s="76"/>
      <c r="DDM5" s="76"/>
      <c r="DDN5" s="76"/>
      <c r="DDO5" s="76"/>
      <c r="DDP5" s="76"/>
      <c r="DDQ5" s="76"/>
      <c r="DDR5" s="76"/>
      <c r="DDS5" s="76"/>
      <c r="DDT5" s="76"/>
      <c r="DDU5" s="76"/>
      <c r="DDV5" s="76"/>
      <c r="DDW5" s="76"/>
      <c r="DDX5" s="76"/>
      <c r="DDY5" s="76"/>
      <c r="DDZ5" s="76"/>
      <c r="DEA5" s="76"/>
      <c r="DEB5" s="76"/>
      <c r="DEC5" s="76"/>
      <c r="DED5" s="76"/>
      <c r="DEE5" s="76"/>
      <c r="DEF5" s="76"/>
      <c r="DEG5" s="76"/>
      <c r="DEH5" s="76"/>
      <c r="DEI5" s="76"/>
      <c r="DEJ5" s="76"/>
      <c r="DEK5" s="76"/>
      <c r="DEL5" s="76"/>
      <c r="DEM5" s="76"/>
      <c r="DEN5" s="76"/>
      <c r="DEO5" s="76"/>
      <c r="DEP5" s="76"/>
      <c r="DEQ5" s="76"/>
      <c r="DER5" s="76"/>
      <c r="DES5" s="76"/>
      <c r="DET5" s="76"/>
      <c r="DEU5" s="76"/>
      <c r="DEV5" s="76"/>
      <c r="DEW5" s="76"/>
      <c r="DEX5" s="76"/>
      <c r="DEY5" s="76"/>
      <c r="DEZ5" s="76"/>
      <c r="DFA5" s="76"/>
      <c r="DFB5" s="76"/>
      <c r="DFC5" s="76"/>
      <c r="DFD5" s="76"/>
      <c r="DFE5" s="76"/>
      <c r="DFF5" s="76"/>
      <c r="DFG5" s="76"/>
      <c r="DFH5" s="76"/>
      <c r="DFI5" s="76"/>
      <c r="DFJ5" s="76"/>
      <c r="DFK5" s="76"/>
      <c r="DFL5" s="76"/>
      <c r="DFM5" s="76"/>
      <c r="DFN5" s="76"/>
      <c r="DFO5" s="76"/>
      <c r="DFP5" s="76"/>
      <c r="DFQ5" s="76"/>
      <c r="DFR5" s="76"/>
      <c r="DFS5" s="76"/>
      <c r="DFT5" s="76"/>
      <c r="DFU5" s="76"/>
      <c r="DFV5" s="76"/>
      <c r="DFW5" s="76"/>
      <c r="DFX5" s="76"/>
      <c r="DFY5" s="76"/>
      <c r="DFZ5" s="76"/>
      <c r="DGA5" s="76"/>
      <c r="DGB5" s="76"/>
      <c r="DGC5" s="76"/>
      <c r="DGD5" s="76"/>
      <c r="DGE5" s="76"/>
      <c r="DGF5" s="76"/>
      <c r="DGG5" s="76"/>
      <c r="DGH5" s="76"/>
      <c r="DGI5" s="76"/>
      <c r="DGJ5" s="76"/>
      <c r="DGK5" s="76"/>
      <c r="DGL5" s="76"/>
      <c r="DGM5" s="76"/>
      <c r="DGN5" s="76"/>
      <c r="DGO5" s="76"/>
      <c r="DGP5" s="76"/>
      <c r="DGQ5" s="76"/>
      <c r="DGR5" s="76"/>
      <c r="DGS5" s="76"/>
      <c r="DGT5" s="76"/>
      <c r="DGU5" s="76"/>
      <c r="DGV5" s="76"/>
      <c r="DGW5" s="76"/>
      <c r="DGX5" s="76"/>
      <c r="DGY5" s="76"/>
      <c r="DGZ5" s="76"/>
      <c r="DHA5" s="76"/>
      <c r="DHB5" s="76"/>
      <c r="DHC5" s="76"/>
      <c r="DHD5" s="76"/>
      <c r="DHE5" s="76"/>
      <c r="DHF5" s="76"/>
      <c r="DHG5" s="76"/>
      <c r="DHH5" s="76"/>
      <c r="DHI5" s="76"/>
      <c r="DHJ5" s="76"/>
      <c r="DHK5" s="76"/>
      <c r="DHL5" s="76"/>
      <c r="DHM5" s="76"/>
      <c r="DHN5" s="76"/>
      <c r="DHO5" s="76"/>
      <c r="DHP5" s="76"/>
      <c r="DHQ5" s="76"/>
      <c r="DHR5" s="76"/>
      <c r="DHS5" s="76"/>
      <c r="DHT5" s="76"/>
      <c r="DHU5" s="76"/>
      <c r="DHV5" s="76"/>
      <c r="DHW5" s="76"/>
      <c r="DHX5" s="76"/>
      <c r="DHY5" s="76"/>
      <c r="DHZ5" s="76"/>
      <c r="DIA5" s="76"/>
      <c r="DIB5" s="76"/>
      <c r="DIC5" s="76"/>
      <c r="DID5" s="76"/>
      <c r="DIE5" s="76"/>
      <c r="DIF5" s="76"/>
      <c r="DIG5" s="76"/>
      <c r="DIH5" s="76"/>
      <c r="DII5" s="76"/>
      <c r="DIJ5" s="76"/>
      <c r="DIK5" s="76"/>
      <c r="DIL5" s="76"/>
      <c r="DIM5" s="76"/>
      <c r="DIN5" s="76"/>
      <c r="DIO5" s="76"/>
      <c r="DIP5" s="76"/>
      <c r="DIQ5" s="76"/>
      <c r="DIR5" s="76"/>
      <c r="DIS5" s="76"/>
      <c r="DIT5" s="76"/>
      <c r="DIU5" s="76"/>
      <c r="DIV5" s="76"/>
      <c r="DIW5" s="76"/>
      <c r="DIX5" s="76"/>
      <c r="DIY5" s="76"/>
      <c r="DIZ5" s="76"/>
      <c r="DJA5" s="76"/>
      <c r="DJB5" s="76"/>
      <c r="DJC5" s="76"/>
      <c r="DJD5" s="76"/>
      <c r="DJE5" s="76"/>
      <c r="DJF5" s="76"/>
      <c r="DJG5" s="76"/>
      <c r="DJH5" s="76"/>
      <c r="DJI5" s="76"/>
      <c r="DJJ5" s="76"/>
      <c r="DJK5" s="76"/>
      <c r="DJL5" s="76"/>
      <c r="DJM5" s="76"/>
      <c r="DJN5" s="76"/>
      <c r="DJO5" s="76"/>
      <c r="DJP5" s="76"/>
      <c r="DJQ5" s="76"/>
      <c r="DJR5" s="76"/>
      <c r="DJS5" s="76"/>
      <c r="DJT5" s="76"/>
      <c r="DJU5" s="76"/>
      <c r="DJV5" s="76"/>
      <c r="DJW5" s="76"/>
      <c r="DJX5" s="76"/>
      <c r="DJY5" s="76"/>
      <c r="DJZ5" s="76"/>
      <c r="DKA5" s="76"/>
      <c r="DKB5" s="76"/>
      <c r="DKC5" s="76"/>
      <c r="DKD5" s="76"/>
      <c r="DKE5" s="76"/>
      <c r="DKF5" s="76"/>
      <c r="DKG5" s="76"/>
      <c r="DKH5" s="76"/>
      <c r="DKI5" s="76"/>
      <c r="DKJ5" s="76"/>
      <c r="DKK5" s="76"/>
      <c r="DKL5" s="76"/>
      <c r="DKM5" s="76"/>
      <c r="DKN5" s="76"/>
      <c r="DKO5" s="76"/>
      <c r="DKP5" s="76"/>
      <c r="DKQ5" s="76"/>
      <c r="DKR5" s="76"/>
      <c r="DKS5" s="76"/>
      <c r="DKT5" s="76"/>
      <c r="DKU5" s="76"/>
      <c r="DKV5" s="76"/>
      <c r="DKW5" s="76"/>
      <c r="DKX5" s="76"/>
      <c r="DKY5" s="76"/>
      <c r="DKZ5" s="76"/>
      <c r="DLA5" s="76"/>
      <c r="DLB5" s="76"/>
      <c r="DLC5" s="76"/>
      <c r="DLD5" s="76"/>
      <c r="DLE5" s="76"/>
      <c r="DLF5" s="76"/>
      <c r="DLG5" s="76"/>
      <c r="DLH5" s="76"/>
      <c r="DLI5" s="76"/>
      <c r="DLJ5" s="76"/>
      <c r="DLK5" s="76"/>
      <c r="DLL5" s="76"/>
      <c r="DLM5" s="76"/>
      <c r="DLN5" s="76"/>
      <c r="DLO5" s="76"/>
      <c r="DLP5" s="76"/>
      <c r="DLQ5" s="76"/>
      <c r="DLR5" s="76"/>
      <c r="DLS5" s="76"/>
      <c r="DLT5" s="76"/>
      <c r="DLU5" s="76"/>
      <c r="DLV5" s="76"/>
      <c r="DLW5" s="76"/>
      <c r="DLX5" s="76"/>
      <c r="DLY5" s="76"/>
      <c r="DLZ5" s="76"/>
      <c r="DMA5" s="76"/>
      <c r="DMB5" s="76"/>
      <c r="DMC5" s="76"/>
      <c r="DMD5" s="76"/>
      <c r="DME5" s="76"/>
      <c r="DMF5" s="76"/>
      <c r="DMG5" s="76"/>
      <c r="DMH5" s="76"/>
      <c r="DMI5" s="76"/>
      <c r="DMJ5" s="76"/>
      <c r="DMK5" s="76"/>
      <c r="DML5" s="76"/>
      <c r="DMM5" s="76"/>
      <c r="DMN5" s="76"/>
      <c r="DMO5" s="76"/>
      <c r="DMP5" s="76"/>
      <c r="DMQ5" s="76"/>
      <c r="DMR5" s="76"/>
      <c r="DMS5" s="76"/>
      <c r="DMT5" s="76"/>
      <c r="DMU5" s="76"/>
      <c r="DMV5" s="76"/>
      <c r="DMW5" s="76"/>
      <c r="DMX5" s="76"/>
      <c r="DMY5" s="76"/>
      <c r="DMZ5" s="76"/>
      <c r="DNA5" s="76"/>
      <c r="DNB5" s="76"/>
      <c r="DNC5" s="76"/>
      <c r="DND5" s="76"/>
      <c r="DNE5" s="76"/>
      <c r="DNF5" s="76"/>
      <c r="DNG5" s="76"/>
      <c r="DNH5" s="76"/>
      <c r="DNI5" s="76"/>
      <c r="DNJ5" s="76"/>
      <c r="DNK5" s="76"/>
      <c r="DNL5" s="76"/>
      <c r="DNM5" s="76"/>
      <c r="DNN5" s="76"/>
      <c r="DNO5" s="76"/>
      <c r="DNP5" s="76"/>
      <c r="DNQ5" s="76"/>
      <c r="DNR5" s="76"/>
      <c r="DNS5" s="76"/>
      <c r="DNT5" s="76"/>
      <c r="DNU5" s="76"/>
      <c r="DNV5" s="76"/>
      <c r="DNW5" s="76"/>
      <c r="DNX5" s="76"/>
      <c r="DNY5" s="76"/>
      <c r="DNZ5" s="76"/>
      <c r="DOA5" s="76"/>
      <c r="DOB5" s="76"/>
      <c r="DOC5" s="76"/>
      <c r="DOD5" s="76"/>
      <c r="DOE5" s="76"/>
      <c r="DOF5" s="76"/>
      <c r="DOG5" s="76"/>
      <c r="DOH5" s="76"/>
      <c r="DOI5" s="76"/>
      <c r="DOJ5" s="76"/>
      <c r="DOK5" s="76"/>
      <c r="DOL5" s="76"/>
      <c r="DOM5" s="76"/>
      <c r="DON5" s="76"/>
      <c r="DOO5" s="76"/>
      <c r="DOP5" s="76"/>
      <c r="DOQ5" s="76"/>
      <c r="DOR5" s="76"/>
      <c r="DOS5" s="76"/>
      <c r="DOT5" s="76"/>
      <c r="DOU5" s="76"/>
      <c r="DOV5" s="76"/>
      <c r="DOW5" s="76"/>
      <c r="DOX5" s="76"/>
      <c r="DOY5" s="76"/>
      <c r="DOZ5" s="76"/>
      <c r="DPA5" s="76"/>
      <c r="DPB5" s="76"/>
      <c r="DPC5" s="76"/>
      <c r="DPD5" s="76"/>
      <c r="DPE5" s="76"/>
      <c r="DPF5" s="76"/>
      <c r="DPG5" s="76"/>
      <c r="DPH5" s="76"/>
      <c r="DPI5" s="76"/>
      <c r="DPJ5" s="76"/>
      <c r="DPK5" s="76"/>
      <c r="DPL5" s="76"/>
      <c r="DPM5" s="76"/>
      <c r="DPN5" s="76"/>
      <c r="DPO5" s="76"/>
      <c r="DPP5" s="76"/>
      <c r="DPQ5" s="76"/>
      <c r="DPR5" s="76"/>
      <c r="DPS5" s="76"/>
      <c r="DPT5" s="76"/>
      <c r="DPU5" s="76"/>
      <c r="DPV5" s="76"/>
      <c r="DPW5" s="76"/>
      <c r="DPX5" s="76"/>
      <c r="DPY5" s="76"/>
      <c r="DPZ5" s="76"/>
      <c r="DQA5" s="76"/>
      <c r="DQB5" s="76"/>
      <c r="DQC5" s="76"/>
      <c r="DQD5" s="76"/>
      <c r="DQE5" s="76"/>
      <c r="DQF5" s="76"/>
      <c r="DQG5" s="76"/>
      <c r="DQH5" s="76"/>
      <c r="DQI5" s="76"/>
      <c r="DQJ5" s="76"/>
      <c r="DQK5" s="76"/>
      <c r="DQL5" s="76"/>
      <c r="DQM5" s="76"/>
      <c r="DQN5" s="76"/>
      <c r="DQO5" s="76"/>
      <c r="DQP5" s="76"/>
      <c r="DQQ5" s="76"/>
      <c r="DQR5" s="76"/>
      <c r="DQS5" s="76"/>
      <c r="DQT5" s="76"/>
      <c r="DQU5" s="76"/>
      <c r="DQV5" s="76"/>
      <c r="DQW5" s="76"/>
      <c r="DQX5" s="76"/>
      <c r="DQY5" s="76"/>
      <c r="DQZ5" s="76"/>
      <c r="DRA5" s="76"/>
      <c r="DRB5" s="76"/>
      <c r="DRC5" s="76"/>
      <c r="DRD5" s="76"/>
      <c r="DRE5" s="76"/>
      <c r="DRF5" s="76"/>
      <c r="DRG5" s="76"/>
      <c r="DRH5" s="76"/>
      <c r="DRI5" s="76"/>
      <c r="DRJ5" s="76"/>
      <c r="DRK5" s="76"/>
      <c r="DRL5" s="76"/>
      <c r="DRM5" s="76"/>
      <c r="DRN5" s="76"/>
      <c r="DRO5" s="76"/>
      <c r="DRP5" s="76"/>
      <c r="DRQ5" s="76"/>
      <c r="DRR5" s="76"/>
      <c r="DRS5" s="76"/>
      <c r="DRT5" s="76"/>
      <c r="DRU5" s="76"/>
      <c r="DRV5" s="76"/>
      <c r="DRW5" s="76"/>
      <c r="DRX5" s="76"/>
      <c r="DRY5" s="76"/>
      <c r="DRZ5" s="76"/>
      <c r="DSA5" s="76"/>
      <c r="DSB5" s="76"/>
      <c r="DSC5" s="76"/>
      <c r="DSD5" s="76"/>
      <c r="DSE5" s="76"/>
      <c r="DSF5" s="76"/>
      <c r="DSG5" s="76"/>
      <c r="DSH5" s="76"/>
      <c r="DSI5" s="76"/>
      <c r="DSJ5" s="76"/>
      <c r="DSK5" s="76"/>
      <c r="DSL5" s="76"/>
      <c r="DSM5" s="76"/>
      <c r="DSN5" s="76"/>
      <c r="DSO5" s="76"/>
      <c r="DSP5" s="76"/>
      <c r="DSQ5" s="76"/>
      <c r="DSR5" s="76"/>
      <c r="DSS5" s="76"/>
      <c r="DST5" s="76"/>
      <c r="DSU5" s="76"/>
      <c r="DSV5" s="76"/>
      <c r="DSW5" s="76"/>
      <c r="DSX5" s="76"/>
      <c r="DSY5" s="76"/>
      <c r="DSZ5" s="76"/>
      <c r="DTA5" s="76"/>
      <c r="DTB5" s="76"/>
      <c r="DTC5" s="76"/>
      <c r="DTD5" s="76"/>
      <c r="DTE5" s="76"/>
      <c r="DTF5" s="76"/>
      <c r="DTG5" s="76"/>
      <c r="DTH5" s="76"/>
      <c r="DTI5" s="76"/>
      <c r="DTJ5" s="76"/>
      <c r="DTK5" s="76"/>
      <c r="DTL5" s="76"/>
      <c r="DTM5" s="76"/>
      <c r="DTN5" s="76"/>
      <c r="DTO5" s="76"/>
      <c r="DTP5" s="76"/>
      <c r="DTQ5" s="76"/>
      <c r="DTR5" s="76"/>
      <c r="DTS5" s="76"/>
      <c r="DTT5" s="76"/>
      <c r="DTU5" s="76"/>
      <c r="DTV5" s="76"/>
      <c r="DTW5" s="76"/>
      <c r="DTX5" s="76"/>
      <c r="DTY5" s="76"/>
      <c r="DTZ5" s="76"/>
      <c r="DUA5" s="76"/>
      <c r="DUB5" s="76"/>
      <c r="DUC5" s="76"/>
      <c r="DUD5" s="76"/>
      <c r="DUE5" s="76"/>
      <c r="DUF5" s="76"/>
      <c r="DUG5" s="76"/>
      <c r="DUH5" s="76"/>
      <c r="DUI5" s="76"/>
      <c r="DUJ5" s="76"/>
      <c r="DUK5" s="76"/>
      <c r="DUL5" s="76"/>
      <c r="DUM5" s="76"/>
      <c r="DUN5" s="76"/>
      <c r="DUO5" s="76"/>
      <c r="DUP5" s="76"/>
      <c r="DUQ5" s="76"/>
      <c r="DUR5" s="76"/>
      <c r="DUS5" s="76"/>
      <c r="DUT5" s="76"/>
      <c r="DUU5" s="76"/>
      <c r="DUV5" s="76"/>
      <c r="DUW5" s="76"/>
      <c r="DUX5" s="76"/>
      <c r="DUY5" s="76"/>
      <c r="DUZ5" s="76"/>
      <c r="DVA5" s="76"/>
      <c r="DVB5" s="76"/>
      <c r="DVC5" s="76"/>
      <c r="DVD5" s="76"/>
      <c r="DVE5" s="76"/>
      <c r="DVF5" s="76"/>
      <c r="DVG5" s="76"/>
      <c r="DVH5" s="76"/>
      <c r="DVI5" s="76"/>
      <c r="DVJ5" s="76"/>
      <c r="DVK5" s="76"/>
      <c r="DVL5" s="76"/>
      <c r="DVM5" s="76"/>
      <c r="DVN5" s="76"/>
      <c r="DVO5" s="76"/>
      <c r="DVP5" s="76"/>
      <c r="DVQ5" s="76"/>
      <c r="DVR5" s="76"/>
      <c r="DVS5" s="76"/>
      <c r="DVT5" s="76"/>
      <c r="DVU5" s="76"/>
      <c r="DVV5" s="76"/>
      <c r="DVW5" s="76"/>
      <c r="DVX5" s="76"/>
      <c r="DVY5" s="76"/>
      <c r="DVZ5" s="76"/>
      <c r="DWA5" s="76"/>
      <c r="DWB5" s="76"/>
      <c r="DWC5" s="76"/>
      <c r="DWD5" s="76"/>
      <c r="DWE5" s="76"/>
      <c r="DWF5" s="76"/>
      <c r="DWG5" s="76"/>
      <c r="DWH5" s="76"/>
      <c r="DWI5" s="76"/>
      <c r="DWJ5" s="76"/>
      <c r="DWK5" s="76"/>
      <c r="DWL5" s="76"/>
      <c r="DWM5" s="76"/>
      <c r="DWN5" s="76"/>
      <c r="DWO5" s="76"/>
      <c r="DWP5" s="76"/>
      <c r="DWQ5" s="76"/>
      <c r="DWR5" s="76"/>
      <c r="DWS5" s="76"/>
      <c r="DWT5" s="76"/>
      <c r="DWU5" s="76"/>
      <c r="DWV5" s="76"/>
      <c r="DWW5" s="76"/>
      <c r="DWX5" s="76"/>
      <c r="DWY5" s="76"/>
      <c r="DWZ5" s="76"/>
      <c r="DXA5" s="76"/>
      <c r="DXB5" s="76"/>
      <c r="DXC5" s="76"/>
      <c r="DXD5" s="76"/>
      <c r="DXE5" s="76"/>
      <c r="DXF5" s="76"/>
      <c r="DXG5" s="76"/>
      <c r="DXH5" s="76"/>
      <c r="DXI5" s="76"/>
      <c r="DXJ5" s="76"/>
      <c r="DXK5" s="76"/>
      <c r="DXL5" s="76"/>
      <c r="DXM5" s="76"/>
      <c r="DXN5" s="76"/>
      <c r="DXO5" s="76"/>
      <c r="DXP5" s="76"/>
      <c r="DXQ5" s="76"/>
      <c r="DXR5" s="76"/>
      <c r="DXS5" s="76"/>
      <c r="DXT5" s="76"/>
      <c r="DXU5" s="76"/>
      <c r="DXV5" s="76"/>
      <c r="DXW5" s="76"/>
      <c r="DXX5" s="76"/>
      <c r="DXY5" s="76"/>
      <c r="DXZ5" s="76"/>
      <c r="DYA5" s="76"/>
      <c r="DYB5" s="76"/>
      <c r="DYC5" s="76"/>
      <c r="DYD5" s="76"/>
      <c r="DYE5" s="76"/>
      <c r="DYF5" s="76"/>
      <c r="DYG5" s="76"/>
      <c r="DYH5" s="76"/>
      <c r="DYI5" s="76"/>
      <c r="DYJ5" s="76"/>
      <c r="DYK5" s="76"/>
      <c r="DYL5" s="76"/>
      <c r="DYM5" s="76"/>
      <c r="DYN5" s="76"/>
      <c r="DYO5" s="76"/>
      <c r="DYP5" s="76"/>
      <c r="DYQ5" s="76"/>
      <c r="DYR5" s="76"/>
      <c r="DYS5" s="76"/>
      <c r="DYT5" s="76"/>
      <c r="DYU5" s="76"/>
      <c r="DYV5" s="76"/>
      <c r="DYW5" s="76"/>
      <c r="DYX5" s="76"/>
      <c r="DYY5" s="76"/>
      <c r="DYZ5" s="76"/>
      <c r="DZA5" s="76"/>
      <c r="DZB5" s="76"/>
      <c r="DZC5" s="76"/>
      <c r="DZD5" s="76"/>
      <c r="DZE5" s="76"/>
      <c r="DZF5" s="76"/>
      <c r="DZG5" s="76"/>
      <c r="DZH5" s="76"/>
      <c r="DZI5" s="76"/>
      <c r="DZJ5" s="76"/>
      <c r="DZK5" s="76"/>
      <c r="DZL5" s="76"/>
      <c r="DZM5" s="76"/>
      <c r="DZN5" s="76"/>
      <c r="DZO5" s="76"/>
      <c r="DZP5" s="76"/>
      <c r="DZQ5" s="76"/>
      <c r="DZR5" s="76"/>
      <c r="DZS5" s="76"/>
      <c r="DZT5" s="76"/>
      <c r="DZU5" s="76"/>
      <c r="DZV5" s="76"/>
      <c r="DZW5" s="76"/>
      <c r="DZX5" s="76"/>
      <c r="DZY5" s="76"/>
      <c r="DZZ5" s="76"/>
      <c r="EAA5" s="76"/>
      <c r="EAB5" s="76"/>
      <c r="EAC5" s="76"/>
      <c r="EAD5" s="76"/>
      <c r="EAE5" s="76"/>
      <c r="EAF5" s="76"/>
      <c r="EAG5" s="76"/>
      <c r="EAH5" s="76"/>
      <c r="EAI5" s="76"/>
      <c r="EAJ5" s="76"/>
      <c r="EAK5" s="76"/>
      <c r="EAL5" s="76"/>
      <c r="EAM5" s="76"/>
      <c r="EAN5" s="76"/>
      <c r="EAO5" s="76"/>
      <c r="EAP5" s="76"/>
      <c r="EAQ5" s="76"/>
      <c r="EAR5" s="76"/>
      <c r="EAS5" s="76"/>
      <c r="EAT5" s="76"/>
      <c r="EAU5" s="76"/>
      <c r="EAV5" s="76"/>
      <c r="EAW5" s="76"/>
      <c r="EAX5" s="76"/>
      <c r="EAY5" s="76"/>
      <c r="EAZ5" s="76"/>
      <c r="EBA5" s="76"/>
      <c r="EBB5" s="76"/>
      <c r="EBC5" s="76"/>
      <c r="EBD5" s="76"/>
      <c r="EBE5" s="76"/>
      <c r="EBF5" s="76"/>
      <c r="EBG5" s="76"/>
      <c r="EBH5" s="76"/>
      <c r="EBI5" s="76"/>
      <c r="EBJ5" s="76"/>
      <c r="EBK5" s="76"/>
      <c r="EBL5" s="76"/>
      <c r="EBM5" s="76"/>
      <c r="EBN5" s="76"/>
      <c r="EBO5" s="76"/>
      <c r="EBP5" s="76"/>
      <c r="EBQ5" s="76"/>
      <c r="EBR5" s="76"/>
      <c r="EBS5" s="76"/>
      <c r="EBT5" s="76"/>
      <c r="EBU5" s="76"/>
      <c r="EBV5" s="76"/>
      <c r="EBW5" s="76"/>
      <c r="EBX5" s="76"/>
      <c r="EBY5" s="76"/>
      <c r="EBZ5" s="76"/>
      <c r="ECA5" s="76"/>
      <c r="ECB5" s="76"/>
      <c r="ECC5" s="76"/>
      <c r="ECD5" s="76"/>
      <c r="ECE5" s="76"/>
      <c r="ECF5" s="76"/>
      <c r="ECG5" s="76"/>
      <c r="ECH5" s="76"/>
      <c r="ECI5" s="76"/>
      <c r="ECJ5" s="76"/>
      <c r="ECK5" s="76"/>
      <c r="ECL5" s="76"/>
      <c r="ECM5" s="76"/>
      <c r="ECN5" s="76"/>
      <c r="ECO5" s="76"/>
      <c r="ECP5" s="76"/>
      <c r="ECQ5" s="76"/>
      <c r="ECR5" s="76"/>
      <c r="ECS5" s="76"/>
      <c r="ECT5" s="76"/>
      <c r="ECU5" s="76"/>
      <c r="ECV5" s="76"/>
      <c r="ECW5" s="76"/>
      <c r="ECX5" s="76"/>
      <c r="ECY5" s="76"/>
      <c r="ECZ5" s="76"/>
      <c r="EDA5" s="76"/>
      <c r="EDB5" s="76"/>
      <c r="EDC5" s="76"/>
      <c r="EDD5" s="76"/>
      <c r="EDE5" s="76"/>
      <c r="EDF5" s="76"/>
      <c r="EDG5" s="76"/>
      <c r="EDH5" s="76"/>
      <c r="EDI5" s="76"/>
      <c r="EDJ5" s="76"/>
      <c r="EDK5" s="76"/>
      <c r="EDL5" s="76"/>
      <c r="EDM5" s="76"/>
      <c r="EDN5" s="76"/>
      <c r="EDO5" s="76"/>
      <c r="EDP5" s="76"/>
      <c r="EDQ5" s="76"/>
      <c r="EDR5" s="76"/>
      <c r="EDS5" s="76"/>
      <c r="EDT5" s="76"/>
      <c r="EDU5" s="76"/>
      <c r="EDV5" s="76"/>
      <c r="EDW5" s="76"/>
      <c r="EDX5" s="76"/>
      <c r="EDY5" s="76"/>
      <c r="EDZ5" s="76"/>
      <c r="EEA5" s="76"/>
      <c r="EEB5" s="76"/>
      <c r="EEC5" s="76"/>
      <c r="EED5" s="76"/>
      <c r="EEE5" s="76"/>
      <c r="EEF5" s="76"/>
      <c r="EEG5" s="76"/>
      <c r="EEH5" s="76"/>
      <c r="EEI5" s="76"/>
      <c r="EEJ5" s="76"/>
      <c r="EEK5" s="76"/>
      <c r="EEL5" s="76"/>
      <c r="EEM5" s="76"/>
      <c r="EEN5" s="76"/>
      <c r="EEO5" s="76"/>
      <c r="EEP5" s="76"/>
      <c r="EEQ5" s="76"/>
      <c r="EER5" s="76"/>
      <c r="EES5" s="76"/>
      <c r="EET5" s="76"/>
      <c r="EEU5" s="76"/>
      <c r="EEV5" s="76"/>
      <c r="EEW5" s="76"/>
      <c r="EEX5" s="76"/>
      <c r="EEY5" s="76"/>
      <c r="EEZ5" s="76"/>
      <c r="EFA5" s="76"/>
      <c r="EFB5" s="76"/>
      <c r="EFC5" s="76"/>
      <c r="EFD5" s="76"/>
      <c r="EFE5" s="76"/>
      <c r="EFF5" s="76"/>
      <c r="EFG5" s="76"/>
      <c r="EFH5" s="76"/>
      <c r="EFI5" s="76"/>
      <c r="EFJ5" s="76"/>
      <c r="EFK5" s="76"/>
      <c r="EFL5" s="76"/>
      <c r="EFM5" s="76"/>
      <c r="EFN5" s="76"/>
      <c r="EFO5" s="76"/>
      <c r="EFP5" s="76"/>
      <c r="EFQ5" s="76"/>
      <c r="EFR5" s="76"/>
      <c r="EFS5" s="76"/>
      <c r="EFT5" s="76"/>
      <c r="EFU5" s="76"/>
      <c r="EFV5" s="76"/>
      <c r="EFW5" s="76"/>
      <c r="EFX5" s="76"/>
      <c r="EFY5" s="76"/>
      <c r="EFZ5" s="76"/>
      <c r="EGA5" s="76"/>
      <c r="EGB5" s="76"/>
      <c r="EGC5" s="76"/>
      <c r="EGD5" s="76"/>
      <c r="EGE5" s="76"/>
      <c r="EGF5" s="76"/>
      <c r="EGG5" s="76"/>
      <c r="EGH5" s="76"/>
      <c r="EGI5" s="76"/>
      <c r="EGJ5" s="76"/>
      <c r="EGK5" s="76"/>
      <c r="EGL5" s="76"/>
      <c r="EGM5" s="76"/>
      <c r="EGN5" s="76"/>
      <c r="EGO5" s="76"/>
      <c r="EGP5" s="76"/>
      <c r="EGQ5" s="76"/>
      <c r="EGR5" s="76"/>
      <c r="EGS5" s="76"/>
      <c r="EGT5" s="76"/>
      <c r="EGU5" s="76"/>
      <c r="EGV5" s="76"/>
      <c r="EGW5" s="76"/>
      <c r="EGX5" s="76"/>
      <c r="EGY5" s="76"/>
      <c r="EGZ5" s="76"/>
      <c r="EHA5" s="76"/>
      <c r="EHB5" s="76"/>
      <c r="EHC5" s="76"/>
      <c r="EHD5" s="76"/>
      <c r="EHE5" s="76"/>
      <c r="EHF5" s="76"/>
      <c r="EHG5" s="76"/>
      <c r="EHH5" s="76"/>
      <c r="EHI5" s="76"/>
      <c r="EHJ5" s="76"/>
      <c r="EHK5" s="76"/>
      <c r="EHL5" s="76"/>
      <c r="EHM5" s="76"/>
      <c r="EHN5" s="76"/>
      <c r="EHO5" s="76"/>
      <c r="EHP5" s="76"/>
      <c r="EHQ5" s="76"/>
      <c r="EHR5" s="76"/>
      <c r="EHS5" s="76"/>
      <c r="EHT5" s="76"/>
      <c r="EHU5" s="76"/>
      <c r="EHV5" s="76"/>
      <c r="EHW5" s="76"/>
      <c r="EHX5" s="76"/>
      <c r="EHY5" s="76"/>
      <c r="EHZ5" s="76"/>
      <c r="EIA5" s="76"/>
      <c r="EIB5" s="76"/>
      <c r="EIC5" s="76"/>
      <c r="EID5" s="76"/>
      <c r="EIE5" s="76"/>
      <c r="EIF5" s="76"/>
      <c r="EIG5" s="76"/>
      <c r="EIH5" s="76"/>
      <c r="EII5" s="76"/>
      <c r="EIJ5" s="76"/>
      <c r="EIK5" s="76"/>
      <c r="EIL5" s="76"/>
      <c r="EIM5" s="76"/>
      <c r="EIN5" s="76"/>
      <c r="EIO5" s="76"/>
      <c r="EIP5" s="76"/>
      <c r="EIQ5" s="76"/>
      <c r="EIR5" s="76"/>
      <c r="EIS5" s="76"/>
      <c r="EIT5" s="76"/>
      <c r="EIU5" s="76"/>
      <c r="EIV5" s="76"/>
      <c r="EIW5" s="76"/>
      <c r="EIX5" s="76"/>
      <c r="EIY5" s="76"/>
      <c r="EIZ5" s="76"/>
      <c r="EJA5" s="76"/>
      <c r="EJB5" s="76"/>
      <c r="EJC5" s="76"/>
      <c r="EJD5" s="76"/>
      <c r="EJE5" s="76"/>
      <c r="EJF5" s="76"/>
      <c r="EJG5" s="76"/>
      <c r="EJH5" s="76"/>
      <c r="EJI5" s="76"/>
      <c r="EJJ5" s="76"/>
      <c r="EJK5" s="76"/>
      <c r="EJL5" s="76"/>
      <c r="EJM5" s="76"/>
      <c r="EJN5" s="76"/>
      <c r="EJO5" s="76"/>
      <c r="EJP5" s="76"/>
      <c r="EJQ5" s="76"/>
      <c r="EJR5" s="76"/>
      <c r="EJS5" s="76"/>
      <c r="EJT5" s="76"/>
      <c r="EJU5" s="76"/>
      <c r="EJV5" s="76"/>
      <c r="EJW5" s="76"/>
      <c r="EJX5" s="76"/>
      <c r="EJY5" s="76"/>
      <c r="EJZ5" s="76"/>
      <c r="EKA5" s="76"/>
      <c r="EKB5" s="76"/>
      <c r="EKC5" s="76"/>
      <c r="EKD5" s="76"/>
      <c r="EKE5" s="76"/>
      <c r="EKF5" s="76"/>
      <c r="EKG5" s="76"/>
      <c r="EKH5" s="76"/>
      <c r="EKI5" s="76"/>
      <c r="EKJ5" s="76"/>
      <c r="EKK5" s="76"/>
      <c r="EKL5" s="76"/>
      <c r="EKM5" s="76"/>
      <c r="EKN5" s="76"/>
      <c r="EKO5" s="76"/>
      <c r="EKP5" s="76"/>
      <c r="EKQ5" s="76"/>
      <c r="EKR5" s="76"/>
      <c r="EKS5" s="76"/>
      <c r="EKT5" s="76"/>
      <c r="EKU5" s="76"/>
      <c r="EKV5" s="76"/>
      <c r="EKW5" s="76"/>
      <c r="EKX5" s="76"/>
      <c r="EKY5" s="76"/>
      <c r="EKZ5" s="76"/>
      <c r="ELA5" s="76"/>
      <c r="ELB5" s="76"/>
      <c r="ELC5" s="76"/>
      <c r="ELD5" s="76"/>
      <c r="ELE5" s="76"/>
      <c r="ELF5" s="76"/>
      <c r="ELG5" s="76"/>
      <c r="ELH5" s="76"/>
      <c r="ELI5" s="76"/>
      <c r="ELJ5" s="76"/>
      <c r="ELK5" s="76"/>
      <c r="ELL5" s="76"/>
      <c r="ELM5" s="76"/>
      <c r="ELN5" s="76"/>
      <c r="ELO5" s="76"/>
      <c r="ELP5" s="76"/>
      <c r="ELQ5" s="76"/>
      <c r="ELR5" s="76"/>
      <c r="ELS5" s="76"/>
      <c r="ELT5" s="76"/>
      <c r="ELU5" s="76"/>
      <c r="ELV5" s="76"/>
      <c r="ELW5" s="76"/>
      <c r="ELX5" s="76"/>
      <c r="ELY5" s="76"/>
      <c r="ELZ5" s="76"/>
      <c r="EMA5" s="76"/>
      <c r="EMB5" s="76"/>
      <c r="EMC5" s="76"/>
      <c r="EMD5" s="76"/>
      <c r="EME5" s="76"/>
      <c r="EMF5" s="76"/>
      <c r="EMG5" s="76"/>
      <c r="EMH5" s="76"/>
      <c r="EMI5" s="76"/>
      <c r="EMJ5" s="76"/>
      <c r="EMK5" s="76"/>
      <c r="EML5" s="76"/>
      <c r="EMM5" s="76"/>
      <c r="EMN5" s="76"/>
      <c r="EMO5" s="76"/>
      <c r="EMP5" s="76"/>
      <c r="EMQ5" s="76"/>
      <c r="EMR5" s="76"/>
      <c r="EMS5" s="76"/>
      <c r="EMT5" s="76"/>
      <c r="EMU5" s="76"/>
      <c r="EMV5" s="76"/>
      <c r="EMW5" s="76"/>
      <c r="EMX5" s="76"/>
      <c r="EMY5" s="76"/>
      <c r="EMZ5" s="76"/>
      <c r="ENA5" s="76"/>
      <c r="ENB5" s="76"/>
      <c r="ENC5" s="76"/>
      <c r="END5" s="76"/>
      <c r="ENE5" s="76"/>
      <c r="ENF5" s="76"/>
      <c r="ENG5" s="76"/>
      <c r="ENH5" s="76"/>
      <c r="ENI5" s="76"/>
      <c r="ENJ5" s="76"/>
      <c r="ENK5" s="76"/>
      <c r="ENL5" s="76"/>
      <c r="ENM5" s="76"/>
      <c r="ENN5" s="76"/>
      <c r="ENO5" s="76"/>
      <c r="ENP5" s="76"/>
      <c r="ENQ5" s="76"/>
      <c r="ENR5" s="76"/>
      <c r="ENS5" s="76"/>
      <c r="ENT5" s="76"/>
      <c r="ENU5" s="76"/>
      <c r="ENV5" s="76"/>
      <c r="ENW5" s="76"/>
      <c r="ENX5" s="76"/>
      <c r="ENY5" s="76"/>
      <c r="ENZ5" s="76"/>
      <c r="EOA5" s="76"/>
      <c r="EOB5" s="76"/>
      <c r="EOC5" s="76"/>
      <c r="EOD5" s="76"/>
      <c r="EOE5" s="76"/>
      <c r="EOF5" s="76"/>
      <c r="EOG5" s="76"/>
      <c r="EOH5" s="76"/>
      <c r="EOI5" s="76"/>
      <c r="EOJ5" s="76"/>
      <c r="EOK5" s="76"/>
      <c r="EOL5" s="76"/>
      <c r="EOM5" s="76"/>
      <c r="EON5" s="76"/>
      <c r="EOO5" s="76"/>
      <c r="EOP5" s="76"/>
      <c r="EOQ5" s="76"/>
      <c r="EOR5" s="76"/>
      <c r="EOS5" s="76"/>
      <c r="EOT5" s="76"/>
      <c r="EOU5" s="76"/>
      <c r="EOV5" s="76"/>
      <c r="EOW5" s="76"/>
      <c r="EOX5" s="76"/>
      <c r="EOY5" s="76"/>
      <c r="EOZ5" s="76"/>
      <c r="EPA5" s="76"/>
      <c r="EPB5" s="76"/>
      <c r="EPC5" s="76"/>
      <c r="EPD5" s="76"/>
      <c r="EPE5" s="76"/>
      <c r="EPF5" s="76"/>
      <c r="EPG5" s="76"/>
      <c r="EPH5" s="76"/>
      <c r="EPI5" s="76"/>
      <c r="EPJ5" s="76"/>
      <c r="EPK5" s="76"/>
      <c r="EPL5" s="76"/>
      <c r="EPM5" s="76"/>
      <c r="EPN5" s="76"/>
      <c r="EPO5" s="76"/>
      <c r="EPP5" s="76"/>
      <c r="EPQ5" s="76"/>
      <c r="EPR5" s="76"/>
      <c r="EPS5" s="76"/>
      <c r="EPT5" s="76"/>
      <c r="EPU5" s="76"/>
      <c r="EPV5" s="76"/>
      <c r="EPW5" s="76"/>
      <c r="EPX5" s="76"/>
      <c r="EPY5" s="76"/>
      <c r="EPZ5" s="76"/>
      <c r="EQA5" s="76"/>
      <c r="EQB5" s="76"/>
      <c r="EQC5" s="76"/>
      <c r="EQD5" s="76"/>
      <c r="EQE5" s="76"/>
      <c r="EQF5" s="76"/>
      <c r="EQG5" s="76"/>
      <c r="EQH5" s="76"/>
      <c r="EQI5" s="76"/>
      <c r="EQJ5" s="76"/>
      <c r="EQK5" s="76"/>
      <c r="EQL5" s="76"/>
      <c r="EQM5" s="76"/>
      <c r="EQN5" s="76"/>
      <c r="EQO5" s="76"/>
      <c r="EQP5" s="76"/>
      <c r="EQQ5" s="76"/>
      <c r="EQR5" s="76"/>
      <c r="EQS5" s="76"/>
      <c r="EQT5" s="76"/>
      <c r="EQU5" s="76"/>
      <c r="EQV5" s="76"/>
      <c r="EQW5" s="76"/>
      <c r="EQX5" s="76"/>
      <c r="EQY5" s="76"/>
      <c r="EQZ5" s="76"/>
      <c r="ERA5" s="76"/>
      <c r="ERB5" s="76"/>
      <c r="ERC5" s="76"/>
      <c r="ERD5" s="76"/>
      <c r="ERE5" s="76"/>
      <c r="ERF5" s="76"/>
      <c r="ERG5" s="76"/>
      <c r="ERH5" s="76"/>
      <c r="ERI5" s="76"/>
      <c r="ERJ5" s="76"/>
      <c r="ERK5" s="76"/>
      <c r="ERL5" s="76"/>
      <c r="ERM5" s="76"/>
      <c r="ERN5" s="76"/>
      <c r="ERO5" s="76"/>
      <c r="ERP5" s="76"/>
      <c r="ERQ5" s="76"/>
      <c r="ERR5" s="76"/>
      <c r="ERS5" s="76"/>
      <c r="ERT5" s="76"/>
      <c r="ERU5" s="76"/>
      <c r="ERV5" s="76"/>
      <c r="ERW5" s="76"/>
      <c r="ERX5" s="76"/>
      <c r="ERY5" s="76"/>
      <c r="ERZ5" s="76"/>
      <c r="ESA5" s="76"/>
      <c r="ESB5" s="76"/>
      <c r="ESC5" s="76"/>
      <c r="ESD5" s="76"/>
      <c r="ESE5" s="76"/>
      <c r="ESF5" s="76"/>
      <c r="ESG5" s="76"/>
      <c r="ESH5" s="76"/>
      <c r="ESI5" s="76"/>
      <c r="ESJ5" s="76"/>
      <c r="ESK5" s="76"/>
      <c r="ESL5" s="76"/>
      <c r="ESM5" s="76"/>
      <c r="ESN5" s="76"/>
      <c r="ESO5" s="76"/>
      <c r="ESP5" s="76"/>
      <c r="ESQ5" s="76"/>
      <c r="ESR5" s="76"/>
      <c r="ESS5" s="76"/>
      <c r="EST5" s="76"/>
      <c r="ESU5" s="76"/>
      <c r="ESV5" s="76"/>
      <c r="ESW5" s="76"/>
      <c r="ESX5" s="76"/>
      <c r="ESY5" s="76"/>
      <c r="ESZ5" s="76"/>
      <c r="ETA5" s="76"/>
      <c r="ETB5" s="76"/>
      <c r="ETC5" s="76"/>
      <c r="ETD5" s="76"/>
      <c r="ETE5" s="76"/>
      <c r="ETF5" s="76"/>
      <c r="ETG5" s="76"/>
      <c r="ETH5" s="76"/>
      <c r="ETI5" s="76"/>
      <c r="ETJ5" s="76"/>
      <c r="ETK5" s="76"/>
      <c r="ETL5" s="76"/>
      <c r="ETM5" s="76"/>
      <c r="ETN5" s="76"/>
      <c r="ETO5" s="76"/>
      <c r="ETP5" s="76"/>
      <c r="ETQ5" s="76"/>
      <c r="ETR5" s="76"/>
      <c r="ETS5" s="76"/>
      <c r="ETT5" s="76"/>
      <c r="ETU5" s="76"/>
      <c r="ETV5" s="76"/>
      <c r="ETW5" s="76"/>
      <c r="ETX5" s="76"/>
      <c r="ETY5" s="76"/>
      <c r="ETZ5" s="76"/>
      <c r="EUA5" s="76"/>
      <c r="EUB5" s="76"/>
      <c r="EUC5" s="76"/>
      <c r="EUD5" s="76"/>
      <c r="EUE5" s="76"/>
      <c r="EUF5" s="76"/>
      <c r="EUG5" s="76"/>
      <c r="EUH5" s="76"/>
      <c r="EUI5" s="76"/>
      <c r="EUJ5" s="76"/>
      <c r="EUK5" s="76"/>
      <c r="EUL5" s="76"/>
      <c r="EUM5" s="76"/>
      <c r="EUN5" s="76"/>
      <c r="EUO5" s="76"/>
      <c r="EUP5" s="76"/>
      <c r="EUQ5" s="76"/>
      <c r="EUR5" s="76"/>
      <c r="EUS5" s="76"/>
      <c r="EUT5" s="76"/>
      <c r="EUU5" s="76"/>
      <c r="EUV5" s="76"/>
      <c r="EUW5" s="76"/>
      <c r="EUX5" s="76"/>
      <c r="EUY5" s="76"/>
      <c r="EUZ5" s="76"/>
      <c r="EVA5" s="76"/>
      <c r="EVB5" s="76"/>
      <c r="EVC5" s="76"/>
      <c r="EVD5" s="76"/>
      <c r="EVE5" s="76"/>
      <c r="EVF5" s="76"/>
      <c r="EVG5" s="76"/>
      <c r="EVH5" s="76"/>
      <c r="EVI5" s="76"/>
      <c r="EVJ5" s="76"/>
      <c r="EVK5" s="76"/>
      <c r="EVL5" s="76"/>
      <c r="EVM5" s="76"/>
      <c r="EVN5" s="76"/>
      <c r="EVO5" s="76"/>
      <c r="EVP5" s="76"/>
      <c r="EVQ5" s="76"/>
      <c r="EVR5" s="76"/>
      <c r="EVS5" s="76"/>
      <c r="EVT5" s="76"/>
      <c r="EVU5" s="76"/>
      <c r="EVV5" s="76"/>
      <c r="EVW5" s="76"/>
      <c r="EVX5" s="76"/>
      <c r="EVY5" s="76"/>
      <c r="EVZ5" s="76"/>
      <c r="EWA5" s="76"/>
      <c r="EWB5" s="76"/>
      <c r="EWC5" s="76"/>
      <c r="EWD5" s="76"/>
      <c r="EWE5" s="76"/>
      <c r="EWF5" s="76"/>
      <c r="EWG5" s="76"/>
      <c r="EWH5" s="76"/>
      <c r="EWI5" s="76"/>
      <c r="EWJ5" s="76"/>
      <c r="EWK5" s="76"/>
      <c r="EWL5" s="76"/>
      <c r="EWM5" s="76"/>
      <c r="EWN5" s="76"/>
      <c r="EWO5" s="76"/>
      <c r="EWP5" s="76"/>
      <c r="EWQ5" s="76"/>
      <c r="EWR5" s="76"/>
      <c r="EWS5" s="76"/>
      <c r="EWT5" s="76"/>
      <c r="EWU5" s="76"/>
      <c r="EWV5" s="76"/>
      <c r="EWW5" s="76"/>
      <c r="EWX5" s="76"/>
      <c r="EWY5" s="76"/>
      <c r="EWZ5" s="76"/>
      <c r="EXA5" s="76"/>
      <c r="EXB5" s="76"/>
      <c r="EXC5" s="76"/>
      <c r="EXD5" s="76"/>
      <c r="EXE5" s="76"/>
      <c r="EXF5" s="76"/>
      <c r="EXG5" s="76"/>
      <c r="EXH5" s="76"/>
      <c r="EXI5" s="76"/>
      <c r="EXJ5" s="76"/>
      <c r="EXK5" s="76"/>
      <c r="EXL5" s="76"/>
      <c r="EXM5" s="76"/>
      <c r="EXN5" s="76"/>
      <c r="EXO5" s="76"/>
      <c r="EXP5" s="76"/>
      <c r="EXQ5" s="76"/>
      <c r="EXR5" s="76"/>
      <c r="EXS5" s="76"/>
      <c r="EXT5" s="76"/>
      <c r="EXU5" s="76"/>
      <c r="EXV5" s="76"/>
      <c r="EXW5" s="76"/>
      <c r="EXX5" s="76"/>
      <c r="EXY5" s="76"/>
      <c r="EXZ5" s="76"/>
      <c r="EYA5" s="76"/>
      <c r="EYB5" s="76"/>
      <c r="EYC5" s="76"/>
      <c r="EYD5" s="76"/>
      <c r="EYE5" s="76"/>
      <c r="EYF5" s="76"/>
      <c r="EYG5" s="76"/>
      <c r="EYH5" s="76"/>
      <c r="EYI5" s="76"/>
      <c r="EYJ5" s="76"/>
      <c r="EYK5" s="76"/>
      <c r="EYL5" s="76"/>
      <c r="EYM5" s="76"/>
      <c r="EYN5" s="76"/>
      <c r="EYO5" s="76"/>
      <c r="EYP5" s="76"/>
      <c r="EYQ5" s="76"/>
      <c r="EYR5" s="76"/>
      <c r="EYS5" s="76"/>
      <c r="EYT5" s="76"/>
      <c r="EYU5" s="76"/>
      <c r="EYV5" s="76"/>
      <c r="EYW5" s="76"/>
      <c r="EYX5" s="76"/>
      <c r="EYY5" s="76"/>
      <c r="EYZ5" s="76"/>
      <c r="EZA5" s="76"/>
      <c r="EZB5" s="76"/>
      <c r="EZC5" s="76"/>
      <c r="EZD5" s="76"/>
      <c r="EZE5" s="76"/>
      <c r="EZF5" s="76"/>
      <c r="EZG5" s="76"/>
      <c r="EZH5" s="76"/>
      <c r="EZI5" s="76"/>
      <c r="EZJ5" s="76"/>
      <c r="EZK5" s="76"/>
      <c r="EZL5" s="76"/>
      <c r="EZM5" s="76"/>
      <c r="EZN5" s="76"/>
      <c r="EZO5" s="76"/>
      <c r="EZP5" s="76"/>
      <c r="EZQ5" s="76"/>
      <c r="EZR5" s="76"/>
      <c r="EZS5" s="76"/>
      <c r="EZT5" s="76"/>
      <c r="EZU5" s="76"/>
      <c r="EZV5" s="76"/>
      <c r="EZW5" s="76"/>
      <c r="EZX5" s="76"/>
      <c r="EZY5" s="76"/>
      <c r="EZZ5" s="76"/>
      <c r="FAA5" s="76"/>
      <c r="FAB5" s="76"/>
      <c r="FAC5" s="76"/>
      <c r="FAD5" s="76"/>
      <c r="FAE5" s="76"/>
      <c r="FAF5" s="76"/>
      <c r="FAG5" s="76"/>
      <c r="FAH5" s="76"/>
      <c r="FAI5" s="76"/>
      <c r="FAJ5" s="76"/>
      <c r="FAK5" s="76"/>
      <c r="FAL5" s="76"/>
      <c r="FAM5" s="76"/>
      <c r="FAN5" s="76"/>
      <c r="FAO5" s="76"/>
      <c r="FAP5" s="76"/>
      <c r="FAQ5" s="76"/>
      <c r="FAR5" s="76"/>
      <c r="FAS5" s="76"/>
      <c r="FAT5" s="76"/>
      <c r="FAU5" s="76"/>
      <c r="FAV5" s="76"/>
      <c r="FAW5" s="76"/>
      <c r="FAX5" s="76"/>
      <c r="FAY5" s="76"/>
      <c r="FAZ5" s="76"/>
      <c r="FBA5" s="76"/>
      <c r="FBB5" s="76"/>
      <c r="FBC5" s="76"/>
      <c r="FBD5" s="76"/>
      <c r="FBE5" s="76"/>
      <c r="FBF5" s="76"/>
      <c r="FBG5" s="76"/>
      <c r="FBH5" s="76"/>
      <c r="FBI5" s="76"/>
      <c r="FBJ5" s="76"/>
      <c r="FBK5" s="76"/>
      <c r="FBL5" s="76"/>
      <c r="FBM5" s="76"/>
      <c r="FBN5" s="76"/>
      <c r="FBO5" s="76"/>
      <c r="FBP5" s="76"/>
      <c r="FBQ5" s="76"/>
      <c r="FBR5" s="76"/>
      <c r="FBS5" s="76"/>
      <c r="FBT5" s="76"/>
      <c r="FBU5" s="76"/>
      <c r="FBV5" s="76"/>
      <c r="FBW5" s="76"/>
      <c r="FBX5" s="76"/>
      <c r="FBY5" s="76"/>
      <c r="FBZ5" s="76"/>
      <c r="FCA5" s="76"/>
      <c r="FCB5" s="76"/>
      <c r="FCC5" s="76"/>
      <c r="FCD5" s="76"/>
      <c r="FCE5" s="76"/>
      <c r="FCF5" s="76"/>
      <c r="FCG5" s="76"/>
      <c r="FCH5" s="76"/>
      <c r="FCI5" s="76"/>
      <c r="FCJ5" s="76"/>
      <c r="FCK5" s="76"/>
      <c r="FCL5" s="76"/>
      <c r="FCM5" s="76"/>
      <c r="FCN5" s="76"/>
      <c r="FCO5" s="76"/>
      <c r="FCP5" s="76"/>
      <c r="FCQ5" s="76"/>
      <c r="FCR5" s="76"/>
      <c r="FCS5" s="76"/>
      <c r="FCT5" s="76"/>
      <c r="FCU5" s="76"/>
      <c r="FCV5" s="76"/>
      <c r="FCW5" s="76"/>
      <c r="FCX5" s="76"/>
      <c r="FCY5" s="76"/>
      <c r="FCZ5" s="76"/>
      <c r="FDA5" s="76"/>
      <c r="FDB5" s="76"/>
      <c r="FDC5" s="76"/>
      <c r="FDD5" s="76"/>
      <c r="FDE5" s="76"/>
      <c r="FDF5" s="76"/>
      <c r="FDG5" s="76"/>
      <c r="FDH5" s="76"/>
      <c r="FDI5" s="76"/>
      <c r="FDJ5" s="76"/>
      <c r="FDK5" s="76"/>
      <c r="FDL5" s="76"/>
      <c r="FDM5" s="76"/>
      <c r="FDN5" s="76"/>
      <c r="FDO5" s="76"/>
      <c r="FDP5" s="76"/>
      <c r="FDQ5" s="76"/>
      <c r="FDR5" s="76"/>
      <c r="FDS5" s="76"/>
      <c r="FDT5" s="76"/>
      <c r="FDU5" s="76"/>
      <c r="FDV5" s="76"/>
      <c r="FDW5" s="76"/>
      <c r="FDX5" s="76"/>
      <c r="FDY5" s="76"/>
      <c r="FDZ5" s="76"/>
      <c r="FEA5" s="76"/>
      <c r="FEB5" s="76"/>
      <c r="FEC5" s="76"/>
      <c r="FED5" s="76"/>
      <c r="FEE5" s="76"/>
      <c r="FEF5" s="76"/>
      <c r="FEG5" s="76"/>
      <c r="FEH5" s="76"/>
      <c r="FEI5" s="76"/>
      <c r="FEJ5" s="76"/>
      <c r="FEK5" s="76"/>
      <c r="FEL5" s="76"/>
      <c r="FEM5" s="76"/>
      <c r="FEN5" s="76"/>
      <c r="FEO5" s="76"/>
      <c r="FEP5" s="76"/>
      <c r="FEQ5" s="76"/>
      <c r="FER5" s="76"/>
      <c r="FES5" s="76"/>
      <c r="FET5" s="76"/>
      <c r="FEU5" s="76"/>
      <c r="FEV5" s="76"/>
      <c r="FEW5" s="76"/>
      <c r="FEX5" s="76"/>
      <c r="FEY5" s="76"/>
      <c r="FEZ5" s="76"/>
      <c r="FFA5" s="76"/>
      <c r="FFB5" s="76"/>
      <c r="FFC5" s="76"/>
      <c r="FFD5" s="76"/>
      <c r="FFE5" s="76"/>
      <c r="FFF5" s="76"/>
      <c r="FFG5" s="76"/>
      <c r="FFH5" s="76"/>
      <c r="FFI5" s="76"/>
      <c r="FFJ5" s="76"/>
      <c r="FFK5" s="76"/>
      <c r="FFL5" s="76"/>
      <c r="FFM5" s="76"/>
      <c r="FFN5" s="76"/>
      <c r="FFO5" s="76"/>
      <c r="FFP5" s="76"/>
      <c r="FFQ5" s="76"/>
      <c r="FFR5" s="76"/>
      <c r="FFS5" s="76"/>
      <c r="FFT5" s="76"/>
      <c r="FFU5" s="76"/>
      <c r="FFV5" s="76"/>
      <c r="FFW5" s="76"/>
      <c r="FFX5" s="76"/>
      <c r="FFY5" s="76"/>
      <c r="FFZ5" s="76"/>
      <c r="FGA5" s="76"/>
      <c r="FGB5" s="76"/>
      <c r="FGC5" s="76"/>
      <c r="FGD5" s="76"/>
      <c r="FGE5" s="76"/>
      <c r="FGF5" s="76"/>
      <c r="FGG5" s="76"/>
      <c r="FGH5" s="76"/>
      <c r="FGI5" s="76"/>
      <c r="FGJ5" s="76"/>
      <c r="FGK5" s="76"/>
      <c r="FGL5" s="76"/>
      <c r="FGM5" s="76"/>
      <c r="FGN5" s="76"/>
      <c r="FGO5" s="76"/>
      <c r="FGP5" s="76"/>
      <c r="FGQ5" s="76"/>
      <c r="FGR5" s="76"/>
      <c r="FGS5" s="76"/>
      <c r="FGT5" s="76"/>
      <c r="FGU5" s="76"/>
      <c r="FGV5" s="76"/>
      <c r="FGW5" s="76"/>
      <c r="FGX5" s="76"/>
      <c r="FGY5" s="76"/>
      <c r="FGZ5" s="76"/>
      <c r="FHA5" s="76"/>
      <c r="FHB5" s="76"/>
      <c r="FHC5" s="76"/>
      <c r="FHD5" s="76"/>
      <c r="FHE5" s="76"/>
      <c r="FHF5" s="76"/>
      <c r="FHG5" s="76"/>
      <c r="FHH5" s="76"/>
      <c r="FHI5" s="76"/>
      <c r="FHJ5" s="76"/>
      <c r="FHK5" s="76"/>
      <c r="FHL5" s="76"/>
      <c r="FHM5" s="76"/>
      <c r="FHN5" s="76"/>
      <c r="FHO5" s="76"/>
      <c r="FHP5" s="76"/>
      <c r="FHQ5" s="76"/>
      <c r="FHR5" s="76"/>
      <c r="FHS5" s="76"/>
      <c r="FHT5" s="76"/>
      <c r="FHU5" s="76"/>
      <c r="FHV5" s="76"/>
      <c r="FHW5" s="76"/>
      <c r="FHX5" s="76"/>
      <c r="FHY5" s="76"/>
      <c r="FHZ5" s="76"/>
      <c r="FIA5" s="76"/>
      <c r="FIB5" s="76"/>
      <c r="FIC5" s="76"/>
      <c r="FID5" s="76"/>
      <c r="FIE5" s="76"/>
      <c r="FIF5" s="76"/>
      <c r="FIG5" s="76"/>
      <c r="FIH5" s="76"/>
      <c r="FII5" s="76"/>
      <c r="FIJ5" s="76"/>
      <c r="FIK5" s="76"/>
      <c r="FIL5" s="76"/>
      <c r="FIM5" s="76"/>
      <c r="FIN5" s="76"/>
      <c r="FIO5" s="76"/>
      <c r="FIP5" s="76"/>
      <c r="FIQ5" s="76"/>
      <c r="FIR5" s="76"/>
      <c r="FIS5" s="76"/>
      <c r="FIT5" s="76"/>
      <c r="FIU5" s="76"/>
      <c r="FIV5" s="76"/>
      <c r="FIW5" s="76"/>
      <c r="FIX5" s="76"/>
      <c r="FIY5" s="76"/>
      <c r="FIZ5" s="76"/>
      <c r="FJA5" s="76"/>
      <c r="FJB5" s="76"/>
      <c r="FJC5" s="76"/>
      <c r="FJD5" s="76"/>
      <c r="FJE5" s="76"/>
      <c r="FJF5" s="76"/>
      <c r="FJG5" s="76"/>
      <c r="FJH5" s="76"/>
      <c r="FJI5" s="76"/>
      <c r="FJJ5" s="76"/>
      <c r="FJK5" s="76"/>
      <c r="FJL5" s="76"/>
      <c r="FJM5" s="76"/>
      <c r="FJN5" s="76"/>
      <c r="FJO5" s="76"/>
      <c r="FJP5" s="76"/>
      <c r="FJQ5" s="76"/>
      <c r="FJR5" s="76"/>
      <c r="FJS5" s="76"/>
      <c r="FJT5" s="76"/>
      <c r="FJU5" s="76"/>
      <c r="FJV5" s="76"/>
      <c r="FJW5" s="76"/>
      <c r="FJX5" s="76"/>
      <c r="FJY5" s="76"/>
      <c r="FJZ5" s="76"/>
      <c r="FKA5" s="76"/>
      <c r="FKB5" s="76"/>
      <c r="FKC5" s="76"/>
      <c r="FKD5" s="76"/>
      <c r="FKE5" s="76"/>
      <c r="FKF5" s="76"/>
      <c r="FKG5" s="76"/>
      <c r="FKH5" s="76"/>
      <c r="FKI5" s="76"/>
      <c r="FKJ5" s="76"/>
      <c r="FKK5" s="76"/>
      <c r="FKL5" s="76"/>
      <c r="FKM5" s="76"/>
      <c r="FKN5" s="76"/>
      <c r="FKO5" s="76"/>
      <c r="FKP5" s="76"/>
      <c r="FKQ5" s="76"/>
      <c r="FKR5" s="76"/>
      <c r="FKS5" s="76"/>
      <c r="FKT5" s="76"/>
      <c r="FKU5" s="76"/>
      <c r="FKV5" s="76"/>
      <c r="FKW5" s="76"/>
      <c r="FKX5" s="76"/>
      <c r="FKY5" s="76"/>
      <c r="FKZ5" s="76"/>
      <c r="FLA5" s="76"/>
      <c r="FLB5" s="76"/>
      <c r="FLC5" s="76"/>
      <c r="FLD5" s="76"/>
      <c r="FLE5" s="76"/>
      <c r="FLF5" s="76"/>
      <c r="FLG5" s="76"/>
      <c r="FLH5" s="76"/>
      <c r="FLI5" s="76"/>
      <c r="FLJ5" s="76"/>
      <c r="FLK5" s="76"/>
      <c r="FLL5" s="76"/>
      <c r="FLM5" s="76"/>
      <c r="FLN5" s="76"/>
      <c r="FLO5" s="76"/>
      <c r="FLP5" s="76"/>
      <c r="FLQ5" s="76"/>
      <c r="FLR5" s="76"/>
      <c r="FLS5" s="76"/>
      <c r="FLT5" s="76"/>
      <c r="FLU5" s="76"/>
      <c r="FLV5" s="76"/>
      <c r="FLW5" s="76"/>
      <c r="FLX5" s="76"/>
      <c r="FLY5" s="76"/>
      <c r="FLZ5" s="76"/>
      <c r="FMA5" s="76"/>
      <c r="FMB5" s="76"/>
      <c r="FMC5" s="76"/>
      <c r="FMD5" s="76"/>
      <c r="FME5" s="76"/>
      <c r="FMF5" s="76"/>
      <c r="FMG5" s="76"/>
      <c r="FMH5" s="76"/>
      <c r="FMI5" s="76"/>
      <c r="FMJ5" s="76"/>
      <c r="FMK5" s="76"/>
      <c r="FML5" s="76"/>
      <c r="FMM5" s="76"/>
      <c r="FMN5" s="76"/>
      <c r="FMO5" s="76"/>
      <c r="FMP5" s="76"/>
      <c r="FMQ5" s="76"/>
      <c r="FMR5" s="76"/>
      <c r="FMS5" s="76"/>
      <c r="FMT5" s="76"/>
      <c r="FMU5" s="76"/>
      <c r="FMV5" s="76"/>
      <c r="FMW5" s="76"/>
      <c r="FMX5" s="76"/>
      <c r="FMY5" s="76"/>
      <c r="FMZ5" s="76"/>
      <c r="FNA5" s="76"/>
      <c r="FNB5" s="76"/>
      <c r="FNC5" s="76"/>
      <c r="FND5" s="76"/>
      <c r="FNE5" s="76"/>
      <c r="FNF5" s="76"/>
      <c r="FNG5" s="76"/>
      <c r="FNH5" s="76"/>
      <c r="FNI5" s="76"/>
      <c r="FNJ5" s="76"/>
      <c r="FNK5" s="76"/>
      <c r="FNL5" s="76"/>
      <c r="FNM5" s="76"/>
      <c r="FNN5" s="76"/>
      <c r="FNO5" s="76"/>
      <c r="FNP5" s="76"/>
      <c r="FNQ5" s="76"/>
      <c r="FNR5" s="76"/>
      <c r="FNS5" s="76"/>
      <c r="FNT5" s="76"/>
      <c r="FNU5" s="76"/>
      <c r="FNV5" s="76"/>
      <c r="FNW5" s="76"/>
      <c r="FNX5" s="76"/>
      <c r="FNY5" s="76"/>
      <c r="FNZ5" s="76"/>
      <c r="FOA5" s="76"/>
      <c r="FOB5" s="76"/>
      <c r="FOC5" s="76"/>
      <c r="FOD5" s="76"/>
      <c r="FOE5" s="76"/>
      <c r="FOF5" s="76"/>
      <c r="FOG5" s="76"/>
      <c r="FOH5" s="76"/>
      <c r="FOI5" s="76"/>
      <c r="FOJ5" s="76"/>
      <c r="FOK5" s="76"/>
      <c r="FOL5" s="76"/>
      <c r="FOM5" s="76"/>
      <c r="FON5" s="76"/>
      <c r="FOO5" s="76"/>
      <c r="FOP5" s="76"/>
      <c r="FOQ5" s="76"/>
      <c r="FOR5" s="76"/>
      <c r="FOS5" s="76"/>
      <c r="FOT5" s="76"/>
      <c r="FOU5" s="76"/>
      <c r="FOV5" s="76"/>
      <c r="FOW5" s="76"/>
      <c r="FOX5" s="76"/>
      <c r="FOY5" s="76"/>
      <c r="FOZ5" s="76"/>
      <c r="FPA5" s="76"/>
      <c r="FPB5" s="76"/>
      <c r="FPC5" s="76"/>
      <c r="FPD5" s="76"/>
      <c r="FPE5" s="76"/>
      <c r="FPF5" s="76"/>
      <c r="FPG5" s="76"/>
      <c r="FPH5" s="76"/>
      <c r="FPI5" s="76"/>
      <c r="FPJ5" s="76"/>
      <c r="FPK5" s="76"/>
      <c r="FPL5" s="76"/>
      <c r="FPM5" s="76"/>
      <c r="FPN5" s="76"/>
      <c r="FPO5" s="76"/>
      <c r="FPP5" s="76"/>
      <c r="FPQ5" s="76"/>
      <c r="FPR5" s="76"/>
      <c r="FPS5" s="76"/>
      <c r="FPT5" s="76"/>
      <c r="FPU5" s="76"/>
      <c r="FPV5" s="76"/>
      <c r="FPW5" s="76"/>
      <c r="FPX5" s="76"/>
      <c r="FPY5" s="76"/>
      <c r="FPZ5" s="76"/>
      <c r="FQA5" s="76"/>
      <c r="FQB5" s="76"/>
      <c r="FQC5" s="76"/>
      <c r="FQD5" s="76"/>
      <c r="FQE5" s="76"/>
      <c r="FQF5" s="76"/>
      <c r="FQG5" s="76"/>
      <c r="FQH5" s="76"/>
      <c r="FQI5" s="76"/>
      <c r="FQJ5" s="76"/>
      <c r="FQK5" s="76"/>
      <c r="FQL5" s="76"/>
      <c r="FQM5" s="76"/>
      <c r="FQN5" s="76"/>
      <c r="FQO5" s="76"/>
      <c r="FQP5" s="76"/>
      <c r="FQQ5" s="76"/>
      <c r="FQR5" s="76"/>
      <c r="FQS5" s="76"/>
      <c r="FQT5" s="76"/>
      <c r="FQU5" s="76"/>
      <c r="FQV5" s="76"/>
      <c r="FQW5" s="76"/>
      <c r="FQX5" s="76"/>
      <c r="FQY5" s="76"/>
      <c r="FQZ5" s="76"/>
      <c r="FRA5" s="76"/>
      <c r="FRB5" s="76"/>
      <c r="FRC5" s="76"/>
      <c r="FRD5" s="76"/>
      <c r="FRE5" s="76"/>
      <c r="FRF5" s="76"/>
      <c r="FRG5" s="76"/>
      <c r="FRH5" s="76"/>
      <c r="FRI5" s="76"/>
      <c r="FRJ5" s="76"/>
      <c r="FRK5" s="76"/>
      <c r="FRL5" s="76"/>
      <c r="FRM5" s="76"/>
      <c r="FRN5" s="76"/>
      <c r="FRO5" s="76"/>
      <c r="FRP5" s="76"/>
      <c r="FRQ5" s="76"/>
      <c r="FRR5" s="76"/>
      <c r="FRS5" s="76"/>
      <c r="FRT5" s="76"/>
      <c r="FRU5" s="76"/>
      <c r="FRV5" s="76"/>
      <c r="FRW5" s="76"/>
      <c r="FRX5" s="76"/>
      <c r="FRY5" s="76"/>
      <c r="FRZ5" s="76"/>
      <c r="FSA5" s="76"/>
      <c r="FSB5" s="76"/>
      <c r="FSC5" s="76"/>
      <c r="FSD5" s="76"/>
      <c r="FSE5" s="76"/>
      <c r="FSF5" s="76"/>
      <c r="FSG5" s="76"/>
      <c r="FSH5" s="76"/>
      <c r="FSI5" s="76"/>
      <c r="FSJ5" s="76"/>
      <c r="FSK5" s="76"/>
      <c r="FSL5" s="76"/>
      <c r="FSM5" s="76"/>
      <c r="FSN5" s="76"/>
      <c r="FSO5" s="76"/>
      <c r="FSP5" s="76"/>
      <c r="FSQ5" s="76"/>
      <c r="FSR5" s="76"/>
      <c r="FSS5" s="76"/>
      <c r="FST5" s="76"/>
      <c r="FSU5" s="76"/>
      <c r="FSV5" s="76"/>
      <c r="FSW5" s="76"/>
      <c r="FSX5" s="76"/>
      <c r="FSY5" s="76"/>
      <c r="FSZ5" s="76"/>
      <c r="FTA5" s="76"/>
      <c r="FTB5" s="76"/>
      <c r="FTC5" s="76"/>
      <c r="FTD5" s="76"/>
      <c r="FTE5" s="76"/>
      <c r="FTF5" s="76"/>
      <c r="FTG5" s="76"/>
      <c r="FTH5" s="76"/>
      <c r="FTI5" s="76"/>
      <c r="FTJ5" s="76"/>
      <c r="FTK5" s="76"/>
      <c r="FTL5" s="76"/>
      <c r="FTM5" s="76"/>
      <c r="FTN5" s="76"/>
      <c r="FTO5" s="76"/>
      <c r="FTP5" s="76"/>
      <c r="FTQ5" s="76"/>
      <c r="FTR5" s="76"/>
      <c r="FTS5" s="76"/>
      <c r="FTT5" s="76"/>
      <c r="FTU5" s="76"/>
      <c r="FTV5" s="76"/>
      <c r="FTW5" s="76"/>
      <c r="FTX5" s="76"/>
      <c r="FTY5" s="76"/>
      <c r="FTZ5" s="76"/>
      <c r="FUA5" s="76"/>
      <c r="FUB5" s="76"/>
      <c r="FUC5" s="76"/>
      <c r="FUD5" s="76"/>
      <c r="FUE5" s="76"/>
      <c r="FUF5" s="76"/>
      <c r="FUG5" s="76"/>
      <c r="FUH5" s="76"/>
      <c r="FUI5" s="76"/>
      <c r="FUJ5" s="76"/>
      <c r="FUK5" s="76"/>
      <c r="FUL5" s="76"/>
      <c r="FUM5" s="76"/>
      <c r="FUN5" s="76"/>
      <c r="FUO5" s="76"/>
      <c r="FUP5" s="76"/>
      <c r="FUQ5" s="76"/>
      <c r="FUR5" s="76"/>
      <c r="FUS5" s="76"/>
      <c r="FUT5" s="76"/>
      <c r="FUU5" s="76"/>
      <c r="FUV5" s="76"/>
      <c r="FUW5" s="76"/>
      <c r="FUX5" s="76"/>
      <c r="FUY5" s="76"/>
      <c r="FUZ5" s="76"/>
      <c r="FVA5" s="76"/>
      <c r="FVB5" s="76"/>
      <c r="FVC5" s="76"/>
      <c r="FVD5" s="76"/>
      <c r="FVE5" s="76"/>
      <c r="FVF5" s="76"/>
      <c r="FVG5" s="76"/>
      <c r="FVH5" s="76"/>
      <c r="FVI5" s="76"/>
      <c r="FVJ5" s="76"/>
      <c r="FVK5" s="76"/>
      <c r="FVL5" s="76"/>
      <c r="FVM5" s="76"/>
      <c r="FVN5" s="76"/>
      <c r="FVO5" s="76"/>
      <c r="FVP5" s="76"/>
      <c r="FVQ5" s="76"/>
      <c r="FVR5" s="76"/>
      <c r="FVS5" s="76"/>
      <c r="FVT5" s="76"/>
      <c r="FVU5" s="76"/>
      <c r="FVV5" s="76"/>
      <c r="FVW5" s="76"/>
      <c r="FVX5" s="76"/>
      <c r="FVY5" s="76"/>
      <c r="FVZ5" s="76"/>
      <c r="FWA5" s="76"/>
      <c r="FWB5" s="76"/>
      <c r="FWC5" s="76"/>
      <c r="FWD5" s="76"/>
      <c r="FWE5" s="76"/>
      <c r="FWF5" s="76"/>
      <c r="FWG5" s="76"/>
      <c r="FWH5" s="76"/>
      <c r="FWI5" s="76"/>
      <c r="FWJ5" s="76"/>
      <c r="FWK5" s="76"/>
      <c r="FWL5" s="76"/>
      <c r="FWM5" s="76"/>
      <c r="FWN5" s="76"/>
      <c r="FWO5" s="76"/>
      <c r="FWP5" s="76"/>
      <c r="FWQ5" s="76"/>
      <c r="FWR5" s="76"/>
      <c r="FWS5" s="76"/>
      <c r="FWT5" s="76"/>
      <c r="FWU5" s="76"/>
      <c r="FWV5" s="76"/>
      <c r="FWW5" s="76"/>
      <c r="FWX5" s="76"/>
      <c r="FWY5" s="76"/>
      <c r="FWZ5" s="76"/>
      <c r="FXA5" s="76"/>
      <c r="FXB5" s="76"/>
      <c r="FXC5" s="76"/>
      <c r="FXD5" s="76"/>
      <c r="FXE5" s="76"/>
      <c r="FXF5" s="76"/>
      <c r="FXG5" s="76"/>
      <c r="FXH5" s="76"/>
      <c r="FXI5" s="76"/>
      <c r="FXJ5" s="76"/>
      <c r="FXK5" s="76"/>
      <c r="FXL5" s="76"/>
      <c r="FXM5" s="76"/>
      <c r="FXN5" s="76"/>
      <c r="FXO5" s="76"/>
      <c r="FXP5" s="76"/>
      <c r="FXQ5" s="76"/>
      <c r="FXR5" s="76"/>
      <c r="FXS5" s="76"/>
      <c r="FXT5" s="76"/>
      <c r="FXU5" s="76"/>
      <c r="FXV5" s="76"/>
      <c r="FXW5" s="76"/>
      <c r="FXX5" s="76"/>
      <c r="FXY5" s="76"/>
      <c r="FXZ5" s="76"/>
      <c r="FYA5" s="76"/>
      <c r="FYB5" s="76"/>
      <c r="FYC5" s="76"/>
      <c r="FYD5" s="76"/>
      <c r="FYE5" s="76"/>
      <c r="FYF5" s="76"/>
      <c r="FYG5" s="76"/>
      <c r="FYH5" s="76"/>
      <c r="FYI5" s="76"/>
      <c r="FYJ5" s="76"/>
      <c r="FYK5" s="76"/>
      <c r="FYL5" s="76"/>
      <c r="FYM5" s="76"/>
      <c r="FYN5" s="76"/>
      <c r="FYO5" s="76"/>
      <c r="FYP5" s="76"/>
      <c r="FYQ5" s="76"/>
      <c r="FYR5" s="76"/>
      <c r="FYS5" s="76"/>
      <c r="FYT5" s="76"/>
      <c r="FYU5" s="76"/>
      <c r="FYV5" s="76"/>
      <c r="FYW5" s="76"/>
      <c r="FYX5" s="76"/>
      <c r="FYY5" s="76"/>
      <c r="FYZ5" s="76"/>
      <c r="FZA5" s="76"/>
      <c r="FZB5" s="76"/>
      <c r="FZC5" s="76"/>
      <c r="FZD5" s="76"/>
      <c r="FZE5" s="76"/>
      <c r="FZF5" s="76"/>
      <c r="FZG5" s="76"/>
      <c r="FZH5" s="76"/>
      <c r="FZI5" s="76"/>
      <c r="FZJ5" s="76"/>
      <c r="FZK5" s="76"/>
      <c r="FZL5" s="76"/>
      <c r="FZM5" s="76"/>
      <c r="FZN5" s="76"/>
      <c r="FZO5" s="76"/>
      <c r="FZP5" s="76"/>
      <c r="FZQ5" s="76"/>
      <c r="FZR5" s="76"/>
      <c r="FZS5" s="76"/>
      <c r="FZT5" s="76"/>
      <c r="FZU5" s="76"/>
      <c r="FZV5" s="76"/>
      <c r="FZW5" s="76"/>
      <c r="FZX5" s="76"/>
      <c r="FZY5" s="76"/>
      <c r="FZZ5" s="76"/>
      <c r="GAA5" s="76"/>
      <c r="GAB5" s="76"/>
      <c r="GAC5" s="76"/>
      <c r="GAD5" s="76"/>
      <c r="GAE5" s="76"/>
      <c r="GAF5" s="76"/>
      <c r="GAG5" s="76"/>
      <c r="GAH5" s="76"/>
      <c r="GAI5" s="76"/>
      <c r="GAJ5" s="76"/>
      <c r="GAK5" s="76"/>
      <c r="GAL5" s="76"/>
      <c r="GAM5" s="76"/>
      <c r="GAN5" s="76"/>
      <c r="GAO5" s="76"/>
      <c r="GAP5" s="76"/>
      <c r="GAQ5" s="76"/>
      <c r="GAR5" s="76"/>
      <c r="GAS5" s="76"/>
      <c r="GAT5" s="76"/>
      <c r="GAU5" s="76"/>
      <c r="GAV5" s="76"/>
      <c r="GAW5" s="76"/>
      <c r="GAX5" s="76"/>
      <c r="GAY5" s="76"/>
      <c r="GAZ5" s="76"/>
      <c r="GBA5" s="76"/>
      <c r="GBB5" s="76"/>
      <c r="GBC5" s="76"/>
      <c r="GBD5" s="76"/>
      <c r="GBE5" s="76"/>
      <c r="GBF5" s="76"/>
      <c r="GBG5" s="76"/>
      <c r="GBH5" s="76"/>
      <c r="GBI5" s="76"/>
      <c r="GBJ5" s="76"/>
      <c r="GBK5" s="76"/>
      <c r="GBL5" s="76"/>
      <c r="GBM5" s="76"/>
      <c r="GBN5" s="76"/>
      <c r="GBO5" s="76"/>
      <c r="GBP5" s="76"/>
      <c r="GBQ5" s="76"/>
      <c r="GBR5" s="76"/>
      <c r="GBS5" s="76"/>
      <c r="GBT5" s="76"/>
      <c r="GBU5" s="76"/>
      <c r="GBV5" s="76"/>
      <c r="GBW5" s="76"/>
      <c r="GBX5" s="76"/>
      <c r="GBY5" s="76"/>
      <c r="GBZ5" s="76"/>
      <c r="GCA5" s="76"/>
      <c r="GCB5" s="76"/>
      <c r="GCC5" s="76"/>
      <c r="GCD5" s="76"/>
      <c r="GCE5" s="76"/>
      <c r="GCF5" s="76"/>
      <c r="GCG5" s="76"/>
      <c r="GCH5" s="76"/>
      <c r="GCI5" s="76"/>
      <c r="GCJ5" s="76"/>
      <c r="GCK5" s="76"/>
      <c r="GCL5" s="76"/>
      <c r="GCM5" s="76"/>
      <c r="GCN5" s="76"/>
      <c r="GCO5" s="76"/>
      <c r="GCP5" s="76"/>
      <c r="GCQ5" s="76"/>
      <c r="GCR5" s="76"/>
      <c r="GCS5" s="76"/>
      <c r="GCT5" s="76"/>
      <c r="GCU5" s="76"/>
      <c r="GCV5" s="76"/>
      <c r="GCW5" s="76"/>
      <c r="GCX5" s="76"/>
      <c r="GCY5" s="76"/>
      <c r="GCZ5" s="76"/>
      <c r="GDA5" s="76"/>
      <c r="GDB5" s="76"/>
      <c r="GDC5" s="76"/>
      <c r="GDD5" s="76"/>
      <c r="GDE5" s="76"/>
      <c r="GDF5" s="76"/>
      <c r="GDG5" s="76"/>
      <c r="GDH5" s="76"/>
      <c r="GDI5" s="76"/>
      <c r="GDJ5" s="76"/>
      <c r="GDK5" s="76"/>
      <c r="GDL5" s="76"/>
      <c r="GDM5" s="76"/>
      <c r="GDN5" s="76"/>
      <c r="GDO5" s="76"/>
      <c r="GDP5" s="76"/>
      <c r="GDQ5" s="76"/>
      <c r="GDR5" s="76"/>
      <c r="GDS5" s="76"/>
      <c r="GDT5" s="76"/>
      <c r="GDU5" s="76"/>
      <c r="GDV5" s="76"/>
      <c r="GDW5" s="76"/>
      <c r="GDX5" s="76"/>
      <c r="GDY5" s="76"/>
      <c r="GDZ5" s="76"/>
      <c r="GEA5" s="76"/>
      <c r="GEB5" s="76"/>
      <c r="GEC5" s="76"/>
      <c r="GED5" s="76"/>
      <c r="GEE5" s="76"/>
      <c r="GEF5" s="76"/>
      <c r="GEG5" s="76"/>
      <c r="GEH5" s="76"/>
      <c r="GEI5" s="76"/>
      <c r="GEJ5" s="76"/>
      <c r="GEK5" s="76"/>
      <c r="GEL5" s="76"/>
      <c r="GEM5" s="76"/>
      <c r="GEN5" s="76"/>
      <c r="GEO5" s="76"/>
      <c r="GEP5" s="76"/>
      <c r="GEQ5" s="76"/>
      <c r="GER5" s="76"/>
      <c r="GES5" s="76"/>
      <c r="GET5" s="76"/>
      <c r="GEU5" s="76"/>
      <c r="GEV5" s="76"/>
      <c r="GEW5" s="76"/>
      <c r="GEX5" s="76"/>
      <c r="GEY5" s="76"/>
      <c r="GEZ5" s="76"/>
      <c r="GFA5" s="76"/>
      <c r="GFB5" s="76"/>
      <c r="GFC5" s="76"/>
      <c r="GFD5" s="76"/>
      <c r="GFE5" s="76"/>
      <c r="GFF5" s="76"/>
      <c r="GFG5" s="76"/>
      <c r="GFH5" s="76"/>
      <c r="GFI5" s="76"/>
      <c r="GFJ5" s="76"/>
      <c r="GFK5" s="76"/>
      <c r="GFL5" s="76"/>
      <c r="GFM5" s="76"/>
      <c r="GFN5" s="76"/>
      <c r="GFO5" s="76"/>
      <c r="GFP5" s="76"/>
      <c r="GFQ5" s="76"/>
      <c r="GFR5" s="76"/>
      <c r="GFS5" s="76"/>
      <c r="GFT5" s="76"/>
      <c r="GFU5" s="76"/>
      <c r="GFV5" s="76"/>
      <c r="GFW5" s="76"/>
      <c r="GFX5" s="76"/>
      <c r="GFY5" s="76"/>
      <c r="GFZ5" s="76"/>
      <c r="GGA5" s="76"/>
      <c r="GGB5" s="76"/>
      <c r="GGC5" s="76"/>
      <c r="GGD5" s="76"/>
      <c r="GGE5" s="76"/>
      <c r="GGF5" s="76"/>
      <c r="GGG5" s="76"/>
      <c r="GGH5" s="76"/>
      <c r="GGI5" s="76"/>
      <c r="GGJ5" s="76"/>
      <c r="GGK5" s="76"/>
      <c r="GGL5" s="76"/>
      <c r="GGM5" s="76"/>
      <c r="GGN5" s="76"/>
      <c r="GGO5" s="76"/>
      <c r="GGP5" s="76"/>
      <c r="GGQ5" s="76"/>
      <c r="GGR5" s="76"/>
      <c r="GGS5" s="76"/>
      <c r="GGT5" s="76"/>
      <c r="GGU5" s="76"/>
      <c r="GGV5" s="76"/>
      <c r="GGW5" s="76"/>
      <c r="GGX5" s="76"/>
      <c r="GGY5" s="76"/>
      <c r="GGZ5" s="76"/>
      <c r="GHA5" s="76"/>
      <c r="GHB5" s="76"/>
      <c r="GHC5" s="76"/>
      <c r="GHD5" s="76"/>
      <c r="GHE5" s="76"/>
      <c r="GHF5" s="76"/>
      <c r="GHG5" s="76"/>
      <c r="GHH5" s="76"/>
      <c r="GHI5" s="76"/>
      <c r="GHJ5" s="76"/>
      <c r="GHK5" s="76"/>
      <c r="GHL5" s="76"/>
      <c r="GHM5" s="76"/>
      <c r="GHN5" s="76"/>
      <c r="GHO5" s="76"/>
      <c r="GHP5" s="76"/>
      <c r="GHQ5" s="76"/>
      <c r="GHR5" s="76"/>
      <c r="GHS5" s="76"/>
      <c r="GHT5" s="76"/>
      <c r="GHU5" s="76"/>
      <c r="GHV5" s="76"/>
      <c r="GHW5" s="76"/>
      <c r="GHX5" s="76"/>
      <c r="GHY5" s="76"/>
      <c r="GHZ5" s="76"/>
      <c r="GIA5" s="76"/>
      <c r="GIB5" s="76"/>
      <c r="GIC5" s="76"/>
      <c r="GID5" s="76"/>
      <c r="GIE5" s="76"/>
      <c r="GIF5" s="76"/>
      <c r="GIG5" s="76"/>
      <c r="GIH5" s="76"/>
      <c r="GII5" s="76"/>
      <c r="GIJ5" s="76"/>
      <c r="GIK5" s="76"/>
      <c r="GIL5" s="76"/>
      <c r="GIM5" s="76"/>
      <c r="GIN5" s="76"/>
      <c r="GIO5" s="76"/>
      <c r="GIP5" s="76"/>
      <c r="GIQ5" s="76"/>
      <c r="GIR5" s="76"/>
      <c r="GIS5" s="76"/>
      <c r="GIT5" s="76"/>
      <c r="GIU5" s="76"/>
      <c r="GIV5" s="76"/>
      <c r="GIW5" s="76"/>
      <c r="GIX5" s="76"/>
      <c r="GIY5" s="76"/>
      <c r="GIZ5" s="76"/>
      <c r="GJA5" s="76"/>
      <c r="GJB5" s="76"/>
      <c r="GJC5" s="76"/>
      <c r="GJD5" s="76"/>
      <c r="GJE5" s="76"/>
      <c r="GJF5" s="76"/>
      <c r="GJG5" s="76"/>
      <c r="GJH5" s="76"/>
      <c r="GJI5" s="76"/>
      <c r="GJJ5" s="76"/>
      <c r="GJK5" s="76"/>
      <c r="GJL5" s="76"/>
      <c r="GJM5" s="76"/>
      <c r="GJN5" s="76"/>
      <c r="GJO5" s="76"/>
      <c r="GJP5" s="76"/>
      <c r="GJQ5" s="76"/>
      <c r="GJR5" s="76"/>
      <c r="GJS5" s="76"/>
      <c r="GJT5" s="76"/>
      <c r="GJU5" s="76"/>
      <c r="GJV5" s="76"/>
      <c r="GJW5" s="76"/>
      <c r="GJX5" s="76"/>
      <c r="GJY5" s="76"/>
      <c r="GJZ5" s="76"/>
      <c r="GKA5" s="76"/>
      <c r="GKB5" s="76"/>
      <c r="GKC5" s="76"/>
      <c r="GKD5" s="76"/>
      <c r="GKE5" s="76"/>
      <c r="GKF5" s="76"/>
      <c r="GKG5" s="76"/>
      <c r="GKH5" s="76"/>
      <c r="GKI5" s="76"/>
      <c r="GKJ5" s="76"/>
      <c r="GKK5" s="76"/>
      <c r="GKL5" s="76"/>
      <c r="GKM5" s="76"/>
      <c r="GKN5" s="76"/>
      <c r="GKO5" s="76"/>
      <c r="GKP5" s="76"/>
      <c r="GKQ5" s="76"/>
      <c r="GKR5" s="76"/>
      <c r="GKS5" s="76"/>
      <c r="GKT5" s="76"/>
      <c r="GKU5" s="76"/>
      <c r="GKV5" s="76"/>
      <c r="GKW5" s="76"/>
      <c r="GKX5" s="76"/>
      <c r="GKY5" s="76"/>
      <c r="GKZ5" s="76"/>
      <c r="GLA5" s="76"/>
      <c r="GLB5" s="76"/>
      <c r="GLC5" s="76"/>
      <c r="GLD5" s="76"/>
      <c r="GLE5" s="76"/>
      <c r="GLF5" s="76"/>
      <c r="GLG5" s="76"/>
      <c r="GLH5" s="76"/>
      <c r="GLI5" s="76"/>
      <c r="GLJ5" s="76"/>
      <c r="GLK5" s="76"/>
      <c r="GLL5" s="76"/>
      <c r="GLM5" s="76"/>
      <c r="GLN5" s="76"/>
      <c r="GLO5" s="76"/>
      <c r="GLP5" s="76"/>
      <c r="GLQ5" s="76"/>
      <c r="GLR5" s="76"/>
      <c r="GLS5" s="76"/>
      <c r="GLT5" s="76"/>
      <c r="GLU5" s="76"/>
      <c r="GLV5" s="76"/>
      <c r="GLW5" s="76"/>
      <c r="GLX5" s="76"/>
      <c r="GLY5" s="76"/>
      <c r="GLZ5" s="76"/>
      <c r="GMA5" s="76"/>
      <c r="GMB5" s="76"/>
      <c r="GMC5" s="76"/>
      <c r="GMD5" s="76"/>
      <c r="GME5" s="76"/>
      <c r="GMF5" s="76"/>
      <c r="GMG5" s="76"/>
      <c r="GMH5" s="76"/>
      <c r="GMI5" s="76"/>
      <c r="GMJ5" s="76"/>
      <c r="GMK5" s="76"/>
      <c r="GML5" s="76"/>
      <c r="GMM5" s="76"/>
      <c r="GMN5" s="76"/>
      <c r="GMO5" s="76"/>
      <c r="GMP5" s="76"/>
      <c r="GMQ5" s="76"/>
      <c r="GMR5" s="76"/>
      <c r="GMS5" s="76"/>
      <c r="GMT5" s="76"/>
      <c r="GMU5" s="76"/>
      <c r="GMV5" s="76"/>
      <c r="GMW5" s="76"/>
      <c r="GMX5" s="76"/>
      <c r="GMY5" s="76"/>
      <c r="GMZ5" s="76"/>
      <c r="GNA5" s="76"/>
      <c r="GNB5" s="76"/>
      <c r="GNC5" s="76"/>
      <c r="GND5" s="76"/>
      <c r="GNE5" s="76"/>
      <c r="GNF5" s="76"/>
      <c r="GNG5" s="76"/>
      <c r="GNH5" s="76"/>
      <c r="GNI5" s="76"/>
      <c r="GNJ5" s="76"/>
      <c r="GNK5" s="76"/>
      <c r="GNL5" s="76"/>
      <c r="GNM5" s="76"/>
      <c r="GNN5" s="76"/>
      <c r="GNO5" s="76"/>
      <c r="GNP5" s="76"/>
      <c r="GNQ5" s="76"/>
      <c r="GNR5" s="76"/>
      <c r="GNS5" s="76"/>
      <c r="GNT5" s="76"/>
      <c r="GNU5" s="76"/>
      <c r="GNV5" s="76"/>
      <c r="GNW5" s="76"/>
      <c r="GNX5" s="76"/>
      <c r="GNY5" s="76"/>
      <c r="GNZ5" s="76"/>
      <c r="GOA5" s="76"/>
      <c r="GOB5" s="76"/>
      <c r="GOC5" s="76"/>
      <c r="GOD5" s="76"/>
      <c r="GOE5" s="76"/>
      <c r="GOF5" s="76"/>
      <c r="GOG5" s="76"/>
      <c r="GOH5" s="76"/>
      <c r="GOI5" s="76"/>
      <c r="GOJ5" s="76"/>
      <c r="GOK5" s="76"/>
      <c r="GOL5" s="76"/>
      <c r="GOM5" s="76"/>
      <c r="GON5" s="76"/>
      <c r="GOO5" s="76"/>
      <c r="GOP5" s="76"/>
      <c r="GOQ5" s="76"/>
      <c r="GOR5" s="76"/>
      <c r="GOS5" s="76"/>
      <c r="GOT5" s="76"/>
      <c r="GOU5" s="76"/>
      <c r="GOV5" s="76"/>
      <c r="GOW5" s="76"/>
      <c r="GOX5" s="76"/>
      <c r="GOY5" s="76"/>
      <c r="GOZ5" s="76"/>
      <c r="GPA5" s="76"/>
      <c r="GPB5" s="76"/>
      <c r="GPC5" s="76"/>
      <c r="GPD5" s="76"/>
      <c r="GPE5" s="76"/>
      <c r="GPF5" s="76"/>
      <c r="GPG5" s="76"/>
      <c r="GPH5" s="76"/>
      <c r="GPI5" s="76"/>
      <c r="GPJ5" s="76"/>
      <c r="GPK5" s="76"/>
      <c r="GPL5" s="76"/>
      <c r="GPM5" s="76"/>
      <c r="GPN5" s="76"/>
      <c r="GPO5" s="76"/>
      <c r="GPP5" s="76"/>
      <c r="GPQ5" s="76"/>
      <c r="GPR5" s="76"/>
      <c r="GPS5" s="76"/>
      <c r="GPT5" s="76"/>
      <c r="GPU5" s="76"/>
      <c r="GPV5" s="76"/>
      <c r="GPW5" s="76"/>
      <c r="GPX5" s="76"/>
      <c r="GPY5" s="76"/>
      <c r="GPZ5" s="76"/>
      <c r="GQA5" s="76"/>
      <c r="GQB5" s="76"/>
      <c r="GQC5" s="76"/>
      <c r="GQD5" s="76"/>
      <c r="GQE5" s="76"/>
      <c r="GQF5" s="76"/>
      <c r="GQG5" s="76"/>
      <c r="GQH5" s="76"/>
      <c r="GQI5" s="76"/>
      <c r="GQJ5" s="76"/>
      <c r="GQK5" s="76"/>
      <c r="GQL5" s="76"/>
      <c r="GQM5" s="76"/>
      <c r="GQN5" s="76"/>
      <c r="GQO5" s="76"/>
      <c r="GQP5" s="76"/>
      <c r="GQQ5" s="76"/>
      <c r="GQR5" s="76"/>
      <c r="GQS5" s="76"/>
      <c r="GQT5" s="76"/>
      <c r="GQU5" s="76"/>
      <c r="GQV5" s="76"/>
      <c r="GQW5" s="76"/>
      <c r="GQX5" s="76"/>
      <c r="GQY5" s="76"/>
      <c r="GQZ5" s="76"/>
      <c r="GRA5" s="76"/>
      <c r="GRB5" s="76"/>
      <c r="GRC5" s="76"/>
      <c r="GRD5" s="76"/>
      <c r="GRE5" s="76"/>
      <c r="GRF5" s="76"/>
      <c r="GRG5" s="76"/>
      <c r="GRH5" s="76"/>
      <c r="GRI5" s="76"/>
      <c r="GRJ5" s="76"/>
      <c r="GRK5" s="76"/>
      <c r="GRL5" s="76"/>
      <c r="GRM5" s="76"/>
      <c r="GRN5" s="76"/>
      <c r="GRO5" s="76"/>
      <c r="GRP5" s="76"/>
      <c r="GRQ5" s="76"/>
      <c r="GRR5" s="76"/>
      <c r="GRS5" s="76"/>
      <c r="GRT5" s="76"/>
      <c r="GRU5" s="76"/>
      <c r="GRV5" s="76"/>
      <c r="GRW5" s="76"/>
      <c r="GRX5" s="76"/>
      <c r="GRY5" s="76"/>
      <c r="GRZ5" s="76"/>
      <c r="GSA5" s="76"/>
      <c r="GSB5" s="76"/>
      <c r="GSC5" s="76"/>
      <c r="GSD5" s="76"/>
      <c r="GSE5" s="76"/>
      <c r="GSF5" s="76"/>
      <c r="GSG5" s="76"/>
      <c r="GSH5" s="76"/>
      <c r="GSI5" s="76"/>
      <c r="GSJ5" s="76"/>
      <c r="GSK5" s="76"/>
      <c r="GSL5" s="76"/>
      <c r="GSM5" s="76"/>
      <c r="GSN5" s="76"/>
      <c r="GSO5" s="76"/>
      <c r="GSP5" s="76"/>
      <c r="GSQ5" s="76"/>
      <c r="GSR5" s="76"/>
      <c r="GSS5" s="76"/>
      <c r="GST5" s="76"/>
      <c r="GSU5" s="76"/>
      <c r="GSV5" s="76"/>
      <c r="GSW5" s="76"/>
      <c r="GSX5" s="76"/>
      <c r="GSY5" s="76"/>
      <c r="GSZ5" s="76"/>
      <c r="GTA5" s="76"/>
      <c r="GTB5" s="76"/>
      <c r="GTC5" s="76"/>
      <c r="GTD5" s="76"/>
      <c r="GTE5" s="76"/>
      <c r="GTF5" s="76"/>
      <c r="GTG5" s="76"/>
      <c r="GTH5" s="76"/>
      <c r="GTI5" s="76"/>
      <c r="GTJ5" s="76"/>
      <c r="GTK5" s="76"/>
      <c r="GTL5" s="76"/>
      <c r="GTM5" s="76"/>
      <c r="GTN5" s="76"/>
      <c r="GTO5" s="76"/>
      <c r="GTP5" s="76"/>
      <c r="GTQ5" s="76"/>
      <c r="GTR5" s="76"/>
      <c r="GTS5" s="76"/>
      <c r="GTT5" s="76"/>
      <c r="GTU5" s="76"/>
      <c r="GTV5" s="76"/>
      <c r="GTW5" s="76"/>
      <c r="GTX5" s="76"/>
      <c r="GTY5" s="76"/>
      <c r="GTZ5" s="76"/>
      <c r="GUA5" s="76"/>
      <c r="GUB5" s="76"/>
      <c r="GUC5" s="76"/>
      <c r="GUD5" s="76"/>
      <c r="GUE5" s="76"/>
      <c r="GUF5" s="76"/>
      <c r="GUG5" s="76"/>
      <c r="GUH5" s="76"/>
      <c r="GUI5" s="76"/>
      <c r="GUJ5" s="76"/>
      <c r="GUK5" s="76"/>
      <c r="GUL5" s="76"/>
      <c r="GUM5" s="76"/>
      <c r="GUN5" s="76"/>
      <c r="GUO5" s="76"/>
      <c r="GUP5" s="76"/>
      <c r="GUQ5" s="76"/>
      <c r="GUR5" s="76"/>
      <c r="GUS5" s="76"/>
      <c r="GUT5" s="76"/>
      <c r="GUU5" s="76"/>
      <c r="GUV5" s="76"/>
      <c r="GUW5" s="76"/>
      <c r="GUX5" s="76"/>
      <c r="GUY5" s="76"/>
      <c r="GUZ5" s="76"/>
      <c r="GVA5" s="76"/>
      <c r="GVB5" s="76"/>
      <c r="GVC5" s="76"/>
      <c r="GVD5" s="76"/>
      <c r="GVE5" s="76"/>
      <c r="GVF5" s="76"/>
      <c r="GVG5" s="76"/>
      <c r="GVH5" s="76"/>
      <c r="GVI5" s="76"/>
      <c r="GVJ5" s="76"/>
      <c r="GVK5" s="76"/>
      <c r="GVL5" s="76"/>
      <c r="GVM5" s="76"/>
      <c r="GVN5" s="76"/>
      <c r="GVO5" s="76"/>
      <c r="GVP5" s="76"/>
      <c r="GVQ5" s="76"/>
      <c r="GVR5" s="76"/>
      <c r="GVS5" s="76"/>
      <c r="GVT5" s="76"/>
      <c r="GVU5" s="76"/>
      <c r="GVV5" s="76"/>
      <c r="GVW5" s="76"/>
      <c r="GVX5" s="76"/>
      <c r="GVY5" s="76"/>
      <c r="GVZ5" s="76"/>
      <c r="GWA5" s="76"/>
      <c r="GWB5" s="76"/>
      <c r="GWC5" s="76"/>
      <c r="GWD5" s="76"/>
      <c r="GWE5" s="76"/>
      <c r="GWF5" s="76"/>
      <c r="GWG5" s="76"/>
      <c r="GWH5" s="76"/>
      <c r="GWI5" s="76"/>
      <c r="GWJ5" s="76"/>
      <c r="GWK5" s="76"/>
      <c r="GWL5" s="76"/>
      <c r="GWM5" s="76"/>
      <c r="GWN5" s="76"/>
      <c r="GWO5" s="76"/>
      <c r="GWP5" s="76"/>
      <c r="GWQ5" s="76"/>
      <c r="GWR5" s="76"/>
      <c r="GWS5" s="76"/>
      <c r="GWT5" s="76"/>
      <c r="GWU5" s="76"/>
      <c r="GWV5" s="76"/>
      <c r="GWW5" s="76"/>
      <c r="GWX5" s="76"/>
      <c r="GWY5" s="76"/>
      <c r="GWZ5" s="76"/>
      <c r="GXA5" s="76"/>
      <c r="GXB5" s="76"/>
      <c r="GXC5" s="76"/>
      <c r="GXD5" s="76"/>
      <c r="GXE5" s="76"/>
      <c r="GXF5" s="76"/>
      <c r="GXG5" s="76"/>
      <c r="GXH5" s="76"/>
      <c r="GXI5" s="76"/>
      <c r="GXJ5" s="76"/>
      <c r="GXK5" s="76"/>
      <c r="GXL5" s="76"/>
      <c r="GXM5" s="76"/>
      <c r="GXN5" s="76"/>
      <c r="GXO5" s="76"/>
      <c r="GXP5" s="76"/>
      <c r="GXQ5" s="76"/>
      <c r="GXR5" s="76"/>
      <c r="GXS5" s="76"/>
      <c r="GXT5" s="76"/>
      <c r="GXU5" s="76"/>
      <c r="GXV5" s="76"/>
      <c r="GXW5" s="76"/>
      <c r="GXX5" s="76"/>
      <c r="GXY5" s="76"/>
      <c r="GXZ5" s="76"/>
      <c r="GYA5" s="76"/>
      <c r="GYB5" s="76"/>
      <c r="GYC5" s="76"/>
      <c r="GYD5" s="76"/>
      <c r="GYE5" s="76"/>
      <c r="GYF5" s="76"/>
      <c r="GYG5" s="76"/>
      <c r="GYH5" s="76"/>
      <c r="GYI5" s="76"/>
      <c r="GYJ5" s="76"/>
      <c r="GYK5" s="76"/>
      <c r="GYL5" s="76"/>
      <c r="GYM5" s="76"/>
      <c r="GYN5" s="76"/>
      <c r="GYO5" s="76"/>
      <c r="GYP5" s="76"/>
      <c r="GYQ5" s="76"/>
      <c r="GYR5" s="76"/>
      <c r="GYS5" s="76"/>
      <c r="GYT5" s="76"/>
      <c r="GYU5" s="76"/>
      <c r="GYV5" s="76"/>
      <c r="GYW5" s="76"/>
      <c r="GYX5" s="76"/>
      <c r="GYY5" s="76"/>
      <c r="GYZ5" s="76"/>
      <c r="GZA5" s="76"/>
      <c r="GZB5" s="76"/>
      <c r="GZC5" s="76"/>
      <c r="GZD5" s="76"/>
      <c r="GZE5" s="76"/>
      <c r="GZF5" s="76"/>
      <c r="GZG5" s="76"/>
      <c r="GZH5" s="76"/>
      <c r="GZI5" s="76"/>
      <c r="GZJ5" s="76"/>
      <c r="GZK5" s="76"/>
      <c r="GZL5" s="76"/>
      <c r="GZM5" s="76"/>
      <c r="GZN5" s="76"/>
      <c r="GZO5" s="76"/>
      <c r="GZP5" s="76"/>
      <c r="GZQ5" s="76"/>
      <c r="GZR5" s="76"/>
      <c r="GZS5" s="76"/>
      <c r="GZT5" s="76"/>
      <c r="GZU5" s="76"/>
      <c r="GZV5" s="76"/>
      <c r="GZW5" s="76"/>
      <c r="GZX5" s="76"/>
      <c r="GZY5" s="76"/>
      <c r="GZZ5" s="76"/>
      <c r="HAA5" s="76"/>
      <c r="HAB5" s="76"/>
      <c r="HAC5" s="76"/>
      <c r="HAD5" s="76"/>
      <c r="HAE5" s="76"/>
      <c r="HAF5" s="76"/>
      <c r="HAG5" s="76"/>
      <c r="HAH5" s="76"/>
      <c r="HAI5" s="76"/>
      <c r="HAJ5" s="76"/>
      <c r="HAK5" s="76"/>
      <c r="HAL5" s="76"/>
      <c r="HAM5" s="76"/>
      <c r="HAN5" s="76"/>
      <c r="HAO5" s="76"/>
      <c r="HAP5" s="76"/>
      <c r="HAQ5" s="76"/>
      <c r="HAR5" s="76"/>
      <c r="HAS5" s="76"/>
      <c r="HAT5" s="76"/>
      <c r="HAU5" s="76"/>
      <c r="HAV5" s="76"/>
      <c r="HAW5" s="76"/>
      <c r="HAX5" s="76"/>
      <c r="HAY5" s="76"/>
      <c r="HAZ5" s="76"/>
      <c r="HBA5" s="76"/>
      <c r="HBB5" s="76"/>
      <c r="HBC5" s="76"/>
      <c r="HBD5" s="76"/>
      <c r="HBE5" s="76"/>
      <c r="HBF5" s="76"/>
      <c r="HBG5" s="76"/>
      <c r="HBH5" s="76"/>
      <c r="HBI5" s="76"/>
      <c r="HBJ5" s="76"/>
      <c r="HBK5" s="76"/>
      <c r="HBL5" s="76"/>
      <c r="HBM5" s="76"/>
      <c r="HBN5" s="76"/>
      <c r="HBO5" s="76"/>
      <c r="HBP5" s="76"/>
      <c r="HBQ5" s="76"/>
      <c r="HBR5" s="76"/>
      <c r="HBS5" s="76"/>
      <c r="HBT5" s="76"/>
      <c r="HBU5" s="76"/>
      <c r="HBV5" s="76"/>
      <c r="HBW5" s="76"/>
      <c r="HBX5" s="76"/>
      <c r="HBY5" s="76"/>
      <c r="HBZ5" s="76"/>
      <c r="HCA5" s="76"/>
      <c r="HCB5" s="76"/>
      <c r="HCC5" s="76"/>
      <c r="HCD5" s="76"/>
      <c r="HCE5" s="76"/>
      <c r="HCF5" s="76"/>
      <c r="HCG5" s="76"/>
      <c r="HCH5" s="76"/>
      <c r="HCI5" s="76"/>
      <c r="HCJ5" s="76"/>
      <c r="HCK5" s="76"/>
      <c r="HCL5" s="76"/>
      <c r="HCM5" s="76"/>
      <c r="HCN5" s="76"/>
      <c r="HCO5" s="76"/>
      <c r="HCP5" s="76"/>
      <c r="HCQ5" s="76"/>
      <c r="HCR5" s="76"/>
      <c r="HCS5" s="76"/>
      <c r="HCT5" s="76"/>
      <c r="HCU5" s="76"/>
      <c r="HCV5" s="76"/>
      <c r="HCW5" s="76"/>
      <c r="HCX5" s="76"/>
      <c r="HCY5" s="76"/>
      <c r="HCZ5" s="76"/>
      <c r="HDA5" s="76"/>
      <c r="HDB5" s="76"/>
      <c r="HDC5" s="76"/>
      <c r="HDD5" s="76"/>
      <c r="HDE5" s="76"/>
      <c r="HDF5" s="76"/>
      <c r="HDG5" s="76"/>
      <c r="HDH5" s="76"/>
      <c r="HDI5" s="76"/>
      <c r="HDJ5" s="76"/>
      <c r="HDK5" s="76"/>
      <c r="HDL5" s="76"/>
      <c r="HDM5" s="76"/>
      <c r="HDN5" s="76"/>
      <c r="HDO5" s="76"/>
      <c r="HDP5" s="76"/>
      <c r="HDQ5" s="76"/>
      <c r="HDR5" s="76"/>
      <c r="HDS5" s="76"/>
      <c r="HDT5" s="76"/>
      <c r="HDU5" s="76"/>
      <c r="HDV5" s="76"/>
      <c r="HDW5" s="76"/>
      <c r="HDX5" s="76"/>
      <c r="HDY5" s="76"/>
      <c r="HDZ5" s="76"/>
      <c r="HEA5" s="76"/>
      <c r="HEB5" s="76"/>
      <c r="HEC5" s="76"/>
      <c r="HED5" s="76"/>
      <c r="HEE5" s="76"/>
      <c r="HEF5" s="76"/>
      <c r="HEG5" s="76"/>
      <c r="HEH5" s="76"/>
      <c r="HEI5" s="76"/>
      <c r="HEJ5" s="76"/>
      <c r="HEK5" s="76"/>
      <c r="HEL5" s="76"/>
      <c r="HEM5" s="76"/>
      <c r="HEN5" s="76"/>
      <c r="HEO5" s="76"/>
      <c r="HEP5" s="76"/>
      <c r="HEQ5" s="76"/>
      <c r="HER5" s="76"/>
      <c r="HES5" s="76"/>
      <c r="HET5" s="76"/>
      <c r="HEU5" s="76"/>
      <c r="HEV5" s="76"/>
      <c r="HEW5" s="76"/>
      <c r="HEX5" s="76"/>
      <c r="HEY5" s="76"/>
      <c r="HEZ5" s="76"/>
      <c r="HFA5" s="76"/>
      <c r="HFB5" s="76"/>
      <c r="HFC5" s="76"/>
      <c r="HFD5" s="76"/>
      <c r="HFE5" s="76"/>
      <c r="HFF5" s="76"/>
      <c r="HFG5" s="76"/>
      <c r="HFH5" s="76"/>
      <c r="HFI5" s="76"/>
      <c r="HFJ5" s="76"/>
      <c r="HFK5" s="76"/>
      <c r="HFL5" s="76"/>
      <c r="HFM5" s="76"/>
      <c r="HFN5" s="76"/>
      <c r="HFO5" s="76"/>
      <c r="HFP5" s="76"/>
      <c r="HFQ5" s="76"/>
      <c r="HFR5" s="76"/>
      <c r="HFS5" s="76"/>
      <c r="HFT5" s="76"/>
      <c r="HFU5" s="76"/>
      <c r="HFV5" s="76"/>
      <c r="HFW5" s="76"/>
      <c r="HFX5" s="76"/>
      <c r="HFY5" s="76"/>
      <c r="HFZ5" s="76"/>
      <c r="HGA5" s="76"/>
      <c r="HGB5" s="76"/>
      <c r="HGC5" s="76"/>
      <c r="HGD5" s="76"/>
      <c r="HGE5" s="76"/>
      <c r="HGF5" s="76"/>
      <c r="HGG5" s="76"/>
      <c r="HGH5" s="76"/>
      <c r="HGI5" s="76"/>
      <c r="HGJ5" s="76"/>
      <c r="HGK5" s="76"/>
      <c r="HGL5" s="76"/>
      <c r="HGM5" s="76"/>
      <c r="HGN5" s="76"/>
      <c r="HGO5" s="76"/>
      <c r="HGP5" s="76"/>
      <c r="HGQ5" s="76"/>
      <c r="HGR5" s="76"/>
      <c r="HGS5" s="76"/>
      <c r="HGT5" s="76"/>
      <c r="HGU5" s="76"/>
      <c r="HGV5" s="76"/>
      <c r="HGW5" s="76"/>
      <c r="HGX5" s="76"/>
      <c r="HGY5" s="76"/>
      <c r="HGZ5" s="76"/>
      <c r="HHA5" s="76"/>
      <c r="HHB5" s="76"/>
      <c r="HHC5" s="76"/>
      <c r="HHD5" s="76"/>
      <c r="HHE5" s="76"/>
      <c r="HHF5" s="76"/>
      <c r="HHG5" s="76"/>
      <c r="HHH5" s="76"/>
      <c r="HHI5" s="76"/>
      <c r="HHJ5" s="76"/>
      <c r="HHK5" s="76"/>
      <c r="HHL5" s="76"/>
      <c r="HHM5" s="76"/>
      <c r="HHN5" s="76"/>
      <c r="HHO5" s="76"/>
      <c r="HHP5" s="76"/>
      <c r="HHQ5" s="76"/>
      <c r="HHR5" s="76"/>
      <c r="HHS5" s="76"/>
      <c r="HHT5" s="76"/>
      <c r="HHU5" s="76"/>
      <c r="HHV5" s="76"/>
      <c r="HHW5" s="76"/>
      <c r="HHX5" s="76"/>
      <c r="HHY5" s="76"/>
      <c r="HHZ5" s="76"/>
      <c r="HIA5" s="76"/>
      <c r="HIB5" s="76"/>
      <c r="HIC5" s="76"/>
      <c r="HID5" s="76"/>
      <c r="HIE5" s="76"/>
      <c r="HIF5" s="76"/>
      <c r="HIG5" s="76"/>
      <c r="HIH5" s="76"/>
      <c r="HII5" s="76"/>
      <c r="HIJ5" s="76"/>
      <c r="HIK5" s="76"/>
      <c r="HIL5" s="76"/>
      <c r="HIM5" s="76"/>
      <c r="HIN5" s="76"/>
      <c r="HIO5" s="76"/>
      <c r="HIP5" s="76"/>
      <c r="HIQ5" s="76"/>
      <c r="HIR5" s="76"/>
      <c r="HIS5" s="76"/>
      <c r="HIT5" s="76"/>
      <c r="HIU5" s="76"/>
      <c r="HIV5" s="76"/>
      <c r="HIW5" s="76"/>
      <c r="HIX5" s="76"/>
      <c r="HIY5" s="76"/>
      <c r="HIZ5" s="76"/>
      <c r="HJA5" s="76"/>
      <c r="HJB5" s="76"/>
      <c r="HJC5" s="76"/>
      <c r="HJD5" s="76"/>
      <c r="HJE5" s="76"/>
      <c r="HJF5" s="76"/>
      <c r="HJG5" s="76"/>
      <c r="HJH5" s="76"/>
      <c r="HJI5" s="76"/>
      <c r="HJJ5" s="76"/>
      <c r="HJK5" s="76"/>
      <c r="HJL5" s="76"/>
      <c r="HJM5" s="76"/>
      <c r="HJN5" s="76"/>
      <c r="HJO5" s="76"/>
      <c r="HJP5" s="76"/>
      <c r="HJQ5" s="76"/>
      <c r="HJR5" s="76"/>
      <c r="HJS5" s="76"/>
      <c r="HJT5" s="76"/>
      <c r="HJU5" s="76"/>
      <c r="HJV5" s="76"/>
      <c r="HJW5" s="76"/>
      <c r="HJX5" s="76"/>
      <c r="HJY5" s="76"/>
      <c r="HJZ5" s="76"/>
      <c r="HKA5" s="76"/>
      <c r="HKB5" s="76"/>
      <c r="HKC5" s="76"/>
      <c r="HKD5" s="76"/>
      <c r="HKE5" s="76"/>
      <c r="HKF5" s="76"/>
      <c r="HKG5" s="76"/>
      <c r="HKH5" s="76"/>
      <c r="HKI5" s="76"/>
      <c r="HKJ5" s="76"/>
      <c r="HKK5" s="76"/>
      <c r="HKL5" s="76"/>
      <c r="HKM5" s="76"/>
      <c r="HKN5" s="76"/>
      <c r="HKO5" s="76"/>
      <c r="HKP5" s="76"/>
      <c r="HKQ5" s="76"/>
      <c r="HKR5" s="76"/>
      <c r="HKS5" s="76"/>
      <c r="HKT5" s="76"/>
      <c r="HKU5" s="76"/>
      <c r="HKV5" s="76"/>
      <c r="HKW5" s="76"/>
      <c r="HKX5" s="76"/>
      <c r="HKY5" s="76"/>
      <c r="HKZ5" s="76"/>
      <c r="HLA5" s="76"/>
      <c r="HLB5" s="76"/>
      <c r="HLC5" s="76"/>
      <c r="HLD5" s="76"/>
      <c r="HLE5" s="76"/>
      <c r="HLF5" s="76"/>
      <c r="HLG5" s="76"/>
      <c r="HLH5" s="76"/>
      <c r="HLI5" s="76"/>
      <c r="HLJ5" s="76"/>
      <c r="HLK5" s="76"/>
      <c r="HLL5" s="76"/>
      <c r="HLM5" s="76"/>
      <c r="HLN5" s="76"/>
      <c r="HLO5" s="76"/>
      <c r="HLP5" s="76"/>
      <c r="HLQ5" s="76"/>
      <c r="HLR5" s="76"/>
      <c r="HLS5" s="76"/>
      <c r="HLT5" s="76"/>
      <c r="HLU5" s="76"/>
      <c r="HLV5" s="76"/>
      <c r="HLW5" s="76"/>
      <c r="HLX5" s="76"/>
      <c r="HLY5" s="76"/>
      <c r="HLZ5" s="76"/>
      <c r="HMA5" s="76"/>
      <c r="HMB5" s="76"/>
      <c r="HMC5" s="76"/>
      <c r="HMD5" s="76"/>
      <c r="HME5" s="76"/>
      <c r="HMF5" s="76"/>
      <c r="HMG5" s="76"/>
      <c r="HMH5" s="76"/>
      <c r="HMI5" s="76"/>
      <c r="HMJ5" s="76"/>
      <c r="HMK5" s="76"/>
      <c r="HML5" s="76"/>
      <c r="HMM5" s="76"/>
      <c r="HMN5" s="76"/>
      <c r="HMO5" s="76"/>
      <c r="HMP5" s="76"/>
      <c r="HMQ5" s="76"/>
      <c r="HMR5" s="76"/>
      <c r="HMS5" s="76"/>
      <c r="HMT5" s="76"/>
      <c r="HMU5" s="76"/>
      <c r="HMV5" s="76"/>
      <c r="HMW5" s="76"/>
      <c r="HMX5" s="76"/>
      <c r="HMY5" s="76"/>
      <c r="HMZ5" s="76"/>
      <c r="HNA5" s="76"/>
      <c r="HNB5" s="76"/>
      <c r="HNC5" s="76"/>
      <c r="HND5" s="76"/>
      <c r="HNE5" s="76"/>
      <c r="HNF5" s="76"/>
      <c r="HNG5" s="76"/>
      <c r="HNH5" s="76"/>
      <c r="HNI5" s="76"/>
      <c r="HNJ5" s="76"/>
      <c r="HNK5" s="76"/>
      <c r="HNL5" s="76"/>
      <c r="HNM5" s="76"/>
      <c r="HNN5" s="76"/>
      <c r="HNO5" s="76"/>
      <c r="HNP5" s="76"/>
      <c r="HNQ5" s="76"/>
      <c r="HNR5" s="76"/>
      <c r="HNS5" s="76"/>
      <c r="HNT5" s="76"/>
      <c r="HNU5" s="76"/>
      <c r="HNV5" s="76"/>
      <c r="HNW5" s="76"/>
      <c r="HNX5" s="76"/>
      <c r="HNY5" s="76"/>
      <c r="HNZ5" s="76"/>
      <c r="HOA5" s="76"/>
      <c r="HOB5" s="76"/>
      <c r="HOC5" s="76"/>
      <c r="HOD5" s="76"/>
      <c r="HOE5" s="76"/>
      <c r="HOF5" s="76"/>
      <c r="HOG5" s="76"/>
      <c r="HOH5" s="76"/>
      <c r="HOI5" s="76"/>
      <c r="HOJ5" s="76"/>
      <c r="HOK5" s="76"/>
      <c r="HOL5" s="76"/>
      <c r="HOM5" s="76"/>
      <c r="HON5" s="76"/>
      <c r="HOO5" s="76"/>
      <c r="HOP5" s="76"/>
      <c r="HOQ5" s="76"/>
      <c r="HOR5" s="76"/>
      <c r="HOS5" s="76"/>
      <c r="HOT5" s="76"/>
      <c r="HOU5" s="76"/>
      <c r="HOV5" s="76"/>
      <c r="HOW5" s="76"/>
      <c r="HOX5" s="76"/>
      <c r="HOY5" s="76"/>
      <c r="HOZ5" s="76"/>
      <c r="HPA5" s="76"/>
      <c r="HPB5" s="76"/>
      <c r="HPC5" s="76"/>
      <c r="HPD5" s="76"/>
      <c r="HPE5" s="76"/>
      <c r="HPF5" s="76"/>
      <c r="HPG5" s="76"/>
      <c r="HPH5" s="76"/>
      <c r="HPI5" s="76"/>
      <c r="HPJ5" s="76"/>
      <c r="HPK5" s="76"/>
      <c r="HPL5" s="76"/>
      <c r="HPM5" s="76"/>
      <c r="HPN5" s="76"/>
      <c r="HPO5" s="76"/>
      <c r="HPP5" s="76"/>
      <c r="HPQ5" s="76"/>
      <c r="HPR5" s="76"/>
      <c r="HPS5" s="76"/>
      <c r="HPT5" s="76"/>
      <c r="HPU5" s="76"/>
      <c r="HPV5" s="76"/>
      <c r="HPW5" s="76"/>
      <c r="HPX5" s="76"/>
      <c r="HPY5" s="76"/>
      <c r="HPZ5" s="76"/>
      <c r="HQA5" s="76"/>
      <c r="HQB5" s="76"/>
      <c r="HQC5" s="76"/>
      <c r="HQD5" s="76"/>
      <c r="HQE5" s="76"/>
      <c r="HQF5" s="76"/>
      <c r="HQG5" s="76"/>
      <c r="HQH5" s="76"/>
      <c r="HQI5" s="76"/>
      <c r="HQJ5" s="76"/>
      <c r="HQK5" s="76"/>
      <c r="HQL5" s="76"/>
      <c r="HQM5" s="76"/>
      <c r="HQN5" s="76"/>
      <c r="HQO5" s="76"/>
      <c r="HQP5" s="76"/>
      <c r="HQQ5" s="76"/>
      <c r="HQR5" s="76"/>
      <c r="HQS5" s="76"/>
      <c r="HQT5" s="76"/>
      <c r="HQU5" s="76"/>
      <c r="HQV5" s="76"/>
      <c r="HQW5" s="76"/>
      <c r="HQX5" s="76"/>
      <c r="HQY5" s="76"/>
      <c r="HQZ5" s="76"/>
      <c r="HRA5" s="76"/>
      <c r="HRB5" s="76"/>
      <c r="HRC5" s="76"/>
      <c r="HRD5" s="76"/>
      <c r="HRE5" s="76"/>
      <c r="HRF5" s="76"/>
      <c r="HRG5" s="76"/>
      <c r="HRH5" s="76"/>
      <c r="HRI5" s="76"/>
      <c r="HRJ5" s="76"/>
      <c r="HRK5" s="76"/>
      <c r="HRL5" s="76"/>
      <c r="HRM5" s="76"/>
      <c r="HRN5" s="76"/>
      <c r="HRO5" s="76"/>
      <c r="HRP5" s="76"/>
      <c r="HRQ5" s="76"/>
      <c r="HRR5" s="76"/>
      <c r="HRS5" s="76"/>
      <c r="HRT5" s="76"/>
      <c r="HRU5" s="76"/>
      <c r="HRV5" s="76"/>
      <c r="HRW5" s="76"/>
      <c r="HRX5" s="76"/>
      <c r="HRY5" s="76"/>
      <c r="HRZ5" s="76"/>
      <c r="HSA5" s="76"/>
      <c r="HSB5" s="76"/>
      <c r="HSC5" s="76"/>
      <c r="HSD5" s="76"/>
      <c r="HSE5" s="76"/>
      <c r="HSF5" s="76"/>
      <c r="HSG5" s="76"/>
      <c r="HSH5" s="76"/>
      <c r="HSI5" s="76"/>
      <c r="HSJ5" s="76"/>
      <c r="HSK5" s="76"/>
      <c r="HSL5" s="76"/>
      <c r="HSM5" s="76"/>
      <c r="HSN5" s="76"/>
      <c r="HSO5" s="76"/>
      <c r="HSP5" s="76"/>
      <c r="HSQ5" s="76"/>
      <c r="HSR5" s="76"/>
      <c r="HSS5" s="76"/>
      <c r="HST5" s="76"/>
      <c r="HSU5" s="76"/>
      <c r="HSV5" s="76"/>
      <c r="HSW5" s="76"/>
      <c r="HSX5" s="76"/>
      <c r="HSY5" s="76"/>
      <c r="HSZ5" s="76"/>
      <c r="HTA5" s="76"/>
      <c r="HTB5" s="76"/>
      <c r="HTC5" s="76"/>
      <c r="HTD5" s="76"/>
      <c r="HTE5" s="76"/>
      <c r="HTF5" s="76"/>
      <c r="HTG5" s="76"/>
      <c r="HTH5" s="76"/>
      <c r="HTI5" s="76"/>
      <c r="HTJ5" s="76"/>
      <c r="HTK5" s="76"/>
      <c r="HTL5" s="76"/>
      <c r="HTM5" s="76"/>
      <c r="HTN5" s="76"/>
      <c r="HTO5" s="76"/>
      <c r="HTP5" s="76"/>
      <c r="HTQ5" s="76"/>
      <c r="HTR5" s="76"/>
      <c r="HTS5" s="76"/>
      <c r="HTT5" s="76"/>
      <c r="HTU5" s="76"/>
      <c r="HTV5" s="76"/>
      <c r="HTW5" s="76"/>
      <c r="HTX5" s="76"/>
      <c r="HTY5" s="76"/>
      <c r="HTZ5" s="76"/>
      <c r="HUA5" s="76"/>
      <c r="HUB5" s="76"/>
      <c r="HUC5" s="76"/>
      <c r="HUD5" s="76"/>
      <c r="HUE5" s="76"/>
      <c r="HUF5" s="76"/>
      <c r="HUG5" s="76"/>
      <c r="HUH5" s="76"/>
      <c r="HUI5" s="76"/>
      <c r="HUJ5" s="76"/>
      <c r="HUK5" s="76"/>
      <c r="HUL5" s="76"/>
      <c r="HUM5" s="76"/>
      <c r="HUN5" s="76"/>
      <c r="HUO5" s="76"/>
      <c r="HUP5" s="76"/>
      <c r="HUQ5" s="76"/>
      <c r="HUR5" s="76"/>
      <c r="HUS5" s="76"/>
      <c r="HUT5" s="76"/>
      <c r="HUU5" s="76"/>
      <c r="HUV5" s="76"/>
      <c r="HUW5" s="76"/>
      <c r="HUX5" s="76"/>
      <c r="HUY5" s="76"/>
      <c r="HUZ5" s="76"/>
      <c r="HVA5" s="76"/>
      <c r="HVB5" s="76"/>
      <c r="HVC5" s="76"/>
      <c r="HVD5" s="76"/>
      <c r="HVE5" s="76"/>
      <c r="HVF5" s="76"/>
      <c r="HVG5" s="76"/>
      <c r="HVH5" s="76"/>
      <c r="HVI5" s="76"/>
      <c r="HVJ5" s="76"/>
      <c r="HVK5" s="76"/>
      <c r="HVL5" s="76"/>
      <c r="HVM5" s="76"/>
      <c r="HVN5" s="76"/>
      <c r="HVO5" s="76"/>
      <c r="HVP5" s="76"/>
      <c r="HVQ5" s="76"/>
      <c r="HVR5" s="76"/>
      <c r="HVS5" s="76"/>
      <c r="HVT5" s="76"/>
      <c r="HVU5" s="76"/>
      <c r="HVV5" s="76"/>
      <c r="HVW5" s="76"/>
      <c r="HVX5" s="76"/>
      <c r="HVY5" s="76"/>
      <c r="HVZ5" s="76"/>
      <c r="HWA5" s="76"/>
      <c r="HWB5" s="76"/>
      <c r="HWC5" s="76"/>
      <c r="HWD5" s="76"/>
      <c r="HWE5" s="76"/>
      <c r="HWF5" s="76"/>
      <c r="HWG5" s="76"/>
      <c r="HWH5" s="76"/>
      <c r="HWI5" s="76"/>
      <c r="HWJ5" s="76"/>
      <c r="HWK5" s="76"/>
      <c r="HWL5" s="76"/>
      <c r="HWM5" s="76"/>
      <c r="HWN5" s="76"/>
      <c r="HWO5" s="76"/>
      <c r="HWP5" s="76"/>
      <c r="HWQ5" s="76"/>
      <c r="HWR5" s="76"/>
      <c r="HWS5" s="76"/>
      <c r="HWT5" s="76"/>
      <c r="HWU5" s="76"/>
      <c r="HWV5" s="76"/>
      <c r="HWW5" s="76"/>
      <c r="HWX5" s="76"/>
      <c r="HWY5" s="76"/>
      <c r="HWZ5" s="76"/>
      <c r="HXA5" s="76"/>
      <c r="HXB5" s="76"/>
      <c r="HXC5" s="76"/>
      <c r="HXD5" s="76"/>
      <c r="HXE5" s="76"/>
      <c r="HXF5" s="76"/>
      <c r="HXG5" s="76"/>
      <c r="HXH5" s="76"/>
      <c r="HXI5" s="76"/>
      <c r="HXJ5" s="76"/>
      <c r="HXK5" s="76"/>
      <c r="HXL5" s="76"/>
      <c r="HXM5" s="76"/>
      <c r="HXN5" s="76"/>
      <c r="HXO5" s="76"/>
      <c r="HXP5" s="76"/>
      <c r="HXQ5" s="76"/>
      <c r="HXR5" s="76"/>
      <c r="HXS5" s="76"/>
      <c r="HXT5" s="76"/>
      <c r="HXU5" s="76"/>
      <c r="HXV5" s="76"/>
      <c r="HXW5" s="76"/>
      <c r="HXX5" s="76"/>
      <c r="HXY5" s="76"/>
      <c r="HXZ5" s="76"/>
      <c r="HYA5" s="76"/>
      <c r="HYB5" s="76"/>
      <c r="HYC5" s="76"/>
      <c r="HYD5" s="76"/>
      <c r="HYE5" s="76"/>
      <c r="HYF5" s="76"/>
      <c r="HYG5" s="76"/>
      <c r="HYH5" s="76"/>
      <c r="HYI5" s="76"/>
      <c r="HYJ5" s="76"/>
      <c r="HYK5" s="76"/>
      <c r="HYL5" s="76"/>
      <c r="HYM5" s="76"/>
      <c r="HYN5" s="76"/>
      <c r="HYO5" s="76"/>
      <c r="HYP5" s="76"/>
      <c r="HYQ5" s="76"/>
      <c r="HYR5" s="76"/>
      <c r="HYS5" s="76"/>
      <c r="HYT5" s="76"/>
      <c r="HYU5" s="76"/>
      <c r="HYV5" s="76"/>
      <c r="HYW5" s="76"/>
      <c r="HYX5" s="76"/>
      <c r="HYY5" s="76"/>
      <c r="HYZ5" s="76"/>
      <c r="HZA5" s="76"/>
      <c r="HZB5" s="76"/>
      <c r="HZC5" s="76"/>
      <c r="HZD5" s="76"/>
      <c r="HZE5" s="76"/>
      <c r="HZF5" s="76"/>
      <c r="HZG5" s="76"/>
      <c r="HZH5" s="76"/>
      <c r="HZI5" s="76"/>
      <c r="HZJ5" s="76"/>
      <c r="HZK5" s="76"/>
      <c r="HZL5" s="76"/>
      <c r="HZM5" s="76"/>
      <c r="HZN5" s="76"/>
      <c r="HZO5" s="76"/>
      <c r="HZP5" s="76"/>
      <c r="HZQ5" s="76"/>
      <c r="HZR5" s="76"/>
      <c r="HZS5" s="76"/>
      <c r="HZT5" s="76"/>
      <c r="HZU5" s="76"/>
      <c r="HZV5" s="76"/>
      <c r="HZW5" s="76"/>
      <c r="HZX5" s="76"/>
      <c r="HZY5" s="76"/>
      <c r="HZZ5" s="76"/>
      <c r="IAA5" s="76"/>
      <c r="IAB5" s="76"/>
      <c r="IAC5" s="76"/>
      <c r="IAD5" s="76"/>
      <c r="IAE5" s="76"/>
      <c r="IAF5" s="76"/>
      <c r="IAG5" s="76"/>
      <c r="IAH5" s="76"/>
      <c r="IAI5" s="76"/>
      <c r="IAJ5" s="76"/>
      <c r="IAK5" s="76"/>
      <c r="IAL5" s="76"/>
      <c r="IAM5" s="76"/>
      <c r="IAN5" s="76"/>
      <c r="IAO5" s="76"/>
      <c r="IAP5" s="76"/>
      <c r="IAQ5" s="76"/>
      <c r="IAR5" s="76"/>
      <c r="IAS5" s="76"/>
      <c r="IAT5" s="76"/>
      <c r="IAU5" s="76"/>
      <c r="IAV5" s="76"/>
      <c r="IAW5" s="76"/>
      <c r="IAX5" s="76"/>
      <c r="IAY5" s="76"/>
      <c r="IAZ5" s="76"/>
      <c r="IBA5" s="76"/>
      <c r="IBB5" s="76"/>
      <c r="IBC5" s="76"/>
      <c r="IBD5" s="76"/>
      <c r="IBE5" s="76"/>
      <c r="IBF5" s="76"/>
      <c r="IBG5" s="76"/>
      <c r="IBH5" s="76"/>
      <c r="IBI5" s="76"/>
      <c r="IBJ5" s="76"/>
      <c r="IBK5" s="76"/>
      <c r="IBL5" s="76"/>
      <c r="IBM5" s="76"/>
      <c r="IBN5" s="76"/>
      <c r="IBO5" s="76"/>
      <c r="IBP5" s="76"/>
      <c r="IBQ5" s="76"/>
      <c r="IBR5" s="76"/>
      <c r="IBS5" s="76"/>
      <c r="IBT5" s="76"/>
      <c r="IBU5" s="76"/>
      <c r="IBV5" s="76"/>
      <c r="IBW5" s="76"/>
      <c r="IBX5" s="76"/>
      <c r="IBY5" s="76"/>
      <c r="IBZ5" s="76"/>
      <c r="ICA5" s="76"/>
      <c r="ICB5" s="76"/>
      <c r="ICC5" s="76"/>
      <c r="ICD5" s="76"/>
      <c r="ICE5" s="76"/>
      <c r="ICF5" s="76"/>
      <c r="ICG5" s="76"/>
      <c r="ICH5" s="76"/>
      <c r="ICI5" s="76"/>
      <c r="ICJ5" s="76"/>
      <c r="ICK5" s="76"/>
      <c r="ICL5" s="76"/>
      <c r="ICM5" s="76"/>
      <c r="ICN5" s="76"/>
      <c r="ICO5" s="76"/>
      <c r="ICP5" s="76"/>
      <c r="ICQ5" s="76"/>
      <c r="ICR5" s="76"/>
      <c r="ICS5" s="76"/>
      <c r="ICT5" s="76"/>
      <c r="ICU5" s="76"/>
      <c r="ICV5" s="76"/>
      <c r="ICW5" s="76"/>
      <c r="ICX5" s="76"/>
      <c r="ICY5" s="76"/>
      <c r="ICZ5" s="76"/>
      <c r="IDA5" s="76"/>
      <c r="IDB5" s="76"/>
      <c r="IDC5" s="76"/>
      <c r="IDD5" s="76"/>
      <c r="IDE5" s="76"/>
      <c r="IDF5" s="76"/>
      <c r="IDG5" s="76"/>
      <c r="IDH5" s="76"/>
      <c r="IDI5" s="76"/>
      <c r="IDJ5" s="76"/>
      <c r="IDK5" s="76"/>
      <c r="IDL5" s="76"/>
      <c r="IDM5" s="76"/>
      <c r="IDN5" s="76"/>
      <c r="IDO5" s="76"/>
      <c r="IDP5" s="76"/>
      <c r="IDQ5" s="76"/>
      <c r="IDR5" s="76"/>
      <c r="IDS5" s="76"/>
      <c r="IDT5" s="76"/>
      <c r="IDU5" s="76"/>
      <c r="IDV5" s="76"/>
      <c r="IDW5" s="76"/>
      <c r="IDX5" s="76"/>
      <c r="IDY5" s="76"/>
      <c r="IDZ5" s="76"/>
      <c r="IEA5" s="76"/>
      <c r="IEB5" s="76"/>
      <c r="IEC5" s="76"/>
      <c r="IED5" s="76"/>
      <c r="IEE5" s="76"/>
      <c r="IEF5" s="76"/>
      <c r="IEG5" s="76"/>
      <c r="IEH5" s="76"/>
      <c r="IEI5" s="76"/>
      <c r="IEJ5" s="76"/>
      <c r="IEK5" s="76"/>
      <c r="IEL5" s="76"/>
      <c r="IEM5" s="76"/>
      <c r="IEN5" s="76"/>
      <c r="IEO5" s="76"/>
      <c r="IEP5" s="76"/>
      <c r="IEQ5" s="76"/>
      <c r="IER5" s="76"/>
      <c r="IES5" s="76"/>
      <c r="IET5" s="76"/>
      <c r="IEU5" s="76"/>
      <c r="IEV5" s="76"/>
      <c r="IEW5" s="76"/>
      <c r="IEX5" s="76"/>
      <c r="IEY5" s="76"/>
      <c r="IEZ5" s="76"/>
      <c r="IFA5" s="76"/>
      <c r="IFB5" s="76"/>
      <c r="IFC5" s="76"/>
      <c r="IFD5" s="76"/>
      <c r="IFE5" s="76"/>
      <c r="IFF5" s="76"/>
      <c r="IFG5" s="76"/>
      <c r="IFH5" s="76"/>
      <c r="IFI5" s="76"/>
      <c r="IFJ5" s="76"/>
      <c r="IFK5" s="76"/>
      <c r="IFL5" s="76"/>
      <c r="IFM5" s="76"/>
      <c r="IFN5" s="76"/>
      <c r="IFO5" s="76"/>
      <c r="IFP5" s="76"/>
      <c r="IFQ5" s="76"/>
      <c r="IFR5" s="76"/>
      <c r="IFS5" s="76"/>
      <c r="IFT5" s="76"/>
      <c r="IFU5" s="76"/>
      <c r="IFV5" s="76"/>
      <c r="IFW5" s="76"/>
      <c r="IFX5" s="76"/>
      <c r="IFY5" s="76"/>
      <c r="IFZ5" s="76"/>
      <c r="IGA5" s="76"/>
      <c r="IGB5" s="76"/>
      <c r="IGC5" s="76"/>
      <c r="IGD5" s="76"/>
      <c r="IGE5" s="76"/>
      <c r="IGF5" s="76"/>
      <c r="IGG5" s="76"/>
      <c r="IGH5" s="76"/>
      <c r="IGI5" s="76"/>
      <c r="IGJ5" s="76"/>
      <c r="IGK5" s="76"/>
      <c r="IGL5" s="76"/>
      <c r="IGM5" s="76"/>
      <c r="IGN5" s="76"/>
      <c r="IGO5" s="76"/>
      <c r="IGP5" s="76"/>
      <c r="IGQ5" s="76"/>
      <c r="IGR5" s="76"/>
      <c r="IGS5" s="76"/>
      <c r="IGT5" s="76"/>
      <c r="IGU5" s="76"/>
      <c r="IGV5" s="76"/>
      <c r="IGW5" s="76"/>
      <c r="IGX5" s="76"/>
      <c r="IGY5" s="76"/>
      <c r="IGZ5" s="76"/>
      <c r="IHA5" s="76"/>
      <c r="IHB5" s="76"/>
      <c r="IHC5" s="76"/>
      <c r="IHD5" s="76"/>
      <c r="IHE5" s="76"/>
      <c r="IHF5" s="76"/>
      <c r="IHG5" s="76"/>
      <c r="IHH5" s="76"/>
      <c r="IHI5" s="76"/>
      <c r="IHJ5" s="76"/>
      <c r="IHK5" s="76"/>
      <c r="IHL5" s="76"/>
      <c r="IHM5" s="76"/>
      <c r="IHN5" s="76"/>
      <c r="IHO5" s="76"/>
      <c r="IHP5" s="76"/>
      <c r="IHQ5" s="76"/>
      <c r="IHR5" s="76"/>
      <c r="IHS5" s="76"/>
      <c r="IHT5" s="76"/>
      <c r="IHU5" s="76"/>
      <c r="IHV5" s="76"/>
      <c r="IHW5" s="76"/>
      <c r="IHX5" s="76"/>
      <c r="IHY5" s="76"/>
      <c r="IHZ5" s="76"/>
      <c r="IIA5" s="76"/>
      <c r="IIB5" s="76"/>
      <c r="IIC5" s="76"/>
      <c r="IID5" s="76"/>
      <c r="IIE5" s="76"/>
      <c r="IIF5" s="76"/>
      <c r="IIG5" s="76"/>
      <c r="IIH5" s="76"/>
      <c r="III5" s="76"/>
      <c r="IIJ5" s="76"/>
      <c r="IIK5" s="76"/>
      <c r="IIL5" s="76"/>
      <c r="IIM5" s="76"/>
      <c r="IIN5" s="76"/>
      <c r="IIO5" s="76"/>
      <c r="IIP5" s="76"/>
      <c r="IIQ5" s="76"/>
      <c r="IIR5" s="76"/>
      <c r="IIS5" s="76"/>
      <c r="IIT5" s="76"/>
      <c r="IIU5" s="76"/>
      <c r="IIV5" s="76"/>
      <c r="IIW5" s="76"/>
      <c r="IIX5" s="76"/>
      <c r="IIY5" s="76"/>
      <c r="IIZ5" s="76"/>
      <c r="IJA5" s="76"/>
      <c r="IJB5" s="76"/>
      <c r="IJC5" s="76"/>
      <c r="IJD5" s="76"/>
      <c r="IJE5" s="76"/>
      <c r="IJF5" s="76"/>
      <c r="IJG5" s="76"/>
      <c r="IJH5" s="76"/>
      <c r="IJI5" s="76"/>
      <c r="IJJ5" s="76"/>
      <c r="IJK5" s="76"/>
      <c r="IJL5" s="76"/>
      <c r="IJM5" s="76"/>
      <c r="IJN5" s="76"/>
      <c r="IJO5" s="76"/>
      <c r="IJP5" s="76"/>
      <c r="IJQ5" s="76"/>
      <c r="IJR5" s="76"/>
      <c r="IJS5" s="76"/>
      <c r="IJT5" s="76"/>
      <c r="IJU5" s="76"/>
      <c r="IJV5" s="76"/>
      <c r="IJW5" s="76"/>
      <c r="IJX5" s="76"/>
      <c r="IJY5" s="76"/>
      <c r="IJZ5" s="76"/>
      <c r="IKA5" s="76"/>
      <c r="IKB5" s="76"/>
      <c r="IKC5" s="76"/>
      <c r="IKD5" s="76"/>
      <c r="IKE5" s="76"/>
      <c r="IKF5" s="76"/>
      <c r="IKG5" s="76"/>
      <c r="IKH5" s="76"/>
      <c r="IKI5" s="76"/>
      <c r="IKJ5" s="76"/>
      <c r="IKK5" s="76"/>
      <c r="IKL5" s="76"/>
      <c r="IKM5" s="76"/>
      <c r="IKN5" s="76"/>
      <c r="IKO5" s="76"/>
      <c r="IKP5" s="76"/>
      <c r="IKQ5" s="76"/>
      <c r="IKR5" s="76"/>
      <c r="IKS5" s="76"/>
      <c r="IKT5" s="76"/>
      <c r="IKU5" s="76"/>
      <c r="IKV5" s="76"/>
      <c r="IKW5" s="76"/>
      <c r="IKX5" s="76"/>
      <c r="IKY5" s="76"/>
      <c r="IKZ5" s="76"/>
      <c r="ILA5" s="76"/>
      <c r="ILB5" s="76"/>
      <c r="ILC5" s="76"/>
      <c r="ILD5" s="76"/>
      <c r="ILE5" s="76"/>
      <c r="ILF5" s="76"/>
      <c r="ILG5" s="76"/>
      <c r="ILH5" s="76"/>
      <c r="ILI5" s="76"/>
      <c r="ILJ5" s="76"/>
      <c r="ILK5" s="76"/>
      <c r="ILL5" s="76"/>
      <c r="ILM5" s="76"/>
      <c r="ILN5" s="76"/>
      <c r="ILO5" s="76"/>
      <c r="ILP5" s="76"/>
      <c r="ILQ5" s="76"/>
      <c r="ILR5" s="76"/>
      <c r="ILS5" s="76"/>
      <c r="ILT5" s="76"/>
      <c r="ILU5" s="76"/>
      <c r="ILV5" s="76"/>
      <c r="ILW5" s="76"/>
      <c r="ILX5" s="76"/>
      <c r="ILY5" s="76"/>
      <c r="ILZ5" s="76"/>
      <c r="IMA5" s="76"/>
      <c r="IMB5" s="76"/>
      <c r="IMC5" s="76"/>
      <c r="IMD5" s="76"/>
      <c r="IME5" s="76"/>
      <c r="IMF5" s="76"/>
      <c r="IMG5" s="76"/>
      <c r="IMH5" s="76"/>
      <c r="IMI5" s="76"/>
      <c r="IMJ5" s="76"/>
      <c r="IMK5" s="76"/>
      <c r="IML5" s="76"/>
      <c r="IMM5" s="76"/>
      <c r="IMN5" s="76"/>
      <c r="IMO5" s="76"/>
      <c r="IMP5" s="76"/>
      <c r="IMQ5" s="76"/>
      <c r="IMR5" s="76"/>
      <c r="IMS5" s="76"/>
      <c r="IMT5" s="76"/>
      <c r="IMU5" s="76"/>
      <c r="IMV5" s="76"/>
      <c r="IMW5" s="76"/>
      <c r="IMX5" s="76"/>
      <c r="IMY5" s="76"/>
      <c r="IMZ5" s="76"/>
      <c r="INA5" s="76"/>
      <c r="INB5" s="76"/>
      <c r="INC5" s="76"/>
      <c r="IND5" s="76"/>
      <c r="INE5" s="76"/>
      <c r="INF5" s="76"/>
      <c r="ING5" s="76"/>
      <c r="INH5" s="76"/>
      <c r="INI5" s="76"/>
      <c r="INJ5" s="76"/>
      <c r="INK5" s="76"/>
      <c r="INL5" s="76"/>
      <c r="INM5" s="76"/>
      <c r="INN5" s="76"/>
      <c r="INO5" s="76"/>
      <c r="INP5" s="76"/>
      <c r="INQ5" s="76"/>
      <c r="INR5" s="76"/>
      <c r="INS5" s="76"/>
      <c r="INT5" s="76"/>
      <c r="INU5" s="76"/>
      <c r="INV5" s="76"/>
      <c r="INW5" s="76"/>
      <c r="INX5" s="76"/>
      <c r="INY5" s="76"/>
      <c r="INZ5" s="76"/>
      <c r="IOA5" s="76"/>
      <c r="IOB5" s="76"/>
      <c r="IOC5" s="76"/>
      <c r="IOD5" s="76"/>
      <c r="IOE5" s="76"/>
      <c r="IOF5" s="76"/>
      <c r="IOG5" s="76"/>
      <c r="IOH5" s="76"/>
      <c r="IOI5" s="76"/>
      <c r="IOJ5" s="76"/>
      <c r="IOK5" s="76"/>
      <c r="IOL5" s="76"/>
      <c r="IOM5" s="76"/>
      <c r="ION5" s="76"/>
      <c r="IOO5" s="76"/>
      <c r="IOP5" s="76"/>
      <c r="IOQ5" s="76"/>
      <c r="IOR5" s="76"/>
      <c r="IOS5" s="76"/>
      <c r="IOT5" s="76"/>
      <c r="IOU5" s="76"/>
      <c r="IOV5" s="76"/>
      <c r="IOW5" s="76"/>
      <c r="IOX5" s="76"/>
      <c r="IOY5" s="76"/>
      <c r="IOZ5" s="76"/>
      <c r="IPA5" s="76"/>
      <c r="IPB5" s="76"/>
      <c r="IPC5" s="76"/>
      <c r="IPD5" s="76"/>
      <c r="IPE5" s="76"/>
      <c r="IPF5" s="76"/>
      <c r="IPG5" s="76"/>
      <c r="IPH5" s="76"/>
      <c r="IPI5" s="76"/>
      <c r="IPJ5" s="76"/>
      <c r="IPK5" s="76"/>
      <c r="IPL5" s="76"/>
      <c r="IPM5" s="76"/>
      <c r="IPN5" s="76"/>
      <c r="IPO5" s="76"/>
      <c r="IPP5" s="76"/>
      <c r="IPQ5" s="76"/>
      <c r="IPR5" s="76"/>
      <c r="IPS5" s="76"/>
      <c r="IPT5" s="76"/>
      <c r="IPU5" s="76"/>
      <c r="IPV5" s="76"/>
      <c r="IPW5" s="76"/>
      <c r="IPX5" s="76"/>
      <c r="IPY5" s="76"/>
      <c r="IPZ5" s="76"/>
      <c r="IQA5" s="76"/>
      <c r="IQB5" s="76"/>
      <c r="IQC5" s="76"/>
      <c r="IQD5" s="76"/>
      <c r="IQE5" s="76"/>
      <c r="IQF5" s="76"/>
      <c r="IQG5" s="76"/>
      <c r="IQH5" s="76"/>
      <c r="IQI5" s="76"/>
      <c r="IQJ5" s="76"/>
      <c r="IQK5" s="76"/>
      <c r="IQL5" s="76"/>
      <c r="IQM5" s="76"/>
      <c r="IQN5" s="76"/>
      <c r="IQO5" s="76"/>
      <c r="IQP5" s="76"/>
      <c r="IQQ5" s="76"/>
      <c r="IQR5" s="76"/>
      <c r="IQS5" s="76"/>
      <c r="IQT5" s="76"/>
      <c r="IQU5" s="76"/>
      <c r="IQV5" s="76"/>
      <c r="IQW5" s="76"/>
      <c r="IQX5" s="76"/>
      <c r="IQY5" s="76"/>
      <c r="IQZ5" s="76"/>
      <c r="IRA5" s="76"/>
      <c r="IRB5" s="76"/>
      <c r="IRC5" s="76"/>
      <c r="IRD5" s="76"/>
      <c r="IRE5" s="76"/>
      <c r="IRF5" s="76"/>
      <c r="IRG5" s="76"/>
      <c r="IRH5" s="76"/>
      <c r="IRI5" s="76"/>
      <c r="IRJ5" s="76"/>
      <c r="IRK5" s="76"/>
      <c r="IRL5" s="76"/>
      <c r="IRM5" s="76"/>
      <c r="IRN5" s="76"/>
      <c r="IRO5" s="76"/>
      <c r="IRP5" s="76"/>
      <c r="IRQ5" s="76"/>
      <c r="IRR5" s="76"/>
      <c r="IRS5" s="76"/>
      <c r="IRT5" s="76"/>
      <c r="IRU5" s="76"/>
      <c r="IRV5" s="76"/>
      <c r="IRW5" s="76"/>
      <c r="IRX5" s="76"/>
      <c r="IRY5" s="76"/>
      <c r="IRZ5" s="76"/>
      <c r="ISA5" s="76"/>
      <c r="ISB5" s="76"/>
      <c r="ISC5" s="76"/>
      <c r="ISD5" s="76"/>
      <c r="ISE5" s="76"/>
      <c r="ISF5" s="76"/>
      <c r="ISG5" s="76"/>
      <c r="ISH5" s="76"/>
      <c r="ISI5" s="76"/>
      <c r="ISJ5" s="76"/>
      <c r="ISK5" s="76"/>
      <c r="ISL5" s="76"/>
      <c r="ISM5" s="76"/>
      <c r="ISN5" s="76"/>
      <c r="ISO5" s="76"/>
      <c r="ISP5" s="76"/>
      <c r="ISQ5" s="76"/>
      <c r="ISR5" s="76"/>
      <c r="ISS5" s="76"/>
      <c r="IST5" s="76"/>
      <c r="ISU5" s="76"/>
      <c r="ISV5" s="76"/>
      <c r="ISW5" s="76"/>
      <c r="ISX5" s="76"/>
      <c r="ISY5" s="76"/>
      <c r="ISZ5" s="76"/>
      <c r="ITA5" s="76"/>
      <c r="ITB5" s="76"/>
      <c r="ITC5" s="76"/>
      <c r="ITD5" s="76"/>
      <c r="ITE5" s="76"/>
      <c r="ITF5" s="76"/>
      <c r="ITG5" s="76"/>
      <c r="ITH5" s="76"/>
      <c r="ITI5" s="76"/>
      <c r="ITJ5" s="76"/>
      <c r="ITK5" s="76"/>
      <c r="ITL5" s="76"/>
      <c r="ITM5" s="76"/>
      <c r="ITN5" s="76"/>
      <c r="ITO5" s="76"/>
      <c r="ITP5" s="76"/>
      <c r="ITQ5" s="76"/>
      <c r="ITR5" s="76"/>
      <c r="ITS5" s="76"/>
      <c r="ITT5" s="76"/>
      <c r="ITU5" s="76"/>
      <c r="ITV5" s="76"/>
      <c r="ITW5" s="76"/>
      <c r="ITX5" s="76"/>
      <c r="ITY5" s="76"/>
      <c r="ITZ5" s="76"/>
      <c r="IUA5" s="76"/>
      <c r="IUB5" s="76"/>
      <c r="IUC5" s="76"/>
      <c r="IUD5" s="76"/>
      <c r="IUE5" s="76"/>
      <c r="IUF5" s="76"/>
      <c r="IUG5" s="76"/>
      <c r="IUH5" s="76"/>
      <c r="IUI5" s="76"/>
      <c r="IUJ5" s="76"/>
      <c r="IUK5" s="76"/>
      <c r="IUL5" s="76"/>
      <c r="IUM5" s="76"/>
      <c r="IUN5" s="76"/>
      <c r="IUO5" s="76"/>
      <c r="IUP5" s="76"/>
      <c r="IUQ5" s="76"/>
      <c r="IUR5" s="76"/>
      <c r="IUS5" s="76"/>
      <c r="IUT5" s="76"/>
      <c r="IUU5" s="76"/>
      <c r="IUV5" s="76"/>
      <c r="IUW5" s="76"/>
      <c r="IUX5" s="76"/>
      <c r="IUY5" s="76"/>
      <c r="IUZ5" s="76"/>
      <c r="IVA5" s="76"/>
      <c r="IVB5" s="76"/>
      <c r="IVC5" s="76"/>
      <c r="IVD5" s="76"/>
      <c r="IVE5" s="76"/>
      <c r="IVF5" s="76"/>
      <c r="IVG5" s="76"/>
      <c r="IVH5" s="76"/>
      <c r="IVI5" s="76"/>
      <c r="IVJ5" s="76"/>
      <c r="IVK5" s="76"/>
      <c r="IVL5" s="76"/>
      <c r="IVM5" s="76"/>
      <c r="IVN5" s="76"/>
      <c r="IVO5" s="76"/>
      <c r="IVP5" s="76"/>
      <c r="IVQ5" s="76"/>
      <c r="IVR5" s="76"/>
      <c r="IVS5" s="76"/>
      <c r="IVT5" s="76"/>
      <c r="IVU5" s="76"/>
      <c r="IVV5" s="76"/>
      <c r="IVW5" s="76"/>
      <c r="IVX5" s="76"/>
      <c r="IVY5" s="76"/>
      <c r="IVZ5" s="76"/>
      <c r="IWA5" s="76"/>
      <c r="IWB5" s="76"/>
      <c r="IWC5" s="76"/>
      <c r="IWD5" s="76"/>
      <c r="IWE5" s="76"/>
      <c r="IWF5" s="76"/>
      <c r="IWG5" s="76"/>
      <c r="IWH5" s="76"/>
      <c r="IWI5" s="76"/>
      <c r="IWJ5" s="76"/>
      <c r="IWK5" s="76"/>
      <c r="IWL5" s="76"/>
      <c r="IWM5" s="76"/>
      <c r="IWN5" s="76"/>
      <c r="IWO5" s="76"/>
      <c r="IWP5" s="76"/>
      <c r="IWQ5" s="76"/>
      <c r="IWR5" s="76"/>
      <c r="IWS5" s="76"/>
      <c r="IWT5" s="76"/>
      <c r="IWU5" s="76"/>
      <c r="IWV5" s="76"/>
      <c r="IWW5" s="76"/>
      <c r="IWX5" s="76"/>
      <c r="IWY5" s="76"/>
      <c r="IWZ5" s="76"/>
      <c r="IXA5" s="76"/>
      <c r="IXB5" s="76"/>
      <c r="IXC5" s="76"/>
      <c r="IXD5" s="76"/>
      <c r="IXE5" s="76"/>
      <c r="IXF5" s="76"/>
      <c r="IXG5" s="76"/>
      <c r="IXH5" s="76"/>
      <c r="IXI5" s="76"/>
      <c r="IXJ5" s="76"/>
      <c r="IXK5" s="76"/>
      <c r="IXL5" s="76"/>
      <c r="IXM5" s="76"/>
      <c r="IXN5" s="76"/>
      <c r="IXO5" s="76"/>
      <c r="IXP5" s="76"/>
      <c r="IXQ5" s="76"/>
      <c r="IXR5" s="76"/>
      <c r="IXS5" s="76"/>
      <c r="IXT5" s="76"/>
      <c r="IXU5" s="76"/>
      <c r="IXV5" s="76"/>
      <c r="IXW5" s="76"/>
      <c r="IXX5" s="76"/>
      <c r="IXY5" s="76"/>
      <c r="IXZ5" s="76"/>
      <c r="IYA5" s="76"/>
      <c r="IYB5" s="76"/>
      <c r="IYC5" s="76"/>
      <c r="IYD5" s="76"/>
      <c r="IYE5" s="76"/>
      <c r="IYF5" s="76"/>
      <c r="IYG5" s="76"/>
      <c r="IYH5" s="76"/>
      <c r="IYI5" s="76"/>
      <c r="IYJ5" s="76"/>
      <c r="IYK5" s="76"/>
      <c r="IYL5" s="76"/>
      <c r="IYM5" s="76"/>
      <c r="IYN5" s="76"/>
      <c r="IYO5" s="76"/>
      <c r="IYP5" s="76"/>
      <c r="IYQ5" s="76"/>
      <c r="IYR5" s="76"/>
      <c r="IYS5" s="76"/>
      <c r="IYT5" s="76"/>
      <c r="IYU5" s="76"/>
      <c r="IYV5" s="76"/>
      <c r="IYW5" s="76"/>
      <c r="IYX5" s="76"/>
      <c r="IYY5" s="76"/>
      <c r="IYZ5" s="76"/>
      <c r="IZA5" s="76"/>
      <c r="IZB5" s="76"/>
      <c r="IZC5" s="76"/>
      <c r="IZD5" s="76"/>
      <c r="IZE5" s="76"/>
      <c r="IZF5" s="76"/>
      <c r="IZG5" s="76"/>
      <c r="IZH5" s="76"/>
      <c r="IZI5" s="76"/>
      <c r="IZJ5" s="76"/>
      <c r="IZK5" s="76"/>
      <c r="IZL5" s="76"/>
      <c r="IZM5" s="76"/>
      <c r="IZN5" s="76"/>
      <c r="IZO5" s="76"/>
      <c r="IZP5" s="76"/>
      <c r="IZQ5" s="76"/>
      <c r="IZR5" s="76"/>
      <c r="IZS5" s="76"/>
      <c r="IZT5" s="76"/>
      <c r="IZU5" s="76"/>
      <c r="IZV5" s="76"/>
      <c r="IZW5" s="76"/>
      <c r="IZX5" s="76"/>
      <c r="IZY5" s="76"/>
      <c r="IZZ5" s="76"/>
      <c r="JAA5" s="76"/>
      <c r="JAB5" s="76"/>
      <c r="JAC5" s="76"/>
      <c r="JAD5" s="76"/>
      <c r="JAE5" s="76"/>
      <c r="JAF5" s="76"/>
      <c r="JAG5" s="76"/>
      <c r="JAH5" s="76"/>
      <c r="JAI5" s="76"/>
      <c r="JAJ5" s="76"/>
      <c r="JAK5" s="76"/>
      <c r="JAL5" s="76"/>
      <c r="JAM5" s="76"/>
      <c r="JAN5" s="76"/>
      <c r="JAO5" s="76"/>
      <c r="JAP5" s="76"/>
      <c r="JAQ5" s="76"/>
      <c r="JAR5" s="76"/>
      <c r="JAS5" s="76"/>
      <c r="JAT5" s="76"/>
      <c r="JAU5" s="76"/>
      <c r="JAV5" s="76"/>
      <c r="JAW5" s="76"/>
      <c r="JAX5" s="76"/>
      <c r="JAY5" s="76"/>
      <c r="JAZ5" s="76"/>
      <c r="JBA5" s="76"/>
      <c r="JBB5" s="76"/>
      <c r="JBC5" s="76"/>
      <c r="JBD5" s="76"/>
      <c r="JBE5" s="76"/>
      <c r="JBF5" s="76"/>
      <c r="JBG5" s="76"/>
      <c r="JBH5" s="76"/>
      <c r="JBI5" s="76"/>
      <c r="JBJ5" s="76"/>
      <c r="JBK5" s="76"/>
      <c r="JBL5" s="76"/>
      <c r="JBM5" s="76"/>
      <c r="JBN5" s="76"/>
      <c r="JBO5" s="76"/>
      <c r="JBP5" s="76"/>
      <c r="JBQ5" s="76"/>
      <c r="JBR5" s="76"/>
      <c r="JBS5" s="76"/>
      <c r="JBT5" s="76"/>
      <c r="JBU5" s="76"/>
      <c r="JBV5" s="76"/>
      <c r="JBW5" s="76"/>
      <c r="JBX5" s="76"/>
      <c r="JBY5" s="76"/>
      <c r="JBZ5" s="76"/>
      <c r="JCA5" s="76"/>
      <c r="JCB5" s="76"/>
      <c r="JCC5" s="76"/>
      <c r="JCD5" s="76"/>
      <c r="JCE5" s="76"/>
      <c r="JCF5" s="76"/>
      <c r="JCG5" s="76"/>
      <c r="JCH5" s="76"/>
      <c r="JCI5" s="76"/>
      <c r="JCJ5" s="76"/>
      <c r="JCK5" s="76"/>
      <c r="JCL5" s="76"/>
      <c r="JCM5" s="76"/>
      <c r="JCN5" s="76"/>
      <c r="JCO5" s="76"/>
      <c r="JCP5" s="76"/>
      <c r="JCQ5" s="76"/>
      <c r="JCR5" s="76"/>
      <c r="JCS5" s="76"/>
      <c r="JCT5" s="76"/>
      <c r="JCU5" s="76"/>
      <c r="JCV5" s="76"/>
      <c r="JCW5" s="76"/>
      <c r="JCX5" s="76"/>
      <c r="JCY5" s="76"/>
      <c r="JCZ5" s="76"/>
      <c r="JDA5" s="76"/>
      <c r="JDB5" s="76"/>
      <c r="JDC5" s="76"/>
      <c r="JDD5" s="76"/>
      <c r="JDE5" s="76"/>
      <c r="JDF5" s="76"/>
      <c r="JDG5" s="76"/>
      <c r="JDH5" s="76"/>
      <c r="JDI5" s="76"/>
      <c r="JDJ5" s="76"/>
      <c r="JDK5" s="76"/>
      <c r="JDL5" s="76"/>
      <c r="JDM5" s="76"/>
      <c r="JDN5" s="76"/>
      <c r="JDO5" s="76"/>
      <c r="JDP5" s="76"/>
      <c r="JDQ5" s="76"/>
      <c r="JDR5" s="76"/>
      <c r="JDS5" s="76"/>
      <c r="JDT5" s="76"/>
      <c r="JDU5" s="76"/>
      <c r="JDV5" s="76"/>
      <c r="JDW5" s="76"/>
      <c r="JDX5" s="76"/>
      <c r="JDY5" s="76"/>
      <c r="JDZ5" s="76"/>
      <c r="JEA5" s="76"/>
      <c r="JEB5" s="76"/>
      <c r="JEC5" s="76"/>
      <c r="JED5" s="76"/>
      <c r="JEE5" s="76"/>
      <c r="JEF5" s="76"/>
      <c r="JEG5" s="76"/>
      <c r="JEH5" s="76"/>
      <c r="JEI5" s="76"/>
      <c r="JEJ5" s="76"/>
      <c r="JEK5" s="76"/>
      <c r="JEL5" s="76"/>
      <c r="JEM5" s="76"/>
      <c r="JEN5" s="76"/>
      <c r="JEO5" s="76"/>
      <c r="JEP5" s="76"/>
      <c r="JEQ5" s="76"/>
      <c r="JER5" s="76"/>
      <c r="JES5" s="76"/>
      <c r="JET5" s="76"/>
      <c r="JEU5" s="76"/>
      <c r="JEV5" s="76"/>
      <c r="JEW5" s="76"/>
      <c r="JEX5" s="76"/>
      <c r="JEY5" s="76"/>
      <c r="JEZ5" s="76"/>
      <c r="JFA5" s="76"/>
      <c r="JFB5" s="76"/>
      <c r="JFC5" s="76"/>
      <c r="JFD5" s="76"/>
      <c r="JFE5" s="76"/>
      <c r="JFF5" s="76"/>
      <c r="JFG5" s="76"/>
      <c r="JFH5" s="76"/>
      <c r="JFI5" s="76"/>
      <c r="JFJ5" s="76"/>
      <c r="JFK5" s="76"/>
      <c r="JFL5" s="76"/>
      <c r="JFM5" s="76"/>
      <c r="JFN5" s="76"/>
      <c r="JFO5" s="76"/>
      <c r="JFP5" s="76"/>
      <c r="JFQ5" s="76"/>
      <c r="JFR5" s="76"/>
      <c r="JFS5" s="76"/>
      <c r="JFT5" s="76"/>
      <c r="JFU5" s="76"/>
      <c r="JFV5" s="76"/>
      <c r="JFW5" s="76"/>
      <c r="JFX5" s="76"/>
      <c r="JFY5" s="76"/>
      <c r="JFZ5" s="76"/>
      <c r="JGA5" s="76"/>
      <c r="JGB5" s="76"/>
      <c r="JGC5" s="76"/>
      <c r="JGD5" s="76"/>
      <c r="JGE5" s="76"/>
      <c r="JGF5" s="76"/>
      <c r="JGG5" s="76"/>
      <c r="JGH5" s="76"/>
      <c r="JGI5" s="76"/>
      <c r="JGJ5" s="76"/>
      <c r="JGK5" s="76"/>
      <c r="JGL5" s="76"/>
      <c r="JGM5" s="76"/>
      <c r="JGN5" s="76"/>
      <c r="JGO5" s="76"/>
      <c r="JGP5" s="76"/>
      <c r="JGQ5" s="76"/>
      <c r="JGR5" s="76"/>
      <c r="JGS5" s="76"/>
      <c r="JGT5" s="76"/>
      <c r="JGU5" s="76"/>
      <c r="JGV5" s="76"/>
      <c r="JGW5" s="76"/>
      <c r="JGX5" s="76"/>
      <c r="JGY5" s="76"/>
      <c r="JGZ5" s="76"/>
      <c r="JHA5" s="76"/>
      <c r="JHB5" s="76"/>
      <c r="JHC5" s="76"/>
      <c r="JHD5" s="76"/>
      <c r="JHE5" s="76"/>
      <c r="JHF5" s="76"/>
      <c r="JHG5" s="76"/>
      <c r="JHH5" s="76"/>
      <c r="JHI5" s="76"/>
      <c r="JHJ5" s="76"/>
      <c r="JHK5" s="76"/>
      <c r="JHL5" s="76"/>
      <c r="JHM5" s="76"/>
      <c r="JHN5" s="76"/>
      <c r="JHO5" s="76"/>
      <c r="JHP5" s="76"/>
      <c r="JHQ5" s="76"/>
      <c r="JHR5" s="76"/>
      <c r="JHS5" s="76"/>
      <c r="JHT5" s="76"/>
      <c r="JHU5" s="76"/>
      <c r="JHV5" s="76"/>
      <c r="JHW5" s="76"/>
      <c r="JHX5" s="76"/>
      <c r="JHY5" s="76"/>
      <c r="JHZ5" s="76"/>
      <c r="JIA5" s="76"/>
      <c r="JIB5" s="76"/>
      <c r="JIC5" s="76"/>
      <c r="JID5" s="76"/>
      <c r="JIE5" s="76"/>
      <c r="JIF5" s="76"/>
      <c r="JIG5" s="76"/>
      <c r="JIH5" s="76"/>
      <c r="JII5" s="76"/>
      <c r="JIJ5" s="76"/>
      <c r="JIK5" s="76"/>
      <c r="JIL5" s="76"/>
      <c r="JIM5" s="76"/>
      <c r="JIN5" s="76"/>
      <c r="JIO5" s="76"/>
      <c r="JIP5" s="76"/>
      <c r="JIQ5" s="76"/>
      <c r="JIR5" s="76"/>
      <c r="JIS5" s="76"/>
      <c r="JIT5" s="76"/>
      <c r="JIU5" s="76"/>
      <c r="JIV5" s="76"/>
      <c r="JIW5" s="76"/>
      <c r="JIX5" s="76"/>
      <c r="JIY5" s="76"/>
      <c r="JIZ5" s="76"/>
      <c r="JJA5" s="76"/>
      <c r="JJB5" s="76"/>
      <c r="JJC5" s="76"/>
      <c r="JJD5" s="76"/>
      <c r="JJE5" s="76"/>
      <c r="JJF5" s="76"/>
      <c r="JJG5" s="76"/>
      <c r="JJH5" s="76"/>
      <c r="JJI5" s="76"/>
      <c r="JJJ5" s="76"/>
      <c r="JJK5" s="76"/>
      <c r="JJL5" s="76"/>
      <c r="JJM5" s="76"/>
      <c r="JJN5" s="76"/>
      <c r="JJO5" s="76"/>
      <c r="JJP5" s="76"/>
      <c r="JJQ5" s="76"/>
      <c r="JJR5" s="76"/>
      <c r="JJS5" s="76"/>
      <c r="JJT5" s="76"/>
      <c r="JJU5" s="76"/>
      <c r="JJV5" s="76"/>
      <c r="JJW5" s="76"/>
      <c r="JJX5" s="76"/>
      <c r="JJY5" s="76"/>
      <c r="JJZ5" s="76"/>
      <c r="JKA5" s="76"/>
      <c r="JKB5" s="76"/>
      <c r="JKC5" s="76"/>
      <c r="JKD5" s="76"/>
      <c r="JKE5" s="76"/>
      <c r="JKF5" s="76"/>
      <c r="JKG5" s="76"/>
      <c r="JKH5" s="76"/>
      <c r="JKI5" s="76"/>
      <c r="JKJ5" s="76"/>
      <c r="JKK5" s="76"/>
      <c r="JKL5" s="76"/>
      <c r="JKM5" s="76"/>
      <c r="JKN5" s="76"/>
      <c r="JKO5" s="76"/>
      <c r="JKP5" s="76"/>
      <c r="JKQ5" s="76"/>
      <c r="JKR5" s="76"/>
      <c r="JKS5" s="76"/>
      <c r="JKT5" s="76"/>
      <c r="JKU5" s="76"/>
      <c r="JKV5" s="76"/>
      <c r="JKW5" s="76"/>
      <c r="JKX5" s="76"/>
      <c r="JKY5" s="76"/>
      <c r="JKZ5" s="76"/>
      <c r="JLA5" s="76"/>
      <c r="JLB5" s="76"/>
      <c r="JLC5" s="76"/>
      <c r="JLD5" s="76"/>
      <c r="JLE5" s="76"/>
      <c r="JLF5" s="76"/>
      <c r="JLG5" s="76"/>
      <c r="JLH5" s="76"/>
      <c r="JLI5" s="76"/>
      <c r="JLJ5" s="76"/>
      <c r="JLK5" s="76"/>
      <c r="JLL5" s="76"/>
      <c r="JLM5" s="76"/>
      <c r="JLN5" s="76"/>
      <c r="JLO5" s="76"/>
      <c r="JLP5" s="76"/>
      <c r="JLQ5" s="76"/>
      <c r="JLR5" s="76"/>
      <c r="JLS5" s="76"/>
      <c r="JLT5" s="76"/>
      <c r="JLU5" s="76"/>
      <c r="JLV5" s="76"/>
      <c r="JLW5" s="76"/>
      <c r="JLX5" s="76"/>
      <c r="JLY5" s="76"/>
      <c r="JLZ5" s="76"/>
      <c r="JMA5" s="76"/>
      <c r="JMB5" s="76"/>
      <c r="JMC5" s="76"/>
      <c r="JMD5" s="76"/>
      <c r="JME5" s="76"/>
      <c r="JMF5" s="76"/>
      <c r="JMG5" s="76"/>
      <c r="JMH5" s="76"/>
      <c r="JMI5" s="76"/>
      <c r="JMJ5" s="76"/>
      <c r="JMK5" s="76"/>
      <c r="JML5" s="76"/>
      <c r="JMM5" s="76"/>
      <c r="JMN5" s="76"/>
      <c r="JMO5" s="76"/>
      <c r="JMP5" s="76"/>
      <c r="JMQ5" s="76"/>
      <c r="JMR5" s="76"/>
      <c r="JMS5" s="76"/>
      <c r="JMT5" s="76"/>
      <c r="JMU5" s="76"/>
      <c r="JMV5" s="76"/>
      <c r="JMW5" s="76"/>
      <c r="JMX5" s="76"/>
      <c r="JMY5" s="76"/>
      <c r="JMZ5" s="76"/>
      <c r="JNA5" s="76"/>
      <c r="JNB5" s="76"/>
      <c r="JNC5" s="76"/>
      <c r="JND5" s="76"/>
      <c r="JNE5" s="76"/>
      <c r="JNF5" s="76"/>
      <c r="JNG5" s="76"/>
      <c r="JNH5" s="76"/>
      <c r="JNI5" s="76"/>
      <c r="JNJ5" s="76"/>
      <c r="JNK5" s="76"/>
      <c r="JNL5" s="76"/>
      <c r="JNM5" s="76"/>
      <c r="JNN5" s="76"/>
      <c r="JNO5" s="76"/>
      <c r="JNP5" s="76"/>
      <c r="JNQ5" s="76"/>
      <c r="JNR5" s="76"/>
      <c r="JNS5" s="76"/>
      <c r="JNT5" s="76"/>
      <c r="JNU5" s="76"/>
      <c r="JNV5" s="76"/>
      <c r="JNW5" s="76"/>
      <c r="JNX5" s="76"/>
      <c r="JNY5" s="76"/>
      <c r="JNZ5" s="76"/>
      <c r="JOA5" s="76"/>
      <c r="JOB5" s="76"/>
      <c r="JOC5" s="76"/>
      <c r="JOD5" s="76"/>
      <c r="JOE5" s="76"/>
      <c r="JOF5" s="76"/>
      <c r="JOG5" s="76"/>
      <c r="JOH5" s="76"/>
      <c r="JOI5" s="76"/>
      <c r="JOJ5" s="76"/>
      <c r="JOK5" s="76"/>
      <c r="JOL5" s="76"/>
      <c r="JOM5" s="76"/>
      <c r="JON5" s="76"/>
      <c r="JOO5" s="76"/>
      <c r="JOP5" s="76"/>
      <c r="JOQ5" s="76"/>
      <c r="JOR5" s="76"/>
      <c r="JOS5" s="76"/>
      <c r="JOT5" s="76"/>
      <c r="JOU5" s="76"/>
      <c r="JOV5" s="76"/>
      <c r="JOW5" s="76"/>
      <c r="JOX5" s="76"/>
      <c r="JOY5" s="76"/>
      <c r="JOZ5" s="76"/>
      <c r="JPA5" s="76"/>
      <c r="JPB5" s="76"/>
      <c r="JPC5" s="76"/>
      <c r="JPD5" s="76"/>
      <c r="JPE5" s="76"/>
      <c r="JPF5" s="76"/>
      <c r="JPG5" s="76"/>
      <c r="JPH5" s="76"/>
      <c r="JPI5" s="76"/>
      <c r="JPJ5" s="76"/>
      <c r="JPK5" s="76"/>
      <c r="JPL5" s="76"/>
      <c r="JPM5" s="76"/>
      <c r="JPN5" s="76"/>
      <c r="JPO5" s="76"/>
      <c r="JPP5" s="76"/>
      <c r="JPQ5" s="76"/>
      <c r="JPR5" s="76"/>
      <c r="JPS5" s="76"/>
      <c r="JPT5" s="76"/>
      <c r="JPU5" s="76"/>
      <c r="JPV5" s="76"/>
      <c r="JPW5" s="76"/>
      <c r="JPX5" s="76"/>
      <c r="JPY5" s="76"/>
      <c r="JPZ5" s="76"/>
      <c r="JQA5" s="76"/>
      <c r="JQB5" s="76"/>
      <c r="JQC5" s="76"/>
      <c r="JQD5" s="76"/>
      <c r="JQE5" s="76"/>
      <c r="JQF5" s="76"/>
      <c r="JQG5" s="76"/>
      <c r="JQH5" s="76"/>
      <c r="JQI5" s="76"/>
      <c r="JQJ5" s="76"/>
      <c r="JQK5" s="76"/>
      <c r="JQL5" s="76"/>
      <c r="JQM5" s="76"/>
      <c r="JQN5" s="76"/>
      <c r="JQO5" s="76"/>
      <c r="JQP5" s="76"/>
      <c r="JQQ5" s="76"/>
      <c r="JQR5" s="76"/>
      <c r="JQS5" s="76"/>
      <c r="JQT5" s="76"/>
      <c r="JQU5" s="76"/>
      <c r="JQV5" s="76"/>
      <c r="JQW5" s="76"/>
      <c r="JQX5" s="76"/>
      <c r="JQY5" s="76"/>
      <c r="JQZ5" s="76"/>
      <c r="JRA5" s="76"/>
      <c r="JRB5" s="76"/>
      <c r="JRC5" s="76"/>
      <c r="JRD5" s="76"/>
      <c r="JRE5" s="76"/>
      <c r="JRF5" s="76"/>
      <c r="JRG5" s="76"/>
      <c r="JRH5" s="76"/>
      <c r="JRI5" s="76"/>
      <c r="JRJ5" s="76"/>
      <c r="JRK5" s="76"/>
      <c r="JRL5" s="76"/>
      <c r="JRM5" s="76"/>
      <c r="JRN5" s="76"/>
      <c r="JRO5" s="76"/>
      <c r="JRP5" s="76"/>
      <c r="JRQ5" s="76"/>
      <c r="JRR5" s="76"/>
      <c r="JRS5" s="76"/>
      <c r="JRT5" s="76"/>
      <c r="JRU5" s="76"/>
      <c r="JRV5" s="76"/>
      <c r="JRW5" s="76"/>
      <c r="JRX5" s="76"/>
      <c r="JRY5" s="76"/>
      <c r="JRZ5" s="76"/>
      <c r="JSA5" s="76"/>
      <c r="JSB5" s="76"/>
      <c r="JSC5" s="76"/>
      <c r="JSD5" s="76"/>
      <c r="JSE5" s="76"/>
      <c r="JSF5" s="76"/>
      <c r="JSG5" s="76"/>
      <c r="JSH5" s="76"/>
      <c r="JSI5" s="76"/>
      <c r="JSJ5" s="76"/>
      <c r="JSK5" s="76"/>
      <c r="JSL5" s="76"/>
      <c r="JSM5" s="76"/>
      <c r="JSN5" s="76"/>
      <c r="JSO5" s="76"/>
      <c r="JSP5" s="76"/>
      <c r="JSQ5" s="76"/>
      <c r="JSR5" s="76"/>
      <c r="JSS5" s="76"/>
      <c r="JST5" s="76"/>
      <c r="JSU5" s="76"/>
      <c r="JSV5" s="76"/>
      <c r="JSW5" s="76"/>
      <c r="JSX5" s="76"/>
      <c r="JSY5" s="76"/>
      <c r="JSZ5" s="76"/>
      <c r="JTA5" s="76"/>
      <c r="JTB5" s="76"/>
      <c r="JTC5" s="76"/>
      <c r="JTD5" s="76"/>
      <c r="JTE5" s="76"/>
      <c r="JTF5" s="76"/>
      <c r="JTG5" s="76"/>
      <c r="JTH5" s="76"/>
      <c r="JTI5" s="76"/>
      <c r="JTJ5" s="76"/>
      <c r="JTK5" s="76"/>
      <c r="JTL5" s="76"/>
      <c r="JTM5" s="76"/>
      <c r="JTN5" s="76"/>
      <c r="JTO5" s="76"/>
      <c r="JTP5" s="76"/>
      <c r="JTQ5" s="76"/>
      <c r="JTR5" s="76"/>
      <c r="JTS5" s="76"/>
      <c r="JTT5" s="76"/>
      <c r="JTU5" s="76"/>
      <c r="JTV5" s="76"/>
      <c r="JTW5" s="76"/>
      <c r="JTX5" s="76"/>
      <c r="JTY5" s="76"/>
      <c r="JTZ5" s="76"/>
      <c r="JUA5" s="76"/>
      <c r="JUB5" s="76"/>
      <c r="JUC5" s="76"/>
      <c r="JUD5" s="76"/>
      <c r="JUE5" s="76"/>
      <c r="JUF5" s="76"/>
      <c r="JUG5" s="76"/>
      <c r="JUH5" s="76"/>
      <c r="JUI5" s="76"/>
      <c r="JUJ5" s="76"/>
      <c r="JUK5" s="76"/>
      <c r="JUL5" s="76"/>
      <c r="JUM5" s="76"/>
      <c r="JUN5" s="76"/>
      <c r="JUO5" s="76"/>
      <c r="JUP5" s="76"/>
      <c r="JUQ5" s="76"/>
      <c r="JUR5" s="76"/>
      <c r="JUS5" s="76"/>
      <c r="JUT5" s="76"/>
      <c r="JUU5" s="76"/>
      <c r="JUV5" s="76"/>
      <c r="JUW5" s="76"/>
      <c r="JUX5" s="76"/>
      <c r="JUY5" s="76"/>
      <c r="JUZ5" s="76"/>
      <c r="JVA5" s="76"/>
      <c r="JVB5" s="76"/>
      <c r="JVC5" s="76"/>
      <c r="JVD5" s="76"/>
      <c r="JVE5" s="76"/>
      <c r="JVF5" s="76"/>
      <c r="JVG5" s="76"/>
      <c r="JVH5" s="76"/>
      <c r="JVI5" s="76"/>
      <c r="JVJ5" s="76"/>
      <c r="JVK5" s="76"/>
      <c r="JVL5" s="76"/>
      <c r="JVM5" s="76"/>
      <c r="JVN5" s="76"/>
      <c r="JVO5" s="76"/>
      <c r="JVP5" s="76"/>
      <c r="JVQ5" s="76"/>
      <c r="JVR5" s="76"/>
      <c r="JVS5" s="76"/>
      <c r="JVT5" s="76"/>
      <c r="JVU5" s="76"/>
      <c r="JVV5" s="76"/>
      <c r="JVW5" s="76"/>
      <c r="JVX5" s="76"/>
      <c r="JVY5" s="76"/>
      <c r="JVZ5" s="76"/>
      <c r="JWA5" s="76"/>
      <c r="JWB5" s="76"/>
      <c r="JWC5" s="76"/>
      <c r="JWD5" s="76"/>
      <c r="JWE5" s="76"/>
      <c r="JWF5" s="76"/>
      <c r="JWG5" s="76"/>
      <c r="JWH5" s="76"/>
      <c r="JWI5" s="76"/>
      <c r="JWJ5" s="76"/>
      <c r="JWK5" s="76"/>
      <c r="JWL5" s="76"/>
      <c r="JWM5" s="76"/>
      <c r="JWN5" s="76"/>
      <c r="JWO5" s="76"/>
      <c r="JWP5" s="76"/>
      <c r="JWQ5" s="76"/>
      <c r="JWR5" s="76"/>
      <c r="JWS5" s="76"/>
      <c r="JWT5" s="76"/>
      <c r="JWU5" s="76"/>
      <c r="JWV5" s="76"/>
      <c r="JWW5" s="76"/>
      <c r="JWX5" s="76"/>
      <c r="JWY5" s="76"/>
      <c r="JWZ5" s="76"/>
      <c r="JXA5" s="76"/>
      <c r="JXB5" s="76"/>
      <c r="JXC5" s="76"/>
      <c r="JXD5" s="76"/>
      <c r="JXE5" s="76"/>
      <c r="JXF5" s="76"/>
      <c r="JXG5" s="76"/>
      <c r="JXH5" s="76"/>
      <c r="JXI5" s="76"/>
      <c r="JXJ5" s="76"/>
      <c r="JXK5" s="76"/>
      <c r="JXL5" s="76"/>
      <c r="JXM5" s="76"/>
      <c r="JXN5" s="76"/>
      <c r="JXO5" s="76"/>
      <c r="JXP5" s="76"/>
      <c r="JXQ5" s="76"/>
      <c r="JXR5" s="76"/>
      <c r="JXS5" s="76"/>
      <c r="JXT5" s="76"/>
      <c r="JXU5" s="76"/>
      <c r="JXV5" s="76"/>
      <c r="JXW5" s="76"/>
      <c r="JXX5" s="76"/>
      <c r="JXY5" s="76"/>
      <c r="JXZ5" s="76"/>
      <c r="JYA5" s="76"/>
      <c r="JYB5" s="76"/>
      <c r="JYC5" s="76"/>
      <c r="JYD5" s="76"/>
      <c r="JYE5" s="76"/>
      <c r="JYF5" s="76"/>
      <c r="JYG5" s="76"/>
      <c r="JYH5" s="76"/>
      <c r="JYI5" s="76"/>
      <c r="JYJ5" s="76"/>
      <c r="JYK5" s="76"/>
      <c r="JYL5" s="76"/>
      <c r="JYM5" s="76"/>
      <c r="JYN5" s="76"/>
      <c r="JYO5" s="76"/>
      <c r="JYP5" s="76"/>
      <c r="JYQ5" s="76"/>
      <c r="JYR5" s="76"/>
      <c r="JYS5" s="76"/>
      <c r="JYT5" s="76"/>
      <c r="JYU5" s="76"/>
      <c r="JYV5" s="76"/>
      <c r="JYW5" s="76"/>
      <c r="JYX5" s="76"/>
      <c r="JYY5" s="76"/>
      <c r="JYZ5" s="76"/>
      <c r="JZA5" s="76"/>
      <c r="JZB5" s="76"/>
      <c r="JZC5" s="76"/>
      <c r="JZD5" s="76"/>
      <c r="JZE5" s="76"/>
      <c r="JZF5" s="76"/>
      <c r="JZG5" s="76"/>
      <c r="JZH5" s="76"/>
      <c r="JZI5" s="76"/>
      <c r="JZJ5" s="76"/>
      <c r="JZK5" s="76"/>
      <c r="JZL5" s="76"/>
      <c r="JZM5" s="76"/>
      <c r="JZN5" s="76"/>
      <c r="JZO5" s="76"/>
      <c r="JZP5" s="76"/>
      <c r="JZQ5" s="76"/>
      <c r="JZR5" s="76"/>
      <c r="JZS5" s="76"/>
      <c r="JZT5" s="76"/>
      <c r="JZU5" s="76"/>
      <c r="JZV5" s="76"/>
      <c r="JZW5" s="76"/>
      <c r="JZX5" s="76"/>
      <c r="JZY5" s="76"/>
      <c r="JZZ5" s="76"/>
      <c r="KAA5" s="76"/>
      <c r="KAB5" s="76"/>
      <c r="KAC5" s="76"/>
      <c r="KAD5" s="76"/>
      <c r="KAE5" s="76"/>
      <c r="KAF5" s="76"/>
      <c r="KAG5" s="76"/>
      <c r="KAH5" s="76"/>
      <c r="KAI5" s="76"/>
      <c r="KAJ5" s="76"/>
      <c r="KAK5" s="76"/>
      <c r="KAL5" s="76"/>
      <c r="KAM5" s="76"/>
      <c r="KAN5" s="76"/>
      <c r="KAO5" s="76"/>
      <c r="KAP5" s="76"/>
      <c r="KAQ5" s="76"/>
      <c r="KAR5" s="76"/>
      <c r="KAS5" s="76"/>
      <c r="KAT5" s="76"/>
      <c r="KAU5" s="76"/>
      <c r="KAV5" s="76"/>
      <c r="KAW5" s="76"/>
      <c r="KAX5" s="76"/>
      <c r="KAY5" s="76"/>
      <c r="KAZ5" s="76"/>
      <c r="KBA5" s="76"/>
      <c r="KBB5" s="76"/>
      <c r="KBC5" s="76"/>
      <c r="KBD5" s="76"/>
      <c r="KBE5" s="76"/>
      <c r="KBF5" s="76"/>
      <c r="KBG5" s="76"/>
      <c r="KBH5" s="76"/>
      <c r="KBI5" s="76"/>
      <c r="KBJ5" s="76"/>
      <c r="KBK5" s="76"/>
      <c r="KBL5" s="76"/>
      <c r="KBM5" s="76"/>
      <c r="KBN5" s="76"/>
      <c r="KBO5" s="76"/>
      <c r="KBP5" s="76"/>
      <c r="KBQ5" s="76"/>
      <c r="KBR5" s="76"/>
      <c r="KBS5" s="76"/>
      <c r="KBT5" s="76"/>
      <c r="KBU5" s="76"/>
      <c r="KBV5" s="76"/>
      <c r="KBW5" s="76"/>
      <c r="KBX5" s="76"/>
      <c r="KBY5" s="76"/>
      <c r="KBZ5" s="76"/>
      <c r="KCA5" s="76"/>
      <c r="KCB5" s="76"/>
      <c r="KCC5" s="76"/>
      <c r="KCD5" s="76"/>
      <c r="KCE5" s="76"/>
      <c r="KCF5" s="76"/>
      <c r="KCG5" s="76"/>
      <c r="KCH5" s="76"/>
      <c r="KCI5" s="76"/>
      <c r="KCJ5" s="76"/>
      <c r="KCK5" s="76"/>
      <c r="KCL5" s="76"/>
      <c r="KCM5" s="76"/>
      <c r="KCN5" s="76"/>
      <c r="KCO5" s="76"/>
      <c r="KCP5" s="76"/>
      <c r="KCQ5" s="76"/>
      <c r="KCR5" s="76"/>
      <c r="KCS5" s="76"/>
      <c r="KCT5" s="76"/>
      <c r="KCU5" s="76"/>
      <c r="KCV5" s="76"/>
      <c r="KCW5" s="76"/>
      <c r="KCX5" s="76"/>
      <c r="KCY5" s="76"/>
      <c r="KCZ5" s="76"/>
      <c r="KDA5" s="76"/>
      <c r="KDB5" s="76"/>
      <c r="KDC5" s="76"/>
      <c r="KDD5" s="76"/>
      <c r="KDE5" s="76"/>
      <c r="KDF5" s="76"/>
      <c r="KDG5" s="76"/>
      <c r="KDH5" s="76"/>
      <c r="KDI5" s="76"/>
      <c r="KDJ5" s="76"/>
      <c r="KDK5" s="76"/>
      <c r="KDL5" s="76"/>
      <c r="KDM5" s="76"/>
      <c r="KDN5" s="76"/>
      <c r="KDO5" s="76"/>
      <c r="KDP5" s="76"/>
      <c r="KDQ5" s="76"/>
      <c r="KDR5" s="76"/>
      <c r="KDS5" s="76"/>
      <c r="KDT5" s="76"/>
      <c r="KDU5" s="76"/>
      <c r="KDV5" s="76"/>
      <c r="KDW5" s="76"/>
      <c r="KDX5" s="76"/>
      <c r="KDY5" s="76"/>
      <c r="KDZ5" s="76"/>
      <c r="KEA5" s="76"/>
      <c r="KEB5" s="76"/>
      <c r="KEC5" s="76"/>
      <c r="KED5" s="76"/>
      <c r="KEE5" s="76"/>
      <c r="KEF5" s="76"/>
      <c r="KEG5" s="76"/>
      <c r="KEH5" s="76"/>
      <c r="KEI5" s="76"/>
      <c r="KEJ5" s="76"/>
      <c r="KEK5" s="76"/>
      <c r="KEL5" s="76"/>
      <c r="KEM5" s="76"/>
      <c r="KEN5" s="76"/>
      <c r="KEO5" s="76"/>
      <c r="KEP5" s="76"/>
      <c r="KEQ5" s="76"/>
      <c r="KER5" s="76"/>
      <c r="KES5" s="76"/>
      <c r="KET5" s="76"/>
      <c r="KEU5" s="76"/>
      <c r="KEV5" s="76"/>
      <c r="KEW5" s="76"/>
      <c r="KEX5" s="76"/>
      <c r="KEY5" s="76"/>
      <c r="KEZ5" s="76"/>
      <c r="KFA5" s="76"/>
      <c r="KFB5" s="76"/>
      <c r="KFC5" s="76"/>
      <c r="KFD5" s="76"/>
      <c r="KFE5" s="76"/>
      <c r="KFF5" s="76"/>
      <c r="KFG5" s="76"/>
      <c r="KFH5" s="76"/>
      <c r="KFI5" s="76"/>
      <c r="KFJ5" s="76"/>
      <c r="KFK5" s="76"/>
      <c r="KFL5" s="76"/>
      <c r="KFM5" s="76"/>
      <c r="KFN5" s="76"/>
      <c r="KFO5" s="76"/>
      <c r="KFP5" s="76"/>
      <c r="KFQ5" s="76"/>
      <c r="KFR5" s="76"/>
      <c r="KFS5" s="76"/>
      <c r="KFT5" s="76"/>
      <c r="KFU5" s="76"/>
      <c r="KFV5" s="76"/>
      <c r="KFW5" s="76"/>
      <c r="KFX5" s="76"/>
      <c r="KFY5" s="76"/>
      <c r="KFZ5" s="76"/>
      <c r="KGA5" s="76"/>
      <c r="KGB5" s="76"/>
      <c r="KGC5" s="76"/>
      <c r="KGD5" s="76"/>
      <c r="KGE5" s="76"/>
      <c r="KGF5" s="76"/>
      <c r="KGG5" s="76"/>
      <c r="KGH5" s="76"/>
      <c r="KGI5" s="76"/>
      <c r="KGJ5" s="76"/>
      <c r="KGK5" s="76"/>
      <c r="KGL5" s="76"/>
      <c r="KGM5" s="76"/>
      <c r="KGN5" s="76"/>
      <c r="KGO5" s="76"/>
      <c r="KGP5" s="76"/>
      <c r="KGQ5" s="76"/>
      <c r="KGR5" s="76"/>
      <c r="KGS5" s="76"/>
      <c r="KGT5" s="76"/>
      <c r="KGU5" s="76"/>
      <c r="KGV5" s="76"/>
      <c r="KGW5" s="76"/>
      <c r="KGX5" s="76"/>
      <c r="KGY5" s="76"/>
      <c r="KGZ5" s="76"/>
      <c r="KHA5" s="76"/>
      <c r="KHB5" s="76"/>
      <c r="KHC5" s="76"/>
      <c r="KHD5" s="76"/>
      <c r="KHE5" s="76"/>
      <c r="KHF5" s="76"/>
      <c r="KHG5" s="76"/>
      <c r="KHH5" s="76"/>
      <c r="KHI5" s="76"/>
      <c r="KHJ5" s="76"/>
      <c r="KHK5" s="76"/>
      <c r="KHL5" s="76"/>
      <c r="KHM5" s="76"/>
      <c r="KHN5" s="76"/>
      <c r="KHO5" s="76"/>
      <c r="KHP5" s="76"/>
      <c r="KHQ5" s="76"/>
      <c r="KHR5" s="76"/>
      <c r="KHS5" s="76"/>
      <c r="KHT5" s="76"/>
      <c r="KHU5" s="76"/>
      <c r="KHV5" s="76"/>
      <c r="KHW5" s="76"/>
      <c r="KHX5" s="76"/>
      <c r="KHY5" s="76"/>
      <c r="KHZ5" s="76"/>
      <c r="KIA5" s="76"/>
      <c r="KIB5" s="76"/>
      <c r="KIC5" s="76"/>
      <c r="KID5" s="76"/>
      <c r="KIE5" s="76"/>
      <c r="KIF5" s="76"/>
      <c r="KIG5" s="76"/>
      <c r="KIH5" s="76"/>
      <c r="KII5" s="76"/>
      <c r="KIJ5" s="76"/>
      <c r="KIK5" s="76"/>
      <c r="KIL5" s="76"/>
      <c r="KIM5" s="76"/>
      <c r="KIN5" s="76"/>
      <c r="KIO5" s="76"/>
      <c r="KIP5" s="76"/>
      <c r="KIQ5" s="76"/>
      <c r="KIR5" s="76"/>
      <c r="KIS5" s="76"/>
      <c r="KIT5" s="76"/>
      <c r="KIU5" s="76"/>
      <c r="KIV5" s="76"/>
      <c r="KIW5" s="76"/>
      <c r="KIX5" s="76"/>
      <c r="KIY5" s="76"/>
      <c r="KIZ5" s="76"/>
      <c r="KJA5" s="76"/>
      <c r="KJB5" s="76"/>
      <c r="KJC5" s="76"/>
      <c r="KJD5" s="76"/>
      <c r="KJE5" s="76"/>
      <c r="KJF5" s="76"/>
      <c r="KJG5" s="76"/>
      <c r="KJH5" s="76"/>
      <c r="KJI5" s="76"/>
      <c r="KJJ5" s="76"/>
      <c r="KJK5" s="76"/>
      <c r="KJL5" s="76"/>
      <c r="KJM5" s="76"/>
      <c r="KJN5" s="76"/>
      <c r="KJO5" s="76"/>
      <c r="KJP5" s="76"/>
      <c r="KJQ5" s="76"/>
      <c r="KJR5" s="76"/>
      <c r="KJS5" s="76"/>
      <c r="KJT5" s="76"/>
      <c r="KJU5" s="76"/>
      <c r="KJV5" s="76"/>
      <c r="KJW5" s="76"/>
      <c r="KJX5" s="76"/>
      <c r="KJY5" s="76"/>
      <c r="KJZ5" s="76"/>
      <c r="KKA5" s="76"/>
      <c r="KKB5" s="76"/>
      <c r="KKC5" s="76"/>
      <c r="KKD5" s="76"/>
      <c r="KKE5" s="76"/>
      <c r="KKF5" s="76"/>
      <c r="KKG5" s="76"/>
      <c r="KKH5" s="76"/>
      <c r="KKI5" s="76"/>
      <c r="KKJ5" s="76"/>
      <c r="KKK5" s="76"/>
      <c r="KKL5" s="76"/>
      <c r="KKM5" s="76"/>
      <c r="KKN5" s="76"/>
      <c r="KKO5" s="76"/>
      <c r="KKP5" s="76"/>
      <c r="KKQ5" s="76"/>
      <c r="KKR5" s="76"/>
      <c r="KKS5" s="76"/>
      <c r="KKT5" s="76"/>
      <c r="KKU5" s="76"/>
      <c r="KKV5" s="76"/>
      <c r="KKW5" s="76"/>
      <c r="KKX5" s="76"/>
      <c r="KKY5" s="76"/>
      <c r="KKZ5" s="76"/>
      <c r="KLA5" s="76"/>
      <c r="KLB5" s="76"/>
      <c r="KLC5" s="76"/>
      <c r="KLD5" s="76"/>
      <c r="KLE5" s="76"/>
      <c r="KLF5" s="76"/>
      <c r="KLG5" s="76"/>
      <c r="KLH5" s="76"/>
      <c r="KLI5" s="76"/>
      <c r="KLJ5" s="76"/>
      <c r="KLK5" s="76"/>
      <c r="KLL5" s="76"/>
      <c r="KLM5" s="76"/>
      <c r="KLN5" s="76"/>
      <c r="KLO5" s="76"/>
      <c r="KLP5" s="76"/>
      <c r="KLQ5" s="76"/>
      <c r="KLR5" s="76"/>
      <c r="KLS5" s="76"/>
      <c r="KLT5" s="76"/>
      <c r="KLU5" s="76"/>
      <c r="KLV5" s="76"/>
      <c r="KLW5" s="76"/>
      <c r="KLX5" s="76"/>
      <c r="KLY5" s="76"/>
      <c r="KLZ5" s="76"/>
      <c r="KMA5" s="76"/>
      <c r="KMB5" s="76"/>
      <c r="KMC5" s="76"/>
      <c r="KMD5" s="76"/>
      <c r="KME5" s="76"/>
      <c r="KMF5" s="76"/>
      <c r="KMG5" s="76"/>
      <c r="KMH5" s="76"/>
      <c r="KMI5" s="76"/>
      <c r="KMJ5" s="76"/>
      <c r="KMK5" s="76"/>
      <c r="KML5" s="76"/>
      <c r="KMM5" s="76"/>
      <c r="KMN5" s="76"/>
      <c r="KMO5" s="76"/>
      <c r="KMP5" s="76"/>
      <c r="KMQ5" s="76"/>
      <c r="KMR5" s="76"/>
      <c r="KMS5" s="76"/>
      <c r="KMT5" s="76"/>
      <c r="KMU5" s="76"/>
      <c r="KMV5" s="76"/>
      <c r="KMW5" s="76"/>
      <c r="KMX5" s="76"/>
      <c r="KMY5" s="76"/>
      <c r="KMZ5" s="76"/>
      <c r="KNA5" s="76"/>
      <c r="KNB5" s="76"/>
      <c r="KNC5" s="76"/>
      <c r="KND5" s="76"/>
      <c r="KNE5" s="76"/>
      <c r="KNF5" s="76"/>
      <c r="KNG5" s="76"/>
      <c r="KNH5" s="76"/>
      <c r="KNI5" s="76"/>
      <c r="KNJ5" s="76"/>
      <c r="KNK5" s="76"/>
      <c r="KNL5" s="76"/>
      <c r="KNM5" s="76"/>
      <c r="KNN5" s="76"/>
      <c r="KNO5" s="76"/>
      <c r="KNP5" s="76"/>
      <c r="KNQ5" s="76"/>
      <c r="KNR5" s="76"/>
      <c r="KNS5" s="76"/>
      <c r="KNT5" s="76"/>
      <c r="KNU5" s="76"/>
      <c r="KNV5" s="76"/>
      <c r="KNW5" s="76"/>
      <c r="KNX5" s="76"/>
      <c r="KNY5" s="76"/>
      <c r="KNZ5" s="76"/>
      <c r="KOA5" s="76"/>
      <c r="KOB5" s="76"/>
      <c r="KOC5" s="76"/>
      <c r="KOD5" s="76"/>
      <c r="KOE5" s="76"/>
      <c r="KOF5" s="76"/>
      <c r="KOG5" s="76"/>
      <c r="KOH5" s="76"/>
      <c r="KOI5" s="76"/>
      <c r="KOJ5" s="76"/>
      <c r="KOK5" s="76"/>
      <c r="KOL5" s="76"/>
      <c r="KOM5" s="76"/>
      <c r="KON5" s="76"/>
      <c r="KOO5" s="76"/>
      <c r="KOP5" s="76"/>
      <c r="KOQ5" s="76"/>
      <c r="KOR5" s="76"/>
      <c r="KOS5" s="76"/>
      <c r="KOT5" s="76"/>
      <c r="KOU5" s="76"/>
      <c r="KOV5" s="76"/>
      <c r="KOW5" s="76"/>
      <c r="KOX5" s="76"/>
      <c r="KOY5" s="76"/>
      <c r="KOZ5" s="76"/>
      <c r="KPA5" s="76"/>
      <c r="KPB5" s="76"/>
      <c r="KPC5" s="76"/>
      <c r="KPD5" s="76"/>
      <c r="KPE5" s="76"/>
      <c r="KPF5" s="76"/>
      <c r="KPG5" s="76"/>
      <c r="KPH5" s="76"/>
      <c r="KPI5" s="76"/>
      <c r="KPJ5" s="76"/>
      <c r="KPK5" s="76"/>
      <c r="KPL5" s="76"/>
      <c r="KPM5" s="76"/>
      <c r="KPN5" s="76"/>
      <c r="KPO5" s="76"/>
      <c r="KPP5" s="76"/>
      <c r="KPQ5" s="76"/>
      <c r="KPR5" s="76"/>
      <c r="KPS5" s="76"/>
      <c r="KPT5" s="76"/>
      <c r="KPU5" s="76"/>
      <c r="KPV5" s="76"/>
      <c r="KPW5" s="76"/>
      <c r="KPX5" s="76"/>
      <c r="KPY5" s="76"/>
      <c r="KPZ5" s="76"/>
      <c r="KQA5" s="76"/>
      <c r="KQB5" s="76"/>
      <c r="KQC5" s="76"/>
      <c r="KQD5" s="76"/>
      <c r="KQE5" s="76"/>
      <c r="KQF5" s="76"/>
      <c r="KQG5" s="76"/>
      <c r="KQH5" s="76"/>
      <c r="KQI5" s="76"/>
      <c r="KQJ5" s="76"/>
      <c r="KQK5" s="76"/>
      <c r="KQL5" s="76"/>
      <c r="KQM5" s="76"/>
      <c r="KQN5" s="76"/>
      <c r="KQO5" s="76"/>
      <c r="KQP5" s="76"/>
      <c r="KQQ5" s="76"/>
      <c r="KQR5" s="76"/>
      <c r="KQS5" s="76"/>
      <c r="KQT5" s="76"/>
      <c r="KQU5" s="76"/>
      <c r="KQV5" s="76"/>
      <c r="KQW5" s="76"/>
      <c r="KQX5" s="76"/>
      <c r="KQY5" s="76"/>
      <c r="KQZ5" s="76"/>
      <c r="KRA5" s="76"/>
      <c r="KRB5" s="76"/>
      <c r="KRC5" s="76"/>
      <c r="KRD5" s="76"/>
      <c r="KRE5" s="76"/>
      <c r="KRF5" s="76"/>
      <c r="KRG5" s="76"/>
      <c r="KRH5" s="76"/>
      <c r="KRI5" s="76"/>
      <c r="KRJ5" s="76"/>
      <c r="KRK5" s="76"/>
      <c r="KRL5" s="76"/>
      <c r="KRM5" s="76"/>
      <c r="KRN5" s="76"/>
      <c r="KRO5" s="76"/>
      <c r="KRP5" s="76"/>
      <c r="KRQ5" s="76"/>
      <c r="KRR5" s="76"/>
      <c r="KRS5" s="76"/>
      <c r="KRT5" s="76"/>
      <c r="KRU5" s="76"/>
      <c r="KRV5" s="76"/>
      <c r="KRW5" s="76"/>
      <c r="KRX5" s="76"/>
      <c r="KRY5" s="76"/>
      <c r="KRZ5" s="76"/>
      <c r="KSA5" s="76"/>
      <c r="KSB5" s="76"/>
      <c r="KSC5" s="76"/>
      <c r="KSD5" s="76"/>
      <c r="KSE5" s="76"/>
      <c r="KSF5" s="76"/>
      <c r="KSG5" s="76"/>
      <c r="KSH5" s="76"/>
      <c r="KSI5" s="76"/>
      <c r="KSJ5" s="76"/>
      <c r="KSK5" s="76"/>
      <c r="KSL5" s="76"/>
      <c r="KSM5" s="76"/>
      <c r="KSN5" s="76"/>
      <c r="KSO5" s="76"/>
      <c r="KSP5" s="76"/>
      <c r="KSQ5" s="76"/>
      <c r="KSR5" s="76"/>
      <c r="KSS5" s="76"/>
      <c r="KST5" s="76"/>
      <c r="KSU5" s="76"/>
      <c r="KSV5" s="76"/>
      <c r="KSW5" s="76"/>
      <c r="KSX5" s="76"/>
      <c r="KSY5" s="76"/>
      <c r="KSZ5" s="76"/>
      <c r="KTA5" s="76"/>
      <c r="KTB5" s="76"/>
      <c r="KTC5" s="76"/>
      <c r="KTD5" s="76"/>
      <c r="KTE5" s="76"/>
      <c r="KTF5" s="76"/>
      <c r="KTG5" s="76"/>
      <c r="KTH5" s="76"/>
      <c r="KTI5" s="76"/>
      <c r="KTJ5" s="76"/>
      <c r="KTK5" s="76"/>
      <c r="KTL5" s="76"/>
      <c r="KTM5" s="76"/>
      <c r="KTN5" s="76"/>
      <c r="KTO5" s="76"/>
      <c r="KTP5" s="76"/>
      <c r="KTQ5" s="76"/>
      <c r="KTR5" s="76"/>
      <c r="KTS5" s="76"/>
      <c r="KTT5" s="76"/>
      <c r="KTU5" s="76"/>
      <c r="KTV5" s="76"/>
      <c r="KTW5" s="76"/>
      <c r="KTX5" s="76"/>
      <c r="KTY5" s="76"/>
      <c r="KTZ5" s="76"/>
      <c r="KUA5" s="76"/>
      <c r="KUB5" s="76"/>
      <c r="KUC5" s="76"/>
      <c r="KUD5" s="76"/>
      <c r="KUE5" s="76"/>
      <c r="KUF5" s="76"/>
      <c r="KUG5" s="76"/>
      <c r="KUH5" s="76"/>
      <c r="KUI5" s="76"/>
      <c r="KUJ5" s="76"/>
      <c r="KUK5" s="76"/>
      <c r="KUL5" s="76"/>
      <c r="KUM5" s="76"/>
      <c r="KUN5" s="76"/>
      <c r="KUO5" s="76"/>
      <c r="KUP5" s="76"/>
      <c r="KUQ5" s="76"/>
      <c r="KUR5" s="76"/>
      <c r="KUS5" s="76"/>
      <c r="KUT5" s="76"/>
      <c r="KUU5" s="76"/>
      <c r="KUV5" s="76"/>
      <c r="KUW5" s="76"/>
      <c r="KUX5" s="76"/>
      <c r="KUY5" s="76"/>
      <c r="KUZ5" s="76"/>
      <c r="KVA5" s="76"/>
      <c r="KVB5" s="76"/>
      <c r="KVC5" s="76"/>
      <c r="KVD5" s="76"/>
      <c r="KVE5" s="76"/>
      <c r="KVF5" s="76"/>
      <c r="KVG5" s="76"/>
      <c r="KVH5" s="76"/>
      <c r="KVI5" s="76"/>
      <c r="KVJ5" s="76"/>
      <c r="KVK5" s="76"/>
      <c r="KVL5" s="76"/>
      <c r="KVM5" s="76"/>
      <c r="KVN5" s="76"/>
      <c r="KVO5" s="76"/>
      <c r="KVP5" s="76"/>
      <c r="KVQ5" s="76"/>
      <c r="KVR5" s="76"/>
      <c r="KVS5" s="76"/>
      <c r="KVT5" s="76"/>
      <c r="KVU5" s="76"/>
      <c r="KVV5" s="76"/>
      <c r="KVW5" s="76"/>
      <c r="KVX5" s="76"/>
      <c r="KVY5" s="76"/>
      <c r="KVZ5" s="76"/>
      <c r="KWA5" s="76"/>
      <c r="KWB5" s="76"/>
      <c r="KWC5" s="76"/>
      <c r="KWD5" s="76"/>
      <c r="KWE5" s="76"/>
      <c r="KWF5" s="76"/>
      <c r="KWG5" s="76"/>
      <c r="KWH5" s="76"/>
      <c r="KWI5" s="76"/>
      <c r="KWJ5" s="76"/>
      <c r="KWK5" s="76"/>
      <c r="KWL5" s="76"/>
      <c r="KWM5" s="76"/>
      <c r="KWN5" s="76"/>
      <c r="KWO5" s="76"/>
      <c r="KWP5" s="76"/>
      <c r="KWQ5" s="76"/>
      <c r="KWR5" s="76"/>
      <c r="KWS5" s="76"/>
      <c r="KWT5" s="76"/>
      <c r="KWU5" s="76"/>
      <c r="KWV5" s="76"/>
      <c r="KWW5" s="76"/>
      <c r="KWX5" s="76"/>
      <c r="KWY5" s="76"/>
      <c r="KWZ5" s="76"/>
      <c r="KXA5" s="76"/>
      <c r="KXB5" s="76"/>
      <c r="KXC5" s="76"/>
      <c r="KXD5" s="76"/>
      <c r="KXE5" s="76"/>
      <c r="KXF5" s="76"/>
      <c r="KXG5" s="76"/>
      <c r="KXH5" s="76"/>
      <c r="KXI5" s="76"/>
      <c r="KXJ5" s="76"/>
      <c r="KXK5" s="76"/>
      <c r="KXL5" s="76"/>
      <c r="KXM5" s="76"/>
      <c r="KXN5" s="76"/>
      <c r="KXO5" s="76"/>
      <c r="KXP5" s="76"/>
      <c r="KXQ5" s="76"/>
      <c r="KXR5" s="76"/>
      <c r="KXS5" s="76"/>
      <c r="KXT5" s="76"/>
      <c r="KXU5" s="76"/>
      <c r="KXV5" s="76"/>
      <c r="KXW5" s="76"/>
      <c r="KXX5" s="76"/>
      <c r="KXY5" s="76"/>
      <c r="KXZ5" s="76"/>
      <c r="KYA5" s="76"/>
      <c r="KYB5" s="76"/>
      <c r="KYC5" s="76"/>
      <c r="KYD5" s="76"/>
      <c r="KYE5" s="76"/>
      <c r="KYF5" s="76"/>
      <c r="KYG5" s="76"/>
      <c r="KYH5" s="76"/>
      <c r="KYI5" s="76"/>
      <c r="KYJ5" s="76"/>
      <c r="KYK5" s="76"/>
      <c r="KYL5" s="76"/>
      <c r="KYM5" s="76"/>
      <c r="KYN5" s="76"/>
      <c r="KYO5" s="76"/>
      <c r="KYP5" s="76"/>
      <c r="KYQ5" s="76"/>
      <c r="KYR5" s="76"/>
      <c r="KYS5" s="76"/>
      <c r="KYT5" s="76"/>
      <c r="KYU5" s="76"/>
      <c r="KYV5" s="76"/>
      <c r="KYW5" s="76"/>
      <c r="KYX5" s="76"/>
      <c r="KYY5" s="76"/>
      <c r="KYZ5" s="76"/>
      <c r="KZA5" s="76"/>
      <c r="KZB5" s="76"/>
      <c r="KZC5" s="76"/>
      <c r="KZD5" s="76"/>
      <c r="KZE5" s="76"/>
      <c r="KZF5" s="76"/>
      <c r="KZG5" s="76"/>
      <c r="KZH5" s="76"/>
      <c r="KZI5" s="76"/>
      <c r="KZJ5" s="76"/>
      <c r="KZK5" s="76"/>
      <c r="KZL5" s="76"/>
      <c r="KZM5" s="76"/>
      <c r="KZN5" s="76"/>
      <c r="KZO5" s="76"/>
      <c r="KZP5" s="76"/>
      <c r="KZQ5" s="76"/>
      <c r="KZR5" s="76"/>
      <c r="KZS5" s="76"/>
      <c r="KZT5" s="76"/>
      <c r="KZU5" s="76"/>
      <c r="KZV5" s="76"/>
      <c r="KZW5" s="76"/>
      <c r="KZX5" s="76"/>
      <c r="KZY5" s="76"/>
      <c r="KZZ5" s="76"/>
      <c r="LAA5" s="76"/>
      <c r="LAB5" s="76"/>
      <c r="LAC5" s="76"/>
      <c r="LAD5" s="76"/>
      <c r="LAE5" s="76"/>
      <c r="LAF5" s="76"/>
      <c r="LAG5" s="76"/>
      <c r="LAH5" s="76"/>
      <c r="LAI5" s="76"/>
      <c r="LAJ5" s="76"/>
      <c r="LAK5" s="76"/>
      <c r="LAL5" s="76"/>
      <c r="LAM5" s="76"/>
      <c r="LAN5" s="76"/>
      <c r="LAO5" s="76"/>
      <c r="LAP5" s="76"/>
      <c r="LAQ5" s="76"/>
      <c r="LAR5" s="76"/>
      <c r="LAS5" s="76"/>
      <c r="LAT5" s="76"/>
      <c r="LAU5" s="76"/>
      <c r="LAV5" s="76"/>
      <c r="LAW5" s="76"/>
      <c r="LAX5" s="76"/>
      <c r="LAY5" s="76"/>
      <c r="LAZ5" s="76"/>
      <c r="LBA5" s="76"/>
      <c r="LBB5" s="76"/>
      <c r="LBC5" s="76"/>
      <c r="LBD5" s="76"/>
      <c r="LBE5" s="76"/>
      <c r="LBF5" s="76"/>
      <c r="LBG5" s="76"/>
      <c r="LBH5" s="76"/>
      <c r="LBI5" s="76"/>
      <c r="LBJ5" s="76"/>
      <c r="LBK5" s="76"/>
      <c r="LBL5" s="76"/>
      <c r="LBM5" s="76"/>
      <c r="LBN5" s="76"/>
      <c r="LBO5" s="76"/>
      <c r="LBP5" s="76"/>
      <c r="LBQ5" s="76"/>
      <c r="LBR5" s="76"/>
      <c r="LBS5" s="76"/>
      <c r="LBT5" s="76"/>
      <c r="LBU5" s="76"/>
      <c r="LBV5" s="76"/>
      <c r="LBW5" s="76"/>
      <c r="LBX5" s="76"/>
      <c r="LBY5" s="76"/>
      <c r="LBZ5" s="76"/>
      <c r="LCA5" s="76"/>
      <c r="LCB5" s="76"/>
      <c r="LCC5" s="76"/>
      <c r="LCD5" s="76"/>
      <c r="LCE5" s="76"/>
      <c r="LCF5" s="76"/>
      <c r="LCG5" s="76"/>
      <c r="LCH5" s="76"/>
      <c r="LCI5" s="76"/>
      <c r="LCJ5" s="76"/>
      <c r="LCK5" s="76"/>
      <c r="LCL5" s="76"/>
      <c r="LCM5" s="76"/>
      <c r="LCN5" s="76"/>
      <c r="LCO5" s="76"/>
      <c r="LCP5" s="76"/>
      <c r="LCQ5" s="76"/>
      <c r="LCR5" s="76"/>
      <c r="LCS5" s="76"/>
      <c r="LCT5" s="76"/>
      <c r="LCU5" s="76"/>
      <c r="LCV5" s="76"/>
      <c r="LCW5" s="76"/>
      <c r="LCX5" s="76"/>
      <c r="LCY5" s="76"/>
      <c r="LCZ5" s="76"/>
      <c r="LDA5" s="76"/>
      <c r="LDB5" s="76"/>
      <c r="LDC5" s="76"/>
      <c r="LDD5" s="76"/>
      <c r="LDE5" s="76"/>
      <c r="LDF5" s="76"/>
      <c r="LDG5" s="76"/>
      <c r="LDH5" s="76"/>
      <c r="LDI5" s="76"/>
      <c r="LDJ5" s="76"/>
      <c r="LDK5" s="76"/>
      <c r="LDL5" s="76"/>
      <c r="LDM5" s="76"/>
      <c r="LDN5" s="76"/>
      <c r="LDO5" s="76"/>
      <c r="LDP5" s="76"/>
      <c r="LDQ5" s="76"/>
      <c r="LDR5" s="76"/>
      <c r="LDS5" s="76"/>
      <c r="LDT5" s="76"/>
      <c r="LDU5" s="76"/>
      <c r="LDV5" s="76"/>
      <c r="LDW5" s="76"/>
      <c r="LDX5" s="76"/>
      <c r="LDY5" s="76"/>
      <c r="LDZ5" s="76"/>
      <c r="LEA5" s="76"/>
      <c r="LEB5" s="76"/>
      <c r="LEC5" s="76"/>
      <c r="LED5" s="76"/>
      <c r="LEE5" s="76"/>
      <c r="LEF5" s="76"/>
      <c r="LEG5" s="76"/>
      <c r="LEH5" s="76"/>
      <c r="LEI5" s="76"/>
      <c r="LEJ5" s="76"/>
      <c r="LEK5" s="76"/>
      <c r="LEL5" s="76"/>
      <c r="LEM5" s="76"/>
      <c r="LEN5" s="76"/>
      <c r="LEO5" s="76"/>
      <c r="LEP5" s="76"/>
      <c r="LEQ5" s="76"/>
      <c r="LER5" s="76"/>
      <c r="LES5" s="76"/>
      <c r="LET5" s="76"/>
      <c r="LEU5" s="76"/>
      <c r="LEV5" s="76"/>
      <c r="LEW5" s="76"/>
      <c r="LEX5" s="76"/>
      <c r="LEY5" s="76"/>
      <c r="LEZ5" s="76"/>
      <c r="LFA5" s="76"/>
      <c r="LFB5" s="76"/>
      <c r="LFC5" s="76"/>
      <c r="LFD5" s="76"/>
      <c r="LFE5" s="76"/>
      <c r="LFF5" s="76"/>
      <c r="LFG5" s="76"/>
      <c r="LFH5" s="76"/>
      <c r="LFI5" s="76"/>
      <c r="LFJ5" s="76"/>
      <c r="LFK5" s="76"/>
      <c r="LFL5" s="76"/>
      <c r="LFM5" s="76"/>
      <c r="LFN5" s="76"/>
      <c r="LFO5" s="76"/>
      <c r="LFP5" s="76"/>
      <c r="LFQ5" s="76"/>
      <c r="LFR5" s="76"/>
      <c r="LFS5" s="76"/>
      <c r="LFT5" s="76"/>
      <c r="LFU5" s="76"/>
      <c r="LFV5" s="76"/>
      <c r="LFW5" s="76"/>
      <c r="LFX5" s="76"/>
      <c r="LFY5" s="76"/>
      <c r="LFZ5" s="76"/>
      <c r="LGA5" s="76"/>
      <c r="LGB5" s="76"/>
      <c r="LGC5" s="76"/>
      <c r="LGD5" s="76"/>
      <c r="LGE5" s="76"/>
      <c r="LGF5" s="76"/>
      <c r="LGG5" s="76"/>
      <c r="LGH5" s="76"/>
      <c r="LGI5" s="76"/>
      <c r="LGJ5" s="76"/>
      <c r="LGK5" s="76"/>
      <c r="LGL5" s="76"/>
      <c r="LGM5" s="76"/>
      <c r="LGN5" s="76"/>
      <c r="LGO5" s="76"/>
      <c r="LGP5" s="76"/>
      <c r="LGQ5" s="76"/>
      <c r="LGR5" s="76"/>
      <c r="LGS5" s="76"/>
      <c r="LGT5" s="76"/>
      <c r="LGU5" s="76"/>
      <c r="LGV5" s="76"/>
      <c r="LGW5" s="76"/>
      <c r="LGX5" s="76"/>
      <c r="LGY5" s="76"/>
      <c r="LGZ5" s="76"/>
      <c r="LHA5" s="76"/>
      <c r="LHB5" s="76"/>
      <c r="LHC5" s="76"/>
      <c r="LHD5" s="76"/>
      <c r="LHE5" s="76"/>
      <c r="LHF5" s="76"/>
      <c r="LHG5" s="76"/>
      <c r="LHH5" s="76"/>
      <c r="LHI5" s="76"/>
      <c r="LHJ5" s="76"/>
      <c r="LHK5" s="76"/>
      <c r="LHL5" s="76"/>
      <c r="LHM5" s="76"/>
      <c r="LHN5" s="76"/>
      <c r="LHO5" s="76"/>
      <c r="LHP5" s="76"/>
      <c r="LHQ5" s="76"/>
      <c r="LHR5" s="76"/>
      <c r="LHS5" s="76"/>
      <c r="LHT5" s="76"/>
      <c r="LHU5" s="76"/>
      <c r="LHV5" s="76"/>
      <c r="LHW5" s="76"/>
      <c r="LHX5" s="76"/>
      <c r="LHY5" s="76"/>
      <c r="LHZ5" s="76"/>
      <c r="LIA5" s="76"/>
      <c r="LIB5" s="76"/>
      <c r="LIC5" s="76"/>
      <c r="LID5" s="76"/>
      <c r="LIE5" s="76"/>
      <c r="LIF5" s="76"/>
      <c r="LIG5" s="76"/>
      <c r="LIH5" s="76"/>
      <c r="LII5" s="76"/>
      <c r="LIJ5" s="76"/>
      <c r="LIK5" s="76"/>
      <c r="LIL5" s="76"/>
      <c r="LIM5" s="76"/>
      <c r="LIN5" s="76"/>
      <c r="LIO5" s="76"/>
      <c r="LIP5" s="76"/>
      <c r="LIQ5" s="76"/>
      <c r="LIR5" s="76"/>
      <c r="LIS5" s="76"/>
      <c r="LIT5" s="76"/>
      <c r="LIU5" s="76"/>
      <c r="LIV5" s="76"/>
      <c r="LIW5" s="76"/>
      <c r="LIX5" s="76"/>
      <c r="LIY5" s="76"/>
      <c r="LIZ5" s="76"/>
      <c r="LJA5" s="76"/>
      <c r="LJB5" s="76"/>
      <c r="LJC5" s="76"/>
      <c r="LJD5" s="76"/>
      <c r="LJE5" s="76"/>
      <c r="LJF5" s="76"/>
      <c r="LJG5" s="76"/>
      <c r="LJH5" s="76"/>
      <c r="LJI5" s="76"/>
      <c r="LJJ5" s="76"/>
      <c r="LJK5" s="76"/>
      <c r="LJL5" s="76"/>
      <c r="LJM5" s="76"/>
      <c r="LJN5" s="76"/>
      <c r="LJO5" s="76"/>
      <c r="LJP5" s="76"/>
      <c r="LJQ5" s="76"/>
      <c r="LJR5" s="76"/>
      <c r="LJS5" s="76"/>
      <c r="LJT5" s="76"/>
      <c r="LJU5" s="76"/>
      <c r="LJV5" s="76"/>
      <c r="LJW5" s="76"/>
      <c r="LJX5" s="76"/>
      <c r="LJY5" s="76"/>
      <c r="LJZ5" s="76"/>
      <c r="LKA5" s="76"/>
      <c r="LKB5" s="76"/>
      <c r="LKC5" s="76"/>
      <c r="LKD5" s="76"/>
      <c r="LKE5" s="76"/>
      <c r="LKF5" s="76"/>
      <c r="LKG5" s="76"/>
      <c r="LKH5" s="76"/>
      <c r="LKI5" s="76"/>
      <c r="LKJ5" s="76"/>
      <c r="LKK5" s="76"/>
      <c r="LKL5" s="76"/>
      <c r="LKM5" s="76"/>
      <c r="LKN5" s="76"/>
      <c r="LKO5" s="76"/>
      <c r="LKP5" s="76"/>
      <c r="LKQ5" s="76"/>
      <c r="LKR5" s="76"/>
      <c r="LKS5" s="76"/>
      <c r="LKT5" s="76"/>
      <c r="LKU5" s="76"/>
      <c r="LKV5" s="76"/>
      <c r="LKW5" s="76"/>
      <c r="LKX5" s="76"/>
      <c r="LKY5" s="76"/>
      <c r="LKZ5" s="76"/>
      <c r="LLA5" s="76"/>
      <c r="LLB5" s="76"/>
      <c r="LLC5" s="76"/>
      <c r="LLD5" s="76"/>
      <c r="LLE5" s="76"/>
      <c r="LLF5" s="76"/>
      <c r="LLG5" s="76"/>
      <c r="LLH5" s="76"/>
      <c r="LLI5" s="76"/>
      <c r="LLJ5" s="76"/>
      <c r="LLK5" s="76"/>
      <c r="LLL5" s="76"/>
      <c r="LLM5" s="76"/>
      <c r="LLN5" s="76"/>
      <c r="LLO5" s="76"/>
      <c r="LLP5" s="76"/>
      <c r="LLQ5" s="76"/>
      <c r="LLR5" s="76"/>
      <c r="LLS5" s="76"/>
      <c r="LLT5" s="76"/>
      <c r="LLU5" s="76"/>
      <c r="LLV5" s="76"/>
      <c r="LLW5" s="76"/>
      <c r="LLX5" s="76"/>
      <c r="LLY5" s="76"/>
      <c r="LLZ5" s="76"/>
      <c r="LMA5" s="76"/>
      <c r="LMB5" s="76"/>
      <c r="LMC5" s="76"/>
      <c r="LMD5" s="76"/>
      <c r="LME5" s="76"/>
      <c r="LMF5" s="76"/>
      <c r="LMG5" s="76"/>
      <c r="LMH5" s="76"/>
      <c r="LMI5" s="76"/>
      <c r="LMJ5" s="76"/>
      <c r="LMK5" s="76"/>
      <c r="LML5" s="76"/>
      <c r="LMM5" s="76"/>
      <c r="LMN5" s="76"/>
      <c r="LMO5" s="76"/>
      <c r="LMP5" s="76"/>
      <c r="LMQ5" s="76"/>
      <c r="LMR5" s="76"/>
      <c r="LMS5" s="76"/>
      <c r="LMT5" s="76"/>
      <c r="LMU5" s="76"/>
      <c r="LMV5" s="76"/>
      <c r="LMW5" s="76"/>
      <c r="LMX5" s="76"/>
      <c r="LMY5" s="76"/>
      <c r="LMZ5" s="76"/>
      <c r="LNA5" s="76"/>
      <c r="LNB5" s="76"/>
      <c r="LNC5" s="76"/>
      <c r="LND5" s="76"/>
      <c r="LNE5" s="76"/>
      <c r="LNF5" s="76"/>
      <c r="LNG5" s="76"/>
      <c r="LNH5" s="76"/>
      <c r="LNI5" s="76"/>
      <c r="LNJ5" s="76"/>
      <c r="LNK5" s="76"/>
      <c r="LNL5" s="76"/>
      <c r="LNM5" s="76"/>
      <c r="LNN5" s="76"/>
      <c r="LNO5" s="76"/>
      <c r="LNP5" s="76"/>
      <c r="LNQ5" s="76"/>
      <c r="LNR5" s="76"/>
      <c r="LNS5" s="76"/>
      <c r="LNT5" s="76"/>
      <c r="LNU5" s="76"/>
      <c r="LNV5" s="76"/>
      <c r="LNW5" s="76"/>
      <c r="LNX5" s="76"/>
      <c r="LNY5" s="76"/>
      <c r="LNZ5" s="76"/>
      <c r="LOA5" s="76"/>
      <c r="LOB5" s="76"/>
      <c r="LOC5" s="76"/>
      <c r="LOD5" s="76"/>
      <c r="LOE5" s="76"/>
      <c r="LOF5" s="76"/>
      <c r="LOG5" s="76"/>
      <c r="LOH5" s="76"/>
      <c r="LOI5" s="76"/>
      <c r="LOJ5" s="76"/>
      <c r="LOK5" s="76"/>
      <c r="LOL5" s="76"/>
      <c r="LOM5" s="76"/>
      <c r="LON5" s="76"/>
      <c r="LOO5" s="76"/>
      <c r="LOP5" s="76"/>
      <c r="LOQ5" s="76"/>
      <c r="LOR5" s="76"/>
      <c r="LOS5" s="76"/>
      <c r="LOT5" s="76"/>
      <c r="LOU5" s="76"/>
      <c r="LOV5" s="76"/>
      <c r="LOW5" s="76"/>
      <c r="LOX5" s="76"/>
      <c r="LOY5" s="76"/>
      <c r="LOZ5" s="76"/>
      <c r="LPA5" s="76"/>
      <c r="LPB5" s="76"/>
      <c r="LPC5" s="76"/>
      <c r="LPD5" s="76"/>
      <c r="LPE5" s="76"/>
      <c r="LPF5" s="76"/>
      <c r="LPG5" s="76"/>
      <c r="LPH5" s="76"/>
      <c r="LPI5" s="76"/>
      <c r="LPJ5" s="76"/>
      <c r="LPK5" s="76"/>
      <c r="LPL5" s="76"/>
      <c r="LPM5" s="76"/>
      <c r="LPN5" s="76"/>
      <c r="LPO5" s="76"/>
      <c r="LPP5" s="76"/>
      <c r="LPQ5" s="76"/>
      <c r="LPR5" s="76"/>
      <c r="LPS5" s="76"/>
      <c r="LPT5" s="76"/>
      <c r="LPU5" s="76"/>
      <c r="LPV5" s="76"/>
      <c r="LPW5" s="76"/>
      <c r="LPX5" s="76"/>
      <c r="LPY5" s="76"/>
      <c r="LPZ5" s="76"/>
      <c r="LQA5" s="76"/>
      <c r="LQB5" s="76"/>
      <c r="LQC5" s="76"/>
      <c r="LQD5" s="76"/>
      <c r="LQE5" s="76"/>
      <c r="LQF5" s="76"/>
      <c r="LQG5" s="76"/>
      <c r="LQH5" s="76"/>
      <c r="LQI5" s="76"/>
      <c r="LQJ5" s="76"/>
      <c r="LQK5" s="76"/>
      <c r="LQL5" s="76"/>
      <c r="LQM5" s="76"/>
      <c r="LQN5" s="76"/>
      <c r="LQO5" s="76"/>
      <c r="LQP5" s="76"/>
      <c r="LQQ5" s="76"/>
      <c r="LQR5" s="76"/>
      <c r="LQS5" s="76"/>
      <c r="LQT5" s="76"/>
      <c r="LQU5" s="76"/>
      <c r="LQV5" s="76"/>
      <c r="LQW5" s="76"/>
      <c r="LQX5" s="76"/>
      <c r="LQY5" s="76"/>
      <c r="LQZ5" s="76"/>
      <c r="LRA5" s="76"/>
      <c r="LRB5" s="76"/>
      <c r="LRC5" s="76"/>
      <c r="LRD5" s="76"/>
      <c r="LRE5" s="76"/>
      <c r="LRF5" s="76"/>
      <c r="LRG5" s="76"/>
      <c r="LRH5" s="76"/>
      <c r="LRI5" s="76"/>
      <c r="LRJ5" s="76"/>
      <c r="LRK5" s="76"/>
      <c r="LRL5" s="76"/>
      <c r="LRM5" s="76"/>
      <c r="LRN5" s="76"/>
      <c r="LRO5" s="76"/>
      <c r="LRP5" s="76"/>
      <c r="LRQ5" s="76"/>
      <c r="LRR5" s="76"/>
      <c r="LRS5" s="76"/>
      <c r="LRT5" s="76"/>
      <c r="LRU5" s="76"/>
      <c r="LRV5" s="76"/>
      <c r="LRW5" s="76"/>
      <c r="LRX5" s="76"/>
      <c r="LRY5" s="76"/>
      <c r="LRZ5" s="76"/>
      <c r="LSA5" s="76"/>
      <c r="LSB5" s="76"/>
      <c r="LSC5" s="76"/>
      <c r="LSD5" s="76"/>
      <c r="LSE5" s="76"/>
      <c r="LSF5" s="76"/>
      <c r="LSG5" s="76"/>
      <c r="LSH5" s="76"/>
      <c r="LSI5" s="76"/>
      <c r="LSJ5" s="76"/>
      <c r="LSK5" s="76"/>
      <c r="LSL5" s="76"/>
      <c r="LSM5" s="76"/>
      <c r="LSN5" s="76"/>
      <c r="LSO5" s="76"/>
      <c r="LSP5" s="76"/>
      <c r="LSQ5" s="76"/>
      <c r="LSR5" s="76"/>
      <c r="LSS5" s="76"/>
      <c r="LST5" s="76"/>
      <c r="LSU5" s="76"/>
      <c r="LSV5" s="76"/>
      <c r="LSW5" s="76"/>
      <c r="LSX5" s="76"/>
      <c r="LSY5" s="76"/>
      <c r="LSZ5" s="76"/>
      <c r="LTA5" s="76"/>
      <c r="LTB5" s="76"/>
      <c r="LTC5" s="76"/>
      <c r="LTD5" s="76"/>
      <c r="LTE5" s="76"/>
      <c r="LTF5" s="76"/>
      <c r="LTG5" s="76"/>
      <c r="LTH5" s="76"/>
      <c r="LTI5" s="76"/>
      <c r="LTJ5" s="76"/>
      <c r="LTK5" s="76"/>
      <c r="LTL5" s="76"/>
      <c r="LTM5" s="76"/>
      <c r="LTN5" s="76"/>
      <c r="LTO5" s="76"/>
      <c r="LTP5" s="76"/>
      <c r="LTQ5" s="76"/>
      <c r="LTR5" s="76"/>
      <c r="LTS5" s="76"/>
      <c r="LTT5" s="76"/>
      <c r="LTU5" s="76"/>
      <c r="LTV5" s="76"/>
      <c r="LTW5" s="76"/>
      <c r="LTX5" s="76"/>
      <c r="LTY5" s="76"/>
      <c r="LTZ5" s="76"/>
      <c r="LUA5" s="76"/>
      <c r="LUB5" s="76"/>
      <c r="LUC5" s="76"/>
      <c r="LUD5" s="76"/>
      <c r="LUE5" s="76"/>
      <c r="LUF5" s="76"/>
      <c r="LUG5" s="76"/>
      <c r="LUH5" s="76"/>
      <c r="LUI5" s="76"/>
      <c r="LUJ5" s="76"/>
      <c r="LUK5" s="76"/>
      <c r="LUL5" s="76"/>
      <c r="LUM5" s="76"/>
      <c r="LUN5" s="76"/>
      <c r="LUO5" s="76"/>
      <c r="LUP5" s="76"/>
      <c r="LUQ5" s="76"/>
      <c r="LUR5" s="76"/>
      <c r="LUS5" s="76"/>
      <c r="LUT5" s="76"/>
      <c r="LUU5" s="76"/>
      <c r="LUV5" s="76"/>
      <c r="LUW5" s="76"/>
      <c r="LUX5" s="76"/>
      <c r="LUY5" s="76"/>
      <c r="LUZ5" s="76"/>
      <c r="LVA5" s="76"/>
      <c r="LVB5" s="76"/>
      <c r="LVC5" s="76"/>
      <c r="LVD5" s="76"/>
      <c r="LVE5" s="76"/>
      <c r="LVF5" s="76"/>
      <c r="LVG5" s="76"/>
      <c r="LVH5" s="76"/>
      <c r="LVI5" s="76"/>
      <c r="LVJ5" s="76"/>
      <c r="LVK5" s="76"/>
      <c r="LVL5" s="76"/>
      <c r="LVM5" s="76"/>
      <c r="LVN5" s="76"/>
      <c r="LVO5" s="76"/>
      <c r="LVP5" s="76"/>
      <c r="LVQ5" s="76"/>
      <c r="LVR5" s="76"/>
      <c r="LVS5" s="76"/>
      <c r="LVT5" s="76"/>
      <c r="LVU5" s="76"/>
      <c r="LVV5" s="76"/>
      <c r="LVW5" s="76"/>
      <c r="LVX5" s="76"/>
      <c r="LVY5" s="76"/>
      <c r="LVZ5" s="76"/>
      <c r="LWA5" s="76"/>
      <c r="LWB5" s="76"/>
      <c r="LWC5" s="76"/>
      <c r="LWD5" s="76"/>
      <c r="LWE5" s="76"/>
      <c r="LWF5" s="76"/>
      <c r="LWG5" s="76"/>
      <c r="LWH5" s="76"/>
      <c r="LWI5" s="76"/>
      <c r="LWJ5" s="76"/>
      <c r="LWK5" s="76"/>
      <c r="LWL5" s="76"/>
      <c r="LWM5" s="76"/>
      <c r="LWN5" s="76"/>
      <c r="LWO5" s="76"/>
      <c r="LWP5" s="76"/>
      <c r="LWQ5" s="76"/>
      <c r="LWR5" s="76"/>
      <c r="LWS5" s="76"/>
      <c r="LWT5" s="76"/>
      <c r="LWU5" s="76"/>
      <c r="LWV5" s="76"/>
      <c r="LWW5" s="76"/>
      <c r="LWX5" s="76"/>
      <c r="LWY5" s="76"/>
      <c r="LWZ5" s="76"/>
      <c r="LXA5" s="76"/>
      <c r="LXB5" s="76"/>
      <c r="LXC5" s="76"/>
      <c r="LXD5" s="76"/>
      <c r="LXE5" s="76"/>
      <c r="LXF5" s="76"/>
      <c r="LXG5" s="76"/>
      <c r="LXH5" s="76"/>
      <c r="LXI5" s="76"/>
      <c r="LXJ5" s="76"/>
      <c r="LXK5" s="76"/>
      <c r="LXL5" s="76"/>
      <c r="LXM5" s="76"/>
      <c r="LXN5" s="76"/>
      <c r="LXO5" s="76"/>
      <c r="LXP5" s="76"/>
      <c r="LXQ5" s="76"/>
      <c r="LXR5" s="76"/>
      <c r="LXS5" s="76"/>
      <c r="LXT5" s="76"/>
      <c r="LXU5" s="76"/>
      <c r="LXV5" s="76"/>
      <c r="LXW5" s="76"/>
      <c r="LXX5" s="76"/>
      <c r="LXY5" s="76"/>
      <c r="LXZ5" s="76"/>
      <c r="LYA5" s="76"/>
      <c r="LYB5" s="76"/>
      <c r="LYC5" s="76"/>
      <c r="LYD5" s="76"/>
      <c r="LYE5" s="76"/>
      <c r="LYF5" s="76"/>
      <c r="LYG5" s="76"/>
      <c r="LYH5" s="76"/>
      <c r="LYI5" s="76"/>
      <c r="LYJ5" s="76"/>
      <c r="LYK5" s="76"/>
      <c r="LYL5" s="76"/>
      <c r="LYM5" s="76"/>
      <c r="LYN5" s="76"/>
      <c r="LYO5" s="76"/>
      <c r="LYP5" s="76"/>
      <c r="LYQ5" s="76"/>
      <c r="LYR5" s="76"/>
      <c r="LYS5" s="76"/>
      <c r="LYT5" s="76"/>
      <c r="LYU5" s="76"/>
      <c r="LYV5" s="76"/>
      <c r="LYW5" s="76"/>
      <c r="LYX5" s="76"/>
      <c r="LYY5" s="76"/>
      <c r="LYZ5" s="76"/>
      <c r="LZA5" s="76"/>
      <c r="LZB5" s="76"/>
      <c r="LZC5" s="76"/>
      <c r="LZD5" s="76"/>
      <c r="LZE5" s="76"/>
      <c r="LZF5" s="76"/>
      <c r="LZG5" s="76"/>
      <c r="LZH5" s="76"/>
      <c r="LZI5" s="76"/>
      <c r="LZJ5" s="76"/>
      <c r="LZK5" s="76"/>
      <c r="LZL5" s="76"/>
      <c r="LZM5" s="76"/>
      <c r="LZN5" s="76"/>
      <c r="LZO5" s="76"/>
      <c r="LZP5" s="76"/>
      <c r="LZQ5" s="76"/>
      <c r="LZR5" s="76"/>
      <c r="LZS5" s="76"/>
      <c r="LZT5" s="76"/>
      <c r="LZU5" s="76"/>
      <c r="LZV5" s="76"/>
      <c r="LZW5" s="76"/>
      <c r="LZX5" s="76"/>
      <c r="LZY5" s="76"/>
      <c r="LZZ5" s="76"/>
      <c r="MAA5" s="76"/>
      <c r="MAB5" s="76"/>
      <c r="MAC5" s="76"/>
      <c r="MAD5" s="76"/>
      <c r="MAE5" s="76"/>
      <c r="MAF5" s="76"/>
      <c r="MAG5" s="76"/>
      <c r="MAH5" s="76"/>
      <c r="MAI5" s="76"/>
      <c r="MAJ5" s="76"/>
      <c r="MAK5" s="76"/>
      <c r="MAL5" s="76"/>
      <c r="MAM5" s="76"/>
      <c r="MAN5" s="76"/>
      <c r="MAO5" s="76"/>
      <c r="MAP5" s="76"/>
      <c r="MAQ5" s="76"/>
      <c r="MAR5" s="76"/>
      <c r="MAS5" s="76"/>
      <c r="MAT5" s="76"/>
      <c r="MAU5" s="76"/>
      <c r="MAV5" s="76"/>
      <c r="MAW5" s="76"/>
      <c r="MAX5" s="76"/>
      <c r="MAY5" s="76"/>
      <c r="MAZ5" s="76"/>
      <c r="MBA5" s="76"/>
      <c r="MBB5" s="76"/>
      <c r="MBC5" s="76"/>
      <c r="MBD5" s="76"/>
      <c r="MBE5" s="76"/>
      <c r="MBF5" s="76"/>
      <c r="MBG5" s="76"/>
      <c r="MBH5" s="76"/>
      <c r="MBI5" s="76"/>
      <c r="MBJ5" s="76"/>
      <c r="MBK5" s="76"/>
      <c r="MBL5" s="76"/>
      <c r="MBM5" s="76"/>
      <c r="MBN5" s="76"/>
      <c r="MBO5" s="76"/>
      <c r="MBP5" s="76"/>
      <c r="MBQ5" s="76"/>
      <c r="MBR5" s="76"/>
      <c r="MBS5" s="76"/>
      <c r="MBT5" s="76"/>
      <c r="MBU5" s="76"/>
      <c r="MBV5" s="76"/>
      <c r="MBW5" s="76"/>
      <c r="MBX5" s="76"/>
      <c r="MBY5" s="76"/>
      <c r="MBZ5" s="76"/>
      <c r="MCA5" s="76"/>
      <c r="MCB5" s="76"/>
      <c r="MCC5" s="76"/>
      <c r="MCD5" s="76"/>
      <c r="MCE5" s="76"/>
      <c r="MCF5" s="76"/>
      <c r="MCG5" s="76"/>
      <c r="MCH5" s="76"/>
      <c r="MCI5" s="76"/>
      <c r="MCJ5" s="76"/>
      <c r="MCK5" s="76"/>
      <c r="MCL5" s="76"/>
      <c r="MCM5" s="76"/>
      <c r="MCN5" s="76"/>
      <c r="MCO5" s="76"/>
      <c r="MCP5" s="76"/>
      <c r="MCQ5" s="76"/>
      <c r="MCR5" s="76"/>
      <c r="MCS5" s="76"/>
      <c r="MCT5" s="76"/>
      <c r="MCU5" s="76"/>
      <c r="MCV5" s="76"/>
      <c r="MCW5" s="76"/>
      <c r="MCX5" s="76"/>
      <c r="MCY5" s="76"/>
      <c r="MCZ5" s="76"/>
      <c r="MDA5" s="76"/>
      <c r="MDB5" s="76"/>
      <c r="MDC5" s="76"/>
      <c r="MDD5" s="76"/>
      <c r="MDE5" s="76"/>
      <c r="MDF5" s="76"/>
      <c r="MDG5" s="76"/>
      <c r="MDH5" s="76"/>
      <c r="MDI5" s="76"/>
      <c r="MDJ5" s="76"/>
      <c r="MDK5" s="76"/>
      <c r="MDL5" s="76"/>
      <c r="MDM5" s="76"/>
      <c r="MDN5" s="76"/>
      <c r="MDO5" s="76"/>
      <c r="MDP5" s="76"/>
      <c r="MDQ5" s="76"/>
      <c r="MDR5" s="76"/>
      <c r="MDS5" s="76"/>
      <c r="MDT5" s="76"/>
      <c r="MDU5" s="76"/>
      <c r="MDV5" s="76"/>
      <c r="MDW5" s="76"/>
      <c r="MDX5" s="76"/>
      <c r="MDY5" s="76"/>
      <c r="MDZ5" s="76"/>
      <c r="MEA5" s="76"/>
      <c r="MEB5" s="76"/>
      <c r="MEC5" s="76"/>
      <c r="MED5" s="76"/>
      <c r="MEE5" s="76"/>
      <c r="MEF5" s="76"/>
      <c r="MEG5" s="76"/>
      <c r="MEH5" s="76"/>
      <c r="MEI5" s="76"/>
      <c r="MEJ5" s="76"/>
      <c r="MEK5" s="76"/>
      <c r="MEL5" s="76"/>
      <c r="MEM5" s="76"/>
      <c r="MEN5" s="76"/>
      <c r="MEO5" s="76"/>
      <c r="MEP5" s="76"/>
      <c r="MEQ5" s="76"/>
      <c r="MER5" s="76"/>
      <c r="MES5" s="76"/>
      <c r="MET5" s="76"/>
      <c r="MEU5" s="76"/>
      <c r="MEV5" s="76"/>
      <c r="MEW5" s="76"/>
      <c r="MEX5" s="76"/>
      <c r="MEY5" s="76"/>
      <c r="MEZ5" s="76"/>
      <c r="MFA5" s="76"/>
      <c r="MFB5" s="76"/>
      <c r="MFC5" s="76"/>
      <c r="MFD5" s="76"/>
      <c r="MFE5" s="76"/>
      <c r="MFF5" s="76"/>
      <c r="MFG5" s="76"/>
      <c r="MFH5" s="76"/>
      <c r="MFI5" s="76"/>
      <c r="MFJ5" s="76"/>
      <c r="MFK5" s="76"/>
      <c r="MFL5" s="76"/>
      <c r="MFM5" s="76"/>
      <c r="MFN5" s="76"/>
      <c r="MFO5" s="76"/>
      <c r="MFP5" s="76"/>
      <c r="MFQ5" s="76"/>
      <c r="MFR5" s="76"/>
      <c r="MFS5" s="76"/>
      <c r="MFT5" s="76"/>
      <c r="MFU5" s="76"/>
      <c r="MFV5" s="76"/>
      <c r="MFW5" s="76"/>
      <c r="MFX5" s="76"/>
      <c r="MFY5" s="76"/>
      <c r="MFZ5" s="76"/>
      <c r="MGA5" s="76"/>
      <c r="MGB5" s="76"/>
      <c r="MGC5" s="76"/>
      <c r="MGD5" s="76"/>
      <c r="MGE5" s="76"/>
      <c r="MGF5" s="76"/>
      <c r="MGG5" s="76"/>
      <c r="MGH5" s="76"/>
      <c r="MGI5" s="76"/>
      <c r="MGJ5" s="76"/>
      <c r="MGK5" s="76"/>
      <c r="MGL5" s="76"/>
      <c r="MGM5" s="76"/>
      <c r="MGN5" s="76"/>
      <c r="MGO5" s="76"/>
      <c r="MGP5" s="76"/>
      <c r="MGQ5" s="76"/>
      <c r="MGR5" s="76"/>
      <c r="MGS5" s="76"/>
      <c r="MGT5" s="76"/>
      <c r="MGU5" s="76"/>
      <c r="MGV5" s="76"/>
      <c r="MGW5" s="76"/>
      <c r="MGX5" s="76"/>
      <c r="MGY5" s="76"/>
      <c r="MGZ5" s="76"/>
      <c r="MHA5" s="76"/>
      <c r="MHB5" s="76"/>
      <c r="MHC5" s="76"/>
      <c r="MHD5" s="76"/>
      <c r="MHE5" s="76"/>
      <c r="MHF5" s="76"/>
      <c r="MHG5" s="76"/>
      <c r="MHH5" s="76"/>
      <c r="MHI5" s="76"/>
      <c r="MHJ5" s="76"/>
      <c r="MHK5" s="76"/>
      <c r="MHL5" s="76"/>
      <c r="MHM5" s="76"/>
      <c r="MHN5" s="76"/>
      <c r="MHO5" s="76"/>
      <c r="MHP5" s="76"/>
      <c r="MHQ5" s="76"/>
      <c r="MHR5" s="76"/>
      <c r="MHS5" s="76"/>
      <c r="MHT5" s="76"/>
      <c r="MHU5" s="76"/>
      <c r="MHV5" s="76"/>
      <c r="MHW5" s="76"/>
      <c r="MHX5" s="76"/>
      <c r="MHY5" s="76"/>
      <c r="MHZ5" s="76"/>
      <c r="MIA5" s="76"/>
      <c r="MIB5" s="76"/>
      <c r="MIC5" s="76"/>
      <c r="MID5" s="76"/>
      <c r="MIE5" s="76"/>
      <c r="MIF5" s="76"/>
      <c r="MIG5" s="76"/>
      <c r="MIH5" s="76"/>
      <c r="MII5" s="76"/>
      <c r="MIJ5" s="76"/>
      <c r="MIK5" s="76"/>
      <c r="MIL5" s="76"/>
      <c r="MIM5" s="76"/>
      <c r="MIN5" s="76"/>
      <c r="MIO5" s="76"/>
      <c r="MIP5" s="76"/>
      <c r="MIQ5" s="76"/>
      <c r="MIR5" s="76"/>
      <c r="MIS5" s="76"/>
      <c r="MIT5" s="76"/>
      <c r="MIU5" s="76"/>
      <c r="MIV5" s="76"/>
      <c r="MIW5" s="76"/>
      <c r="MIX5" s="76"/>
      <c r="MIY5" s="76"/>
      <c r="MIZ5" s="76"/>
      <c r="MJA5" s="76"/>
      <c r="MJB5" s="76"/>
      <c r="MJC5" s="76"/>
      <c r="MJD5" s="76"/>
      <c r="MJE5" s="76"/>
      <c r="MJF5" s="76"/>
      <c r="MJG5" s="76"/>
      <c r="MJH5" s="76"/>
      <c r="MJI5" s="76"/>
      <c r="MJJ5" s="76"/>
      <c r="MJK5" s="76"/>
      <c r="MJL5" s="76"/>
      <c r="MJM5" s="76"/>
      <c r="MJN5" s="76"/>
      <c r="MJO5" s="76"/>
      <c r="MJP5" s="76"/>
      <c r="MJQ5" s="76"/>
      <c r="MJR5" s="76"/>
      <c r="MJS5" s="76"/>
      <c r="MJT5" s="76"/>
      <c r="MJU5" s="76"/>
      <c r="MJV5" s="76"/>
      <c r="MJW5" s="76"/>
      <c r="MJX5" s="76"/>
      <c r="MJY5" s="76"/>
      <c r="MJZ5" s="76"/>
      <c r="MKA5" s="76"/>
      <c r="MKB5" s="76"/>
      <c r="MKC5" s="76"/>
      <c r="MKD5" s="76"/>
      <c r="MKE5" s="76"/>
      <c r="MKF5" s="76"/>
      <c r="MKG5" s="76"/>
      <c r="MKH5" s="76"/>
      <c r="MKI5" s="76"/>
      <c r="MKJ5" s="76"/>
      <c r="MKK5" s="76"/>
      <c r="MKL5" s="76"/>
      <c r="MKM5" s="76"/>
      <c r="MKN5" s="76"/>
      <c r="MKO5" s="76"/>
      <c r="MKP5" s="76"/>
      <c r="MKQ5" s="76"/>
      <c r="MKR5" s="76"/>
      <c r="MKS5" s="76"/>
      <c r="MKT5" s="76"/>
      <c r="MKU5" s="76"/>
      <c r="MKV5" s="76"/>
      <c r="MKW5" s="76"/>
      <c r="MKX5" s="76"/>
      <c r="MKY5" s="76"/>
      <c r="MKZ5" s="76"/>
      <c r="MLA5" s="76"/>
      <c r="MLB5" s="76"/>
      <c r="MLC5" s="76"/>
      <c r="MLD5" s="76"/>
      <c r="MLE5" s="76"/>
      <c r="MLF5" s="76"/>
      <c r="MLG5" s="76"/>
      <c r="MLH5" s="76"/>
      <c r="MLI5" s="76"/>
      <c r="MLJ5" s="76"/>
      <c r="MLK5" s="76"/>
      <c r="MLL5" s="76"/>
      <c r="MLM5" s="76"/>
      <c r="MLN5" s="76"/>
      <c r="MLO5" s="76"/>
      <c r="MLP5" s="76"/>
      <c r="MLQ5" s="76"/>
      <c r="MLR5" s="76"/>
      <c r="MLS5" s="76"/>
      <c r="MLT5" s="76"/>
      <c r="MLU5" s="76"/>
      <c r="MLV5" s="76"/>
      <c r="MLW5" s="76"/>
      <c r="MLX5" s="76"/>
      <c r="MLY5" s="76"/>
      <c r="MLZ5" s="76"/>
      <c r="MMA5" s="76"/>
      <c r="MMB5" s="76"/>
      <c r="MMC5" s="76"/>
      <c r="MMD5" s="76"/>
      <c r="MME5" s="76"/>
      <c r="MMF5" s="76"/>
      <c r="MMG5" s="76"/>
      <c r="MMH5" s="76"/>
      <c r="MMI5" s="76"/>
      <c r="MMJ5" s="76"/>
      <c r="MMK5" s="76"/>
      <c r="MML5" s="76"/>
      <c r="MMM5" s="76"/>
      <c r="MMN5" s="76"/>
      <c r="MMO5" s="76"/>
      <c r="MMP5" s="76"/>
      <c r="MMQ5" s="76"/>
      <c r="MMR5" s="76"/>
      <c r="MMS5" s="76"/>
      <c r="MMT5" s="76"/>
      <c r="MMU5" s="76"/>
      <c r="MMV5" s="76"/>
      <c r="MMW5" s="76"/>
      <c r="MMX5" s="76"/>
      <c r="MMY5" s="76"/>
      <c r="MMZ5" s="76"/>
      <c r="MNA5" s="76"/>
      <c r="MNB5" s="76"/>
      <c r="MNC5" s="76"/>
      <c r="MND5" s="76"/>
      <c r="MNE5" s="76"/>
      <c r="MNF5" s="76"/>
      <c r="MNG5" s="76"/>
      <c r="MNH5" s="76"/>
      <c r="MNI5" s="76"/>
      <c r="MNJ5" s="76"/>
      <c r="MNK5" s="76"/>
      <c r="MNL5" s="76"/>
      <c r="MNM5" s="76"/>
      <c r="MNN5" s="76"/>
      <c r="MNO5" s="76"/>
      <c r="MNP5" s="76"/>
      <c r="MNQ5" s="76"/>
      <c r="MNR5" s="76"/>
      <c r="MNS5" s="76"/>
      <c r="MNT5" s="76"/>
      <c r="MNU5" s="76"/>
      <c r="MNV5" s="76"/>
      <c r="MNW5" s="76"/>
      <c r="MNX5" s="76"/>
      <c r="MNY5" s="76"/>
      <c r="MNZ5" s="76"/>
      <c r="MOA5" s="76"/>
      <c r="MOB5" s="76"/>
      <c r="MOC5" s="76"/>
      <c r="MOD5" s="76"/>
      <c r="MOE5" s="76"/>
      <c r="MOF5" s="76"/>
      <c r="MOG5" s="76"/>
      <c r="MOH5" s="76"/>
      <c r="MOI5" s="76"/>
      <c r="MOJ5" s="76"/>
      <c r="MOK5" s="76"/>
      <c r="MOL5" s="76"/>
      <c r="MOM5" s="76"/>
      <c r="MON5" s="76"/>
      <c r="MOO5" s="76"/>
      <c r="MOP5" s="76"/>
      <c r="MOQ5" s="76"/>
      <c r="MOR5" s="76"/>
      <c r="MOS5" s="76"/>
      <c r="MOT5" s="76"/>
      <c r="MOU5" s="76"/>
      <c r="MOV5" s="76"/>
      <c r="MOW5" s="76"/>
      <c r="MOX5" s="76"/>
      <c r="MOY5" s="76"/>
      <c r="MOZ5" s="76"/>
      <c r="MPA5" s="76"/>
      <c r="MPB5" s="76"/>
      <c r="MPC5" s="76"/>
      <c r="MPD5" s="76"/>
      <c r="MPE5" s="76"/>
      <c r="MPF5" s="76"/>
      <c r="MPG5" s="76"/>
      <c r="MPH5" s="76"/>
      <c r="MPI5" s="76"/>
      <c r="MPJ5" s="76"/>
      <c r="MPK5" s="76"/>
      <c r="MPL5" s="76"/>
      <c r="MPM5" s="76"/>
      <c r="MPN5" s="76"/>
      <c r="MPO5" s="76"/>
      <c r="MPP5" s="76"/>
      <c r="MPQ5" s="76"/>
      <c r="MPR5" s="76"/>
      <c r="MPS5" s="76"/>
      <c r="MPT5" s="76"/>
      <c r="MPU5" s="76"/>
      <c r="MPV5" s="76"/>
      <c r="MPW5" s="76"/>
      <c r="MPX5" s="76"/>
      <c r="MPY5" s="76"/>
      <c r="MPZ5" s="76"/>
      <c r="MQA5" s="76"/>
      <c r="MQB5" s="76"/>
      <c r="MQC5" s="76"/>
      <c r="MQD5" s="76"/>
      <c r="MQE5" s="76"/>
      <c r="MQF5" s="76"/>
      <c r="MQG5" s="76"/>
      <c r="MQH5" s="76"/>
      <c r="MQI5" s="76"/>
      <c r="MQJ5" s="76"/>
      <c r="MQK5" s="76"/>
      <c r="MQL5" s="76"/>
      <c r="MQM5" s="76"/>
      <c r="MQN5" s="76"/>
      <c r="MQO5" s="76"/>
      <c r="MQP5" s="76"/>
      <c r="MQQ5" s="76"/>
      <c r="MQR5" s="76"/>
      <c r="MQS5" s="76"/>
      <c r="MQT5" s="76"/>
      <c r="MQU5" s="76"/>
      <c r="MQV5" s="76"/>
      <c r="MQW5" s="76"/>
      <c r="MQX5" s="76"/>
      <c r="MQY5" s="76"/>
      <c r="MQZ5" s="76"/>
      <c r="MRA5" s="76"/>
      <c r="MRB5" s="76"/>
      <c r="MRC5" s="76"/>
      <c r="MRD5" s="76"/>
      <c r="MRE5" s="76"/>
      <c r="MRF5" s="76"/>
      <c r="MRG5" s="76"/>
      <c r="MRH5" s="76"/>
      <c r="MRI5" s="76"/>
      <c r="MRJ5" s="76"/>
      <c r="MRK5" s="76"/>
      <c r="MRL5" s="76"/>
      <c r="MRM5" s="76"/>
      <c r="MRN5" s="76"/>
      <c r="MRO5" s="76"/>
      <c r="MRP5" s="76"/>
      <c r="MRQ5" s="76"/>
      <c r="MRR5" s="76"/>
      <c r="MRS5" s="76"/>
      <c r="MRT5" s="76"/>
      <c r="MRU5" s="76"/>
      <c r="MRV5" s="76"/>
      <c r="MRW5" s="76"/>
      <c r="MRX5" s="76"/>
      <c r="MRY5" s="76"/>
      <c r="MRZ5" s="76"/>
      <c r="MSA5" s="76"/>
      <c r="MSB5" s="76"/>
      <c r="MSC5" s="76"/>
      <c r="MSD5" s="76"/>
      <c r="MSE5" s="76"/>
      <c r="MSF5" s="76"/>
      <c r="MSG5" s="76"/>
      <c r="MSH5" s="76"/>
      <c r="MSI5" s="76"/>
      <c r="MSJ5" s="76"/>
      <c r="MSK5" s="76"/>
      <c r="MSL5" s="76"/>
      <c r="MSM5" s="76"/>
      <c r="MSN5" s="76"/>
      <c r="MSO5" s="76"/>
      <c r="MSP5" s="76"/>
      <c r="MSQ5" s="76"/>
      <c r="MSR5" s="76"/>
      <c r="MSS5" s="76"/>
      <c r="MST5" s="76"/>
      <c r="MSU5" s="76"/>
      <c r="MSV5" s="76"/>
      <c r="MSW5" s="76"/>
      <c r="MSX5" s="76"/>
      <c r="MSY5" s="76"/>
      <c r="MSZ5" s="76"/>
      <c r="MTA5" s="76"/>
      <c r="MTB5" s="76"/>
      <c r="MTC5" s="76"/>
      <c r="MTD5" s="76"/>
      <c r="MTE5" s="76"/>
      <c r="MTF5" s="76"/>
      <c r="MTG5" s="76"/>
      <c r="MTH5" s="76"/>
      <c r="MTI5" s="76"/>
      <c r="MTJ5" s="76"/>
      <c r="MTK5" s="76"/>
      <c r="MTL5" s="76"/>
      <c r="MTM5" s="76"/>
      <c r="MTN5" s="76"/>
      <c r="MTO5" s="76"/>
      <c r="MTP5" s="76"/>
      <c r="MTQ5" s="76"/>
      <c r="MTR5" s="76"/>
      <c r="MTS5" s="76"/>
      <c r="MTT5" s="76"/>
      <c r="MTU5" s="76"/>
      <c r="MTV5" s="76"/>
      <c r="MTW5" s="76"/>
      <c r="MTX5" s="76"/>
      <c r="MTY5" s="76"/>
      <c r="MTZ5" s="76"/>
      <c r="MUA5" s="76"/>
      <c r="MUB5" s="76"/>
      <c r="MUC5" s="76"/>
      <c r="MUD5" s="76"/>
      <c r="MUE5" s="76"/>
      <c r="MUF5" s="76"/>
      <c r="MUG5" s="76"/>
      <c r="MUH5" s="76"/>
      <c r="MUI5" s="76"/>
      <c r="MUJ5" s="76"/>
      <c r="MUK5" s="76"/>
      <c r="MUL5" s="76"/>
      <c r="MUM5" s="76"/>
      <c r="MUN5" s="76"/>
      <c r="MUO5" s="76"/>
      <c r="MUP5" s="76"/>
      <c r="MUQ5" s="76"/>
      <c r="MUR5" s="76"/>
      <c r="MUS5" s="76"/>
      <c r="MUT5" s="76"/>
      <c r="MUU5" s="76"/>
      <c r="MUV5" s="76"/>
      <c r="MUW5" s="76"/>
      <c r="MUX5" s="76"/>
      <c r="MUY5" s="76"/>
      <c r="MUZ5" s="76"/>
      <c r="MVA5" s="76"/>
      <c r="MVB5" s="76"/>
      <c r="MVC5" s="76"/>
      <c r="MVD5" s="76"/>
      <c r="MVE5" s="76"/>
      <c r="MVF5" s="76"/>
      <c r="MVG5" s="76"/>
      <c r="MVH5" s="76"/>
      <c r="MVI5" s="76"/>
      <c r="MVJ5" s="76"/>
      <c r="MVK5" s="76"/>
      <c r="MVL5" s="76"/>
      <c r="MVM5" s="76"/>
      <c r="MVN5" s="76"/>
      <c r="MVO5" s="76"/>
      <c r="MVP5" s="76"/>
      <c r="MVQ5" s="76"/>
      <c r="MVR5" s="76"/>
      <c r="MVS5" s="76"/>
      <c r="MVT5" s="76"/>
      <c r="MVU5" s="76"/>
      <c r="MVV5" s="76"/>
      <c r="MVW5" s="76"/>
      <c r="MVX5" s="76"/>
      <c r="MVY5" s="76"/>
      <c r="MVZ5" s="76"/>
      <c r="MWA5" s="76"/>
      <c r="MWB5" s="76"/>
      <c r="MWC5" s="76"/>
      <c r="MWD5" s="76"/>
      <c r="MWE5" s="76"/>
      <c r="MWF5" s="76"/>
      <c r="MWG5" s="76"/>
      <c r="MWH5" s="76"/>
      <c r="MWI5" s="76"/>
      <c r="MWJ5" s="76"/>
      <c r="MWK5" s="76"/>
      <c r="MWL5" s="76"/>
      <c r="MWM5" s="76"/>
      <c r="MWN5" s="76"/>
      <c r="MWO5" s="76"/>
      <c r="MWP5" s="76"/>
      <c r="MWQ5" s="76"/>
      <c r="MWR5" s="76"/>
      <c r="MWS5" s="76"/>
      <c r="MWT5" s="76"/>
      <c r="MWU5" s="76"/>
      <c r="MWV5" s="76"/>
      <c r="MWW5" s="76"/>
      <c r="MWX5" s="76"/>
      <c r="MWY5" s="76"/>
      <c r="MWZ5" s="76"/>
      <c r="MXA5" s="76"/>
      <c r="MXB5" s="76"/>
      <c r="MXC5" s="76"/>
      <c r="MXD5" s="76"/>
      <c r="MXE5" s="76"/>
      <c r="MXF5" s="76"/>
      <c r="MXG5" s="76"/>
      <c r="MXH5" s="76"/>
      <c r="MXI5" s="76"/>
      <c r="MXJ5" s="76"/>
      <c r="MXK5" s="76"/>
      <c r="MXL5" s="76"/>
      <c r="MXM5" s="76"/>
      <c r="MXN5" s="76"/>
      <c r="MXO5" s="76"/>
      <c r="MXP5" s="76"/>
      <c r="MXQ5" s="76"/>
      <c r="MXR5" s="76"/>
      <c r="MXS5" s="76"/>
      <c r="MXT5" s="76"/>
      <c r="MXU5" s="76"/>
      <c r="MXV5" s="76"/>
      <c r="MXW5" s="76"/>
      <c r="MXX5" s="76"/>
      <c r="MXY5" s="76"/>
      <c r="MXZ5" s="76"/>
      <c r="MYA5" s="76"/>
      <c r="MYB5" s="76"/>
      <c r="MYC5" s="76"/>
      <c r="MYD5" s="76"/>
      <c r="MYE5" s="76"/>
      <c r="MYF5" s="76"/>
      <c r="MYG5" s="76"/>
      <c r="MYH5" s="76"/>
      <c r="MYI5" s="76"/>
      <c r="MYJ5" s="76"/>
      <c r="MYK5" s="76"/>
      <c r="MYL5" s="76"/>
      <c r="MYM5" s="76"/>
      <c r="MYN5" s="76"/>
      <c r="MYO5" s="76"/>
      <c r="MYP5" s="76"/>
      <c r="MYQ5" s="76"/>
      <c r="MYR5" s="76"/>
      <c r="MYS5" s="76"/>
      <c r="MYT5" s="76"/>
      <c r="MYU5" s="76"/>
      <c r="MYV5" s="76"/>
      <c r="MYW5" s="76"/>
      <c r="MYX5" s="76"/>
      <c r="MYY5" s="76"/>
      <c r="MYZ5" s="76"/>
      <c r="MZA5" s="76"/>
      <c r="MZB5" s="76"/>
      <c r="MZC5" s="76"/>
      <c r="MZD5" s="76"/>
      <c r="MZE5" s="76"/>
      <c r="MZF5" s="76"/>
      <c r="MZG5" s="76"/>
      <c r="MZH5" s="76"/>
      <c r="MZI5" s="76"/>
      <c r="MZJ5" s="76"/>
      <c r="MZK5" s="76"/>
      <c r="MZL5" s="76"/>
      <c r="MZM5" s="76"/>
      <c r="MZN5" s="76"/>
      <c r="MZO5" s="76"/>
      <c r="MZP5" s="76"/>
      <c r="MZQ5" s="76"/>
      <c r="MZR5" s="76"/>
      <c r="MZS5" s="76"/>
      <c r="MZT5" s="76"/>
      <c r="MZU5" s="76"/>
      <c r="MZV5" s="76"/>
      <c r="MZW5" s="76"/>
      <c r="MZX5" s="76"/>
      <c r="MZY5" s="76"/>
      <c r="MZZ5" s="76"/>
      <c r="NAA5" s="76"/>
      <c r="NAB5" s="76"/>
      <c r="NAC5" s="76"/>
      <c r="NAD5" s="76"/>
      <c r="NAE5" s="76"/>
      <c r="NAF5" s="76"/>
      <c r="NAG5" s="76"/>
      <c r="NAH5" s="76"/>
      <c r="NAI5" s="76"/>
      <c r="NAJ5" s="76"/>
      <c r="NAK5" s="76"/>
      <c r="NAL5" s="76"/>
      <c r="NAM5" s="76"/>
      <c r="NAN5" s="76"/>
      <c r="NAO5" s="76"/>
      <c r="NAP5" s="76"/>
      <c r="NAQ5" s="76"/>
      <c r="NAR5" s="76"/>
      <c r="NAS5" s="76"/>
      <c r="NAT5" s="76"/>
      <c r="NAU5" s="76"/>
      <c r="NAV5" s="76"/>
      <c r="NAW5" s="76"/>
      <c r="NAX5" s="76"/>
      <c r="NAY5" s="76"/>
      <c r="NAZ5" s="76"/>
      <c r="NBA5" s="76"/>
      <c r="NBB5" s="76"/>
      <c r="NBC5" s="76"/>
      <c r="NBD5" s="76"/>
      <c r="NBE5" s="76"/>
      <c r="NBF5" s="76"/>
      <c r="NBG5" s="76"/>
      <c r="NBH5" s="76"/>
      <c r="NBI5" s="76"/>
      <c r="NBJ5" s="76"/>
      <c r="NBK5" s="76"/>
      <c r="NBL5" s="76"/>
      <c r="NBM5" s="76"/>
      <c r="NBN5" s="76"/>
      <c r="NBO5" s="76"/>
      <c r="NBP5" s="76"/>
      <c r="NBQ5" s="76"/>
      <c r="NBR5" s="76"/>
      <c r="NBS5" s="76"/>
      <c r="NBT5" s="76"/>
      <c r="NBU5" s="76"/>
      <c r="NBV5" s="76"/>
      <c r="NBW5" s="76"/>
      <c r="NBX5" s="76"/>
      <c r="NBY5" s="76"/>
      <c r="NBZ5" s="76"/>
      <c r="NCA5" s="76"/>
      <c r="NCB5" s="76"/>
      <c r="NCC5" s="76"/>
      <c r="NCD5" s="76"/>
      <c r="NCE5" s="76"/>
      <c r="NCF5" s="76"/>
      <c r="NCG5" s="76"/>
      <c r="NCH5" s="76"/>
      <c r="NCI5" s="76"/>
      <c r="NCJ5" s="76"/>
      <c r="NCK5" s="76"/>
      <c r="NCL5" s="76"/>
      <c r="NCM5" s="76"/>
      <c r="NCN5" s="76"/>
      <c r="NCO5" s="76"/>
      <c r="NCP5" s="76"/>
      <c r="NCQ5" s="76"/>
      <c r="NCR5" s="76"/>
      <c r="NCS5" s="76"/>
      <c r="NCT5" s="76"/>
      <c r="NCU5" s="76"/>
      <c r="NCV5" s="76"/>
      <c r="NCW5" s="76"/>
      <c r="NCX5" s="76"/>
      <c r="NCY5" s="76"/>
      <c r="NCZ5" s="76"/>
      <c r="NDA5" s="76"/>
      <c r="NDB5" s="76"/>
      <c r="NDC5" s="76"/>
      <c r="NDD5" s="76"/>
      <c r="NDE5" s="76"/>
      <c r="NDF5" s="76"/>
      <c r="NDG5" s="76"/>
      <c r="NDH5" s="76"/>
      <c r="NDI5" s="76"/>
      <c r="NDJ5" s="76"/>
      <c r="NDK5" s="76"/>
      <c r="NDL5" s="76"/>
      <c r="NDM5" s="76"/>
      <c r="NDN5" s="76"/>
      <c r="NDO5" s="76"/>
      <c r="NDP5" s="76"/>
      <c r="NDQ5" s="76"/>
      <c r="NDR5" s="76"/>
      <c r="NDS5" s="76"/>
      <c r="NDT5" s="76"/>
      <c r="NDU5" s="76"/>
      <c r="NDV5" s="76"/>
      <c r="NDW5" s="76"/>
      <c r="NDX5" s="76"/>
      <c r="NDY5" s="76"/>
      <c r="NDZ5" s="76"/>
      <c r="NEA5" s="76"/>
      <c r="NEB5" s="76"/>
      <c r="NEC5" s="76"/>
      <c r="NED5" s="76"/>
      <c r="NEE5" s="76"/>
      <c r="NEF5" s="76"/>
      <c r="NEG5" s="76"/>
      <c r="NEH5" s="76"/>
      <c r="NEI5" s="76"/>
      <c r="NEJ5" s="76"/>
      <c r="NEK5" s="76"/>
      <c r="NEL5" s="76"/>
      <c r="NEM5" s="76"/>
      <c r="NEN5" s="76"/>
      <c r="NEO5" s="76"/>
      <c r="NEP5" s="76"/>
      <c r="NEQ5" s="76"/>
      <c r="NER5" s="76"/>
      <c r="NES5" s="76"/>
      <c r="NET5" s="76"/>
      <c r="NEU5" s="76"/>
      <c r="NEV5" s="76"/>
      <c r="NEW5" s="76"/>
      <c r="NEX5" s="76"/>
      <c r="NEY5" s="76"/>
      <c r="NEZ5" s="76"/>
      <c r="NFA5" s="76"/>
      <c r="NFB5" s="76"/>
      <c r="NFC5" s="76"/>
      <c r="NFD5" s="76"/>
      <c r="NFE5" s="76"/>
      <c r="NFF5" s="76"/>
      <c r="NFG5" s="76"/>
      <c r="NFH5" s="76"/>
      <c r="NFI5" s="76"/>
      <c r="NFJ5" s="76"/>
      <c r="NFK5" s="76"/>
      <c r="NFL5" s="76"/>
      <c r="NFM5" s="76"/>
      <c r="NFN5" s="76"/>
      <c r="NFO5" s="76"/>
      <c r="NFP5" s="76"/>
      <c r="NFQ5" s="76"/>
      <c r="NFR5" s="76"/>
      <c r="NFS5" s="76"/>
      <c r="NFT5" s="76"/>
      <c r="NFU5" s="76"/>
      <c r="NFV5" s="76"/>
      <c r="NFW5" s="76"/>
      <c r="NFX5" s="76"/>
      <c r="NFY5" s="76"/>
      <c r="NFZ5" s="76"/>
      <c r="NGA5" s="76"/>
      <c r="NGB5" s="76"/>
      <c r="NGC5" s="76"/>
      <c r="NGD5" s="76"/>
      <c r="NGE5" s="76"/>
      <c r="NGF5" s="76"/>
      <c r="NGG5" s="76"/>
      <c r="NGH5" s="76"/>
      <c r="NGI5" s="76"/>
      <c r="NGJ5" s="76"/>
      <c r="NGK5" s="76"/>
      <c r="NGL5" s="76"/>
      <c r="NGM5" s="76"/>
      <c r="NGN5" s="76"/>
      <c r="NGO5" s="76"/>
      <c r="NGP5" s="76"/>
      <c r="NGQ5" s="76"/>
      <c r="NGR5" s="76"/>
      <c r="NGS5" s="76"/>
      <c r="NGT5" s="76"/>
      <c r="NGU5" s="76"/>
      <c r="NGV5" s="76"/>
      <c r="NGW5" s="76"/>
      <c r="NGX5" s="76"/>
      <c r="NGY5" s="76"/>
      <c r="NGZ5" s="76"/>
      <c r="NHA5" s="76"/>
      <c r="NHB5" s="76"/>
      <c r="NHC5" s="76"/>
      <c r="NHD5" s="76"/>
      <c r="NHE5" s="76"/>
      <c r="NHF5" s="76"/>
      <c r="NHG5" s="76"/>
      <c r="NHH5" s="76"/>
      <c r="NHI5" s="76"/>
      <c r="NHJ5" s="76"/>
      <c r="NHK5" s="76"/>
      <c r="NHL5" s="76"/>
      <c r="NHM5" s="76"/>
      <c r="NHN5" s="76"/>
      <c r="NHO5" s="76"/>
      <c r="NHP5" s="76"/>
      <c r="NHQ5" s="76"/>
      <c r="NHR5" s="76"/>
      <c r="NHS5" s="76"/>
      <c r="NHT5" s="76"/>
      <c r="NHU5" s="76"/>
      <c r="NHV5" s="76"/>
      <c r="NHW5" s="76"/>
      <c r="NHX5" s="76"/>
      <c r="NHY5" s="76"/>
      <c r="NHZ5" s="76"/>
      <c r="NIA5" s="76"/>
      <c r="NIB5" s="76"/>
      <c r="NIC5" s="76"/>
      <c r="NID5" s="76"/>
      <c r="NIE5" s="76"/>
      <c r="NIF5" s="76"/>
      <c r="NIG5" s="76"/>
      <c r="NIH5" s="76"/>
      <c r="NII5" s="76"/>
      <c r="NIJ5" s="76"/>
      <c r="NIK5" s="76"/>
      <c r="NIL5" s="76"/>
      <c r="NIM5" s="76"/>
      <c r="NIN5" s="76"/>
      <c r="NIO5" s="76"/>
      <c r="NIP5" s="76"/>
      <c r="NIQ5" s="76"/>
      <c r="NIR5" s="76"/>
      <c r="NIS5" s="76"/>
      <c r="NIT5" s="76"/>
      <c r="NIU5" s="76"/>
      <c r="NIV5" s="76"/>
      <c r="NIW5" s="76"/>
      <c r="NIX5" s="76"/>
      <c r="NIY5" s="76"/>
      <c r="NIZ5" s="76"/>
      <c r="NJA5" s="76"/>
      <c r="NJB5" s="76"/>
      <c r="NJC5" s="76"/>
      <c r="NJD5" s="76"/>
      <c r="NJE5" s="76"/>
      <c r="NJF5" s="76"/>
      <c r="NJG5" s="76"/>
      <c r="NJH5" s="76"/>
      <c r="NJI5" s="76"/>
      <c r="NJJ5" s="76"/>
      <c r="NJK5" s="76"/>
      <c r="NJL5" s="76"/>
      <c r="NJM5" s="76"/>
      <c r="NJN5" s="76"/>
      <c r="NJO5" s="76"/>
      <c r="NJP5" s="76"/>
      <c r="NJQ5" s="76"/>
      <c r="NJR5" s="76"/>
      <c r="NJS5" s="76"/>
      <c r="NJT5" s="76"/>
      <c r="NJU5" s="76"/>
      <c r="NJV5" s="76"/>
      <c r="NJW5" s="76"/>
      <c r="NJX5" s="76"/>
      <c r="NJY5" s="76"/>
      <c r="NJZ5" s="76"/>
      <c r="NKA5" s="76"/>
      <c r="NKB5" s="76"/>
      <c r="NKC5" s="76"/>
      <c r="NKD5" s="76"/>
      <c r="NKE5" s="76"/>
      <c r="NKF5" s="76"/>
      <c r="NKG5" s="76"/>
      <c r="NKH5" s="76"/>
      <c r="NKI5" s="76"/>
      <c r="NKJ5" s="76"/>
      <c r="NKK5" s="76"/>
      <c r="NKL5" s="76"/>
      <c r="NKM5" s="76"/>
      <c r="NKN5" s="76"/>
      <c r="NKO5" s="76"/>
      <c r="NKP5" s="76"/>
      <c r="NKQ5" s="76"/>
      <c r="NKR5" s="76"/>
      <c r="NKS5" s="76"/>
      <c r="NKT5" s="76"/>
      <c r="NKU5" s="76"/>
      <c r="NKV5" s="76"/>
      <c r="NKW5" s="76"/>
      <c r="NKX5" s="76"/>
      <c r="NKY5" s="76"/>
      <c r="NKZ5" s="76"/>
      <c r="NLA5" s="76"/>
      <c r="NLB5" s="76"/>
      <c r="NLC5" s="76"/>
      <c r="NLD5" s="76"/>
      <c r="NLE5" s="76"/>
      <c r="NLF5" s="76"/>
      <c r="NLG5" s="76"/>
      <c r="NLH5" s="76"/>
      <c r="NLI5" s="76"/>
      <c r="NLJ5" s="76"/>
      <c r="NLK5" s="76"/>
      <c r="NLL5" s="76"/>
      <c r="NLM5" s="76"/>
      <c r="NLN5" s="76"/>
      <c r="NLO5" s="76"/>
      <c r="NLP5" s="76"/>
      <c r="NLQ5" s="76"/>
      <c r="NLR5" s="76"/>
      <c r="NLS5" s="76"/>
      <c r="NLT5" s="76"/>
      <c r="NLU5" s="76"/>
      <c r="NLV5" s="76"/>
      <c r="NLW5" s="76"/>
      <c r="NLX5" s="76"/>
      <c r="NLY5" s="76"/>
      <c r="NLZ5" s="76"/>
      <c r="NMA5" s="76"/>
      <c r="NMB5" s="76"/>
      <c r="NMC5" s="76"/>
      <c r="NMD5" s="76"/>
      <c r="NME5" s="76"/>
      <c r="NMF5" s="76"/>
      <c r="NMG5" s="76"/>
      <c r="NMH5" s="76"/>
      <c r="NMI5" s="76"/>
      <c r="NMJ5" s="76"/>
      <c r="NMK5" s="76"/>
      <c r="NML5" s="76"/>
      <c r="NMM5" s="76"/>
      <c r="NMN5" s="76"/>
      <c r="NMO5" s="76"/>
      <c r="NMP5" s="76"/>
      <c r="NMQ5" s="76"/>
      <c r="NMR5" s="76"/>
      <c r="NMS5" s="76"/>
      <c r="NMT5" s="76"/>
      <c r="NMU5" s="76"/>
      <c r="NMV5" s="76"/>
      <c r="NMW5" s="76"/>
      <c r="NMX5" s="76"/>
      <c r="NMY5" s="76"/>
      <c r="NMZ5" s="76"/>
      <c r="NNA5" s="76"/>
      <c r="NNB5" s="76"/>
      <c r="NNC5" s="76"/>
      <c r="NND5" s="76"/>
      <c r="NNE5" s="76"/>
      <c r="NNF5" s="76"/>
      <c r="NNG5" s="76"/>
      <c r="NNH5" s="76"/>
      <c r="NNI5" s="76"/>
      <c r="NNJ5" s="76"/>
      <c r="NNK5" s="76"/>
      <c r="NNL5" s="76"/>
      <c r="NNM5" s="76"/>
      <c r="NNN5" s="76"/>
      <c r="NNO5" s="76"/>
      <c r="NNP5" s="76"/>
      <c r="NNQ5" s="76"/>
      <c r="NNR5" s="76"/>
      <c r="NNS5" s="76"/>
      <c r="NNT5" s="76"/>
      <c r="NNU5" s="76"/>
      <c r="NNV5" s="76"/>
      <c r="NNW5" s="76"/>
      <c r="NNX5" s="76"/>
      <c r="NNY5" s="76"/>
      <c r="NNZ5" s="76"/>
      <c r="NOA5" s="76"/>
      <c r="NOB5" s="76"/>
      <c r="NOC5" s="76"/>
      <c r="NOD5" s="76"/>
      <c r="NOE5" s="76"/>
      <c r="NOF5" s="76"/>
      <c r="NOG5" s="76"/>
      <c r="NOH5" s="76"/>
      <c r="NOI5" s="76"/>
      <c r="NOJ5" s="76"/>
      <c r="NOK5" s="76"/>
      <c r="NOL5" s="76"/>
      <c r="NOM5" s="76"/>
      <c r="NON5" s="76"/>
      <c r="NOO5" s="76"/>
      <c r="NOP5" s="76"/>
      <c r="NOQ5" s="76"/>
      <c r="NOR5" s="76"/>
      <c r="NOS5" s="76"/>
      <c r="NOT5" s="76"/>
      <c r="NOU5" s="76"/>
      <c r="NOV5" s="76"/>
      <c r="NOW5" s="76"/>
      <c r="NOX5" s="76"/>
      <c r="NOY5" s="76"/>
      <c r="NOZ5" s="76"/>
      <c r="NPA5" s="76"/>
      <c r="NPB5" s="76"/>
      <c r="NPC5" s="76"/>
      <c r="NPD5" s="76"/>
      <c r="NPE5" s="76"/>
      <c r="NPF5" s="76"/>
      <c r="NPG5" s="76"/>
      <c r="NPH5" s="76"/>
      <c r="NPI5" s="76"/>
      <c r="NPJ5" s="76"/>
      <c r="NPK5" s="76"/>
      <c r="NPL5" s="76"/>
      <c r="NPM5" s="76"/>
      <c r="NPN5" s="76"/>
      <c r="NPO5" s="76"/>
      <c r="NPP5" s="76"/>
      <c r="NPQ5" s="76"/>
      <c r="NPR5" s="76"/>
      <c r="NPS5" s="76"/>
      <c r="NPT5" s="76"/>
      <c r="NPU5" s="76"/>
      <c r="NPV5" s="76"/>
      <c r="NPW5" s="76"/>
      <c r="NPX5" s="76"/>
      <c r="NPY5" s="76"/>
      <c r="NPZ5" s="76"/>
      <c r="NQA5" s="76"/>
      <c r="NQB5" s="76"/>
      <c r="NQC5" s="76"/>
      <c r="NQD5" s="76"/>
      <c r="NQE5" s="76"/>
      <c r="NQF5" s="76"/>
      <c r="NQG5" s="76"/>
      <c r="NQH5" s="76"/>
      <c r="NQI5" s="76"/>
      <c r="NQJ5" s="76"/>
      <c r="NQK5" s="76"/>
      <c r="NQL5" s="76"/>
      <c r="NQM5" s="76"/>
      <c r="NQN5" s="76"/>
      <c r="NQO5" s="76"/>
      <c r="NQP5" s="76"/>
      <c r="NQQ5" s="76"/>
      <c r="NQR5" s="76"/>
      <c r="NQS5" s="76"/>
      <c r="NQT5" s="76"/>
      <c r="NQU5" s="76"/>
      <c r="NQV5" s="76"/>
      <c r="NQW5" s="76"/>
      <c r="NQX5" s="76"/>
      <c r="NQY5" s="76"/>
      <c r="NQZ5" s="76"/>
      <c r="NRA5" s="76"/>
      <c r="NRB5" s="76"/>
      <c r="NRC5" s="76"/>
      <c r="NRD5" s="76"/>
      <c r="NRE5" s="76"/>
      <c r="NRF5" s="76"/>
      <c r="NRG5" s="76"/>
      <c r="NRH5" s="76"/>
      <c r="NRI5" s="76"/>
      <c r="NRJ5" s="76"/>
      <c r="NRK5" s="76"/>
      <c r="NRL5" s="76"/>
      <c r="NRM5" s="76"/>
      <c r="NRN5" s="76"/>
      <c r="NRO5" s="76"/>
      <c r="NRP5" s="76"/>
      <c r="NRQ5" s="76"/>
      <c r="NRR5" s="76"/>
      <c r="NRS5" s="76"/>
      <c r="NRT5" s="76"/>
      <c r="NRU5" s="76"/>
      <c r="NRV5" s="76"/>
      <c r="NRW5" s="76"/>
      <c r="NRX5" s="76"/>
      <c r="NRY5" s="76"/>
      <c r="NRZ5" s="76"/>
      <c r="NSA5" s="76"/>
      <c r="NSB5" s="76"/>
      <c r="NSC5" s="76"/>
      <c r="NSD5" s="76"/>
      <c r="NSE5" s="76"/>
      <c r="NSF5" s="76"/>
      <c r="NSG5" s="76"/>
      <c r="NSH5" s="76"/>
      <c r="NSI5" s="76"/>
      <c r="NSJ5" s="76"/>
      <c r="NSK5" s="76"/>
      <c r="NSL5" s="76"/>
      <c r="NSM5" s="76"/>
      <c r="NSN5" s="76"/>
      <c r="NSO5" s="76"/>
      <c r="NSP5" s="76"/>
      <c r="NSQ5" s="76"/>
      <c r="NSR5" s="76"/>
      <c r="NSS5" s="76"/>
      <c r="NST5" s="76"/>
      <c r="NSU5" s="76"/>
      <c r="NSV5" s="76"/>
      <c r="NSW5" s="76"/>
      <c r="NSX5" s="76"/>
      <c r="NSY5" s="76"/>
      <c r="NSZ5" s="76"/>
      <c r="NTA5" s="76"/>
      <c r="NTB5" s="76"/>
      <c r="NTC5" s="76"/>
      <c r="NTD5" s="76"/>
      <c r="NTE5" s="76"/>
      <c r="NTF5" s="76"/>
      <c r="NTG5" s="76"/>
      <c r="NTH5" s="76"/>
      <c r="NTI5" s="76"/>
      <c r="NTJ5" s="76"/>
      <c r="NTK5" s="76"/>
      <c r="NTL5" s="76"/>
      <c r="NTM5" s="76"/>
      <c r="NTN5" s="76"/>
      <c r="NTO5" s="76"/>
      <c r="NTP5" s="76"/>
      <c r="NTQ5" s="76"/>
      <c r="NTR5" s="76"/>
      <c r="NTS5" s="76"/>
      <c r="NTT5" s="76"/>
      <c r="NTU5" s="76"/>
      <c r="NTV5" s="76"/>
      <c r="NTW5" s="76"/>
      <c r="NTX5" s="76"/>
      <c r="NTY5" s="76"/>
      <c r="NTZ5" s="76"/>
      <c r="NUA5" s="76"/>
      <c r="NUB5" s="76"/>
      <c r="NUC5" s="76"/>
      <c r="NUD5" s="76"/>
      <c r="NUE5" s="76"/>
      <c r="NUF5" s="76"/>
      <c r="NUG5" s="76"/>
      <c r="NUH5" s="76"/>
      <c r="NUI5" s="76"/>
      <c r="NUJ5" s="76"/>
      <c r="NUK5" s="76"/>
      <c r="NUL5" s="76"/>
      <c r="NUM5" s="76"/>
      <c r="NUN5" s="76"/>
      <c r="NUO5" s="76"/>
      <c r="NUP5" s="76"/>
      <c r="NUQ5" s="76"/>
      <c r="NUR5" s="76"/>
      <c r="NUS5" s="76"/>
      <c r="NUT5" s="76"/>
      <c r="NUU5" s="76"/>
      <c r="NUV5" s="76"/>
      <c r="NUW5" s="76"/>
      <c r="NUX5" s="76"/>
      <c r="NUY5" s="76"/>
      <c r="NUZ5" s="76"/>
      <c r="NVA5" s="76"/>
      <c r="NVB5" s="76"/>
      <c r="NVC5" s="76"/>
      <c r="NVD5" s="76"/>
      <c r="NVE5" s="76"/>
      <c r="NVF5" s="76"/>
      <c r="NVG5" s="76"/>
      <c r="NVH5" s="76"/>
      <c r="NVI5" s="76"/>
      <c r="NVJ5" s="76"/>
      <c r="NVK5" s="76"/>
      <c r="NVL5" s="76"/>
      <c r="NVM5" s="76"/>
      <c r="NVN5" s="76"/>
      <c r="NVO5" s="76"/>
      <c r="NVP5" s="76"/>
      <c r="NVQ5" s="76"/>
      <c r="NVR5" s="76"/>
      <c r="NVS5" s="76"/>
      <c r="NVT5" s="76"/>
      <c r="NVU5" s="76"/>
      <c r="NVV5" s="76"/>
      <c r="NVW5" s="76"/>
      <c r="NVX5" s="76"/>
      <c r="NVY5" s="76"/>
      <c r="NVZ5" s="76"/>
      <c r="NWA5" s="76"/>
      <c r="NWB5" s="76"/>
      <c r="NWC5" s="76"/>
      <c r="NWD5" s="76"/>
      <c r="NWE5" s="76"/>
      <c r="NWF5" s="76"/>
      <c r="NWG5" s="76"/>
      <c r="NWH5" s="76"/>
      <c r="NWI5" s="76"/>
      <c r="NWJ5" s="76"/>
      <c r="NWK5" s="76"/>
      <c r="NWL5" s="76"/>
      <c r="NWM5" s="76"/>
      <c r="NWN5" s="76"/>
      <c r="NWO5" s="76"/>
      <c r="NWP5" s="76"/>
      <c r="NWQ5" s="76"/>
      <c r="NWR5" s="76"/>
      <c r="NWS5" s="76"/>
      <c r="NWT5" s="76"/>
      <c r="NWU5" s="76"/>
      <c r="NWV5" s="76"/>
      <c r="NWW5" s="76"/>
      <c r="NWX5" s="76"/>
      <c r="NWY5" s="76"/>
      <c r="NWZ5" s="76"/>
      <c r="NXA5" s="76"/>
      <c r="NXB5" s="76"/>
      <c r="NXC5" s="76"/>
      <c r="NXD5" s="76"/>
      <c r="NXE5" s="76"/>
      <c r="NXF5" s="76"/>
      <c r="NXG5" s="76"/>
      <c r="NXH5" s="76"/>
      <c r="NXI5" s="76"/>
      <c r="NXJ5" s="76"/>
      <c r="NXK5" s="76"/>
      <c r="NXL5" s="76"/>
      <c r="NXM5" s="76"/>
      <c r="NXN5" s="76"/>
      <c r="NXO5" s="76"/>
      <c r="NXP5" s="76"/>
      <c r="NXQ5" s="76"/>
      <c r="NXR5" s="76"/>
      <c r="NXS5" s="76"/>
      <c r="NXT5" s="76"/>
      <c r="NXU5" s="76"/>
      <c r="NXV5" s="76"/>
      <c r="NXW5" s="76"/>
      <c r="NXX5" s="76"/>
      <c r="NXY5" s="76"/>
      <c r="NXZ5" s="76"/>
      <c r="NYA5" s="76"/>
      <c r="NYB5" s="76"/>
      <c r="NYC5" s="76"/>
      <c r="NYD5" s="76"/>
      <c r="NYE5" s="76"/>
      <c r="NYF5" s="76"/>
      <c r="NYG5" s="76"/>
      <c r="NYH5" s="76"/>
      <c r="NYI5" s="76"/>
      <c r="NYJ5" s="76"/>
      <c r="NYK5" s="76"/>
      <c r="NYL5" s="76"/>
      <c r="NYM5" s="76"/>
      <c r="NYN5" s="76"/>
      <c r="NYO5" s="76"/>
      <c r="NYP5" s="76"/>
      <c r="NYQ5" s="76"/>
      <c r="NYR5" s="76"/>
      <c r="NYS5" s="76"/>
      <c r="NYT5" s="76"/>
      <c r="NYU5" s="76"/>
      <c r="NYV5" s="76"/>
      <c r="NYW5" s="76"/>
      <c r="NYX5" s="76"/>
      <c r="NYY5" s="76"/>
      <c r="NYZ5" s="76"/>
      <c r="NZA5" s="76"/>
      <c r="NZB5" s="76"/>
      <c r="NZC5" s="76"/>
      <c r="NZD5" s="76"/>
      <c r="NZE5" s="76"/>
      <c r="NZF5" s="76"/>
      <c r="NZG5" s="76"/>
      <c r="NZH5" s="76"/>
      <c r="NZI5" s="76"/>
      <c r="NZJ5" s="76"/>
      <c r="NZK5" s="76"/>
      <c r="NZL5" s="76"/>
      <c r="NZM5" s="76"/>
      <c r="NZN5" s="76"/>
      <c r="NZO5" s="76"/>
      <c r="NZP5" s="76"/>
      <c r="NZQ5" s="76"/>
      <c r="NZR5" s="76"/>
      <c r="NZS5" s="76"/>
      <c r="NZT5" s="76"/>
      <c r="NZU5" s="76"/>
      <c r="NZV5" s="76"/>
      <c r="NZW5" s="76"/>
      <c r="NZX5" s="76"/>
      <c r="NZY5" s="76"/>
      <c r="NZZ5" s="76"/>
      <c r="OAA5" s="76"/>
      <c r="OAB5" s="76"/>
      <c r="OAC5" s="76"/>
      <c r="OAD5" s="76"/>
      <c r="OAE5" s="76"/>
      <c r="OAF5" s="76"/>
      <c r="OAG5" s="76"/>
      <c r="OAH5" s="76"/>
      <c r="OAI5" s="76"/>
      <c r="OAJ5" s="76"/>
      <c r="OAK5" s="76"/>
      <c r="OAL5" s="76"/>
      <c r="OAM5" s="76"/>
      <c r="OAN5" s="76"/>
      <c r="OAO5" s="76"/>
      <c r="OAP5" s="76"/>
      <c r="OAQ5" s="76"/>
      <c r="OAR5" s="76"/>
      <c r="OAS5" s="76"/>
      <c r="OAT5" s="76"/>
      <c r="OAU5" s="76"/>
      <c r="OAV5" s="76"/>
      <c r="OAW5" s="76"/>
      <c r="OAX5" s="76"/>
      <c r="OAY5" s="76"/>
      <c r="OAZ5" s="76"/>
      <c r="OBA5" s="76"/>
      <c r="OBB5" s="76"/>
      <c r="OBC5" s="76"/>
      <c r="OBD5" s="76"/>
      <c r="OBE5" s="76"/>
      <c r="OBF5" s="76"/>
      <c r="OBG5" s="76"/>
      <c r="OBH5" s="76"/>
      <c r="OBI5" s="76"/>
      <c r="OBJ5" s="76"/>
      <c r="OBK5" s="76"/>
      <c r="OBL5" s="76"/>
      <c r="OBM5" s="76"/>
      <c r="OBN5" s="76"/>
      <c r="OBO5" s="76"/>
      <c r="OBP5" s="76"/>
      <c r="OBQ5" s="76"/>
      <c r="OBR5" s="76"/>
      <c r="OBS5" s="76"/>
      <c r="OBT5" s="76"/>
      <c r="OBU5" s="76"/>
      <c r="OBV5" s="76"/>
      <c r="OBW5" s="76"/>
      <c r="OBX5" s="76"/>
      <c r="OBY5" s="76"/>
      <c r="OBZ5" s="76"/>
      <c r="OCA5" s="76"/>
      <c r="OCB5" s="76"/>
      <c r="OCC5" s="76"/>
      <c r="OCD5" s="76"/>
      <c r="OCE5" s="76"/>
      <c r="OCF5" s="76"/>
      <c r="OCG5" s="76"/>
      <c r="OCH5" s="76"/>
      <c r="OCI5" s="76"/>
      <c r="OCJ5" s="76"/>
      <c r="OCK5" s="76"/>
      <c r="OCL5" s="76"/>
      <c r="OCM5" s="76"/>
      <c r="OCN5" s="76"/>
      <c r="OCO5" s="76"/>
      <c r="OCP5" s="76"/>
      <c r="OCQ5" s="76"/>
      <c r="OCR5" s="76"/>
      <c r="OCS5" s="76"/>
      <c r="OCT5" s="76"/>
      <c r="OCU5" s="76"/>
      <c r="OCV5" s="76"/>
      <c r="OCW5" s="76"/>
      <c r="OCX5" s="76"/>
      <c r="OCY5" s="76"/>
      <c r="OCZ5" s="76"/>
      <c r="ODA5" s="76"/>
      <c r="ODB5" s="76"/>
      <c r="ODC5" s="76"/>
      <c r="ODD5" s="76"/>
      <c r="ODE5" s="76"/>
      <c r="ODF5" s="76"/>
      <c r="ODG5" s="76"/>
      <c r="ODH5" s="76"/>
      <c r="ODI5" s="76"/>
      <c r="ODJ5" s="76"/>
      <c r="ODK5" s="76"/>
      <c r="ODL5" s="76"/>
      <c r="ODM5" s="76"/>
      <c r="ODN5" s="76"/>
      <c r="ODO5" s="76"/>
      <c r="ODP5" s="76"/>
      <c r="ODQ5" s="76"/>
      <c r="ODR5" s="76"/>
      <c r="ODS5" s="76"/>
      <c r="ODT5" s="76"/>
      <c r="ODU5" s="76"/>
      <c r="ODV5" s="76"/>
      <c r="ODW5" s="76"/>
      <c r="ODX5" s="76"/>
      <c r="ODY5" s="76"/>
      <c r="ODZ5" s="76"/>
      <c r="OEA5" s="76"/>
      <c r="OEB5" s="76"/>
      <c r="OEC5" s="76"/>
      <c r="OED5" s="76"/>
      <c r="OEE5" s="76"/>
      <c r="OEF5" s="76"/>
      <c r="OEG5" s="76"/>
      <c r="OEH5" s="76"/>
      <c r="OEI5" s="76"/>
      <c r="OEJ5" s="76"/>
      <c r="OEK5" s="76"/>
      <c r="OEL5" s="76"/>
      <c r="OEM5" s="76"/>
      <c r="OEN5" s="76"/>
      <c r="OEO5" s="76"/>
      <c r="OEP5" s="76"/>
      <c r="OEQ5" s="76"/>
      <c r="OER5" s="76"/>
      <c r="OES5" s="76"/>
      <c r="OET5" s="76"/>
      <c r="OEU5" s="76"/>
      <c r="OEV5" s="76"/>
      <c r="OEW5" s="76"/>
      <c r="OEX5" s="76"/>
      <c r="OEY5" s="76"/>
      <c r="OEZ5" s="76"/>
      <c r="OFA5" s="76"/>
      <c r="OFB5" s="76"/>
      <c r="OFC5" s="76"/>
      <c r="OFD5" s="76"/>
      <c r="OFE5" s="76"/>
      <c r="OFF5" s="76"/>
      <c r="OFG5" s="76"/>
      <c r="OFH5" s="76"/>
      <c r="OFI5" s="76"/>
      <c r="OFJ5" s="76"/>
      <c r="OFK5" s="76"/>
      <c r="OFL5" s="76"/>
      <c r="OFM5" s="76"/>
      <c r="OFN5" s="76"/>
      <c r="OFO5" s="76"/>
      <c r="OFP5" s="76"/>
      <c r="OFQ5" s="76"/>
      <c r="OFR5" s="76"/>
      <c r="OFS5" s="76"/>
      <c r="OFT5" s="76"/>
      <c r="OFU5" s="76"/>
      <c r="OFV5" s="76"/>
      <c r="OFW5" s="76"/>
      <c r="OFX5" s="76"/>
      <c r="OFY5" s="76"/>
      <c r="OFZ5" s="76"/>
      <c r="OGA5" s="76"/>
      <c r="OGB5" s="76"/>
      <c r="OGC5" s="76"/>
      <c r="OGD5" s="76"/>
      <c r="OGE5" s="76"/>
      <c r="OGF5" s="76"/>
      <c r="OGG5" s="76"/>
      <c r="OGH5" s="76"/>
      <c r="OGI5" s="76"/>
      <c r="OGJ5" s="76"/>
      <c r="OGK5" s="76"/>
      <c r="OGL5" s="76"/>
      <c r="OGM5" s="76"/>
      <c r="OGN5" s="76"/>
      <c r="OGO5" s="76"/>
      <c r="OGP5" s="76"/>
      <c r="OGQ5" s="76"/>
      <c r="OGR5" s="76"/>
      <c r="OGS5" s="76"/>
      <c r="OGT5" s="76"/>
      <c r="OGU5" s="76"/>
      <c r="OGV5" s="76"/>
      <c r="OGW5" s="76"/>
      <c r="OGX5" s="76"/>
      <c r="OGY5" s="76"/>
      <c r="OGZ5" s="76"/>
      <c r="OHA5" s="76"/>
      <c r="OHB5" s="76"/>
      <c r="OHC5" s="76"/>
      <c r="OHD5" s="76"/>
      <c r="OHE5" s="76"/>
      <c r="OHF5" s="76"/>
      <c r="OHG5" s="76"/>
      <c r="OHH5" s="76"/>
      <c r="OHI5" s="76"/>
      <c r="OHJ5" s="76"/>
      <c r="OHK5" s="76"/>
      <c r="OHL5" s="76"/>
      <c r="OHM5" s="76"/>
      <c r="OHN5" s="76"/>
      <c r="OHO5" s="76"/>
      <c r="OHP5" s="76"/>
      <c r="OHQ5" s="76"/>
      <c r="OHR5" s="76"/>
      <c r="OHS5" s="76"/>
      <c r="OHT5" s="76"/>
      <c r="OHU5" s="76"/>
      <c r="OHV5" s="76"/>
      <c r="OHW5" s="76"/>
      <c r="OHX5" s="76"/>
      <c r="OHY5" s="76"/>
      <c r="OHZ5" s="76"/>
      <c r="OIA5" s="76"/>
      <c r="OIB5" s="76"/>
      <c r="OIC5" s="76"/>
      <c r="OID5" s="76"/>
      <c r="OIE5" s="76"/>
      <c r="OIF5" s="76"/>
      <c r="OIG5" s="76"/>
      <c r="OIH5" s="76"/>
      <c r="OII5" s="76"/>
      <c r="OIJ5" s="76"/>
      <c r="OIK5" s="76"/>
      <c r="OIL5" s="76"/>
      <c r="OIM5" s="76"/>
      <c r="OIN5" s="76"/>
      <c r="OIO5" s="76"/>
      <c r="OIP5" s="76"/>
      <c r="OIQ5" s="76"/>
      <c r="OIR5" s="76"/>
      <c r="OIS5" s="76"/>
      <c r="OIT5" s="76"/>
      <c r="OIU5" s="76"/>
      <c r="OIV5" s="76"/>
      <c r="OIW5" s="76"/>
      <c r="OIX5" s="76"/>
      <c r="OIY5" s="76"/>
      <c r="OIZ5" s="76"/>
      <c r="OJA5" s="76"/>
      <c r="OJB5" s="76"/>
      <c r="OJC5" s="76"/>
      <c r="OJD5" s="76"/>
      <c r="OJE5" s="76"/>
      <c r="OJF5" s="76"/>
      <c r="OJG5" s="76"/>
      <c r="OJH5" s="76"/>
      <c r="OJI5" s="76"/>
      <c r="OJJ5" s="76"/>
      <c r="OJK5" s="76"/>
      <c r="OJL5" s="76"/>
      <c r="OJM5" s="76"/>
      <c r="OJN5" s="76"/>
      <c r="OJO5" s="76"/>
      <c r="OJP5" s="76"/>
      <c r="OJQ5" s="76"/>
      <c r="OJR5" s="76"/>
      <c r="OJS5" s="76"/>
      <c r="OJT5" s="76"/>
      <c r="OJU5" s="76"/>
      <c r="OJV5" s="76"/>
      <c r="OJW5" s="76"/>
      <c r="OJX5" s="76"/>
      <c r="OJY5" s="76"/>
      <c r="OJZ5" s="76"/>
      <c r="OKA5" s="76"/>
      <c r="OKB5" s="76"/>
      <c r="OKC5" s="76"/>
      <c r="OKD5" s="76"/>
      <c r="OKE5" s="76"/>
      <c r="OKF5" s="76"/>
      <c r="OKG5" s="76"/>
      <c r="OKH5" s="76"/>
      <c r="OKI5" s="76"/>
      <c r="OKJ5" s="76"/>
      <c r="OKK5" s="76"/>
      <c r="OKL5" s="76"/>
      <c r="OKM5" s="76"/>
      <c r="OKN5" s="76"/>
      <c r="OKO5" s="76"/>
      <c r="OKP5" s="76"/>
      <c r="OKQ5" s="76"/>
      <c r="OKR5" s="76"/>
      <c r="OKS5" s="76"/>
      <c r="OKT5" s="76"/>
      <c r="OKU5" s="76"/>
      <c r="OKV5" s="76"/>
      <c r="OKW5" s="76"/>
      <c r="OKX5" s="76"/>
      <c r="OKY5" s="76"/>
      <c r="OKZ5" s="76"/>
      <c r="OLA5" s="76"/>
      <c r="OLB5" s="76"/>
      <c r="OLC5" s="76"/>
      <c r="OLD5" s="76"/>
      <c r="OLE5" s="76"/>
      <c r="OLF5" s="76"/>
      <c r="OLG5" s="76"/>
      <c r="OLH5" s="76"/>
      <c r="OLI5" s="76"/>
      <c r="OLJ5" s="76"/>
      <c r="OLK5" s="76"/>
      <c r="OLL5" s="76"/>
      <c r="OLM5" s="76"/>
      <c r="OLN5" s="76"/>
      <c r="OLO5" s="76"/>
      <c r="OLP5" s="76"/>
      <c r="OLQ5" s="76"/>
      <c r="OLR5" s="76"/>
      <c r="OLS5" s="76"/>
      <c r="OLT5" s="76"/>
      <c r="OLU5" s="76"/>
      <c r="OLV5" s="76"/>
      <c r="OLW5" s="76"/>
      <c r="OLX5" s="76"/>
      <c r="OLY5" s="76"/>
      <c r="OLZ5" s="76"/>
      <c r="OMA5" s="76"/>
      <c r="OMB5" s="76"/>
      <c r="OMC5" s="76"/>
      <c r="OMD5" s="76"/>
      <c r="OME5" s="76"/>
      <c r="OMF5" s="76"/>
      <c r="OMG5" s="76"/>
      <c r="OMH5" s="76"/>
      <c r="OMI5" s="76"/>
      <c r="OMJ5" s="76"/>
      <c r="OMK5" s="76"/>
      <c r="OML5" s="76"/>
      <c r="OMM5" s="76"/>
      <c r="OMN5" s="76"/>
      <c r="OMO5" s="76"/>
      <c r="OMP5" s="76"/>
      <c r="OMQ5" s="76"/>
      <c r="OMR5" s="76"/>
      <c r="OMS5" s="76"/>
      <c r="OMT5" s="76"/>
      <c r="OMU5" s="76"/>
      <c r="OMV5" s="76"/>
      <c r="OMW5" s="76"/>
      <c r="OMX5" s="76"/>
      <c r="OMY5" s="76"/>
      <c r="OMZ5" s="76"/>
      <c r="ONA5" s="76"/>
      <c r="ONB5" s="76"/>
      <c r="ONC5" s="76"/>
      <c r="OND5" s="76"/>
      <c r="ONE5" s="76"/>
      <c r="ONF5" s="76"/>
      <c r="ONG5" s="76"/>
      <c r="ONH5" s="76"/>
      <c r="ONI5" s="76"/>
      <c r="ONJ5" s="76"/>
      <c r="ONK5" s="76"/>
      <c r="ONL5" s="76"/>
      <c r="ONM5" s="76"/>
      <c r="ONN5" s="76"/>
      <c r="ONO5" s="76"/>
      <c r="ONP5" s="76"/>
      <c r="ONQ5" s="76"/>
      <c r="ONR5" s="76"/>
      <c r="ONS5" s="76"/>
      <c r="ONT5" s="76"/>
      <c r="ONU5" s="76"/>
      <c r="ONV5" s="76"/>
      <c r="ONW5" s="76"/>
      <c r="ONX5" s="76"/>
      <c r="ONY5" s="76"/>
      <c r="ONZ5" s="76"/>
      <c r="OOA5" s="76"/>
      <c r="OOB5" s="76"/>
      <c r="OOC5" s="76"/>
      <c r="OOD5" s="76"/>
      <c r="OOE5" s="76"/>
      <c r="OOF5" s="76"/>
      <c r="OOG5" s="76"/>
      <c r="OOH5" s="76"/>
      <c r="OOI5" s="76"/>
      <c r="OOJ5" s="76"/>
      <c r="OOK5" s="76"/>
      <c r="OOL5" s="76"/>
      <c r="OOM5" s="76"/>
      <c r="OON5" s="76"/>
      <c r="OOO5" s="76"/>
      <c r="OOP5" s="76"/>
      <c r="OOQ5" s="76"/>
      <c r="OOR5" s="76"/>
      <c r="OOS5" s="76"/>
      <c r="OOT5" s="76"/>
      <c r="OOU5" s="76"/>
      <c r="OOV5" s="76"/>
      <c r="OOW5" s="76"/>
      <c r="OOX5" s="76"/>
      <c r="OOY5" s="76"/>
      <c r="OOZ5" s="76"/>
      <c r="OPA5" s="76"/>
      <c r="OPB5" s="76"/>
      <c r="OPC5" s="76"/>
      <c r="OPD5" s="76"/>
      <c r="OPE5" s="76"/>
      <c r="OPF5" s="76"/>
      <c r="OPG5" s="76"/>
      <c r="OPH5" s="76"/>
      <c r="OPI5" s="76"/>
      <c r="OPJ5" s="76"/>
      <c r="OPK5" s="76"/>
      <c r="OPL5" s="76"/>
      <c r="OPM5" s="76"/>
      <c r="OPN5" s="76"/>
      <c r="OPO5" s="76"/>
      <c r="OPP5" s="76"/>
      <c r="OPQ5" s="76"/>
      <c r="OPR5" s="76"/>
      <c r="OPS5" s="76"/>
      <c r="OPT5" s="76"/>
      <c r="OPU5" s="76"/>
      <c r="OPV5" s="76"/>
      <c r="OPW5" s="76"/>
      <c r="OPX5" s="76"/>
      <c r="OPY5" s="76"/>
      <c r="OPZ5" s="76"/>
      <c r="OQA5" s="76"/>
      <c r="OQB5" s="76"/>
      <c r="OQC5" s="76"/>
      <c r="OQD5" s="76"/>
      <c r="OQE5" s="76"/>
      <c r="OQF5" s="76"/>
      <c r="OQG5" s="76"/>
      <c r="OQH5" s="76"/>
      <c r="OQI5" s="76"/>
      <c r="OQJ5" s="76"/>
      <c r="OQK5" s="76"/>
      <c r="OQL5" s="76"/>
      <c r="OQM5" s="76"/>
      <c r="OQN5" s="76"/>
      <c r="OQO5" s="76"/>
      <c r="OQP5" s="76"/>
      <c r="OQQ5" s="76"/>
      <c r="OQR5" s="76"/>
      <c r="OQS5" s="76"/>
      <c r="OQT5" s="76"/>
      <c r="OQU5" s="76"/>
      <c r="OQV5" s="76"/>
      <c r="OQW5" s="76"/>
      <c r="OQX5" s="76"/>
      <c r="OQY5" s="76"/>
      <c r="OQZ5" s="76"/>
      <c r="ORA5" s="76"/>
      <c r="ORB5" s="76"/>
      <c r="ORC5" s="76"/>
      <c r="ORD5" s="76"/>
      <c r="ORE5" s="76"/>
      <c r="ORF5" s="76"/>
      <c r="ORG5" s="76"/>
      <c r="ORH5" s="76"/>
      <c r="ORI5" s="76"/>
      <c r="ORJ5" s="76"/>
      <c r="ORK5" s="76"/>
      <c r="ORL5" s="76"/>
      <c r="ORM5" s="76"/>
      <c r="ORN5" s="76"/>
      <c r="ORO5" s="76"/>
      <c r="ORP5" s="76"/>
      <c r="ORQ5" s="76"/>
      <c r="ORR5" s="76"/>
      <c r="ORS5" s="76"/>
      <c r="ORT5" s="76"/>
      <c r="ORU5" s="76"/>
      <c r="ORV5" s="76"/>
      <c r="ORW5" s="76"/>
      <c r="ORX5" s="76"/>
      <c r="ORY5" s="76"/>
      <c r="ORZ5" s="76"/>
      <c r="OSA5" s="76"/>
      <c r="OSB5" s="76"/>
      <c r="OSC5" s="76"/>
      <c r="OSD5" s="76"/>
      <c r="OSE5" s="76"/>
      <c r="OSF5" s="76"/>
      <c r="OSG5" s="76"/>
      <c r="OSH5" s="76"/>
      <c r="OSI5" s="76"/>
      <c r="OSJ5" s="76"/>
      <c r="OSK5" s="76"/>
      <c r="OSL5" s="76"/>
      <c r="OSM5" s="76"/>
      <c r="OSN5" s="76"/>
      <c r="OSO5" s="76"/>
      <c r="OSP5" s="76"/>
      <c r="OSQ5" s="76"/>
      <c r="OSR5" s="76"/>
      <c r="OSS5" s="76"/>
      <c r="OST5" s="76"/>
      <c r="OSU5" s="76"/>
      <c r="OSV5" s="76"/>
      <c r="OSW5" s="76"/>
      <c r="OSX5" s="76"/>
      <c r="OSY5" s="76"/>
      <c r="OSZ5" s="76"/>
      <c r="OTA5" s="76"/>
      <c r="OTB5" s="76"/>
      <c r="OTC5" s="76"/>
      <c r="OTD5" s="76"/>
      <c r="OTE5" s="76"/>
      <c r="OTF5" s="76"/>
      <c r="OTG5" s="76"/>
      <c r="OTH5" s="76"/>
      <c r="OTI5" s="76"/>
      <c r="OTJ5" s="76"/>
      <c r="OTK5" s="76"/>
      <c r="OTL5" s="76"/>
      <c r="OTM5" s="76"/>
      <c r="OTN5" s="76"/>
      <c r="OTO5" s="76"/>
      <c r="OTP5" s="76"/>
      <c r="OTQ5" s="76"/>
      <c r="OTR5" s="76"/>
      <c r="OTS5" s="76"/>
      <c r="OTT5" s="76"/>
      <c r="OTU5" s="76"/>
      <c r="OTV5" s="76"/>
      <c r="OTW5" s="76"/>
      <c r="OTX5" s="76"/>
      <c r="OTY5" s="76"/>
      <c r="OTZ5" s="76"/>
      <c r="OUA5" s="76"/>
      <c r="OUB5" s="76"/>
      <c r="OUC5" s="76"/>
      <c r="OUD5" s="76"/>
      <c r="OUE5" s="76"/>
      <c r="OUF5" s="76"/>
      <c r="OUG5" s="76"/>
      <c r="OUH5" s="76"/>
      <c r="OUI5" s="76"/>
      <c r="OUJ5" s="76"/>
      <c r="OUK5" s="76"/>
      <c r="OUL5" s="76"/>
      <c r="OUM5" s="76"/>
      <c r="OUN5" s="76"/>
      <c r="OUO5" s="76"/>
      <c r="OUP5" s="76"/>
      <c r="OUQ5" s="76"/>
      <c r="OUR5" s="76"/>
      <c r="OUS5" s="76"/>
      <c r="OUT5" s="76"/>
      <c r="OUU5" s="76"/>
      <c r="OUV5" s="76"/>
      <c r="OUW5" s="76"/>
      <c r="OUX5" s="76"/>
      <c r="OUY5" s="76"/>
      <c r="OUZ5" s="76"/>
      <c r="OVA5" s="76"/>
      <c r="OVB5" s="76"/>
      <c r="OVC5" s="76"/>
      <c r="OVD5" s="76"/>
      <c r="OVE5" s="76"/>
      <c r="OVF5" s="76"/>
      <c r="OVG5" s="76"/>
      <c r="OVH5" s="76"/>
      <c r="OVI5" s="76"/>
      <c r="OVJ5" s="76"/>
      <c r="OVK5" s="76"/>
      <c r="OVL5" s="76"/>
      <c r="OVM5" s="76"/>
      <c r="OVN5" s="76"/>
      <c r="OVO5" s="76"/>
      <c r="OVP5" s="76"/>
      <c r="OVQ5" s="76"/>
      <c r="OVR5" s="76"/>
      <c r="OVS5" s="76"/>
      <c r="OVT5" s="76"/>
      <c r="OVU5" s="76"/>
      <c r="OVV5" s="76"/>
      <c r="OVW5" s="76"/>
      <c r="OVX5" s="76"/>
      <c r="OVY5" s="76"/>
      <c r="OVZ5" s="76"/>
      <c r="OWA5" s="76"/>
      <c r="OWB5" s="76"/>
      <c r="OWC5" s="76"/>
      <c r="OWD5" s="76"/>
      <c r="OWE5" s="76"/>
      <c r="OWF5" s="76"/>
      <c r="OWG5" s="76"/>
      <c r="OWH5" s="76"/>
      <c r="OWI5" s="76"/>
      <c r="OWJ5" s="76"/>
      <c r="OWK5" s="76"/>
      <c r="OWL5" s="76"/>
      <c r="OWM5" s="76"/>
      <c r="OWN5" s="76"/>
      <c r="OWO5" s="76"/>
      <c r="OWP5" s="76"/>
      <c r="OWQ5" s="76"/>
      <c r="OWR5" s="76"/>
      <c r="OWS5" s="76"/>
      <c r="OWT5" s="76"/>
      <c r="OWU5" s="76"/>
      <c r="OWV5" s="76"/>
      <c r="OWW5" s="76"/>
      <c r="OWX5" s="76"/>
      <c r="OWY5" s="76"/>
      <c r="OWZ5" s="76"/>
      <c r="OXA5" s="76"/>
      <c r="OXB5" s="76"/>
      <c r="OXC5" s="76"/>
      <c r="OXD5" s="76"/>
      <c r="OXE5" s="76"/>
      <c r="OXF5" s="76"/>
      <c r="OXG5" s="76"/>
      <c r="OXH5" s="76"/>
      <c r="OXI5" s="76"/>
      <c r="OXJ5" s="76"/>
      <c r="OXK5" s="76"/>
      <c r="OXL5" s="76"/>
      <c r="OXM5" s="76"/>
      <c r="OXN5" s="76"/>
      <c r="OXO5" s="76"/>
      <c r="OXP5" s="76"/>
      <c r="OXQ5" s="76"/>
      <c r="OXR5" s="76"/>
      <c r="OXS5" s="76"/>
      <c r="OXT5" s="76"/>
      <c r="OXU5" s="76"/>
      <c r="OXV5" s="76"/>
      <c r="OXW5" s="76"/>
      <c r="OXX5" s="76"/>
      <c r="OXY5" s="76"/>
      <c r="OXZ5" s="76"/>
      <c r="OYA5" s="76"/>
      <c r="OYB5" s="76"/>
      <c r="OYC5" s="76"/>
      <c r="OYD5" s="76"/>
      <c r="OYE5" s="76"/>
      <c r="OYF5" s="76"/>
      <c r="OYG5" s="76"/>
      <c r="OYH5" s="76"/>
      <c r="OYI5" s="76"/>
      <c r="OYJ5" s="76"/>
      <c r="OYK5" s="76"/>
      <c r="OYL5" s="76"/>
      <c r="OYM5" s="76"/>
      <c r="OYN5" s="76"/>
      <c r="OYO5" s="76"/>
      <c r="OYP5" s="76"/>
      <c r="OYQ5" s="76"/>
      <c r="OYR5" s="76"/>
      <c r="OYS5" s="76"/>
      <c r="OYT5" s="76"/>
      <c r="OYU5" s="76"/>
      <c r="OYV5" s="76"/>
      <c r="OYW5" s="76"/>
      <c r="OYX5" s="76"/>
      <c r="OYY5" s="76"/>
      <c r="OYZ5" s="76"/>
      <c r="OZA5" s="76"/>
      <c r="OZB5" s="76"/>
      <c r="OZC5" s="76"/>
      <c r="OZD5" s="76"/>
      <c r="OZE5" s="76"/>
      <c r="OZF5" s="76"/>
      <c r="OZG5" s="76"/>
      <c r="OZH5" s="76"/>
      <c r="OZI5" s="76"/>
      <c r="OZJ5" s="76"/>
      <c r="OZK5" s="76"/>
      <c r="OZL5" s="76"/>
      <c r="OZM5" s="76"/>
      <c r="OZN5" s="76"/>
      <c r="OZO5" s="76"/>
      <c r="OZP5" s="76"/>
      <c r="OZQ5" s="76"/>
      <c r="OZR5" s="76"/>
      <c r="OZS5" s="76"/>
      <c r="OZT5" s="76"/>
      <c r="OZU5" s="76"/>
      <c r="OZV5" s="76"/>
      <c r="OZW5" s="76"/>
      <c r="OZX5" s="76"/>
      <c r="OZY5" s="76"/>
      <c r="OZZ5" s="76"/>
      <c r="PAA5" s="76"/>
      <c r="PAB5" s="76"/>
      <c r="PAC5" s="76"/>
      <c r="PAD5" s="76"/>
      <c r="PAE5" s="76"/>
      <c r="PAF5" s="76"/>
      <c r="PAG5" s="76"/>
      <c r="PAH5" s="76"/>
      <c r="PAI5" s="76"/>
      <c r="PAJ5" s="76"/>
      <c r="PAK5" s="76"/>
      <c r="PAL5" s="76"/>
      <c r="PAM5" s="76"/>
      <c r="PAN5" s="76"/>
      <c r="PAO5" s="76"/>
      <c r="PAP5" s="76"/>
      <c r="PAQ5" s="76"/>
      <c r="PAR5" s="76"/>
      <c r="PAS5" s="76"/>
      <c r="PAT5" s="76"/>
      <c r="PAU5" s="76"/>
      <c r="PAV5" s="76"/>
      <c r="PAW5" s="76"/>
      <c r="PAX5" s="76"/>
      <c r="PAY5" s="76"/>
      <c r="PAZ5" s="76"/>
      <c r="PBA5" s="76"/>
      <c r="PBB5" s="76"/>
      <c r="PBC5" s="76"/>
      <c r="PBD5" s="76"/>
      <c r="PBE5" s="76"/>
      <c r="PBF5" s="76"/>
      <c r="PBG5" s="76"/>
      <c r="PBH5" s="76"/>
      <c r="PBI5" s="76"/>
      <c r="PBJ5" s="76"/>
      <c r="PBK5" s="76"/>
      <c r="PBL5" s="76"/>
      <c r="PBM5" s="76"/>
      <c r="PBN5" s="76"/>
      <c r="PBO5" s="76"/>
      <c r="PBP5" s="76"/>
      <c r="PBQ5" s="76"/>
      <c r="PBR5" s="76"/>
      <c r="PBS5" s="76"/>
      <c r="PBT5" s="76"/>
      <c r="PBU5" s="76"/>
      <c r="PBV5" s="76"/>
      <c r="PBW5" s="76"/>
      <c r="PBX5" s="76"/>
      <c r="PBY5" s="76"/>
      <c r="PBZ5" s="76"/>
      <c r="PCA5" s="76"/>
      <c r="PCB5" s="76"/>
      <c r="PCC5" s="76"/>
      <c r="PCD5" s="76"/>
      <c r="PCE5" s="76"/>
      <c r="PCF5" s="76"/>
      <c r="PCG5" s="76"/>
      <c r="PCH5" s="76"/>
      <c r="PCI5" s="76"/>
      <c r="PCJ5" s="76"/>
      <c r="PCK5" s="76"/>
      <c r="PCL5" s="76"/>
      <c r="PCM5" s="76"/>
      <c r="PCN5" s="76"/>
      <c r="PCO5" s="76"/>
      <c r="PCP5" s="76"/>
      <c r="PCQ5" s="76"/>
      <c r="PCR5" s="76"/>
      <c r="PCS5" s="76"/>
      <c r="PCT5" s="76"/>
      <c r="PCU5" s="76"/>
      <c r="PCV5" s="76"/>
      <c r="PCW5" s="76"/>
      <c r="PCX5" s="76"/>
      <c r="PCY5" s="76"/>
      <c r="PCZ5" s="76"/>
      <c r="PDA5" s="76"/>
      <c r="PDB5" s="76"/>
      <c r="PDC5" s="76"/>
      <c r="PDD5" s="76"/>
      <c r="PDE5" s="76"/>
      <c r="PDF5" s="76"/>
      <c r="PDG5" s="76"/>
      <c r="PDH5" s="76"/>
      <c r="PDI5" s="76"/>
      <c r="PDJ5" s="76"/>
      <c r="PDK5" s="76"/>
      <c r="PDL5" s="76"/>
      <c r="PDM5" s="76"/>
      <c r="PDN5" s="76"/>
      <c r="PDO5" s="76"/>
      <c r="PDP5" s="76"/>
      <c r="PDQ5" s="76"/>
      <c r="PDR5" s="76"/>
      <c r="PDS5" s="76"/>
      <c r="PDT5" s="76"/>
      <c r="PDU5" s="76"/>
      <c r="PDV5" s="76"/>
      <c r="PDW5" s="76"/>
      <c r="PDX5" s="76"/>
      <c r="PDY5" s="76"/>
      <c r="PDZ5" s="76"/>
      <c r="PEA5" s="76"/>
      <c r="PEB5" s="76"/>
      <c r="PEC5" s="76"/>
      <c r="PED5" s="76"/>
      <c r="PEE5" s="76"/>
      <c r="PEF5" s="76"/>
      <c r="PEG5" s="76"/>
      <c r="PEH5" s="76"/>
      <c r="PEI5" s="76"/>
      <c r="PEJ5" s="76"/>
      <c r="PEK5" s="76"/>
      <c r="PEL5" s="76"/>
      <c r="PEM5" s="76"/>
      <c r="PEN5" s="76"/>
      <c r="PEO5" s="76"/>
      <c r="PEP5" s="76"/>
      <c r="PEQ5" s="76"/>
      <c r="PER5" s="76"/>
      <c r="PES5" s="76"/>
      <c r="PET5" s="76"/>
      <c r="PEU5" s="76"/>
      <c r="PEV5" s="76"/>
      <c r="PEW5" s="76"/>
      <c r="PEX5" s="76"/>
      <c r="PEY5" s="76"/>
      <c r="PEZ5" s="76"/>
      <c r="PFA5" s="76"/>
      <c r="PFB5" s="76"/>
      <c r="PFC5" s="76"/>
      <c r="PFD5" s="76"/>
      <c r="PFE5" s="76"/>
      <c r="PFF5" s="76"/>
      <c r="PFG5" s="76"/>
      <c r="PFH5" s="76"/>
      <c r="PFI5" s="76"/>
      <c r="PFJ5" s="76"/>
      <c r="PFK5" s="76"/>
      <c r="PFL5" s="76"/>
      <c r="PFM5" s="76"/>
      <c r="PFN5" s="76"/>
      <c r="PFO5" s="76"/>
      <c r="PFP5" s="76"/>
      <c r="PFQ5" s="76"/>
      <c r="PFR5" s="76"/>
      <c r="PFS5" s="76"/>
      <c r="PFT5" s="76"/>
      <c r="PFU5" s="76"/>
      <c r="PFV5" s="76"/>
      <c r="PFW5" s="76"/>
      <c r="PFX5" s="76"/>
      <c r="PFY5" s="76"/>
      <c r="PFZ5" s="76"/>
      <c r="PGA5" s="76"/>
      <c r="PGB5" s="76"/>
      <c r="PGC5" s="76"/>
      <c r="PGD5" s="76"/>
      <c r="PGE5" s="76"/>
      <c r="PGF5" s="76"/>
      <c r="PGG5" s="76"/>
      <c r="PGH5" s="76"/>
      <c r="PGI5" s="76"/>
      <c r="PGJ5" s="76"/>
      <c r="PGK5" s="76"/>
      <c r="PGL5" s="76"/>
      <c r="PGM5" s="76"/>
      <c r="PGN5" s="76"/>
      <c r="PGO5" s="76"/>
      <c r="PGP5" s="76"/>
      <c r="PGQ5" s="76"/>
      <c r="PGR5" s="76"/>
      <c r="PGS5" s="76"/>
      <c r="PGT5" s="76"/>
      <c r="PGU5" s="76"/>
      <c r="PGV5" s="76"/>
      <c r="PGW5" s="76"/>
      <c r="PGX5" s="76"/>
      <c r="PGY5" s="76"/>
      <c r="PGZ5" s="76"/>
      <c r="PHA5" s="76"/>
      <c r="PHB5" s="76"/>
      <c r="PHC5" s="76"/>
      <c r="PHD5" s="76"/>
      <c r="PHE5" s="76"/>
      <c r="PHF5" s="76"/>
      <c r="PHG5" s="76"/>
      <c r="PHH5" s="76"/>
      <c r="PHI5" s="76"/>
      <c r="PHJ5" s="76"/>
      <c r="PHK5" s="76"/>
      <c r="PHL5" s="76"/>
      <c r="PHM5" s="76"/>
      <c r="PHN5" s="76"/>
      <c r="PHO5" s="76"/>
      <c r="PHP5" s="76"/>
      <c r="PHQ5" s="76"/>
      <c r="PHR5" s="76"/>
      <c r="PHS5" s="76"/>
      <c r="PHT5" s="76"/>
      <c r="PHU5" s="76"/>
      <c r="PHV5" s="76"/>
      <c r="PHW5" s="76"/>
      <c r="PHX5" s="76"/>
      <c r="PHY5" s="76"/>
      <c r="PHZ5" s="76"/>
      <c r="PIA5" s="76"/>
      <c r="PIB5" s="76"/>
      <c r="PIC5" s="76"/>
      <c r="PID5" s="76"/>
      <c r="PIE5" s="76"/>
      <c r="PIF5" s="76"/>
      <c r="PIG5" s="76"/>
      <c r="PIH5" s="76"/>
      <c r="PII5" s="76"/>
      <c r="PIJ5" s="76"/>
      <c r="PIK5" s="76"/>
      <c r="PIL5" s="76"/>
      <c r="PIM5" s="76"/>
      <c r="PIN5" s="76"/>
      <c r="PIO5" s="76"/>
      <c r="PIP5" s="76"/>
      <c r="PIQ5" s="76"/>
      <c r="PIR5" s="76"/>
      <c r="PIS5" s="76"/>
      <c r="PIT5" s="76"/>
      <c r="PIU5" s="76"/>
      <c r="PIV5" s="76"/>
      <c r="PIW5" s="76"/>
      <c r="PIX5" s="76"/>
      <c r="PIY5" s="76"/>
      <c r="PIZ5" s="76"/>
      <c r="PJA5" s="76"/>
      <c r="PJB5" s="76"/>
      <c r="PJC5" s="76"/>
      <c r="PJD5" s="76"/>
      <c r="PJE5" s="76"/>
      <c r="PJF5" s="76"/>
      <c r="PJG5" s="76"/>
      <c r="PJH5" s="76"/>
      <c r="PJI5" s="76"/>
      <c r="PJJ5" s="76"/>
      <c r="PJK5" s="76"/>
      <c r="PJL5" s="76"/>
      <c r="PJM5" s="76"/>
      <c r="PJN5" s="76"/>
      <c r="PJO5" s="76"/>
      <c r="PJP5" s="76"/>
      <c r="PJQ5" s="76"/>
      <c r="PJR5" s="76"/>
      <c r="PJS5" s="76"/>
      <c r="PJT5" s="76"/>
      <c r="PJU5" s="76"/>
      <c r="PJV5" s="76"/>
      <c r="PJW5" s="76"/>
      <c r="PJX5" s="76"/>
      <c r="PJY5" s="76"/>
      <c r="PJZ5" s="76"/>
      <c r="PKA5" s="76"/>
      <c r="PKB5" s="76"/>
      <c r="PKC5" s="76"/>
      <c r="PKD5" s="76"/>
      <c r="PKE5" s="76"/>
      <c r="PKF5" s="76"/>
      <c r="PKG5" s="76"/>
      <c r="PKH5" s="76"/>
      <c r="PKI5" s="76"/>
      <c r="PKJ5" s="76"/>
      <c r="PKK5" s="76"/>
      <c r="PKL5" s="76"/>
      <c r="PKM5" s="76"/>
      <c r="PKN5" s="76"/>
      <c r="PKO5" s="76"/>
      <c r="PKP5" s="76"/>
      <c r="PKQ5" s="76"/>
      <c r="PKR5" s="76"/>
      <c r="PKS5" s="76"/>
      <c r="PKT5" s="76"/>
      <c r="PKU5" s="76"/>
      <c r="PKV5" s="76"/>
      <c r="PKW5" s="76"/>
      <c r="PKX5" s="76"/>
      <c r="PKY5" s="76"/>
      <c r="PKZ5" s="76"/>
      <c r="PLA5" s="76"/>
      <c r="PLB5" s="76"/>
      <c r="PLC5" s="76"/>
      <c r="PLD5" s="76"/>
      <c r="PLE5" s="76"/>
      <c r="PLF5" s="76"/>
      <c r="PLG5" s="76"/>
      <c r="PLH5" s="76"/>
      <c r="PLI5" s="76"/>
      <c r="PLJ5" s="76"/>
      <c r="PLK5" s="76"/>
      <c r="PLL5" s="76"/>
      <c r="PLM5" s="76"/>
      <c r="PLN5" s="76"/>
      <c r="PLO5" s="76"/>
      <c r="PLP5" s="76"/>
      <c r="PLQ5" s="76"/>
      <c r="PLR5" s="76"/>
      <c r="PLS5" s="76"/>
      <c r="PLT5" s="76"/>
      <c r="PLU5" s="76"/>
      <c r="PLV5" s="76"/>
      <c r="PLW5" s="76"/>
      <c r="PLX5" s="76"/>
      <c r="PLY5" s="76"/>
      <c r="PLZ5" s="76"/>
      <c r="PMA5" s="76"/>
      <c r="PMB5" s="76"/>
      <c r="PMC5" s="76"/>
      <c r="PMD5" s="76"/>
      <c r="PME5" s="76"/>
      <c r="PMF5" s="76"/>
      <c r="PMG5" s="76"/>
      <c r="PMH5" s="76"/>
      <c r="PMI5" s="76"/>
      <c r="PMJ5" s="76"/>
      <c r="PMK5" s="76"/>
      <c r="PML5" s="76"/>
      <c r="PMM5" s="76"/>
      <c r="PMN5" s="76"/>
      <c r="PMO5" s="76"/>
      <c r="PMP5" s="76"/>
      <c r="PMQ5" s="76"/>
      <c r="PMR5" s="76"/>
      <c r="PMS5" s="76"/>
      <c r="PMT5" s="76"/>
      <c r="PMU5" s="76"/>
      <c r="PMV5" s="76"/>
      <c r="PMW5" s="76"/>
      <c r="PMX5" s="76"/>
      <c r="PMY5" s="76"/>
      <c r="PMZ5" s="76"/>
      <c r="PNA5" s="76"/>
      <c r="PNB5" s="76"/>
      <c r="PNC5" s="76"/>
      <c r="PND5" s="76"/>
      <c r="PNE5" s="76"/>
      <c r="PNF5" s="76"/>
      <c r="PNG5" s="76"/>
      <c r="PNH5" s="76"/>
      <c r="PNI5" s="76"/>
      <c r="PNJ5" s="76"/>
      <c r="PNK5" s="76"/>
      <c r="PNL5" s="76"/>
      <c r="PNM5" s="76"/>
      <c r="PNN5" s="76"/>
      <c r="PNO5" s="76"/>
      <c r="PNP5" s="76"/>
      <c r="PNQ5" s="76"/>
      <c r="PNR5" s="76"/>
      <c r="PNS5" s="76"/>
      <c r="PNT5" s="76"/>
      <c r="PNU5" s="76"/>
      <c r="PNV5" s="76"/>
      <c r="PNW5" s="76"/>
      <c r="PNX5" s="76"/>
      <c r="PNY5" s="76"/>
      <c r="PNZ5" s="76"/>
      <c r="POA5" s="76"/>
      <c r="POB5" s="76"/>
      <c r="POC5" s="76"/>
      <c r="POD5" s="76"/>
      <c r="POE5" s="76"/>
      <c r="POF5" s="76"/>
      <c r="POG5" s="76"/>
      <c r="POH5" s="76"/>
      <c r="POI5" s="76"/>
      <c r="POJ5" s="76"/>
      <c r="POK5" s="76"/>
      <c r="POL5" s="76"/>
      <c r="POM5" s="76"/>
      <c r="PON5" s="76"/>
      <c r="POO5" s="76"/>
      <c r="POP5" s="76"/>
      <c r="POQ5" s="76"/>
      <c r="POR5" s="76"/>
      <c r="POS5" s="76"/>
      <c r="POT5" s="76"/>
      <c r="POU5" s="76"/>
      <c r="POV5" s="76"/>
      <c r="POW5" s="76"/>
      <c r="POX5" s="76"/>
      <c r="POY5" s="76"/>
      <c r="POZ5" s="76"/>
      <c r="PPA5" s="76"/>
      <c r="PPB5" s="76"/>
      <c r="PPC5" s="76"/>
      <c r="PPD5" s="76"/>
      <c r="PPE5" s="76"/>
      <c r="PPF5" s="76"/>
      <c r="PPG5" s="76"/>
      <c r="PPH5" s="76"/>
      <c r="PPI5" s="76"/>
      <c r="PPJ5" s="76"/>
      <c r="PPK5" s="76"/>
      <c r="PPL5" s="76"/>
      <c r="PPM5" s="76"/>
      <c r="PPN5" s="76"/>
      <c r="PPO5" s="76"/>
      <c r="PPP5" s="76"/>
      <c r="PPQ5" s="76"/>
      <c r="PPR5" s="76"/>
      <c r="PPS5" s="76"/>
      <c r="PPT5" s="76"/>
      <c r="PPU5" s="76"/>
      <c r="PPV5" s="76"/>
      <c r="PPW5" s="76"/>
      <c r="PPX5" s="76"/>
      <c r="PPY5" s="76"/>
      <c r="PPZ5" s="76"/>
      <c r="PQA5" s="76"/>
      <c r="PQB5" s="76"/>
      <c r="PQC5" s="76"/>
      <c r="PQD5" s="76"/>
      <c r="PQE5" s="76"/>
      <c r="PQF5" s="76"/>
      <c r="PQG5" s="76"/>
      <c r="PQH5" s="76"/>
      <c r="PQI5" s="76"/>
      <c r="PQJ5" s="76"/>
      <c r="PQK5" s="76"/>
      <c r="PQL5" s="76"/>
      <c r="PQM5" s="76"/>
      <c r="PQN5" s="76"/>
      <c r="PQO5" s="76"/>
      <c r="PQP5" s="76"/>
      <c r="PQQ5" s="76"/>
      <c r="PQR5" s="76"/>
      <c r="PQS5" s="76"/>
      <c r="PQT5" s="76"/>
      <c r="PQU5" s="76"/>
      <c r="PQV5" s="76"/>
      <c r="PQW5" s="76"/>
      <c r="PQX5" s="76"/>
      <c r="PQY5" s="76"/>
      <c r="PQZ5" s="76"/>
      <c r="PRA5" s="76"/>
      <c r="PRB5" s="76"/>
      <c r="PRC5" s="76"/>
      <c r="PRD5" s="76"/>
      <c r="PRE5" s="76"/>
      <c r="PRF5" s="76"/>
      <c r="PRG5" s="76"/>
      <c r="PRH5" s="76"/>
      <c r="PRI5" s="76"/>
      <c r="PRJ5" s="76"/>
      <c r="PRK5" s="76"/>
      <c r="PRL5" s="76"/>
      <c r="PRM5" s="76"/>
      <c r="PRN5" s="76"/>
      <c r="PRO5" s="76"/>
      <c r="PRP5" s="76"/>
      <c r="PRQ5" s="76"/>
      <c r="PRR5" s="76"/>
      <c r="PRS5" s="76"/>
      <c r="PRT5" s="76"/>
      <c r="PRU5" s="76"/>
      <c r="PRV5" s="76"/>
      <c r="PRW5" s="76"/>
      <c r="PRX5" s="76"/>
      <c r="PRY5" s="76"/>
      <c r="PRZ5" s="76"/>
      <c r="PSA5" s="76"/>
      <c r="PSB5" s="76"/>
      <c r="PSC5" s="76"/>
      <c r="PSD5" s="76"/>
      <c r="PSE5" s="76"/>
      <c r="PSF5" s="76"/>
      <c r="PSG5" s="76"/>
      <c r="PSH5" s="76"/>
      <c r="PSI5" s="76"/>
      <c r="PSJ5" s="76"/>
      <c r="PSK5" s="76"/>
      <c r="PSL5" s="76"/>
      <c r="PSM5" s="76"/>
      <c r="PSN5" s="76"/>
      <c r="PSO5" s="76"/>
      <c r="PSP5" s="76"/>
      <c r="PSQ5" s="76"/>
      <c r="PSR5" s="76"/>
      <c r="PSS5" s="76"/>
      <c r="PST5" s="76"/>
      <c r="PSU5" s="76"/>
      <c r="PSV5" s="76"/>
      <c r="PSW5" s="76"/>
      <c r="PSX5" s="76"/>
      <c r="PSY5" s="76"/>
      <c r="PSZ5" s="76"/>
      <c r="PTA5" s="76"/>
      <c r="PTB5" s="76"/>
      <c r="PTC5" s="76"/>
      <c r="PTD5" s="76"/>
      <c r="PTE5" s="76"/>
      <c r="PTF5" s="76"/>
      <c r="PTG5" s="76"/>
      <c r="PTH5" s="76"/>
      <c r="PTI5" s="76"/>
      <c r="PTJ5" s="76"/>
      <c r="PTK5" s="76"/>
      <c r="PTL5" s="76"/>
      <c r="PTM5" s="76"/>
      <c r="PTN5" s="76"/>
      <c r="PTO5" s="76"/>
      <c r="PTP5" s="76"/>
      <c r="PTQ5" s="76"/>
      <c r="PTR5" s="76"/>
      <c r="PTS5" s="76"/>
      <c r="PTT5" s="76"/>
      <c r="PTU5" s="76"/>
      <c r="PTV5" s="76"/>
      <c r="PTW5" s="76"/>
      <c r="PTX5" s="76"/>
      <c r="PTY5" s="76"/>
      <c r="PTZ5" s="76"/>
      <c r="PUA5" s="76"/>
      <c r="PUB5" s="76"/>
      <c r="PUC5" s="76"/>
      <c r="PUD5" s="76"/>
      <c r="PUE5" s="76"/>
      <c r="PUF5" s="76"/>
      <c r="PUG5" s="76"/>
      <c r="PUH5" s="76"/>
      <c r="PUI5" s="76"/>
      <c r="PUJ5" s="76"/>
      <c r="PUK5" s="76"/>
      <c r="PUL5" s="76"/>
      <c r="PUM5" s="76"/>
      <c r="PUN5" s="76"/>
      <c r="PUO5" s="76"/>
      <c r="PUP5" s="76"/>
      <c r="PUQ5" s="76"/>
      <c r="PUR5" s="76"/>
      <c r="PUS5" s="76"/>
      <c r="PUT5" s="76"/>
      <c r="PUU5" s="76"/>
      <c r="PUV5" s="76"/>
      <c r="PUW5" s="76"/>
      <c r="PUX5" s="76"/>
      <c r="PUY5" s="76"/>
      <c r="PUZ5" s="76"/>
      <c r="PVA5" s="76"/>
      <c r="PVB5" s="76"/>
      <c r="PVC5" s="76"/>
      <c r="PVD5" s="76"/>
      <c r="PVE5" s="76"/>
      <c r="PVF5" s="76"/>
      <c r="PVG5" s="76"/>
      <c r="PVH5" s="76"/>
      <c r="PVI5" s="76"/>
      <c r="PVJ5" s="76"/>
      <c r="PVK5" s="76"/>
      <c r="PVL5" s="76"/>
      <c r="PVM5" s="76"/>
      <c r="PVN5" s="76"/>
      <c r="PVO5" s="76"/>
      <c r="PVP5" s="76"/>
      <c r="PVQ5" s="76"/>
      <c r="PVR5" s="76"/>
      <c r="PVS5" s="76"/>
      <c r="PVT5" s="76"/>
      <c r="PVU5" s="76"/>
      <c r="PVV5" s="76"/>
      <c r="PVW5" s="76"/>
      <c r="PVX5" s="76"/>
      <c r="PVY5" s="76"/>
      <c r="PVZ5" s="76"/>
      <c r="PWA5" s="76"/>
      <c r="PWB5" s="76"/>
      <c r="PWC5" s="76"/>
      <c r="PWD5" s="76"/>
      <c r="PWE5" s="76"/>
      <c r="PWF5" s="76"/>
      <c r="PWG5" s="76"/>
      <c r="PWH5" s="76"/>
      <c r="PWI5" s="76"/>
      <c r="PWJ5" s="76"/>
      <c r="PWK5" s="76"/>
      <c r="PWL5" s="76"/>
      <c r="PWM5" s="76"/>
      <c r="PWN5" s="76"/>
      <c r="PWO5" s="76"/>
      <c r="PWP5" s="76"/>
      <c r="PWQ5" s="76"/>
      <c r="PWR5" s="76"/>
      <c r="PWS5" s="76"/>
      <c r="PWT5" s="76"/>
      <c r="PWU5" s="76"/>
      <c r="PWV5" s="76"/>
      <c r="PWW5" s="76"/>
      <c r="PWX5" s="76"/>
      <c r="PWY5" s="76"/>
      <c r="PWZ5" s="76"/>
      <c r="PXA5" s="76"/>
      <c r="PXB5" s="76"/>
      <c r="PXC5" s="76"/>
      <c r="PXD5" s="76"/>
      <c r="PXE5" s="76"/>
      <c r="PXF5" s="76"/>
      <c r="PXG5" s="76"/>
      <c r="PXH5" s="76"/>
      <c r="PXI5" s="76"/>
      <c r="PXJ5" s="76"/>
      <c r="PXK5" s="76"/>
      <c r="PXL5" s="76"/>
      <c r="PXM5" s="76"/>
      <c r="PXN5" s="76"/>
      <c r="PXO5" s="76"/>
      <c r="PXP5" s="76"/>
      <c r="PXQ5" s="76"/>
      <c r="PXR5" s="76"/>
      <c r="PXS5" s="76"/>
      <c r="PXT5" s="76"/>
      <c r="PXU5" s="76"/>
      <c r="PXV5" s="76"/>
      <c r="PXW5" s="76"/>
      <c r="PXX5" s="76"/>
      <c r="PXY5" s="76"/>
      <c r="PXZ5" s="76"/>
      <c r="PYA5" s="76"/>
      <c r="PYB5" s="76"/>
      <c r="PYC5" s="76"/>
      <c r="PYD5" s="76"/>
      <c r="PYE5" s="76"/>
      <c r="PYF5" s="76"/>
      <c r="PYG5" s="76"/>
      <c r="PYH5" s="76"/>
      <c r="PYI5" s="76"/>
      <c r="PYJ5" s="76"/>
      <c r="PYK5" s="76"/>
      <c r="PYL5" s="76"/>
      <c r="PYM5" s="76"/>
      <c r="PYN5" s="76"/>
      <c r="PYO5" s="76"/>
      <c r="PYP5" s="76"/>
      <c r="PYQ5" s="76"/>
      <c r="PYR5" s="76"/>
      <c r="PYS5" s="76"/>
      <c r="PYT5" s="76"/>
      <c r="PYU5" s="76"/>
      <c r="PYV5" s="76"/>
      <c r="PYW5" s="76"/>
      <c r="PYX5" s="76"/>
      <c r="PYY5" s="76"/>
      <c r="PYZ5" s="76"/>
      <c r="PZA5" s="76"/>
      <c r="PZB5" s="76"/>
      <c r="PZC5" s="76"/>
      <c r="PZD5" s="76"/>
      <c r="PZE5" s="76"/>
      <c r="PZF5" s="76"/>
      <c r="PZG5" s="76"/>
      <c r="PZH5" s="76"/>
      <c r="PZI5" s="76"/>
      <c r="PZJ5" s="76"/>
      <c r="PZK5" s="76"/>
      <c r="PZL5" s="76"/>
      <c r="PZM5" s="76"/>
      <c r="PZN5" s="76"/>
      <c r="PZO5" s="76"/>
      <c r="PZP5" s="76"/>
      <c r="PZQ5" s="76"/>
      <c r="PZR5" s="76"/>
      <c r="PZS5" s="76"/>
      <c r="PZT5" s="76"/>
      <c r="PZU5" s="76"/>
      <c r="PZV5" s="76"/>
      <c r="PZW5" s="76"/>
      <c r="PZX5" s="76"/>
      <c r="PZY5" s="76"/>
      <c r="PZZ5" s="76"/>
      <c r="QAA5" s="76"/>
      <c r="QAB5" s="76"/>
      <c r="QAC5" s="76"/>
      <c r="QAD5" s="76"/>
      <c r="QAE5" s="76"/>
      <c r="QAF5" s="76"/>
      <c r="QAG5" s="76"/>
      <c r="QAH5" s="76"/>
      <c r="QAI5" s="76"/>
      <c r="QAJ5" s="76"/>
      <c r="QAK5" s="76"/>
      <c r="QAL5" s="76"/>
      <c r="QAM5" s="76"/>
      <c r="QAN5" s="76"/>
      <c r="QAO5" s="76"/>
      <c r="QAP5" s="76"/>
      <c r="QAQ5" s="76"/>
      <c r="QAR5" s="76"/>
      <c r="QAS5" s="76"/>
      <c r="QAT5" s="76"/>
      <c r="QAU5" s="76"/>
      <c r="QAV5" s="76"/>
      <c r="QAW5" s="76"/>
      <c r="QAX5" s="76"/>
      <c r="QAY5" s="76"/>
      <c r="QAZ5" s="76"/>
      <c r="QBA5" s="76"/>
      <c r="QBB5" s="76"/>
      <c r="QBC5" s="76"/>
      <c r="QBD5" s="76"/>
      <c r="QBE5" s="76"/>
      <c r="QBF5" s="76"/>
      <c r="QBG5" s="76"/>
      <c r="QBH5" s="76"/>
      <c r="QBI5" s="76"/>
      <c r="QBJ5" s="76"/>
      <c r="QBK5" s="76"/>
      <c r="QBL5" s="76"/>
      <c r="QBM5" s="76"/>
      <c r="QBN5" s="76"/>
      <c r="QBO5" s="76"/>
      <c r="QBP5" s="76"/>
      <c r="QBQ5" s="76"/>
      <c r="QBR5" s="76"/>
      <c r="QBS5" s="76"/>
      <c r="QBT5" s="76"/>
      <c r="QBU5" s="76"/>
      <c r="QBV5" s="76"/>
      <c r="QBW5" s="76"/>
      <c r="QBX5" s="76"/>
      <c r="QBY5" s="76"/>
      <c r="QBZ5" s="76"/>
      <c r="QCA5" s="76"/>
      <c r="QCB5" s="76"/>
      <c r="QCC5" s="76"/>
      <c r="QCD5" s="76"/>
      <c r="QCE5" s="76"/>
      <c r="QCF5" s="76"/>
      <c r="QCG5" s="76"/>
      <c r="QCH5" s="76"/>
      <c r="QCI5" s="76"/>
      <c r="QCJ5" s="76"/>
      <c r="QCK5" s="76"/>
      <c r="QCL5" s="76"/>
      <c r="QCM5" s="76"/>
      <c r="QCN5" s="76"/>
      <c r="QCO5" s="76"/>
      <c r="QCP5" s="76"/>
      <c r="QCQ5" s="76"/>
      <c r="QCR5" s="76"/>
      <c r="QCS5" s="76"/>
      <c r="QCT5" s="76"/>
      <c r="QCU5" s="76"/>
      <c r="QCV5" s="76"/>
      <c r="QCW5" s="76"/>
      <c r="QCX5" s="76"/>
      <c r="QCY5" s="76"/>
      <c r="QCZ5" s="76"/>
      <c r="QDA5" s="76"/>
      <c r="QDB5" s="76"/>
      <c r="QDC5" s="76"/>
      <c r="QDD5" s="76"/>
      <c r="QDE5" s="76"/>
      <c r="QDF5" s="76"/>
      <c r="QDG5" s="76"/>
      <c r="QDH5" s="76"/>
      <c r="QDI5" s="76"/>
      <c r="QDJ5" s="76"/>
      <c r="QDK5" s="76"/>
      <c r="QDL5" s="76"/>
      <c r="QDM5" s="76"/>
      <c r="QDN5" s="76"/>
      <c r="QDO5" s="76"/>
      <c r="QDP5" s="76"/>
      <c r="QDQ5" s="76"/>
      <c r="QDR5" s="76"/>
      <c r="QDS5" s="76"/>
      <c r="QDT5" s="76"/>
      <c r="QDU5" s="76"/>
      <c r="QDV5" s="76"/>
      <c r="QDW5" s="76"/>
      <c r="QDX5" s="76"/>
      <c r="QDY5" s="76"/>
      <c r="QDZ5" s="76"/>
      <c r="QEA5" s="76"/>
      <c r="QEB5" s="76"/>
      <c r="QEC5" s="76"/>
      <c r="QED5" s="76"/>
      <c r="QEE5" s="76"/>
      <c r="QEF5" s="76"/>
      <c r="QEG5" s="76"/>
      <c r="QEH5" s="76"/>
      <c r="QEI5" s="76"/>
      <c r="QEJ5" s="76"/>
      <c r="QEK5" s="76"/>
      <c r="QEL5" s="76"/>
      <c r="QEM5" s="76"/>
      <c r="QEN5" s="76"/>
      <c r="QEO5" s="76"/>
      <c r="QEP5" s="76"/>
      <c r="QEQ5" s="76"/>
      <c r="QER5" s="76"/>
      <c r="QES5" s="76"/>
      <c r="QET5" s="76"/>
      <c r="QEU5" s="76"/>
      <c r="QEV5" s="76"/>
      <c r="QEW5" s="76"/>
      <c r="QEX5" s="76"/>
      <c r="QEY5" s="76"/>
      <c r="QEZ5" s="76"/>
      <c r="QFA5" s="76"/>
      <c r="QFB5" s="76"/>
      <c r="QFC5" s="76"/>
      <c r="QFD5" s="76"/>
      <c r="QFE5" s="76"/>
      <c r="QFF5" s="76"/>
      <c r="QFG5" s="76"/>
      <c r="QFH5" s="76"/>
      <c r="QFI5" s="76"/>
      <c r="QFJ5" s="76"/>
      <c r="QFK5" s="76"/>
      <c r="QFL5" s="76"/>
      <c r="QFM5" s="76"/>
      <c r="QFN5" s="76"/>
      <c r="QFO5" s="76"/>
      <c r="QFP5" s="76"/>
      <c r="QFQ5" s="76"/>
      <c r="QFR5" s="76"/>
      <c r="QFS5" s="76"/>
      <c r="QFT5" s="76"/>
      <c r="QFU5" s="76"/>
      <c r="QFV5" s="76"/>
      <c r="QFW5" s="76"/>
      <c r="QFX5" s="76"/>
      <c r="QFY5" s="76"/>
      <c r="QFZ5" s="76"/>
      <c r="QGA5" s="76"/>
      <c r="QGB5" s="76"/>
      <c r="QGC5" s="76"/>
      <c r="QGD5" s="76"/>
      <c r="QGE5" s="76"/>
      <c r="QGF5" s="76"/>
      <c r="QGG5" s="76"/>
      <c r="QGH5" s="76"/>
      <c r="QGI5" s="76"/>
      <c r="QGJ5" s="76"/>
      <c r="QGK5" s="76"/>
      <c r="QGL5" s="76"/>
      <c r="QGM5" s="76"/>
      <c r="QGN5" s="76"/>
      <c r="QGO5" s="76"/>
      <c r="QGP5" s="76"/>
      <c r="QGQ5" s="76"/>
      <c r="QGR5" s="76"/>
      <c r="QGS5" s="76"/>
      <c r="QGT5" s="76"/>
      <c r="QGU5" s="76"/>
      <c r="QGV5" s="76"/>
      <c r="QGW5" s="76"/>
      <c r="QGX5" s="76"/>
      <c r="QGY5" s="76"/>
      <c r="QGZ5" s="76"/>
      <c r="QHA5" s="76"/>
      <c r="QHB5" s="76"/>
      <c r="QHC5" s="76"/>
      <c r="QHD5" s="76"/>
      <c r="QHE5" s="76"/>
      <c r="QHF5" s="76"/>
      <c r="QHG5" s="76"/>
      <c r="QHH5" s="76"/>
      <c r="QHI5" s="76"/>
      <c r="QHJ5" s="76"/>
      <c r="QHK5" s="76"/>
      <c r="QHL5" s="76"/>
      <c r="QHM5" s="76"/>
      <c r="QHN5" s="76"/>
      <c r="QHO5" s="76"/>
      <c r="QHP5" s="76"/>
      <c r="QHQ5" s="76"/>
      <c r="QHR5" s="76"/>
      <c r="QHS5" s="76"/>
      <c r="QHT5" s="76"/>
      <c r="QHU5" s="76"/>
      <c r="QHV5" s="76"/>
      <c r="QHW5" s="76"/>
      <c r="QHX5" s="76"/>
      <c r="QHY5" s="76"/>
      <c r="QHZ5" s="76"/>
      <c r="QIA5" s="76"/>
      <c r="QIB5" s="76"/>
      <c r="QIC5" s="76"/>
      <c r="QID5" s="76"/>
      <c r="QIE5" s="76"/>
      <c r="QIF5" s="76"/>
      <c r="QIG5" s="76"/>
      <c r="QIH5" s="76"/>
      <c r="QII5" s="76"/>
      <c r="QIJ5" s="76"/>
      <c r="QIK5" s="76"/>
      <c r="QIL5" s="76"/>
      <c r="QIM5" s="76"/>
      <c r="QIN5" s="76"/>
      <c r="QIO5" s="76"/>
      <c r="QIP5" s="76"/>
      <c r="QIQ5" s="76"/>
      <c r="QIR5" s="76"/>
      <c r="QIS5" s="76"/>
      <c r="QIT5" s="76"/>
      <c r="QIU5" s="76"/>
      <c r="QIV5" s="76"/>
      <c r="QIW5" s="76"/>
      <c r="QIX5" s="76"/>
      <c r="QIY5" s="76"/>
      <c r="QIZ5" s="76"/>
      <c r="QJA5" s="76"/>
      <c r="QJB5" s="76"/>
      <c r="QJC5" s="76"/>
      <c r="QJD5" s="76"/>
      <c r="QJE5" s="76"/>
      <c r="QJF5" s="76"/>
      <c r="QJG5" s="76"/>
      <c r="QJH5" s="76"/>
      <c r="QJI5" s="76"/>
      <c r="QJJ5" s="76"/>
      <c r="QJK5" s="76"/>
      <c r="QJL5" s="76"/>
      <c r="QJM5" s="76"/>
      <c r="QJN5" s="76"/>
      <c r="QJO5" s="76"/>
      <c r="QJP5" s="76"/>
      <c r="QJQ5" s="76"/>
      <c r="QJR5" s="76"/>
      <c r="QJS5" s="76"/>
      <c r="QJT5" s="76"/>
      <c r="QJU5" s="76"/>
      <c r="QJV5" s="76"/>
      <c r="QJW5" s="76"/>
      <c r="QJX5" s="76"/>
      <c r="QJY5" s="76"/>
      <c r="QJZ5" s="76"/>
      <c r="QKA5" s="76"/>
      <c r="QKB5" s="76"/>
      <c r="QKC5" s="76"/>
      <c r="QKD5" s="76"/>
      <c r="QKE5" s="76"/>
      <c r="QKF5" s="76"/>
      <c r="QKG5" s="76"/>
      <c r="QKH5" s="76"/>
      <c r="QKI5" s="76"/>
      <c r="QKJ5" s="76"/>
      <c r="QKK5" s="76"/>
      <c r="QKL5" s="76"/>
      <c r="QKM5" s="76"/>
      <c r="QKN5" s="76"/>
      <c r="QKO5" s="76"/>
      <c r="QKP5" s="76"/>
      <c r="QKQ5" s="76"/>
      <c r="QKR5" s="76"/>
      <c r="QKS5" s="76"/>
      <c r="QKT5" s="76"/>
      <c r="QKU5" s="76"/>
      <c r="QKV5" s="76"/>
      <c r="QKW5" s="76"/>
      <c r="QKX5" s="76"/>
      <c r="QKY5" s="76"/>
      <c r="QKZ5" s="76"/>
      <c r="QLA5" s="76"/>
      <c r="QLB5" s="76"/>
      <c r="QLC5" s="76"/>
      <c r="QLD5" s="76"/>
      <c r="QLE5" s="76"/>
      <c r="QLF5" s="76"/>
      <c r="QLG5" s="76"/>
      <c r="QLH5" s="76"/>
      <c r="QLI5" s="76"/>
      <c r="QLJ5" s="76"/>
      <c r="QLK5" s="76"/>
      <c r="QLL5" s="76"/>
      <c r="QLM5" s="76"/>
      <c r="QLN5" s="76"/>
      <c r="QLO5" s="76"/>
      <c r="QLP5" s="76"/>
      <c r="QLQ5" s="76"/>
      <c r="QLR5" s="76"/>
      <c r="QLS5" s="76"/>
      <c r="QLT5" s="76"/>
      <c r="QLU5" s="76"/>
      <c r="QLV5" s="76"/>
      <c r="QLW5" s="76"/>
      <c r="QLX5" s="76"/>
      <c r="QLY5" s="76"/>
      <c r="QLZ5" s="76"/>
      <c r="QMA5" s="76"/>
      <c r="QMB5" s="76"/>
      <c r="QMC5" s="76"/>
      <c r="QMD5" s="76"/>
      <c r="QME5" s="76"/>
      <c r="QMF5" s="76"/>
      <c r="QMG5" s="76"/>
      <c r="QMH5" s="76"/>
      <c r="QMI5" s="76"/>
      <c r="QMJ5" s="76"/>
      <c r="QMK5" s="76"/>
      <c r="QML5" s="76"/>
      <c r="QMM5" s="76"/>
      <c r="QMN5" s="76"/>
      <c r="QMO5" s="76"/>
      <c r="QMP5" s="76"/>
      <c r="QMQ5" s="76"/>
      <c r="QMR5" s="76"/>
      <c r="QMS5" s="76"/>
      <c r="QMT5" s="76"/>
      <c r="QMU5" s="76"/>
      <c r="QMV5" s="76"/>
      <c r="QMW5" s="76"/>
      <c r="QMX5" s="76"/>
      <c r="QMY5" s="76"/>
      <c r="QMZ5" s="76"/>
      <c r="QNA5" s="76"/>
      <c r="QNB5" s="76"/>
      <c r="QNC5" s="76"/>
      <c r="QND5" s="76"/>
      <c r="QNE5" s="76"/>
      <c r="QNF5" s="76"/>
      <c r="QNG5" s="76"/>
      <c r="QNH5" s="76"/>
      <c r="QNI5" s="76"/>
      <c r="QNJ5" s="76"/>
      <c r="QNK5" s="76"/>
      <c r="QNL5" s="76"/>
      <c r="QNM5" s="76"/>
      <c r="QNN5" s="76"/>
      <c r="QNO5" s="76"/>
      <c r="QNP5" s="76"/>
      <c r="QNQ5" s="76"/>
      <c r="QNR5" s="76"/>
      <c r="QNS5" s="76"/>
      <c r="QNT5" s="76"/>
      <c r="QNU5" s="76"/>
      <c r="QNV5" s="76"/>
      <c r="QNW5" s="76"/>
      <c r="QNX5" s="76"/>
      <c r="QNY5" s="76"/>
      <c r="QNZ5" s="76"/>
      <c r="QOA5" s="76"/>
      <c r="QOB5" s="76"/>
      <c r="QOC5" s="76"/>
      <c r="QOD5" s="76"/>
      <c r="QOE5" s="76"/>
      <c r="QOF5" s="76"/>
      <c r="QOG5" s="76"/>
      <c r="QOH5" s="76"/>
      <c r="QOI5" s="76"/>
      <c r="QOJ5" s="76"/>
      <c r="QOK5" s="76"/>
      <c r="QOL5" s="76"/>
      <c r="QOM5" s="76"/>
      <c r="QON5" s="76"/>
      <c r="QOO5" s="76"/>
      <c r="QOP5" s="76"/>
      <c r="QOQ5" s="76"/>
      <c r="QOR5" s="76"/>
      <c r="QOS5" s="76"/>
      <c r="QOT5" s="76"/>
      <c r="QOU5" s="76"/>
      <c r="QOV5" s="76"/>
      <c r="QOW5" s="76"/>
      <c r="QOX5" s="76"/>
      <c r="QOY5" s="76"/>
      <c r="QOZ5" s="76"/>
      <c r="QPA5" s="76"/>
      <c r="QPB5" s="76"/>
      <c r="QPC5" s="76"/>
      <c r="QPD5" s="76"/>
      <c r="QPE5" s="76"/>
      <c r="QPF5" s="76"/>
      <c r="QPG5" s="76"/>
      <c r="QPH5" s="76"/>
      <c r="QPI5" s="76"/>
      <c r="QPJ5" s="76"/>
      <c r="QPK5" s="76"/>
      <c r="QPL5" s="76"/>
      <c r="QPM5" s="76"/>
      <c r="QPN5" s="76"/>
      <c r="QPO5" s="76"/>
      <c r="QPP5" s="76"/>
      <c r="QPQ5" s="76"/>
      <c r="QPR5" s="76"/>
      <c r="QPS5" s="76"/>
      <c r="QPT5" s="76"/>
      <c r="QPU5" s="76"/>
      <c r="QPV5" s="76"/>
      <c r="QPW5" s="76"/>
      <c r="QPX5" s="76"/>
      <c r="QPY5" s="76"/>
      <c r="QPZ5" s="76"/>
      <c r="QQA5" s="76"/>
      <c r="QQB5" s="76"/>
      <c r="QQC5" s="76"/>
      <c r="QQD5" s="76"/>
      <c r="QQE5" s="76"/>
      <c r="QQF5" s="76"/>
      <c r="QQG5" s="76"/>
      <c r="QQH5" s="76"/>
      <c r="QQI5" s="76"/>
      <c r="QQJ5" s="76"/>
      <c r="QQK5" s="76"/>
      <c r="QQL5" s="76"/>
      <c r="QQM5" s="76"/>
      <c r="QQN5" s="76"/>
      <c r="QQO5" s="76"/>
      <c r="QQP5" s="76"/>
      <c r="QQQ5" s="76"/>
      <c r="QQR5" s="76"/>
      <c r="QQS5" s="76"/>
      <c r="QQT5" s="76"/>
      <c r="QQU5" s="76"/>
      <c r="QQV5" s="76"/>
      <c r="QQW5" s="76"/>
      <c r="QQX5" s="76"/>
      <c r="QQY5" s="76"/>
      <c r="QQZ5" s="76"/>
      <c r="QRA5" s="76"/>
      <c r="QRB5" s="76"/>
      <c r="QRC5" s="76"/>
      <c r="QRD5" s="76"/>
      <c r="QRE5" s="76"/>
      <c r="QRF5" s="76"/>
      <c r="QRG5" s="76"/>
      <c r="QRH5" s="76"/>
      <c r="QRI5" s="76"/>
      <c r="QRJ5" s="76"/>
      <c r="QRK5" s="76"/>
      <c r="QRL5" s="76"/>
      <c r="QRM5" s="76"/>
      <c r="QRN5" s="76"/>
      <c r="QRO5" s="76"/>
      <c r="QRP5" s="76"/>
      <c r="QRQ5" s="76"/>
      <c r="QRR5" s="76"/>
      <c r="QRS5" s="76"/>
      <c r="QRT5" s="76"/>
      <c r="QRU5" s="76"/>
      <c r="QRV5" s="76"/>
      <c r="QRW5" s="76"/>
      <c r="QRX5" s="76"/>
      <c r="QRY5" s="76"/>
      <c r="QRZ5" s="76"/>
      <c r="QSA5" s="76"/>
      <c r="QSB5" s="76"/>
      <c r="QSC5" s="76"/>
      <c r="QSD5" s="76"/>
      <c r="QSE5" s="76"/>
      <c r="QSF5" s="76"/>
      <c r="QSG5" s="76"/>
      <c r="QSH5" s="76"/>
      <c r="QSI5" s="76"/>
      <c r="QSJ5" s="76"/>
      <c r="QSK5" s="76"/>
      <c r="QSL5" s="76"/>
      <c r="QSM5" s="76"/>
      <c r="QSN5" s="76"/>
      <c r="QSO5" s="76"/>
      <c r="QSP5" s="76"/>
      <c r="QSQ5" s="76"/>
      <c r="QSR5" s="76"/>
      <c r="QSS5" s="76"/>
      <c r="QST5" s="76"/>
      <c r="QSU5" s="76"/>
      <c r="QSV5" s="76"/>
      <c r="QSW5" s="76"/>
      <c r="QSX5" s="76"/>
      <c r="QSY5" s="76"/>
      <c r="QSZ5" s="76"/>
      <c r="QTA5" s="76"/>
      <c r="QTB5" s="76"/>
      <c r="QTC5" s="76"/>
      <c r="QTD5" s="76"/>
      <c r="QTE5" s="76"/>
      <c r="QTF5" s="76"/>
      <c r="QTG5" s="76"/>
      <c r="QTH5" s="76"/>
      <c r="QTI5" s="76"/>
      <c r="QTJ5" s="76"/>
      <c r="QTK5" s="76"/>
      <c r="QTL5" s="76"/>
      <c r="QTM5" s="76"/>
      <c r="QTN5" s="76"/>
      <c r="QTO5" s="76"/>
      <c r="QTP5" s="76"/>
      <c r="QTQ5" s="76"/>
      <c r="QTR5" s="76"/>
      <c r="QTS5" s="76"/>
      <c r="QTT5" s="76"/>
      <c r="QTU5" s="76"/>
      <c r="QTV5" s="76"/>
      <c r="QTW5" s="76"/>
      <c r="QTX5" s="76"/>
      <c r="QTY5" s="76"/>
      <c r="QTZ5" s="76"/>
      <c r="QUA5" s="76"/>
      <c r="QUB5" s="76"/>
      <c r="QUC5" s="76"/>
      <c r="QUD5" s="76"/>
      <c r="QUE5" s="76"/>
      <c r="QUF5" s="76"/>
      <c r="QUG5" s="76"/>
      <c r="QUH5" s="76"/>
      <c r="QUI5" s="76"/>
      <c r="QUJ5" s="76"/>
      <c r="QUK5" s="76"/>
      <c r="QUL5" s="76"/>
      <c r="QUM5" s="76"/>
      <c r="QUN5" s="76"/>
      <c r="QUO5" s="76"/>
      <c r="QUP5" s="76"/>
      <c r="QUQ5" s="76"/>
      <c r="QUR5" s="76"/>
      <c r="QUS5" s="76"/>
      <c r="QUT5" s="76"/>
      <c r="QUU5" s="76"/>
      <c r="QUV5" s="76"/>
      <c r="QUW5" s="76"/>
      <c r="QUX5" s="76"/>
      <c r="QUY5" s="76"/>
      <c r="QUZ5" s="76"/>
      <c r="QVA5" s="76"/>
      <c r="QVB5" s="76"/>
      <c r="QVC5" s="76"/>
      <c r="QVD5" s="76"/>
      <c r="QVE5" s="76"/>
      <c r="QVF5" s="76"/>
      <c r="QVG5" s="76"/>
      <c r="QVH5" s="76"/>
      <c r="QVI5" s="76"/>
      <c r="QVJ5" s="76"/>
      <c r="QVK5" s="76"/>
      <c r="QVL5" s="76"/>
      <c r="QVM5" s="76"/>
      <c r="QVN5" s="76"/>
      <c r="QVO5" s="76"/>
      <c r="QVP5" s="76"/>
      <c r="QVQ5" s="76"/>
      <c r="QVR5" s="76"/>
      <c r="QVS5" s="76"/>
      <c r="QVT5" s="76"/>
      <c r="QVU5" s="76"/>
      <c r="QVV5" s="76"/>
      <c r="QVW5" s="76"/>
      <c r="QVX5" s="76"/>
      <c r="QVY5" s="76"/>
      <c r="QVZ5" s="76"/>
      <c r="QWA5" s="76"/>
      <c r="QWB5" s="76"/>
      <c r="QWC5" s="76"/>
      <c r="QWD5" s="76"/>
      <c r="QWE5" s="76"/>
      <c r="QWF5" s="76"/>
      <c r="QWG5" s="76"/>
      <c r="QWH5" s="76"/>
      <c r="QWI5" s="76"/>
      <c r="QWJ5" s="76"/>
      <c r="QWK5" s="76"/>
      <c r="QWL5" s="76"/>
      <c r="QWM5" s="76"/>
      <c r="QWN5" s="76"/>
      <c r="QWO5" s="76"/>
      <c r="QWP5" s="76"/>
      <c r="QWQ5" s="76"/>
      <c r="QWR5" s="76"/>
      <c r="QWS5" s="76"/>
      <c r="QWT5" s="76"/>
      <c r="QWU5" s="76"/>
      <c r="QWV5" s="76"/>
      <c r="QWW5" s="76"/>
      <c r="QWX5" s="76"/>
      <c r="QWY5" s="76"/>
      <c r="QWZ5" s="76"/>
      <c r="QXA5" s="76"/>
      <c r="QXB5" s="76"/>
      <c r="QXC5" s="76"/>
      <c r="QXD5" s="76"/>
      <c r="QXE5" s="76"/>
      <c r="QXF5" s="76"/>
      <c r="QXG5" s="76"/>
      <c r="QXH5" s="76"/>
      <c r="QXI5" s="76"/>
      <c r="QXJ5" s="76"/>
      <c r="QXK5" s="76"/>
      <c r="QXL5" s="76"/>
      <c r="QXM5" s="76"/>
      <c r="QXN5" s="76"/>
      <c r="QXO5" s="76"/>
      <c r="QXP5" s="76"/>
      <c r="QXQ5" s="76"/>
      <c r="QXR5" s="76"/>
      <c r="QXS5" s="76"/>
      <c r="QXT5" s="76"/>
      <c r="QXU5" s="76"/>
      <c r="QXV5" s="76"/>
      <c r="QXW5" s="76"/>
      <c r="QXX5" s="76"/>
      <c r="QXY5" s="76"/>
      <c r="QXZ5" s="76"/>
      <c r="QYA5" s="76"/>
      <c r="QYB5" s="76"/>
      <c r="QYC5" s="76"/>
      <c r="QYD5" s="76"/>
      <c r="QYE5" s="76"/>
      <c r="QYF5" s="76"/>
      <c r="QYG5" s="76"/>
      <c r="QYH5" s="76"/>
      <c r="QYI5" s="76"/>
      <c r="QYJ5" s="76"/>
      <c r="QYK5" s="76"/>
      <c r="QYL5" s="76"/>
      <c r="QYM5" s="76"/>
      <c r="QYN5" s="76"/>
      <c r="QYO5" s="76"/>
      <c r="QYP5" s="76"/>
      <c r="QYQ5" s="76"/>
      <c r="QYR5" s="76"/>
      <c r="QYS5" s="76"/>
      <c r="QYT5" s="76"/>
      <c r="QYU5" s="76"/>
      <c r="QYV5" s="76"/>
      <c r="QYW5" s="76"/>
      <c r="QYX5" s="76"/>
      <c r="QYY5" s="76"/>
      <c r="QYZ5" s="76"/>
      <c r="QZA5" s="76"/>
      <c r="QZB5" s="76"/>
      <c r="QZC5" s="76"/>
      <c r="QZD5" s="76"/>
      <c r="QZE5" s="76"/>
      <c r="QZF5" s="76"/>
      <c r="QZG5" s="76"/>
      <c r="QZH5" s="76"/>
      <c r="QZI5" s="76"/>
      <c r="QZJ5" s="76"/>
      <c r="QZK5" s="76"/>
      <c r="QZL5" s="76"/>
      <c r="QZM5" s="76"/>
      <c r="QZN5" s="76"/>
      <c r="QZO5" s="76"/>
      <c r="QZP5" s="76"/>
      <c r="QZQ5" s="76"/>
      <c r="QZR5" s="76"/>
      <c r="QZS5" s="76"/>
      <c r="QZT5" s="76"/>
      <c r="QZU5" s="76"/>
      <c r="QZV5" s="76"/>
      <c r="QZW5" s="76"/>
      <c r="QZX5" s="76"/>
      <c r="QZY5" s="76"/>
      <c r="QZZ5" s="76"/>
      <c r="RAA5" s="76"/>
      <c r="RAB5" s="76"/>
      <c r="RAC5" s="76"/>
      <c r="RAD5" s="76"/>
      <c r="RAE5" s="76"/>
      <c r="RAF5" s="76"/>
      <c r="RAG5" s="76"/>
      <c r="RAH5" s="76"/>
      <c r="RAI5" s="76"/>
      <c r="RAJ5" s="76"/>
      <c r="RAK5" s="76"/>
      <c r="RAL5" s="76"/>
      <c r="RAM5" s="76"/>
      <c r="RAN5" s="76"/>
      <c r="RAO5" s="76"/>
      <c r="RAP5" s="76"/>
      <c r="RAQ5" s="76"/>
      <c r="RAR5" s="76"/>
      <c r="RAS5" s="76"/>
      <c r="RAT5" s="76"/>
      <c r="RAU5" s="76"/>
      <c r="RAV5" s="76"/>
      <c r="RAW5" s="76"/>
      <c r="RAX5" s="76"/>
      <c r="RAY5" s="76"/>
      <c r="RAZ5" s="76"/>
      <c r="RBA5" s="76"/>
      <c r="RBB5" s="76"/>
      <c r="RBC5" s="76"/>
      <c r="RBD5" s="76"/>
      <c r="RBE5" s="76"/>
      <c r="RBF5" s="76"/>
      <c r="RBG5" s="76"/>
      <c r="RBH5" s="76"/>
      <c r="RBI5" s="76"/>
      <c r="RBJ5" s="76"/>
      <c r="RBK5" s="76"/>
      <c r="RBL5" s="76"/>
      <c r="RBM5" s="76"/>
      <c r="RBN5" s="76"/>
      <c r="RBO5" s="76"/>
      <c r="RBP5" s="76"/>
      <c r="RBQ5" s="76"/>
      <c r="RBR5" s="76"/>
      <c r="RBS5" s="76"/>
      <c r="RBT5" s="76"/>
      <c r="RBU5" s="76"/>
      <c r="RBV5" s="76"/>
      <c r="RBW5" s="76"/>
      <c r="RBX5" s="76"/>
      <c r="RBY5" s="76"/>
      <c r="RBZ5" s="76"/>
      <c r="RCA5" s="76"/>
      <c r="RCB5" s="76"/>
      <c r="RCC5" s="76"/>
      <c r="RCD5" s="76"/>
      <c r="RCE5" s="76"/>
      <c r="RCF5" s="76"/>
      <c r="RCG5" s="76"/>
      <c r="RCH5" s="76"/>
      <c r="RCI5" s="76"/>
      <c r="RCJ5" s="76"/>
      <c r="RCK5" s="76"/>
      <c r="RCL5" s="76"/>
      <c r="RCM5" s="76"/>
      <c r="RCN5" s="76"/>
      <c r="RCO5" s="76"/>
      <c r="RCP5" s="76"/>
      <c r="RCQ5" s="76"/>
      <c r="RCR5" s="76"/>
      <c r="RCS5" s="76"/>
      <c r="RCT5" s="76"/>
      <c r="RCU5" s="76"/>
      <c r="RCV5" s="76"/>
      <c r="RCW5" s="76"/>
      <c r="RCX5" s="76"/>
      <c r="RCY5" s="76"/>
      <c r="RCZ5" s="76"/>
      <c r="RDA5" s="76"/>
      <c r="RDB5" s="76"/>
      <c r="RDC5" s="76"/>
      <c r="RDD5" s="76"/>
      <c r="RDE5" s="76"/>
      <c r="RDF5" s="76"/>
      <c r="RDG5" s="76"/>
      <c r="RDH5" s="76"/>
      <c r="RDI5" s="76"/>
      <c r="RDJ5" s="76"/>
      <c r="RDK5" s="76"/>
      <c r="RDL5" s="76"/>
      <c r="RDM5" s="76"/>
      <c r="RDN5" s="76"/>
      <c r="RDO5" s="76"/>
      <c r="RDP5" s="76"/>
      <c r="RDQ5" s="76"/>
      <c r="RDR5" s="76"/>
      <c r="RDS5" s="76"/>
      <c r="RDT5" s="76"/>
      <c r="RDU5" s="76"/>
      <c r="RDV5" s="76"/>
      <c r="RDW5" s="76"/>
      <c r="RDX5" s="76"/>
      <c r="RDY5" s="76"/>
      <c r="RDZ5" s="76"/>
      <c r="REA5" s="76"/>
      <c r="REB5" s="76"/>
      <c r="REC5" s="76"/>
      <c r="RED5" s="76"/>
      <c r="REE5" s="76"/>
      <c r="REF5" s="76"/>
      <c r="REG5" s="76"/>
      <c r="REH5" s="76"/>
      <c r="REI5" s="76"/>
      <c r="REJ5" s="76"/>
      <c r="REK5" s="76"/>
      <c r="REL5" s="76"/>
      <c r="REM5" s="76"/>
      <c r="REN5" s="76"/>
      <c r="REO5" s="76"/>
      <c r="REP5" s="76"/>
      <c r="REQ5" s="76"/>
      <c r="RER5" s="76"/>
      <c r="RES5" s="76"/>
      <c r="RET5" s="76"/>
      <c r="REU5" s="76"/>
      <c r="REV5" s="76"/>
      <c r="REW5" s="76"/>
      <c r="REX5" s="76"/>
      <c r="REY5" s="76"/>
      <c r="REZ5" s="76"/>
      <c r="RFA5" s="76"/>
      <c r="RFB5" s="76"/>
      <c r="RFC5" s="76"/>
      <c r="RFD5" s="76"/>
      <c r="RFE5" s="76"/>
      <c r="RFF5" s="76"/>
      <c r="RFG5" s="76"/>
      <c r="RFH5" s="76"/>
      <c r="RFI5" s="76"/>
      <c r="RFJ5" s="76"/>
      <c r="RFK5" s="76"/>
      <c r="RFL5" s="76"/>
      <c r="RFM5" s="76"/>
      <c r="RFN5" s="76"/>
      <c r="RFO5" s="76"/>
      <c r="RFP5" s="76"/>
      <c r="RFQ5" s="76"/>
      <c r="RFR5" s="76"/>
      <c r="RFS5" s="76"/>
      <c r="RFT5" s="76"/>
      <c r="RFU5" s="76"/>
      <c r="RFV5" s="76"/>
      <c r="RFW5" s="76"/>
      <c r="RFX5" s="76"/>
      <c r="RFY5" s="76"/>
      <c r="RFZ5" s="76"/>
      <c r="RGA5" s="76"/>
      <c r="RGB5" s="76"/>
      <c r="RGC5" s="76"/>
      <c r="RGD5" s="76"/>
      <c r="RGE5" s="76"/>
      <c r="RGF5" s="76"/>
      <c r="RGG5" s="76"/>
      <c r="RGH5" s="76"/>
      <c r="RGI5" s="76"/>
      <c r="RGJ5" s="76"/>
      <c r="RGK5" s="76"/>
      <c r="RGL5" s="76"/>
      <c r="RGM5" s="76"/>
      <c r="RGN5" s="76"/>
      <c r="RGO5" s="76"/>
      <c r="RGP5" s="76"/>
      <c r="RGQ5" s="76"/>
      <c r="RGR5" s="76"/>
      <c r="RGS5" s="76"/>
      <c r="RGT5" s="76"/>
      <c r="RGU5" s="76"/>
      <c r="RGV5" s="76"/>
      <c r="RGW5" s="76"/>
      <c r="RGX5" s="76"/>
      <c r="RGY5" s="76"/>
      <c r="RGZ5" s="76"/>
      <c r="RHA5" s="76"/>
      <c r="RHB5" s="76"/>
      <c r="RHC5" s="76"/>
      <c r="RHD5" s="76"/>
      <c r="RHE5" s="76"/>
      <c r="RHF5" s="76"/>
      <c r="RHG5" s="76"/>
      <c r="RHH5" s="76"/>
      <c r="RHI5" s="76"/>
      <c r="RHJ5" s="76"/>
      <c r="RHK5" s="76"/>
      <c r="RHL5" s="76"/>
      <c r="RHM5" s="76"/>
      <c r="RHN5" s="76"/>
      <c r="RHO5" s="76"/>
      <c r="RHP5" s="76"/>
      <c r="RHQ5" s="76"/>
      <c r="RHR5" s="76"/>
      <c r="RHS5" s="76"/>
      <c r="RHT5" s="76"/>
      <c r="RHU5" s="76"/>
      <c r="RHV5" s="76"/>
      <c r="RHW5" s="76"/>
      <c r="RHX5" s="76"/>
      <c r="RHY5" s="76"/>
      <c r="RHZ5" s="76"/>
      <c r="RIA5" s="76"/>
      <c r="RIB5" s="76"/>
      <c r="RIC5" s="76"/>
      <c r="RID5" s="76"/>
      <c r="RIE5" s="76"/>
      <c r="RIF5" s="76"/>
      <c r="RIG5" s="76"/>
      <c r="RIH5" s="76"/>
      <c r="RII5" s="76"/>
      <c r="RIJ5" s="76"/>
      <c r="RIK5" s="76"/>
      <c r="RIL5" s="76"/>
      <c r="RIM5" s="76"/>
      <c r="RIN5" s="76"/>
      <c r="RIO5" s="76"/>
      <c r="RIP5" s="76"/>
      <c r="RIQ5" s="76"/>
      <c r="RIR5" s="76"/>
      <c r="RIS5" s="76"/>
      <c r="RIT5" s="76"/>
      <c r="RIU5" s="76"/>
      <c r="RIV5" s="76"/>
      <c r="RIW5" s="76"/>
      <c r="RIX5" s="76"/>
      <c r="RIY5" s="76"/>
      <c r="RIZ5" s="76"/>
      <c r="RJA5" s="76"/>
      <c r="RJB5" s="76"/>
      <c r="RJC5" s="76"/>
      <c r="RJD5" s="76"/>
      <c r="RJE5" s="76"/>
      <c r="RJF5" s="76"/>
      <c r="RJG5" s="76"/>
      <c r="RJH5" s="76"/>
      <c r="RJI5" s="76"/>
      <c r="RJJ5" s="76"/>
      <c r="RJK5" s="76"/>
      <c r="RJL5" s="76"/>
      <c r="RJM5" s="76"/>
      <c r="RJN5" s="76"/>
      <c r="RJO5" s="76"/>
      <c r="RJP5" s="76"/>
      <c r="RJQ5" s="76"/>
      <c r="RJR5" s="76"/>
      <c r="RJS5" s="76"/>
      <c r="RJT5" s="76"/>
      <c r="RJU5" s="76"/>
      <c r="RJV5" s="76"/>
      <c r="RJW5" s="76"/>
      <c r="RJX5" s="76"/>
      <c r="RJY5" s="76"/>
      <c r="RJZ5" s="76"/>
      <c r="RKA5" s="76"/>
      <c r="RKB5" s="76"/>
      <c r="RKC5" s="76"/>
      <c r="RKD5" s="76"/>
      <c r="RKE5" s="76"/>
      <c r="RKF5" s="76"/>
      <c r="RKG5" s="76"/>
      <c r="RKH5" s="76"/>
      <c r="RKI5" s="76"/>
      <c r="RKJ5" s="76"/>
      <c r="RKK5" s="76"/>
      <c r="RKL5" s="76"/>
      <c r="RKM5" s="76"/>
      <c r="RKN5" s="76"/>
      <c r="RKO5" s="76"/>
      <c r="RKP5" s="76"/>
      <c r="RKQ5" s="76"/>
      <c r="RKR5" s="76"/>
      <c r="RKS5" s="76"/>
      <c r="RKT5" s="76"/>
      <c r="RKU5" s="76"/>
      <c r="RKV5" s="76"/>
      <c r="RKW5" s="76"/>
      <c r="RKX5" s="76"/>
      <c r="RKY5" s="76"/>
      <c r="RKZ5" s="76"/>
      <c r="RLA5" s="76"/>
      <c r="RLB5" s="76"/>
      <c r="RLC5" s="76"/>
      <c r="RLD5" s="76"/>
      <c r="RLE5" s="76"/>
      <c r="RLF5" s="76"/>
      <c r="RLG5" s="76"/>
      <c r="RLH5" s="76"/>
      <c r="RLI5" s="76"/>
      <c r="RLJ5" s="76"/>
      <c r="RLK5" s="76"/>
      <c r="RLL5" s="76"/>
      <c r="RLM5" s="76"/>
      <c r="RLN5" s="76"/>
      <c r="RLO5" s="76"/>
      <c r="RLP5" s="76"/>
      <c r="RLQ5" s="76"/>
      <c r="RLR5" s="76"/>
      <c r="RLS5" s="76"/>
      <c r="RLT5" s="76"/>
      <c r="RLU5" s="76"/>
      <c r="RLV5" s="76"/>
      <c r="RLW5" s="76"/>
      <c r="RLX5" s="76"/>
      <c r="RLY5" s="76"/>
      <c r="RLZ5" s="76"/>
      <c r="RMA5" s="76"/>
      <c r="RMB5" s="76"/>
      <c r="RMC5" s="76"/>
      <c r="RMD5" s="76"/>
      <c r="RME5" s="76"/>
      <c r="RMF5" s="76"/>
      <c r="RMG5" s="76"/>
      <c r="RMH5" s="76"/>
      <c r="RMI5" s="76"/>
      <c r="RMJ5" s="76"/>
      <c r="RMK5" s="76"/>
      <c r="RML5" s="76"/>
      <c r="RMM5" s="76"/>
      <c r="RMN5" s="76"/>
      <c r="RMO5" s="76"/>
      <c r="RMP5" s="76"/>
      <c r="RMQ5" s="76"/>
      <c r="RMR5" s="76"/>
      <c r="RMS5" s="76"/>
      <c r="RMT5" s="76"/>
      <c r="RMU5" s="76"/>
      <c r="RMV5" s="76"/>
      <c r="RMW5" s="76"/>
      <c r="RMX5" s="76"/>
      <c r="RMY5" s="76"/>
      <c r="RMZ5" s="76"/>
      <c r="RNA5" s="76"/>
      <c r="RNB5" s="76"/>
      <c r="RNC5" s="76"/>
      <c r="RND5" s="76"/>
      <c r="RNE5" s="76"/>
      <c r="RNF5" s="76"/>
      <c r="RNG5" s="76"/>
      <c r="RNH5" s="76"/>
      <c r="RNI5" s="76"/>
      <c r="RNJ5" s="76"/>
      <c r="RNK5" s="76"/>
      <c r="RNL5" s="76"/>
      <c r="RNM5" s="76"/>
      <c r="RNN5" s="76"/>
      <c r="RNO5" s="76"/>
      <c r="RNP5" s="76"/>
      <c r="RNQ5" s="76"/>
      <c r="RNR5" s="76"/>
      <c r="RNS5" s="76"/>
      <c r="RNT5" s="76"/>
      <c r="RNU5" s="76"/>
      <c r="RNV5" s="76"/>
      <c r="RNW5" s="76"/>
      <c r="RNX5" s="76"/>
      <c r="RNY5" s="76"/>
      <c r="RNZ5" s="76"/>
      <c r="ROA5" s="76"/>
      <c r="ROB5" s="76"/>
      <c r="ROC5" s="76"/>
      <c r="ROD5" s="76"/>
      <c r="ROE5" s="76"/>
      <c r="ROF5" s="76"/>
      <c r="ROG5" s="76"/>
      <c r="ROH5" s="76"/>
      <c r="ROI5" s="76"/>
      <c r="ROJ5" s="76"/>
      <c r="ROK5" s="76"/>
      <c r="ROL5" s="76"/>
      <c r="ROM5" s="76"/>
      <c r="RON5" s="76"/>
      <c r="ROO5" s="76"/>
      <c r="ROP5" s="76"/>
      <c r="ROQ5" s="76"/>
      <c r="ROR5" s="76"/>
      <c r="ROS5" s="76"/>
      <c r="ROT5" s="76"/>
      <c r="ROU5" s="76"/>
      <c r="ROV5" s="76"/>
      <c r="ROW5" s="76"/>
      <c r="ROX5" s="76"/>
      <c r="ROY5" s="76"/>
      <c r="ROZ5" s="76"/>
      <c r="RPA5" s="76"/>
      <c r="RPB5" s="76"/>
      <c r="RPC5" s="76"/>
      <c r="RPD5" s="76"/>
      <c r="RPE5" s="76"/>
      <c r="RPF5" s="76"/>
      <c r="RPG5" s="76"/>
      <c r="RPH5" s="76"/>
      <c r="RPI5" s="76"/>
      <c r="RPJ5" s="76"/>
      <c r="RPK5" s="76"/>
      <c r="RPL5" s="76"/>
      <c r="RPM5" s="76"/>
      <c r="RPN5" s="76"/>
      <c r="RPO5" s="76"/>
      <c r="RPP5" s="76"/>
      <c r="RPQ5" s="76"/>
      <c r="RPR5" s="76"/>
      <c r="RPS5" s="76"/>
      <c r="RPT5" s="76"/>
      <c r="RPU5" s="76"/>
      <c r="RPV5" s="76"/>
      <c r="RPW5" s="76"/>
      <c r="RPX5" s="76"/>
      <c r="RPY5" s="76"/>
      <c r="RPZ5" s="76"/>
      <c r="RQA5" s="76"/>
      <c r="RQB5" s="76"/>
      <c r="RQC5" s="76"/>
      <c r="RQD5" s="76"/>
      <c r="RQE5" s="76"/>
      <c r="RQF5" s="76"/>
      <c r="RQG5" s="76"/>
      <c r="RQH5" s="76"/>
      <c r="RQI5" s="76"/>
      <c r="RQJ5" s="76"/>
      <c r="RQK5" s="76"/>
      <c r="RQL5" s="76"/>
      <c r="RQM5" s="76"/>
      <c r="RQN5" s="76"/>
      <c r="RQO5" s="76"/>
      <c r="RQP5" s="76"/>
      <c r="RQQ5" s="76"/>
      <c r="RQR5" s="76"/>
      <c r="RQS5" s="76"/>
      <c r="RQT5" s="76"/>
      <c r="RQU5" s="76"/>
      <c r="RQV5" s="76"/>
      <c r="RQW5" s="76"/>
      <c r="RQX5" s="76"/>
      <c r="RQY5" s="76"/>
      <c r="RQZ5" s="76"/>
      <c r="RRA5" s="76"/>
      <c r="RRB5" s="76"/>
      <c r="RRC5" s="76"/>
      <c r="RRD5" s="76"/>
      <c r="RRE5" s="76"/>
      <c r="RRF5" s="76"/>
      <c r="RRG5" s="76"/>
      <c r="RRH5" s="76"/>
      <c r="RRI5" s="76"/>
      <c r="RRJ5" s="76"/>
      <c r="RRK5" s="76"/>
      <c r="RRL5" s="76"/>
      <c r="RRM5" s="76"/>
      <c r="RRN5" s="76"/>
      <c r="RRO5" s="76"/>
      <c r="RRP5" s="76"/>
      <c r="RRQ5" s="76"/>
      <c r="RRR5" s="76"/>
      <c r="RRS5" s="76"/>
      <c r="RRT5" s="76"/>
      <c r="RRU5" s="76"/>
      <c r="RRV5" s="76"/>
      <c r="RRW5" s="76"/>
      <c r="RRX5" s="76"/>
      <c r="RRY5" s="76"/>
      <c r="RRZ5" s="76"/>
      <c r="RSA5" s="76"/>
      <c r="RSB5" s="76"/>
      <c r="RSC5" s="76"/>
      <c r="RSD5" s="76"/>
      <c r="RSE5" s="76"/>
      <c r="RSF5" s="76"/>
      <c r="RSG5" s="76"/>
      <c r="RSH5" s="76"/>
      <c r="RSI5" s="76"/>
      <c r="RSJ5" s="76"/>
      <c r="RSK5" s="76"/>
      <c r="RSL5" s="76"/>
      <c r="RSM5" s="76"/>
      <c r="RSN5" s="76"/>
      <c r="RSO5" s="76"/>
      <c r="RSP5" s="76"/>
      <c r="RSQ5" s="76"/>
      <c r="RSR5" s="76"/>
      <c r="RSS5" s="76"/>
      <c r="RST5" s="76"/>
      <c r="RSU5" s="76"/>
      <c r="RSV5" s="76"/>
      <c r="RSW5" s="76"/>
      <c r="RSX5" s="76"/>
      <c r="RSY5" s="76"/>
      <c r="RSZ5" s="76"/>
      <c r="RTA5" s="76"/>
      <c r="RTB5" s="76"/>
      <c r="RTC5" s="76"/>
      <c r="RTD5" s="76"/>
      <c r="RTE5" s="76"/>
      <c r="RTF5" s="76"/>
      <c r="RTG5" s="76"/>
      <c r="RTH5" s="76"/>
      <c r="RTI5" s="76"/>
      <c r="RTJ5" s="76"/>
      <c r="RTK5" s="76"/>
      <c r="RTL5" s="76"/>
      <c r="RTM5" s="76"/>
      <c r="RTN5" s="76"/>
      <c r="RTO5" s="76"/>
      <c r="RTP5" s="76"/>
      <c r="RTQ5" s="76"/>
      <c r="RTR5" s="76"/>
      <c r="RTS5" s="76"/>
      <c r="RTT5" s="76"/>
      <c r="RTU5" s="76"/>
      <c r="RTV5" s="76"/>
      <c r="RTW5" s="76"/>
      <c r="RTX5" s="76"/>
      <c r="RTY5" s="76"/>
      <c r="RTZ5" s="76"/>
      <c r="RUA5" s="76"/>
      <c r="RUB5" s="76"/>
      <c r="RUC5" s="76"/>
      <c r="RUD5" s="76"/>
      <c r="RUE5" s="76"/>
      <c r="RUF5" s="76"/>
      <c r="RUG5" s="76"/>
      <c r="RUH5" s="76"/>
      <c r="RUI5" s="76"/>
      <c r="RUJ5" s="76"/>
      <c r="RUK5" s="76"/>
      <c r="RUL5" s="76"/>
      <c r="RUM5" s="76"/>
      <c r="RUN5" s="76"/>
      <c r="RUO5" s="76"/>
      <c r="RUP5" s="76"/>
      <c r="RUQ5" s="76"/>
      <c r="RUR5" s="76"/>
      <c r="RUS5" s="76"/>
      <c r="RUT5" s="76"/>
      <c r="RUU5" s="76"/>
      <c r="RUV5" s="76"/>
      <c r="RUW5" s="76"/>
      <c r="RUX5" s="76"/>
      <c r="RUY5" s="76"/>
      <c r="RUZ5" s="76"/>
      <c r="RVA5" s="76"/>
      <c r="RVB5" s="76"/>
      <c r="RVC5" s="76"/>
      <c r="RVD5" s="76"/>
      <c r="RVE5" s="76"/>
      <c r="RVF5" s="76"/>
      <c r="RVG5" s="76"/>
      <c r="RVH5" s="76"/>
      <c r="RVI5" s="76"/>
      <c r="RVJ5" s="76"/>
      <c r="RVK5" s="76"/>
      <c r="RVL5" s="76"/>
      <c r="RVM5" s="76"/>
      <c r="RVN5" s="76"/>
      <c r="RVO5" s="76"/>
      <c r="RVP5" s="76"/>
      <c r="RVQ5" s="76"/>
      <c r="RVR5" s="76"/>
      <c r="RVS5" s="76"/>
      <c r="RVT5" s="76"/>
      <c r="RVU5" s="76"/>
      <c r="RVV5" s="76"/>
      <c r="RVW5" s="76"/>
      <c r="RVX5" s="76"/>
      <c r="RVY5" s="76"/>
      <c r="RVZ5" s="76"/>
      <c r="RWA5" s="76"/>
      <c r="RWB5" s="76"/>
      <c r="RWC5" s="76"/>
      <c r="RWD5" s="76"/>
      <c r="RWE5" s="76"/>
      <c r="RWF5" s="76"/>
      <c r="RWG5" s="76"/>
      <c r="RWH5" s="76"/>
      <c r="RWI5" s="76"/>
      <c r="RWJ5" s="76"/>
      <c r="RWK5" s="76"/>
      <c r="RWL5" s="76"/>
      <c r="RWM5" s="76"/>
      <c r="RWN5" s="76"/>
      <c r="RWO5" s="76"/>
      <c r="RWP5" s="76"/>
      <c r="RWQ5" s="76"/>
      <c r="RWR5" s="76"/>
      <c r="RWS5" s="76"/>
      <c r="RWT5" s="76"/>
      <c r="RWU5" s="76"/>
      <c r="RWV5" s="76"/>
      <c r="RWW5" s="76"/>
      <c r="RWX5" s="76"/>
      <c r="RWY5" s="76"/>
      <c r="RWZ5" s="76"/>
      <c r="RXA5" s="76"/>
      <c r="RXB5" s="76"/>
      <c r="RXC5" s="76"/>
      <c r="RXD5" s="76"/>
      <c r="RXE5" s="76"/>
      <c r="RXF5" s="76"/>
      <c r="RXG5" s="76"/>
      <c r="RXH5" s="76"/>
      <c r="RXI5" s="76"/>
      <c r="RXJ5" s="76"/>
      <c r="RXK5" s="76"/>
      <c r="RXL5" s="76"/>
      <c r="RXM5" s="76"/>
      <c r="RXN5" s="76"/>
      <c r="RXO5" s="76"/>
      <c r="RXP5" s="76"/>
      <c r="RXQ5" s="76"/>
      <c r="RXR5" s="76"/>
      <c r="RXS5" s="76"/>
      <c r="RXT5" s="76"/>
      <c r="RXU5" s="76"/>
      <c r="RXV5" s="76"/>
      <c r="RXW5" s="76"/>
      <c r="RXX5" s="76"/>
      <c r="RXY5" s="76"/>
      <c r="RXZ5" s="76"/>
      <c r="RYA5" s="76"/>
      <c r="RYB5" s="76"/>
      <c r="RYC5" s="76"/>
      <c r="RYD5" s="76"/>
      <c r="RYE5" s="76"/>
      <c r="RYF5" s="76"/>
      <c r="RYG5" s="76"/>
      <c r="RYH5" s="76"/>
      <c r="RYI5" s="76"/>
      <c r="RYJ5" s="76"/>
      <c r="RYK5" s="76"/>
      <c r="RYL5" s="76"/>
      <c r="RYM5" s="76"/>
      <c r="RYN5" s="76"/>
      <c r="RYO5" s="76"/>
      <c r="RYP5" s="76"/>
      <c r="RYQ5" s="76"/>
      <c r="RYR5" s="76"/>
      <c r="RYS5" s="76"/>
      <c r="RYT5" s="76"/>
      <c r="RYU5" s="76"/>
      <c r="RYV5" s="76"/>
      <c r="RYW5" s="76"/>
      <c r="RYX5" s="76"/>
      <c r="RYY5" s="76"/>
      <c r="RYZ5" s="76"/>
      <c r="RZA5" s="76"/>
      <c r="RZB5" s="76"/>
      <c r="RZC5" s="76"/>
      <c r="RZD5" s="76"/>
      <c r="RZE5" s="76"/>
      <c r="RZF5" s="76"/>
      <c r="RZG5" s="76"/>
      <c r="RZH5" s="76"/>
      <c r="RZI5" s="76"/>
      <c r="RZJ5" s="76"/>
      <c r="RZK5" s="76"/>
      <c r="RZL5" s="76"/>
      <c r="RZM5" s="76"/>
      <c r="RZN5" s="76"/>
      <c r="RZO5" s="76"/>
      <c r="RZP5" s="76"/>
      <c r="RZQ5" s="76"/>
      <c r="RZR5" s="76"/>
      <c r="RZS5" s="76"/>
      <c r="RZT5" s="76"/>
      <c r="RZU5" s="76"/>
      <c r="RZV5" s="76"/>
      <c r="RZW5" s="76"/>
      <c r="RZX5" s="76"/>
      <c r="RZY5" s="76"/>
      <c r="RZZ5" s="76"/>
      <c r="SAA5" s="76"/>
      <c r="SAB5" s="76"/>
      <c r="SAC5" s="76"/>
      <c r="SAD5" s="76"/>
      <c r="SAE5" s="76"/>
      <c r="SAF5" s="76"/>
      <c r="SAG5" s="76"/>
      <c r="SAH5" s="76"/>
      <c r="SAI5" s="76"/>
      <c r="SAJ5" s="76"/>
      <c r="SAK5" s="76"/>
      <c r="SAL5" s="76"/>
      <c r="SAM5" s="76"/>
      <c r="SAN5" s="76"/>
      <c r="SAO5" s="76"/>
      <c r="SAP5" s="76"/>
      <c r="SAQ5" s="76"/>
      <c r="SAR5" s="76"/>
      <c r="SAS5" s="76"/>
      <c r="SAT5" s="76"/>
      <c r="SAU5" s="76"/>
      <c r="SAV5" s="76"/>
      <c r="SAW5" s="76"/>
      <c r="SAX5" s="76"/>
      <c r="SAY5" s="76"/>
      <c r="SAZ5" s="76"/>
      <c r="SBA5" s="76"/>
      <c r="SBB5" s="76"/>
      <c r="SBC5" s="76"/>
      <c r="SBD5" s="76"/>
      <c r="SBE5" s="76"/>
      <c r="SBF5" s="76"/>
      <c r="SBG5" s="76"/>
      <c r="SBH5" s="76"/>
      <c r="SBI5" s="76"/>
      <c r="SBJ5" s="76"/>
      <c r="SBK5" s="76"/>
      <c r="SBL5" s="76"/>
      <c r="SBM5" s="76"/>
      <c r="SBN5" s="76"/>
      <c r="SBO5" s="76"/>
      <c r="SBP5" s="76"/>
      <c r="SBQ5" s="76"/>
      <c r="SBR5" s="76"/>
      <c r="SBS5" s="76"/>
      <c r="SBT5" s="76"/>
      <c r="SBU5" s="76"/>
      <c r="SBV5" s="76"/>
      <c r="SBW5" s="76"/>
      <c r="SBX5" s="76"/>
      <c r="SBY5" s="76"/>
      <c r="SBZ5" s="76"/>
      <c r="SCA5" s="76"/>
      <c r="SCB5" s="76"/>
      <c r="SCC5" s="76"/>
      <c r="SCD5" s="76"/>
      <c r="SCE5" s="76"/>
      <c r="SCF5" s="76"/>
      <c r="SCG5" s="76"/>
      <c r="SCH5" s="76"/>
      <c r="SCI5" s="76"/>
      <c r="SCJ5" s="76"/>
      <c r="SCK5" s="76"/>
      <c r="SCL5" s="76"/>
      <c r="SCM5" s="76"/>
      <c r="SCN5" s="76"/>
      <c r="SCO5" s="76"/>
      <c r="SCP5" s="76"/>
      <c r="SCQ5" s="76"/>
      <c r="SCR5" s="76"/>
      <c r="SCS5" s="76"/>
      <c r="SCT5" s="76"/>
      <c r="SCU5" s="76"/>
      <c r="SCV5" s="76"/>
      <c r="SCW5" s="76"/>
      <c r="SCX5" s="76"/>
      <c r="SCY5" s="76"/>
      <c r="SCZ5" s="76"/>
      <c r="SDA5" s="76"/>
      <c r="SDB5" s="76"/>
      <c r="SDC5" s="76"/>
      <c r="SDD5" s="76"/>
      <c r="SDE5" s="76"/>
      <c r="SDF5" s="76"/>
      <c r="SDG5" s="76"/>
      <c r="SDH5" s="76"/>
      <c r="SDI5" s="76"/>
      <c r="SDJ5" s="76"/>
      <c r="SDK5" s="76"/>
      <c r="SDL5" s="76"/>
      <c r="SDM5" s="76"/>
      <c r="SDN5" s="76"/>
      <c r="SDO5" s="76"/>
      <c r="SDP5" s="76"/>
      <c r="SDQ5" s="76"/>
      <c r="SDR5" s="76"/>
      <c r="SDS5" s="76"/>
      <c r="SDT5" s="76"/>
      <c r="SDU5" s="76"/>
      <c r="SDV5" s="76"/>
      <c r="SDW5" s="76"/>
      <c r="SDX5" s="76"/>
      <c r="SDY5" s="76"/>
      <c r="SDZ5" s="76"/>
      <c r="SEA5" s="76"/>
      <c r="SEB5" s="76"/>
      <c r="SEC5" s="76"/>
      <c r="SED5" s="76"/>
      <c r="SEE5" s="76"/>
      <c r="SEF5" s="76"/>
      <c r="SEG5" s="76"/>
      <c r="SEH5" s="76"/>
      <c r="SEI5" s="76"/>
      <c r="SEJ5" s="76"/>
      <c r="SEK5" s="76"/>
      <c r="SEL5" s="76"/>
      <c r="SEM5" s="76"/>
      <c r="SEN5" s="76"/>
      <c r="SEO5" s="76"/>
      <c r="SEP5" s="76"/>
      <c r="SEQ5" s="76"/>
      <c r="SER5" s="76"/>
      <c r="SES5" s="76"/>
      <c r="SET5" s="76"/>
      <c r="SEU5" s="76"/>
      <c r="SEV5" s="76"/>
      <c r="SEW5" s="76"/>
      <c r="SEX5" s="76"/>
      <c r="SEY5" s="76"/>
      <c r="SEZ5" s="76"/>
      <c r="SFA5" s="76"/>
      <c r="SFB5" s="76"/>
      <c r="SFC5" s="76"/>
      <c r="SFD5" s="76"/>
      <c r="SFE5" s="76"/>
      <c r="SFF5" s="76"/>
      <c r="SFG5" s="76"/>
      <c r="SFH5" s="76"/>
      <c r="SFI5" s="76"/>
      <c r="SFJ5" s="76"/>
      <c r="SFK5" s="76"/>
      <c r="SFL5" s="76"/>
      <c r="SFM5" s="76"/>
      <c r="SFN5" s="76"/>
      <c r="SFO5" s="76"/>
      <c r="SFP5" s="76"/>
      <c r="SFQ5" s="76"/>
      <c r="SFR5" s="76"/>
      <c r="SFS5" s="76"/>
      <c r="SFT5" s="76"/>
      <c r="SFU5" s="76"/>
      <c r="SFV5" s="76"/>
      <c r="SFW5" s="76"/>
      <c r="SFX5" s="76"/>
      <c r="SFY5" s="76"/>
      <c r="SFZ5" s="76"/>
      <c r="SGA5" s="76"/>
      <c r="SGB5" s="76"/>
      <c r="SGC5" s="76"/>
      <c r="SGD5" s="76"/>
      <c r="SGE5" s="76"/>
      <c r="SGF5" s="76"/>
      <c r="SGG5" s="76"/>
      <c r="SGH5" s="76"/>
      <c r="SGI5" s="76"/>
      <c r="SGJ5" s="76"/>
      <c r="SGK5" s="76"/>
      <c r="SGL5" s="76"/>
      <c r="SGM5" s="76"/>
      <c r="SGN5" s="76"/>
      <c r="SGO5" s="76"/>
      <c r="SGP5" s="76"/>
      <c r="SGQ5" s="76"/>
      <c r="SGR5" s="76"/>
      <c r="SGS5" s="76"/>
      <c r="SGT5" s="76"/>
      <c r="SGU5" s="76"/>
      <c r="SGV5" s="76"/>
      <c r="SGW5" s="76"/>
      <c r="SGX5" s="76"/>
      <c r="SGY5" s="76"/>
      <c r="SGZ5" s="76"/>
      <c r="SHA5" s="76"/>
      <c r="SHB5" s="76"/>
      <c r="SHC5" s="76"/>
      <c r="SHD5" s="76"/>
      <c r="SHE5" s="76"/>
      <c r="SHF5" s="76"/>
      <c r="SHG5" s="76"/>
      <c r="SHH5" s="76"/>
      <c r="SHI5" s="76"/>
      <c r="SHJ5" s="76"/>
      <c r="SHK5" s="76"/>
      <c r="SHL5" s="76"/>
      <c r="SHM5" s="76"/>
      <c r="SHN5" s="76"/>
      <c r="SHO5" s="76"/>
      <c r="SHP5" s="76"/>
      <c r="SHQ5" s="76"/>
      <c r="SHR5" s="76"/>
      <c r="SHS5" s="76"/>
      <c r="SHT5" s="76"/>
      <c r="SHU5" s="76"/>
      <c r="SHV5" s="76"/>
      <c r="SHW5" s="76"/>
      <c r="SHX5" s="76"/>
      <c r="SHY5" s="76"/>
      <c r="SHZ5" s="76"/>
      <c r="SIA5" s="76"/>
      <c r="SIB5" s="76"/>
      <c r="SIC5" s="76"/>
      <c r="SID5" s="76"/>
      <c r="SIE5" s="76"/>
      <c r="SIF5" s="76"/>
      <c r="SIG5" s="76"/>
      <c r="SIH5" s="76"/>
      <c r="SII5" s="76"/>
      <c r="SIJ5" s="76"/>
      <c r="SIK5" s="76"/>
      <c r="SIL5" s="76"/>
      <c r="SIM5" s="76"/>
      <c r="SIN5" s="76"/>
      <c r="SIO5" s="76"/>
      <c r="SIP5" s="76"/>
      <c r="SIQ5" s="76"/>
      <c r="SIR5" s="76"/>
      <c r="SIS5" s="76"/>
      <c r="SIT5" s="76"/>
      <c r="SIU5" s="76"/>
      <c r="SIV5" s="76"/>
      <c r="SIW5" s="76"/>
      <c r="SIX5" s="76"/>
      <c r="SIY5" s="76"/>
      <c r="SIZ5" s="76"/>
      <c r="SJA5" s="76"/>
      <c r="SJB5" s="76"/>
      <c r="SJC5" s="76"/>
      <c r="SJD5" s="76"/>
      <c r="SJE5" s="76"/>
      <c r="SJF5" s="76"/>
      <c r="SJG5" s="76"/>
      <c r="SJH5" s="76"/>
      <c r="SJI5" s="76"/>
      <c r="SJJ5" s="76"/>
      <c r="SJK5" s="76"/>
      <c r="SJL5" s="76"/>
      <c r="SJM5" s="76"/>
      <c r="SJN5" s="76"/>
      <c r="SJO5" s="76"/>
      <c r="SJP5" s="76"/>
      <c r="SJQ5" s="76"/>
      <c r="SJR5" s="76"/>
      <c r="SJS5" s="76"/>
      <c r="SJT5" s="76"/>
      <c r="SJU5" s="76"/>
      <c r="SJV5" s="76"/>
      <c r="SJW5" s="76"/>
      <c r="SJX5" s="76"/>
      <c r="SJY5" s="76"/>
      <c r="SJZ5" s="76"/>
      <c r="SKA5" s="76"/>
      <c r="SKB5" s="76"/>
      <c r="SKC5" s="76"/>
      <c r="SKD5" s="76"/>
      <c r="SKE5" s="76"/>
      <c r="SKF5" s="76"/>
      <c r="SKG5" s="76"/>
      <c r="SKH5" s="76"/>
      <c r="SKI5" s="76"/>
      <c r="SKJ5" s="76"/>
      <c r="SKK5" s="76"/>
      <c r="SKL5" s="76"/>
      <c r="SKM5" s="76"/>
      <c r="SKN5" s="76"/>
      <c r="SKO5" s="76"/>
      <c r="SKP5" s="76"/>
      <c r="SKQ5" s="76"/>
      <c r="SKR5" s="76"/>
      <c r="SKS5" s="76"/>
      <c r="SKT5" s="76"/>
      <c r="SKU5" s="76"/>
      <c r="SKV5" s="76"/>
      <c r="SKW5" s="76"/>
      <c r="SKX5" s="76"/>
      <c r="SKY5" s="76"/>
      <c r="SKZ5" s="76"/>
      <c r="SLA5" s="76"/>
      <c r="SLB5" s="76"/>
      <c r="SLC5" s="76"/>
      <c r="SLD5" s="76"/>
      <c r="SLE5" s="76"/>
      <c r="SLF5" s="76"/>
      <c r="SLG5" s="76"/>
      <c r="SLH5" s="76"/>
      <c r="SLI5" s="76"/>
      <c r="SLJ5" s="76"/>
      <c r="SLK5" s="76"/>
      <c r="SLL5" s="76"/>
      <c r="SLM5" s="76"/>
      <c r="SLN5" s="76"/>
      <c r="SLO5" s="76"/>
      <c r="SLP5" s="76"/>
      <c r="SLQ5" s="76"/>
      <c r="SLR5" s="76"/>
      <c r="SLS5" s="76"/>
      <c r="SLT5" s="76"/>
      <c r="SLU5" s="76"/>
      <c r="SLV5" s="76"/>
      <c r="SLW5" s="76"/>
      <c r="SLX5" s="76"/>
      <c r="SLY5" s="76"/>
      <c r="SLZ5" s="76"/>
      <c r="SMA5" s="76"/>
      <c r="SMB5" s="76"/>
      <c r="SMC5" s="76"/>
      <c r="SMD5" s="76"/>
      <c r="SME5" s="76"/>
      <c r="SMF5" s="76"/>
      <c r="SMG5" s="76"/>
      <c r="SMH5" s="76"/>
      <c r="SMI5" s="76"/>
      <c r="SMJ5" s="76"/>
      <c r="SMK5" s="76"/>
      <c r="SML5" s="76"/>
      <c r="SMM5" s="76"/>
      <c r="SMN5" s="76"/>
      <c r="SMO5" s="76"/>
      <c r="SMP5" s="76"/>
      <c r="SMQ5" s="76"/>
      <c r="SMR5" s="76"/>
      <c r="SMS5" s="76"/>
      <c r="SMT5" s="76"/>
      <c r="SMU5" s="76"/>
      <c r="SMV5" s="76"/>
      <c r="SMW5" s="76"/>
      <c r="SMX5" s="76"/>
      <c r="SMY5" s="76"/>
      <c r="SMZ5" s="76"/>
      <c r="SNA5" s="76"/>
      <c r="SNB5" s="76"/>
      <c r="SNC5" s="76"/>
      <c r="SND5" s="76"/>
      <c r="SNE5" s="76"/>
      <c r="SNF5" s="76"/>
      <c r="SNG5" s="76"/>
      <c r="SNH5" s="76"/>
      <c r="SNI5" s="76"/>
      <c r="SNJ5" s="76"/>
      <c r="SNK5" s="76"/>
      <c r="SNL5" s="76"/>
      <c r="SNM5" s="76"/>
      <c r="SNN5" s="76"/>
      <c r="SNO5" s="76"/>
      <c r="SNP5" s="76"/>
      <c r="SNQ5" s="76"/>
      <c r="SNR5" s="76"/>
      <c r="SNS5" s="76"/>
      <c r="SNT5" s="76"/>
      <c r="SNU5" s="76"/>
      <c r="SNV5" s="76"/>
      <c r="SNW5" s="76"/>
      <c r="SNX5" s="76"/>
      <c r="SNY5" s="76"/>
      <c r="SNZ5" s="76"/>
      <c r="SOA5" s="76"/>
      <c r="SOB5" s="76"/>
      <c r="SOC5" s="76"/>
      <c r="SOD5" s="76"/>
      <c r="SOE5" s="76"/>
      <c r="SOF5" s="76"/>
      <c r="SOG5" s="76"/>
      <c r="SOH5" s="76"/>
      <c r="SOI5" s="76"/>
      <c r="SOJ5" s="76"/>
      <c r="SOK5" s="76"/>
      <c r="SOL5" s="76"/>
      <c r="SOM5" s="76"/>
      <c r="SON5" s="76"/>
      <c r="SOO5" s="76"/>
      <c r="SOP5" s="76"/>
      <c r="SOQ5" s="76"/>
      <c r="SOR5" s="76"/>
      <c r="SOS5" s="76"/>
      <c r="SOT5" s="76"/>
      <c r="SOU5" s="76"/>
      <c r="SOV5" s="76"/>
      <c r="SOW5" s="76"/>
      <c r="SOX5" s="76"/>
      <c r="SOY5" s="76"/>
      <c r="SOZ5" s="76"/>
      <c r="SPA5" s="76"/>
      <c r="SPB5" s="76"/>
      <c r="SPC5" s="76"/>
      <c r="SPD5" s="76"/>
      <c r="SPE5" s="76"/>
      <c r="SPF5" s="76"/>
      <c r="SPG5" s="76"/>
      <c r="SPH5" s="76"/>
      <c r="SPI5" s="76"/>
      <c r="SPJ5" s="76"/>
      <c r="SPK5" s="76"/>
      <c r="SPL5" s="76"/>
      <c r="SPM5" s="76"/>
      <c r="SPN5" s="76"/>
      <c r="SPO5" s="76"/>
      <c r="SPP5" s="76"/>
      <c r="SPQ5" s="76"/>
      <c r="SPR5" s="76"/>
      <c r="SPS5" s="76"/>
      <c r="SPT5" s="76"/>
      <c r="SPU5" s="76"/>
      <c r="SPV5" s="76"/>
      <c r="SPW5" s="76"/>
      <c r="SPX5" s="76"/>
      <c r="SPY5" s="76"/>
      <c r="SPZ5" s="76"/>
      <c r="SQA5" s="76"/>
      <c r="SQB5" s="76"/>
      <c r="SQC5" s="76"/>
      <c r="SQD5" s="76"/>
      <c r="SQE5" s="76"/>
      <c r="SQF5" s="76"/>
      <c r="SQG5" s="76"/>
      <c r="SQH5" s="76"/>
      <c r="SQI5" s="76"/>
      <c r="SQJ5" s="76"/>
      <c r="SQK5" s="76"/>
      <c r="SQL5" s="76"/>
      <c r="SQM5" s="76"/>
      <c r="SQN5" s="76"/>
      <c r="SQO5" s="76"/>
      <c r="SQP5" s="76"/>
      <c r="SQQ5" s="76"/>
      <c r="SQR5" s="76"/>
      <c r="SQS5" s="76"/>
      <c r="SQT5" s="76"/>
      <c r="SQU5" s="76"/>
      <c r="SQV5" s="76"/>
      <c r="SQW5" s="76"/>
      <c r="SQX5" s="76"/>
      <c r="SQY5" s="76"/>
      <c r="SQZ5" s="76"/>
      <c r="SRA5" s="76"/>
      <c r="SRB5" s="76"/>
      <c r="SRC5" s="76"/>
      <c r="SRD5" s="76"/>
      <c r="SRE5" s="76"/>
      <c r="SRF5" s="76"/>
      <c r="SRG5" s="76"/>
      <c r="SRH5" s="76"/>
      <c r="SRI5" s="76"/>
      <c r="SRJ5" s="76"/>
      <c r="SRK5" s="76"/>
      <c r="SRL5" s="76"/>
      <c r="SRM5" s="76"/>
      <c r="SRN5" s="76"/>
      <c r="SRO5" s="76"/>
      <c r="SRP5" s="76"/>
      <c r="SRQ5" s="76"/>
      <c r="SRR5" s="76"/>
      <c r="SRS5" s="76"/>
      <c r="SRT5" s="76"/>
      <c r="SRU5" s="76"/>
      <c r="SRV5" s="76"/>
      <c r="SRW5" s="76"/>
      <c r="SRX5" s="76"/>
      <c r="SRY5" s="76"/>
      <c r="SRZ5" s="76"/>
      <c r="SSA5" s="76"/>
      <c r="SSB5" s="76"/>
      <c r="SSC5" s="76"/>
      <c r="SSD5" s="76"/>
      <c r="SSE5" s="76"/>
      <c r="SSF5" s="76"/>
      <c r="SSG5" s="76"/>
      <c r="SSH5" s="76"/>
      <c r="SSI5" s="76"/>
      <c r="SSJ5" s="76"/>
      <c r="SSK5" s="76"/>
      <c r="SSL5" s="76"/>
      <c r="SSM5" s="76"/>
      <c r="SSN5" s="76"/>
      <c r="SSO5" s="76"/>
      <c r="SSP5" s="76"/>
      <c r="SSQ5" s="76"/>
      <c r="SSR5" s="76"/>
      <c r="SSS5" s="76"/>
      <c r="SST5" s="76"/>
      <c r="SSU5" s="76"/>
      <c r="SSV5" s="76"/>
      <c r="SSW5" s="76"/>
      <c r="SSX5" s="76"/>
      <c r="SSY5" s="76"/>
      <c r="SSZ5" s="76"/>
      <c r="STA5" s="76"/>
      <c r="STB5" s="76"/>
      <c r="STC5" s="76"/>
      <c r="STD5" s="76"/>
      <c r="STE5" s="76"/>
      <c r="STF5" s="76"/>
      <c r="STG5" s="76"/>
      <c r="STH5" s="76"/>
      <c r="STI5" s="76"/>
      <c r="STJ5" s="76"/>
      <c r="STK5" s="76"/>
      <c r="STL5" s="76"/>
      <c r="STM5" s="76"/>
      <c r="STN5" s="76"/>
      <c r="STO5" s="76"/>
      <c r="STP5" s="76"/>
      <c r="STQ5" s="76"/>
      <c r="STR5" s="76"/>
      <c r="STS5" s="76"/>
      <c r="STT5" s="76"/>
      <c r="STU5" s="76"/>
      <c r="STV5" s="76"/>
      <c r="STW5" s="76"/>
      <c r="STX5" s="76"/>
      <c r="STY5" s="76"/>
      <c r="STZ5" s="76"/>
      <c r="SUA5" s="76"/>
      <c r="SUB5" s="76"/>
      <c r="SUC5" s="76"/>
      <c r="SUD5" s="76"/>
      <c r="SUE5" s="76"/>
      <c r="SUF5" s="76"/>
      <c r="SUG5" s="76"/>
      <c r="SUH5" s="76"/>
      <c r="SUI5" s="76"/>
      <c r="SUJ5" s="76"/>
      <c r="SUK5" s="76"/>
      <c r="SUL5" s="76"/>
      <c r="SUM5" s="76"/>
      <c r="SUN5" s="76"/>
      <c r="SUO5" s="76"/>
      <c r="SUP5" s="76"/>
      <c r="SUQ5" s="76"/>
      <c r="SUR5" s="76"/>
      <c r="SUS5" s="76"/>
      <c r="SUT5" s="76"/>
      <c r="SUU5" s="76"/>
      <c r="SUV5" s="76"/>
      <c r="SUW5" s="76"/>
      <c r="SUX5" s="76"/>
      <c r="SUY5" s="76"/>
      <c r="SUZ5" s="76"/>
      <c r="SVA5" s="76"/>
      <c r="SVB5" s="76"/>
      <c r="SVC5" s="76"/>
      <c r="SVD5" s="76"/>
      <c r="SVE5" s="76"/>
      <c r="SVF5" s="76"/>
      <c r="SVG5" s="76"/>
      <c r="SVH5" s="76"/>
      <c r="SVI5" s="76"/>
      <c r="SVJ5" s="76"/>
      <c r="SVK5" s="76"/>
      <c r="SVL5" s="76"/>
      <c r="SVM5" s="76"/>
      <c r="SVN5" s="76"/>
      <c r="SVO5" s="76"/>
      <c r="SVP5" s="76"/>
      <c r="SVQ5" s="76"/>
      <c r="SVR5" s="76"/>
      <c r="SVS5" s="76"/>
      <c r="SVT5" s="76"/>
      <c r="SVU5" s="76"/>
      <c r="SVV5" s="76"/>
      <c r="SVW5" s="76"/>
      <c r="SVX5" s="76"/>
      <c r="SVY5" s="76"/>
      <c r="SVZ5" s="76"/>
      <c r="SWA5" s="76"/>
      <c r="SWB5" s="76"/>
      <c r="SWC5" s="76"/>
      <c r="SWD5" s="76"/>
      <c r="SWE5" s="76"/>
      <c r="SWF5" s="76"/>
      <c r="SWG5" s="76"/>
      <c r="SWH5" s="76"/>
      <c r="SWI5" s="76"/>
      <c r="SWJ5" s="76"/>
      <c r="SWK5" s="76"/>
      <c r="SWL5" s="76"/>
      <c r="SWM5" s="76"/>
      <c r="SWN5" s="76"/>
      <c r="SWO5" s="76"/>
      <c r="SWP5" s="76"/>
      <c r="SWQ5" s="76"/>
      <c r="SWR5" s="76"/>
      <c r="SWS5" s="76"/>
      <c r="SWT5" s="76"/>
      <c r="SWU5" s="76"/>
      <c r="SWV5" s="76"/>
      <c r="SWW5" s="76"/>
      <c r="SWX5" s="76"/>
      <c r="SWY5" s="76"/>
      <c r="SWZ5" s="76"/>
      <c r="SXA5" s="76"/>
      <c r="SXB5" s="76"/>
      <c r="SXC5" s="76"/>
      <c r="SXD5" s="76"/>
      <c r="SXE5" s="76"/>
      <c r="SXF5" s="76"/>
      <c r="SXG5" s="76"/>
      <c r="SXH5" s="76"/>
      <c r="SXI5" s="76"/>
      <c r="SXJ5" s="76"/>
      <c r="SXK5" s="76"/>
      <c r="SXL5" s="76"/>
      <c r="SXM5" s="76"/>
      <c r="SXN5" s="76"/>
      <c r="SXO5" s="76"/>
      <c r="SXP5" s="76"/>
      <c r="SXQ5" s="76"/>
      <c r="SXR5" s="76"/>
      <c r="SXS5" s="76"/>
      <c r="SXT5" s="76"/>
      <c r="SXU5" s="76"/>
      <c r="SXV5" s="76"/>
      <c r="SXW5" s="76"/>
      <c r="SXX5" s="76"/>
      <c r="SXY5" s="76"/>
      <c r="SXZ5" s="76"/>
      <c r="SYA5" s="76"/>
      <c r="SYB5" s="76"/>
      <c r="SYC5" s="76"/>
      <c r="SYD5" s="76"/>
      <c r="SYE5" s="76"/>
      <c r="SYF5" s="76"/>
      <c r="SYG5" s="76"/>
      <c r="SYH5" s="76"/>
      <c r="SYI5" s="76"/>
      <c r="SYJ5" s="76"/>
      <c r="SYK5" s="76"/>
      <c r="SYL5" s="76"/>
      <c r="SYM5" s="76"/>
      <c r="SYN5" s="76"/>
      <c r="SYO5" s="76"/>
      <c r="SYP5" s="76"/>
      <c r="SYQ5" s="76"/>
      <c r="SYR5" s="76"/>
      <c r="SYS5" s="76"/>
      <c r="SYT5" s="76"/>
      <c r="SYU5" s="76"/>
      <c r="SYV5" s="76"/>
      <c r="SYW5" s="76"/>
      <c r="SYX5" s="76"/>
      <c r="SYY5" s="76"/>
      <c r="SYZ5" s="76"/>
      <c r="SZA5" s="76"/>
      <c r="SZB5" s="76"/>
      <c r="SZC5" s="76"/>
      <c r="SZD5" s="76"/>
      <c r="SZE5" s="76"/>
      <c r="SZF5" s="76"/>
      <c r="SZG5" s="76"/>
      <c r="SZH5" s="76"/>
      <c r="SZI5" s="76"/>
      <c r="SZJ5" s="76"/>
      <c r="SZK5" s="76"/>
      <c r="SZL5" s="76"/>
      <c r="SZM5" s="76"/>
      <c r="SZN5" s="76"/>
      <c r="SZO5" s="76"/>
      <c r="SZP5" s="76"/>
      <c r="SZQ5" s="76"/>
      <c r="SZR5" s="76"/>
      <c r="SZS5" s="76"/>
      <c r="SZT5" s="76"/>
      <c r="SZU5" s="76"/>
      <c r="SZV5" s="76"/>
      <c r="SZW5" s="76"/>
      <c r="SZX5" s="76"/>
      <c r="SZY5" s="76"/>
      <c r="SZZ5" s="76"/>
      <c r="TAA5" s="76"/>
      <c r="TAB5" s="76"/>
      <c r="TAC5" s="76"/>
      <c r="TAD5" s="76"/>
      <c r="TAE5" s="76"/>
      <c r="TAF5" s="76"/>
      <c r="TAG5" s="76"/>
      <c r="TAH5" s="76"/>
      <c r="TAI5" s="76"/>
      <c r="TAJ5" s="76"/>
      <c r="TAK5" s="76"/>
      <c r="TAL5" s="76"/>
      <c r="TAM5" s="76"/>
      <c r="TAN5" s="76"/>
      <c r="TAO5" s="76"/>
      <c r="TAP5" s="76"/>
      <c r="TAQ5" s="76"/>
      <c r="TAR5" s="76"/>
      <c r="TAS5" s="76"/>
      <c r="TAT5" s="76"/>
      <c r="TAU5" s="76"/>
      <c r="TAV5" s="76"/>
      <c r="TAW5" s="76"/>
      <c r="TAX5" s="76"/>
      <c r="TAY5" s="76"/>
      <c r="TAZ5" s="76"/>
      <c r="TBA5" s="76"/>
      <c r="TBB5" s="76"/>
      <c r="TBC5" s="76"/>
      <c r="TBD5" s="76"/>
      <c r="TBE5" s="76"/>
      <c r="TBF5" s="76"/>
      <c r="TBG5" s="76"/>
      <c r="TBH5" s="76"/>
      <c r="TBI5" s="76"/>
      <c r="TBJ5" s="76"/>
      <c r="TBK5" s="76"/>
      <c r="TBL5" s="76"/>
      <c r="TBM5" s="76"/>
      <c r="TBN5" s="76"/>
      <c r="TBO5" s="76"/>
      <c r="TBP5" s="76"/>
      <c r="TBQ5" s="76"/>
      <c r="TBR5" s="76"/>
      <c r="TBS5" s="76"/>
      <c r="TBT5" s="76"/>
      <c r="TBU5" s="76"/>
      <c r="TBV5" s="76"/>
      <c r="TBW5" s="76"/>
      <c r="TBX5" s="76"/>
      <c r="TBY5" s="76"/>
      <c r="TBZ5" s="76"/>
      <c r="TCA5" s="76"/>
      <c r="TCB5" s="76"/>
      <c r="TCC5" s="76"/>
      <c r="TCD5" s="76"/>
      <c r="TCE5" s="76"/>
      <c r="TCF5" s="76"/>
      <c r="TCG5" s="76"/>
      <c r="TCH5" s="76"/>
      <c r="TCI5" s="76"/>
      <c r="TCJ5" s="76"/>
      <c r="TCK5" s="76"/>
      <c r="TCL5" s="76"/>
      <c r="TCM5" s="76"/>
      <c r="TCN5" s="76"/>
      <c r="TCO5" s="76"/>
      <c r="TCP5" s="76"/>
      <c r="TCQ5" s="76"/>
      <c r="TCR5" s="76"/>
      <c r="TCS5" s="76"/>
      <c r="TCT5" s="76"/>
      <c r="TCU5" s="76"/>
      <c r="TCV5" s="76"/>
      <c r="TCW5" s="76"/>
      <c r="TCX5" s="76"/>
      <c r="TCY5" s="76"/>
      <c r="TCZ5" s="76"/>
      <c r="TDA5" s="76"/>
      <c r="TDB5" s="76"/>
      <c r="TDC5" s="76"/>
      <c r="TDD5" s="76"/>
      <c r="TDE5" s="76"/>
      <c r="TDF5" s="76"/>
      <c r="TDG5" s="76"/>
      <c r="TDH5" s="76"/>
      <c r="TDI5" s="76"/>
      <c r="TDJ5" s="76"/>
      <c r="TDK5" s="76"/>
      <c r="TDL5" s="76"/>
      <c r="TDM5" s="76"/>
      <c r="TDN5" s="76"/>
      <c r="TDO5" s="76"/>
      <c r="TDP5" s="76"/>
      <c r="TDQ5" s="76"/>
      <c r="TDR5" s="76"/>
      <c r="TDS5" s="76"/>
      <c r="TDT5" s="76"/>
      <c r="TDU5" s="76"/>
      <c r="TDV5" s="76"/>
      <c r="TDW5" s="76"/>
      <c r="TDX5" s="76"/>
      <c r="TDY5" s="76"/>
      <c r="TDZ5" s="76"/>
      <c r="TEA5" s="76"/>
      <c r="TEB5" s="76"/>
      <c r="TEC5" s="76"/>
      <c r="TED5" s="76"/>
      <c r="TEE5" s="76"/>
      <c r="TEF5" s="76"/>
      <c r="TEG5" s="76"/>
      <c r="TEH5" s="76"/>
      <c r="TEI5" s="76"/>
      <c r="TEJ5" s="76"/>
      <c r="TEK5" s="76"/>
      <c r="TEL5" s="76"/>
      <c r="TEM5" s="76"/>
      <c r="TEN5" s="76"/>
      <c r="TEO5" s="76"/>
      <c r="TEP5" s="76"/>
      <c r="TEQ5" s="76"/>
      <c r="TER5" s="76"/>
      <c r="TES5" s="76"/>
      <c r="TET5" s="76"/>
      <c r="TEU5" s="76"/>
      <c r="TEV5" s="76"/>
      <c r="TEW5" s="76"/>
      <c r="TEX5" s="76"/>
      <c r="TEY5" s="76"/>
      <c r="TEZ5" s="76"/>
      <c r="TFA5" s="76"/>
      <c r="TFB5" s="76"/>
      <c r="TFC5" s="76"/>
      <c r="TFD5" s="76"/>
      <c r="TFE5" s="76"/>
      <c r="TFF5" s="76"/>
      <c r="TFG5" s="76"/>
      <c r="TFH5" s="76"/>
      <c r="TFI5" s="76"/>
      <c r="TFJ5" s="76"/>
      <c r="TFK5" s="76"/>
      <c r="TFL5" s="76"/>
      <c r="TFM5" s="76"/>
      <c r="TFN5" s="76"/>
      <c r="TFO5" s="76"/>
      <c r="TFP5" s="76"/>
      <c r="TFQ5" s="76"/>
      <c r="TFR5" s="76"/>
      <c r="TFS5" s="76"/>
      <c r="TFT5" s="76"/>
      <c r="TFU5" s="76"/>
      <c r="TFV5" s="76"/>
      <c r="TFW5" s="76"/>
      <c r="TFX5" s="76"/>
      <c r="TFY5" s="76"/>
      <c r="TFZ5" s="76"/>
      <c r="TGA5" s="76"/>
      <c r="TGB5" s="76"/>
      <c r="TGC5" s="76"/>
      <c r="TGD5" s="76"/>
      <c r="TGE5" s="76"/>
      <c r="TGF5" s="76"/>
      <c r="TGG5" s="76"/>
      <c r="TGH5" s="76"/>
      <c r="TGI5" s="76"/>
      <c r="TGJ5" s="76"/>
      <c r="TGK5" s="76"/>
      <c r="TGL5" s="76"/>
      <c r="TGM5" s="76"/>
      <c r="TGN5" s="76"/>
      <c r="TGO5" s="76"/>
      <c r="TGP5" s="76"/>
      <c r="TGQ5" s="76"/>
      <c r="TGR5" s="76"/>
      <c r="TGS5" s="76"/>
      <c r="TGT5" s="76"/>
      <c r="TGU5" s="76"/>
      <c r="TGV5" s="76"/>
      <c r="TGW5" s="76"/>
      <c r="TGX5" s="76"/>
      <c r="TGY5" s="76"/>
      <c r="TGZ5" s="76"/>
      <c r="THA5" s="76"/>
      <c r="THB5" s="76"/>
      <c r="THC5" s="76"/>
      <c r="THD5" s="76"/>
      <c r="THE5" s="76"/>
      <c r="THF5" s="76"/>
      <c r="THG5" s="76"/>
      <c r="THH5" s="76"/>
      <c r="THI5" s="76"/>
      <c r="THJ5" s="76"/>
      <c r="THK5" s="76"/>
      <c r="THL5" s="76"/>
      <c r="THM5" s="76"/>
      <c r="THN5" s="76"/>
      <c r="THO5" s="76"/>
      <c r="THP5" s="76"/>
      <c r="THQ5" s="76"/>
      <c r="THR5" s="76"/>
      <c r="THS5" s="76"/>
      <c r="THT5" s="76"/>
      <c r="THU5" s="76"/>
      <c r="THV5" s="76"/>
      <c r="THW5" s="76"/>
      <c r="THX5" s="76"/>
      <c r="THY5" s="76"/>
      <c r="THZ5" s="76"/>
      <c r="TIA5" s="76"/>
      <c r="TIB5" s="76"/>
      <c r="TIC5" s="76"/>
      <c r="TID5" s="76"/>
      <c r="TIE5" s="76"/>
      <c r="TIF5" s="76"/>
      <c r="TIG5" s="76"/>
      <c r="TIH5" s="76"/>
      <c r="TII5" s="76"/>
      <c r="TIJ5" s="76"/>
      <c r="TIK5" s="76"/>
      <c r="TIL5" s="76"/>
      <c r="TIM5" s="76"/>
      <c r="TIN5" s="76"/>
      <c r="TIO5" s="76"/>
      <c r="TIP5" s="76"/>
      <c r="TIQ5" s="76"/>
      <c r="TIR5" s="76"/>
      <c r="TIS5" s="76"/>
      <c r="TIT5" s="76"/>
      <c r="TIU5" s="76"/>
      <c r="TIV5" s="76"/>
      <c r="TIW5" s="76"/>
      <c r="TIX5" s="76"/>
      <c r="TIY5" s="76"/>
      <c r="TIZ5" s="76"/>
      <c r="TJA5" s="76"/>
      <c r="TJB5" s="76"/>
      <c r="TJC5" s="76"/>
      <c r="TJD5" s="76"/>
      <c r="TJE5" s="76"/>
      <c r="TJF5" s="76"/>
      <c r="TJG5" s="76"/>
      <c r="TJH5" s="76"/>
      <c r="TJI5" s="76"/>
      <c r="TJJ5" s="76"/>
      <c r="TJK5" s="76"/>
      <c r="TJL5" s="76"/>
      <c r="TJM5" s="76"/>
      <c r="TJN5" s="76"/>
      <c r="TJO5" s="76"/>
      <c r="TJP5" s="76"/>
      <c r="TJQ5" s="76"/>
      <c r="TJR5" s="76"/>
      <c r="TJS5" s="76"/>
      <c r="TJT5" s="76"/>
      <c r="TJU5" s="76"/>
      <c r="TJV5" s="76"/>
      <c r="TJW5" s="76"/>
      <c r="TJX5" s="76"/>
      <c r="TJY5" s="76"/>
      <c r="TJZ5" s="76"/>
      <c r="TKA5" s="76"/>
      <c r="TKB5" s="76"/>
      <c r="TKC5" s="76"/>
      <c r="TKD5" s="76"/>
      <c r="TKE5" s="76"/>
      <c r="TKF5" s="76"/>
      <c r="TKG5" s="76"/>
      <c r="TKH5" s="76"/>
      <c r="TKI5" s="76"/>
      <c r="TKJ5" s="76"/>
      <c r="TKK5" s="76"/>
      <c r="TKL5" s="76"/>
      <c r="TKM5" s="76"/>
      <c r="TKN5" s="76"/>
      <c r="TKO5" s="76"/>
      <c r="TKP5" s="76"/>
      <c r="TKQ5" s="76"/>
      <c r="TKR5" s="76"/>
      <c r="TKS5" s="76"/>
      <c r="TKT5" s="76"/>
      <c r="TKU5" s="76"/>
      <c r="TKV5" s="76"/>
      <c r="TKW5" s="76"/>
      <c r="TKX5" s="76"/>
      <c r="TKY5" s="76"/>
      <c r="TKZ5" s="76"/>
      <c r="TLA5" s="76"/>
      <c r="TLB5" s="76"/>
      <c r="TLC5" s="76"/>
      <c r="TLD5" s="76"/>
      <c r="TLE5" s="76"/>
      <c r="TLF5" s="76"/>
      <c r="TLG5" s="76"/>
      <c r="TLH5" s="76"/>
      <c r="TLI5" s="76"/>
      <c r="TLJ5" s="76"/>
      <c r="TLK5" s="76"/>
      <c r="TLL5" s="76"/>
      <c r="TLM5" s="76"/>
      <c r="TLN5" s="76"/>
      <c r="TLO5" s="76"/>
      <c r="TLP5" s="76"/>
      <c r="TLQ5" s="76"/>
      <c r="TLR5" s="76"/>
      <c r="TLS5" s="76"/>
      <c r="TLT5" s="76"/>
      <c r="TLU5" s="76"/>
      <c r="TLV5" s="76"/>
      <c r="TLW5" s="76"/>
      <c r="TLX5" s="76"/>
      <c r="TLY5" s="76"/>
      <c r="TLZ5" s="76"/>
      <c r="TMA5" s="76"/>
      <c r="TMB5" s="76"/>
      <c r="TMC5" s="76"/>
      <c r="TMD5" s="76"/>
      <c r="TME5" s="76"/>
      <c r="TMF5" s="76"/>
      <c r="TMG5" s="76"/>
      <c r="TMH5" s="76"/>
      <c r="TMI5" s="76"/>
      <c r="TMJ5" s="76"/>
      <c r="TMK5" s="76"/>
      <c r="TML5" s="76"/>
      <c r="TMM5" s="76"/>
      <c r="TMN5" s="76"/>
      <c r="TMO5" s="76"/>
      <c r="TMP5" s="76"/>
      <c r="TMQ5" s="76"/>
      <c r="TMR5" s="76"/>
      <c r="TMS5" s="76"/>
      <c r="TMT5" s="76"/>
      <c r="TMU5" s="76"/>
      <c r="TMV5" s="76"/>
      <c r="TMW5" s="76"/>
      <c r="TMX5" s="76"/>
      <c r="TMY5" s="76"/>
      <c r="TMZ5" s="76"/>
      <c r="TNA5" s="76"/>
      <c r="TNB5" s="76"/>
      <c r="TNC5" s="76"/>
      <c r="TND5" s="76"/>
      <c r="TNE5" s="76"/>
      <c r="TNF5" s="76"/>
      <c r="TNG5" s="76"/>
      <c r="TNH5" s="76"/>
      <c r="TNI5" s="76"/>
      <c r="TNJ5" s="76"/>
      <c r="TNK5" s="76"/>
      <c r="TNL5" s="76"/>
      <c r="TNM5" s="76"/>
      <c r="TNN5" s="76"/>
      <c r="TNO5" s="76"/>
      <c r="TNP5" s="76"/>
      <c r="TNQ5" s="76"/>
      <c r="TNR5" s="76"/>
      <c r="TNS5" s="76"/>
      <c r="TNT5" s="76"/>
      <c r="TNU5" s="76"/>
      <c r="TNV5" s="76"/>
      <c r="TNW5" s="76"/>
      <c r="TNX5" s="76"/>
      <c r="TNY5" s="76"/>
      <c r="TNZ5" s="76"/>
      <c r="TOA5" s="76"/>
      <c r="TOB5" s="76"/>
      <c r="TOC5" s="76"/>
      <c r="TOD5" s="76"/>
      <c r="TOE5" s="76"/>
      <c r="TOF5" s="76"/>
      <c r="TOG5" s="76"/>
      <c r="TOH5" s="76"/>
      <c r="TOI5" s="76"/>
      <c r="TOJ5" s="76"/>
      <c r="TOK5" s="76"/>
      <c r="TOL5" s="76"/>
      <c r="TOM5" s="76"/>
      <c r="TON5" s="76"/>
      <c r="TOO5" s="76"/>
      <c r="TOP5" s="76"/>
      <c r="TOQ5" s="76"/>
      <c r="TOR5" s="76"/>
      <c r="TOS5" s="76"/>
      <c r="TOT5" s="76"/>
      <c r="TOU5" s="76"/>
      <c r="TOV5" s="76"/>
      <c r="TOW5" s="76"/>
      <c r="TOX5" s="76"/>
      <c r="TOY5" s="76"/>
      <c r="TOZ5" s="76"/>
      <c r="TPA5" s="76"/>
      <c r="TPB5" s="76"/>
      <c r="TPC5" s="76"/>
      <c r="TPD5" s="76"/>
      <c r="TPE5" s="76"/>
      <c r="TPF5" s="76"/>
      <c r="TPG5" s="76"/>
      <c r="TPH5" s="76"/>
      <c r="TPI5" s="76"/>
      <c r="TPJ5" s="76"/>
      <c r="TPK5" s="76"/>
      <c r="TPL5" s="76"/>
      <c r="TPM5" s="76"/>
      <c r="TPN5" s="76"/>
      <c r="TPO5" s="76"/>
      <c r="TPP5" s="76"/>
      <c r="TPQ5" s="76"/>
      <c r="TPR5" s="76"/>
      <c r="TPS5" s="76"/>
      <c r="TPT5" s="76"/>
      <c r="TPU5" s="76"/>
      <c r="TPV5" s="76"/>
      <c r="TPW5" s="76"/>
      <c r="TPX5" s="76"/>
      <c r="TPY5" s="76"/>
      <c r="TPZ5" s="76"/>
      <c r="TQA5" s="76"/>
      <c r="TQB5" s="76"/>
      <c r="TQC5" s="76"/>
      <c r="TQD5" s="76"/>
      <c r="TQE5" s="76"/>
      <c r="TQF5" s="76"/>
      <c r="TQG5" s="76"/>
      <c r="TQH5" s="76"/>
      <c r="TQI5" s="76"/>
      <c r="TQJ5" s="76"/>
      <c r="TQK5" s="76"/>
      <c r="TQL5" s="76"/>
      <c r="TQM5" s="76"/>
      <c r="TQN5" s="76"/>
      <c r="TQO5" s="76"/>
      <c r="TQP5" s="76"/>
      <c r="TQQ5" s="76"/>
      <c r="TQR5" s="76"/>
      <c r="TQS5" s="76"/>
      <c r="TQT5" s="76"/>
      <c r="TQU5" s="76"/>
      <c r="TQV5" s="76"/>
      <c r="TQW5" s="76"/>
      <c r="TQX5" s="76"/>
      <c r="TQY5" s="76"/>
      <c r="TQZ5" s="76"/>
      <c r="TRA5" s="76"/>
      <c r="TRB5" s="76"/>
      <c r="TRC5" s="76"/>
      <c r="TRD5" s="76"/>
      <c r="TRE5" s="76"/>
      <c r="TRF5" s="76"/>
      <c r="TRG5" s="76"/>
      <c r="TRH5" s="76"/>
      <c r="TRI5" s="76"/>
      <c r="TRJ5" s="76"/>
      <c r="TRK5" s="76"/>
      <c r="TRL5" s="76"/>
      <c r="TRM5" s="76"/>
      <c r="TRN5" s="76"/>
      <c r="TRO5" s="76"/>
      <c r="TRP5" s="76"/>
      <c r="TRQ5" s="76"/>
      <c r="TRR5" s="76"/>
      <c r="TRS5" s="76"/>
      <c r="TRT5" s="76"/>
      <c r="TRU5" s="76"/>
      <c r="TRV5" s="76"/>
      <c r="TRW5" s="76"/>
      <c r="TRX5" s="76"/>
      <c r="TRY5" s="76"/>
      <c r="TRZ5" s="76"/>
      <c r="TSA5" s="76"/>
      <c r="TSB5" s="76"/>
      <c r="TSC5" s="76"/>
      <c r="TSD5" s="76"/>
      <c r="TSE5" s="76"/>
      <c r="TSF5" s="76"/>
      <c r="TSG5" s="76"/>
      <c r="TSH5" s="76"/>
      <c r="TSI5" s="76"/>
      <c r="TSJ5" s="76"/>
      <c r="TSK5" s="76"/>
      <c r="TSL5" s="76"/>
      <c r="TSM5" s="76"/>
      <c r="TSN5" s="76"/>
      <c r="TSO5" s="76"/>
      <c r="TSP5" s="76"/>
      <c r="TSQ5" s="76"/>
      <c r="TSR5" s="76"/>
      <c r="TSS5" s="76"/>
      <c r="TST5" s="76"/>
      <c r="TSU5" s="76"/>
      <c r="TSV5" s="76"/>
      <c r="TSW5" s="76"/>
      <c r="TSX5" s="76"/>
      <c r="TSY5" s="76"/>
      <c r="TSZ5" s="76"/>
      <c r="TTA5" s="76"/>
      <c r="TTB5" s="76"/>
      <c r="TTC5" s="76"/>
      <c r="TTD5" s="76"/>
      <c r="TTE5" s="76"/>
      <c r="TTF5" s="76"/>
      <c r="TTG5" s="76"/>
      <c r="TTH5" s="76"/>
      <c r="TTI5" s="76"/>
      <c r="TTJ5" s="76"/>
      <c r="TTK5" s="76"/>
      <c r="TTL5" s="76"/>
      <c r="TTM5" s="76"/>
      <c r="TTN5" s="76"/>
      <c r="TTO5" s="76"/>
      <c r="TTP5" s="76"/>
      <c r="TTQ5" s="76"/>
      <c r="TTR5" s="76"/>
      <c r="TTS5" s="76"/>
      <c r="TTT5" s="76"/>
      <c r="TTU5" s="76"/>
      <c r="TTV5" s="76"/>
      <c r="TTW5" s="76"/>
      <c r="TTX5" s="76"/>
      <c r="TTY5" s="76"/>
      <c r="TTZ5" s="76"/>
      <c r="TUA5" s="76"/>
      <c r="TUB5" s="76"/>
      <c r="TUC5" s="76"/>
      <c r="TUD5" s="76"/>
      <c r="TUE5" s="76"/>
      <c r="TUF5" s="76"/>
      <c r="TUG5" s="76"/>
      <c r="TUH5" s="76"/>
      <c r="TUI5" s="76"/>
      <c r="TUJ5" s="76"/>
      <c r="TUK5" s="76"/>
      <c r="TUL5" s="76"/>
      <c r="TUM5" s="76"/>
      <c r="TUN5" s="76"/>
      <c r="TUO5" s="76"/>
      <c r="TUP5" s="76"/>
      <c r="TUQ5" s="76"/>
      <c r="TUR5" s="76"/>
      <c r="TUS5" s="76"/>
      <c r="TUT5" s="76"/>
      <c r="TUU5" s="76"/>
      <c r="TUV5" s="76"/>
      <c r="TUW5" s="76"/>
      <c r="TUX5" s="76"/>
      <c r="TUY5" s="76"/>
      <c r="TUZ5" s="76"/>
      <c r="TVA5" s="76"/>
      <c r="TVB5" s="76"/>
      <c r="TVC5" s="76"/>
      <c r="TVD5" s="76"/>
      <c r="TVE5" s="76"/>
      <c r="TVF5" s="76"/>
      <c r="TVG5" s="76"/>
      <c r="TVH5" s="76"/>
      <c r="TVI5" s="76"/>
      <c r="TVJ5" s="76"/>
      <c r="TVK5" s="76"/>
      <c r="TVL5" s="76"/>
      <c r="TVM5" s="76"/>
      <c r="TVN5" s="76"/>
      <c r="TVO5" s="76"/>
      <c r="TVP5" s="76"/>
      <c r="TVQ5" s="76"/>
      <c r="TVR5" s="76"/>
      <c r="TVS5" s="76"/>
      <c r="TVT5" s="76"/>
      <c r="TVU5" s="76"/>
      <c r="TVV5" s="76"/>
      <c r="TVW5" s="76"/>
      <c r="TVX5" s="76"/>
      <c r="TVY5" s="76"/>
      <c r="TVZ5" s="76"/>
      <c r="TWA5" s="76"/>
      <c r="TWB5" s="76"/>
      <c r="TWC5" s="76"/>
      <c r="TWD5" s="76"/>
      <c r="TWE5" s="76"/>
      <c r="TWF5" s="76"/>
      <c r="TWG5" s="76"/>
      <c r="TWH5" s="76"/>
      <c r="TWI5" s="76"/>
      <c r="TWJ5" s="76"/>
      <c r="TWK5" s="76"/>
      <c r="TWL5" s="76"/>
      <c r="TWM5" s="76"/>
      <c r="TWN5" s="76"/>
      <c r="TWO5" s="76"/>
      <c r="TWP5" s="76"/>
      <c r="TWQ5" s="76"/>
      <c r="TWR5" s="76"/>
      <c r="TWS5" s="76"/>
      <c r="TWT5" s="76"/>
      <c r="TWU5" s="76"/>
      <c r="TWV5" s="76"/>
      <c r="TWW5" s="76"/>
      <c r="TWX5" s="76"/>
      <c r="TWY5" s="76"/>
      <c r="TWZ5" s="76"/>
      <c r="TXA5" s="76"/>
      <c r="TXB5" s="76"/>
      <c r="TXC5" s="76"/>
      <c r="TXD5" s="76"/>
      <c r="TXE5" s="76"/>
      <c r="TXF5" s="76"/>
      <c r="TXG5" s="76"/>
      <c r="TXH5" s="76"/>
      <c r="TXI5" s="76"/>
      <c r="TXJ5" s="76"/>
      <c r="TXK5" s="76"/>
      <c r="TXL5" s="76"/>
      <c r="TXM5" s="76"/>
      <c r="TXN5" s="76"/>
      <c r="TXO5" s="76"/>
      <c r="TXP5" s="76"/>
      <c r="TXQ5" s="76"/>
      <c r="TXR5" s="76"/>
      <c r="TXS5" s="76"/>
      <c r="TXT5" s="76"/>
      <c r="TXU5" s="76"/>
      <c r="TXV5" s="76"/>
      <c r="TXW5" s="76"/>
      <c r="TXX5" s="76"/>
      <c r="TXY5" s="76"/>
      <c r="TXZ5" s="76"/>
      <c r="TYA5" s="76"/>
      <c r="TYB5" s="76"/>
      <c r="TYC5" s="76"/>
      <c r="TYD5" s="76"/>
      <c r="TYE5" s="76"/>
      <c r="TYF5" s="76"/>
      <c r="TYG5" s="76"/>
      <c r="TYH5" s="76"/>
      <c r="TYI5" s="76"/>
      <c r="TYJ5" s="76"/>
      <c r="TYK5" s="76"/>
      <c r="TYL5" s="76"/>
      <c r="TYM5" s="76"/>
      <c r="TYN5" s="76"/>
      <c r="TYO5" s="76"/>
      <c r="TYP5" s="76"/>
      <c r="TYQ5" s="76"/>
      <c r="TYR5" s="76"/>
      <c r="TYS5" s="76"/>
      <c r="TYT5" s="76"/>
      <c r="TYU5" s="76"/>
      <c r="TYV5" s="76"/>
      <c r="TYW5" s="76"/>
      <c r="TYX5" s="76"/>
      <c r="TYY5" s="76"/>
      <c r="TYZ5" s="76"/>
      <c r="TZA5" s="76"/>
      <c r="TZB5" s="76"/>
      <c r="TZC5" s="76"/>
      <c r="TZD5" s="76"/>
      <c r="TZE5" s="76"/>
      <c r="TZF5" s="76"/>
      <c r="TZG5" s="76"/>
      <c r="TZH5" s="76"/>
      <c r="TZI5" s="76"/>
      <c r="TZJ5" s="76"/>
      <c r="TZK5" s="76"/>
      <c r="TZL5" s="76"/>
      <c r="TZM5" s="76"/>
      <c r="TZN5" s="76"/>
      <c r="TZO5" s="76"/>
      <c r="TZP5" s="76"/>
      <c r="TZQ5" s="76"/>
      <c r="TZR5" s="76"/>
      <c r="TZS5" s="76"/>
      <c r="TZT5" s="76"/>
      <c r="TZU5" s="76"/>
      <c r="TZV5" s="76"/>
      <c r="TZW5" s="76"/>
      <c r="TZX5" s="76"/>
      <c r="TZY5" s="76"/>
      <c r="TZZ5" s="76"/>
      <c r="UAA5" s="76"/>
      <c r="UAB5" s="76"/>
      <c r="UAC5" s="76"/>
      <c r="UAD5" s="76"/>
      <c r="UAE5" s="76"/>
      <c r="UAF5" s="76"/>
      <c r="UAG5" s="76"/>
      <c r="UAH5" s="76"/>
      <c r="UAI5" s="76"/>
      <c r="UAJ5" s="76"/>
      <c r="UAK5" s="76"/>
      <c r="UAL5" s="76"/>
      <c r="UAM5" s="76"/>
      <c r="UAN5" s="76"/>
      <c r="UAO5" s="76"/>
      <c r="UAP5" s="76"/>
      <c r="UAQ5" s="76"/>
      <c r="UAR5" s="76"/>
      <c r="UAS5" s="76"/>
      <c r="UAT5" s="76"/>
      <c r="UAU5" s="76"/>
      <c r="UAV5" s="76"/>
      <c r="UAW5" s="76"/>
      <c r="UAX5" s="76"/>
      <c r="UAY5" s="76"/>
      <c r="UAZ5" s="76"/>
      <c r="UBA5" s="76"/>
      <c r="UBB5" s="76"/>
      <c r="UBC5" s="76"/>
      <c r="UBD5" s="76"/>
      <c r="UBE5" s="76"/>
      <c r="UBF5" s="76"/>
      <c r="UBG5" s="76"/>
      <c r="UBH5" s="76"/>
      <c r="UBI5" s="76"/>
      <c r="UBJ5" s="76"/>
      <c r="UBK5" s="76"/>
      <c r="UBL5" s="76"/>
      <c r="UBM5" s="76"/>
      <c r="UBN5" s="76"/>
      <c r="UBO5" s="76"/>
      <c r="UBP5" s="76"/>
      <c r="UBQ5" s="76"/>
      <c r="UBR5" s="76"/>
      <c r="UBS5" s="76"/>
      <c r="UBT5" s="76"/>
      <c r="UBU5" s="76"/>
      <c r="UBV5" s="76"/>
      <c r="UBW5" s="76"/>
      <c r="UBX5" s="76"/>
      <c r="UBY5" s="76"/>
      <c r="UBZ5" s="76"/>
      <c r="UCA5" s="76"/>
      <c r="UCB5" s="76"/>
      <c r="UCC5" s="76"/>
      <c r="UCD5" s="76"/>
      <c r="UCE5" s="76"/>
      <c r="UCF5" s="76"/>
      <c r="UCG5" s="76"/>
      <c r="UCH5" s="76"/>
      <c r="UCI5" s="76"/>
      <c r="UCJ5" s="76"/>
      <c r="UCK5" s="76"/>
      <c r="UCL5" s="76"/>
      <c r="UCM5" s="76"/>
      <c r="UCN5" s="76"/>
      <c r="UCO5" s="76"/>
      <c r="UCP5" s="76"/>
      <c r="UCQ5" s="76"/>
      <c r="UCR5" s="76"/>
      <c r="UCS5" s="76"/>
      <c r="UCT5" s="76"/>
      <c r="UCU5" s="76"/>
      <c r="UCV5" s="76"/>
      <c r="UCW5" s="76"/>
      <c r="UCX5" s="76"/>
      <c r="UCY5" s="76"/>
      <c r="UCZ5" s="76"/>
      <c r="UDA5" s="76"/>
      <c r="UDB5" s="76"/>
      <c r="UDC5" s="76"/>
      <c r="UDD5" s="76"/>
      <c r="UDE5" s="76"/>
      <c r="UDF5" s="76"/>
      <c r="UDG5" s="76"/>
      <c r="UDH5" s="76"/>
      <c r="UDI5" s="76"/>
      <c r="UDJ5" s="76"/>
      <c r="UDK5" s="76"/>
      <c r="UDL5" s="76"/>
      <c r="UDM5" s="76"/>
      <c r="UDN5" s="76"/>
      <c r="UDO5" s="76"/>
      <c r="UDP5" s="76"/>
      <c r="UDQ5" s="76"/>
      <c r="UDR5" s="76"/>
      <c r="UDS5" s="76"/>
      <c r="UDT5" s="76"/>
      <c r="UDU5" s="76"/>
      <c r="UDV5" s="76"/>
      <c r="UDW5" s="76"/>
      <c r="UDX5" s="76"/>
      <c r="UDY5" s="76"/>
      <c r="UDZ5" s="76"/>
      <c r="UEA5" s="76"/>
      <c r="UEB5" s="76"/>
      <c r="UEC5" s="76"/>
      <c r="UED5" s="76"/>
      <c r="UEE5" s="76"/>
      <c r="UEF5" s="76"/>
      <c r="UEG5" s="76"/>
      <c r="UEH5" s="76"/>
      <c r="UEI5" s="76"/>
      <c r="UEJ5" s="76"/>
      <c r="UEK5" s="76"/>
      <c r="UEL5" s="76"/>
      <c r="UEM5" s="76"/>
      <c r="UEN5" s="76"/>
      <c r="UEO5" s="76"/>
      <c r="UEP5" s="76"/>
      <c r="UEQ5" s="76"/>
      <c r="UER5" s="76"/>
      <c r="UES5" s="76"/>
      <c r="UET5" s="76"/>
      <c r="UEU5" s="76"/>
      <c r="UEV5" s="76"/>
      <c r="UEW5" s="76"/>
      <c r="UEX5" s="76"/>
      <c r="UEY5" s="76"/>
      <c r="UEZ5" s="76"/>
      <c r="UFA5" s="76"/>
      <c r="UFB5" s="76"/>
      <c r="UFC5" s="76"/>
      <c r="UFD5" s="76"/>
      <c r="UFE5" s="76"/>
      <c r="UFF5" s="76"/>
      <c r="UFG5" s="76"/>
      <c r="UFH5" s="76"/>
      <c r="UFI5" s="76"/>
      <c r="UFJ5" s="76"/>
      <c r="UFK5" s="76"/>
      <c r="UFL5" s="76"/>
      <c r="UFM5" s="76"/>
      <c r="UFN5" s="76"/>
      <c r="UFO5" s="76"/>
      <c r="UFP5" s="76"/>
      <c r="UFQ5" s="76"/>
      <c r="UFR5" s="76"/>
      <c r="UFS5" s="76"/>
      <c r="UFT5" s="76"/>
      <c r="UFU5" s="76"/>
      <c r="UFV5" s="76"/>
      <c r="UFW5" s="76"/>
      <c r="UFX5" s="76"/>
      <c r="UFY5" s="76"/>
      <c r="UFZ5" s="76"/>
      <c r="UGA5" s="76"/>
      <c r="UGB5" s="76"/>
      <c r="UGC5" s="76"/>
      <c r="UGD5" s="76"/>
      <c r="UGE5" s="76"/>
      <c r="UGF5" s="76"/>
      <c r="UGG5" s="76"/>
      <c r="UGH5" s="76"/>
      <c r="UGI5" s="76"/>
      <c r="UGJ5" s="76"/>
      <c r="UGK5" s="76"/>
      <c r="UGL5" s="76"/>
      <c r="UGM5" s="76"/>
      <c r="UGN5" s="76"/>
      <c r="UGO5" s="76"/>
      <c r="UGP5" s="76"/>
      <c r="UGQ5" s="76"/>
      <c r="UGR5" s="76"/>
      <c r="UGS5" s="76"/>
      <c r="UGT5" s="76"/>
      <c r="UGU5" s="76"/>
      <c r="UGV5" s="76"/>
      <c r="UGW5" s="76"/>
      <c r="UGX5" s="76"/>
      <c r="UGY5" s="76"/>
      <c r="UGZ5" s="76"/>
      <c r="UHA5" s="76"/>
      <c r="UHB5" s="76"/>
      <c r="UHC5" s="76"/>
      <c r="UHD5" s="76"/>
      <c r="UHE5" s="76"/>
      <c r="UHF5" s="76"/>
      <c r="UHG5" s="76"/>
      <c r="UHH5" s="76"/>
      <c r="UHI5" s="76"/>
      <c r="UHJ5" s="76"/>
      <c r="UHK5" s="76"/>
      <c r="UHL5" s="76"/>
      <c r="UHM5" s="76"/>
      <c r="UHN5" s="76"/>
      <c r="UHO5" s="76"/>
      <c r="UHP5" s="76"/>
      <c r="UHQ5" s="76"/>
      <c r="UHR5" s="76"/>
      <c r="UHS5" s="76"/>
      <c r="UHT5" s="76"/>
      <c r="UHU5" s="76"/>
      <c r="UHV5" s="76"/>
      <c r="UHW5" s="76"/>
      <c r="UHX5" s="76"/>
      <c r="UHY5" s="76"/>
      <c r="UHZ5" s="76"/>
      <c r="UIA5" s="76"/>
      <c r="UIB5" s="76"/>
      <c r="UIC5" s="76"/>
      <c r="UID5" s="76"/>
      <c r="UIE5" s="76"/>
      <c r="UIF5" s="76"/>
      <c r="UIG5" s="76"/>
      <c r="UIH5" s="76"/>
      <c r="UII5" s="76"/>
      <c r="UIJ5" s="76"/>
      <c r="UIK5" s="76"/>
      <c r="UIL5" s="76"/>
      <c r="UIM5" s="76"/>
      <c r="UIN5" s="76"/>
      <c r="UIO5" s="76"/>
      <c r="UIP5" s="76"/>
      <c r="UIQ5" s="76"/>
      <c r="UIR5" s="76"/>
      <c r="UIS5" s="76"/>
      <c r="UIT5" s="76"/>
      <c r="UIU5" s="76"/>
      <c r="UIV5" s="76"/>
      <c r="UIW5" s="76"/>
      <c r="UIX5" s="76"/>
      <c r="UIY5" s="76"/>
      <c r="UIZ5" s="76"/>
      <c r="UJA5" s="76"/>
      <c r="UJB5" s="76"/>
      <c r="UJC5" s="76"/>
      <c r="UJD5" s="76"/>
      <c r="UJE5" s="76"/>
      <c r="UJF5" s="76"/>
      <c r="UJG5" s="76"/>
      <c r="UJH5" s="76"/>
      <c r="UJI5" s="76"/>
      <c r="UJJ5" s="76"/>
      <c r="UJK5" s="76"/>
      <c r="UJL5" s="76"/>
      <c r="UJM5" s="76"/>
      <c r="UJN5" s="76"/>
      <c r="UJO5" s="76"/>
      <c r="UJP5" s="76"/>
      <c r="UJQ5" s="76"/>
      <c r="UJR5" s="76"/>
      <c r="UJS5" s="76"/>
      <c r="UJT5" s="76"/>
      <c r="UJU5" s="76"/>
      <c r="UJV5" s="76"/>
      <c r="UJW5" s="76"/>
      <c r="UJX5" s="76"/>
      <c r="UJY5" s="76"/>
      <c r="UJZ5" s="76"/>
      <c r="UKA5" s="76"/>
      <c r="UKB5" s="76"/>
      <c r="UKC5" s="76"/>
      <c r="UKD5" s="76"/>
      <c r="UKE5" s="76"/>
      <c r="UKF5" s="76"/>
      <c r="UKG5" s="76"/>
      <c r="UKH5" s="76"/>
      <c r="UKI5" s="76"/>
      <c r="UKJ5" s="76"/>
      <c r="UKK5" s="76"/>
      <c r="UKL5" s="76"/>
      <c r="UKM5" s="76"/>
      <c r="UKN5" s="76"/>
      <c r="UKO5" s="76"/>
      <c r="UKP5" s="76"/>
      <c r="UKQ5" s="76"/>
      <c r="UKR5" s="76"/>
      <c r="UKS5" s="76"/>
      <c r="UKT5" s="76"/>
      <c r="UKU5" s="76"/>
      <c r="UKV5" s="76"/>
      <c r="UKW5" s="76"/>
      <c r="UKX5" s="76"/>
      <c r="UKY5" s="76"/>
      <c r="UKZ5" s="76"/>
      <c r="ULA5" s="76"/>
      <c r="ULB5" s="76"/>
      <c r="ULC5" s="76"/>
      <c r="ULD5" s="76"/>
      <c r="ULE5" s="76"/>
      <c r="ULF5" s="76"/>
      <c r="ULG5" s="76"/>
      <c r="ULH5" s="76"/>
      <c r="ULI5" s="76"/>
      <c r="ULJ5" s="76"/>
      <c r="ULK5" s="76"/>
      <c r="ULL5" s="76"/>
      <c r="ULM5" s="76"/>
      <c r="ULN5" s="76"/>
      <c r="ULO5" s="76"/>
      <c r="ULP5" s="76"/>
      <c r="ULQ5" s="76"/>
      <c r="ULR5" s="76"/>
      <c r="ULS5" s="76"/>
      <c r="ULT5" s="76"/>
      <c r="ULU5" s="76"/>
      <c r="ULV5" s="76"/>
      <c r="ULW5" s="76"/>
      <c r="ULX5" s="76"/>
      <c r="ULY5" s="76"/>
      <c r="ULZ5" s="76"/>
      <c r="UMA5" s="76"/>
      <c r="UMB5" s="76"/>
      <c r="UMC5" s="76"/>
      <c r="UMD5" s="76"/>
      <c r="UME5" s="76"/>
      <c r="UMF5" s="76"/>
      <c r="UMG5" s="76"/>
      <c r="UMH5" s="76"/>
      <c r="UMI5" s="76"/>
      <c r="UMJ5" s="76"/>
      <c r="UMK5" s="76"/>
      <c r="UML5" s="76"/>
      <c r="UMM5" s="76"/>
      <c r="UMN5" s="76"/>
      <c r="UMO5" s="76"/>
      <c r="UMP5" s="76"/>
      <c r="UMQ5" s="76"/>
      <c r="UMR5" s="76"/>
      <c r="UMS5" s="76"/>
      <c r="UMT5" s="76"/>
      <c r="UMU5" s="76"/>
      <c r="UMV5" s="76"/>
      <c r="UMW5" s="76"/>
      <c r="UMX5" s="76"/>
      <c r="UMY5" s="76"/>
      <c r="UMZ5" s="76"/>
      <c r="UNA5" s="76"/>
      <c r="UNB5" s="76"/>
      <c r="UNC5" s="76"/>
      <c r="UND5" s="76"/>
      <c r="UNE5" s="76"/>
      <c r="UNF5" s="76"/>
      <c r="UNG5" s="76"/>
      <c r="UNH5" s="76"/>
      <c r="UNI5" s="76"/>
      <c r="UNJ5" s="76"/>
      <c r="UNK5" s="76"/>
      <c r="UNL5" s="76"/>
      <c r="UNM5" s="76"/>
      <c r="UNN5" s="76"/>
      <c r="UNO5" s="76"/>
      <c r="UNP5" s="76"/>
      <c r="UNQ5" s="76"/>
      <c r="UNR5" s="76"/>
      <c r="UNS5" s="76"/>
      <c r="UNT5" s="76"/>
      <c r="UNU5" s="76"/>
      <c r="UNV5" s="76"/>
      <c r="UNW5" s="76"/>
      <c r="UNX5" s="76"/>
      <c r="UNY5" s="76"/>
      <c r="UNZ5" s="76"/>
      <c r="UOA5" s="76"/>
      <c r="UOB5" s="76"/>
      <c r="UOC5" s="76"/>
      <c r="UOD5" s="76"/>
      <c r="UOE5" s="76"/>
      <c r="UOF5" s="76"/>
      <c r="UOG5" s="76"/>
      <c r="UOH5" s="76"/>
      <c r="UOI5" s="76"/>
      <c r="UOJ5" s="76"/>
      <c r="UOK5" s="76"/>
      <c r="UOL5" s="76"/>
      <c r="UOM5" s="76"/>
      <c r="UON5" s="76"/>
      <c r="UOO5" s="76"/>
      <c r="UOP5" s="76"/>
      <c r="UOQ5" s="76"/>
      <c r="UOR5" s="76"/>
      <c r="UOS5" s="76"/>
      <c r="UOT5" s="76"/>
      <c r="UOU5" s="76"/>
      <c r="UOV5" s="76"/>
      <c r="UOW5" s="76"/>
      <c r="UOX5" s="76"/>
      <c r="UOY5" s="76"/>
      <c r="UOZ5" s="76"/>
      <c r="UPA5" s="76"/>
      <c r="UPB5" s="76"/>
      <c r="UPC5" s="76"/>
      <c r="UPD5" s="76"/>
      <c r="UPE5" s="76"/>
      <c r="UPF5" s="76"/>
      <c r="UPG5" s="76"/>
      <c r="UPH5" s="76"/>
      <c r="UPI5" s="76"/>
      <c r="UPJ5" s="76"/>
      <c r="UPK5" s="76"/>
      <c r="UPL5" s="76"/>
      <c r="UPM5" s="76"/>
      <c r="UPN5" s="76"/>
      <c r="UPO5" s="76"/>
      <c r="UPP5" s="76"/>
      <c r="UPQ5" s="76"/>
      <c r="UPR5" s="76"/>
      <c r="UPS5" s="76"/>
      <c r="UPT5" s="76"/>
      <c r="UPU5" s="76"/>
      <c r="UPV5" s="76"/>
      <c r="UPW5" s="76"/>
      <c r="UPX5" s="76"/>
      <c r="UPY5" s="76"/>
      <c r="UPZ5" s="76"/>
      <c r="UQA5" s="76"/>
      <c r="UQB5" s="76"/>
      <c r="UQC5" s="76"/>
      <c r="UQD5" s="76"/>
      <c r="UQE5" s="76"/>
      <c r="UQF5" s="76"/>
      <c r="UQG5" s="76"/>
      <c r="UQH5" s="76"/>
      <c r="UQI5" s="76"/>
      <c r="UQJ5" s="76"/>
      <c r="UQK5" s="76"/>
      <c r="UQL5" s="76"/>
      <c r="UQM5" s="76"/>
      <c r="UQN5" s="76"/>
      <c r="UQO5" s="76"/>
      <c r="UQP5" s="76"/>
      <c r="UQQ5" s="76"/>
      <c r="UQR5" s="76"/>
      <c r="UQS5" s="76"/>
      <c r="UQT5" s="76"/>
      <c r="UQU5" s="76"/>
      <c r="UQV5" s="76"/>
      <c r="UQW5" s="76"/>
      <c r="UQX5" s="76"/>
      <c r="UQY5" s="76"/>
      <c r="UQZ5" s="76"/>
      <c r="URA5" s="76"/>
      <c r="URB5" s="76"/>
      <c r="URC5" s="76"/>
      <c r="URD5" s="76"/>
      <c r="URE5" s="76"/>
      <c r="URF5" s="76"/>
      <c r="URG5" s="76"/>
      <c r="URH5" s="76"/>
      <c r="URI5" s="76"/>
      <c r="URJ5" s="76"/>
      <c r="URK5" s="76"/>
      <c r="URL5" s="76"/>
      <c r="URM5" s="76"/>
      <c r="URN5" s="76"/>
      <c r="URO5" s="76"/>
      <c r="URP5" s="76"/>
      <c r="URQ5" s="76"/>
      <c r="URR5" s="76"/>
      <c r="URS5" s="76"/>
      <c r="URT5" s="76"/>
      <c r="URU5" s="76"/>
      <c r="URV5" s="76"/>
      <c r="URW5" s="76"/>
      <c r="URX5" s="76"/>
      <c r="URY5" s="76"/>
      <c r="URZ5" s="76"/>
      <c r="USA5" s="76"/>
      <c r="USB5" s="76"/>
      <c r="USC5" s="76"/>
      <c r="USD5" s="76"/>
      <c r="USE5" s="76"/>
      <c r="USF5" s="76"/>
      <c r="USG5" s="76"/>
      <c r="USH5" s="76"/>
      <c r="USI5" s="76"/>
      <c r="USJ5" s="76"/>
      <c r="USK5" s="76"/>
      <c r="USL5" s="76"/>
      <c r="USM5" s="76"/>
      <c r="USN5" s="76"/>
      <c r="USO5" s="76"/>
      <c r="USP5" s="76"/>
      <c r="USQ5" s="76"/>
      <c r="USR5" s="76"/>
      <c r="USS5" s="76"/>
      <c r="UST5" s="76"/>
      <c r="USU5" s="76"/>
      <c r="USV5" s="76"/>
      <c r="USW5" s="76"/>
      <c r="USX5" s="76"/>
      <c r="USY5" s="76"/>
      <c r="USZ5" s="76"/>
      <c r="UTA5" s="76"/>
      <c r="UTB5" s="76"/>
      <c r="UTC5" s="76"/>
      <c r="UTD5" s="76"/>
      <c r="UTE5" s="76"/>
      <c r="UTF5" s="76"/>
      <c r="UTG5" s="76"/>
      <c r="UTH5" s="76"/>
      <c r="UTI5" s="76"/>
      <c r="UTJ5" s="76"/>
      <c r="UTK5" s="76"/>
      <c r="UTL5" s="76"/>
      <c r="UTM5" s="76"/>
      <c r="UTN5" s="76"/>
      <c r="UTO5" s="76"/>
      <c r="UTP5" s="76"/>
      <c r="UTQ5" s="76"/>
      <c r="UTR5" s="76"/>
      <c r="UTS5" s="76"/>
      <c r="UTT5" s="76"/>
      <c r="UTU5" s="76"/>
      <c r="UTV5" s="76"/>
      <c r="UTW5" s="76"/>
      <c r="UTX5" s="76"/>
      <c r="UTY5" s="76"/>
      <c r="UTZ5" s="76"/>
      <c r="UUA5" s="76"/>
      <c r="UUB5" s="76"/>
      <c r="UUC5" s="76"/>
      <c r="UUD5" s="76"/>
      <c r="UUE5" s="76"/>
      <c r="UUF5" s="76"/>
      <c r="UUG5" s="76"/>
      <c r="UUH5" s="76"/>
      <c r="UUI5" s="76"/>
      <c r="UUJ5" s="76"/>
      <c r="UUK5" s="76"/>
      <c r="UUL5" s="76"/>
      <c r="UUM5" s="76"/>
      <c r="UUN5" s="76"/>
      <c r="UUO5" s="76"/>
      <c r="UUP5" s="76"/>
      <c r="UUQ5" s="76"/>
      <c r="UUR5" s="76"/>
      <c r="UUS5" s="76"/>
      <c r="UUT5" s="76"/>
      <c r="UUU5" s="76"/>
      <c r="UUV5" s="76"/>
      <c r="UUW5" s="76"/>
      <c r="UUX5" s="76"/>
      <c r="UUY5" s="76"/>
      <c r="UUZ5" s="76"/>
      <c r="UVA5" s="76"/>
      <c r="UVB5" s="76"/>
      <c r="UVC5" s="76"/>
      <c r="UVD5" s="76"/>
      <c r="UVE5" s="76"/>
      <c r="UVF5" s="76"/>
      <c r="UVG5" s="76"/>
      <c r="UVH5" s="76"/>
      <c r="UVI5" s="76"/>
      <c r="UVJ5" s="76"/>
      <c r="UVK5" s="76"/>
      <c r="UVL5" s="76"/>
      <c r="UVM5" s="76"/>
      <c r="UVN5" s="76"/>
      <c r="UVO5" s="76"/>
      <c r="UVP5" s="76"/>
      <c r="UVQ5" s="76"/>
      <c r="UVR5" s="76"/>
      <c r="UVS5" s="76"/>
      <c r="UVT5" s="76"/>
      <c r="UVU5" s="76"/>
      <c r="UVV5" s="76"/>
      <c r="UVW5" s="76"/>
      <c r="UVX5" s="76"/>
      <c r="UVY5" s="76"/>
      <c r="UVZ5" s="76"/>
      <c r="UWA5" s="76"/>
      <c r="UWB5" s="76"/>
      <c r="UWC5" s="76"/>
      <c r="UWD5" s="76"/>
      <c r="UWE5" s="76"/>
      <c r="UWF5" s="76"/>
      <c r="UWG5" s="76"/>
      <c r="UWH5" s="76"/>
      <c r="UWI5" s="76"/>
      <c r="UWJ5" s="76"/>
      <c r="UWK5" s="76"/>
      <c r="UWL5" s="76"/>
      <c r="UWM5" s="76"/>
      <c r="UWN5" s="76"/>
      <c r="UWO5" s="76"/>
      <c r="UWP5" s="76"/>
      <c r="UWQ5" s="76"/>
      <c r="UWR5" s="76"/>
      <c r="UWS5" s="76"/>
      <c r="UWT5" s="76"/>
      <c r="UWU5" s="76"/>
      <c r="UWV5" s="76"/>
      <c r="UWW5" s="76"/>
      <c r="UWX5" s="76"/>
      <c r="UWY5" s="76"/>
      <c r="UWZ5" s="76"/>
      <c r="UXA5" s="76"/>
      <c r="UXB5" s="76"/>
      <c r="UXC5" s="76"/>
      <c r="UXD5" s="76"/>
      <c r="UXE5" s="76"/>
      <c r="UXF5" s="76"/>
      <c r="UXG5" s="76"/>
      <c r="UXH5" s="76"/>
      <c r="UXI5" s="76"/>
      <c r="UXJ5" s="76"/>
      <c r="UXK5" s="76"/>
      <c r="UXL5" s="76"/>
      <c r="UXM5" s="76"/>
      <c r="UXN5" s="76"/>
      <c r="UXO5" s="76"/>
      <c r="UXP5" s="76"/>
      <c r="UXQ5" s="76"/>
      <c r="UXR5" s="76"/>
      <c r="UXS5" s="76"/>
      <c r="UXT5" s="76"/>
      <c r="UXU5" s="76"/>
      <c r="UXV5" s="76"/>
      <c r="UXW5" s="76"/>
      <c r="UXX5" s="76"/>
      <c r="UXY5" s="76"/>
      <c r="UXZ5" s="76"/>
      <c r="UYA5" s="76"/>
      <c r="UYB5" s="76"/>
      <c r="UYC5" s="76"/>
      <c r="UYD5" s="76"/>
      <c r="UYE5" s="76"/>
      <c r="UYF5" s="76"/>
      <c r="UYG5" s="76"/>
      <c r="UYH5" s="76"/>
      <c r="UYI5" s="76"/>
      <c r="UYJ5" s="76"/>
      <c r="UYK5" s="76"/>
      <c r="UYL5" s="76"/>
      <c r="UYM5" s="76"/>
      <c r="UYN5" s="76"/>
      <c r="UYO5" s="76"/>
      <c r="UYP5" s="76"/>
      <c r="UYQ5" s="76"/>
      <c r="UYR5" s="76"/>
      <c r="UYS5" s="76"/>
      <c r="UYT5" s="76"/>
      <c r="UYU5" s="76"/>
      <c r="UYV5" s="76"/>
      <c r="UYW5" s="76"/>
      <c r="UYX5" s="76"/>
      <c r="UYY5" s="76"/>
      <c r="UYZ5" s="76"/>
      <c r="UZA5" s="76"/>
      <c r="UZB5" s="76"/>
      <c r="UZC5" s="76"/>
      <c r="UZD5" s="76"/>
      <c r="UZE5" s="76"/>
      <c r="UZF5" s="76"/>
      <c r="UZG5" s="76"/>
      <c r="UZH5" s="76"/>
      <c r="UZI5" s="76"/>
      <c r="UZJ5" s="76"/>
      <c r="UZK5" s="76"/>
      <c r="UZL5" s="76"/>
      <c r="UZM5" s="76"/>
      <c r="UZN5" s="76"/>
      <c r="UZO5" s="76"/>
      <c r="UZP5" s="76"/>
      <c r="UZQ5" s="76"/>
      <c r="UZR5" s="76"/>
      <c r="UZS5" s="76"/>
      <c r="UZT5" s="76"/>
      <c r="UZU5" s="76"/>
      <c r="UZV5" s="76"/>
      <c r="UZW5" s="76"/>
      <c r="UZX5" s="76"/>
      <c r="UZY5" s="76"/>
      <c r="UZZ5" s="76"/>
      <c r="VAA5" s="76"/>
      <c r="VAB5" s="76"/>
      <c r="VAC5" s="76"/>
      <c r="VAD5" s="76"/>
      <c r="VAE5" s="76"/>
      <c r="VAF5" s="76"/>
      <c r="VAG5" s="76"/>
      <c r="VAH5" s="76"/>
      <c r="VAI5" s="76"/>
      <c r="VAJ5" s="76"/>
      <c r="VAK5" s="76"/>
      <c r="VAL5" s="76"/>
      <c r="VAM5" s="76"/>
      <c r="VAN5" s="76"/>
      <c r="VAO5" s="76"/>
      <c r="VAP5" s="76"/>
      <c r="VAQ5" s="76"/>
      <c r="VAR5" s="76"/>
      <c r="VAS5" s="76"/>
      <c r="VAT5" s="76"/>
      <c r="VAU5" s="76"/>
      <c r="VAV5" s="76"/>
      <c r="VAW5" s="76"/>
      <c r="VAX5" s="76"/>
      <c r="VAY5" s="76"/>
      <c r="VAZ5" s="76"/>
      <c r="VBA5" s="76"/>
      <c r="VBB5" s="76"/>
      <c r="VBC5" s="76"/>
      <c r="VBD5" s="76"/>
      <c r="VBE5" s="76"/>
      <c r="VBF5" s="76"/>
      <c r="VBG5" s="76"/>
      <c r="VBH5" s="76"/>
      <c r="VBI5" s="76"/>
      <c r="VBJ5" s="76"/>
      <c r="VBK5" s="76"/>
      <c r="VBL5" s="76"/>
      <c r="VBM5" s="76"/>
      <c r="VBN5" s="76"/>
      <c r="VBO5" s="76"/>
      <c r="VBP5" s="76"/>
      <c r="VBQ5" s="76"/>
      <c r="VBR5" s="76"/>
      <c r="VBS5" s="76"/>
      <c r="VBT5" s="76"/>
      <c r="VBU5" s="76"/>
      <c r="VBV5" s="76"/>
      <c r="VBW5" s="76"/>
      <c r="VBX5" s="76"/>
      <c r="VBY5" s="76"/>
      <c r="VBZ5" s="76"/>
      <c r="VCA5" s="76"/>
      <c r="VCB5" s="76"/>
      <c r="VCC5" s="76"/>
      <c r="VCD5" s="76"/>
      <c r="VCE5" s="76"/>
      <c r="VCF5" s="76"/>
      <c r="VCG5" s="76"/>
      <c r="VCH5" s="76"/>
      <c r="VCI5" s="76"/>
      <c r="VCJ5" s="76"/>
      <c r="VCK5" s="76"/>
      <c r="VCL5" s="76"/>
      <c r="VCM5" s="76"/>
      <c r="VCN5" s="76"/>
      <c r="VCO5" s="76"/>
      <c r="VCP5" s="76"/>
      <c r="VCQ5" s="76"/>
      <c r="VCR5" s="76"/>
      <c r="VCS5" s="76"/>
      <c r="VCT5" s="76"/>
      <c r="VCU5" s="76"/>
      <c r="VCV5" s="76"/>
      <c r="VCW5" s="76"/>
      <c r="VCX5" s="76"/>
      <c r="VCY5" s="76"/>
      <c r="VCZ5" s="76"/>
      <c r="VDA5" s="76"/>
      <c r="VDB5" s="76"/>
      <c r="VDC5" s="76"/>
      <c r="VDD5" s="76"/>
      <c r="VDE5" s="76"/>
      <c r="VDF5" s="76"/>
      <c r="VDG5" s="76"/>
      <c r="VDH5" s="76"/>
      <c r="VDI5" s="76"/>
      <c r="VDJ5" s="76"/>
      <c r="VDK5" s="76"/>
      <c r="VDL5" s="76"/>
      <c r="VDM5" s="76"/>
      <c r="VDN5" s="76"/>
      <c r="VDO5" s="76"/>
      <c r="VDP5" s="76"/>
      <c r="VDQ5" s="76"/>
      <c r="VDR5" s="76"/>
      <c r="VDS5" s="76"/>
      <c r="VDT5" s="76"/>
      <c r="VDU5" s="76"/>
      <c r="VDV5" s="76"/>
      <c r="VDW5" s="76"/>
      <c r="VDX5" s="76"/>
      <c r="VDY5" s="76"/>
      <c r="VDZ5" s="76"/>
      <c r="VEA5" s="76"/>
      <c r="VEB5" s="76"/>
      <c r="VEC5" s="76"/>
      <c r="VED5" s="76"/>
      <c r="VEE5" s="76"/>
      <c r="VEF5" s="76"/>
      <c r="VEG5" s="76"/>
      <c r="VEH5" s="76"/>
      <c r="VEI5" s="76"/>
      <c r="VEJ5" s="76"/>
      <c r="VEK5" s="76"/>
      <c r="VEL5" s="76"/>
      <c r="VEM5" s="76"/>
      <c r="VEN5" s="76"/>
      <c r="VEO5" s="76"/>
      <c r="VEP5" s="76"/>
      <c r="VEQ5" s="76"/>
      <c r="VER5" s="76"/>
      <c r="VES5" s="76"/>
      <c r="VET5" s="76"/>
      <c r="VEU5" s="76"/>
      <c r="VEV5" s="76"/>
      <c r="VEW5" s="76"/>
      <c r="VEX5" s="76"/>
      <c r="VEY5" s="76"/>
      <c r="VEZ5" s="76"/>
      <c r="VFA5" s="76"/>
      <c r="VFB5" s="76"/>
      <c r="VFC5" s="76"/>
      <c r="VFD5" s="76"/>
      <c r="VFE5" s="76"/>
      <c r="VFF5" s="76"/>
      <c r="VFG5" s="76"/>
      <c r="VFH5" s="76"/>
      <c r="VFI5" s="76"/>
      <c r="VFJ5" s="76"/>
      <c r="VFK5" s="76"/>
      <c r="VFL5" s="76"/>
      <c r="VFM5" s="76"/>
      <c r="VFN5" s="76"/>
      <c r="VFO5" s="76"/>
      <c r="VFP5" s="76"/>
      <c r="VFQ5" s="76"/>
      <c r="VFR5" s="76"/>
      <c r="VFS5" s="76"/>
      <c r="VFT5" s="76"/>
      <c r="VFU5" s="76"/>
      <c r="VFV5" s="76"/>
      <c r="VFW5" s="76"/>
      <c r="VFX5" s="76"/>
      <c r="VFY5" s="76"/>
      <c r="VFZ5" s="76"/>
      <c r="VGA5" s="76"/>
      <c r="VGB5" s="76"/>
      <c r="VGC5" s="76"/>
      <c r="VGD5" s="76"/>
      <c r="VGE5" s="76"/>
      <c r="VGF5" s="76"/>
      <c r="VGG5" s="76"/>
      <c r="VGH5" s="76"/>
      <c r="VGI5" s="76"/>
      <c r="VGJ5" s="76"/>
      <c r="VGK5" s="76"/>
      <c r="VGL5" s="76"/>
      <c r="VGM5" s="76"/>
      <c r="VGN5" s="76"/>
      <c r="VGO5" s="76"/>
      <c r="VGP5" s="76"/>
      <c r="VGQ5" s="76"/>
      <c r="VGR5" s="76"/>
      <c r="VGS5" s="76"/>
      <c r="VGT5" s="76"/>
      <c r="VGU5" s="76"/>
      <c r="VGV5" s="76"/>
      <c r="VGW5" s="76"/>
      <c r="VGX5" s="76"/>
      <c r="VGY5" s="76"/>
      <c r="VGZ5" s="76"/>
      <c r="VHA5" s="76"/>
      <c r="VHB5" s="76"/>
      <c r="VHC5" s="76"/>
      <c r="VHD5" s="76"/>
      <c r="VHE5" s="76"/>
      <c r="VHF5" s="76"/>
      <c r="VHG5" s="76"/>
      <c r="VHH5" s="76"/>
      <c r="VHI5" s="76"/>
      <c r="VHJ5" s="76"/>
      <c r="VHK5" s="76"/>
      <c r="VHL5" s="76"/>
      <c r="VHM5" s="76"/>
      <c r="VHN5" s="76"/>
      <c r="VHO5" s="76"/>
      <c r="VHP5" s="76"/>
      <c r="VHQ5" s="76"/>
      <c r="VHR5" s="76"/>
      <c r="VHS5" s="76"/>
      <c r="VHT5" s="76"/>
      <c r="VHU5" s="76"/>
      <c r="VHV5" s="76"/>
      <c r="VHW5" s="76"/>
      <c r="VHX5" s="76"/>
      <c r="VHY5" s="76"/>
      <c r="VHZ5" s="76"/>
      <c r="VIA5" s="76"/>
      <c r="VIB5" s="76"/>
      <c r="VIC5" s="76"/>
      <c r="VID5" s="76"/>
      <c r="VIE5" s="76"/>
      <c r="VIF5" s="76"/>
      <c r="VIG5" s="76"/>
      <c r="VIH5" s="76"/>
      <c r="VII5" s="76"/>
      <c r="VIJ5" s="76"/>
      <c r="VIK5" s="76"/>
      <c r="VIL5" s="76"/>
      <c r="VIM5" s="76"/>
      <c r="VIN5" s="76"/>
      <c r="VIO5" s="76"/>
      <c r="VIP5" s="76"/>
      <c r="VIQ5" s="76"/>
      <c r="VIR5" s="76"/>
      <c r="VIS5" s="76"/>
      <c r="VIT5" s="76"/>
      <c r="VIU5" s="76"/>
      <c r="VIV5" s="76"/>
      <c r="VIW5" s="76"/>
      <c r="VIX5" s="76"/>
      <c r="VIY5" s="76"/>
      <c r="VIZ5" s="76"/>
      <c r="VJA5" s="76"/>
      <c r="VJB5" s="76"/>
      <c r="VJC5" s="76"/>
      <c r="VJD5" s="76"/>
      <c r="VJE5" s="76"/>
      <c r="VJF5" s="76"/>
      <c r="VJG5" s="76"/>
      <c r="VJH5" s="76"/>
      <c r="VJI5" s="76"/>
      <c r="VJJ5" s="76"/>
      <c r="VJK5" s="76"/>
      <c r="VJL5" s="76"/>
      <c r="VJM5" s="76"/>
      <c r="VJN5" s="76"/>
      <c r="VJO5" s="76"/>
      <c r="VJP5" s="76"/>
      <c r="VJQ5" s="76"/>
      <c r="VJR5" s="76"/>
      <c r="VJS5" s="76"/>
      <c r="VJT5" s="76"/>
      <c r="VJU5" s="76"/>
      <c r="VJV5" s="76"/>
      <c r="VJW5" s="76"/>
      <c r="VJX5" s="76"/>
      <c r="VJY5" s="76"/>
      <c r="VJZ5" s="76"/>
      <c r="VKA5" s="76"/>
      <c r="VKB5" s="76"/>
      <c r="VKC5" s="76"/>
      <c r="VKD5" s="76"/>
      <c r="VKE5" s="76"/>
      <c r="VKF5" s="76"/>
      <c r="VKG5" s="76"/>
      <c r="VKH5" s="76"/>
      <c r="VKI5" s="76"/>
      <c r="VKJ5" s="76"/>
      <c r="VKK5" s="76"/>
      <c r="VKL5" s="76"/>
      <c r="VKM5" s="76"/>
      <c r="VKN5" s="76"/>
      <c r="VKO5" s="76"/>
      <c r="VKP5" s="76"/>
      <c r="VKQ5" s="76"/>
      <c r="VKR5" s="76"/>
      <c r="VKS5" s="76"/>
      <c r="VKT5" s="76"/>
      <c r="VKU5" s="76"/>
      <c r="VKV5" s="76"/>
      <c r="VKW5" s="76"/>
      <c r="VKX5" s="76"/>
      <c r="VKY5" s="76"/>
      <c r="VKZ5" s="76"/>
      <c r="VLA5" s="76"/>
      <c r="VLB5" s="76"/>
      <c r="VLC5" s="76"/>
      <c r="VLD5" s="76"/>
      <c r="VLE5" s="76"/>
      <c r="VLF5" s="76"/>
      <c r="VLG5" s="76"/>
      <c r="VLH5" s="76"/>
      <c r="VLI5" s="76"/>
      <c r="VLJ5" s="76"/>
      <c r="VLK5" s="76"/>
      <c r="VLL5" s="76"/>
      <c r="VLM5" s="76"/>
      <c r="VLN5" s="76"/>
      <c r="VLO5" s="76"/>
      <c r="VLP5" s="76"/>
      <c r="VLQ5" s="76"/>
      <c r="VLR5" s="76"/>
      <c r="VLS5" s="76"/>
      <c r="VLT5" s="76"/>
      <c r="VLU5" s="76"/>
      <c r="VLV5" s="76"/>
      <c r="VLW5" s="76"/>
      <c r="VLX5" s="76"/>
      <c r="VLY5" s="76"/>
      <c r="VLZ5" s="76"/>
      <c r="VMA5" s="76"/>
      <c r="VMB5" s="76"/>
      <c r="VMC5" s="76"/>
      <c r="VMD5" s="76"/>
      <c r="VME5" s="76"/>
      <c r="VMF5" s="76"/>
      <c r="VMG5" s="76"/>
      <c r="VMH5" s="76"/>
      <c r="VMI5" s="76"/>
      <c r="VMJ5" s="76"/>
      <c r="VMK5" s="76"/>
      <c r="VML5" s="76"/>
      <c r="VMM5" s="76"/>
      <c r="VMN5" s="76"/>
      <c r="VMO5" s="76"/>
      <c r="VMP5" s="76"/>
      <c r="VMQ5" s="76"/>
      <c r="VMR5" s="76"/>
      <c r="VMS5" s="76"/>
      <c r="VMT5" s="76"/>
      <c r="VMU5" s="76"/>
      <c r="VMV5" s="76"/>
      <c r="VMW5" s="76"/>
      <c r="VMX5" s="76"/>
      <c r="VMY5" s="76"/>
      <c r="VMZ5" s="76"/>
      <c r="VNA5" s="76"/>
      <c r="VNB5" s="76"/>
      <c r="VNC5" s="76"/>
      <c r="VND5" s="76"/>
      <c r="VNE5" s="76"/>
      <c r="VNF5" s="76"/>
      <c r="VNG5" s="76"/>
      <c r="VNH5" s="76"/>
      <c r="VNI5" s="76"/>
      <c r="VNJ5" s="76"/>
      <c r="VNK5" s="76"/>
      <c r="VNL5" s="76"/>
      <c r="VNM5" s="76"/>
      <c r="VNN5" s="76"/>
      <c r="VNO5" s="76"/>
      <c r="VNP5" s="76"/>
      <c r="VNQ5" s="76"/>
      <c r="VNR5" s="76"/>
      <c r="VNS5" s="76"/>
      <c r="VNT5" s="76"/>
      <c r="VNU5" s="76"/>
      <c r="VNV5" s="76"/>
      <c r="VNW5" s="76"/>
      <c r="VNX5" s="76"/>
      <c r="VNY5" s="76"/>
      <c r="VNZ5" s="76"/>
      <c r="VOA5" s="76"/>
      <c r="VOB5" s="76"/>
      <c r="VOC5" s="76"/>
      <c r="VOD5" s="76"/>
      <c r="VOE5" s="76"/>
      <c r="VOF5" s="76"/>
      <c r="VOG5" s="76"/>
      <c r="VOH5" s="76"/>
      <c r="VOI5" s="76"/>
      <c r="VOJ5" s="76"/>
      <c r="VOK5" s="76"/>
      <c r="VOL5" s="76"/>
      <c r="VOM5" s="76"/>
      <c r="VON5" s="76"/>
      <c r="VOO5" s="76"/>
      <c r="VOP5" s="76"/>
      <c r="VOQ5" s="76"/>
      <c r="VOR5" s="76"/>
      <c r="VOS5" s="76"/>
      <c r="VOT5" s="76"/>
      <c r="VOU5" s="76"/>
      <c r="VOV5" s="76"/>
      <c r="VOW5" s="76"/>
      <c r="VOX5" s="76"/>
      <c r="VOY5" s="76"/>
      <c r="VOZ5" s="76"/>
      <c r="VPA5" s="76"/>
      <c r="VPB5" s="76"/>
      <c r="VPC5" s="76"/>
      <c r="VPD5" s="76"/>
      <c r="VPE5" s="76"/>
      <c r="VPF5" s="76"/>
      <c r="VPG5" s="76"/>
      <c r="VPH5" s="76"/>
      <c r="VPI5" s="76"/>
      <c r="VPJ5" s="76"/>
      <c r="VPK5" s="76"/>
      <c r="VPL5" s="76"/>
      <c r="VPM5" s="76"/>
      <c r="VPN5" s="76"/>
      <c r="VPO5" s="76"/>
      <c r="VPP5" s="76"/>
      <c r="VPQ5" s="76"/>
      <c r="VPR5" s="76"/>
      <c r="VPS5" s="76"/>
      <c r="VPT5" s="76"/>
      <c r="VPU5" s="76"/>
      <c r="VPV5" s="76"/>
      <c r="VPW5" s="76"/>
      <c r="VPX5" s="76"/>
      <c r="VPY5" s="76"/>
      <c r="VPZ5" s="76"/>
      <c r="VQA5" s="76"/>
      <c r="VQB5" s="76"/>
      <c r="VQC5" s="76"/>
      <c r="VQD5" s="76"/>
      <c r="VQE5" s="76"/>
      <c r="VQF5" s="76"/>
      <c r="VQG5" s="76"/>
      <c r="VQH5" s="76"/>
      <c r="VQI5" s="76"/>
      <c r="VQJ5" s="76"/>
      <c r="VQK5" s="76"/>
      <c r="VQL5" s="76"/>
      <c r="VQM5" s="76"/>
      <c r="VQN5" s="76"/>
      <c r="VQO5" s="76"/>
      <c r="VQP5" s="76"/>
      <c r="VQQ5" s="76"/>
      <c r="VQR5" s="76"/>
      <c r="VQS5" s="76"/>
      <c r="VQT5" s="76"/>
      <c r="VQU5" s="76"/>
      <c r="VQV5" s="76"/>
      <c r="VQW5" s="76"/>
      <c r="VQX5" s="76"/>
      <c r="VQY5" s="76"/>
      <c r="VQZ5" s="76"/>
      <c r="VRA5" s="76"/>
      <c r="VRB5" s="76"/>
      <c r="VRC5" s="76"/>
      <c r="VRD5" s="76"/>
      <c r="VRE5" s="76"/>
      <c r="VRF5" s="76"/>
      <c r="VRG5" s="76"/>
      <c r="VRH5" s="76"/>
      <c r="VRI5" s="76"/>
      <c r="VRJ5" s="76"/>
      <c r="VRK5" s="76"/>
      <c r="VRL5" s="76"/>
      <c r="VRM5" s="76"/>
      <c r="VRN5" s="76"/>
      <c r="VRO5" s="76"/>
      <c r="VRP5" s="76"/>
      <c r="VRQ5" s="76"/>
      <c r="VRR5" s="76"/>
      <c r="VRS5" s="76"/>
      <c r="VRT5" s="76"/>
      <c r="VRU5" s="76"/>
      <c r="VRV5" s="76"/>
      <c r="VRW5" s="76"/>
      <c r="VRX5" s="76"/>
      <c r="VRY5" s="76"/>
      <c r="VRZ5" s="76"/>
      <c r="VSA5" s="76"/>
      <c r="VSB5" s="76"/>
      <c r="VSC5" s="76"/>
      <c r="VSD5" s="76"/>
      <c r="VSE5" s="76"/>
      <c r="VSF5" s="76"/>
      <c r="VSG5" s="76"/>
      <c r="VSH5" s="76"/>
      <c r="VSI5" s="76"/>
      <c r="VSJ5" s="76"/>
      <c r="VSK5" s="76"/>
      <c r="VSL5" s="76"/>
      <c r="VSM5" s="76"/>
      <c r="VSN5" s="76"/>
      <c r="VSO5" s="76"/>
      <c r="VSP5" s="76"/>
      <c r="VSQ5" s="76"/>
      <c r="VSR5" s="76"/>
      <c r="VSS5" s="76"/>
      <c r="VST5" s="76"/>
      <c r="VSU5" s="76"/>
      <c r="VSV5" s="76"/>
      <c r="VSW5" s="76"/>
      <c r="VSX5" s="76"/>
      <c r="VSY5" s="76"/>
      <c r="VSZ5" s="76"/>
      <c r="VTA5" s="76"/>
      <c r="VTB5" s="76"/>
      <c r="VTC5" s="76"/>
      <c r="VTD5" s="76"/>
      <c r="VTE5" s="76"/>
      <c r="VTF5" s="76"/>
      <c r="VTG5" s="76"/>
      <c r="VTH5" s="76"/>
      <c r="VTI5" s="76"/>
      <c r="VTJ5" s="76"/>
      <c r="VTK5" s="76"/>
      <c r="VTL5" s="76"/>
      <c r="VTM5" s="76"/>
      <c r="VTN5" s="76"/>
      <c r="VTO5" s="76"/>
      <c r="VTP5" s="76"/>
      <c r="VTQ5" s="76"/>
      <c r="VTR5" s="76"/>
      <c r="VTS5" s="76"/>
      <c r="VTT5" s="76"/>
      <c r="VTU5" s="76"/>
      <c r="VTV5" s="76"/>
      <c r="VTW5" s="76"/>
      <c r="VTX5" s="76"/>
      <c r="VTY5" s="76"/>
      <c r="VTZ5" s="76"/>
      <c r="VUA5" s="76"/>
      <c r="VUB5" s="76"/>
      <c r="VUC5" s="76"/>
      <c r="VUD5" s="76"/>
      <c r="VUE5" s="76"/>
      <c r="VUF5" s="76"/>
      <c r="VUG5" s="76"/>
      <c r="VUH5" s="76"/>
      <c r="VUI5" s="76"/>
      <c r="VUJ5" s="76"/>
      <c r="VUK5" s="76"/>
      <c r="VUL5" s="76"/>
      <c r="VUM5" s="76"/>
      <c r="VUN5" s="76"/>
      <c r="VUO5" s="76"/>
      <c r="VUP5" s="76"/>
      <c r="VUQ5" s="76"/>
      <c r="VUR5" s="76"/>
      <c r="VUS5" s="76"/>
      <c r="VUT5" s="76"/>
      <c r="VUU5" s="76"/>
      <c r="VUV5" s="76"/>
      <c r="VUW5" s="76"/>
      <c r="VUX5" s="76"/>
      <c r="VUY5" s="76"/>
      <c r="VUZ5" s="76"/>
      <c r="VVA5" s="76"/>
      <c r="VVB5" s="76"/>
      <c r="VVC5" s="76"/>
      <c r="VVD5" s="76"/>
      <c r="VVE5" s="76"/>
      <c r="VVF5" s="76"/>
      <c r="VVG5" s="76"/>
      <c r="VVH5" s="76"/>
      <c r="VVI5" s="76"/>
      <c r="VVJ5" s="76"/>
      <c r="VVK5" s="76"/>
      <c r="VVL5" s="76"/>
      <c r="VVM5" s="76"/>
      <c r="VVN5" s="76"/>
      <c r="VVO5" s="76"/>
      <c r="VVP5" s="76"/>
      <c r="VVQ5" s="76"/>
      <c r="VVR5" s="76"/>
      <c r="VVS5" s="76"/>
      <c r="VVT5" s="76"/>
      <c r="VVU5" s="76"/>
      <c r="VVV5" s="76"/>
      <c r="VVW5" s="76"/>
      <c r="VVX5" s="76"/>
      <c r="VVY5" s="76"/>
      <c r="VVZ5" s="76"/>
      <c r="VWA5" s="76"/>
      <c r="VWB5" s="76"/>
      <c r="VWC5" s="76"/>
      <c r="VWD5" s="76"/>
      <c r="VWE5" s="76"/>
      <c r="VWF5" s="76"/>
      <c r="VWG5" s="76"/>
      <c r="VWH5" s="76"/>
      <c r="VWI5" s="76"/>
      <c r="VWJ5" s="76"/>
      <c r="VWK5" s="76"/>
      <c r="VWL5" s="76"/>
      <c r="VWM5" s="76"/>
      <c r="VWN5" s="76"/>
      <c r="VWO5" s="76"/>
      <c r="VWP5" s="76"/>
      <c r="VWQ5" s="76"/>
      <c r="VWR5" s="76"/>
      <c r="VWS5" s="76"/>
      <c r="VWT5" s="76"/>
      <c r="VWU5" s="76"/>
      <c r="VWV5" s="76"/>
      <c r="VWW5" s="76"/>
      <c r="VWX5" s="76"/>
      <c r="VWY5" s="76"/>
      <c r="VWZ5" s="76"/>
      <c r="VXA5" s="76"/>
      <c r="VXB5" s="76"/>
      <c r="VXC5" s="76"/>
      <c r="VXD5" s="76"/>
      <c r="VXE5" s="76"/>
      <c r="VXF5" s="76"/>
      <c r="VXG5" s="76"/>
      <c r="VXH5" s="76"/>
      <c r="VXI5" s="76"/>
      <c r="VXJ5" s="76"/>
      <c r="VXK5" s="76"/>
      <c r="VXL5" s="76"/>
      <c r="VXM5" s="76"/>
      <c r="VXN5" s="76"/>
      <c r="VXO5" s="76"/>
      <c r="VXP5" s="76"/>
      <c r="VXQ5" s="76"/>
      <c r="VXR5" s="76"/>
      <c r="VXS5" s="76"/>
      <c r="VXT5" s="76"/>
      <c r="VXU5" s="76"/>
      <c r="VXV5" s="76"/>
      <c r="VXW5" s="76"/>
      <c r="VXX5" s="76"/>
      <c r="VXY5" s="76"/>
      <c r="VXZ5" s="76"/>
      <c r="VYA5" s="76"/>
      <c r="VYB5" s="76"/>
      <c r="VYC5" s="76"/>
      <c r="VYD5" s="76"/>
      <c r="VYE5" s="76"/>
      <c r="VYF5" s="76"/>
      <c r="VYG5" s="76"/>
      <c r="VYH5" s="76"/>
      <c r="VYI5" s="76"/>
      <c r="VYJ5" s="76"/>
      <c r="VYK5" s="76"/>
      <c r="VYL5" s="76"/>
      <c r="VYM5" s="76"/>
      <c r="VYN5" s="76"/>
      <c r="VYO5" s="76"/>
      <c r="VYP5" s="76"/>
      <c r="VYQ5" s="76"/>
      <c r="VYR5" s="76"/>
      <c r="VYS5" s="76"/>
      <c r="VYT5" s="76"/>
      <c r="VYU5" s="76"/>
      <c r="VYV5" s="76"/>
      <c r="VYW5" s="76"/>
      <c r="VYX5" s="76"/>
      <c r="VYY5" s="76"/>
      <c r="VYZ5" s="76"/>
      <c r="VZA5" s="76"/>
      <c r="VZB5" s="76"/>
      <c r="VZC5" s="76"/>
      <c r="VZD5" s="76"/>
      <c r="VZE5" s="76"/>
      <c r="VZF5" s="76"/>
      <c r="VZG5" s="76"/>
      <c r="VZH5" s="76"/>
      <c r="VZI5" s="76"/>
      <c r="VZJ5" s="76"/>
      <c r="VZK5" s="76"/>
      <c r="VZL5" s="76"/>
      <c r="VZM5" s="76"/>
      <c r="VZN5" s="76"/>
      <c r="VZO5" s="76"/>
      <c r="VZP5" s="76"/>
      <c r="VZQ5" s="76"/>
      <c r="VZR5" s="76"/>
      <c r="VZS5" s="76"/>
      <c r="VZT5" s="76"/>
      <c r="VZU5" s="76"/>
      <c r="VZV5" s="76"/>
      <c r="VZW5" s="76"/>
      <c r="VZX5" s="76"/>
      <c r="VZY5" s="76"/>
      <c r="VZZ5" s="76"/>
      <c r="WAA5" s="76"/>
      <c r="WAB5" s="76"/>
      <c r="WAC5" s="76"/>
      <c r="WAD5" s="76"/>
      <c r="WAE5" s="76"/>
      <c r="WAF5" s="76"/>
      <c r="WAG5" s="76"/>
      <c r="WAH5" s="76"/>
      <c r="WAI5" s="76"/>
      <c r="WAJ5" s="76"/>
      <c r="WAK5" s="76"/>
      <c r="WAL5" s="76"/>
      <c r="WAM5" s="76"/>
      <c r="WAN5" s="76"/>
      <c r="WAO5" s="76"/>
      <c r="WAP5" s="76"/>
      <c r="WAQ5" s="76"/>
      <c r="WAR5" s="76"/>
      <c r="WAS5" s="76"/>
      <c r="WAT5" s="76"/>
      <c r="WAU5" s="76"/>
      <c r="WAV5" s="76"/>
      <c r="WAW5" s="76"/>
      <c r="WAX5" s="76"/>
      <c r="WAY5" s="76"/>
      <c r="WAZ5" s="76"/>
      <c r="WBA5" s="76"/>
      <c r="WBB5" s="76"/>
      <c r="WBC5" s="76"/>
      <c r="WBD5" s="76"/>
      <c r="WBE5" s="76"/>
      <c r="WBF5" s="76"/>
      <c r="WBG5" s="76"/>
      <c r="WBH5" s="76"/>
      <c r="WBI5" s="76"/>
      <c r="WBJ5" s="76"/>
      <c r="WBK5" s="76"/>
      <c r="WBL5" s="76"/>
      <c r="WBM5" s="76"/>
      <c r="WBN5" s="76"/>
      <c r="WBO5" s="76"/>
      <c r="WBP5" s="76"/>
      <c r="WBQ5" s="76"/>
      <c r="WBR5" s="76"/>
      <c r="WBS5" s="76"/>
      <c r="WBT5" s="76"/>
      <c r="WBU5" s="76"/>
      <c r="WBV5" s="76"/>
      <c r="WBW5" s="76"/>
      <c r="WBX5" s="76"/>
      <c r="WBY5" s="76"/>
      <c r="WBZ5" s="76"/>
      <c r="WCA5" s="76"/>
      <c r="WCB5" s="76"/>
      <c r="WCC5" s="76"/>
      <c r="WCD5" s="76"/>
      <c r="WCE5" s="76"/>
      <c r="WCF5" s="76"/>
      <c r="WCG5" s="76"/>
      <c r="WCH5" s="76"/>
      <c r="WCI5" s="76"/>
      <c r="WCJ5" s="76"/>
      <c r="WCK5" s="76"/>
      <c r="WCL5" s="76"/>
      <c r="WCM5" s="76"/>
      <c r="WCN5" s="76"/>
      <c r="WCO5" s="76"/>
      <c r="WCP5" s="76"/>
      <c r="WCQ5" s="76"/>
      <c r="WCR5" s="76"/>
      <c r="WCS5" s="76"/>
      <c r="WCT5" s="76"/>
      <c r="WCU5" s="76"/>
      <c r="WCV5" s="76"/>
      <c r="WCW5" s="76"/>
      <c r="WCX5" s="76"/>
      <c r="WCY5" s="76"/>
      <c r="WCZ5" s="76"/>
      <c r="WDA5" s="76"/>
      <c r="WDB5" s="76"/>
      <c r="WDC5" s="76"/>
      <c r="WDD5" s="76"/>
      <c r="WDE5" s="76"/>
      <c r="WDF5" s="76"/>
      <c r="WDG5" s="76"/>
      <c r="WDH5" s="76"/>
      <c r="WDI5" s="76"/>
      <c r="WDJ5" s="76"/>
      <c r="WDK5" s="76"/>
      <c r="WDL5" s="76"/>
      <c r="WDM5" s="76"/>
      <c r="WDN5" s="76"/>
      <c r="WDO5" s="76"/>
      <c r="WDP5" s="76"/>
      <c r="WDQ5" s="76"/>
      <c r="WDR5" s="76"/>
      <c r="WDS5" s="76"/>
      <c r="WDT5" s="76"/>
      <c r="WDU5" s="76"/>
      <c r="WDV5" s="76"/>
      <c r="WDW5" s="76"/>
      <c r="WDX5" s="76"/>
      <c r="WDY5" s="76"/>
      <c r="WDZ5" s="76"/>
      <c r="WEA5" s="76"/>
      <c r="WEB5" s="76"/>
      <c r="WEC5" s="76"/>
      <c r="WED5" s="76"/>
      <c r="WEE5" s="76"/>
      <c r="WEF5" s="76"/>
      <c r="WEG5" s="76"/>
      <c r="WEH5" s="76"/>
      <c r="WEI5" s="76"/>
      <c r="WEJ5" s="76"/>
      <c r="WEK5" s="76"/>
      <c r="WEL5" s="76"/>
      <c r="WEM5" s="76"/>
      <c r="WEN5" s="76"/>
      <c r="WEO5" s="76"/>
      <c r="WEP5" s="76"/>
      <c r="WEQ5" s="76"/>
      <c r="WER5" s="76"/>
      <c r="WES5" s="76"/>
      <c r="WET5" s="76"/>
      <c r="WEU5" s="76"/>
      <c r="WEV5" s="76"/>
      <c r="WEW5" s="76"/>
      <c r="WEX5" s="76"/>
      <c r="WEY5" s="76"/>
      <c r="WEZ5" s="76"/>
      <c r="WFA5" s="76"/>
      <c r="WFB5" s="76"/>
      <c r="WFC5" s="76"/>
      <c r="WFD5" s="76"/>
      <c r="WFE5" s="76"/>
      <c r="WFF5" s="76"/>
      <c r="WFG5" s="76"/>
      <c r="WFH5" s="76"/>
      <c r="WFI5" s="76"/>
      <c r="WFJ5" s="76"/>
      <c r="WFK5" s="76"/>
      <c r="WFL5" s="76"/>
      <c r="WFM5" s="76"/>
      <c r="WFN5" s="76"/>
      <c r="WFO5" s="76"/>
      <c r="WFP5" s="76"/>
      <c r="WFQ5" s="76"/>
      <c r="WFR5" s="76"/>
      <c r="WFS5" s="76"/>
      <c r="WFT5" s="76"/>
      <c r="WFU5" s="76"/>
      <c r="WFV5" s="76"/>
      <c r="WFW5" s="76"/>
      <c r="WFX5" s="76"/>
      <c r="WFY5" s="76"/>
      <c r="WFZ5" s="76"/>
      <c r="WGA5" s="76"/>
      <c r="WGB5" s="76"/>
      <c r="WGC5" s="76"/>
      <c r="WGD5" s="76"/>
      <c r="WGE5" s="76"/>
      <c r="WGF5" s="76"/>
      <c r="WGG5" s="76"/>
      <c r="WGH5" s="76"/>
      <c r="WGI5" s="76"/>
      <c r="WGJ5" s="76"/>
      <c r="WGK5" s="76"/>
      <c r="WGL5" s="76"/>
      <c r="WGM5" s="76"/>
      <c r="WGN5" s="76"/>
      <c r="WGO5" s="76"/>
      <c r="WGP5" s="76"/>
      <c r="WGQ5" s="76"/>
      <c r="WGR5" s="76"/>
      <c r="WGS5" s="76"/>
      <c r="WGT5" s="76"/>
      <c r="WGU5" s="76"/>
      <c r="WGV5" s="76"/>
      <c r="WGW5" s="76"/>
      <c r="WGX5" s="76"/>
      <c r="WGY5" s="76"/>
      <c r="WGZ5" s="76"/>
      <c r="WHA5" s="76"/>
      <c r="WHB5" s="76"/>
      <c r="WHC5" s="76"/>
      <c r="WHD5" s="76"/>
      <c r="WHE5" s="76"/>
      <c r="WHF5" s="76"/>
      <c r="WHG5" s="76"/>
      <c r="WHH5" s="76"/>
      <c r="WHI5" s="76"/>
      <c r="WHJ5" s="76"/>
      <c r="WHK5" s="76"/>
      <c r="WHL5" s="76"/>
      <c r="WHM5" s="76"/>
      <c r="WHN5" s="76"/>
      <c r="WHO5" s="76"/>
      <c r="WHP5" s="76"/>
      <c r="WHQ5" s="76"/>
      <c r="WHR5" s="76"/>
      <c r="WHS5" s="76"/>
      <c r="WHT5" s="76"/>
      <c r="WHU5" s="76"/>
      <c r="WHV5" s="76"/>
      <c r="WHW5" s="76"/>
      <c r="WHX5" s="76"/>
      <c r="WHY5" s="76"/>
      <c r="WHZ5" s="76"/>
      <c r="WIA5" s="76"/>
      <c r="WIB5" s="76"/>
      <c r="WIC5" s="76"/>
      <c r="WID5" s="76"/>
      <c r="WIE5" s="76"/>
      <c r="WIF5" s="76"/>
      <c r="WIG5" s="76"/>
      <c r="WIH5" s="76"/>
      <c r="WII5" s="76"/>
      <c r="WIJ5" s="76"/>
      <c r="WIK5" s="76"/>
      <c r="WIL5" s="76"/>
      <c r="WIM5" s="76"/>
      <c r="WIN5" s="76"/>
      <c r="WIO5" s="76"/>
      <c r="WIP5" s="76"/>
      <c r="WIQ5" s="76"/>
      <c r="WIR5" s="76"/>
      <c r="WIS5" s="76"/>
      <c r="WIT5" s="76"/>
      <c r="WIU5" s="76"/>
      <c r="WIV5" s="76"/>
      <c r="WIW5" s="76"/>
      <c r="WIX5" s="76"/>
      <c r="WIY5" s="76"/>
      <c r="WIZ5" s="76"/>
      <c r="WJA5" s="76"/>
      <c r="WJB5" s="76"/>
      <c r="WJC5" s="76"/>
      <c r="WJD5" s="76"/>
      <c r="WJE5" s="76"/>
      <c r="WJF5" s="76"/>
      <c r="WJG5" s="76"/>
      <c r="WJH5" s="76"/>
      <c r="WJI5" s="76"/>
      <c r="WJJ5" s="76"/>
      <c r="WJK5" s="76"/>
      <c r="WJL5" s="76"/>
      <c r="WJM5" s="76"/>
      <c r="WJN5" s="76"/>
      <c r="WJO5" s="76"/>
      <c r="WJP5" s="76"/>
      <c r="WJQ5" s="76"/>
      <c r="WJR5" s="76"/>
      <c r="WJS5" s="76"/>
      <c r="WJT5" s="76"/>
      <c r="WJU5" s="76"/>
      <c r="WJV5" s="76"/>
      <c r="WJW5" s="76"/>
      <c r="WJX5" s="76"/>
      <c r="WJY5" s="76"/>
      <c r="WJZ5" s="76"/>
      <c r="WKA5" s="76"/>
      <c r="WKB5" s="76"/>
      <c r="WKC5" s="76"/>
      <c r="WKD5" s="76"/>
      <c r="WKE5" s="76"/>
      <c r="WKF5" s="76"/>
      <c r="WKG5" s="76"/>
      <c r="WKH5" s="76"/>
      <c r="WKI5" s="76"/>
      <c r="WKJ5" s="76"/>
      <c r="WKK5" s="76"/>
      <c r="WKL5" s="76"/>
      <c r="WKM5" s="76"/>
      <c r="WKN5" s="76"/>
      <c r="WKO5" s="76"/>
      <c r="WKP5" s="76"/>
      <c r="WKQ5" s="76"/>
      <c r="WKR5" s="76"/>
      <c r="WKS5" s="76"/>
      <c r="WKT5" s="76"/>
      <c r="WKU5" s="76"/>
      <c r="WKV5" s="76"/>
      <c r="WKW5" s="76"/>
      <c r="WKX5" s="76"/>
      <c r="WKY5" s="76"/>
      <c r="WKZ5" s="76"/>
      <c r="WLA5" s="76"/>
      <c r="WLB5" s="76"/>
      <c r="WLC5" s="76"/>
      <c r="WLD5" s="76"/>
      <c r="WLE5" s="76"/>
      <c r="WLF5" s="76"/>
      <c r="WLG5" s="76"/>
      <c r="WLH5" s="76"/>
      <c r="WLI5" s="76"/>
      <c r="WLJ5" s="76"/>
      <c r="WLK5" s="76"/>
      <c r="WLL5" s="76"/>
      <c r="WLM5" s="76"/>
      <c r="WLN5" s="76"/>
      <c r="WLO5" s="76"/>
      <c r="WLP5" s="76"/>
      <c r="WLQ5" s="76"/>
      <c r="WLR5" s="76"/>
      <c r="WLS5" s="76"/>
      <c r="WLT5" s="76"/>
      <c r="WLU5" s="76"/>
      <c r="WLV5" s="76"/>
      <c r="WLW5" s="76"/>
      <c r="WLX5" s="76"/>
      <c r="WLY5" s="76"/>
      <c r="WLZ5" s="76"/>
      <c r="WMA5" s="76"/>
      <c r="WMB5" s="76"/>
      <c r="WMC5" s="76"/>
      <c r="WMD5" s="76"/>
      <c r="WME5" s="76"/>
      <c r="WMF5" s="76"/>
      <c r="WMG5" s="76"/>
      <c r="WMH5" s="76"/>
      <c r="WMI5" s="76"/>
      <c r="WMJ5" s="76"/>
      <c r="WMK5" s="76"/>
      <c r="WML5" s="76"/>
      <c r="WMM5" s="76"/>
      <c r="WMN5" s="76"/>
      <c r="WMO5" s="76"/>
      <c r="WMP5" s="76"/>
      <c r="WMQ5" s="76"/>
      <c r="WMR5" s="76"/>
      <c r="WMS5" s="76"/>
      <c r="WMT5" s="76"/>
      <c r="WMU5" s="76"/>
      <c r="WMV5" s="76"/>
      <c r="WMW5" s="76"/>
      <c r="WMX5" s="76"/>
      <c r="WMY5" s="76"/>
      <c r="WMZ5" s="76"/>
      <c r="WNA5" s="76"/>
      <c r="WNB5" s="76"/>
      <c r="WNC5" s="76"/>
      <c r="WND5" s="76"/>
      <c r="WNE5" s="76"/>
      <c r="WNF5" s="76"/>
      <c r="WNG5" s="76"/>
      <c r="WNH5" s="76"/>
      <c r="WNI5" s="76"/>
      <c r="WNJ5" s="76"/>
      <c r="WNK5" s="76"/>
      <c r="WNL5" s="76"/>
      <c r="WNM5" s="76"/>
      <c r="WNN5" s="76"/>
      <c r="WNO5" s="76"/>
      <c r="WNP5" s="76"/>
      <c r="WNQ5" s="76"/>
      <c r="WNR5" s="76"/>
      <c r="WNS5" s="76"/>
      <c r="WNT5" s="76"/>
      <c r="WNU5" s="76"/>
      <c r="WNV5" s="76"/>
      <c r="WNW5" s="76"/>
      <c r="WNX5" s="76"/>
      <c r="WNY5" s="76"/>
      <c r="WNZ5" s="76"/>
      <c r="WOA5" s="76"/>
      <c r="WOB5" s="76"/>
      <c r="WOC5" s="76"/>
      <c r="WOD5" s="76"/>
      <c r="WOE5" s="76"/>
      <c r="WOF5" s="76"/>
      <c r="WOG5" s="76"/>
      <c r="WOH5" s="76"/>
      <c r="WOI5" s="76"/>
      <c r="WOJ5" s="76"/>
      <c r="WOK5" s="76"/>
      <c r="WOL5" s="76"/>
      <c r="WOM5" s="76"/>
      <c r="WON5" s="76"/>
      <c r="WOO5" s="76"/>
      <c r="WOP5" s="76"/>
      <c r="WOQ5" s="76"/>
      <c r="WOR5" s="76"/>
      <c r="WOS5" s="76"/>
      <c r="WOT5" s="76"/>
      <c r="WOU5" s="76"/>
      <c r="WOV5" s="76"/>
      <c r="WOW5" s="76"/>
      <c r="WOX5" s="76"/>
      <c r="WOY5" s="76"/>
      <c r="WOZ5" s="76"/>
      <c r="WPA5" s="76"/>
      <c r="WPB5" s="76"/>
      <c r="WPC5" s="76"/>
      <c r="WPD5" s="76"/>
      <c r="WPE5" s="76"/>
      <c r="WPF5" s="76"/>
      <c r="WPG5" s="76"/>
      <c r="WPH5" s="76"/>
      <c r="WPI5" s="76"/>
      <c r="WPJ5" s="76"/>
      <c r="WPK5" s="76"/>
      <c r="WPL5" s="76"/>
      <c r="WPM5" s="76"/>
      <c r="WPN5" s="76"/>
      <c r="WPO5" s="76"/>
      <c r="WPP5" s="76"/>
      <c r="WPQ5" s="76"/>
      <c r="WPR5" s="76"/>
      <c r="WPS5" s="76"/>
      <c r="WPT5" s="76"/>
      <c r="WPU5" s="76"/>
      <c r="WPV5" s="76"/>
      <c r="WPW5" s="76"/>
      <c r="WPX5" s="76"/>
      <c r="WPY5" s="76"/>
      <c r="WPZ5" s="76"/>
      <c r="WQA5" s="76"/>
      <c r="WQB5" s="76"/>
      <c r="WQC5" s="76"/>
      <c r="WQD5" s="76"/>
      <c r="WQE5" s="76"/>
      <c r="WQF5" s="76"/>
      <c r="WQG5" s="76"/>
      <c r="WQH5" s="76"/>
      <c r="WQI5" s="76"/>
      <c r="WQJ5" s="76"/>
      <c r="WQK5" s="76"/>
      <c r="WQL5" s="76"/>
      <c r="WQM5" s="76"/>
      <c r="WQN5" s="76"/>
      <c r="WQO5" s="76"/>
      <c r="WQP5" s="76"/>
      <c r="WQQ5" s="76"/>
      <c r="WQR5" s="76"/>
      <c r="WQS5" s="76"/>
      <c r="WQT5" s="76"/>
      <c r="WQU5" s="76"/>
      <c r="WQV5" s="76"/>
      <c r="WQW5" s="76"/>
      <c r="WQX5" s="76"/>
      <c r="WQY5" s="76"/>
      <c r="WQZ5" s="76"/>
      <c r="WRA5" s="76"/>
      <c r="WRB5" s="76"/>
      <c r="WRC5" s="76"/>
      <c r="WRD5" s="76"/>
      <c r="WRE5" s="76"/>
      <c r="WRF5" s="76"/>
      <c r="WRG5" s="76"/>
      <c r="WRH5" s="76"/>
      <c r="WRI5" s="76"/>
      <c r="WRJ5" s="76"/>
      <c r="WRK5" s="76"/>
      <c r="WRL5" s="76"/>
      <c r="WRM5" s="76"/>
      <c r="WRN5" s="76"/>
      <c r="WRO5" s="76"/>
      <c r="WRP5" s="76"/>
      <c r="WRQ5" s="76"/>
      <c r="WRR5" s="76"/>
      <c r="WRS5" s="76"/>
      <c r="WRT5" s="76"/>
      <c r="WRU5" s="76"/>
      <c r="WRV5" s="76"/>
      <c r="WRW5" s="76"/>
      <c r="WRX5" s="76"/>
      <c r="WRY5" s="76"/>
      <c r="WRZ5" s="76"/>
      <c r="WSA5" s="76"/>
      <c r="WSB5" s="76"/>
      <c r="WSC5" s="76"/>
      <c r="WSD5" s="76"/>
      <c r="WSE5" s="76"/>
      <c r="WSF5" s="76"/>
      <c r="WSG5" s="76"/>
      <c r="WSH5" s="76"/>
      <c r="WSI5" s="76"/>
      <c r="WSJ5" s="76"/>
      <c r="WSK5" s="76"/>
      <c r="WSL5" s="76"/>
      <c r="WSM5" s="76"/>
      <c r="WSN5" s="76"/>
      <c r="WSO5" s="76"/>
      <c r="WSP5" s="76"/>
      <c r="WSQ5" s="76"/>
      <c r="WSR5" s="76"/>
      <c r="WSS5" s="76"/>
      <c r="WST5" s="76"/>
      <c r="WSU5" s="76"/>
      <c r="WSV5" s="76"/>
      <c r="WSW5" s="76"/>
      <c r="WSX5" s="76"/>
      <c r="WSY5" s="76"/>
      <c r="WSZ5" s="76"/>
      <c r="WTA5" s="76"/>
      <c r="WTB5" s="76"/>
      <c r="WTC5" s="76"/>
      <c r="WTD5" s="76"/>
      <c r="WTE5" s="76"/>
      <c r="WTF5" s="76"/>
      <c r="WTG5" s="76"/>
      <c r="WTH5" s="76"/>
      <c r="WTI5" s="76"/>
      <c r="WTJ5" s="76"/>
      <c r="WTK5" s="76"/>
      <c r="WTL5" s="76"/>
      <c r="WTM5" s="76"/>
      <c r="WTN5" s="76"/>
      <c r="WTO5" s="76"/>
      <c r="WTP5" s="76"/>
      <c r="WTQ5" s="76"/>
      <c r="WTR5" s="76"/>
      <c r="WTS5" s="76"/>
      <c r="WTT5" s="76"/>
      <c r="WTU5" s="76"/>
      <c r="WTV5" s="76"/>
      <c r="WTW5" s="76"/>
      <c r="WTX5" s="76"/>
      <c r="WTY5" s="76"/>
      <c r="WTZ5" s="76"/>
      <c r="WUA5" s="76"/>
      <c r="WUB5" s="76"/>
      <c r="WUC5" s="76"/>
      <c r="WUD5" s="76"/>
      <c r="WUE5" s="76"/>
      <c r="WUF5" s="76"/>
      <c r="WUG5" s="76"/>
      <c r="WUH5" s="76"/>
      <c r="WUI5" s="76"/>
      <c r="WUJ5" s="76"/>
      <c r="WUK5" s="76"/>
      <c r="WUL5" s="76"/>
      <c r="WUM5" s="76"/>
      <c r="WUN5" s="76"/>
      <c r="WUO5" s="76"/>
      <c r="WUP5" s="76"/>
      <c r="WUQ5" s="76"/>
      <c r="WUR5" s="76"/>
      <c r="WUS5" s="76"/>
      <c r="WUT5" s="76"/>
      <c r="WUU5" s="76"/>
      <c r="WUV5" s="76"/>
      <c r="WUW5" s="76"/>
      <c r="WUX5" s="76"/>
      <c r="WUY5" s="76"/>
      <c r="WUZ5" s="76"/>
      <c r="WVA5" s="76"/>
      <c r="WVB5" s="76"/>
      <c r="WVC5" s="76"/>
      <c r="WVD5" s="76"/>
      <c r="WVE5" s="76"/>
      <c r="WVF5" s="76"/>
      <c r="WVG5" s="76"/>
      <c r="WVH5" s="76"/>
      <c r="WVI5" s="76"/>
      <c r="WVJ5" s="76"/>
      <c r="WVK5" s="76"/>
      <c r="WVL5" s="76"/>
      <c r="WVM5" s="76"/>
      <c r="WVN5" s="76"/>
      <c r="WVO5" s="76"/>
      <c r="WVP5" s="76"/>
      <c r="WVQ5" s="76"/>
      <c r="WVR5" s="76"/>
      <c r="WVS5" s="76"/>
      <c r="WVT5" s="76"/>
      <c r="WVU5" s="76"/>
      <c r="WVV5" s="76"/>
      <c r="WVW5" s="76"/>
      <c r="WVX5" s="76"/>
      <c r="WVY5" s="76"/>
      <c r="WVZ5" s="76"/>
      <c r="WWA5" s="76"/>
      <c r="WWB5" s="76"/>
      <c r="WWC5" s="76"/>
      <c r="WWD5" s="76"/>
      <c r="WWE5" s="76"/>
      <c r="WWF5" s="76"/>
      <c r="WWG5" s="76"/>
      <c r="WWH5" s="76"/>
      <c r="WWI5" s="76"/>
      <c r="WWJ5" s="76"/>
      <c r="WWK5" s="76"/>
      <c r="WWL5" s="76"/>
      <c r="WWM5" s="76"/>
      <c r="WWN5" s="76"/>
      <c r="WWO5" s="76"/>
      <c r="WWP5" s="76"/>
      <c r="WWQ5" s="76"/>
      <c r="WWR5" s="76"/>
      <c r="WWS5" s="76"/>
      <c r="WWT5" s="76"/>
      <c r="WWU5" s="76"/>
      <c r="WWV5" s="76"/>
      <c r="WWW5" s="76"/>
      <c r="WWX5" s="76"/>
      <c r="WWY5" s="76"/>
      <c r="WWZ5" s="76"/>
      <c r="WXA5" s="76"/>
      <c r="WXB5" s="76"/>
      <c r="WXC5" s="76"/>
      <c r="WXD5" s="76"/>
      <c r="WXE5" s="76"/>
      <c r="WXF5" s="76"/>
      <c r="WXG5" s="76"/>
      <c r="WXH5" s="76"/>
      <c r="WXI5" s="76"/>
      <c r="WXJ5" s="76"/>
      <c r="WXK5" s="76"/>
      <c r="WXL5" s="76"/>
      <c r="WXM5" s="76"/>
      <c r="WXN5" s="76"/>
      <c r="WXO5" s="76"/>
      <c r="WXP5" s="76"/>
      <c r="WXQ5" s="76"/>
      <c r="WXR5" s="76"/>
      <c r="WXS5" s="76"/>
      <c r="WXT5" s="76"/>
      <c r="WXU5" s="76"/>
      <c r="WXV5" s="76"/>
      <c r="WXW5" s="76"/>
      <c r="WXX5" s="76"/>
      <c r="WXY5" s="76"/>
      <c r="WXZ5" s="76"/>
      <c r="WYA5" s="76"/>
      <c r="WYB5" s="76"/>
      <c r="WYC5" s="76"/>
      <c r="WYD5" s="76"/>
      <c r="WYE5" s="76"/>
      <c r="WYF5" s="76"/>
      <c r="WYG5" s="76"/>
      <c r="WYH5" s="76"/>
      <c r="WYI5" s="76"/>
      <c r="WYJ5" s="76"/>
      <c r="WYK5" s="76"/>
      <c r="WYL5" s="76"/>
      <c r="WYM5" s="76"/>
      <c r="WYN5" s="76"/>
      <c r="WYO5" s="76"/>
      <c r="WYP5" s="76"/>
      <c r="WYQ5" s="76"/>
      <c r="WYR5" s="76"/>
      <c r="WYS5" s="76"/>
      <c r="WYT5" s="76"/>
      <c r="WYU5" s="76"/>
      <c r="WYV5" s="76"/>
      <c r="WYW5" s="76"/>
      <c r="WYX5" s="76"/>
      <c r="WYY5" s="76"/>
      <c r="WYZ5" s="76"/>
      <c r="WZA5" s="76"/>
      <c r="WZB5" s="76"/>
      <c r="WZC5" s="76"/>
      <c r="WZD5" s="76"/>
      <c r="WZE5" s="76"/>
      <c r="WZF5" s="76"/>
      <c r="WZG5" s="76"/>
      <c r="WZH5" s="76"/>
      <c r="WZI5" s="76"/>
      <c r="WZJ5" s="76"/>
      <c r="WZK5" s="76"/>
      <c r="WZL5" s="76"/>
      <c r="WZM5" s="76"/>
      <c r="WZN5" s="76"/>
      <c r="WZO5" s="76"/>
      <c r="WZP5" s="76"/>
      <c r="WZQ5" s="76"/>
      <c r="WZR5" s="76"/>
      <c r="WZS5" s="76"/>
      <c r="WZT5" s="76"/>
      <c r="WZU5" s="76"/>
      <c r="WZV5" s="76"/>
      <c r="WZW5" s="76"/>
      <c r="WZX5" s="76"/>
      <c r="WZY5" s="76"/>
      <c r="WZZ5" s="76"/>
      <c r="XAA5" s="76"/>
      <c r="XAB5" s="76"/>
      <c r="XAC5" s="76"/>
      <c r="XAD5" s="76"/>
      <c r="XAE5" s="76"/>
      <c r="XAF5" s="76"/>
      <c r="XAG5" s="76"/>
      <c r="XAH5" s="76"/>
      <c r="XAI5" s="76"/>
      <c r="XAJ5" s="76"/>
      <c r="XAK5" s="76"/>
      <c r="XAL5" s="76"/>
      <c r="XAM5" s="76"/>
      <c r="XAN5" s="76"/>
      <c r="XAO5" s="76"/>
      <c r="XAP5" s="76"/>
      <c r="XAQ5" s="76"/>
      <c r="XAR5" s="76"/>
      <c r="XAS5" s="76"/>
      <c r="XAT5" s="76"/>
      <c r="XAU5" s="76"/>
      <c r="XAV5" s="76"/>
      <c r="XAW5" s="76"/>
      <c r="XAX5" s="76"/>
      <c r="XAY5" s="76"/>
      <c r="XAZ5" s="76"/>
      <c r="XBA5" s="76"/>
      <c r="XBB5" s="76"/>
      <c r="XBC5" s="76"/>
      <c r="XBD5" s="76"/>
      <c r="XBE5" s="76"/>
      <c r="XBF5" s="76"/>
      <c r="XBG5" s="76"/>
      <c r="XBH5" s="76"/>
      <c r="XBI5" s="76"/>
      <c r="XBJ5" s="76"/>
      <c r="XBK5" s="76"/>
      <c r="XBL5" s="76"/>
      <c r="XBM5" s="76"/>
      <c r="XBN5" s="76"/>
      <c r="XBO5" s="76"/>
      <c r="XBP5" s="76"/>
      <c r="XBQ5" s="76"/>
      <c r="XBR5" s="76"/>
      <c r="XBS5" s="76"/>
      <c r="XBT5" s="76"/>
      <c r="XBU5" s="76"/>
      <c r="XBV5" s="76"/>
      <c r="XBW5" s="76"/>
      <c r="XBX5" s="76"/>
      <c r="XBY5" s="76"/>
      <c r="XBZ5" s="76"/>
      <c r="XCA5" s="76"/>
      <c r="XCB5" s="76"/>
      <c r="XCC5" s="76"/>
      <c r="XCD5" s="76"/>
      <c r="XCE5" s="76"/>
      <c r="XCF5" s="76"/>
      <c r="XCG5" s="76"/>
      <c r="XCH5" s="76"/>
      <c r="XCI5" s="76"/>
      <c r="XCJ5" s="76"/>
      <c r="XCK5" s="76"/>
      <c r="XCL5" s="76"/>
      <c r="XCM5" s="76"/>
      <c r="XCN5" s="76"/>
      <c r="XCO5" s="76"/>
      <c r="XCP5" s="76"/>
      <c r="XCQ5" s="76"/>
      <c r="XCR5" s="76"/>
      <c r="XCS5" s="76"/>
      <c r="XCT5" s="76"/>
      <c r="XCU5" s="76"/>
      <c r="XCV5" s="76"/>
      <c r="XCW5" s="76"/>
      <c r="XCX5" s="76"/>
      <c r="XCY5" s="76"/>
      <c r="XCZ5" s="76"/>
      <c r="XDA5" s="76"/>
      <c r="XDB5" s="76"/>
      <c r="XDC5" s="76"/>
      <c r="XDD5" s="76"/>
      <c r="XDE5" s="76"/>
      <c r="XDF5" s="76"/>
      <c r="XDG5" s="76"/>
      <c r="XDH5" s="76"/>
      <c r="XDI5" s="76"/>
      <c r="XDJ5" s="76"/>
      <c r="XDK5" s="76"/>
      <c r="XDL5" s="76"/>
      <c r="XDM5" s="76"/>
      <c r="XDN5" s="76"/>
      <c r="XDO5" s="76"/>
      <c r="XDP5" s="76"/>
      <c r="XDQ5" s="76"/>
      <c r="XDR5" s="76"/>
      <c r="XDS5" s="76"/>
      <c r="XDT5" s="76"/>
      <c r="XDU5" s="76"/>
      <c r="XDV5" s="76"/>
      <c r="XDW5" s="76"/>
      <c r="XDX5" s="76"/>
      <c r="XDY5" s="76"/>
      <c r="XDZ5" s="76"/>
      <c r="XEA5" s="76"/>
      <c r="XEB5" s="76"/>
      <c r="XEC5" s="76"/>
      <c r="XED5" s="76"/>
      <c r="XEE5" s="76"/>
      <c r="XEF5" s="76"/>
      <c r="XEG5" s="76"/>
      <c r="XEH5" s="76"/>
      <c r="XEI5" s="76"/>
      <c r="XEJ5" s="76"/>
      <c r="XEK5" s="76"/>
      <c r="XEL5" s="76"/>
      <c r="XEM5" s="76"/>
      <c r="XEN5" s="76"/>
      <c r="XEO5" s="76"/>
      <c r="XEP5" s="76"/>
      <c r="XEQ5" s="76"/>
      <c r="XER5" s="76"/>
      <c r="XES5" s="76"/>
      <c r="XET5" s="76"/>
      <c r="XEU5" s="76"/>
      <c r="XEV5" s="76"/>
      <c r="XEW5" s="76"/>
      <c r="XEX5" s="76"/>
      <c r="XEY5" s="76"/>
      <c r="XEZ5" s="76"/>
      <c r="XFA5" s="76"/>
      <c r="XFB5" s="76"/>
      <c r="XFC5" s="76"/>
    </row>
    <row r="6" spans="1:16383" s="75" customFormat="1" ht="80">
      <c r="A6" s="82" t="s">
        <v>263</v>
      </c>
      <c r="B6" s="83"/>
      <c r="C6" s="83"/>
      <c r="D6" s="83"/>
      <c r="E6" s="83"/>
      <c r="F6" s="83"/>
      <c r="G6" s="83"/>
      <c r="H6" s="83"/>
      <c r="I6" s="83"/>
      <c r="J6" s="83"/>
      <c r="K6" s="83"/>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c r="IK6" s="76"/>
      <c r="IL6" s="76"/>
      <c r="IM6" s="76"/>
      <c r="IN6" s="76"/>
      <c r="IO6" s="76"/>
      <c r="IP6" s="76"/>
      <c r="IQ6" s="76"/>
      <c r="IR6" s="76"/>
      <c r="IS6" s="76"/>
      <c r="IT6" s="76"/>
      <c r="IU6" s="76"/>
      <c r="IV6" s="76"/>
      <c r="IW6" s="76"/>
      <c r="IX6" s="76"/>
      <c r="IY6" s="76"/>
      <c r="IZ6" s="76"/>
      <c r="JA6" s="76"/>
      <c r="JB6" s="76"/>
      <c r="JC6" s="76"/>
      <c r="JD6" s="76"/>
      <c r="JE6" s="76"/>
      <c r="JF6" s="76"/>
      <c r="JG6" s="76"/>
      <c r="JH6" s="76"/>
      <c r="JI6" s="76"/>
      <c r="JJ6" s="76"/>
      <c r="JK6" s="76"/>
      <c r="JL6" s="76"/>
      <c r="JM6" s="76"/>
      <c r="JN6" s="76"/>
      <c r="JO6" s="76"/>
      <c r="JP6" s="76"/>
      <c r="JQ6" s="76"/>
      <c r="JR6" s="76"/>
      <c r="JS6" s="76"/>
      <c r="JT6" s="76"/>
      <c r="JU6" s="76"/>
      <c r="JV6" s="76"/>
      <c r="JW6" s="76"/>
      <c r="JX6" s="76"/>
      <c r="JY6" s="76"/>
      <c r="JZ6" s="76"/>
      <c r="KA6" s="76"/>
      <c r="KB6" s="76"/>
      <c r="KC6" s="76"/>
      <c r="KD6" s="76"/>
      <c r="KE6" s="76"/>
      <c r="KF6" s="76"/>
      <c r="KG6" s="76"/>
      <c r="KH6" s="76"/>
      <c r="KI6" s="76"/>
      <c r="KJ6" s="76"/>
      <c r="KK6" s="76"/>
      <c r="KL6" s="76"/>
      <c r="KM6" s="76"/>
      <c r="KN6" s="76"/>
      <c r="KO6" s="76"/>
      <c r="KP6" s="76"/>
      <c r="KQ6" s="76"/>
      <c r="KR6" s="76"/>
      <c r="KS6" s="76"/>
      <c r="KT6" s="76"/>
      <c r="KU6" s="76"/>
      <c r="KV6" s="76"/>
      <c r="KW6" s="76"/>
      <c r="KX6" s="76"/>
      <c r="KY6" s="76"/>
      <c r="KZ6" s="76"/>
      <c r="LA6" s="76"/>
      <c r="LB6" s="76"/>
      <c r="LC6" s="76"/>
      <c r="LD6" s="76"/>
      <c r="LE6" s="76"/>
      <c r="LF6" s="76"/>
      <c r="LG6" s="76"/>
      <c r="LH6" s="76"/>
      <c r="LI6" s="76"/>
      <c r="LJ6" s="76"/>
      <c r="LK6" s="76"/>
      <c r="LL6" s="76"/>
      <c r="LM6" s="76"/>
      <c r="LN6" s="76"/>
      <c r="LO6" s="76"/>
      <c r="LP6" s="76"/>
      <c r="LQ6" s="76"/>
      <c r="LR6" s="76"/>
      <c r="LS6" s="76"/>
      <c r="LT6" s="76"/>
      <c r="LU6" s="76"/>
      <c r="LV6" s="76"/>
      <c r="LW6" s="76"/>
      <c r="LX6" s="76"/>
      <c r="LY6" s="76"/>
      <c r="LZ6" s="76"/>
      <c r="MA6" s="76"/>
      <c r="MB6" s="76"/>
      <c r="MC6" s="76"/>
      <c r="MD6" s="76"/>
      <c r="ME6" s="76"/>
      <c r="MF6" s="76"/>
      <c r="MG6" s="76"/>
      <c r="MH6" s="76"/>
      <c r="MI6" s="76"/>
      <c r="MJ6" s="76"/>
      <c r="MK6" s="76"/>
      <c r="ML6" s="76"/>
      <c r="MM6" s="76"/>
      <c r="MN6" s="76"/>
      <c r="MO6" s="76"/>
      <c r="MP6" s="76"/>
      <c r="MQ6" s="76"/>
      <c r="MR6" s="76"/>
      <c r="MS6" s="76"/>
      <c r="MT6" s="76"/>
      <c r="MU6" s="76"/>
      <c r="MV6" s="76"/>
      <c r="MW6" s="76"/>
      <c r="MX6" s="76"/>
      <c r="MY6" s="76"/>
      <c r="MZ6" s="76"/>
      <c r="NA6" s="76"/>
      <c r="NB6" s="76"/>
      <c r="NC6" s="76"/>
      <c r="ND6" s="76"/>
      <c r="NE6" s="76"/>
      <c r="NF6" s="76"/>
      <c r="NG6" s="76"/>
      <c r="NH6" s="76"/>
      <c r="NI6" s="76"/>
      <c r="NJ6" s="76"/>
      <c r="NK6" s="76"/>
      <c r="NL6" s="76"/>
      <c r="NM6" s="76"/>
      <c r="NN6" s="76"/>
      <c r="NO6" s="76"/>
      <c r="NP6" s="76"/>
      <c r="NQ6" s="76"/>
      <c r="NR6" s="76"/>
      <c r="NS6" s="76"/>
      <c r="NT6" s="76"/>
      <c r="NU6" s="76"/>
      <c r="NV6" s="76"/>
      <c r="NW6" s="76"/>
      <c r="NX6" s="76"/>
      <c r="NY6" s="76"/>
      <c r="NZ6" s="76"/>
      <c r="OA6" s="76"/>
      <c r="OB6" s="76"/>
      <c r="OC6" s="76"/>
      <c r="OD6" s="76"/>
      <c r="OE6" s="76"/>
      <c r="OF6" s="76"/>
      <c r="OG6" s="76"/>
      <c r="OH6" s="76"/>
      <c r="OI6" s="76"/>
      <c r="OJ6" s="76"/>
      <c r="OK6" s="76"/>
      <c r="OL6" s="76"/>
      <c r="OM6" s="76"/>
      <c r="ON6" s="76"/>
      <c r="OO6" s="76"/>
      <c r="OP6" s="76"/>
      <c r="OQ6" s="76"/>
      <c r="OR6" s="76"/>
      <c r="OS6" s="76"/>
      <c r="OT6" s="76"/>
      <c r="OU6" s="76"/>
      <c r="OV6" s="76"/>
      <c r="OW6" s="76"/>
      <c r="OX6" s="76"/>
      <c r="OY6" s="76"/>
      <c r="OZ6" s="76"/>
      <c r="PA6" s="76"/>
      <c r="PB6" s="76"/>
      <c r="PC6" s="76"/>
      <c r="PD6" s="76"/>
      <c r="PE6" s="76"/>
      <c r="PF6" s="76"/>
      <c r="PG6" s="76"/>
      <c r="PH6" s="76"/>
      <c r="PI6" s="76"/>
      <c r="PJ6" s="76"/>
      <c r="PK6" s="76"/>
      <c r="PL6" s="76"/>
      <c r="PM6" s="76"/>
      <c r="PN6" s="76"/>
      <c r="PO6" s="76"/>
      <c r="PP6" s="76"/>
      <c r="PQ6" s="76"/>
      <c r="PR6" s="76"/>
      <c r="PS6" s="76"/>
      <c r="PT6" s="76"/>
      <c r="PU6" s="76"/>
      <c r="PV6" s="76"/>
      <c r="PW6" s="76"/>
      <c r="PX6" s="76"/>
      <c r="PY6" s="76"/>
      <c r="PZ6" s="76"/>
      <c r="QA6" s="76"/>
      <c r="QB6" s="76"/>
      <c r="QC6" s="76"/>
      <c r="QD6" s="76"/>
      <c r="QE6" s="76"/>
      <c r="QF6" s="76"/>
      <c r="QG6" s="76"/>
      <c r="QH6" s="76"/>
      <c r="QI6" s="76"/>
      <c r="QJ6" s="76"/>
      <c r="QK6" s="76"/>
      <c r="QL6" s="76"/>
      <c r="QM6" s="76"/>
      <c r="QN6" s="76"/>
      <c r="QO6" s="76"/>
      <c r="QP6" s="76"/>
      <c r="QQ6" s="76"/>
      <c r="QR6" s="76"/>
      <c r="QS6" s="76"/>
      <c r="QT6" s="76"/>
      <c r="QU6" s="76"/>
      <c r="QV6" s="76"/>
      <c r="QW6" s="76"/>
      <c r="QX6" s="76"/>
      <c r="QY6" s="76"/>
      <c r="QZ6" s="76"/>
      <c r="RA6" s="76"/>
      <c r="RB6" s="76"/>
      <c r="RC6" s="76"/>
      <c r="RD6" s="76"/>
      <c r="RE6" s="76"/>
      <c r="RF6" s="76"/>
      <c r="RG6" s="76"/>
      <c r="RH6" s="76"/>
      <c r="RI6" s="76"/>
      <c r="RJ6" s="76"/>
      <c r="RK6" s="76"/>
      <c r="RL6" s="76"/>
      <c r="RM6" s="76"/>
      <c r="RN6" s="76"/>
      <c r="RO6" s="76"/>
      <c r="RP6" s="76"/>
      <c r="RQ6" s="76"/>
      <c r="RR6" s="76"/>
      <c r="RS6" s="76"/>
      <c r="RT6" s="76"/>
      <c r="RU6" s="76"/>
      <c r="RV6" s="76"/>
      <c r="RW6" s="76"/>
      <c r="RX6" s="76"/>
      <c r="RY6" s="76"/>
      <c r="RZ6" s="76"/>
      <c r="SA6" s="76"/>
      <c r="SB6" s="76"/>
      <c r="SC6" s="76"/>
      <c r="SD6" s="76"/>
      <c r="SE6" s="76"/>
      <c r="SF6" s="76"/>
      <c r="SG6" s="76"/>
      <c r="SH6" s="76"/>
      <c r="SI6" s="76"/>
      <c r="SJ6" s="76"/>
      <c r="SK6" s="76"/>
      <c r="SL6" s="76"/>
      <c r="SM6" s="76"/>
      <c r="SN6" s="76"/>
      <c r="SO6" s="76"/>
      <c r="SP6" s="76"/>
      <c r="SQ6" s="76"/>
      <c r="SR6" s="76"/>
      <c r="SS6" s="76"/>
      <c r="ST6" s="76"/>
      <c r="SU6" s="76"/>
      <c r="SV6" s="76"/>
      <c r="SW6" s="76"/>
      <c r="SX6" s="76"/>
      <c r="SY6" s="76"/>
      <c r="SZ6" s="76"/>
      <c r="TA6" s="76"/>
      <c r="TB6" s="76"/>
      <c r="TC6" s="76"/>
      <c r="TD6" s="76"/>
      <c r="TE6" s="76"/>
      <c r="TF6" s="76"/>
      <c r="TG6" s="76"/>
      <c r="TH6" s="76"/>
      <c r="TI6" s="76"/>
      <c r="TJ6" s="76"/>
      <c r="TK6" s="76"/>
      <c r="TL6" s="76"/>
      <c r="TM6" s="76"/>
      <c r="TN6" s="76"/>
      <c r="TO6" s="76"/>
      <c r="TP6" s="76"/>
      <c r="TQ6" s="76"/>
      <c r="TR6" s="76"/>
      <c r="TS6" s="76"/>
      <c r="TT6" s="76"/>
      <c r="TU6" s="76"/>
      <c r="TV6" s="76"/>
      <c r="TW6" s="76"/>
      <c r="TX6" s="76"/>
      <c r="TY6" s="76"/>
      <c r="TZ6" s="76"/>
      <c r="UA6" s="76"/>
      <c r="UB6" s="76"/>
      <c r="UC6" s="76"/>
      <c r="UD6" s="76"/>
      <c r="UE6" s="76"/>
      <c r="UF6" s="76"/>
      <c r="UG6" s="76"/>
      <c r="UH6" s="76"/>
      <c r="UI6" s="76"/>
      <c r="UJ6" s="76"/>
      <c r="UK6" s="76"/>
      <c r="UL6" s="76"/>
      <c r="UM6" s="76"/>
      <c r="UN6" s="76"/>
      <c r="UO6" s="76"/>
      <c r="UP6" s="76"/>
      <c r="UQ6" s="76"/>
      <c r="UR6" s="76"/>
      <c r="US6" s="76"/>
      <c r="UT6" s="76"/>
      <c r="UU6" s="76"/>
      <c r="UV6" s="76"/>
      <c r="UW6" s="76"/>
      <c r="UX6" s="76"/>
      <c r="UY6" s="76"/>
      <c r="UZ6" s="76"/>
      <c r="VA6" s="76"/>
      <c r="VB6" s="76"/>
      <c r="VC6" s="76"/>
      <c r="VD6" s="76"/>
      <c r="VE6" s="76"/>
      <c r="VF6" s="76"/>
      <c r="VG6" s="76"/>
      <c r="VH6" s="76"/>
      <c r="VI6" s="76"/>
      <c r="VJ6" s="76"/>
      <c r="VK6" s="76"/>
      <c r="VL6" s="76"/>
      <c r="VM6" s="76"/>
      <c r="VN6" s="76"/>
      <c r="VO6" s="76"/>
      <c r="VP6" s="76"/>
      <c r="VQ6" s="76"/>
      <c r="VR6" s="76"/>
      <c r="VS6" s="76"/>
      <c r="VT6" s="76"/>
      <c r="VU6" s="76"/>
      <c r="VV6" s="76"/>
      <c r="VW6" s="76"/>
      <c r="VX6" s="76"/>
      <c r="VY6" s="76"/>
      <c r="VZ6" s="76"/>
      <c r="WA6" s="76"/>
      <c r="WB6" s="76"/>
      <c r="WC6" s="76"/>
      <c r="WD6" s="76"/>
      <c r="WE6" s="76"/>
      <c r="WF6" s="76"/>
      <c r="WG6" s="76"/>
      <c r="WH6" s="76"/>
      <c r="WI6" s="76"/>
      <c r="WJ6" s="76"/>
      <c r="WK6" s="76"/>
      <c r="WL6" s="76"/>
      <c r="WM6" s="76"/>
      <c r="WN6" s="76"/>
      <c r="WO6" s="76"/>
      <c r="WP6" s="76"/>
      <c r="WQ6" s="76"/>
      <c r="WR6" s="76"/>
      <c r="WS6" s="76"/>
      <c r="WT6" s="76"/>
      <c r="WU6" s="76"/>
      <c r="WV6" s="76"/>
      <c r="WW6" s="76"/>
      <c r="WX6" s="76"/>
      <c r="WY6" s="76"/>
      <c r="WZ6" s="76"/>
      <c r="XA6" s="76"/>
      <c r="XB6" s="76"/>
      <c r="XC6" s="76"/>
      <c r="XD6" s="76"/>
      <c r="XE6" s="76"/>
      <c r="XF6" s="76"/>
      <c r="XG6" s="76"/>
      <c r="XH6" s="76"/>
      <c r="XI6" s="76"/>
      <c r="XJ6" s="76"/>
      <c r="XK6" s="76"/>
      <c r="XL6" s="76"/>
      <c r="XM6" s="76"/>
      <c r="XN6" s="76"/>
      <c r="XO6" s="76"/>
      <c r="XP6" s="76"/>
      <c r="XQ6" s="76"/>
      <c r="XR6" s="76"/>
      <c r="XS6" s="76"/>
      <c r="XT6" s="76"/>
      <c r="XU6" s="76"/>
      <c r="XV6" s="76"/>
      <c r="XW6" s="76"/>
      <c r="XX6" s="76"/>
      <c r="XY6" s="76"/>
      <c r="XZ6" s="76"/>
      <c r="YA6" s="76"/>
      <c r="YB6" s="76"/>
      <c r="YC6" s="76"/>
      <c r="YD6" s="76"/>
      <c r="YE6" s="76"/>
      <c r="YF6" s="76"/>
      <c r="YG6" s="76"/>
      <c r="YH6" s="76"/>
      <c r="YI6" s="76"/>
      <c r="YJ6" s="76"/>
      <c r="YK6" s="76"/>
      <c r="YL6" s="76"/>
      <c r="YM6" s="76"/>
      <c r="YN6" s="76"/>
      <c r="YO6" s="76"/>
      <c r="YP6" s="76"/>
      <c r="YQ6" s="76"/>
      <c r="YR6" s="76"/>
      <c r="YS6" s="76"/>
      <c r="YT6" s="76"/>
      <c r="YU6" s="76"/>
      <c r="YV6" s="76"/>
      <c r="YW6" s="76"/>
      <c r="YX6" s="76"/>
      <c r="YY6" s="76"/>
      <c r="YZ6" s="76"/>
      <c r="ZA6" s="76"/>
      <c r="ZB6" s="76"/>
      <c r="ZC6" s="76"/>
      <c r="ZD6" s="76"/>
      <c r="ZE6" s="76"/>
      <c r="ZF6" s="76"/>
      <c r="ZG6" s="76"/>
      <c r="ZH6" s="76"/>
      <c r="ZI6" s="76"/>
      <c r="ZJ6" s="76"/>
      <c r="ZK6" s="76"/>
      <c r="ZL6" s="76"/>
      <c r="ZM6" s="76"/>
      <c r="ZN6" s="76"/>
      <c r="ZO6" s="76"/>
      <c r="ZP6" s="76"/>
      <c r="ZQ6" s="76"/>
      <c r="ZR6" s="76"/>
      <c r="ZS6" s="76"/>
      <c r="ZT6" s="76"/>
      <c r="ZU6" s="76"/>
      <c r="ZV6" s="76"/>
      <c r="ZW6" s="76"/>
      <c r="ZX6" s="76"/>
      <c r="ZY6" s="76"/>
      <c r="ZZ6" s="76"/>
      <c r="AAA6" s="76"/>
      <c r="AAB6" s="76"/>
      <c r="AAC6" s="76"/>
      <c r="AAD6" s="76"/>
      <c r="AAE6" s="76"/>
      <c r="AAF6" s="76"/>
      <c r="AAG6" s="76"/>
      <c r="AAH6" s="76"/>
      <c r="AAI6" s="76"/>
      <c r="AAJ6" s="76"/>
      <c r="AAK6" s="76"/>
      <c r="AAL6" s="76"/>
      <c r="AAM6" s="76"/>
      <c r="AAN6" s="76"/>
      <c r="AAO6" s="76"/>
      <c r="AAP6" s="76"/>
      <c r="AAQ6" s="76"/>
      <c r="AAR6" s="76"/>
      <c r="AAS6" s="76"/>
      <c r="AAT6" s="76"/>
      <c r="AAU6" s="76"/>
      <c r="AAV6" s="76"/>
      <c r="AAW6" s="76"/>
      <c r="AAX6" s="76"/>
      <c r="AAY6" s="76"/>
      <c r="AAZ6" s="76"/>
      <c r="ABA6" s="76"/>
      <c r="ABB6" s="76"/>
      <c r="ABC6" s="76"/>
      <c r="ABD6" s="76"/>
      <c r="ABE6" s="76"/>
      <c r="ABF6" s="76"/>
      <c r="ABG6" s="76"/>
      <c r="ABH6" s="76"/>
      <c r="ABI6" s="76"/>
      <c r="ABJ6" s="76"/>
      <c r="ABK6" s="76"/>
      <c r="ABL6" s="76"/>
      <c r="ABM6" s="76"/>
      <c r="ABN6" s="76"/>
      <c r="ABO6" s="76"/>
      <c r="ABP6" s="76"/>
      <c r="ABQ6" s="76"/>
      <c r="ABR6" s="76"/>
      <c r="ABS6" s="76"/>
      <c r="ABT6" s="76"/>
      <c r="ABU6" s="76"/>
      <c r="ABV6" s="76"/>
      <c r="ABW6" s="76"/>
      <c r="ABX6" s="76"/>
      <c r="ABY6" s="76"/>
      <c r="ABZ6" s="76"/>
      <c r="ACA6" s="76"/>
      <c r="ACB6" s="76"/>
      <c r="ACC6" s="76"/>
      <c r="ACD6" s="76"/>
      <c r="ACE6" s="76"/>
      <c r="ACF6" s="76"/>
      <c r="ACG6" s="76"/>
      <c r="ACH6" s="76"/>
      <c r="ACI6" s="76"/>
      <c r="ACJ6" s="76"/>
      <c r="ACK6" s="76"/>
      <c r="ACL6" s="76"/>
      <c r="ACM6" s="76"/>
      <c r="ACN6" s="76"/>
      <c r="ACO6" s="76"/>
      <c r="ACP6" s="76"/>
      <c r="ACQ6" s="76"/>
      <c r="ACR6" s="76"/>
      <c r="ACS6" s="76"/>
      <c r="ACT6" s="76"/>
      <c r="ACU6" s="76"/>
      <c r="ACV6" s="76"/>
      <c r="ACW6" s="76"/>
      <c r="ACX6" s="76"/>
      <c r="ACY6" s="76"/>
      <c r="ACZ6" s="76"/>
      <c r="ADA6" s="76"/>
      <c r="ADB6" s="76"/>
      <c r="ADC6" s="76"/>
      <c r="ADD6" s="76"/>
      <c r="ADE6" s="76"/>
      <c r="ADF6" s="76"/>
      <c r="ADG6" s="76"/>
      <c r="ADH6" s="76"/>
      <c r="ADI6" s="76"/>
      <c r="ADJ6" s="76"/>
      <c r="ADK6" s="76"/>
      <c r="ADL6" s="76"/>
      <c r="ADM6" s="76"/>
      <c r="ADN6" s="76"/>
      <c r="ADO6" s="76"/>
      <c r="ADP6" s="76"/>
      <c r="ADQ6" s="76"/>
      <c r="ADR6" s="76"/>
      <c r="ADS6" s="76"/>
      <c r="ADT6" s="76"/>
      <c r="ADU6" s="76"/>
      <c r="ADV6" s="76"/>
      <c r="ADW6" s="76"/>
      <c r="ADX6" s="76"/>
      <c r="ADY6" s="76"/>
      <c r="ADZ6" s="76"/>
      <c r="AEA6" s="76"/>
      <c r="AEB6" s="76"/>
      <c r="AEC6" s="76"/>
      <c r="AED6" s="76"/>
      <c r="AEE6" s="76"/>
      <c r="AEF6" s="76"/>
      <c r="AEG6" s="76"/>
      <c r="AEH6" s="76"/>
      <c r="AEI6" s="76"/>
      <c r="AEJ6" s="76"/>
      <c r="AEK6" s="76"/>
      <c r="AEL6" s="76"/>
      <c r="AEM6" s="76"/>
      <c r="AEN6" s="76"/>
      <c r="AEO6" s="76"/>
      <c r="AEP6" s="76"/>
      <c r="AEQ6" s="76"/>
      <c r="AER6" s="76"/>
      <c r="AES6" s="76"/>
      <c r="AET6" s="76"/>
      <c r="AEU6" s="76"/>
      <c r="AEV6" s="76"/>
      <c r="AEW6" s="76"/>
      <c r="AEX6" s="76"/>
      <c r="AEY6" s="76"/>
      <c r="AEZ6" s="76"/>
      <c r="AFA6" s="76"/>
      <c r="AFB6" s="76"/>
      <c r="AFC6" s="76"/>
      <c r="AFD6" s="76"/>
      <c r="AFE6" s="76"/>
      <c r="AFF6" s="76"/>
      <c r="AFG6" s="76"/>
      <c r="AFH6" s="76"/>
      <c r="AFI6" s="76"/>
      <c r="AFJ6" s="76"/>
      <c r="AFK6" s="76"/>
      <c r="AFL6" s="76"/>
      <c r="AFM6" s="76"/>
      <c r="AFN6" s="76"/>
      <c r="AFO6" s="76"/>
      <c r="AFP6" s="76"/>
      <c r="AFQ6" s="76"/>
      <c r="AFR6" s="76"/>
      <c r="AFS6" s="76"/>
      <c r="AFT6" s="76"/>
      <c r="AFU6" s="76"/>
      <c r="AFV6" s="76"/>
      <c r="AFW6" s="76"/>
      <c r="AFX6" s="76"/>
      <c r="AFY6" s="76"/>
      <c r="AFZ6" s="76"/>
      <c r="AGA6" s="76"/>
      <c r="AGB6" s="76"/>
      <c r="AGC6" s="76"/>
      <c r="AGD6" s="76"/>
      <c r="AGE6" s="76"/>
      <c r="AGF6" s="76"/>
      <c r="AGG6" s="76"/>
      <c r="AGH6" s="76"/>
      <c r="AGI6" s="76"/>
      <c r="AGJ6" s="76"/>
      <c r="AGK6" s="76"/>
      <c r="AGL6" s="76"/>
      <c r="AGM6" s="76"/>
      <c r="AGN6" s="76"/>
      <c r="AGO6" s="76"/>
      <c r="AGP6" s="76"/>
      <c r="AGQ6" s="76"/>
      <c r="AGR6" s="76"/>
      <c r="AGS6" s="76"/>
      <c r="AGT6" s="76"/>
      <c r="AGU6" s="76"/>
      <c r="AGV6" s="76"/>
      <c r="AGW6" s="76"/>
      <c r="AGX6" s="76"/>
      <c r="AGY6" s="76"/>
      <c r="AGZ6" s="76"/>
      <c r="AHA6" s="76"/>
      <c r="AHB6" s="76"/>
      <c r="AHC6" s="76"/>
      <c r="AHD6" s="76"/>
      <c r="AHE6" s="76"/>
      <c r="AHF6" s="76"/>
      <c r="AHG6" s="76"/>
      <c r="AHH6" s="76"/>
      <c r="AHI6" s="76"/>
      <c r="AHJ6" s="76"/>
      <c r="AHK6" s="76"/>
      <c r="AHL6" s="76"/>
      <c r="AHM6" s="76"/>
      <c r="AHN6" s="76"/>
      <c r="AHO6" s="76"/>
      <c r="AHP6" s="76"/>
      <c r="AHQ6" s="76"/>
      <c r="AHR6" s="76"/>
      <c r="AHS6" s="76"/>
      <c r="AHT6" s="76"/>
      <c r="AHU6" s="76"/>
      <c r="AHV6" s="76"/>
      <c r="AHW6" s="76"/>
      <c r="AHX6" s="76"/>
      <c r="AHY6" s="76"/>
      <c r="AHZ6" s="76"/>
      <c r="AIA6" s="76"/>
      <c r="AIB6" s="76"/>
      <c r="AIC6" s="76"/>
      <c r="AID6" s="76"/>
      <c r="AIE6" s="76"/>
      <c r="AIF6" s="76"/>
      <c r="AIG6" s="76"/>
      <c r="AIH6" s="76"/>
      <c r="AII6" s="76"/>
      <c r="AIJ6" s="76"/>
      <c r="AIK6" s="76"/>
      <c r="AIL6" s="76"/>
      <c r="AIM6" s="76"/>
      <c r="AIN6" s="76"/>
      <c r="AIO6" s="76"/>
      <c r="AIP6" s="76"/>
      <c r="AIQ6" s="76"/>
      <c r="AIR6" s="76"/>
      <c r="AIS6" s="76"/>
      <c r="AIT6" s="76"/>
      <c r="AIU6" s="76"/>
      <c r="AIV6" s="76"/>
      <c r="AIW6" s="76"/>
      <c r="AIX6" s="76"/>
      <c r="AIY6" s="76"/>
      <c r="AIZ6" s="76"/>
      <c r="AJA6" s="76"/>
      <c r="AJB6" s="76"/>
      <c r="AJC6" s="76"/>
      <c r="AJD6" s="76"/>
      <c r="AJE6" s="76"/>
      <c r="AJF6" s="76"/>
      <c r="AJG6" s="76"/>
      <c r="AJH6" s="76"/>
      <c r="AJI6" s="76"/>
      <c r="AJJ6" s="76"/>
      <c r="AJK6" s="76"/>
      <c r="AJL6" s="76"/>
      <c r="AJM6" s="76"/>
      <c r="AJN6" s="76"/>
      <c r="AJO6" s="76"/>
      <c r="AJP6" s="76"/>
      <c r="AJQ6" s="76"/>
      <c r="AJR6" s="76"/>
      <c r="AJS6" s="76"/>
      <c r="AJT6" s="76"/>
      <c r="AJU6" s="76"/>
      <c r="AJV6" s="76"/>
      <c r="AJW6" s="76"/>
      <c r="AJX6" s="76"/>
      <c r="AJY6" s="76"/>
      <c r="AJZ6" s="76"/>
      <c r="AKA6" s="76"/>
      <c r="AKB6" s="76"/>
      <c r="AKC6" s="76"/>
      <c r="AKD6" s="76"/>
      <c r="AKE6" s="76"/>
      <c r="AKF6" s="76"/>
      <c r="AKG6" s="76"/>
      <c r="AKH6" s="76"/>
      <c r="AKI6" s="76"/>
      <c r="AKJ6" s="76"/>
      <c r="AKK6" s="76"/>
      <c r="AKL6" s="76"/>
      <c r="AKM6" s="76"/>
      <c r="AKN6" s="76"/>
      <c r="AKO6" s="76"/>
      <c r="AKP6" s="76"/>
      <c r="AKQ6" s="76"/>
      <c r="AKR6" s="76"/>
      <c r="AKS6" s="76"/>
      <c r="AKT6" s="76"/>
      <c r="AKU6" s="76"/>
      <c r="AKV6" s="76"/>
      <c r="AKW6" s="76"/>
      <c r="AKX6" s="76"/>
      <c r="AKY6" s="76"/>
      <c r="AKZ6" s="76"/>
      <c r="ALA6" s="76"/>
      <c r="ALB6" s="76"/>
      <c r="ALC6" s="76"/>
      <c r="ALD6" s="76"/>
      <c r="ALE6" s="76"/>
      <c r="ALF6" s="76"/>
      <c r="ALG6" s="76"/>
      <c r="ALH6" s="76"/>
      <c r="ALI6" s="76"/>
      <c r="ALJ6" s="76"/>
      <c r="ALK6" s="76"/>
      <c r="ALL6" s="76"/>
      <c r="ALM6" s="76"/>
      <c r="ALN6" s="76"/>
      <c r="ALO6" s="76"/>
      <c r="ALP6" s="76"/>
      <c r="ALQ6" s="76"/>
      <c r="ALR6" s="76"/>
      <c r="ALS6" s="76"/>
      <c r="ALT6" s="76"/>
      <c r="ALU6" s="76"/>
      <c r="ALV6" s="76"/>
      <c r="ALW6" s="76"/>
      <c r="ALX6" s="76"/>
      <c r="ALY6" s="76"/>
      <c r="ALZ6" s="76"/>
      <c r="AMA6" s="76"/>
      <c r="AMB6" s="76"/>
      <c r="AMC6" s="76"/>
      <c r="AMD6" s="76"/>
      <c r="AME6" s="76"/>
      <c r="AMF6" s="76"/>
      <c r="AMG6" s="76"/>
      <c r="AMH6" s="76"/>
      <c r="AMI6" s="76"/>
      <c r="AMJ6" s="76"/>
      <c r="AMK6" s="76"/>
      <c r="AML6" s="76"/>
      <c r="AMM6" s="76"/>
      <c r="AMN6" s="76"/>
      <c r="AMO6" s="76"/>
      <c r="AMP6" s="76"/>
      <c r="AMQ6" s="76"/>
      <c r="AMR6" s="76"/>
      <c r="AMS6" s="76"/>
      <c r="AMT6" s="76"/>
      <c r="AMU6" s="76"/>
      <c r="AMV6" s="76"/>
      <c r="AMW6" s="76"/>
      <c r="AMX6" s="76"/>
      <c r="AMY6" s="76"/>
      <c r="AMZ6" s="76"/>
      <c r="ANA6" s="76"/>
      <c r="ANB6" s="76"/>
      <c r="ANC6" s="76"/>
      <c r="AND6" s="76"/>
      <c r="ANE6" s="76"/>
      <c r="ANF6" s="76"/>
      <c r="ANG6" s="76"/>
      <c r="ANH6" s="76"/>
      <c r="ANI6" s="76"/>
      <c r="ANJ6" s="76"/>
      <c r="ANK6" s="76"/>
      <c r="ANL6" s="76"/>
      <c r="ANM6" s="76"/>
      <c r="ANN6" s="76"/>
      <c r="ANO6" s="76"/>
      <c r="ANP6" s="76"/>
      <c r="ANQ6" s="76"/>
      <c r="ANR6" s="76"/>
      <c r="ANS6" s="76"/>
      <c r="ANT6" s="76"/>
      <c r="ANU6" s="76"/>
      <c r="ANV6" s="76"/>
      <c r="ANW6" s="76"/>
      <c r="ANX6" s="76"/>
      <c r="ANY6" s="76"/>
      <c r="ANZ6" s="76"/>
      <c r="AOA6" s="76"/>
      <c r="AOB6" s="76"/>
      <c r="AOC6" s="76"/>
      <c r="AOD6" s="76"/>
      <c r="AOE6" s="76"/>
      <c r="AOF6" s="76"/>
      <c r="AOG6" s="76"/>
      <c r="AOH6" s="76"/>
      <c r="AOI6" s="76"/>
      <c r="AOJ6" s="76"/>
      <c r="AOK6" s="76"/>
      <c r="AOL6" s="76"/>
      <c r="AOM6" s="76"/>
      <c r="AON6" s="76"/>
      <c r="AOO6" s="76"/>
      <c r="AOP6" s="76"/>
      <c r="AOQ6" s="76"/>
      <c r="AOR6" s="76"/>
      <c r="AOS6" s="76"/>
      <c r="AOT6" s="76"/>
      <c r="AOU6" s="76"/>
      <c r="AOV6" s="76"/>
      <c r="AOW6" s="76"/>
      <c r="AOX6" s="76"/>
      <c r="AOY6" s="76"/>
      <c r="AOZ6" s="76"/>
      <c r="APA6" s="76"/>
      <c r="APB6" s="76"/>
      <c r="APC6" s="76"/>
      <c r="APD6" s="76"/>
      <c r="APE6" s="76"/>
      <c r="APF6" s="76"/>
      <c r="APG6" s="76"/>
      <c r="APH6" s="76"/>
      <c r="API6" s="76"/>
      <c r="APJ6" s="76"/>
      <c r="APK6" s="76"/>
      <c r="APL6" s="76"/>
      <c r="APM6" s="76"/>
      <c r="APN6" s="76"/>
      <c r="APO6" s="76"/>
      <c r="APP6" s="76"/>
      <c r="APQ6" s="76"/>
      <c r="APR6" s="76"/>
      <c r="APS6" s="76"/>
      <c r="APT6" s="76"/>
      <c r="APU6" s="76"/>
      <c r="APV6" s="76"/>
      <c r="APW6" s="76"/>
      <c r="APX6" s="76"/>
      <c r="APY6" s="76"/>
      <c r="APZ6" s="76"/>
      <c r="AQA6" s="76"/>
      <c r="AQB6" s="76"/>
      <c r="AQC6" s="76"/>
      <c r="AQD6" s="76"/>
      <c r="AQE6" s="76"/>
      <c r="AQF6" s="76"/>
      <c r="AQG6" s="76"/>
      <c r="AQH6" s="76"/>
      <c r="AQI6" s="76"/>
      <c r="AQJ6" s="76"/>
      <c r="AQK6" s="76"/>
      <c r="AQL6" s="76"/>
      <c r="AQM6" s="76"/>
      <c r="AQN6" s="76"/>
      <c r="AQO6" s="76"/>
      <c r="AQP6" s="76"/>
      <c r="AQQ6" s="76"/>
      <c r="AQR6" s="76"/>
      <c r="AQS6" s="76"/>
      <c r="AQT6" s="76"/>
      <c r="AQU6" s="76"/>
      <c r="AQV6" s="76"/>
      <c r="AQW6" s="76"/>
      <c r="AQX6" s="76"/>
      <c r="AQY6" s="76"/>
      <c r="AQZ6" s="76"/>
      <c r="ARA6" s="76"/>
      <c r="ARB6" s="76"/>
      <c r="ARC6" s="76"/>
      <c r="ARD6" s="76"/>
      <c r="ARE6" s="76"/>
      <c r="ARF6" s="76"/>
      <c r="ARG6" s="76"/>
      <c r="ARH6" s="76"/>
      <c r="ARI6" s="76"/>
      <c r="ARJ6" s="76"/>
      <c r="ARK6" s="76"/>
      <c r="ARL6" s="76"/>
      <c r="ARM6" s="76"/>
      <c r="ARN6" s="76"/>
      <c r="ARO6" s="76"/>
      <c r="ARP6" s="76"/>
      <c r="ARQ6" s="76"/>
      <c r="ARR6" s="76"/>
      <c r="ARS6" s="76"/>
      <c r="ART6" s="76"/>
      <c r="ARU6" s="76"/>
      <c r="ARV6" s="76"/>
      <c r="ARW6" s="76"/>
      <c r="ARX6" s="76"/>
      <c r="ARY6" s="76"/>
      <c r="ARZ6" s="76"/>
      <c r="ASA6" s="76"/>
      <c r="ASB6" s="76"/>
      <c r="ASC6" s="76"/>
      <c r="ASD6" s="76"/>
      <c r="ASE6" s="76"/>
      <c r="ASF6" s="76"/>
      <c r="ASG6" s="76"/>
      <c r="ASH6" s="76"/>
      <c r="ASI6" s="76"/>
      <c r="ASJ6" s="76"/>
      <c r="ASK6" s="76"/>
      <c r="ASL6" s="76"/>
      <c r="ASM6" s="76"/>
      <c r="ASN6" s="76"/>
      <c r="ASO6" s="76"/>
      <c r="ASP6" s="76"/>
      <c r="ASQ6" s="76"/>
      <c r="ASR6" s="76"/>
      <c r="ASS6" s="76"/>
      <c r="AST6" s="76"/>
      <c r="ASU6" s="76"/>
      <c r="ASV6" s="76"/>
      <c r="ASW6" s="76"/>
      <c r="ASX6" s="76"/>
      <c r="ASY6" s="76"/>
      <c r="ASZ6" s="76"/>
      <c r="ATA6" s="76"/>
      <c r="ATB6" s="76"/>
      <c r="ATC6" s="76"/>
      <c r="ATD6" s="76"/>
      <c r="ATE6" s="76"/>
      <c r="ATF6" s="76"/>
      <c r="ATG6" s="76"/>
      <c r="ATH6" s="76"/>
      <c r="ATI6" s="76"/>
      <c r="ATJ6" s="76"/>
      <c r="ATK6" s="76"/>
      <c r="ATL6" s="76"/>
      <c r="ATM6" s="76"/>
      <c r="ATN6" s="76"/>
      <c r="ATO6" s="76"/>
      <c r="ATP6" s="76"/>
      <c r="ATQ6" s="76"/>
      <c r="ATR6" s="76"/>
      <c r="ATS6" s="76"/>
      <c r="ATT6" s="76"/>
      <c r="ATU6" s="76"/>
      <c r="ATV6" s="76"/>
      <c r="ATW6" s="76"/>
      <c r="ATX6" s="76"/>
      <c r="ATY6" s="76"/>
      <c r="ATZ6" s="76"/>
      <c r="AUA6" s="76"/>
      <c r="AUB6" s="76"/>
      <c r="AUC6" s="76"/>
      <c r="AUD6" s="76"/>
      <c r="AUE6" s="76"/>
      <c r="AUF6" s="76"/>
      <c r="AUG6" s="76"/>
      <c r="AUH6" s="76"/>
      <c r="AUI6" s="76"/>
      <c r="AUJ6" s="76"/>
      <c r="AUK6" s="76"/>
      <c r="AUL6" s="76"/>
      <c r="AUM6" s="76"/>
      <c r="AUN6" s="76"/>
      <c r="AUO6" s="76"/>
      <c r="AUP6" s="76"/>
      <c r="AUQ6" s="76"/>
      <c r="AUR6" s="76"/>
      <c r="AUS6" s="76"/>
      <c r="AUT6" s="76"/>
      <c r="AUU6" s="76"/>
      <c r="AUV6" s="76"/>
      <c r="AUW6" s="76"/>
      <c r="AUX6" s="76"/>
      <c r="AUY6" s="76"/>
      <c r="AUZ6" s="76"/>
      <c r="AVA6" s="76"/>
      <c r="AVB6" s="76"/>
      <c r="AVC6" s="76"/>
      <c r="AVD6" s="76"/>
      <c r="AVE6" s="76"/>
      <c r="AVF6" s="76"/>
      <c r="AVG6" s="76"/>
      <c r="AVH6" s="76"/>
      <c r="AVI6" s="76"/>
      <c r="AVJ6" s="76"/>
      <c r="AVK6" s="76"/>
      <c r="AVL6" s="76"/>
      <c r="AVM6" s="76"/>
      <c r="AVN6" s="76"/>
      <c r="AVO6" s="76"/>
      <c r="AVP6" s="76"/>
      <c r="AVQ6" s="76"/>
      <c r="AVR6" s="76"/>
      <c r="AVS6" s="76"/>
      <c r="AVT6" s="76"/>
      <c r="AVU6" s="76"/>
      <c r="AVV6" s="76"/>
      <c r="AVW6" s="76"/>
      <c r="AVX6" s="76"/>
      <c r="AVY6" s="76"/>
      <c r="AVZ6" s="76"/>
      <c r="AWA6" s="76"/>
      <c r="AWB6" s="76"/>
      <c r="AWC6" s="76"/>
      <c r="AWD6" s="76"/>
      <c r="AWE6" s="76"/>
      <c r="AWF6" s="76"/>
      <c r="AWG6" s="76"/>
      <c r="AWH6" s="76"/>
      <c r="AWI6" s="76"/>
      <c r="AWJ6" s="76"/>
      <c r="AWK6" s="76"/>
      <c r="AWL6" s="76"/>
      <c r="AWM6" s="76"/>
      <c r="AWN6" s="76"/>
      <c r="AWO6" s="76"/>
      <c r="AWP6" s="76"/>
      <c r="AWQ6" s="76"/>
      <c r="AWR6" s="76"/>
      <c r="AWS6" s="76"/>
      <c r="AWT6" s="76"/>
      <c r="AWU6" s="76"/>
      <c r="AWV6" s="76"/>
      <c r="AWW6" s="76"/>
      <c r="AWX6" s="76"/>
      <c r="AWY6" s="76"/>
      <c r="AWZ6" s="76"/>
      <c r="AXA6" s="76"/>
      <c r="AXB6" s="76"/>
      <c r="AXC6" s="76"/>
      <c r="AXD6" s="76"/>
      <c r="AXE6" s="76"/>
      <c r="AXF6" s="76"/>
      <c r="AXG6" s="76"/>
      <c r="AXH6" s="76"/>
      <c r="AXI6" s="76"/>
      <c r="AXJ6" s="76"/>
      <c r="AXK6" s="76"/>
      <c r="AXL6" s="76"/>
      <c r="AXM6" s="76"/>
      <c r="AXN6" s="76"/>
      <c r="AXO6" s="76"/>
      <c r="AXP6" s="76"/>
      <c r="AXQ6" s="76"/>
      <c r="AXR6" s="76"/>
      <c r="AXS6" s="76"/>
      <c r="AXT6" s="76"/>
      <c r="AXU6" s="76"/>
      <c r="AXV6" s="76"/>
      <c r="AXW6" s="76"/>
      <c r="AXX6" s="76"/>
      <c r="AXY6" s="76"/>
      <c r="AXZ6" s="76"/>
      <c r="AYA6" s="76"/>
      <c r="AYB6" s="76"/>
      <c r="AYC6" s="76"/>
      <c r="AYD6" s="76"/>
      <c r="AYE6" s="76"/>
      <c r="AYF6" s="76"/>
      <c r="AYG6" s="76"/>
      <c r="AYH6" s="76"/>
      <c r="AYI6" s="76"/>
      <c r="AYJ6" s="76"/>
      <c r="AYK6" s="76"/>
      <c r="AYL6" s="76"/>
      <c r="AYM6" s="76"/>
      <c r="AYN6" s="76"/>
      <c r="AYO6" s="76"/>
      <c r="AYP6" s="76"/>
      <c r="AYQ6" s="76"/>
      <c r="AYR6" s="76"/>
      <c r="AYS6" s="76"/>
      <c r="AYT6" s="76"/>
      <c r="AYU6" s="76"/>
      <c r="AYV6" s="76"/>
      <c r="AYW6" s="76"/>
      <c r="AYX6" s="76"/>
      <c r="AYY6" s="76"/>
      <c r="AYZ6" s="76"/>
      <c r="AZA6" s="76"/>
      <c r="AZB6" s="76"/>
      <c r="AZC6" s="76"/>
      <c r="AZD6" s="76"/>
      <c r="AZE6" s="76"/>
      <c r="AZF6" s="76"/>
      <c r="AZG6" s="76"/>
      <c r="AZH6" s="76"/>
      <c r="AZI6" s="76"/>
      <c r="AZJ6" s="76"/>
      <c r="AZK6" s="76"/>
      <c r="AZL6" s="76"/>
      <c r="AZM6" s="76"/>
      <c r="AZN6" s="76"/>
      <c r="AZO6" s="76"/>
      <c r="AZP6" s="76"/>
      <c r="AZQ6" s="76"/>
      <c r="AZR6" s="76"/>
      <c r="AZS6" s="76"/>
      <c r="AZT6" s="76"/>
      <c r="AZU6" s="76"/>
      <c r="AZV6" s="76"/>
      <c r="AZW6" s="76"/>
      <c r="AZX6" s="76"/>
      <c r="AZY6" s="76"/>
      <c r="AZZ6" s="76"/>
      <c r="BAA6" s="76"/>
      <c r="BAB6" s="76"/>
      <c r="BAC6" s="76"/>
      <c r="BAD6" s="76"/>
      <c r="BAE6" s="76"/>
      <c r="BAF6" s="76"/>
      <c r="BAG6" s="76"/>
      <c r="BAH6" s="76"/>
      <c r="BAI6" s="76"/>
      <c r="BAJ6" s="76"/>
      <c r="BAK6" s="76"/>
      <c r="BAL6" s="76"/>
      <c r="BAM6" s="76"/>
      <c r="BAN6" s="76"/>
      <c r="BAO6" s="76"/>
      <c r="BAP6" s="76"/>
      <c r="BAQ6" s="76"/>
      <c r="BAR6" s="76"/>
      <c r="BAS6" s="76"/>
      <c r="BAT6" s="76"/>
      <c r="BAU6" s="76"/>
      <c r="BAV6" s="76"/>
      <c r="BAW6" s="76"/>
      <c r="BAX6" s="76"/>
      <c r="BAY6" s="76"/>
      <c r="BAZ6" s="76"/>
      <c r="BBA6" s="76"/>
      <c r="BBB6" s="76"/>
      <c r="BBC6" s="76"/>
      <c r="BBD6" s="76"/>
      <c r="BBE6" s="76"/>
      <c r="BBF6" s="76"/>
      <c r="BBG6" s="76"/>
      <c r="BBH6" s="76"/>
      <c r="BBI6" s="76"/>
      <c r="BBJ6" s="76"/>
      <c r="BBK6" s="76"/>
      <c r="BBL6" s="76"/>
      <c r="BBM6" s="76"/>
      <c r="BBN6" s="76"/>
      <c r="BBO6" s="76"/>
      <c r="BBP6" s="76"/>
      <c r="BBQ6" s="76"/>
      <c r="BBR6" s="76"/>
      <c r="BBS6" s="76"/>
      <c r="BBT6" s="76"/>
      <c r="BBU6" s="76"/>
      <c r="BBV6" s="76"/>
      <c r="BBW6" s="76"/>
      <c r="BBX6" s="76"/>
      <c r="BBY6" s="76"/>
      <c r="BBZ6" s="76"/>
      <c r="BCA6" s="76"/>
      <c r="BCB6" s="76"/>
      <c r="BCC6" s="76"/>
      <c r="BCD6" s="76"/>
      <c r="BCE6" s="76"/>
      <c r="BCF6" s="76"/>
      <c r="BCG6" s="76"/>
      <c r="BCH6" s="76"/>
      <c r="BCI6" s="76"/>
      <c r="BCJ6" s="76"/>
      <c r="BCK6" s="76"/>
      <c r="BCL6" s="76"/>
      <c r="BCM6" s="76"/>
      <c r="BCN6" s="76"/>
      <c r="BCO6" s="76"/>
      <c r="BCP6" s="76"/>
      <c r="BCQ6" s="76"/>
      <c r="BCR6" s="76"/>
      <c r="BCS6" s="76"/>
      <c r="BCT6" s="76"/>
      <c r="BCU6" s="76"/>
      <c r="BCV6" s="76"/>
      <c r="BCW6" s="76"/>
      <c r="BCX6" s="76"/>
      <c r="BCY6" s="76"/>
      <c r="BCZ6" s="76"/>
      <c r="BDA6" s="76"/>
      <c r="BDB6" s="76"/>
      <c r="BDC6" s="76"/>
      <c r="BDD6" s="76"/>
      <c r="BDE6" s="76"/>
      <c r="BDF6" s="76"/>
      <c r="BDG6" s="76"/>
      <c r="BDH6" s="76"/>
      <c r="BDI6" s="76"/>
      <c r="BDJ6" s="76"/>
      <c r="BDK6" s="76"/>
      <c r="BDL6" s="76"/>
      <c r="BDM6" s="76"/>
      <c r="BDN6" s="76"/>
      <c r="BDO6" s="76"/>
      <c r="BDP6" s="76"/>
      <c r="BDQ6" s="76"/>
      <c r="BDR6" s="76"/>
      <c r="BDS6" s="76"/>
      <c r="BDT6" s="76"/>
      <c r="BDU6" s="76"/>
      <c r="BDV6" s="76"/>
      <c r="BDW6" s="76"/>
      <c r="BDX6" s="76"/>
      <c r="BDY6" s="76"/>
      <c r="BDZ6" s="76"/>
      <c r="BEA6" s="76"/>
      <c r="BEB6" s="76"/>
      <c r="BEC6" s="76"/>
      <c r="BED6" s="76"/>
      <c r="BEE6" s="76"/>
      <c r="BEF6" s="76"/>
      <c r="BEG6" s="76"/>
      <c r="BEH6" s="76"/>
      <c r="BEI6" s="76"/>
      <c r="BEJ6" s="76"/>
      <c r="BEK6" s="76"/>
      <c r="BEL6" s="76"/>
      <c r="BEM6" s="76"/>
      <c r="BEN6" s="76"/>
      <c r="BEO6" s="76"/>
      <c r="BEP6" s="76"/>
      <c r="BEQ6" s="76"/>
      <c r="BER6" s="76"/>
      <c r="BES6" s="76"/>
      <c r="BET6" s="76"/>
      <c r="BEU6" s="76"/>
      <c r="BEV6" s="76"/>
      <c r="BEW6" s="76"/>
      <c r="BEX6" s="76"/>
      <c r="BEY6" s="76"/>
      <c r="BEZ6" s="76"/>
      <c r="BFA6" s="76"/>
      <c r="BFB6" s="76"/>
      <c r="BFC6" s="76"/>
      <c r="BFD6" s="76"/>
      <c r="BFE6" s="76"/>
      <c r="BFF6" s="76"/>
      <c r="BFG6" s="76"/>
      <c r="BFH6" s="76"/>
      <c r="BFI6" s="76"/>
      <c r="BFJ6" s="76"/>
      <c r="BFK6" s="76"/>
      <c r="BFL6" s="76"/>
      <c r="BFM6" s="76"/>
      <c r="BFN6" s="76"/>
      <c r="BFO6" s="76"/>
      <c r="BFP6" s="76"/>
      <c r="BFQ6" s="76"/>
      <c r="BFR6" s="76"/>
      <c r="BFS6" s="76"/>
      <c r="BFT6" s="76"/>
      <c r="BFU6" s="76"/>
      <c r="BFV6" s="76"/>
      <c r="BFW6" s="76"/>
      <c r="BFX6" s="76"/>
      <c r="BFY6" s="76"/>
      <c r="BFZ6" s="76"/>
      <c r="BGA6" s="76"/>
      <c r="BGB6" s="76"/>
      <c r="BGC6" s="76"/>
      <c r="BGD6" s="76"/>
      <c r="BGE6" s="76"/>
      <c r="BGF6" s="76"/>
      <c r="BGG6" s="76"/>
      <c r="BGH6" s="76"/>
      <c r="BGI6" s="76"/>
      <c r="BGJ6" s="76"/>
      <c r="BGK6" s="76"/>
      <c r="BGL6" s="76"/>
      <c r="BGM6" s="76"/>
      <c r="BGN6" s="76"/>
      <c r="BGO6" s="76"/>
      <c r="BGP6" s="76"/>
      <c r="BGQ6" s="76"/>
      <c r="BGR6" s="76"/>
      <c r="BGS6" s="76"/>
      <c r="BGT6" s="76"/>
      <c r="BGU6" s="76"/>
      <c r="BGV6" s="76"/>
      <c r="BGW6" s="76"/>
      <c r="BGX6" s="76"/>
      <c r="BGY6" s="76"/>
      <c r="BGZ6" s="76"/>
      <c r="BHA6" s="76"/>
      <c r="BHB6" s="76"/>
      <c r="BHC6" s="76"/>
      <c r="BHD6" s="76"/>
      <c r="BHE6" s="76"/>
      <c r="BHF6" s="76"/>
      <c r="BHG6" s="76"/>
      <c r="BHH6" s="76"/>
      <c r="BHI6" s="76"/>
      <c r="BHJ6" s="76"/>
      <c r="BHK6" s="76"/>
      <c r="BHL6" s="76"/>
      <c r="BHM6" s="76"/>
      <c r="BHN6" s="76"/>
      <c r="BHO6" s="76"/>
      <c r="BHP6" s="76"/>
      <c r="BHQ6" s="76"/>
      <c r="BHR6" s="76"/>
      <c r="BHS6" s="76"/>
      <c r="BHT6" s="76"/>
      <c r="BHU6" s="76"/>
      <c r="BHV6" s="76"/>
      <c r="BHW6" s="76"/>
      <c r="BHX6" s="76"/>
      <c r="BHY6" s="76"/>
      <c r="BHZ6" s="76"/>
      <c r="BIA6" s="76"/>
      <c r="BIB6" s="76"/>
      <c r="BIC6" s="76"/>
      <c r="BID6" s="76"/>
      <c r="BIE6" s="76"/>
      <c r="BIF6" s="76"/>
      <c r="BIG6" s="76"/>
      <c r="BIH6" s="76"/>
      <c r="BII6" s="76"/>
      <c r="BIJ6" s="76"/>
      <c r="BIK6" s="76"/>
      <c r="BIL6" s="76"/>
      <c r="BIM6" s="76"/>
      <c r="BIN6" s="76"/>
      <c r="BIO6" s="76"/>
      <c r="BIP6" s="76"/>
      <c r="BIQ6" s="76"/>
      <c r="BIR6" s="76"/>
      <c r="BIS6" s="76"/>
      <c r="BIT6" s="76"/>
      <c r="BIU6" s="76"/>
      <c r="BIV6" s="76"/>
      <c r="BIW6" s="76"/>
      <c r="BIX6" s="76"/>
      <c r="BIY6" s="76"/>
      <c r="BIZ6" s="76"/>
      <c r="BJA6" s="76"/>
      <c r="BJB6" s="76"/>
      <c r="BJC6" s="76"/>
      <c r="BJD6" s="76"/>
      <c r="BJE6" s="76"/>
      <c r="BJF6" s="76"/>
      <c r="BJG6" s="76"/>
      <c r="BJH6" s="76"/>
      <c r="BJI6" s="76"/>
      <c r="BJJ6" s="76"/>
      <c r="BJK6" s="76"/>
      <c r="BJL6" s="76"/>
      <c r="BJM6" s="76"/>
      <c r="BJN6" s="76"/>
      <c r="BJO6" s="76"/>
      <c r="BJP6" s="76"/>
      <c r="BJQ6" s="76"/>
      <c r="BJR6" s="76"/>
      <c r="BJS6" s="76"/>
      <c r="BJT6" s="76"/>
      <c r="BJU6" s="76"/>
      <c r="BJV6" s="76"/>
      <c r="BJW6" s="76"/>
      <c r="BJX6" s="76"/>
      <c r="BJY6" s="76"/>
      <c r="BJZ6" s="76"/>
      <c r="BKA6" s="76"/>
      <c r="BKB6" s="76"/>
      <c r="BKC6" s="76"/>
      <c r="BKD6" s="76"/>
      <c r="BKE6" s="76"/>
      <c r="BKF6" s="76"/>
      <c r="BKG6" s="76"/>
      <c r="BKH6" s="76"/>
      <c r="BKI6" s="76"/>
      <c r="BKJ6" s="76"/>
      <c r="BKK6" s="76"/>
      <c r="BKL6" s="76"/>
      <c r="BKM6" s="76"/>
      <c r="BKN6" s="76"/>
      <c r="BKO6" s="76"/>
      <c r="BKP6" s="76"/>
      <c r="BKQ6" s="76"/>
      <c r="BKR6" s="76"/>
      <c r="BKS6" s="76"/>
      <c r="BKT6" s="76"/>
      <c r="BKU6" s="76"/>
      <c r="BKV6" s="76"/>
      <c r="BKW6" s="76"/>
      <c r="BKX6" s="76"/>
      <c r="BKY6" s="76"/>
      <c r="BKZ6" s="76"/>
      <c r="BLA6" s="76"/>
      <c r="BLB6" s="76"/>
      <c r="BLC6" s="76"/>
      <c r="BLD6" s="76"/>
      <c r="BLE6" s="76"/>
      <c r="BLF6" s="76"/>
      <c r="BLG6" s="76"/>
      <c r="BLH6" s="76"/>
      <c r="BLI6" s="76"/>
      <c r="BLJ6" s="76"/>
      <c r="BLK6" s="76"/>
      <c r="BLL6" s="76"/>
      <c r="BLM6" s="76"/>
      <c r="BLN6" s="76"/>
      <c r="BLO6" s="76"/>
      <c r="BLP6" s="76"/>
      <c r="BLQ6" s="76"/>
      <c r="BLR6" s="76"/>
      <c r="BLS6" s="76"/>
      <c r="BLT6" s="76"/>
      <c r="BLU6" s="76"/>
      <c r="BLV6" s="76"/>
      <c r="BLW6" s="76"/>
      <c r="BLX6" s="76"/>
      <c r="BLY6" s="76"/>
      <c r="BLZ6" s="76"/>
      <c r="BMA6" s="76"/>
      <c r="BMB6" s="76"/>
      <c r="BMC6" s="76"/>
      <c r="BMD6" s="76"/>
      <c r="BME6" s="76"/>
      <c r="BMF6" s="76"/>
      <c r="BMG6" s="76"/>
      <c r="BMH6" s="76"/>
      <c r="BMI6" s="76"/>
      <c r="BMJ6" s="76"/>
      <c r="BMK6" s="76"/>
      <c r="BML6" s="76"/>
      <c r="BMM6" s="76"/>
      <c r="BMN6" s="76"/>
      <c r="BMO6" s="76"/>
      <c r="BMP6" s="76"/>
      <c r="BMQ6" s="76"/>
      <c r="BMR6" s="76"/>
      <c r="BMS6" s="76"/>
      <c r="BMT6" s="76"/>
      <c r="BMU6" s="76"/>
      <c r="BMV6" s="76"/>
      <c r="BMW6" s="76"/>
      <c r="BMX6" s="76"/>
      <c r="BMY6" s="76"/>
      <c r="BMZ6" s="76"/>
      <c r="BNA6" s="76"/>
      <c r="BNB6" s="76"/>
      <c r="BNC6" s="76"/>
      <c r="BND6" s="76"/>
      <c r="BNE6" s="76"/>
      <c r="BNF6" s="76"/>
      <c r="BNG6" s="76"/>
      <c r="BNH6" s="76"/>
      <c r="BNI6" s="76"/>
      <c r="BNJ6" s="76"/>
      <c r="BNK6" s="76"/>
      <c r="BNL6" s="76"/>
      <c r="BNM6" s="76"/>
      <c r="BNN6" s="76"/>
      <c r="BNO6" s="76"/>
      <c r="BNP6" s="76"/>
      <c r="BNQ6" s="76"/>
      <c r="BNR6" s="76"/>
      <c r="BNS6" s="76"/>
      <c r="BNT6" s="76"/>
      <c r="BNU6" s="76"/>
      <c r="BNV6" s="76"/>
      <c r="BNW6" s="76"/>
      <c r="BNX6" s="76"/>
      <c r="BNY6" s="76"/>
      <c r="BNZ6" s="76"/>
      <c r="BOA6" s="76"/>
      <c r="BOB6" s="76"/>
      <c r="BOC6" s="76"/>
      <c r="BOD6" s="76"/>
      <c r="BOE6" s="76"/>
      <c r="BOF6" s="76"/>
      <c r="BOG6" s="76"/>
      <c r="BOH6" s="76"/>
      <c r="BOI6" s="76"/>
      <c r="BOJ6" s="76"/>
      <c r="BOK6" s="76"/>
      <c r="BOL6" s="76"/>
      <c r="BOM6" s="76"/>
      <c r="BON6" s="76"/>
      <c r="BOO6" s="76"/>
      <c r="BOP6" s="76"/>
      <c r="BOQ6" s="76"/>
      <c r="BOR6" s="76"/>
      <c r="BOS6" s="76"/>
      <c r="BOT6" s="76"/>
      <c r="BOU6" s="76"/>
      <c r="BOV6" s="76"/>
      <c r="BOW6" s="76"/>
      <c r="BOX6" s="76"/>
      <c r="BOY6" s="76"/>
      <c r="BOZ6" s="76"/>
      <c r="BPA6" s="76"/>
      <c r="BPB6" s="76"/>
      <c r="BPC6" s="76"/>
      <c r="BPD6" s="76"/>
      <c r="BPE6" s="76"/>
      <c r="BPF6" s="76"/>
      <c r="BPG6" s="76"/>
      <c r="BPH6" s="76"/>
      <c r="BPI6" s="76"/>
      <c r="BPJ6" s="76"/>
      <c r="BPK6" s="76"/>
      <c r="BPL6" s="76"/>
      <c r="BPM6" s="76"/>
      <c r="BPN6" s="76"/>
      <c r="BPO6" s="76"/>
      <c r="BPP6" s="76"/>
      <c r="BPQ6" s="76"/>
      <c r="BPR6" s="76"/>
      <c r="BPS6" s="76"/>
      <c r="BPT6" s="76"/>
      <c r="BPU6" s="76"/>
      <c r="BPV6" s="76"/>
      <c r="BPW6" s="76"/>
      <c r="BPX6" s="76"/>
      <c r="BPY6" s="76"/>
      <c r="BPZ6" s="76"/>
      <c r="BQA6" s="76"/>
      <c r="BQB6" s="76"/>
      <c r="BQC6" s="76"/>
      <c r="BQD6" s="76"/>
      <c r="BQE6" s="76"/>
      <c r="BQF6" s="76"/>
      <c r="BQG6" s="76"/>
      <c r="BQH6" s="76"/>
      <c r="BQI6" s="76"/>
      <c r="BQJ6" s="76"/>
      <c r="BQK6" s="76"/>
      <c r="BQL6" s="76"/>
      <c r="BQM6" s="76"/>
      <c r="BQN6" s="76"/>
      <c r="BQO6" s="76"/>
      <c r="BQP6" s="76"/>
      <c r="BQQ6" s="76"/>
      <c r="BQR6" s="76"/>
      <c r="BQS6" s="76"/>
      <c r="BQT6" s="76"/>
      <c r="BQU6" s="76"/>
      <c r="BQV6" s="76"/>
      <c r="BQW6" s="76"/>
      <c r="BQX6" s="76"/>
      <c r="BQY6" s="76"/>
      <c r="BQZ6" s="76"/>
      <c r="BRA6" s="76"/>
      <c r="BRB6" s="76"/>
      <c r="BRC6" s="76"/>
      <c r="BRD6" s="76"/>
      <c r="BRE6" s="76"/>
      <c r="BRF6" s="76"/>
      <c r="BRG6" s="76"/>
      <c r="BRH6" s="76"/>
      <c r="BRI6" s="76"/>
      <c r="BRJ6" s="76"/>
      <c r="BRK6" s="76"/>
      <c r="BRL6" s="76"/>
      <c r="BRM6" s="76"/>
      <c r="BRN6" s="76"/>
      <c r="BRO6" s="76"/>
      <c r="BRP6" s="76"/>
      <c r="BRQ6" s="76"/>
      <c r="BRR6" s="76"/>
      <c r="BRS6" s="76"/>
      <c r="BRT6" s="76"/>
      <c r="BRU6" s="76"/>
      <c r="BRV6" s="76"/>
      <c r="BRW6" s="76"/>
      <c r="BRX6" s="76"/>
      <c r="BRY6" s="76"/>
      <c r="BRZ6" s="76"/>
      <c r="BSA6" s="76"/>
      <c r="BSB6" s="76"/>
      <c r="BSC6" s="76"/>
      <c r="BSD6" s="76"/>
      <c r="BSE6" s="76"/>
      <c r="BSF6" s="76"/>
      <c r="BSG6" s="76"/>
      <c r="BSH6" s="76"/>
      <c r="BSI6" s="76"/>
      <c r="BSJ6" s="76"/>
      <c r="BSK6" s="76"/>
      <c r="BSL6" s="76"/>
      <c r="BSM6" s="76"/>
      <c r="BSN6" s="76"/>
      <c r="BSO6" s="76"/>
      <c r="BSP6" s="76"/>
      <c r="BSQ6" s="76"/>
      <c r="BSR6" s="76"/>
      <c r="BSS6" s="76"/>
      <c r="BST6" s="76"/>
      <c r="BSU6" s="76"/>
      <c r="BSV6" s="76"/>
      <c r="BSW6" s="76"/>
      <c r="BSX6" s="76"/>
      <c r="BSY6" s="76"/>
      <c r="BSZ6" s="76"/>
      <c r="BTA6" s="76"/>
      <c r="BTB6" s="76"/>
      <c r="BTC6" s="76"/>
      <c r="BTD6" s="76"/>
      <c r="BTE6" s="76"/>
      <c r="BTF6" s="76"/>
      <c r="BTG6" s="76"/>
      <c r="BTH6" s="76"/>
      <c r="BTI6" s="76"/>
      <c r="BTJ6" s="76"/>
      <c r="BTK6" s="76"/>
      <c r="BTL6" s="76"/>
      <c r="BTM6" s="76"/>
      <c r="BTN6" s="76"/>
      <c r="BTO6" s="76"/>
      <c r="BTP6" s="76"/>
      <c r="BTQ6" s="76"/>
      <c r="BTR6" s="76"/>
      <c r="BTS6" s="76"/>
      <c r="BTT6" s="76"/>
      <c r="BTU6" s="76"/>
      <c r="BTV6" s="76"/>
      <c r="BTW6" s="76"/>
      <c r="BTX6" s="76"/>
      <c r="BTY6" s="76"/>
      <c r="BTZ6" s="76"/>
      <c r="BUA6" s="76"/>
      <c r="BUB6" s="76"/>
      <c r="BUC6" s="76"/>
      <c r="BUD6" s="76"/>
      <c r="BUE6" s="76"/>
      <c r="BUF6" s="76"/>
      <c r="BUG6" s="76"/>
      <c r="BUH6" s="76"/>
      <c r="BUI6" s="76"/>
      <c r="BUJ6" s="76"/>
      <c r="BUK6" s="76"/>
      <c r="BUL6" s="76"/>
      <c r="BUM6" s="76"/>
      <c r="BUN6" s="76"/>
      <c r="BUO6" s="76"/>
      <c r="BUP6" s="76"/>
      <c r="BUQ6" s="76"/>
      <c r="BUR6" s="76"/>
      <c r="BUS6" s="76"/>
      <c r="BUT6" s="76"/>
      <c r="BUU6" s="76"/>
      <c r="BUV6" s="76"/>
      <c r="BUW6" s="76"/>
      <c r="BUX6" s="76"/>
      <c r="BUY6" s="76"/>
      <c r="BUZ6" s="76"/>
      <c r="BVA6" s="76"/>
      <c r="BVB6" s="76"/>
      <c r="BVC6" s="76"/>
      <c r="BVD6" s="76"/>
      <c r="BVE6" s="76"/>
      <c r="BVF6" s="76"/>
      <c r="BVG6" s="76"/>
      <c r="BVH6" s="76"/>
      <c r="BVI6" s="76"/>
      <c r="BVJ6" s="76"/>
      <c r="BVK6" s="76"/>
      <c r="BVL6" s="76"/>
      <c r="BVM6" s="76"/>
      <c r="BVN6" s="76"/>
      <c r="BVO6" s="76"/>
      <c r="BVP6" s="76"/>
      <c r="BVQ6" s="76"/>
      <c r="BVR6" s="76"/>
      <c r="BVS6" s="76"/>
      <c r="BVT6" s="76"/>
      <c r="BVU6" s="76"/>
      <c r="BVV6" s="76"/>
      <c r="BVW6" s="76"/>
      <c r="BVX6" s="76"/>
      <c r="BVY6" s="76"/>
      <c r="BVZ6" s="76"/>
      <c r="BWA6" s="76"/>
      <c r="BWB6" s="76"/>
      <c r="BWC6" s="76"/>
      <c r="BWD6" s="76"/>
      <c r="BWE6" s="76"/>
      <c r="BWF6" s="76"/>
      <c r="BWG6" s="76"/>
      <c r="BWH6" s="76"/>
      <c r="BWI6" s="76"/>
      <c r="BWJ6" s="76"/>
      <c r="BWK6" s="76"/>
      <c r="BWL6" s="76"/>
      <c r="BWM6" s="76"/>
      <c r="BWN6" s="76"/>
      <c r="BWO6" s="76"/>
      <c r="BWP6" s="76"/>
      <c r="BWQ6" s="76"/>
      <c r="BWR6" s="76"/>
      <c r="BWS6" s="76"/>
      <c r="BWT6" s="76"/>
      <c r="BWU6" s="76"/>
      <c r="BWV6" s="76"/>
      <c r="BWW6" s="76"/>
      <c r="BWX6" s="76"/>
      <c r="BWY6" s="76"/>
      <c r="BWZ6" s="76"/>
      <c r="BXA6" s="76"/>
      <c r="BXB6" s="76"/>
      <c r="BXC6" s="76"/>
      <c r="BXD6" s="76"/>
      <c r="BXE6" s="76"/>
      <c r="BXF6" s="76"/>
      <c r="BXG6" s="76"/>
      <c r="BXH6" s="76"/>
      <c r="BXI6" s="76"/>
      <c r="BXJ6" s="76"/>
      <c r="BXK6" s="76"/>
      <c r="BXL6" s="76"/>
      <c r="BXM6" s="76"/>
      <c r="BXN6" s="76"/>
      <c r="BXO6" s="76"/>
      <c r="BXP6" s="76"/>
      <c r="BXQ6" s="76"/>
      <c r="BXR6" s="76"/>
      <c r="BXS6" s="76"/>
      <c r="BXT6" s="76"/>
      <c r="BXU6" s="76"/>
      <c r="BXV6" s="76"/>
      <c r="BXW6" s="76"/>
      <c r="BXX6" s="76"/>
      <c r="BXY6" s="76"/>
      <c r="BXZ6" s="76"/>
      <c r="BYA6" s="76"/>
      <c r="BYB6" s="76"/>
      <c r="BYC6" s="76"/>
      <c r="BYD6" s="76"/>
      <c r="BYE6" s="76"/>
      <c r="BYF6" s="76"/>
      <c r="BYG6" s="76"/>
      <c r="BYH6" s="76"/>
      <c r="BYI6" s="76"/>
      <c r="BYJ6" s="76"/>
      <c r="BYK6" s="76"/>
      <c r="BYL6" s="76"/>
      <c r="BYM6" s="76"/>
      <c r="BYN6" s="76"/>
      <c r="BYO6" s="76"/>
      <c r="BYP6" s="76"/>
      <c r="BYQ6" s="76"/>
      <c r="BYR6" s="76"/>
      <c r="BYS6" s="76"/>
      <c r="BYT6" s="76"/>
      <c r="BYU6" s="76"/>
      <c r="BYV6" s="76"/>
      <c r="BYW6" s="76"/>
      <c r="BYX6" s="76"/>
      <c r="BYY6" s="76"/>
      <c r="BYZ6" s="76"/>
      <c r="BZA6" s="76"/>
      <c r="BZB6" s="76"/>
      <c r="BZC6" s="76"/>
      <c r="BZD6" s="76"/>
      <c r="BZE6" s="76"/>
      <c r="BZF6" s="76"/>
      <c r="BZG6" s="76"/>
      <c r="BZH6" s="76"/>
      <c r="BZI6" s="76"/>
      <c r="BZJ6" s="76"/>
      <c r="BZK6" s="76"/>
      <c r="BZL6" s="76"/>
      <c r="BZM6" s="76"/>
      <c r="BZN6" s="76"/>
      <c r="BZO6" s="76"/>
      <c r="BZP6" s="76"/>
      <c r="BZQ6" s="76"/>
      <c r="BZR6" s="76"/>
      <c r="BZS6" s="76"/>
      <c r="BZT6" s="76"/>
      <c r="BZU6" s="76"/>
      <c r="BZV6" s="76"/>
      <c r="BZW6" s="76"/>
      <c r="BZX6" s="76"/>
      <c r="BZY6" s="76"/>
      <c r="BZZ6" s="76"/>
      <c r="CAA6" s="76"/>
      <c r="CAB6" s="76"/>
      <c r="CAC6" s="76"/>
      <c r="CAD6" s="76"/>
      <c r="CAE6" s="76"/>
      <c r="CAF6" s="76"/>
      <c r="CAG6" s="76"/>
      <c r="CAH6" s="76"/>
      <c r="CAI6" s="76"/>
      <c r="CAJ6" s="76"/>
      <c r="CAK6" s="76"/>
      <c r="CAL6" s="76"/>
      <c r="CAM6" s="76"/>
      <c r="CAN6" s="76"/>
      <c r="CAO6" s="76"/>
      <c r="CAP6" s="76"/>
      <c r="CAQ6" s="76"/>
      <c r="CAR6" s="76"/>
      <c r="CAS6" s="76"/>
      <c r="CAT6" s="76"/>
      <c r="CAU6" s="76"/>
      <c r="CAV6" s="76"/>
      <c r="CAW6" s="76"/>
      <c r="CAX6" s="76"/>
      <c r="CAY6" s="76"/>
      <c r="CAZ6" s="76"/>
      <c r="CBA6" s="76"/>
      <c r="CBB6" s="76"/>
      <c r="CBC6" s="76"/>
      <c r="CBD6" s="76"/>
      <c r="CBE6" s="76"/>
      <c r="CBF6" s="76"/>
      <c r="CBG6" s="76"/>
      <c r="CBH6" s="76"/>
      <c r="CBI6" s="76"/>
      <c r="CBJ6" s="76"/>
      <c r="CBK6" s="76"/>
      <c r="CBL6" s="76"/>
      <c r="CBM6" s="76"/>
      <c r="CBN6" s="76"/>
      <c r="CBO6" s="76"/>
      <c r="CBP6" s="76"/>
      <c r="CBQ6" s="76"/>
      <c r="CBR6" s="76"/>
      <c r="CBS6" s="76"/>
      <c r="CBT6" s="76"/>
      <c r="CBU6" s="76"/>
      <c r="CBV6" s="76"/>
      <c r="CBW6" s="76"/>
      <c r="CBX6" s="76"/>
      <c r="CBY6" s="76"/>
      <c r="CBZ6" s="76"/>
      <c r="CCA6" s="76"/>
      <c r="CCB6" s="76"/>
      <c r="CCC6" s="76"/>
      <c r="CCD6" s="76"/>
      <c r="CCE6" s="76"/>
      <c r="CCF6" s="76"/>
      <c r="CCG6" s="76"/>
      <c r="CCH6" s="76"/>
      <c r="CCI6" s="76"/>
      <c r="CCJ6" s="76"/>
      <c r="CCK6" s="76"/>
      <c r="CCL6" s="76"/>
      <c r="CCM6" s="76"/>
      <c r="CCN6" s="76"/>
      <c r="CCO6" s="76"/>
      <c r="CCP6" s="76"/>
      <c r="CCQ6" s="76"/>
      <c r="CCR6" s="76"/>
      <c r="CCS6" s="76"/>
      <c r="CCT6" s="76"/>
      <c r="CCU6" s="76"/>
      <c r="CCV6" s="76"/>
      <c r="CCW6" s="76"/>
      <c r="CCX6" s="76"/>
      <c r="CCY6" s="76"/>
      <c r="CCZ6" s="76"/>
      <c r="CDA6" s="76"/>
      <c r="CDB6" s="76"/>
      <c r="CDC6" s="76"/>
      <c r="CDD6" s="76"/>
      <c r="CDE6" s="76"/>
      <c r="CDF6" s="76"/>
      <c r="CDG6" s="76"/>
      <c r="CDH6" s="76"/>
      <c r="CDI6" s="76"/>
      <c r="CDJ6" s="76"/>
      <c r="CDK6" s="76"/>
      <c r="CDL6" s="76"/>
      <c r="CDM6" s="76"/>
      <c r="CDN6" s="76"/>
      <c r="CDO6" s="76"/>
      <c r="CDP6" s="76"/>
      <c r="CDQ6" s="76"/>
      <c r="CDR6" s="76"/>
      <c r="CDS6" s="76"/>
      <c r="CDT6" s="76"/>
      <c r="CDU6" s="76"/>
      <c r="CDV6" s="76"/>
      <c r="CDW6" s="76"/>
      <c r="CDX6" s="76"/>
      <c r="CDY6" s="76"/>
      <c r="CDZ6" s="76"/>
      <c r="CEA6" s="76"/>
      <c r="CEB6" s="76"/>
      <c r="CEC6" s="76"/>
      <c r="CED6" s="76"/>
      <c r="CEE6" s="76"/>
      <c r="CEF6" s="76"/>
      <c r="CEG6" s="76"/>
      <c r="CEH6" s="76"/>
      <c r="CEI6" s="76"/>
      <c r="CEJ6" s="76"/>
      <c r="CEK6" s="76"/>
      <c r="CEL6" s="76"/>
      <c r="CEM6" s="76"/>
      <c r="CEN6" s="76"/>
      <c r="CEO6" s="76"/>
      <c r="CEP6" s="76"/>
      <c r="CEQ6" s="76"/>
      <c r="CER6" s="76"/>
      <c r="CES6" s="76"/>
      <c r="CET6" s="76"/>
      <c r="CEU6" s="76"/>
      <c r="CEV6" s="76"/>
      <c r="CEW6" s="76"/>
      <c r="CEX6" s="76"/>
      <c r="CEY6" s="76"/>
      <c r="CEZ6" s="76"/>
      <c r="CFA6" s="76"/>
      <c r="CFB6" s="76"/>
      <c r="CFC6" s="76"/>
      <c r="CFD6" s="76"/>
      <c r="CFE6" s="76"/>
      <c r="CFF6" s="76"/>
      <c r="CFG6" s="76"/>
      <c r="CFH6" s="76"/>
      <c r="CFI6" s="76"/>
      <c r="CFJ6" s="76"/>
      <c r="CFK6" s="76"/>
      <c r="CFL6" s="76"/>
      <c r="CFM6" s="76"/>
      <c r="CFN6" s="76"/>
      <c r="CFO6" s="76"/>
      <c r="CFP6" s="76"/>
      <c r="CFQ6" s="76"/>
      <c r="CFR6" s="76"/>
      <c r="CFS6" s="76"/>
      <c r="CFT6" s="76"/>
      <c r="CFU6" s="76"/>
      <c r="CFV6" s="76"/>
      <c r="CFW6" s="76"/>
      <c r="CFX6" s="76"/>
      <c r="CFY6" s="76"/>
      <c r="CFZ6" s="76"/>
      <c r="CGA6" s="76"/>
      <c r="CGB6" s="76"/>
      <c r="CGC6" s="76"/>
      <c r="CGD6" s="76"/>
      <c r="CGE6" s="76"/>
      <c r="CGF6" s="76"/>
      <c r="CGG6" s="76"/>
      <c r="CGH6" s="76"/>
      <c r="CGI6" s="76"/>
      <c r="CGJ6" s="76"/>
      <c r="CGK6" s="76"/>
      <c r="CGL6" s="76"/>
      <c r="CGM6" s="76"/>
      <c r="CGN6" s="76"/>
      <c r="CGO6" s="76"/>
      <c r="CGP6" s="76"/>
      <c r="CGQ6" s="76"/>
      <c r="CGR6" s="76"/>
      <c r="CGS6" s="76"/>
      <c r="CGT6" s="76"/>
      <c r="CGU6" s="76"/>
      <c r="CGV6" s="76"/>
      <c r="CGW6" s="76"/>
      <c r="CGX6" s="76"/>
      <c r="CGY6" s="76"/>
      <c r="CGZ6" s="76"/>
      <c r="CHA6" s="76"/>
      <c r="CHB6" s="76"/>
      <c r="CHC6" s="76"/>
      <c r="CHD6" s="76"/>
      <c r="CHE6" s="76"/>
      <c r="CHF6" s="76"/>
      <c r="CHG6" s="76"/>
      <c r="CHH6" s="76"/>
      <c r="CHI6" s="76"/>
      <c r="CHJ6" s="76"/>
      <c r="CHK6" s="76"/>
      <c r="CHL6" s="76"/>
      <c r="CHM6" s="76"/>
      <c r="CHN6" s="76"/>
      <c r="CHO6" s="76"/>
      <c r="CHP6" s="76"/>
      <c r="CHQ6" s="76"/>
      <c r="CHR6" s="76"/>
      <c r="CHS6" s="76"/>
      <c r="CHT6" s="76"/>
      <c r="CHU6" s="76"/>
      <c r="CHV6" s="76"/>
      <c r="CHW6" s="76"/>
      <c r="CHX6" s="76"/>
      <c r="CHY6" s="76"/>
      <c r="CHZ6" s="76"/>
      <c r="CIA6" s="76"/>
      <c r="CIB6" s="76"/>
      <c r="CIC6" s="76"/>
      <c r="CID6" s="76"/>
      <c r="CIE6" s="76"/>
      <c r="CIF6" s="76"/>
      <c r="CIG6" s="76"/>
      <c r="CIH6" s="76"/>
      <c r="CII6" s="76"/>
      <c r="CIJ6" s="76"/>
      <c r="CIK6" s="76"/>
      <c r="CIL6" s="76"/>
      <c r="CIM6" s="76"/>
      <c r="CIN6" s="76"/>
      <c r="CIO6" s="76"/>
      <c r="CIP6" s="76"/>
      <c r="CIQ6" s="76"/>
      <c r="CIR6" s="76"/>
      <c r="CIS6" s="76"/>
      <c r="CIT6" s="76"/>
      <c r="CIU6" s="76"/>
      <c r="CIV6" s="76"/>
      <c r="CIW6" s="76"/>
      <c r="CIX6" s="76"/>
      <c r="CIY6" s="76"/>
      <c r="CIZ6" s="76"/>
      <c r="CJA6" s="76"/>
      <c r="CJB6" s="76"/>
      <c r="CJC6" s="76"/>
      <c r="CJD6" s="76"/>
      <c r="CJE6" s="76"/>
      <c r="CJF6" s="76"/>
      <c r="CJG6" s="76"/>
      <c r="CJH6" s="76"/>
      <c r="CJI6" s="76"/>
      <c r="CJJ6" s="76"/>
      <c r="CJK6" s="76"/>
      <c r="CJL6" s="76"/>
      <c r="CJM6" s="76"/>
      <c r="CJN6" s="76"/>
      <c r="CJO6" s="76"/>
      <c r="CJP6" s="76"/>
      <c r="CJQ6" s="76"/>
      <c r="CJR6" s="76"/>
      <c r="CJS6" s="76"/>
      <c r="CJT6" s="76"/>
      <c r="CJU6" s="76"/>
      <c r="CJV6" s="76"/>
      <c r="CJW6" s="76"/>
      <c r="CJX6" s="76"/>
      <c r="CJY6" s="76"/>
      <c r="CJZ6" s="76"/>
      <c r="CKA6" s="76"/>
      <c r="CKB6" s="76"/>
      <c r="CKC6" s="76"/>
      <c r="CKD6" s="76"/>
      <c r="CKE6" s="76"/>
      <c r="CKF6" s="76"/>
      <c r="CKG6" s="76"/>
      <c r="CKH6" s="76"/>
      <c r="CKI6" s="76"/>
      <c r="CKJ6" s="76"/>
      <c r="CKK6" s="76"/>
      <c r="CKL6" s="76"/>
      <c r="CKM6" s="76"/>
      <c r="CKN6" s="76"/>
      <c r="CKO6" s="76"/>
      <c r="CKP6" s="76"/>
      <c r="CKQ6" s="76"/>
      <c r="CKR6" s="76"/>
      <c r="CKS6" s="76"/>
      <c r="CKT6" s="76"/>
      <c r="CKU6" s="76"/>
      <c r="CKV6" s="76"/>
      <c r="CKW6" s="76"/>
      <c r="CKX6" s="76"/>
      <c r="CKY6" s="76"/>
      <c r="CKZ6" s="76"/>
      <c r="CLA6" s="76"/>
      <c r="CLB6" s="76"/>
      <c r="CLC6" s="76"/>
      <c r="CLD6" s="76"/>
      <c r="CLE6" s="76"/>
      <c r="CLF6" s="76"/>
      <c r="CLG6" s="76"/>
      <c r="CLH6" s="76"/>
      <c r="CLI6" s="76"/>
      <c r="CLJ6" s="76"/>
      <c r="CLK6" s="76"/>
      <c r="CLL6" s="76"/>
      <c r="CLM6" s="76"/>
      <c r="CLN6" s="76"/>
      <c r="CLO6" s="76"/>
      <c r="CLP6" s="76"/>
      <c r="CLQ6" s="76"/>
      <c r="CLR6" s="76"/>
      <c r="CLS6" s="76"/>
      <c r="CLT6" s="76"/>
      <c r="CLU6" s="76"/>
      <c r="CLV6" s="76"/>
      <c r="CLW6" s="76"/>
      <c r="CLX6" s="76"/>
      <c r="CLY6" s="76"/>
      <c r="CLZ6" s="76"/>
      <c r="CMA6" s="76"/>
      <c r="CMB6" s="76"/>
      <c r="CMC6" s="76"/>
      <c r="CMD6" s="76"/>
      <c r="CME6" s="76"/>
      <c r="CMF6" s="76"/>
      <c r="CMG6" s="76"/>
      <c r="CMH6" s="76"/>
      <c r="CMI6" s="76"/>
      <c r="CMJ6" s="76"/>
      <c r="CMK6" s="76"/>
      <c r="CML6" s="76"/>
      <c r="CMM6" s="76"/>
      <c r="CMN6" s="76"/>
      <c r="CMO6" s="76"/>
      <c r="CMP6" s="76"/>
      <c r="CMQ6" s="76"/>
      <c r="CMR6" s="76"/>
      <c r="CMS6" s="76"/>
      <c r="CMT6" s="76"/>
      <c r="CMU6" s="76"/>
      <c r="CMV6" s="76"/>
      <c r="CMW6" s="76"/>
      <c r="CMX6" s="76"/>
      <c r="CMY6" s="76"/>
      <c r="CMZ6" s="76"/>
      <c r="CNA6" s="76"/>
      <c r="CNB6" s="76"/>
      <c r="CNC6" s="76"/>
      <c r="CND6" s="76"/>
      <c r="CNE6" s="76"/>
      <c r="CNF6" s="76"/>
      <c r="CNG6" s="76"/>
      <c r="CNH6" s="76"/>
      <c r="CNI6" s="76"/>
      <c r="CNJ6" s="76"/>
      <c r="CNK6" s="76"/>
      <c r="CNL6" s="76"/>
      <c r="CNM6" s="76"/>
      <c r="CNN6" s="76"/>
      <c r="CNO6" s="76"/>
      <c r="CNP6" s="76"/>
      <c r="CNQ6" s="76"/>
      <c r="CNR6" s="76"/>
      <c r="CNS6" s="76"/>
      <c r="CNT6" s="76"/>
      <c r="CNU6" s="76"/>
      <c r="CNV6" s="76"/>
      <c r="CNW6" s="76"/>
      <c r="CNX6" s="76"/>
      <c r="CNY6" s="76"/>
      <c r="CNZ6" s="76"/>
      <c r="COA6" s="76"/>
      <c r="COB6" s="76"/>
      <c r="COC6" s="76"/>
      <c r="COD6" s="76"/>
      <c r="COE6" s="76"/>
      <c r="COF6" s="76"/>
      <c r="COG6" s="76"/>
      <c r="COH6" s="76"/>
      <c r="COI6" s="76"/>
      <c r="COJ6" s="76"/>
      <c r="COK6" s="76"/>
      <c r="COL6" s="76"/>
      <c r="COM6" s="76"/>
      <c r="CON6" s="76"/>
      <c r="COO6" s="76"/>
      <c r="COP6" s="76"/>
      <c r="COQ6" s="76"/>
      <c r="COR6" s="76"/>
      <c r="COS6" s="76"/>
      <c r="COT6" s="76"/>
      <c r="COU6" s="76"/>
      <c r="COV6" s="76"/>
      <c r="COW6" s="76"/>
      <c r="COX6" s="76"/>
      <c r="COY6" s="76"/>
      <c r="COZ6" s="76"/>
      <c r="CPA6" s="76"/>
      <c r="CPB6" s="76"/>
      <c r="CPC6" s="76"/>
      <c r="CPD6" s="76"/>
      <c r="CPE6" s="76"/>
      <c r="CPF6" s="76"/>
      <c r="CPG6" s="76"/>
      <c r="CPH6" s="76"/>
      <c r="CPI6" s="76"/>
      <c r="CPJ6" s="76"/>
      <c r="CPK6" s="76"/>
      <c r="CPL6" s="76"/>
      <c r="CPM6" s="76"/>
      <c r="CPN6" s="76"/>
      <c r="CPO6" s="76"/>
      <c r="CPP6" s="76"/>
      <c r="CPQ6" s="76"/>
      <c r="CPR6" s="76"/>
      <c r="CPS6" s="76"/>
      <c r="CPT6" s="76"/>
      <c r="CPU6" s="76"/>
      <c r="CPV6" s="76"/>
      <c r="CPW6" s="76"/>
      <c r="CPX6" s="76"/>
      <c r="CPY6" s="76"/>
      <c r="CPZ6" s="76"/>
      <c r="CQA6" s="76"/>
      <c r="CQB6" s="76"/>
      <c r="CQC6" s="76"/>
      <c r="CQD6" s="76"/>
      <c r="CQE6" s="76"/>
      <c r="CQF6" s="76"/>
      <c r="CQG6" s="76"/>
      <c r="CQH6" s="76"/>
      <c r="CQI6" s="76"/>
      <c r="CQJ6" s="76"/>
      <c r="CQK6" s="76"/>
      <c r="CQL6" s="76"/>
      <c r="CQM6" s="76"/>
      <c r="CQN6" s="76"/>
      <c r="CQO6" s="76"/>
      <c r="CQP6" s="76"/>
      <c r="CQQ6" s="76"/>
      <c r="CQR6" s="76"/>
      <c r="CQS6" s="76"/>
      <c r="CQT6" s="76"/>
      <c r="CQU6" s="76"/>
      <c r="CQV6" s="76"/>
      <c r="CQW6" s="76"/>
      <c r="CQX6" s="76"/>
      <c r="CQY6" s="76"/>
      <c r="CQZ6" s="76"/>
      <c r="CRA6" s="76"/>
      <c r="CRB6" s="76"/>
      <c r="CRC6" s="76"/>
      <c r="CRD6" s="76"/>
      <c r="CRE6" s="76"/>
      <c r="CRF6" s="76"/>
      <c r="CRG6" s="76"/>
      <c r="CRH6" s="76"/>
      <c r="CRI6" s="76"/>
      <c r="CRJ6" s="76"/>
      <c r="CRK6" s="76"/>
      <c r="CRL6" s="76"/>
      <c r="CRM6" s="76"/>
      <c r="CRN6" s="76"/>
      <c r="CRO6" s="76"/>
      <c r="CRP6" s="76"/>
      <c r="CRQ6" s="76"/>
      <c r="CRR6" s="76"/>
      <c r="CRS6" s="76"/>
      <c r="CRT6" s="76"/>
      <c r="CRU6" s="76"/>
      <c r="CRV6" s="76"/>
      <c r="CRW6" s="76"/>
      <c r="CRX6" s="76"/>
      <c r="CRY6" s="76"/>
      <c r="CRZ6" s="76"/>
      <c r="CSA6" s="76"/>
      <c r="CSB6" s="76"/>
      <c r="CSC6" s="76"/>
      <c r="CSD6" s="76"/>
      <c r="CSE6" s="76"/>
      <c r="CSF6" s="76"/>
      <c r="CSG6" s="76"/>
      <c r="CSH6" s="76"/>
      <c r="CSI6" s="76"/>
      <c r="CSJ6" s="76"/>
      <c r="CSK6" s="76"/>
      <c r="CSL6" s="76"/>
      <c r="CSM6" s="76"/>
      <c r="CSN6" s="76"/>
      <c r="CSO6" s="76"/>
      <c r="CSP6" s="76"/>
      <c r="CSQ6" s="76"/>
      <c r="CSR6" s="76"/>
      <c r="CSS6" s="76"/>
      <c r="CST6" s="76"/>
      <c r="CSU6" s="76"/>
      <c r="CSV6" s="76"/>
      <c r="CSW6" s="76"/>
      <c r="CSX6" s="76"/>
      <c r="CSY6" s="76"/>
      <c r="CSZ6" s="76"/>
      <c r="CTA6" s="76"/>
      <c r="CTB6" s="76"/>
      <c r="CTC6" s="76"/>
      <c r="CTD6" s="76"/>
      <c r="CTE6" s="76"/>
      <c r="CTF6" s="76"/>
      <c r="CTG6" s="76"/>
      <c r="CTH6" s="76"/>
      <c r="CTI6" s="76"/>
      <c r="CTJ6" s="76"/>
      <c r="CTK6" s="76"/>
      <c r="CTL6" s="76"/>
      <c r="CTM6" s="76"/>
      <c r="CTN6" s="76"/>
      <c r="CTO6" s="76"/>
      <c r="CTP6" s="76"/>
      <c r="CTQ6" s="76"/>
      <c r="CTR6" s="76"/>
      <c r="CTS6" s="76"/>
      <c r="CTT6" s="76"/>
      <c r="CTU6" s="76"/>
      <c r="CTV6" s="76"/>
      <c r="CTW6" s="76"/>
      <c r="CTX6" s="76"/>
      <c r="CTY6" s="76"/>
      <c r="CTZ6" s="76"/>
      <c r="CUA6" s="76"/>
      <c r="CUB6" s="76"/>
      <c r="CUC6" s="76"/>
      <c r="CUD6" s="76"/>
      <c r="CUE6" s="76"/>
      <c r="CUF6" s="76"/>
      <c r="CUG6" s="76"/>
      <c r="CUH6" s="76"/>
      <c r="CUI6" s="76"/>
      <c r="CUJ6" s="76"/>
      <c r="CUK6" s="76"/>
      <c r="CUL6" s="76"/>
      <c r="CUM6" s="76"/>
      <c r="CUN6" s="76"/>
      <c r="CUO6" s="76"/>
      <c r="CUP6" s="76"/>
      <c r="CUQ6" s="76"/>
      <c r="CUR6" s="76"/>
      <c r="CUS6" s="76"/>
      <c r="CUT6" s="76"/>
      <c r="CUU6" s="76"/>
      <c r="CUV6" s="76"/>
      <c r="CUW6" s="76"/>
      <c r="CUX6" s="76"/>
      <c r="CUY6" s="76"/>
      <c r="CUZ6" s="76"/>
      <c r="CVA6" s="76"/>
      <c r="CVB6" s="76"/>
      <c r="CVC6" s="76"/>
      <c r="CVD6" s="76"/>
      <c r="CVE6" s="76"/>
      <c r="CVF6" s="76"/>
      <c r="CVG6" s="76"/>
      <c r="CVH6" s="76"/>
      <c r="CVI6" s="76"/>
      <c r="CVJ6" s="76"/>
      <c r="CVK6" s="76"/>
      <c r="CVL6" s="76"/>
      <c r="CVM6" s="76"/>
      <c r="CVN6" s="76"/>
      <c r="CVO6" s="76"/>
      <c r="CVP6" s="76"/>
      <c r="CVQ6" s="76"/>
      <c r="CVR6" s="76"/>
      <c r="CVS6" s="76"/>
      <c r="CVT6" s="76"/>
      <c r="CVU6" s="76"/>
      <c r="CVV6" s="76"/>
      <c r="CVW6" s="76"/>
      <c r="CVX6" s="76"/>
      <c r="CVY6" s="76"/>
      <c r="CVZ6" s="76"/>
      <c r="CWA6" s="76"/>
      <c r="CWB6" s="76"/>
      <c r="CWC6" s="76"/>
      <c r="CWD6" s="76"/>
      <c r="CWE6" s="76"/>
      <c r="CWF6" s="76"/>
      <c r="CWG6" s="76"/>
      <c r="CWH6" s="76"/>
      <c r="CWI6" s="76"/>
      <c r="CWJ6" s="76"/>
      <c r="CWK6" s="76"/>
      <c r="CWL6" s="76"/>
      <c r="CWM6" s="76"/>
      <c r="CWN6" s="76"/>
      <c r="CWO6" s="76"/>
      <c r="CWP6" s="76"/>
      <c r="CWQ6" s="76"/>
      <c r="CWR6" s="76"/>
      <c r="CWS6" s="76"/>
      <c r="CWT6" s="76"/>
      <c r="CWU6" s="76"/>
      <c r="CWV6" s="76"/>
      <c r="CWW6" s="76"/>
      <c r="CWX6" s="76"/>
      <c r="CWY6" s="76"/>
      <c r="CWZ6" s="76"/>
      <c r="CXA6" s="76"/>
      <c r="CXB6" s="76"/>
      <c r="CXC6" s="76"/>
      <c r="CXD6" s="76"/>
      <c r="CXE6" s="76"/>
      <c r="CXF6" s="76"/>
      <c r="CXG6" s="76"/>
      <c r="CXH6" s="76"/>
      <c r="CXI6" s="76"/>
      <c r="CXJ6" s="76"/>
      <c r="CXK6" s="76"/>
      <c r="CXL6" s="76"/>
      <c r="CXM6" s="76"/>
      <c r="CXN6" s="76"/>
      <c r="CXO6" s="76"/>
      <c r="CXP6" s="76"/>
      <c r="CXQ6" s="76"/>
      <c r="CXR6" s="76"/>
      <c r="CXS6" s="76"/>
      <c r="CXT6" s="76"/>
      <c r="CXU6" s="76"/>
      <c r="CXV6" s="76"/>
      <c r="CXW6" s="76"/>
      <c r="CXX6" s="76"/>
      <c r="CXY6" s="76"/>
      <c r="CXZ6" s="76"/>
      <c r="CYA6" s="76"/>
      <c r="CYB6" s="76"/>
      <c r="CYC6" s="76"/>
      <c r="CYD6" s="76"/>
      <c r="CYE6" s="76"/>
      <c r="CYF6" s="76"/>
      <c r="CYG6" s="76"/>
      <c r="CYH6" s="76"/>
      <c r="CYI6" s="76"/>
      <c r="CYJ6" s="76"/>
      <c r="CYK6" s="76"/>
      <c r="CYL6" s="76"/>
      <c r="CYM6" s="76"/>
      <c r="CYN6" s="76"/>
      <c r="CYO6" s="76"/>
      <c r="CYP6" s="76"/>
      <c r="CYQ6" s="76"/>
      <c r="CYR6" s="76"/>
      <c r="CYS6" s="76"/>
      <c r="CYT6" s="76"/>
      <c r="CYU6" s="76"/>
      <c r="CYV6" s="76"/>
      <c r="CYW6" s="76"/>
      <c r="CYX6" s="76"/>
      <c r="CYY6" s="76"/>
      <c r="CYZ6" s="76"/>
      <c r="CZA6" s="76"/>
      <c r="CZB6" s="76"/>
      <c r="CZC6" s="76"/>
      <c r="CZD6" s="76"/>
      <c r="CZE6" s="76"/>
      <c r="CZF6" s="76"/>
      <c r="CZG6" s="76"/>
      <c r="CZH6" s="76"/>
      <c r="CZI6" s="76"/>
      <c r="CZJ6" s="76"/>
      <c r="CZK6" s="76"/>
      <c r="CZL6" s="76"/>
      <c r="CZM6" s="76"/>
      <c r="CZN6" s="76"/>
      <c r="CZO6" s="76"/>
      <c r="CZP6" s="76"/>
      <c r="CZQ6" s="76"/>
      <c r="CZR6" s="76"/>
      <c r="CZS6" s="76"/>
      <c r="CZT6" s="76"/>
      <c r="CZU6" s="76"/>
      <c r="CZV6" s="76"/>
      <c r="CZW6" s="76"/>
      <c r="CZX6" s="76"/>
      <c r="CZY6" s="76"/>
      <c r="CZZ6" s="76"/>
      <c r="DAA6" s="76"/>
      <c r="DAB6" s="76"/>
      <c r="DAC6" s="76"/>
      <c r="DAD6" s="76"/>
      <c r="DAE6" s="76"/>
      <c r="DAF6" s="76"/>
      <c r="DAG6" s="76"/>
      <c r="DAH6" s="76"/>
      <c r="DAI6" s="76"/>
      <c r="DAJ6" s="76"/>
      <c r="DAK6" s="76"/>
      <c r="DAL6" s="76"/>
      <c r="DAM6" s="76"/>
      <c r="DAN6" s="76"/>
      <c r="DAO6" s="76"/>
      <c r="DAP6" s="76"/>
      <c r="DAQ6" s="76"/>
      <c r="DAR6" s="76"/>
      <c r="DAS6" s="76"/>
      <c r="DAT6" s="76"/>
      <c r="DAU6" s="76"/>
      <c r="DAV6" s="76"/>
      <c r="DAW6" s="76"/>
      <c r="DAX6" s="76"/>
      <c r="DAY6" s="76"/>
      <c r="DAZ6" s="76"/>
      <c r="DBA6" s="76"/>
      <c r="DBB6" s="76"/>
      <c r="DBC6" s="76"/>
      <c r="DBD6" s="76"/>
      <c r="DBE6" s="76"/>
      <c r="DBF6" s="76"/>
      <c r="DBG6" s="76"/>
      <c r="DBH6" s="76"/>
      <c r="DBI6" s="76"/>
      <c r="DBJ6" s="76"/>
      <c r="DBK6" s="76"/>
      <c r="DBL6" s="76"/>
      <c r="DBM6" s="76"/>
      <c r="DBN6" s="76"/>
      <c r="DBO6" s="76"/>
      <c r="DBP6" s="76"/>
      <c r="DBQ6" s="76"/>
      <c r="DBR6" s="76"/>
      <c r="DBS6" s="76"/>
      <c r="DBT6" s="76"/>
      <c r="DBU6" s="76"/>
      <c r="DBV6" s="76"/>
      <c r="DBW6" s="76"/>
      <c r="DBX6" s="76"/>
      <c r="DBY6" s="76"/>
      <c r="DBZ6" s="76"/>
      <c r="DCA6" s="76"/>
      <c r="DCB6" s="76"/>
      <c r="DCC6" s="76"/>
      <c r="DCD6" s="76"/>
      <c r="DCE6" s="76"/>
      <c r="DCF6" s="76"/>
      <c r="DCG6" s="76"/>
      <c r="DCH6" s="76"/>
      <c r="DCI6" s="76"/>
      <c r="DCJ6" s="76"/>
      <c r="DCK6" s="76"/>
      <c r="DCL6" s="76"/>
      <c r="DCM6" s="76"/>
      <c r="DCN6" s="76"/>
      <c r="DCO6" s="76"/>
      <c r="DCP6" s="76"/>
      <c r="DCQ6" s="76"/>
      <c r="DCR6" s="76"/>
      <c r="DCS6" s="76"/>
      <c r="DCT6" s="76"/>
      <c r="DCU6" s="76"/>
      <c r="DCV6" s="76"/>
      <c r="DCW6" s="76"/>
      <c r="DCX6" s="76"/>
      <c r="DCY6" s="76"/>
      <c r="DCZ6" s="76"/>
      <c r="DDA6" s="76"/>
      <c r="DDB6" s="76"/>
      <c r="DDC6" s="76"/>
      <c r="DDD6" s="76"/>
      <c r="DDE6" s="76"/>
      <c r="DDF6" s="76"/>
      <c r="DDG6" s="76"/>
      <c r="DDH6" s="76"/>
      <c r="DDI6" s="76"/>
      <c r="DDJ6" s="76"/>
      <c r="DDK6" s="76"/>
      <c r="DDL6" s="76"/>
      <c r="DDM6" s="76"/>
      <c r="DDN6" s="76"/>
      <c r="DDO6" s="76"/>
      <c r="DDP6" s="76"/>
      <c r="DDQ6" s="76"/>
      <c r="DDR6" s="76"/>
      <c r="DDS6" s="76"/>
      <c r="DDT6" s="76"/>
      <c r="DDU6" s="76"/>
      <c r="DDV6" s="76"/>
      <c r="DDW6" s="76"/>
      <c r="DDX6" s="76"/>
      <c r="DDY6" s="76"/>
      <c r="DDZ6" s="76"/>
      <c r="DEA6" s="76"/>
      <c r="DEB6" s="76"/>
      <c r="DEC6" s="76"/>
      <c r="DED6" s="76"/>
      <c r="DEE6" s="76"/>
      <c r="DEF6" s="76"/>
      <c r="DEG6" s="76"/>
      <c r="DEH6" s="76"/>
      <c r="DEI6" s="76"/>
      <c r="DEJ6" s="76"/>
      <c r="DEK6" s="76"/>
      <c r="DEL6" s="76"/>
      <c r="DEM6" s="76"/>
      <c r="DEN6" s="76"/>
      <c r="DEO6" s="76"/>
      <c r="DEP6" s="76"/>
      <c r="DEQ6" s="76"/>
      <c r="DER6" s="76"/>
      <c r="DES6" s="76"/>
      <c r="DET6" s="76"/>
      <c r="DEU6" s="76"/>
      <c r="DEV6" s="76"/>
      <c r="DEW6" s="76"/>
      <c r="DEX6" s="76"/>
      <c r="DEY6" s="76"/>
      <c r="DEZ6" s="76"/>
      <c r="DFA6" s="76"/>
      <c r="DFB6" s="76"/>
      <c r="DFC6" s="76"/>
      <c r="DFD6" s="76"/>
      <c r="DFE6" s="76"/>
      <c r="DFF6" s="76"/>
      <c r="DFG6" s="76"/>
      <c r="DFH6" s="76"/>
      <c r="DFI6" s="76"/>
      <c r="DFJ6" s="76"/>
      <c r="DFK6" s="76"/>
      <c r="DFL6" s="76"/>
      <c r="DFM6" s="76"/>
      <c r="DFN6" s="76"/>
      <c r="DFO6" s="76"/>
      <c r="DFP6" s="76"/>
      <c r="DFQ6" s="76"/>
      <c r="DFR6" s="76"/>
      <c r="DFS6" s="76"/>
      <c r="DFT6" s="76"/>
      <c r="DFU6" s="76"/>
      <c r="DFV6" s="76"/>
      <c r="DFW6" s="76"/>
      <c r="DFX6" s="76"/>
      <c r="DFY6" s="76"/>
      <c r="DFZ6" s="76"/>
      <c r="DGA6" s="76"/>
      <c r="DGB6" s="76"/>
      <c r="DGC6" s="76"/>
      <c r="DGD6" s="76"/>
      <c r="DGE6" s="76"/>
      <c r="DGF6" s="76"/>
      <c r="DGG6" s="76"/>
      <c r="DGH6" s="76"/>
      <c r="DGI6" s="76"/>
      <c r="DGJ6" s="76"/>
      <c r="DGK6" s="76"/>
      <c r="DGL6" s="76"/>
      <c r="DGM6" s="76"/>
      <c r="DGN6" s="76"/>
      <c r="DGO6" s="76"/>
      <c r="DGP6" s="76"/>
      <c r="DGQ6" s="76"/>
      <c r="DGR6" s="76"/>
      <c r="DGS6" s="76"/>
      <c r="DGT6" s="76"/>
      <c r="DGU6" s="76"/>
      <c r="DGV6" s="76"/>
      <c r="DGW6" s="76"/>
      <c r="DGX6" s="76"/>
      <c r="DGY6" s="76"/>
      <c r="DGZ6" s="76"/>
      <c r="DHA6" s="76"/>
      <c r="DHB6" s="76"/>
      <c r="DHC6" s="76"/>
      <c r="DHD6" s="76"/>
      <c r="DHE6" s="76"/>
      <c r="DHF6" s="76"/>
      <c r="DHG6" s="76"/>
      <c r="DHH6" s="76"/>
      <c r="DHI6" s="76"/>
      <c r="DHJ6" s="76"/>
      <c r="DHK6" s="76"/>
      <c r="DHL6" s="76"/>
      <c r="DHM6" s="76"/>
      <c r="DHN6" s="76"/>
      <c r="DHO6" s="76"/>
      <c r="DHP6" s="76"/>
      <c r="DHQ6" s="76"/>
      <c r="DHR6" s="76"/>
      <c r="DHS6" s="76"/>
      <c r="DHT6" s="76"/>
      <c r="DHU6" s="76"/>
      <c r="DHV6" s="76"/>
      <c r="DHW6" s="76"/>
      <c r="DHX6" s="76"/>
      <c r="DHY6" s="76"/>
      <c r="DHZ6" s="76"/>
      <c r="DIA6" s="76"/>
      <c r="DIB6" s="76"/>
      <c r="DIC6" s="76"/>
      <c r="DID6" s="76"/>
      <c r="DIE6" s="76"/>
      <c r="DIF6" s="76"/>
      <c r="DIG6" s="76"/>
      <c r="DIH6" s="76"/>
      <c r="DII6" s="76"/>
      <c r="DIJ6" s="76"/>
      <c r="DIK6" s="76"/>
      <c r="DIL6" s="76"/>
      <c r="DIM6" s="76"/>
      <c r="DIN6" s="76"/>
      <c r="DIO6" s="76"/>
      <c r="DIP6" s="76"/>
      <c r="DIQ6" s="76"/>
      <c r="DIR6" s="76"/>
      <c r="DIS6" s="76"/>
      <c r="DIT6" s="76"/>
      <c r="DIU6" s="76"/>
      <c r="DIV6" s="76"/>
      <c r="DIW6" s="76"/>
      <c r="DIX6" s="76"/>
      <c r="DIY6" s="76"/>
      <c r="DIZ6" s="76"/>
      <c r="DJA6" s="76"/>
      <c r="DJB6" s="76"/>
      <c r="DJC6" s="76"/>
      <c r="DJD6" s="76"/>
      <c r="DJE6" s="76"/>
      <c r="DJF6" s="76"/>
      <c r="DJG6" s="76"/>
      <c r="DJH6" s="76"/>
      <c r="DJI6" s="76"/>
      <c r="DJJ6" s="76"/>
      <c r="DJK6" s="76"/>
      <c r="DJL6" s="76"/>
      <c r="DJM6" s="76"/>
      <c r="DJN6" s="76"/>
      <c r="DJO6" s="76"/>
      <c r="DJP6" s="76"/>
      <c r="DJQ6" s="76"/>
      <c r="DJR6" s="76"/>
      <c r="DJS6" s="76"/>
      <c r="DJT6" s="76"/>
      <c r="DJU6" s="76"/>
      <c r="DJV6" s="76"/>
      <c r="DJW6" s="76"/>
      <c r="DJX6" s="76"/>
      <c r="DJY6" s="76"/>
      <c r="DJZ6" s="76"/>
      <c r="DKA6" s="76"/>
      <c r="DKB6" s="76"/>
      <c r="DKC6" s="76"/>
      <c r="DKD6" s="76"/>
      <c r="DKE6" s="76"/>
      <c r="DKF6" s="76"/>
      <c r="DKG6" s="76"/>
      <c r="DKH6" s="76"/>
      <c r="DKI6" s="76"/>
      <c r="DKJ6" s="76"/>
      <c r="DKK6" s="76"/>
      <c r="DKL6" s="76"/>
      <c r="DKM6" s="76"/>
      <c r="DKN6" s="76"/>
      <c r="DKO6" s="76"/>
      <c r="DKP6" s="76"/>
      <c r="DKQ6" s="76"/>
      <c r="DKR6" s="76"/>
      <c r="DKS6" s="76"/>
      <c r="DKT6" s="76"/>
      <c r="DKU6" s="76"/>
      <c r="DKV6" s="76"/>
      <c r="DKW6" s="76"/>
      <c r="DKX6" s="76"/>
      <c r="DKY6" s="76"/>
      <c r="DKZ6" s="76"/>
      <c r="DLA6" s="76"/>
      <c r="DLB6" s="76"/>
      <c r="DLC6" s="76"/>
      <c r="DLD6" s="76"/>
      <c r="DLE6" s="76"/>
      <c r="DLF6" s="76"/>
      <c r="DLG6" s="76"/>
      <c r="DLH6" s="76"/>
      <c r="DLI6" s="76"/>
      <c r="DLJ6" s="76"/>
      <c r="DLK6" s="76"/>
      <c r="DLL6" s="76"/>
      <c r="DLM6" s="76"/>
      <c r="DLN6" s="76"/>
      <c r="DLO6" s="76"/>
      <c r="DLP6" s="76"/>
      <c r="DLQ6" s="76"/>
      <c r="DLR6" s="76"/>
      <c r="DLS6" s="76"/>
      <c r="DLT6" s="76"/>
      <c r="DLU6" s="76"/>
      <c r="DLV6" s="76"/>
      <c r="DLW6" s="76"/>
      <c r="DLX6" s="76"/>
      <c r="DLY6" s="76"/>
      <c r="DLZ6" s="76"/>
      <c r="DMA6" s="76"/>
      <c r="DMB6" s="76"/>
      <c r="DMC6" s="76"/>
      <c r="DMD6" s="76"/>
      <c r="DME6" s="76"/>
      <c r="DMF6" s="76"/>
      <c r="DMG6" s="76"/>
      <c r="DMH6" s="76"/>
      <c r="DMI6" s="76"/>
      <c r="DMJ6" s="76"/>
      <c r="DMK6" s="76"/>
      <c r="DML6" s="76"/>
      <c r="DMM6" s="76"/>
      <c r="DMN6" s="76"/>
      <c r="DMO6" s="76"/>
      <c r="DMP6" s="76"/>
      <c r="DMQ6" s="76"/>
      <c r="DMR6" s="76"/>
      <c r="DMS6" s="76"/>
      <c r="DMT6" s="76"/>
      <c r="DMU6" s="76"/>
      <c r="DMV6" s="76"/>
      <c r="DMW6" s="76"/>
      <c r="DMX6" s="76"/>
      <c r="DMY6" s="76"/>
      <c r="DMZ6" s="76"/>
      <c r="DNA6" s="76"/>
      <c r="DNB6" s="76"/>
      <c r="DNC6" s="76"/>
      <c r="DND6" s="76"/>
      <c r="DNE6" s="76"/>
      <c r="DNF6" s="76"/>
      <c r="DNG6" s="76"/>
      <c r="DNH6" s="76"/>
      <c r="DNI6" s="76"/>
      <c r="DNJ6" s="76"/>
      <c r="DNK6" s="76"/>
      <c r="DNL6" s="76"/>
      <c r="DNM6" s="76"/>
      <c r="DNN6" s="76"/>
      <c r="DNO6" s="76"/>
      <c r="DNP6" s="76"/>
      <c r="DNQ6" s="76"/>
      <c r="DNR6" s="76"/>
      <c r="DNS6" s="76"/>
      <c r="DNT6" s="76"/>
      <c r="DNU6" s="76"/>
      <c r="DNV6" s="76"/>
      <c r="DNW6" s="76"/>
      <c r="DNX6" s="76"/>
      <c r="DNY6" s="76"/>
      <c r="DNZ6" s="76"/>
      <c r="DOA6" s="76"/>
      <c r="DOB6" s="76"/>
      <c r="DOC6" s="76"/>
      <c r="DOD6" s="76"/>
      <c r="DOE6" s="76"/>
      <c r="DOF6" s="76"/>
      <c r="DOG6" s="76"/>
      <c r="DOH6" s="76"/>
      <c r="DOI6" s="76"/>
      <c r="DOJ6" s="76"/>
      <c r="DOK6" s="76"/>
      <c r="DOL6" s="76"/>
      <c r="DOM6" s="76"/>
      <c r="DON6" s="76"/>
      <c r="DOO6" s="76"/>
      <c r="DOP6" s="76"/>
      <c r="DOQ6" s="76"/>
      <c r="DOR6" s="76"/>
      <c r="DOS6" s="76"/>
      <c r="DOT6" s="76"/>
      <c r="DOU6" s="76"/>
      <c r="DOV6" s="76"/>
      <c r="DOW6" s="76"/>
      <c r="DOX6" s="76"/>
      <c r="DOY6" s="76"/>
      <c r="DOZ6" s="76"/>
      <c r="DPA6" s="76"/>
      <c r="DPB6" s="76"/>
      <c r="DPC6" s="76"/>
      <c r="DPD6" s="76"/>
      <c r="DPE6" s="76"/>
      <c r="DPF6" s="76"/>
      <c r="DPG6" s="76"/>
      <c r="DPH6" s="76"/>
      <c r="DPI6" s="76"/>
      <c r="DPJ6" s="76"/>
      <c r="DPK6" s="76"/>
      <c r="DPL6" s="76"/>
      <c r="DPM6" s="76"/>
      <c r="DPN6" s="76"/>
      <c r="DPO6" s="76"/>
      <c r="DPP6" s="76"/>
      <c r="DPQ6" s="76"/>
      <c r="DPR6" s="76"/>
      <c r="DPS6" s="76"/>
      <c r="DPT6" s="76"/>
      <c r="DPU6" s="76"/>
      <c r="DPV6" s="76"/>
      <c r="DPW6" s="76"/>
      <c r="DPX6" s="76"/>
      <c r="DPY6" s="76"/>
      <c r="DPZ6" s="76"/>
      <c r="DQA6" s="76"/>
      <c r="DQB6" s="76"/>
      <c r="DQC6" s="76"/>
      <c r="DQD6" s="76"/>
      <c r="DQE6" s="76"/>
      <c r="DQF6" s="76"/>
      <c r="DQG6" s="76"/>
      <c r="DQH6" s="76"/>
      <c r="DQI6" s="76"/>
      <c r="DQJ6" s="76"/>
      <c r="DQK6" s="76"/>
      <c r="DQL6" s="76"/>
      <c r="DQM6" s="76"/>
      <c r="DQN6" s="76"/>
      <c r="DQO6" s="76"/>
      <c r="DQP6" s="76"/>
      <c r="DQQ6" s="76"/>
      <c r="DQR6" s="76"/>
      <c r="DQS6" s="76"/>
      <c r="DQT6" s="76"/>
      <c r="DQU6" s="76"/>
      <c r="DQV6" s="76"/>
      <c r="DQW6" s="76"/>
      <c r="DQX6" s="76"/>
      <c r="DQY6" s="76"/>
      <c r="DQZ6" s="76"/>
      <c r="DRA6" s="76"/>
      <c r="DRB6" s="76"/>
      <c r="DRC6" s="76"/>
      <c r="DRD6" s="76"/>
      <c r="DRE6" s="76"/>
      <c r="DRF6" s="76"/>
      <c r="DRG6" s="76"/>
      <c r="DRH6" s="76"/>
      <c r="DRI6" s="76"/>
      <c r="DRJ6" s="76"/>
      <c r="DRK6" s="76"/>
      <c r="DRL6" s="76"/>
      <c r="DRM6" s="76"/>
      <c r="DRN6" s="76"/>
      <c r="DRO6" s="76"/>
      <c r="DRP6" s="76"/>
      <c r="DRQ6" s="76"/>
      <c r="DRR6" s="76"/>
      <c r="DRS6" s="76"/>
      <c r="DRT6" s="76"/>
      <c r="DRU6" s="76"/>
      <c r="DRV6" s="76"/>
      <c r="DRW6" s="76"/>
      <c r="DRX6" s="76"/>
      <c r="DRY6" s="76"/>
      <c r="DRZ6" s="76"/>
      <c r="DSA6" s="76"/>
      <c r="DSB6" s="76"/>
      <c r="DSC6" s="76"/>
      <c r="DSD6" s="76"/>
      <c r="DSE6" s="76"/>
      <c r="DSF6" s="76"/>
      <c r="DSG6" s="76"/>
      <c r="DSH6" s="76"/>
      <c r="DSI6" s="76"/>
      <c r="DSJ6" s="76"/>
      <c r="DSK6" s="76"/>
      <c r="DSL6" s="76"/>
      <c r="DSM6" s="76"/>
      <c r="DSN6" s="76"/>
      <c r="DSO6" s="76"/>
      <c r="DSP6" s="76"/>
      <c r="DSQ6" s="76"/>
      <c r="DSR6" s="76"/>
      <c r="DSS6" s="76"/>
      <c r="DST6" s="76"/>
      <c r="DSU6" s="76"/>
      <c r="DSV6" s="76"/>
      <c r="DSW6" s="76"/>
      <c r="DSX6" s="76"/>
      <c r="DSY6" s="76"/>
      <c r="DSZ6" s="76"/>
      <c r="DTA6" s="76"/>
      <c r="DTB6" s="76"/>
      <c r="DTC6" s="76"/>
      <c r="DTD6" s="76"/>
      <c r="DTE6" s="76"/>
      <c r="DTF6" s="76"/>
      <c r="DTG6" s="76"/>
      <c r="DTH6" s="76"/>
      <c r="DTI6" s="76"/>
      <c r="DTJ6" s="76"/>
      <c r="DTK6" s="76"/>
      <c r="DTL6" s="76"/>
      <c r="DTM6" s="76"/>
      <c r="DTN6" s="76"/>
      <c r="DTO6" s="76"/>
      <c r="DTP6" s="76"/>
      <c r="DTQ6" s="76"/>
      <c r="DTR6" s="76"/>
      <c r="DTS6" s="76"/>
      <c r="DTT6" s="76"/>
      <c r="DTU6" s="76"/>
      <c r="DTV6" s="76"/>
      <c r="DTW6" s="76"/>
      <c r="DTX6" s="76"/>
      <c r="DTY6" s="76"/>
      <c r="DTZ6" s="76"/>
      <c r="DUA6" s="76"/>
      <c r="DUB6" s="76"/>
      <c r="DUC6" s="76"/>
      <c r="DUD6" s="76"/>
      <c r="DUE6" s="76"/>
      <c r="DUF6" s="76"/>
      <c r="DUG6" s="76"/>
      <c r="DUH6" s="76"/>
      <c r="DUI6" s="76"/>
      <c r="DUJ6" s="76"/>
      <c r="DUK6" s="76"/>
      <c r="DUL6" s="76"/>
      <c r="DUM6" s="76"/>
      <c r="DUN6" s="76"/>
      <c r="DUO6" s="76"/>
      <c r="DUP6" s="76"/>
      <c r="DUQ6" s="76"/>
      <c r="DUR6" s="76"/>
      <c r="DUS6" s="76"/>
      <c r="DUT6" s="76"/>
      <c r="DUU6" s="76"/>
      <c r="DUV6" s="76"/>
      <c r="DUW6" s="76"/>
      <c r="DUX6" s="76"/>
      <c r="DUY6" s="76"/>
      <c r="DUZ6" s="76"/>
      <c r="DVA6" s="76"/>
      <c r="DVB6" s="76"/>
      <c r="DVC6" s="76"/>
      <c r="DVD6" s="76"/>
      <c r="DVE6" s="76"/>
      <c r="DVF6" s="76"/>
      <c r="DVG6" s="76"/>
      <c r="DVH6" s="76"/>
      <c r="DVI6" s="76"/>
      <c r="DVJ6" s="76"/>
      <c r="DVK6" s="76"/>
      <c r="DVL6" s="76"/>
      <c r="DVM6" s="76"/>
      <c r="DVN6" s="76"/>
      <c r="DVO6" s="76"/>
      <c r="DVP6" s="76"/>
      <c r="DVQ6" s="76"/>
      <c r="DVR6" s="76"/>
      <c r="DVS6" s="76"/>
      <c r="DVT6" s="76"/>
      <c r="DVU6" s="76"/>
      <c r="DVV6" s="76"/>
      <c r="DVW6" s="76"/>
      <c r="DVX6" s="76"/>
      <c r="DVY6" s="76"/>
      <c r="DVZ6" s="76"/>
      <c r="DWA6" s="76"/>
      <c r="DWB6" s="76"/>
      <c r="DWC6" s="76"/>
      <c r="DWD6" s="76"/>
      <c r="DWE6" s="76"/>
      <c r="DWF6" s="76"/>
      <c r="DWG6" s="76"/>
      <c r="DWH6" s="76"/>
      <c r="DWI6" s="76"/>
      <c r="DWJ6" s="76"/>
      <c r="DWK6" s="76"/>
      <c r="DWL6" s="76"/>
      <c r="DWM6" s="76"/>
      <c r="DWN6" s="76"/>
      <c r="DWO6" s="76"/>
      <c r="DWP6" s="76"/>
      <c r="DWQ6" s="76"/>
      <c r="DWR6" s="76"/>
      <c r="DWS6" s="76"/>
      <c r="DWT6" s="76"/>
      <c r="DWU6" s="76"/>
      <c r="DWV6" s="76"/>
      <c r="DWW6" s="76"/>
      <c r="DWX6" s="76"/>
      <c r="DWY6" s="76"/>
      <c r="DWZ6" s="76"/>
      <c r="DXA6" s="76"/>
      <c r="DXB6" s="76"/>
      <c r="DXC6" s="76"/>
      <c r="DXD6" s="76"/>
      <c r="DXE6" s="76"/>
      <c r="DXF6" s="76"/>
      <c r="DXG6" s="76"/>
      <c r="DXH6" s="76"/>
      <c r="DXI6" s="76"/>
      <c r="DXJ6" s="76"/>
      <c r="DXK6" s="76"/>
      <c r="DXL6" s="76"/>
      <c r="DXM6" s="76"/>
      <c r="DXN6" s="76"/>
      <c r="DXO6" s="76"/>
      <c r="DXP6" s="76"/>
      <c r="DXQ6" s="76"/>
      <c r="DXR6" s="76"/>
      <c r="DXS6" s="76"/>
      <c r="DXT6" s="76"/>
      <c r="DXU6" s="76"/>
      <c r="DXV6" s="76"/>
      <c r="DXW6" s="76"/>
      <c r="DXX6" s="76"/>
      <c r="DXY6" s="76"/>
      <c r="DXZ6" s="76"/>
      <c r="DYA6" s="76"/>
      <c r="DYB6" s="76"/>
      <c r="DYC6" s="76"/>
      <c r="DYD6" s="76"/>
      <c r="DYE6" s="76"/>
      <c r="DYF6" s="76"/>
      <c r="DYG6" s="76"/>
      <c r="DYH6" s="76"/>
      <c r="DYI6" s="76"/>
      <c r="DYJ6" s="76"/>
      <c r="DYK6" s="76"/>
      <c r="DYL6" s="76"/>
      <c r="DYM6" s="76"/>
      <c r="DYN6" s="76"/>
      <c r="DYO6" s="76"/>
      <c r="DYP6" s="76"/>
      <c r="DYQ6" s="76"/>
      <c r="DYR6" s="76"/>
      <c r="DYS6" s="76"/>
      <c r="DYT6" s="76"/>
      <c r="DYU6" s="76"/>
      <c r="DYV6" s="76"/>
      <c r="DYW6" s="76"/>
      <c r="DYX6" s="76"/>
      <c r="DYY6" s="76"/>
      <c r="DYZ6" s="76"/>
      <c r="DZA6" s="76"/>
      <c r="DZB6" s="76"/>
      <c r="DZC6" s="76"/>
      <c r="DZD6" s="76"/>
      <c r="DZE6" s="76"/>
      <c r="DZF6" s="76"/>
      <c r="DZG6" s="76"/>
      <c r="DZH6" s="76"/>
      <c r="DZI6" s="76"/>
      <c r="DZJ6" s="76"/>
      <c r="DZK6" s="76"/>
      <c r="DZL6" s="76"/>
      <c r="DZM6" s="76"/>
      <c r="DZN6" s="76"/>
      <c r="DZO6" s="76"/>
      <c r="DZP6" s="76"/>
      <c r="DZQ6" s="76"/>
      <c r="DZR6" s="76"/>
      <c r="DZS6" s="76"/>
      <c r="DZT6" s="76"/>
      <c r="DZU6" s="76"/>
      <c r="DZV6" s="76"/>
      <c r="DZW6" s="76"/>
      <c r="DZX6" s="76"/>
      <c r="DZY6" s="76"/>
      <c r="DZZ6" s="76"/>
      <c r="EAA6" s="76"/>
      <c r="EAB6" s="76"/>
      <c r="EAC6" s="76"/>
      <c r="EAD6" s="76"/>
      <c r="EAE6" s="76"/>
      <c r="EAF6" s="76"/>
      <c r="EAG6" s="76"/>
      <c r="EAH6" s="76"/>
      <c r="EAI6" s="76"/>
      <c r="EAJ6" s="76"/>
      <c r="EAK6" s="76"/>
      <c r="EAL6" s="76"/>
      <c r="EAM6" s="76"/>
      <c r="EAN6" s="76"/>
      <c r="EAO6" s="76"/>
      <c r="EAP6" s="76"/>
      <c r="EAQ6" s="76"/>
      <c r="EAR6" s="76"/>
      <c r="EAS6" s="76"/>
      <c r="EAT6" s="76"/>
      <c r="EAU6" s="76"/>
      <c r="EAV6" s="76"/>
      <c r="EAW6" s="76"/>
      <c r="EAX6" s="76"/>
      <c r="EAY6" s="76"/>
      <c r="EAZ6" s="76"/>
      <c r="EBA6" s="76"/>
      <c r="EBB6" s="76"/>
      <c r="EBC6" s="76"/>
      <c r="EBD6" s="76"/>
      <c r="EBE6" s="76"/>
      <c r="EBF6" s="76"/>
      <c r="EBG6" s="76"/>
      <c r="EBH6" s="76"/>
      <c r="EBI6" s="76"/>
      <c r="EBJ6" s="76"/>
      <c r="EBK6" s="76"/>
      <c r="EBL6" s="76"/>
      <c r="EBM6" s="76"/>
      <c r="EBN6" s="76"/>
      <c r="EBO6" s="76"/>
      <c r="EBP6" s="76"/>
      <c r="EBQ6" s="76"/>
      <c r="EBR6" s="76"/>
      <c r="EBS6" s="76"/>
      <c r="EBT6" s="76"/>
      <c r="EBU6" s="76"/>
      <c r="EBV6" s="76"/>
      <c r="EBW6" s="76"/>
      <c r="EBX6" s="76"/>
      <c r="EBY6" s="76"/>
      <c r="EBZ6" s="76"/>
      <c r="ECA6" s="76"/>
      <c r="ECB6" s="76"/>
      <c r="ECC6" s="76"/>
      <c r="ECD6" s="76"/>
      <c r="ECE6" s="76"/>
      <c r="ECF6" s="76"/>
      <c r="ECG6" s="76"/>
      <c r="ECH6" s="76"/>
      <c r="ECI6" s="76"/>
      <c r="ECJ6" s="76"/>
      <c r="ECK6" s="76"/>
      <c r="ECL6" s="76"/>
      <c r="ECM6" s="76"/>
      <c r="ECN6" s="76"/>
      <c r="ECO6" s="76"/>
      <c r="ECP6" s="76"/>
      <c r="ECQ6" s="76"/>
      <c r="ECR6" s="76"/>
      <c r="ECS6" s="76"/>
      <c r="ECT6" s="76"/>
      <c r="ECU6" s="76"/>
      <c r="ECV6" s="76"/>
      <c r="ECW6" s="76"/>
      <c r="ECX6" s="76"/>
      <c r="ECY6" s="76"/>
      <c r="ECZ6" s="76"/>
      <c r="EDA6" s="76"/>
      <c r="EDB6" s="76"/>
      <c r="EDC6" s="76"/>
      <c r="EDD6" s="76"/>
      <c r="EDE6" s="76"/>
      <c r="EDF6" s="76"/>
      <c r="EDG6" s="76"/>
      <c r="EDH6" s="76"/>
      <c r="EDI6" s="76"/>
      <c r="EDJ6" s="76"/>
      <c r="EDK6" s="76"/>
      <c r="EDL6" s="76"/>
      <c r="EDM6" s="76"/>
      <c r="EDN6" s="76"/>
      <c r="EDO6" s="76"/>
      <c r="EDP6" s="76"/>
      <c r="EDQ6" s="76"/>
      <c r="EDR6" s="76"/>
      <c r="EDS6" s="76"/>
      <c r="EDT6" s="76"/>
      <c r="EDU6" s="76"/>
      <c r="EDV6" s="76"/>
      <c r="EDW6" s="76"/>
      <c r="EDX6" s="76"/>
      <c r="EDY6" s="76"/>
      <c r="EDZ6" s="76"/>
      <c r="EEA6" s="76"/>
      <c r="EEB6" s="76"/>
      <c r="EEC6" s="76"/>
      <c r="EED6" s="76"/>
      <c r="EEE6" s="76"/>
      <c r="EEF6" s="76"/>
      <c r="EEG6" s="76"/>
      <c r="EEH6" s="76"/>
      <c r="EEI6" s="76"/>
      <c r="EEJ6" s="76"/>
      <c r="EEK6" s="76"/>
      <c r="EEL6" s="76"/>
      <c r="EEM6" s="76"/>
      <c r="EEN6" s="76"/>
      <c r="EEO6" s="76"/>
      <c r="EEP6" s="76"/>
      <c r="EEQ6" s="76"/>
      <c r="EER6" s="76"/>
      <c r="EES6" s="76"/>
      <c r="EET6" s="76"/>
      <c r="EEU6" s="76"/>
      <c r="EEV6" s="76"/>
      <c r="EEW6" s="76"/>
      <c r="EEX6" s="76"/>
      <c r="EEY6" s="76"/>
      <c r="EEZ6" s="76"/>
      <c r="EFA6" s="76"/>
      <c r="EFB6" s="76"/>
      <c r="EFC6" s="76"/>
      <c r="EFD6" s="76"/>
      <c r="EFE6" s="76"/>
      <c r="EFF6" s="76"/>
      <c r="EFG6" s="76"/>
      <c r="EFH6" s="76"/>
      <c r="EFI6" s="76"/>
      <c r="EFJ6" s="76"/>
      <c r="EFK6" s="76"/>
      <c r="EFL6" s="76"/>
      <c r="EFM6" s="76"/>
      <c r="EFN6" s="76"/>
      <c r="EFO6" s="76"/>
      <c r="EFP6" s="76"/>
      <c r="EFQ6" s="76"/>
      <c r="EFR6" s="76"/>
      <c r="EFS6" s="76"/>
      <c r="EFT6" s="76"/>
      <c r="EFU6" s="76"/>
      <c r="EFV6" s="76"/>
      <c r="EFW6" s="76"/>
      <c r="EFX6" s="76"/>
      <c r="EFY6" s="76"/>
      <c r="EFZ6" s="76"/>
      <c r="EGA6" s="76"/>
      <c r="EGB6" s="76"/>
      <c r="EGC6" s="76"/>
      <c r="EGD6" s="76"/>
      <c r="EGE6" s="76"/>
      <c r="EGF6" s="76"/>
      <c r="EGG6" s="76"/>
      <c r="EGH6" s="76"/>
      <c r="EGI6" s="76"/>
      <c r="EGJ6" s="76"/>
      <c r="EGK6" s="76"/>
      <c r="EGL6" s="76"/>
      <c r="EGM6" s="76"/>
      <c r="EGN6" s="76"/>
      <c r="EGO6" s="76"/>
      <c r="EGP6" s="76"/>
      <c r="EGQ6" s="76"/>
      <c r="EGR6" s="76"/>
      <c r="EGS6" s="76"/>
      <c r="EGT6" s="76"/>
      <c r="EGU6" s="76"/>
      <c r="EGV6" s="76"/>
      <c r="EGW6" s="76"/>
      <c r="EGX6" s="76"/>
      <c r="EGY6" s="76"/>
      <c r="EGZ6" s="76"/>
      <c r="EHA6" s="76"/>
      <c r="EHB6" s="76"/>
      <c r="EHC6" s="76"/>
      <c r="EHD6" s="76"/>
      <c r="EHE6" s="76"/>
      <c r="EHF6" s="76"/>
      <c r="EHG6" s="76"/>
      <c r="EHH6" s="76"/>
      <c r="EHI6" s="76"/>
      <c r="EHJ6" s="76"/>
      <c r="EHK6" s="76"/>
      <c r="EHL6" s="76"/>
      <c r="EHM6" s="76"/>
      <c r="EHN6" s="76"/>
      <c r="EHO6" s="76"/>
      <c r="EHP6" s="76"/>
      <c r="EHQ6" s="76"/>
      <c r="EHR6" s="76"/>
      <c r="EHS6" s="76"/>
      <c r="EHT6" s="76"/>
      <c r="EHU6" s="76"/>
      <c r="EHV6" s="76"/>
      <c r="EHW6" s="76"/>
      <c r="EHX6" s="76"/>
      <c r="EHY6" s="76"/>
      <c r="EHZ6" s="76"/>
      <c r="EIA6" s="76"/>
      <c r="EIB6" s="76"/>
      <c r="EIC6" s="76"/>
      <c r="EID6" s="76"/>
      <c r="EIE6" s="76"/>
      <c r="EIF6" s="76"/>
      <c r="EIG6" s="76"/>
      <c r="EIH6" s="76"/>
      <c r="EII6" s="76"/>
      <c r="EIJ6" s="76"/>
      <c r="EIK6" s="76"/>
      <c r="EIL6" s="76"/>
      <c r="EIM6" s="76"/>
      <c r="EIN6" s="76"/>
      <c r="EIO6" s="76"/>
      <c r="EIP6" s="76"/>
      <c r="EIQ6" s="76"/>
      <c r="EIR6" s="76"/>
      <c r="EIS6" s="76"/>
      <c r="EIT6" s="76"/>
      <c r="EIU6" s="76"/>
      <c r="EIV6" s="76"/>
      <c r="EIW6" s="76"/>
      <c r="EIX6" s="76"/>
      <c r="EIY6" s="76"/>
      <c r="EIZ6" s="76"/>
      <c r="EJA6" s="76"/>
      <c r="EJB6" s="76"/>
      <c r="EJC6" s="76"/>
      <c r="EJD6" s="76"/>
      <c r="EJE6" s="76"/>
      <c r="EJF6" s="76"/>
      <c r="EJG6" s="76"/>
      <c r="EJH6" s="76"/>
      <c r="EJI6" s="76"/>
      <c r="EJJ6" s="76"/>
      <c r="EJK6" s="76"/>
      <c r="EJL6" s="76"/>
      <c r="EJM6" s="76"/>
      <c r="EJN6" s="76"/>
      <c r="EJO6" s="76"/>
      <c r="EJP6" s="76"/>
      <c r="EJQ6" s="76"/>
      <c r="EJR6" s="76"/>
      <c r="EJS6" s="76"/>
      <c r="EJT6" s="76"/>
      <c r="EJU6" s="76"/>
      <c r="EJV6" s="76"/>
      <c r="EJW6" s="76"/>
      <c r="EJX6" s="76"/>
      <c r="EJY6" s="76"/>
      <c r="EJZ6" s="76"/>
      <c r="EKA6" s="76"/>
      <c r="EKB6" s="76"/>
      <c r="EKC6" s="76"/>
      <c r="EKD6" s="76"/>
      <c r="EKE6" s="76"/>
      <c r="EKF6" s="76"/>
      <c r="EKG6" s="76"/>
      <c r="EKH6" s="76"/>
      <c r="EKI6" s="76"/>
      <c r="EKJ6" s="76"/>
      <c r="EKK6" s="76"/>
      <c r="EKL6" s="76"/>
      <c r="EKM6" s="76"/>
      <c r="EKN6" s="76"/>
      <c r="EKO6" s="76"/>
      <c r="EKP6" s="76"/>
      <c r="EKQ6" s="76"/>
      <c r="EKR6" s="76"/>
      <c r="EKS6" s="76"/>
      <c r="EKT6" s="76"/>
      <c r="EKU6" s="76"/>
      <c r="EKV6" s="76"/>
      <c r="EKW6" s="76"/>
      <c r="EKX6" s="76"/>
      <c r="EKY6" s="76"/>
      <c r="EKZ6" s="76"/>
      <c r="ELA6" s="76"/>
      <c r="ELB6" s="76"/>
      <c r="ELC6" s="76"/>
      <c r="ELD6" s="76"/>
      <c r="ELE6" s="76"/>
      <c r="ELF6" s="76"/>
      <c r="ELG6" s="76"/>
      <c r="ELH6" s="76"/>
      <c r="ELI6" s="76"/>
      <c r="ELJ6" s="76"/>
      <c r="ELK6" s="76"/>
      <c r="ELL6" s="76"/>
      <c r="ELM6" s="76"/>
      <c r="ELN6" s="76"/>
      <c r="ELO6" s="76"/>
      <c r="ELP6" s="76"/>
      <c r="ELQ6" s="76"/>
      <c r="ELR6" s="76"/>
      <c r="ELS6" s="76"/>
      <c r="ELT6" s="76"/>
      <c r="ELU6" s="76"/>
      <c r="ELV6" s="76"/>
      <c r="ELW6" s="76"/>
      <c r="ELX6" s="76"/>
      <c r="ELY6" s="76"/>
      <c r="ELZ6" s="76"/>
      <c r="EMA6" s="76"/>
      <c r="EMB6" s="76"/>
      <c r="EMC6" s="76"/>
      <c r="EMD6" s="76"/>
      <c r="EME6" s="76"/>
      <c r="EMF6" s="76"/>
      <c r="EMG6" s="76"/>
      <c r="EMH6" s="76"/>
      <c r="EMI6" s="76"/>
      <c r="EMJ6" s="76"/>
      <c r="EMK6" s="76"/>
      <c r="EML6" s="76"/>
      <c r="EMM6" s="76"/>
      <c r="EMN6" s="76"/>
      <c r="EMO6" s="76"/>
      <c r="EMP6" s="76"/>
      <c r="EMQ6" s="76"/>
      <c r="EMR6" s="76"/>
      <c r="EMS6" s="76"/>
      <c r="EMT6" s="76"/>
      <c r="EMU6" s="76"/>
      <c r="EMV6" s="76"/>
      <c r="EMW6" s="76"/>
      <c r="EMX6" s="76"/>
      <c r="EMY6" s="76"/>
      <c r="EMZ6" s="76"/>
      <c r="ENA6" s="76"/>
      <c r="ENB6" s="76"/>
      <c r="ENC6" s="76"/>
      <c r="END6" s="76"/>
      <c r="ENE6" s="76"/>
      <c r="ENF6" s="76"/>
      <c r="ENG6" s="76"/>
      <c r="ENH6" s="76"/>
      <c r="ENI6" s="76"/>
      <c r="ENJ6" s="76"/>
      <c r="ENK6" s="76"/>
      <c r="ENL6" s="76"/>
      <c r="ENM6" s="76"/>
      <c r="ENN6" s="76"/>
      <c r="ENO6" s="76"/>
      <c r="ENP6" s="76"/>
      <c r="ENQ6" s="76"/>
      <c r="ENR6" s="76"/>
      <c r="ENS6" s="76"/>
      <c r="ENT6" s="76"/>
      <c r="ENU6" s="76"/>
      <c r="ENV6" s="76"/>
      <c r="ENW6" s="76"/>
      <c r="ENX6" s="76"/>
      <c r="ENY6" s="76"/>
      <c r="ENZ6" s="76"/>
      <c r="EOA6" s="76"/>
      <c r="EOB6" s="76"/>
      <c r="EOC6" s="76"/>
      <c r="EOD6" s="76"/>
      <c r="EOE6" s="76"/>
      <c r="EOF6" s="76"/>
      <c r="EOG6" s="76"/>
      <c r="EOH6" s="76"/>
      <c r="EOI6" s="76"/>
      <c r="EOJ6" s="76"/>
      <c r="EOK6" s="76"/>
      <c r="EOL6" s="76"/>
      <c r="EOM6" s="76"/>
      <c r="EON6" s="76"/>
      <c r="EOO6" s="76"/>
      <c r="EOP6" s="76"/>
      <c r="EOQ6" s="76"/>
      <c r="EOR6" s="76"/>
      <c r="EOS6" s="76"/>
      <c r="EOT6" s="76"/>
      <c r="EOU6" s="76"/>
      <c r="EOV6" s="76"/>
      <c r="EOW6" s="76"/>
      <c r="EOX6" s="76"/>
      <c r="EOY6" s="76"/>
      <c r="EOZ6" s="76"/>
      <c r="EPA6" s="76"/>
      <c r="EPB6" s="76"/>
      <c r="EPC6" s="76"/>
      <c r="EPD6" s="76"/>
      <c r="EPE6" s="76"/>
      <c r="EPF6" s="76"/>
      <c r="EPG6" s="76"/>
      <c r="EPH6" s="76"/>
      <c r="EPI6" s="76"/>
      <c r="EPJ6" s="76"/>
      <c r="EPK6" s="76"/>
      <c r="EPL6" s="76"/>
      <c r="EPM6" s="76"/>
      <c r="EPN6" s="76"/>
      <c r="EPO6" s="76"/>
      <c r="EPP6" s="76"/>
      <c r="EPQ6" s="76"/>
      <c r="EPR6" s="76"/>
      <c r="EPS6" s="76"/>
      <c r="EPT6" s="76"/>
      <c r="EPU6" s="76"/>
      <c r="EPV6" s="76"/>
      <c r="EPW6" s="76"/>
      <c r="EPX6" s="76"/>
      <c r="EPY6" s="76"/>
      <c r="EPZ6" s="76"/>
      <c r="EQA6" s="76"/>
      <c r="EQB6" s="76"/>
      <c r="EQC6" s="76"/>
      <c r="EQD6" s="76"/>
      <c r="EQE6" s="76"/>
      <c r="EQF6" s="76"/>
      <c r="EQG6" s="76"/>
      <c r="EQH6" s="76"/>
      <c r="EQI6" s="76"/>
      <c r="EQJ6" s="76"/>
      <c r="EQK6" s="76"/>
      <c r="EQL6" s="76"/>
      <c r="EQM6" s="76"/>
      <c r="EQN6" s="76"/>
      <c r="EQO6" s="76"/>
      <c r="EQP6" s="76"/>
      <c r="EQQ6" s="76"/>
      <c r="EQR6" s="76"/>
      <c r="EQS6" s="76"/>
      <c r="EQT6" s="76"/>
      <c r="EQU6" s="76"/>
      <c r="EQV6" s="76"/>
      <c r="EQW6" s="76"/>
      <c r="EQX6" s="76"/>
      <c r="EQY6" s="76"/>
      <c r="EQZ6" s="76"/>
      <c r="ERA6" s="76"/>
      <c r="ERB6" s="76"/>
      <c r="ERC6" s="76"/>
      <c r="ERD6" s="76"/>
      <c r="ERE6" s="76"/>
      <c r="ERF6" s="76"/>
      <c r="ERG6" s="76"/>
      <c r="ERH6" s="76"/>
      <c r="ERI6" s="76"/>
      <c r="ERJ6" s="76"/>
      <c r="ERK6" s="76"/>
      <c r="ERL6" s="76"/>
      <c r="ERM6" s="76"/>
      <c r="ERN6" s="76"/>
      <c r="ERO6" s="76"/>
      <c r="ERP6" s="76"/>
      <c r="ERQ6" s="76"/>
      <c r="ERR6" s="76"/>
      <c r="ERS6" s="76"/>
      <c r="ERT6" s="76"/>
      <c r="ERU6" s="76"/>
      <c r="ERV6" s="76"/>
      <c r="ERW6" s="76"/>
      <c r="ERX6" s="76"/>
      <c r="ERY6" s="76"/>
      <c r="ERZ6" s="76"/>
      <c r="ESA6" s="76"/>
      <c r="ESB6" s="76"/>
      <c r="ESC6" s="76"/>
      <c r="ESD6" s="76"/>
      <c r="ESE6" s="76"/>
      <c r="ESF6" s="76"/>
      <c r="ESG6" s="76"/>
      <c r="ESH6" s="76"/>
      <c r="ESI6" s="76"/>
      <c r="ESJ6" s="76"/>
      <c r="ESK6" s="76"/>
      <c r="ESL6" s="76"/>
      <c r="ESM6" s="76"/>
      <c r="ESN6" s="76"/>
      <c r="ESO6" s="76"/>
      <c r="ESP6" s="76"/>
      <c r="ESQ6" s="76"/>
      <c r="ESR6" s="76"/>
      <c r="ESS6" s="76"/>
      <c r="EST6" s="76"/>
      <c r="ESU6" s="76"/>
      <c r="ESV6" s="76"/>
      <c r="ESW6" s="76"/>
      <c r="ESX6" s="76"/>
      <c r="ESY6" s="76"/>
      <c r="ESZ6" s="76"/>
      <c r="ETA6" s="76"/>
      <c r="ETB6" s="76"/>
      <c r="ETC6" s="76"/>
      <c r="ETD6" s="76"/>
      <c r="ETE6" s="76"/>
      <c r="ETF6" s="76"/>
      <c r="ETG6" s="76"/>
      <c r="ETH6" s="76"/>
      <c r="ETI6" s="76"/>
      <c r="ETJ6" s="76"/>
      <c r="ETK6" s="76"/>
      <c r="ETL6" s="76"/>
      <c r="ETM6" s="76"/>
      <c r="ETN6" s="76"/>
      <c r="ETO6" s="76"/>
      <c r="ETP6" s="76"/>
      <c r="ETQ6" s="76"/>
      <c r="ETR6" s="76"/>
      <c r="ETS6" s="76"/>
      <c r="ETT6" s="76"/>
      <c r="ETU6" s="76"/>
      <c r="ETV6" s="76"/>
      <c r="ETW6" s="76"/>
      <c r="ETX6" s="76"/>
      <c r="ETY6" s="76"/>
      <c r="ETZ6" s="76"/>
      <c r="EUA6" s="76"/>
      <c r="EUB6" s="76"/>
      <c r="EUC6" s="76"/>
      <c r="EUD6" s="76"/>
      <c r="EUE6" s="76"/>
      <c r="EUF6" s="76"/>
      <c r="EUG6" s="76"/>
      <c r="EUH6" s="76"/>
      <c r="EUI6" s="76"/>
      <c r="EUJ6" s="76"/>
      <c r="EUK6" s="76"/>
      <c r="EUL6" s="76"/>
      <c r="EUM6" s="76"/>
      <c r="EUN6" s="76"/>
      <c r="EUO6" s="76"/>
      <c r="EUP6" s="76"/>
      <c r="EUQ6" s="76"/>
      <c r="EUR6" s="76"/>
      <c r="EUS6" s="76"/>
      <c r="EUT6" s="76"/>
      <c r="EUU6" s="76"/>
      <c r="EUV6" s="76"/>
      <c r="EUW6" s="76"/>
      <c r="EUX6" s="76"/>
      <c r="EUY6" s="76"/>
      <c r="EUZ6" s="76"/>
      <c r="EVA6" s="76"/>
      <c r="EVB6" s="76"/>
      <c r="EVC6" s="76"/>
      <c r="EVD6" s="76"/>
      <c r="EVE6" s="76"/>
      <c r="EVF6" s="76"/>
      <c r="EVG6" s="76"/>
      <c r="EVH6" s="76"/>
      <c r="EVI6" s="76"/>
      <c r="EVJ6" s="76"/>
      <c r="EVK6" s="76"/>
      <c r="EVL6" s="76"/>
      <c r="EVM6" s="76"/>
      <c r="EVN6" s="76"/>
      <c r="EVO6" s="76"/>
      <c r="EVP6" s="76"/>
      <c r="EVQ6" s="76"/>
      <c r="EVR6" s="76"/>
      <c r="EVS6" s="76"/>
      <c r="EVT6" s="76"/>
      <c r="EVU6" s="76"/>
      <c r="EVV6" s="76"/>
      <c r="EVW6" s="76"/>
      <c r="EVX6" s="76"/>
      <c r="EVY6" s="76"/>
      <c r="EVZ6" s="76"/>
      <c r="EWA6" s="76"/>
      <c r="EWB6" s="76"/>
      <c r="EWC6" s="76"/>
      <c r="EWD6" s="76"/>
      <c r="EWE6" s="76"/>
      <c r="EWF6" s="76"/>
      <c r="EWG6" s="76"/>
      <c r="EWH6" s="76"/>
      <c r="EWI6" s="76"/>
      <c r="EWJ6" s="76"/>
      <c r="EWK6" s="76"/>
      <c r="EWL6" s="76"/>
      <c r="EWM6" s="76"/>
      <c r="EWN6" s="76"/>
      <c r="EWO6" s="76"/>
      <c r="EWP6" s="76"/>
      <c r="EWQ6" s="76"/>
      <c r="EWR6" s="76"/>
      <c r="EWS6" s="76"/>
      <c r="EWT6" s="76"/>
      <c r="EWU6" s="76"/>
      <c r="EWV6" s="76"/>
      <c r="EWW6" s="76"/>
      <c r="EWX6" s="76"/>
      <c r="EWY6" s="76"/>
      <c r="EWZ6" s="76"/>
      <c r="EXA6" s="76"/>
      <c r="EXB6" s="76"/>
      <c r="EXC6" s="76"/>
      <c r="EXD6" s="76"/>
      <c r="EXE6" s="76"/>
      <c r="EXF6" s="76"/>
      <c r="EXG6" s="76"/>
      <c r="EXH6" s="76"/>
      <c r="EXI6" s="76"/>
      <c r="EXJ6" s="76"/>
      <c r="EXK6" s="76"/>
      <c r="EXL6" s="76"/>
      <c r="EXM6" s="76"/>
      <c r="EXN6" s="76"/>
      <c r="EXO6" s="76"/>
      <c r="EXP6" s="76"/>
      <c r="EXQ6" s="76"/>
      <c r="EXR6" s="76"/>
      <c r="EXS6" s="76"/>
      <c r="EXT6" s="76"/>
      <c r="EXU6" s="76"/>
      <c r="EXV6" s="76"/>
      <c r="EXW6" s="76"/>
      <c r="EXX6" s="76"/>
      <c r="EXY6" s="76"/>
      <c r="EXZ6" s="76"/>
      <c r="EYA6" s="76"/>
      <c r="EYB6" s="76"/>
      <c r="EYC6" s="76"/>
      <c r="EYD6" s="76"/>
      <c r="EYE6" s="76"/>
      <c r="EYF6" s="76"/>
      <c r="EYG6" s="76"/>
      <c r="EYH6" s="76"/>
      <c r="EYI6" s="76"/>
      <c r="EYJ6" s="76"/>
      <c r="EYK6" s="76"/>
      <c r="EYL6" s="76"/>
      <c r="EYM6" s="76"/>
      <c r="EYN6" s="76"/>
      <c r="EYO6" s="76"/>
      <c r="EYP6" s="76"/>
      <c r="EYQ6" s="76"/>
      <c r="EYR6" s="76"/>
      <c r="EYS6" s="76"/>
      <c r="EYT6" s="76"/>
      <c r="EYU6" s="76"/>
      <c r="EYV6" s="76"/>
      <c r="EYW6" s="76"/>
      <c r="EYX6" s="76"/>
      <c r="EYY6" s="76"/>
      <c r="EYZ6" s="76"/>
      <c r="EZA6" s="76"/>
      <c r="EZB6" s="76"/>
      <c r="EZC6" s="76"/>
      <c r="EZD6" s="76"/>
      <c r="EZE6" s="76"/>
      <c r="EZF6" s="76"/>
      <c r="EZG6" s="76"/>
      <c r="EZH6" s="76"/>
      <c r="EZI6" s="76"/>
      <c r="EZJ6" s="76"/>
      <c r="EZK6" s="76"/>
      <c r="EZL6" s="76"/>
      <c r="EZM6" s="76"/>
      <c r="EZN6" s="76"/>
      <c r="EZO6" s="76"/>
      <c r="EZP6" s="76"/>
      <c r="EZQ6" s="76"/>
      <c r="EZR6" s="76"/>
      <c r="EZS6" s="76"/>
      <c r="EZT6" s="76"/>
      <c r="EZU6" s="76"/>
      <c r="EZV6" s="76"/>
      <c r="EZW6" s="76"/>
      <c r="EZX6" s="76"/>
      <c r="EZY6" s="76"/>
      <c r="EZZ6" s="76"/>
      <c r="FAA6" s="76"/>
      <c r="FAB6" s="76"/>
      <c r="FAC6" s="76"/>
      <c r="FAD6" s="76"/>
      <c r="FAE6" s="76"/>
      <c r="FAF6" s="76"/>
      <c r="FAG6" s="76"/>
      <c r="FAH6" s="76"/>
      <c r="FAI6" s="76"/>
      <c r="FAJ6" s="76"/>
      <c r="FAK6" s="76"/>
      <c r="FAL6" s="76"/>
      <c r="FAM6" s="76"/>
      <c r="FAN6" s="76"/>
      <c r="FAO6" s="76"/>
      <c r="FAP6" s="76"/>
      <c r="FAQ6" s="76"/>
      <c r="FAR6" s="76"/>
      <c r="FAS6" s="76"/>
      <c r="FAT6" s="76"/>
      <c r="FAU6" s="76"/>
      <c r="FAV6" s="76"/>
      <c r="FAW6" s="76"/>
      <c r="FAX6" s="76"/>
      <c r="FAY6" s="76"/>
      <c r="FAZ6" s="76"/>
      <c r="FBA6" s="76"/>
      <c r="FBB6" s="76"/>
      <c r="FBC6" s="76"/>
      <c r="FBD6" s="76"/>
      <c r="FBE6" s="76"/>
      <c r="FBF6" s="76"/>
      <c r="FBG6" s="76"/>
      <c r="FBH6" s="76"/>
      <c r="FBI6" s="76"/>
      <c r="FBJ6" s="76"/>
      <c r="FBK6" s="76"/>
      <c r="FBL6" s="76"/>
      <c r="FBM6" s="76"/>
      <c r="FBN6" s="76"/>
      <c r="FBO6" s="76"/>
      <c r="FBP6" s="76"/>
      <c r="FBQ6" s="76"/>
      <c r="FBR6" s="76"/>
      <c r="FBS6" s="76"/>
      <c r="FBT6" s="76"/>
      <c r="FBU6" s="76"/>
      <c r="FBV6" s="76"/>
      <c r="FBW6" s="76"/>
      <c r="FBX6" s="76"/>
      <c r="FBY6" s="76"/>
      <c r="FBZ6" s="76"/>
      <c r="FCA6" s="76"/>
      <c r="FCB6" s="76"/>
      <c r="FCC6" s="76"/>
      <c r="FCD6" s="76"/>
      <c r="FCE6" s="76"/>
      <c r="FCF6" s="76"/>
      <c r="FCG6" s="76"/>
      <c r="FCH6" s="76"/>
      <c r="FCI6" s="76"/>
      <c r="FCJ6" s="76"/>
      <c r="FCK6" s="76"/>
      <c r="FCL6" s="76"/>
      <c r="FCM6" s="76"/>
      <c r="FCN6" s="76"/>
      <c r="FCO6" s="76"/>
      <c r="FCP6" s="76"/>
      <c r="FCQ6" s="76"/>
      <c r="FCR6" s="76"/>
      <c r="FCS6" s="76"/>
      <c r="FCT6" s="76"/>
      <c r="FCU6" s="76"/>
      <c r="FCV6" s="76"/>
      <c r="FCW6" s="76"/>
      <c r="FCX6" s="76"/>
      <c r="FCY6" s="76"/>
      <c r="FCZ6" s="76"/>
      <c r="FDA6" s="76"/>
      <c r="FDB6" s="76"/>
      <c r="FDC6" s="76"/>
      <c r="FDD6" s="76"/>
      <c r="FDE6" s="76"/>
      <c r="FDF6" s="76"/>
      <c r="FDG6" s="76"/>
      <c r="FDH6" s="76"/>
      <c r="FDI6" s="76"/>
      <c r="FDJ6" s="76"/>
      <c r="FDK6" s="76"/>
      <c r="FDL6" s="76"/>
      <c r="FDM6" s="76"/>
      <c r="FDN6" s="76"/>
      <c r="FDO6" s="76"/>
      <c r="FDP6" s="76"/>
      <c r="FDQ6" s="76"/>
      <c r="FDR6" s="76"/>
      <c r="FDS6" s="76"/>
      <c r="FDT6" s="76"/>
      <c r="FDU6" s="76"/>
      <c r="FDV6" s="76"/>
      <c r="FDW6" s="76"/>
      <c r="FDX6" s="76"/>
      <c r="FDY6" s="76"/>
      <c r="FDZ6" s="76"/>
      <c r="FEA6" s="76"/>
      <c r="FEB6" s="76"/>
      <c r="FEC6" s="76"/>
      <c r="FED6" s="76"/>
      <c r="FEE6" s="76"/>
      <c r="FEF6" s="76"/>
      <c r="FEG6" s="76"/>
      <c r="FEH6" s="76"/>
      <c r="FEI6" s="76"/>
      <c r="FEJ6" s="76"/>
      <c r="FEK6" s="76"/>
      <c r="FEL6" s="76"/>
      <c r="FEM6" s="76"/>
      <c r="FEN6" s="76"/>
      <c r="FEO6" s="76"/>
      <c r="FEP6" s="76"/>
      <c r="FEQ6" s="76"/>
      <c r="FER6" s="76"/>
      <c r="FES6" s="76"/>
      <c r="FET6" s="76"/>
      <c r="FEU6" s="76"/>
      <c r="FEV6" s="76"/>
      <c r="FEW6" s="76"/>
      <c r="FEX6" s="76"/>
      <c r="FEY6" s="76"/>
      <c r="FEZ6" s="76"/>
      <c r="FFA6" s="76"/>
      <c r="FFB6" s="76"/>
      <c r="FFC6" s="76"/>
      <c r="FFD6" s="76"/>
      <c r="FFE6" s="76"/>
      <c r="FFF6" s="76"/>
      <c r="FFG6" s="76"/>
      <c r="FFH6" s="76"/>
      <c r="FFI6" s="76"/>
      <c r="FFJ6" s="76"/>
      <c r="FFK6" s="76"/>
      <c r="FFL6" s="76"/>
      <c r="FFM6" s="76"/>
      <c r="FFN6" s="76"/>
      <c r="FFO6" s="76"/>
      <c r="FFP6" s="76"/>
      <c r="FFQ6" s="76"/>
      <c r="FFR6" s="76"/>
      <c r="FFS6" s="76"/>
      <c r="FFT6" s="76"/>
      <c r="FFU6" s="76"/>
      <c r="FFV6" s="76"/>
      <c r="FFW6" s="76"/>
      <c r="FFX6" s="76"/>
      <c r="FFY6" s="76"/>
      <c r="FFZ6" s="76"/>
      <c r="FGA6" s="76"/>
      <c r="FGB6" s="76"/>
      <c r="FGC6" s="76"/>
      <c r="FGD6" s="76"/>
      <c r="FGE6" s="76"/>
      <c r="FGF6" s="76"/>
      <c r="FGG6" s="76"/>
      <c r="FGH6" s="76"/>
      <c r="FGI6" s="76"/>
      <c r="FGJ6" s="76"/>
      <c r="FGK6" s="76"/>
      <c r="FGL6" s="76"/>
      <c r="FGM6" s="76"/>
      <c r="FGN6" s="76"/>
      <c r="FGO6" s="76"/>
      <c r="FGP6" s="76"/>
      <c r="FGQ6" s="76"/>
      <c r="FGR6" s="76"/>
      <c r="FGS6" s="76"/>
      <c r="FGT6" s="76"/>
      <c r="FGU6" s="76"/>
      <c r="FGV6" s="76"/>
      <c r="FGW6" s="76"/>
      <c r="FGX6" s="76"/>
      <c r="FGY6" s="76"/>
      <c r="FGZ6" s="76"/>
      <c r="FHA6" s="76"/>
      <c r="FHB6" s="76"/>
      <c r="FHC6" s="76"/>
      <c r="FHD6" s="76"/>
      <c r="FHE6" s="76"/>
      <c r="FHF6" s="76"/>
      <c r="FHG6" s="76"/>
      <c r="FHH6" s="76"/>
      <c r="FHI6" s="76"/>
      <c r="FHJ6" s="76"/>
      <c r="FHK6" s="76"/>
      <c r="FHL6" s="76"/>
      <c r="FHM6" s="76"/>
      <c r="FHN6" s="76"/>
      <c r="FHO6" s="76"/>
      <c r="FHP6" s="76"/>
      <c r="FHQ6" s="76"/>
      <c r="FHR6" s="76"/>
      <c r="FHS6" s="76"/>
      <c r="FHT6" s="76"/>
      <c r="FHU6" s="76"/>
      <c r="FHV6" s="76"/>
      <c r="FHW6" s="76"/>
      <c r="FHX6" s="76"/>
      <c r="FHY6" s="76"/>
      <c r="FHZ6" s="76"/>
      <c r="FIA6" s="76"/>
      <c r="FIB6" s="76"/>
      <c r="FIC6" s="76"/>
      <c r="FID6" s="76"/>
      <c r="FIE6" s="76"/>
      <c r="FIF6" s="76"/>
      <c r="FIG6" s="76"/>
      <c r="FIH6" s="76"/>
      <c r="FII6" s="76"/>
      <c r="FIJ6" s="76"/>
      <c r="FIK6" s="76"/>
      <c r="FIL6" s="76"/>
      <c r="FIM6" s="76"/>
      <c r="FIN6" s="76"/>
      <c r="FIO6" s="76"/>
      <c r="FIP6" s="76"/>
      <c r="FIQ6" s="76"/>
      <c r="FIR6" s="76"/>
      <c r="FIS6" s="76"/>
      <c r="FIT6" s="76"/>
      <c r="FIU6" s="76"/>
      <c r="FIV6" s="76"/>
      <c r="FIW6" s="76"/>
      <c r="FIX6" s="76"/>
      <c r="FIY6" s="76"/>
      <c r="FIZ6" s="76"/>
      <c r="FJA6" s="76"/>
      <c r="FJB6" s="76"/>
      <c r="FJC6" s="76"/>
      <c r="FJD6" s="76"/>
      <c r="FJE6" s="76"/>
      <c r="FJF6" s="76"/>
      <c r="FJG6" s="76"/>
      <c r="FJH6" s="76"/>
      <c r="FJI6" s="76"/>
      <c r="FJJ6" s="76"/>
      <c r="FJK6" s="76"/>
      <c r="FJL6" s="76"/>
      <c r="FJM6" s="76"/>
      <c r="FJN6" s="76"/>
      <c r="FJO6" s="76"/>
      <c r="FJP6" s="76"/>
      <c r="FJQ6" s="76"/>
      <c r="FJR6" s="76"/>
      <c r="FJS6" s="76"/>
      <c r="FJT6" s="76"/>
      <c r="FJU6" s="76"/>
      <c r="FJV6" s="76"/>
      <c r="FJW6" s="76"/>
      <c r="FJX6" s="76"/>
      <c r="FJY6" s="76"/>
      <c r="FJZ6" s="76"/>
      <c r="FKA6" s="76"/>
      <c r="FKB6" s="76"/>
      <c r="FKC6" s="76"/>
      <c r="FKD6" s="76"/>
      <c r="FKE6" s="76"/>
      <c r="FKF6" s="76"/>
      <c r="FKG6" s="76"/>
      <c r="FKH6" s="76"/>
      <c r="FKI6" s="76"/>
      <c r="FKJ6" s="76"/>
      <c r="FKK6" s="76"/>
      <c r="FKL6" s="76"/>
      <c r="FKM6" s="76"/>
      <c r="FKN6" s="76"/>
      <c r="FKO6" s="76"/>
      <c r="FKP6" s="76"/>
      <c r="FKQ6" s="76"/>
      <c r="FKR6" s="76"/>
      <c r="FKS6" s="76"/>
      <c r="FKT6" s="76"/>
      <c r="FKU6" s="76"/>
      <c r="FKV6" s="76"/>
      <c r="FKW6" s="76"/>
      <c r="FKX6" s="76"/>
      <c r="FKY6" s="76"/>
      <c r="FKZ6" s="76"/>
      <c r="FLA6" s="76"/>
      <c r="FLB6" s="76"/>
      <c r="FLC6" s="76"/>
      <c r="FLD6" s="76"/>
      <c r="FLE6" s="76"/>
      <c r="FLF6" s="76"/>
      <c r="FLG6" s="76"/>
      <c r="FLH6" s="76"/>
      <c r="FLI6" s="76"/>
      <c r="FLJ6" s="76"/>
      <c r="FLK6" s="76"/>
      <c r="FLL6" s="76"/>
      <c r="FLM6" s="76"/>
      <c r="FLN6" s="76"/>
      <c r="FLO6" s="76"/>
      <c r="FLP6" s="76"/>
      <c r="FLQ6" s="76"/>
      <c r="FLR6" s="76"/>
      <c r="FLS6" s="76"/>
      <c r="FLT6" s="76"/>
      <c r="FLU6" s="76"/>
      <c r="FLV6" s="76"/>
      <c r="FLW6" s="76"/>
      <c r="FLX6" s="76"/>
      <c r="FLY6" s="76"/>
      <c r="FLZ6" s="76"/>
      <c r="FMA6" s="76"/>
      <c r="FMB6" s="76"/>
      <c r="FMC6" s="76"/>
      <c r="FMD6" s="76"/>
      <c r="FME6" s="76"/>
      <c r="FMF6" s="76"/>
      <c r="FMG6" s="76"/>
      <c r="FMH6" s="76"/>
      <c r="FMI6" s="76"/>
      <c r="FMJ6" s="76"/>
      <c r="FMK6" s="76"/>
      <c r="FML6" s="76"/>
      <c r="FMM6" s="76"/>
      <c r="FMN6" s="76"/>
      <c r="FMO6" s="76"/>
      <c r="FMP6" s="76"/>
      <c r="FMQ6" s="76"/>
      <c r="FMR6" s="76"/>
      <c r="FMS6" s="76"/>
      <c r="FMT6" s="76"/>
      <c r="FMU6" s="76"/>
      <c r="FMV6" s="76"/>
      <c r="FMW6" s="76"/>
      <c r="FMX6" s="76"/>
      <c r="FMY6" s="76"/>
      <c r="FMZ6" s="76"/>
      <c r="FNA6" s="76"/>
      <c r="FNB6" s="76"/>
      <c r="FNC6" s="76"/>
      <c r="FND6" s="76"/>
      <c r="FNE6" s="76"/>
      <c r="FNF6" s="76"/>
      <c r="FNG6" s="76"/>
      <c r="FNH6" s="76"/>
      <c r="FNI6" s="76"/>
      <c r="FNJ6" s="76"/>
      <c r="FNK6" s="76"/>
      <c r="FNL6" s="76"/>
      <c r="FNM6" s="76"/>
      <c r="FNN6" s="76"/>
      <c r="FNO6" s="76"/>
      <c r="FNP6" s="76"/>
      <c r="FNQ6" s="76"/>
      <c r="FNR6" s="76"/>
      <c r="FNS6" s="76"/>
      <c r="FNT6" s="76"/>
      <c r="FNU6" s="76"/>
      <c r="FNV6" s="76"/>
      <c r="FNW6" s="76"/>
      <c r="FNX6" s="76"/>
      <c r="FNY6" s="76"/>
      <c r="FNZ6" s="76"/>
      <c r="FOA6" s="76"/>
      <c r="FOB6" s="76"/>
      <c r="FOC6" s="76"/>
      <c r="FOD6" s="76"/>
      <c r="FOE6" s="76"/>
      <c r="FOF6" s="76"/>
      <c r="FOG6" s="76"/>
      <c r="FOH6" s="76"/>
      <c r="FOI6" s="76"/>
      <c r="FOJ6" s="76"/>
      <c r="FOK6" s="76"/>
      <c r="FOL6" s="76"/>
      <c r="FOM6" s="76"/>
      <c r="FON6" s="76"/>
      <c r="FOO6" s="76"/>
      <c r="FOP6" s="76"/>
      <c r="FOQ6" s="76"/>
      <c r="FOR6" s="76"/>
      <c r="FOS6" s="76"/>
      <c r="FOT6" s="76"/>
      <c r="FOU6" s="76"/>
      <c r="FOV6" s="76"/>
      <c r="FOW6" s="76"/>
      <c r="FOX6" s="76"/>
      <c r="FOY6" s="76"/>
      <c r="FOZ6" s="76"/>
      <c r="FPA6" s="76"/>
      <c r="FPB6" s="76"/>
      <c r="FPC6" s="76"/>
      <c r="FPD6" s="76"/>
      <c r="FPE6" s="76"/>
      <c r="FPF6" s="76"/>
      <c r="FPG6" s="76"/>
      <c r="FPH6" s="76"/>
      <c r="FPI6" s="76"/>
      <c r="FPJ6" s="76"/>
      <c r="FPK6" s="76"/>
      <c r="FPL6" s="76"/>
      <c r="FPM6" s="76"/>
      <c r="FPN6" s="76"/>
      <c r="FPO6" s="76"/>
      <c r="FPP6" s="76"/>
      <c r="FPQ6" s="76"/>
      <c r="FPR6" s="76"/>
      <c r="FPS6" s="76"/>
      <c r="FPT6" s="76"/>
      <c r="FPU6" s="76"/>
      <c r="FPV6" s="76"/>
      <c r="FPW6" s="76"/>
      <c r="FPX6" s="76"/>
      <c r="FPY6" s="76"/>
      <c r="FPZ6" s="76"/>
      <c r="FQA6" s="76"/>
      <c r="FQB6" s="76"/>
      <c r="FQC6" s="76"/>
      <c r="FQD6" s="76"/>
      <c r="FQE6" s="76"/>
      <c r="FQF6" s="76"/>
      <c r="FQG6" s="76"/>
      <c r="FQH6" s="76"/>
      <c r="FQI6" s="76"/>
      <c r="FQJ6" s="76"/>
      <c r="FQK6" s="76"/>
      <c r="FQL6" s="76"/>
      <c r="FQM6" s="76"/>
      <c r="FQN6" s="76"/>
      <c r="FQO6" s="76"/>
      <c r="FQP6" s="76"/>
      <c r="FQQ6" s="76"/>
      <c r="FQR6" s="76"/>
      <c r="FQS6" s="76"/>
      <c r="FQT6" s="76"/>
      <c r="FQU6" s="76"/>
      <c r="FQV6" s="76"/>
      <c r="FQW6" s="76"/>
      <c r="FQX6" s="76"/>
      <c r="FQY6" s="76"/>
      <c r="FQZ6" s="76"/>
      <c r="FRA6" s="76"/>
      <c r="FRB6" s="76"/>
      <c r="FRC6" s="76"/>
      <c r="FRD6" s="76"/>
      <c r="FRE6" s="76"/>
      <c r="FRF6" s="76"/>
      <c r="FRG6" s="76"/>
      <c r="FRH6" s="76"/>
      <c r="FRI6" s="76"/>
      <c r="FRJ6" s="76"/>
      <c r="FRK6" s="76"/>
      <c r="FRL6" s="76"/>
      <c r="FRM6" s="76"/>
      <c r="FRN6" s="76"/>
      <c r="FRO6" s="76"/>
      <c r="FRP6" s="76"/>
      <c r="FRQ6" s="76"/>
      <c r="FRR6" s="76"/>
      <c r="FRS6" s="76"/>
      <c r="FRT6" s="76"/>
      <c r="FRU6" s="76"/>
      <c r="FRV6" s="76"/>
      <c r="FRW6" s="76"/>
      <c r="FRX6" s="76"/>
      <c r="FRY6" s="76"/>
      <c r="FRZ6" s="76"/>
      <c r="FSA6" s="76"/>
      <c r="FSB6" s="76"/>
      <c r="FSC6" s="76"/>
      <c r="FSD6" s="76"/>
      <c r="FSE6" s="76"/>
      <c r="FSF6" s="76"/>
      <c r="FSG6" s="76"/>
      <c r="FSH6" s="76"/>
      <c r="FSI6" s="76"/>
      <c r="FSJ6" s="76"/>
      <c r="FSK6" s="76"/>
      <c r="FSL6" s="76"/>
      <c r="FSM6" s="76"/>
      <c r="FSN6" s="76"/>
      <c r="FSO6" s="76"/>
      <c r="FSP6" s="76"/>
      <c r="FSQ6" s="76"/>
      <c r="FSR6" s="76"/>
      <c r="FSS6" s="76"/>
      <c r="FST6" s="76"/>
      <c r="FSU6" s="76"/>
      <c r="FSV6" s="76"/>
      <c r="FSW6" s="76"/>
      <c r="FSX6" s="76"/>
      <c r="FSY6" s="76"/>
      <c r="FSZ6" s="76"/>
      <c r="FTA6" s="76"/>
      <c r="FTB6" s="76"/>
      <c r="FTC6" s="76"/>
      <c r="FTD6" s="76"/>
      <c r="FTE6" s="76"/>
      <c r="FTF6" s="76"/>
      <c r="FTG6" s="76"/>
      <c r="FTH6" s="76"/>
      <c r="FTI6" s="76"/>
      <c r="FTJ6" s="76"/>
      <c r="FTK6" s="76"/>
      <c r="FTL6" s="76"/>
      <c r="FTM6" s="76"/>
      <c r="FTN6" s="76"/>
      <c r="FTO6" s="76"/>
      <c r="FTP6" s="76"/>
      <c r="FTQ6" s="76"/>
      <c r="FTR6" s="76"/>
      <c r="FTS6" s="76"/>
      <c r="FTT6" s="76"/>
      <c r="FTU6" s="76"/>
      <c r="FTV6" s="76"/>
      <c r="FTW6" s="76"/>
      <c r="FTX6" s="76"/>
      <c r="FTY6" s="76"/>
      <c r="FTZ6" s="76"/>
      <c r="FUA6" s="76"/>
      <c r="FUB6" s="76"/>
      <c r="FUC6" s="76"/>
      <c r="FUD6" s="76"/>
      <c r="FUE6" s="76"/>
      <c r="FUF6" s="76"/>
      <c r="FUG6" s="76"/>
      <c r="FUH6" s="76"/>
      <c r="FUI6" s="76"/>
      <c r="FUJ6" s="76"/>
      <c r="FUK6" s="76"/>
      <c r="FUL6" s="76"/>
      <c r="FUM6" s="76"/>
      <c r="FUN6" s="76"/>
      <c r="FUO6" s="76"/>
      <c r="FUP6" s="76"/>
      <c r="FUQ6" s="76"/>
      <c r="FUR6" s="76"/>
      <c r="FUS6" s="76"/>
      <c r="FUT6" s="76"/>
      <c r="FUU6" s="76"/>
      <c r="FUV6" s="76"/>
      <c r="FUW6" s="76"/>
      <c r="FUX6" s="76"/>
      <c r="FUY6" s="76"/>
      <c r="FUZ6" s="76"/>
      <c r="FVA6" s="76"/>
      <c r="FVB6" s="76"/>
      <c r="FVC6" s="76"/>
      <c r="FVD6" s="76"/>
      <c r="FVE6" s="76"/>
      <c r="FVF6" s="76"/>
      <c r="FVG6" s="76"/>
      <c r="FVH6" s="76"/>
      <c r="FVI6" s="76"/>
      <c r="FVJ6" s="76"/>
      <c r="FVK6" s="76"/>
      <c r="FVL6" s="76"/>
      <c r="FVM6" s="76"/>
      <c r="FVN6" s="76"/>
      <c r="FVO6" s="76"/>
      <c r="FVP6" s="76"/>
      <c r="FVQ6" s="76"/>
      <c r="FVR6" s="76"/>
      <c r="FVS6" s="76"/>
      <c r="FVT6" s="76"/>
      <c r="FVU6" s="76"/>
      <c r="FVV6" s="76"/>
      <c r="FVW6" s="76"/>
      <c r="FVX6" s="76"/>
      <c r="FVY6" s="76"/>
      <c r="FVZ6" s="76"/>
      <c r="FWA6" s="76"/>
      <c r="FWB6" s="76"/>
      <c r="FWC6" s="76"/>
      <c r="FWD6" s="76"/>
      <c r="FWE6" s="76"/>
      <c r="FWF6" s="76"/>
      <c r="FWG6" s="76"/>
      <c r="FWH6" s="76"/>
      <c r="FWI6" s="76"/>
      <c r="FWJ6" s="76"/>
      <c r="FWK6" s="76"/>
      <c r="FWL6" s="76"/>
      <c r="FWM6" s="76"/>
      <c r="FWN6" s="76"/>
      <c r="FWO6" s="76"/>
      <c r="FWP6" s="76"/>
      <c r="FWQ6" s="76"/>
      <c r="FWR6" s="76"/>
      <c r="FWS6" s="76"/>
      <c r="FWT6" s="76"/>
      <c r="FWU6" s="76"/>
      <c r="FWV6" s="76"/>
      <c r="FWW6" s="76"/>
      <c r="FWX6" s="76"/>
      <c r="FWY6" s="76"/>
      <c r="FWZ6" s="76"/>
      <c r="FXA6" s="76"/>
      <c r="FXB6" s="76"/>
      <c r="FXC6" s="76"/>
      <c r="FXD6" s="76"/>
      <c r="FXE6" s="76"/>
      <c r="FXF6" s="76"/>
      <c r="FXG6" s="76"/>
      <c r="FXH6" s="76"/>
      <c r="FXI6" s="76"/>
      <c r="FXJ6" s="76"/>
      <c r="FXK6" s="76"/>
      <c r="FXL6" s="76"/>
      <c r="FXM6" s="76"/>
      <c r="FXN6" s="76"/>
      <c r="FXO6" s="76"/>
      <c r="FXP6" s="76"/>
      <c r="FXQ6" s="76"/>
      <c r="FXR6" s="76"/>
      <c r="FXS6" s="76"/>
      <c r="FXT6" s="76"/>
      <c r="FXU6" s="76"/>
      <c r="FXV6" s="76"/>
      <c r="FXW6" s="76"/>
      <c r="FXX6" s="76"/>
      <c r="FXY6" s="76"/>
      <c r="FXZ6" s="76"/>
      <c r="FYA6" s="76"/>
      <c r="FYB6" s="76"/>
      <c r="FYC6" s="76"/>
      <c r="FYD6" s="76"/>
      <c r="FYE6" s="76"/>
      <c r="FYF6" s="76"/>
      <c r="FYG6" s="76"/>
      <c r="FYH6" s="76"/>
      <c r="FYI6" s="76"/>
      <c r="FYJ6" s="76"/>
      <c r="FYK6" s="76"/>
      <c r="FYL6" s="76"/>
      <c r="FYM6" s="76"/>
      <c r="FYN6" s="76"/>
      <c r="FYO6" s="76"/>
      <c r="FYP6" s="76"/>
      <c r="FYQ6" s="76"/>
      <c r="FYR6" s="76"/>
      <c r="FYS6" s="76"/>
      <c r="FYT6" s="76"/>
      <c r="FYU6" s="76"/>
      <c r="FYV6" s="76"/>
      <c r="FYW6" s="76"/>
      <c r="FYX6" s="76"/>
      <c r="FYY6" s="76"/>
      <c r="FYZ6" s="76"/>
      <c r="FZA6" s="76"/>
      <c r="FZB6" s="76"/>
      <c r="FZC6" s="76"/>
      <c r="FZD6" s="76"/>
      <c r="FZE6" s="76"/>
      <c r="FZF6" s="76"/>
      <c r="FZG6" s="76"/>
      <c r="FZH6" s="76"/>
      <c r="FZI6" s="76"/>
      <c r="FZJ6" s="76"/>
      <c r="FZK6" s="76"/>
      <c r="FZL6" s="76"/>
      <c r="FZM6" s="76"/>
      <c r="FZN6" s="76"/>
      <c r="FZO6" s="76"/>
      <c r="FZP6" s="76"/>
      <c r="FZQ6" s="76"/>
      <c r="FZR6" s="76"/>
      <c r="FZS6" s="76"/>
      <c r="FZT6" s="76"/>
      <c r="FZU6" s="76"/>
      <c r="FZV6" s="76"/>
      <c r="FZW6" s="76"/>
      <c r="FZX6" s="76"/>
      <c r="FZY6" s="76"/>
      <c r="FZZ6" s="76"/>
      <c r="GAA6" s="76"/>
      <c r="GAB6" s="76"/>
      <c r="GAC6" s="76"/>
      <c r="GAD6" s="76"/>
      <c r="GAE6" s="76"/>
      <c r="GAF6" s="76"/>
      <c r="GAG6" s="76"/>
      <c r="GAH6" s="76"/>
      <c r="GAI6" s="76"/>
      <c r="GAJ6" s="76"/>
      <c r="GAK6" s="76"/>
      <c r="GAL6" s="76"/>
      <c r="GAM6" s="76"/>
      <c r="GAN6" s="76"/>
      <c r="GAO6" s="76"/>
      <c r="GAP6" s="76"/>
      <c r="GAQ6" s="76"/>
      <c r="GAR6" s="76"/>
      <c r="GAS6" s="76"/>
      <c r="GAT6" s="76"/>
      <c r="GAU6" s="76"/>
      <c r="GAV6" s="76"/>
      <c r="GAW6" s="76"/>
      <c r="GAX6" s="76"/>
      <c r="GAY6" s="76"/>
      <c r="GAZ6" s="76"/>
      <c r="GBA6" s="76"/>
      <c r="GBB6" s="76"/>
      <c r="GBC6" s="76"/>
      <c r="GBD6" s="76"/>
      <c r="GBE6" s="76"/>
      <c r="GBF6" s="76"/>
      <c r="GBG6" s="76"/>
      <c r="GBH6" s="76"/>
      <c r="GBI6" s="76"/>
      <c r="GBJ6" s="76"/>
      <c r="GBK6" s="76"/>
      <c r="GBL6" s="76"/>
      <c r="GBM6" s="76"/>
      <c r="GBN6" s="76"/>
      <c r="GBO6" s="76"/>
      <c r="GBP6" s="76"/>
      <c r="GBQ6" s="76"/>
      <c r="GBR6" s="76"/>
      <c r="GBS6" s="76"/>
      <c r="GBT6" s="76"/>
      <c r="GBU6" s="76"/>
      <c r="GBV6" s="76"/>
      <c r="GBW6" s="76"/>
      <c r="GBX6" s="76"/>
      <c r="GBY6" s="76"/>
      <c r="GBZ6" s="76"/>
      <c r="GCA6" s="76"/>
      <c r="GCB6" s="76"/>
      <c r="GCC6" s="76"/>
      <c r="GCD6" s="76"/>
      <c r="GCE6" s="76"/>
      <c r="GCF6" s="76"/>
      <c r="GCG6" s="76"/>
      <c r="GCH6" s="76"/>
      <c r="GCI6" s="76"/>
      <c r="GCJ6" s="76"/>
      <c r="GCK6" s="76"/>
      <c r="GCL6" s="76"/>
      <c r="GCM6" s="76"/>
      <c r="GCN6" s="76"/>
      <c r="GCO6" s="76"/>
      <c r="GCP6" s="76"/>
      <c r="GCQ6" s="76"/>
      <c r="GCR6" s="76"/>
      <c r="GCS6" s="76"/>
      <c r="GCT6" s="76"/>
      <c r="GCU6" s="76"/>
      <c r="GCV6" s="76"/>
      <c r="GCW6" s="76"/>
      <c r="GCX6" s="76"/>
      <c r="GCY6" s="76"/>
      <c r="GCZ6" s="76"/>
      <c r="GDA6" s="76"/>
      <c r="GDB6" s="76"/>
      <c r="GDC6" s="76"/>
      <c r="GDD6" s="76"/>
      <c r="GDE6" s="76"/>
      <c r="GDF6" s="76"/>
      <c r="GDG6" s="76"/>
      <c r="GDH6" s="76"/>
      <c r="GDI6" s="76"/>
      <c r="GDJ6" s="76"/>
      <c r="GDK6" s="76"/>
      <c r="GDL6" s="76"/>
      <c r="GDM6" s="76"/>
      <c r="GDN6" s="76"/>
      <c r="GDO6" s="76"/>
      <c r="GDP6" s="76"/>
      <c r="GDQ6" s="76"/>
      <c r="GDR6" s="76"/>
      <c r="GDS6" s="76"/>
      <c r="GDT6" s="76"/>
      <c r="GDU6" s="76"/>
      <c r="GDV6" s="76"/>
      <c r="GDW6" s="76"/>
      <c r="GDX6" s="76"/>
      <c r="GDY6" s="76"/>
      <c r="GDZ6" s="76"/>
      <c r="GEA6" s="76"/>
      <c r="GEB6" s="76"/>
      <c r="GEC6" s="76"/>
      <c r="GED6" s="76"/>
      <c r="GEE6" s="76"/>
      <c r="GEF6" s="76"/>
      <c r="GEG6" s="76"/>
      <c r="GEH6" s="76"/>
      <c r="GEI6" s="76"/>
      <c r="GEJ6" s="76"/>
      <c r="GEK6" s="76"/>
      <c r="GEL6" s="76"/>
      <c r="GEM6" s="76"/>
      <c r="GEN6" s="76"/>
      <c r="GEO6" s="76"/>
      <c r="GEP6" s="76"/>
      <c r="GEQ6" s="76"/>
      <c r="GER6" s="76"/>
      <c r="GES6" s="76"/>
      <c r="GET6" s="76"/>
      <c r="GEU6" s="76"/>
      <c r="GEV6" s="76"/>
      <c r="GEW6" s="76"/>
      <c r="GEX6" s="76"/>
      <c r="GEY6" s="76"/>
      <c r="GEZ6" s="76"/>
      <c r="GFA6" s="76"/>
      <c r="GFB6" s="76"/>
      <c r="GFC6" s="76"/>
      <c r="GFD6" s="76"/>
      <c r="GFE6" s="76"/>
      <c r="GFF6" s="76"/>
      <c r="GFG6" s="76"/>
      <c r="GFH6" s="76"/>
      <c r="GFI6" s="76"/>
      <c r="GFJ6" s="76"/>
      <c r="GFK6" s="76"/>
      <c r="GFL6" s="76"/>
      <c r="GFM6" s="76"/>
      <c r="GFN6" s="76"/>
      <c r="GFO6" s="76"/>
      <c r="GFP6" s="76"/>
      <c r="GFQ6" s="76"/>
      <c r="GFR6" s="76"/>
      <c r="GFS6" s="76"/>
      <c r="GFT6" s="76"/>
      <c r="GFU6" s="76"/>
      <c r="GFV6" s="76"/>
      <c r="GFW6" s="76"/>
      <c r="GFX6" s="76"/>
      <c r="GFY6" s="76"/>
      <c r="GFZ6" s="76"/>
      <c r="GGA6" s="76"/>
      <c r="GGB6" s="76"/>
      <c r="GGC6" s="76"/>
      <c r="GGD6" s="76"/>
      <c r="GGE6" s="76"/>
      <c r="GGF6" s="76"/>
      <c r="GGG6" s="76"/>
      <c r="GGH6" s="76"/>
      <c r="GGI6" s="76"/>
      <c r="GGJ6" s="76"/>
      <c r="GGK6" s="76"/>
      <c r="GGL6" s="76"/>
      <c r="GGM6" s="76"/>
      <c r="GGN6" s="76"/>
      <c r="GGO6" s="76"/>
      <c r="GGP6" s="76"/>
      <c r="GGQ6" s="76"/>
      <c r="GGR6" s="76"/>
      <c r="GGS6" s="76"/>
      <c r="GGT6" s="76"/>
      <c r="GGU6" s="76"/>
      <c r="GGV6" s="76"/>
      <c r="GGW6" s="76"/>
      <c r="GGX6" s="76"/>
      <c r="GGY6" s="76"/>
      <c r="GGZ6" s="76"/>
      <c r="GHA6" s="76"/>
      <c r="GHB6" s="76"/>
      <c r="GHC6" s="76"/>
      <c r="GHD6" s="76"/>
      <c r="GHE6" s="76"/>
      <c r="GHF6" s="76"/>
      <c r="GHG6" s="76"/>
      <c r="GHH6" s="76"/>
      <c r="GHI6" s="76"/>
      <c r="GHJ6" s="76"/>
      <c r="GHK6" s="76"/>
      <c r="GHL6" s="76"/>
      <c r="GHM6" s="76"/>
      <c r="GHN6" s="76"/>
      <c r="GHO6" s="76"/>
      <c r="GHP6" s="76"/>
      <c r="GHQ6" s="76"/>
      <c r="GHR6" s="76"/>
      <c r="GHS6" s="76"/>
      <c r="GHT6" s="76"/>
      <c r="GHU6" s="76"/>
      <c r="GHV6" s="76"/>
      <c r="GHW6" s="76"/>
      <c r="GHX6" s="76"/>
      <c r="GHY6" s="76"/>
      <c r="GHZ6" s="76"/>
      <c r="GIA6" s="76"/>
      <c r="GIB6" s="76"/>
      <c r="GIC6" s="76"/>
      <c r="GID6" s="76"/>
      <c r="GIE6" s="76"/>
      <c r="GIF6" s="76"/>
      <c r="GIG6" s="76"/>
      <c r="GIH6" s="76"/>
      <c r="GII6" s="76"/>
      <c r="GIJ6" s="76"/>
      <c r="GIK6" s="76"/>
      <c r="GIL6" s="76"/>
      <c r="GIM6" s="76"/>
      <c r="GIN6" s="76"/>
      <c r="GIO6" s="76"/>
      <c r="GIP6" s="76"/>
      <c r="GIQ6" s="76"/>
      <c r="GIR6" s="76"/>
      <c r="GIS6" s="76"/>
      <c r="GIT6" s="76"/>
      <c r="GIU6" s="76"/>
      <c r="GIV6" s="76"/>
      <c r="GIW6" s="76"/>
      <c r="GIX6" s="76"/>
      <c r="GIY6" s="76"/>
      <c r="GIZ6" s="76"/>
      <c r="GJA6" s="76"/>
      <c r="GJB6" s="76"/>
      <c r="GJC6" s="76"/>
      <c r="GJD6" s="76"/>
      <c r="GJE6" s="76"/>
      <c r="GJF6" s="76"/>
      <c r="GJG6" s="76"/>
      <c r="GJH6" s="76"/>
      <c r="GJI6" s="76"/>
      <c r="GJJ6" s="76"/>
      <c r="GJK6" s="76"/>
      <c r="GJL6" s="76"/>
      <c r="GJM6" s="76"/>
      <c r="GJN6" s="76"/>
      <c r="GJO6" s="76"/>
      <c r="GJP6" s="76"/>
      <c r="GJQ6" s="76"/>
      <c r="GJR6" s="76"/>
      <c r="GJS6" s="76"/>
      <c r="GJT6" s="76"/>
      <c r="GJU6" s="76"/>
      <c r="GJV6" s="76"/>
      <c r="GJW6" s="76"/>
      <c r="GJX6" s="76"/>
      <c r="GJY6" s="76"/>
      <c r="GJZ6" s="76"/>
      <c r="GKA6" s="76"/>
      <c r="GKB6" s="76"/>
      <c r="GKC6" s="76"/>
      <c r="GKD6" s="76"/>
      <c r="GKE6" s="76"/>
      <c r="GKF6" s="76"/>
      <c r="GKG6" s="76"/>
      <c r="GKH6" s="76"/>
      <c r="GKI6" s="76"/>
      <c r="GKJ6" s="76"/>
      <c r="GKK6" s="76"/>
      <c r="GKL6" s="76"/>
      <c r="GKM6" s="76"/>
      <c r="GKN6" s="76"/>
      <c r="GKO6" s="76"/>
      <c r="GKP6" s="76"/>
      <c r="GKQ6" s="76"/>
      <c r="GKR6" s="76"/>
      <c r="GKS6" s="76"/>
      <c r="GKT6" s="76"/>
      <c r="GKU6" s="76"/>
      <c r="GKV6" s="76"/>
      <c r="GKW6" s="76"/>
      <c r="GKX6" s="76"/>
      <c r="GKY6" s="76"/>
      <c r="GKZ6" s="76"/>
      <c r="GLA6" s="76"/>
      <c r="GLB6" s="76"/>
      <c r="GLC6" s="76"/>
      <c r="GLD6" s="76"/>
      <c r="GLE6" s="76"/>
      <c r="GLF6" s="76"/>
      <c r="GLG6" s="76"/>
      <c r="GLH6" s="76"/>
      <c r="GLI6" s="76"/>
      <c r="GLJ6" s="76"/>
      <c r="GLK6" s="76"/>
      <c r="GLL6" s="76"/>
      <c r="GLM6" s="76"/>
      <c r="GLN6" s="76"/>
      <c r="GLO6" s="76"/>
      <c r="GLP6" s="76"/>
      <c r="GLQ6" s="76"/>
      <c r="GLR6" s="76"/>
      <c r="GLS6" s="76"/>
      <c r="GLT6" s="76"/>
      <c r="GLU6" s="76"/>
      <c r="GLV6" s="76"/>
      <c r="GLW6" s="76"/>
      <c r="GLX6" s="76"/>
      <c r="GLY6" s="76"/>
      <c r="GLZ6" s="76"/>
      <c r="GMA6" s="76"/>
      <c r="GMB6" s="76"/>
      <c r="GMC6" s="76"/>
      <c r="GMD6" s="76"/>
      <c r="GME6" s="76"/>
      <c r="GMF6" s="76"/>
      <c r="GMG6" s="76"/>
      <c r="GMH6" s="76"/>
      <c r="GMI6" s="76"/>
      <c r="GMJ6" s="76"/>
      <c r="GMK6" s="76"/>
      <c r="GML6" s="76"/>
      <c r="GMM6" s="76"/>
      <c r="GMN6" s="76"/>
      <c r="GMO6" s="76"/>
      <c r="GMP6" s="76"/>
      <c r="GMQ6" s="76"/>
      <c r="GMR6" s="76"/>
      <c r="GMS6" s="76"/>
      <c r="GMT6" s="76"/>
      <c r="GMU6" s="76"/>
      <c r="GMV6" s="76"/>
      <c r="GMW6" s="76"/>
      <c r="GMX6" s="76"/>
      <c r="GMY6" s="76"/>
      <c r="GMZ6" s="76"/>
      <c r="GNA6" s="76"/>
      <c r="GNB6" s="76"/>
      <c r="GNC6" s="76"/>
      <c r="GND6" s="76"/>
      <c r="GNE6" s="76"/>
      <c r="GNF6" s="76"/>
      <c r="GNG6" s="76"/>
      <c r="GNH6" s="76"/>
      <c r="GNI6" s="76"/>
      <c r="GNJ6" s="76"/>
      <c r="GNK6" s="76"/>
      <c r="GNL6" s="76"/>
      <c r="GNM6" s="76"/>
      <c r="GNN6" s="76"/>
      <c r="GNO6" s="76"/>
      <c r="GNP6" s="76"/>
      <c r="GNQ6" s="76"/>
      <c r="GNR6" s="76"/>
      <c r="GNS6" s="76"/>
      <c r="GNT6" s="76"/>
      <c r="GNU6" s="76"/>
      <c r="GNV6" s="76"/>
      <c r="GNW6" s="76"/>
      <c r="GNX6" s="76"/>
      <c r="GNY6" s="76"/>
      <c r="GNZ6" s="76"/>
      <c r="GOA6" s="76"/>
      <c r="GOB6" s="76"/>
      <c r="GOC6" s="76"/>
      <c r="GOD6" s="76"/>
      <c r="GOE6" s="76"/>
      <c r="GOF6" s="76"/>
      <c r="GOG6" s="76"/>
      <c r="GOH6" s="76"/>
      <c r="GOI6" s="76"/>
      <c r="GOJ6" s="76"/>
      <c r="GOK6" s="76"/>
      <c r="GOL6" s="76"/>
      <c r="GOM6" s="76"/>
      <c r="GON6" s="76"/>
      <c r="GOO6" s="76"/>
      <c r="GOP6" s="76"/>
      <c r="GOQ6" s="76"/>
      <c r="GOR6" s="76"/>
      <c r="GOS6" s="76"/>
      <c r="GOT6" s="76"/>
      <c r="GOU6" s="76"/>
      <c r="GOV6" s="76"/>
      <c r="GOW6" s="76"/>
      <c r="GOX6" s="76"/>
      <c r="GOY6" s="76"/>
      <c r="GOZ6" s="76"/>
      <c r="GPA6" s="76"/>
      <c r="GPB6" s="76"/>
      <c r="GPC6" s="76"/>
      <c r="GPD6" s="76"/>
      <c r="GPE6" s="76"/>
      <c r="GPF6" s="76"/>
      <c r="GPG6" s="76"/>
      <c r="GPH6" s="76"/>
      <c r="GPI6" s="76"/>
      <c r="GPJ6" s="76"/>
      <c r="GPK6" s="76"/>
      <c r="GPL6" s="76"/>
      <c r="GPM6" s="76"/>
      <c r="GPN6" s="76"/>
      <c r="GPO6" s="76"/>
      <c r="GPP6" s="76"/>
      <c r="GPQ6" s="76"/>
      <c r="GPR6" s="76"/>
      <c r="GPS6" s="76"/>
      <c r="GPT6" s="76"/>
      <c r="GPU6" s="76"/>
      <c r="GPV6" s="76"/>
      <c r="GPW6" s="76"/>
      <c r="GPX6" s="76"/>
      <c r="GPY6" s="76"/>
      <c r="GPZ6" s="76"/>
      <c r="GQA6" s="76"/>
      <c r="GQB6" s="76"/>
      <c r="GQC6" s="76"/>
      <c r="GQD6" s="76"/>
      <c r="GQE6" s="76"/>
      <c r="GQF6" s="76"/>
      <c r="GQG6" s="76"/>
      <c r="GQH6" s="76"/>
      <c r="GQI6" s="76"/>
      <c r="GQJ6" s="76"/>
      <c r="GQK6" s="76"/>
      <c r="GQL6" s="76"/>
      <c r="GQM6" s="76"/>
      <c r="GQN6" s="76"/>
      <c r="GQO6" s="76"/>
      <c r="GQP6" s="76"/>
      <c r="GQQ6" s="76"/>
      <c r="GQR6" s="76"/>
      <c r="GQS6" s="76"/>
      <c r="GQT6" s="76"/>
      <c r="GQU6" s="76"/>
      <c r="GQV6" s="76"/>
      <c r="GQW6" s="76"/>
      <c r="GQX6" s="76"/>
      <c r="GQY6" s="76"/>
      <c r="GQZ6" s="76"/>
      <c r="GRA6" s="76"/>
      <c r="GRB6" s="76"/>
      <c r="GRC6" s="76"/>
      <c r="GRD6" s="76"/>
      <c r="GRE6" s="76"/>
      <c r="GRF6" s="76"/>
      <c r="GRG6" s="76"/>
      <c r="GRH6" s="76"/>
      <c r="GRI6" s="76"/>
      <c r="GRJ6" s="76"/>
      <c r="GRK6" s="76"/>
      <c r="GRL6" s="76"/>
      <c r="GRM6" s="76"/>
      <c r="GRN6" s="76"/>
      <c r="GRO6" s="76"/>
      <c r="GRP6" s="76"/>
      <c r="GRQ6" s="76"/>
      <c r="GRR6" s="76"/>
      <c r="GRS6" s="76"/>
      <c r="GRT6" s="76"/>
      <c r="GRU6" s="76"/>
      <c r="GRV6" s="76"/>
      <c r="GRW6" s="76"/>
      <c r="GRX6" s="76"/>
      <c r="GRY6" s="76"/>
      <c r="GRZ6" s="76"/>
      <c r="GSA6" s="76"/>
      <c r="GSB6" s="76"/>
      <c r="GSC6" s="76"/>
      <c r="GSD6" s="76"/>
      <c r="GSE6" s="76"/>
      <c r="GSF6" s="76"/>
      <c r="GSG6" s="76"/>
      <c r="GSH6" s="76"/>
      <c r="GSI6" s="76"/>
      <c r="GSJ6" s="76"/>
      <c r="GSK6" s="76"/>
      <c r="GSL6" s="76"/>
      <c r="GSM6" s="76"/>
      <c r="GSN6" s="76"/>
      <c r="GSO6" s="76"/>
      <c r="GSP6" s="76"/>
      <c r="GSQ6" s="76"/>
      <c r="GSR6" s="76"/>
      <c r="GSS6" s="76"/>
      <c r="GST6" s="76"/>
      <c r="GSU6" s="76"/>
      <c r="GSV6" s="76"/>
      <c r="GSW6" s="76"/>
      <c r="GSX6" s="76"/>
      <c r="GSY6" s="76"/>
      <c r="GSZ6" s="76"/>
      <c r="GTA6" s="76"/>
      <c r="GTB6" s="76"/>
      <c r="GTC6" s="76"/>
      <c r="GTD6" s="76"/>
      <c r="GTE6" s="76"/>
      <c r="GTF6" s="76"/>
      <c r="GTG6" s="76"/>
      <c r="GTH6" s="76"/>
      <c r="GTI6" s="76"/>
      <c r="GTJ6" s="76"/>
      <c r="GTK6" s="76"/>
      <c r="GTL6" s="76"/>
      <c r="GTM6" s="76"/>
      <c r="GTN6" s="76"/>
      <c r="GTO6" s="76"/>
      <c r="GTP6" s="76"/>
      <c r="GTQ6" s="76"/>
      <c r="GTR6" s="76"/>
      <c r="GTS6" s="76"/>
      <c r="GTT6" s="76"/>
      <c r="GTU6" s="76"/>
      <c r="GTV6" s="76"/>
      <c r="GTW6" s="76"/>
      <c r="GTX6" s="76"/>
      <c r="GTY6" s="76"/>
      <c r="GTZ6" s="76"/>
      <c r="GUA6" s="76"/>
      <c r="GUB6" s="76"/>
      <c r="GUC6" s="76"/>
      <c r="GUD6" s="76"/>
      <c r="GUE6" s="76"/>
      <c r="GUF6" s="76"/>
      <c r="GUG6" s="76"/>
      <c r="GUH6" s="76"/>
      <c r="GUI6" s="76"/>
      <c r="GUJ6" s="76"/>
      <c r="GUK6" s="76"/>
      <c r="GUL6" s="76"/>
      <c r="GUM6" s="76"/>
      <c r="GUN6" s="76"/>
      <c r="GUO6" s="76"/>
      <c r="GUP6" s="76"/>
      <c r="GUQ6" s="76"/>
      <c r="GUR6" s="76"/>
      <c r="GUS6" s="76"/>
      <c r="GUT6" s="76"/>
      <c r="GUU6" s="76"/>
      <c r="GUV6" s="76"/>
      <c r="GUW6" s="76"/>
      <c r="GUX6" s="76"/>
      <c r="GUY6" s="76"/>
      <c r="GUZ6" s="76"/>
      <c r="GVA6" s="76"/>
      <c r="GVB6" s="76"/>
      <c r="GVC6" s="76"/>
      <c r="GVD6" s="76"/>
      <c r="GVE6" s="76"/>
      <c r="GVF6" s="76"/>
      <c r="GVG6" s="76"/>
      <c r="GVH6" s="76"/>
      <c r="GVI6" s="76"/>
      <c r="GVJ6" s="76"/>
      <c r="GVK6" s="76"/>
      <c r="GVL6" s="76"/>
      <c r="GVM6" s="76"/>
      <c r="GVN6" s="76"/>
      <c r="GVO6" s="76"/>
      <c r="GVP6" s="76"/>
      <c r="GVQ6" s="76"/>
      <c r="GVR6" s="76"/>
      <c r="GVS6" s="76"/>
      <c r="GVT6" s="76"/>
      <c r="GVU6" s="76"/>
      <c r="GVV6" s="76"/>
      <c r="GVW6" s="76"/>
      <c r="GVX6" s="76"/>
      <c r="GVY6" s="76"/>
      <c r="GVZ6" s="76"/>
      <c r="GWA6" s="76"/>
      <c r="GWB6" s="76"/>
      <c r="GWC6" s="76"/>
      <c r="GWD6" s="76"/>
      <c r="GWE6" s="76"/>
      <c r="GWF6" s="76"/>
      <c r="GWG6" s="76"/>
      <c r="GWH6" s="76"/>
      <c r="GWI6" s="76"/>
      <c r="GWJ6" s="76"/>
      <c r="GWK6" s="76"/>
      <c r="GWL6" s="76"/>
      <c r="GWM6" s="76"/>
      <c r="GWN6" s="76"/>
      <c r="GWO6" s="76"/>
      <c r="GWP6" s="76"/>
      <c r="GWQ6" s="76"/>
      <c r="GWR6" s="76"/>
      <c r="GWS6" s="76"/>
      <c r="GWT6" s="76"/>
      <c r="GWU6" s="76"/>
      <c r="GWV6" s="76"/>
      <c r="GWW6" s="76"/>
      <c r="GWX6" s="76"/>
      <c r="GWY6" s="76"/>
      <c r="GWZ6" s="76"/>
      <c r="GXA6" s="76"/>
      <c r="GXB6" s="76"/>
      <c r="GXC6" s="76"/>
      <c r="GXD6" s="76"/>
      <c r="GXE6" s="76"/>
      <c r="GXF6" s="76"/>
      <c r="GXG6" s="76"/>
      <c r="GXH6" s="76"/>
      <c r="GXI6" s="76"/>
      <c r="GXJ6" s="76"/>
      <c r="GXK6" s="76"/>
      <c r="GXL6" s="76"/>
      <c r="GXM6" s="76"/>
      <c r="GXN6" s="76"/>
      <c r="GXO6" s="76"/>
      <c r="GXP6" s="76"/>
      <c r="GXQ6" s="76"/>
      <c r="GXR6" s="76"/>
      <c r="GXS6" s="76"/>
      <c r="GXT6" s="76"/>
      <c r="GXU6" s="76"/>
      <c r="GXV6" s="76"/>
      <c r="GXW6" s="76"/>
      <c r="GXX6" s="76"/>
      <c r="GXY6" s="76"/>
      <c r="GXZ6" s="76"/>
      <c r="GYA6" s="76"/>
      <c r="GYB6" s="76"/>
      <c r="GYC6" s="76"/>
      <c r="GYD6" s="76"/>
      <c r="GYE6" s="76"/>
      <c r="GYF6" s="76"/>
      <c r="GYG6" s="76"/>
      <c r="GYH6" s="76"/>
      <c r="GYI6" s="76"/>
      <c r="GYJ6" s="76"/>
      <c r="GYK6" s="76"/>
      <c r="GYL6" s="76"/>
      <c r="GYM6" s="76"/>
      <c r="GYN6" s="76"/>
      <c r="GYO6" s="76"/>
      <c r="GYP6" s="76"/>
      <c r="GYQ6" s="76"/>
      <c r="GYR6" s="76"/>
      <c r="GYS6" s="76"/>
      <c r="GYT6" s="76"/>
      <c r="GYU6" s="76"/>
      <c r="GYV6" s="76"/>
      <c r="GYW6" s="76"/>
      <c r="GYX6" s="76"/>
      <c r="GYY6" s="76"/>
      <c r="GYZ6" s="76"/>
      <c r="GZA6" s="76"/>
      <c r="GZB6" s="76"/>
      <c r="GZC6" s="76"/>
      <c r="GZD6" s="76"/>
      <c r="GZE6" s="76"/>
      <c r="GZF6" s="76"/>
      <c r="GZG6" s="76"/>
      <c r="GZH6" s="76"/>
      <c r="GZI6" s="76"/>
      <c r="GZJ6" s="76"/>
      <c r="GZK6" s="76"/>
      <c r="GZL6" s="76"/>
      <c r="GZM6" s="76"/>
      <c r="GZN6" s="76"/>
      <c r="GZO6" s="76"/>
      <c r="GZP6" s="76"/>
      <c r="GZQ6" s="76"/>
      <c r="GZR6" s="76"/>
      <c r="GZS6" s="76"/>
      <c r="GZT6" s="76"/>
      <c r="GZU6" s="76"/>
      <c r="GZV6" s="76"/>
      <c r="GZW6" s="76"/>
      <c r="GZX6" s="76"/>
      <c r="GZY6" s="76"/>
      <c r="GZZ6" s="76"/>
      <c r="HAA6" s="76"/>
      <c r="HAB6" s="76"/>
      <c r="HAC6" s="76"/>
      <c r="HAD6" s="76"/>
      <c r="HAE6" s="76"/>
      <c r="HAF6" s="76"/>
      <c r="HAG6" s="76"/>
      <c r="HAH6" s="76"/>
      <c r="HAI6" s="76"/>
      <c r="HAJ6" s="76"/>
      <c r="HAK6" s="76"/>
      <c r="HAL6" s="76"/>
      <c r="HAM6" s="76"/>
      <c r="HAN6" s="76"/>
      <c r="HAO6" s="76"/>
      <c r="HAP6" s="76"/>
      <c r="HAQ6" s="76"/>
      <c r="HAR6" s="76"/>
      <c r="HAS6" s="76"/>
      <c r="HAT6" s="76"/>
      <c r="HAU6" s="76"/>
      <c r="HAV6" s="76"/>
      <c r="HAW6" s="76"/>
      <c r="HAX6" s="76"/>
      <c r="HAY6" s="76"/>
      <c r="HAZ6" s="76"/>
      <c r="HBA6" s="76"/>
      <c r="HBB6" s="76"/>
      <c r="HBC6" s="76"/>
      <c r="HBD6" s="76"/>
      <c r="HBE6" s="76"/>
      <c r="HBF6" s="76"/>
      <c r="HBG6" s="76"/>
      <c r="HBH6" s="76"/>
      <c r="HBI6" s="76"/>
      <c r="HBJ6" s="76"/>
      <c r="HBK6" s="76"/>
      <c r="HBL6" s="76"/>
      <c r="HBM6" s="76"/>
      <c r="HBN6" s="76"/>
      <c r="HBO6" s="76"/>
      <c r="HBP6" s="76"/>
      <c r="HBQ6" s="76"/>
      <c r="HBR6" s="76"/>
      <c r="HBS6" s="76"/>
      <c r="HBT6" s="76"/>
      <c r="HBU6" s="76"/>
      <c r="HBV6" s="76"/>
      <c r="HBW6" s="76"/>
      <c r="HBX6" s="76"/>
      <c r="HBY6" s="76"/>
      <c r="HBZ6" s="76"/>
      <c r="HCA6" s="76"/>
      <c r="HCB6" s="76"/>
      <c r="HCC6" s="76"/>
      <c r="HCD6" s="76"/>
      <c r="HCE6" s="76"/>
      <c r="HCF6" s="76"/>
      <c r="HCG6" s="76"/>
      <c r="HCH6" s="76"/>
      <c r="HCI6" s="76"/>
      <c r="HCJ6" s="76"/>
      <c r="HCK6" s="76"/>
      <c r="HCL6" s="76"/>
      <c r="HCM6" s="76"/>
      <c r="HCN6" s="76"/>
      <c r="HCO6" s="76"/>
      <c r="HCP6" s="76"/>
      <c r="HCQ6" s="76"/>
      <c r="HCR6" s="76"/>
      <c r="HCS6" s="76"/>
      <c r="HCT6" s="76"/>
      <c r="HCU6" s="76"/>
      <c r="HCV6" s="76"/>
      <c r="HCW6" s="76"/>
      <c r="HCX6" s="76"/>
      <c r="HCY6" s="76"/>
      <c r="HCZ6" s="76"/>
      <c r="HDA6" s="76"/>
      <c r="HDB6" s="76"/>
      <c r="HDC6" s="76"/>
      <c r="HDD6" s="76"/>
      <c r="HDE6" s="76"/>
      <c r="HDF6" s="76"/>
      <c r="HDG6" s="76"/>
      <c r="HDH6" s="76"/>
      <c r="HDI6" s="76"/>
      <c r="HDJ6" s="76"/>
      <c r="HDK6" s="76"/>
      <c r="HDL6" s="76"/>
      <c r="HDM6" s="76"/>
      <c r="HDN6" s="76"/>
      <c r="HDO6" s="76"/>
      <c r="HDP6" s="76"/>
      <c r="HDQ6" s="76"/>
      <c r="HDR6" s="76"/>
      <c r="HDS6" s="76"/>
      <c r="HDT6" s="76"/>
      <c r="HDU6" s="76"/>
      <c r="HDV6" s="76"/>
      <c r="HDW6" s="76"/>
      <c r="HDX6" s="76"/>
      <c r="HDY6" s="76"/>
      <c r="HDZ6" s="76"/>
      <c r="HEA6" s="76"/>
      <c r="HEB6" s="76"/>
      <c r="HEC6" s="76"/>
      <c r="HED6" s="76"/>
      <c r="HEE6" s="76"/>
      <c r="HEF6" s="76"/>
      <c r="HEG6" s="76"/>
      <c r="HEH6" s="76"/>
      <c r="HEI6" s="76"/>
      <c r="HEJ6" s="76"/>
      <c r="HEK6" s="76"/>
      <c r="HEL6" s="76"/>
      <c r="HEM6" s="76"/>
      <c r="HEN6" s="76"/>
      <c r="HEO6" s="76"/>
      <c r="HEP6" s="76"/>
      <c r="HEQ6" s="76"/>
      <c r="HER6" s="76"/>
      <c r="HES6" s="76"/>
      <c r="HET6" s="76"/>
      <c r="HEU6" s="76"/>
      <c r="HEV6" s="76"/>
      <c r="HEW6" s="76"/>
      <c r="HEX6" s="76"/>
      <c r="HEY6" s="76"/>
      <c r="HEZ6" s="76"/>
      <c r="HFA6" s="76"/>
      <c r="HFB6" s="76"/>
      <c r="HFC6" s="76"/>
      <c r="HFD6" s="76"/>
      <c r="HFE6" s="76"/>
      <c r="HFF6" s="76"/>
      <c r="HFG6" s="76"/>
      <c r="HFH6" s="76"/>
      <c r="HFI6" s="76"/>
      <c r="HFJ6" s="76"/>
      <c r="HFK6" s="76"/>
      <c r="HFL6" s="76"/>
      <c r="HFM6" s="76"/>
      <c r="HFN6" s="76"/>
      <c r="HFO6" s="76"/>
      <c r="HFP6" s="76"/>
      <c r="HFQ6" s="76"/>
      <c r="HFR6" s="76"/>
      <c r="HFS6" s="76"/>
      <c r="HFT6" s="76"/>
      <c r="HFU6" s="76"/>
      <c r="HFV6" s="76"/>
      <c r="HFW6" s="76"/>
      <c r="HFX6" s="76"/>
      <c r="HFY6" s="76"/>
      <c r="HFZ6" s="76"/>
      <c r="HGA6" s="76"/>
      <c r="HGB6" s="76"/>
      <c r="HGC6" s="76"/>
      <c r="HGD6" s="76"/>
      <c r="HGE6" s="76"/>
      <c r="HGF6" s="76"/>
      <c r="HGG6" s="76"/>
      <c r="HGH6" s="76"/>
      <c r="HGI6" s="76"/>
      <c r="HGJ6" s="76"/>
      <c r="HGK6" s="76"/>
      <c r="HGL6" s="76"/>
      <c r="HGM6" s="76"/>
      <c r="HGN6" s="76"/>
      <c r="HGO6" s="76"/>
      <c r="HGP6" s="76"/>
      <c r="HGQ6" s="76"/>
      <c r="HGR6" s="76"/>
      <c r="HGS6" s="76"/>
      <c r="HGT6" s="76"/>
      <c r="HGU6" s="76"/>
      <c r="HGV6" s="76"/>
      <c r="HGW6" s="76"/>
      <c r="HGX6" s="76"/>
      <c r="HGY6" s="76"/>
      <c r="HGZ6" s="76"/>
      <c r="HHA6" s="76"/>
      <c r="HHB6" s="76"/>
      <c r="HHC6" s="76"/>
      <c r="HHD6" s="76"/>
      <c r="HHE6" s="76"/>
      <c r="HHF6" s="76"/>
      <c r="HHG6" s="76"/>
      <c r="HHH6" s="76"/>
      <c r="HHI6" s="76"/>
      <c r="HHJ6" s="76"/>
      <c r="HHK6" s="76"/>
      <c r="HHL6" s="76"/>
      <c r="HHM6" s="76"/>
      <c r="HHN6" s="76"/>
      <c r="HHO6" s="76"/>
      <c r="HHP6" s="76"/>
      <c r="HHQ6" s="76"/>
      <c r="HHR6" s="76"/>
      <c r="HHS6" s="76"/>
      <c r="HHT6" s="76"/>
      <c r="HHU6" s="76"/>
      <c r="HHV6" s="76"/>
      <c r="HHW6" s="76"/>
      <c r="HHX6" s="76"/>
      <c r="HHY6" s="76"/>
      <c r="HHZ6" s="76"/>
      <c r="HIA6" s="76"/>
      <c r="HIB6" s="76"/>
      <c r="HIC6" s="76"/>
      <c r="HID6" s="76"/>
      <c r="HIE6" s="76"/>
      <c r="HIF6" s="76"/>
      <c r="HIG6" s="76"/>
      <c r="HIH6" s="76"/>
      <c r="HII6" s="76"/>
      <c r="HIJ6" s="76"/>
      <c r="HIK6" s="76"/>
      <c r="HIL6" s="76"/>
      <c r="HIM6" s="76"/>
      <c r="HIN6" s="76"/>
      <c r="HIO6" s="76"/>
      <c r="HIP6" s="76"/>
      <c r="HIQ6" s="76"/>
      <c r="HIR6" s="76"/>
      <c r="HIS6" s="76"/>
      <c r="HIT6" s="76"/>
      <c r="HIU6" s="76"/>
      <c r="HIV6" s="76"/>
      <c r="HIW6" s="76"/>
      <c r="HIX6" s="76"/>
      <c r="HIY6" s="76"/>
      <c r="HIZ6" s="76"/>
      <c r="HJA6" s="76"/>
      <c r="HJB6" s="76"/>
      <c r="HJC6" s="76"/>
      <c r="HJD6" s="76"/>
      <c r="HJE6" s="76"/>
      <c r="HJF6" s="76"/>
      <c r="HJG6" s="76"/>
      <c r="HJH6" s="76"/>
      <c r="HJI6" s="76"/>
      <c r="HJJ6" s="76"/>
      <c r="HJK6" s="76"/>
      <c r="HJL6" s="76"/>
      <c r="HJM6" s="76"/>
      <c r="HJN6" s="76"/>
      <c r="HJO6" s="76"/>
      <c r="HJP6" s="76"/>
      <c r="HJQ6" s="76"/>
      <c r="HJR6" s="76"/>
      <c r="HJS6" s="76"/>
      <c r="HJT6" s="76"/>
      <c r="HJU6" s="76"/>
      <c r="HJV6" s="76"/>
      <c r="HJW6" s="76"/>
      <c r="HJX6" s="76"/>
      <c r="HJY6" s="76"/>
      <c r="HJZ6" s="76"/>
      <c r="HKA6" s="76"/>
      <c r="HKB6" s="76"/>
      <c r="HKC6" s="76"/>
      <c r="HKD6" s="76"/>
      <c r="HKE6" s="76"/>
      <c r="HKF6" s="76"/>
      <c r="HKG6" s="76"/>
      <c r="HKH6" s="76"/>
      <c r="HKI6" s="76"/>
      <c r="HKJ6" s="76"/>
      <c r="HKK6" s="76"/>
      <c r="HKL6" s="76"/>
      <c r="HKM6" s="76"/>
      <c r="HKN6" s="76"/>
      <c r="HKO6" s="76"/>
      <c r="HKP6" s="76"/>
      <c r="HKQ6" s="76"/>
      <c r="HKR6" s="76"/>
      <c r="HKS6" s="76"/>
      <c r="HKT6" s="76"/>
      <c r="HKU6" s="76"/>
      <c r="HKV6" s="76"/>
      <c r="HKW6" s="76"/>
      <c r="HKX6" s="76"/>
      <c r="HKY6" s="76"/>
      <c r="HKZ6" s="76"/>
      <c r="HLA6" s="76"/>
      <c r="HLB6" s="76"/>
      <c r="HLC6" s="76"/>
      <c r="HLD6" s="76"/>
      <c r="HLE6" s="76"/>
      <c r="HLF6" s="76"/>
      <c r="HLG6" s="76"/>
      <c r="HLH6" s="76"/>
      <c r="HLI6" s="76"/>
      <c r="HLJ6" s="76"/>
      <c r="HLK6" s="76"/>
      <c r="HLL6" s="76"/>
      <c r="HLM6" s="76"/>
      <c r="HLN6" s="76"/>
      <c r="HLO6" s="76"/>
      <c r="HLP6" s="76"/>
      <c r="HLQ6" s="76"/>
      <c r="HLR6" s="76"/>
      <c r="HLS6" s="76"/>
      <c r="HLT6" s="76"/>
      <c r="HLU6" s="76"/>
      <c r="HLV6" s="76"/>
      <c r="HLW6" s="76"/>
      <c r="HLX6" s="76"/>
      <c r="HLY6" s="76"/>
      <c r="HLZ6" s="76"/>
      <c r="HMA6" s="76"/>
      <c r="HMB6" s="76"/>
      <c r="HMC6" s="76"/>
      <c r="HMD6" s="76"/>
      <c r="HME6" s="76"/>
      <c r="HMF6" s="76"/>
      <c r="HMG6" s="76"/>
      <c r="HMH6" s="76"/>
      <c r="HMI6" s="76"/>
      <c r="HMJ6" s="76"/>
      <c r="HMK6" s="76"/>
      <c r="HML6" s="76"/>
      <c r="HMM6" s="76"/>
      <c r="HMN6" s="76"/>
      <c r="HMO6" s="76"/>
      <c r="HMP6" s="76"/>
      <c r="HMQ6" s="76"/>
      <c r="HMR6" s="76"/>
      <c r="HMS6" s="76"/>
      <c r="HMT6" s="76"/>
      <c r="HMU6" s="76"/>
      <c r="HMV6" s="76"/>
      <c r="HMW6" s="76"/>
      <c r="HMX6" s="76"/>
      <c r="HMY6" s="76"/>
      <c r="HMZ6" s="76"/>
      <c r="HNA6" s="76"/>
      <c r="HNB6" s="76"/>
      <c r="HNC6" s="76"/>
      <c r="HND6" s="76"/>
      <c r="HNE6" s="76"/>
      <c r="HNF6" s="76"/>
      <c r="HNG6" s="76"/>
      <c r="HNH6" s="76"/>
      <c r="HNI6" s="76"/>
      <c r="HNJ6" s="76"/>
      <c r="HNK6" s="76"/>
      <c r="HNL6" s="76"/>
      <c r="HNM6" s="76"/>
      <c r="HNN6" s="76"/>
      <c r="HNO6" s="76"/>
      <c r="HNP6" s="76"/>
      <c r="HNQ6" s="76"/>
      <c r="HNR6" s="76"/>
      <c r="HNS6" s="76"/>
      <c r="HNT6" s="76"/>
      <c r="HNU6" s="76"/>
      <c r="HNV6" s="76"/>
      <c r="HNW6" s="76"/>
      <c r="HNX6" s="76"/>
      <c r="HNY6" s="76"/>
      <c r="HNZ6" s="76"/>
      <c r="HOA6" s="76"/>
      <c r="HOB6" s="76"/>
      <c r="HOC6" s="76"/>
      <c r="HOD6" s="76"/>
      <c r="HOE6" s="76"/>
      <c r="HOF6" s="76"/>
      <c r="HOG6" s="76"/>
      <c r="HOH6" s="76"/>
      <c r="HOI6" s="76"/>
      <c r="HOJ6" s="76"/>
      <c r="HOK6" s="76"/>
      <c r="HOL6" s="76"/>
      <c r="HOM6" s="76"/>
      <c r="HON6" s="76"/>
      <c r="HOO6" s="76"/>
      <c r="HOP6" s="76"/>
      <c r="HOQ6" s="76"/>
      <c r="HOR6" s="76"/>
      <c r="HOS6" s="76"/>
      <c r="HOT6" s="76"/>
      <c r="HOU6" s="76"/>
      <c r="HOV6" s="76"/>
      <c r="HOW6" s="76"/>
      <c r="HOX6" s="76"/>
      <c r="HOY6" s="76"/>
      <c r="HOZ6" s="76"/>
      <c r="HPA6" s="76"/>
      <c r="HPB6" s="76"/>
      <c r="HPC6" s="76"/>
      <c r="HPD6" s="76"/>
      <c r="HPE6" s="76"/>
      <c r="HPF6" s="76"/>
      <c r="HPG6" s="76"/>
      <c r="HPH6" s="76"/>
      <c r="HPI6" s="76"/>
      <c r="HPJ6" s="76"/>
      <c r="HPK6" s="76"/>
      <c r="HPL6" s="76"/>
      <c r="HPM6" s="76"/>
      <c r="HPN6" s="76"/>
      <c r="HPO6" s="76"/>
      <c r="HPP6" s="76"/>
      <c r="HPQ6" s="76"/>
      <c r="HPR6" s="76"/>
      <c r="HPS6" s="76"/>
      <c r="HPT6" s="76"/>
      <c r="HPU6" s="76"/>
      <c r="HPV6" s="76"/>
      <c r="HPW6" s="76"/>
      <c r="HPX6" s="76"/>
      <c r="HPY6" s="76"/>
      <c r="HPZ6" s="76"/>
      <c r="HQA6" s="76"/>
      <c r="HQB6" s="76"/>
      <c r="HQC6" s="76"/>
      <c r="HQD6" s="76"/>
      <c r="HQE6" s="76"/>
      <c r="HQF6" s="76"/>
      <c r="HQG6" s="76"/>
      <c r="HQH6" s="76"/>
      <c r="HQI6" s="76"/>
      <c r="HQJ6" s="76"/>
      <c r="HQK6" s="76"/>
      <c r="HQL6" s="76"/>
      <c r="HQM6" s="76"/>
      <c r="HQN6" s="76"/>
      <c r="HQO6" s="76"/>
      <c r="HQP6" s="76"/>
      <c r="HQQ6" s="76"/>
      <c r="HQR6" s="76"/>
      <c r="HQS6" s="76"/>
      <c r="HQT6" s="76"/>
      <c r="HQU6" s="76"/>
      <c r="HQV6" s="76"/>
      <c r="HQW6" s="76"/>
      <c r="HQX6" s="76"/>
      <c r="HQY6" s="76"/>
      <c r="HQZ6" s="76"/>
      <c r="HRA6" s="76"/>
      <c r="HRB6" s="76"/>
      <c r="HRC6" s="76"/>
      <c r="HRD6" s="76"/>
      <c r="HRE6" s="76"/>
      <c r="HRF6" s="76"/>
      <c r="HRG6" s="76"/>
      <c r="HRH6" s="76"/>
      <c r="HRI6" s="76"/>
      <c r="HRJ6" s="76"/>
      <c r="HRK6" s="76"/>
      <c r="HRL6" s="76"/>
      <c r="HRM6" s="76"/>
      <c r="HRN6" s="76"/>
      <c r="HRO6" s="76"/>
      <c r="HRP6" s="76"/>
      <c r="HRQ6" s="76"/>
      <c r="HRR6" s="76"/>
      <c r="HRS6" s="76"/>
      <c r="HRT6" s="76"/>
      <c r="HRU6" s="76"/>
      <c r="HRV6" s="76"/>
      <c r="HRW6" s="76"/>
      <c r="HRX6" s="76"/>
      <c r="HRY6" s="76"/>
      <c r="HRZ6" s="76"/>
      <c r="HSA6" s="76"/>
      <c r="HSB6" s="76"/>
      <c r="HSC6" s="76"/>
      <c r="HSD6" s="76"/>
      <c r="HSE6" s="76"/>
      <c r="HSF6" s="76"/>
      <c r="HSG6" s="76"/>
      <c r="HSH6" s="76"/>
      <c r="HSI6" s="76"/>
      <c r="HSJ6" s="76"/>
      <c r="HSK6" s="76"/>
      <c r="HSL6" s="76"/>
      <c r="HSM6" s="76"/>
      <c r="HSN6" s="76"/>
      <c r="HSO6" s="76"/>
      <c r="HSP6" s="76"/>
      <c r="HSQ6" s="76"/>
      <c r="HSR6" s="76"/>
      <c r="HSS6" s="76"/>
      <c r="HST6" s="76"/>
      <c r="HSU6" s="76"/>
      <c r="HSV6" s="76"/>
      <c r="HSW6" s="76"/>
      <c r="HSX6" s="76"/>
      <c r="HSY6" s="76"/>
      <c r="HSZ6" s="76"/>
      <c r="HTA6" s="76"/>
      <c r="HTB6" s="76"/>
      <c r="HTC6" s="76"/>
      <c r="HTD6" s="76"/>
      <c r="HTE6" s="76"/>
      <c r="HTF6" s="76"/>
      <c r="HTG6" s="76"/>
      <c r="HTH6" s="76"/>
      <c r="HTI6" s="76"/>
      <c r="HTJ6" s="76"/>
      <c r="HTK6" s="76"/>
      <c r="HTL6" s="76"/>
      <c r="HTM6" s="76"/>
      <c r="HTN6" s="76"/>
      <c r="HTO6" s="76"/>
      <c r="HTP6" s="76"/>
      <c r="HTQ6" s="76"/>
      <c r="HTR6" s="76"/>
      <c r="HTS6" s="76"/>
      <c r="HTT6" s="76"/>
      <c r="HTU6" s="76"/>
      <c r="HTV6" s="76"/>
      <c r="HTW6" s="76"/>
      <c r="HTX6" s="76"/>
      <c r="HTY6" s="76"/>
      <c r="HTZ6" s="76"/>
      <c r="HUA6" s="76"/>
      <c r="HUB6" s="76"/>
      <c r="HUC6" s="76"/>
      <c r="HUD6" s="76"/>
      <c r="HUE6" s="76"/>
      <c r="HUF6" s="76"/>
      <c r="HUG6" s="76"/>
      <c r="HUH6" s="76"/>
      <c r="HUI6" s="76"/>
      <c r="HUJ6" s="76"/>
      <c r="HUK6" s="76"/>
      <c r="HUL6" s="76"/>
      <c r="HUM6" s="76"/>
      <c r="HUN6" s="76"/>
      <c r="HUO6" s="76"/>
      <c r="HUP6" s="76"/>
      <c r="HUQ6" s="76"/>
      <c r="HUR6" s="76"/>
      <c r="HUS6" s="76"/>
      <c r="HUT6" s="76"/>
      <c r="HUU6" s="76"/>
      <c r="HUV6" s="76"/>
      <c r="HUW6" s="76"/>
      <c r="HUX6" s="76"/>
      <c r="HUY6" s="76"/>
      <c r="HUZ6" s="76"/>
      <c r="HVA6" s="76"/>
      <c r="HVB6" s="76"/>
      <c r="HVC6" s="76"/>
      <c r="HVD6" s="76"/>
      <c r="HVE6" s="76"/>
      <c r="HVF6" s="76"/>
      <c r="HVG6" s="76"/>
      <c r="HVH6" s="76"/>
      <c r="HVI6" s="76"/>
      <c r="HVJ6" s="76"/>
      <c r="HVK6" s="76"/>
      <c r="HVL6" s="76"/>
      <c r="HVM6" s="76"/>
      <c r="HVN6" s="76"/>
      <c r="HVO6" s="76"/>
      <c r="HVP6" s="76"/>
      <c r="HVQ6" s="76"/>
      <c r="HVR6" s="76"/>
      <c r="HVS6" s="76"/>
      <c r="HVT6" s="76"/>
      <c r="HVU6" s="76"/>
      <c r="HVV6" s="76"/>
      <c r="HVW6" s="76"/>
      <c r="HVX6" s="76"/>
      <c r="HVY6" s="76"/>
      <c r="HVZ6" s="76"/>
      <c r="HWA6" s="76"/>
      <c r="HWB6" s="76"/>
      <c r="HWC6" s="76"/>
      <c r="HWD6" s="76"/>
      <c r="HWE6" s="76"/>
      <c r="HWF6" s="76"/>
      <c r="HWG6" s="76"/>
      <c r="HWH6" s="76"/>
      <c r="HWI6" s="76"/>
      <c r="HWJ6" s="76"/>
      <c r="HWK6" s="76"/>
      <c r="HWL6" s="76"/>
      <c r="HWM6" s="76"/>
      <c r="HWN6" s="76"/>
      <c r="HWO6" s="76"/>
      <c r="HWP6" s="76"/>
      <c r="HWQ6" s="76"/>
      <c r="HWR6" s="76"/>
      <c r="HWS6" s="76"/>
      <c r="HWT6" s="76"/>
      <c r="HWU6" s="76"/>
      <c r="HWV6" s="76"/>
      <c r="HWW6" s="76"/>
      <c r="HWX6" s="76"/>
      <c r="HWY6" s="76"/>
      <c r="HWZ6" s="76"/>
      <c r="HXA6" s="76"/>
      <c r="HXB6" s="76"/>
      <c r="HXC6" s="76"/>
      <c r="HXD6" s="76"/>
      <c r="HXE6" s="76"/>
      <c r="HXF6" s="76"/>
      <c r="HXG6" s="76"/>
      <c r="HXH6" s="76"/>
      <c r="HXI6" s="76"/>
      <c r="HXJ6" s="76"/>
      <c r="HXK6" s="76"/>
      <c r="HXL6" s="76"/>
      <c r="HXM6" s="76"/>
      <c r="HXN6" s="76"/>
      <c r="HXO6" s="76"/>
      <c r="HXP6" s="76"/>
      <c r="HXQ6" s="76"/>
      <c r="HXR6" s="76"/>
      <c r="HXS6" s="76"/>
      <c r="HXT6" s="76"/>
      <c r="HXU6" s="76"/>
      <c r="HXV6" s="76"/>
      <c r="HXW6" s="76"/>
      <c r="HXX6" s="76"/>
      <c r="HXY6" s="76"/>
      <c r="HXZ6" s="76"/>
      <c r="HYA6" s="76"/>
      <c r="HYB6" s="76"/>
      <c r="HYC6" s="76"/>
      <c r="HYD6" s="76"/>
      <c r="HYE6" s="76"/>
      <c r="HYF6" s="76"/>
      <c r="HYG6" s="76"/>
      <c r="HYH6" s="76"/>
      <c r="HYI6" s="76"/>
      <c r="HYJ6" s="76"/>
      <c r="HYK6" s="76"/>
      <c r="HYL6" s="76"/>
      <c r="HYM6" s="76"/>
      <c r="HYN6" s="76"/>
      <c r="HYO6" s="76"/>
      <c r="HYP6" s="76"/>
      <c r="HYQ6" s="76"/>
      <c r="HYR6" s="76"/>
      <c r="HYS6" s="76"/>
      <c r="HYT6" s="76"/>
      <c r="HYU6" s="76"/>
      <c r="HYV6" s="76"/>
      <c r="HYW6" s="76"/>
      <c r="HYX6" s="76"/>
      <c r="HYY6" s="76"/>
      <c r="HYZ6" s="76"/>
      <c r="HZA6" s="76"/>
      <c r="HZB6" s="76"/>
      <c r="HZC6" s="76"/>
      <c r="HZD6" s="76"/>
      <c r="HZE6" s="76"/>
      <c r="HZF6" s="76"/>
      <c r="HZG6" s="76"/>
      <c r="HZH6" s="76"/>
      <c r="HZI6" s="76"/>
      <c r="HZJ6" s="76"/>
      <c r="HZK6" s="76"/>
      <c r="HZL6" s="76"/>
      <c r="HZM6" s="76"/>
      <c r="HZN6" s="76"/>
      <c r="HZO6" s="76"/>
      <c r="HZP6" s="76"/>
      <c r="HZQ6" s="76"/>
      <c r="HZR6" s="76"/>
      <c r="HZS6" s="76"/>
      <c r="HZT6" s="76"/>
      <c r="HZU6" s="76"/>
      <c r="HZV6" s="76"/>
      <c r="HZW6" s="76"/>
      <c r="HZX6" s="76"/>
      <c r="HZY6" s="76"/>
      <c r="HZZ6" s="76"/>
      <c r="IAA6" s="76"/>
      <c r="IAB6" s="76"/>
      <c r="IAC6" s="76"/>
      <c r="IAD6" s="76"/>
      <c r="IAE6" s="76"/>
      <c r="IAF6" s="76"/>
      <c r="IAG6" s="76"/>
      <c r="IAH6" s="76"/>
      <c r="IAI6" s="76"/>
      <c r="IAJ6" s="76"/>
      <c r="IAK6" s="76"/>
      <c r="IAL6" s="76"/>
      <c r="IAM6" s="76"/>
      <c r="IAN6" s="76"/>
      <c r="IAO6" s="76"/>
      <c r="IAP6" s="76"/>
      <c r="IAQ6" s="76"/>
      <c r="IAR6" s="76"/>
      <c r="IAS6" s="76"/>
      <c r="IAT6" s="76"/>
      <c r="IAU6" s="76"/>
      <c r="IAV6" s="76"/>
      <c r="IAW6" s="76"/>
      <c r="IAX6" s="76"/>
      <c r="IAY6" s="76"/>
      <c r="IAZ6" s="76"/>
      <c r="IBA6" s="76"/>
      <c r="IBB6" s="76"/>
      <c r="IBC6" s="76"/>
      <c r="IBD6" s="76"/>
      <c r="IBE6" s="76"/>
      <c r="IBF6" s="76"/>
      <c r="IBG6" s="76"/>
      <c r="IBH6" s="76"/>
      <c r="IBI6" s="76"/>
      <c r="IBJ6" s="76"/>
      <c r="IBK6" s="76"/>
      <c r="IBL6" s="76"/>
      <c r="IBM6" s="76"/>
      <c r="IBN6" s="76"/>
      <c r="IBO6" s="76"/>
      <c r="IBP6" s="76"/>
      <c r="IBQ6" s="76"/>
      <c r="IBR6" s="76"/>
      <c r="IBS6" s="76"/>
      <c r="IBT6" s="76"/>
      <c r="IBU6" s="76"/>
      <c r="IBV6" s="76"/>
      <c r="IBW6" s="76"/>
      <c r="IBX6" s="76"/>
      <c r="IBY6" s="76"/>
      <c r="IBZ6" s="76"/>
      <c r="ICA6" s="76"/>
      <c r="ICB6" s="76"/>
      <c r="ICC6" s="76"/>
      <c r="ICD6" s="76"/>
      <c r="ICE6" s="76"/>
      <c r="ICF6" s="76"/>
      <c r="ICG6" s="76"/>
      <c r="ICH6" s="76"/>
      <c r="ICI6" s="76"/>
      <c r="ICJ6" s="76"/>
      <c r="ICK6" s="76"/>
      <c r="ICL6" s="76"/>
      <c r="ICM6" s="76"/>
      <c r="ICN6" s="76"/>
      <c r="ICO6" s="76"/>
      <c r="ICP6" s="76"/>
      <c r="ICQ6" s="76"/>
      <c r="ICR6" s="76"/>
      <c r="ICS6" s="76"/>
      <c r="ICT6" s="76"/>
      <c r="ICU6" s="76"/>
      <c r="ICV6" s="76"/>
      <c r="ICW6" s="76"/>
      <c r="ICX6" s="76"/>
      <c r="ICY6" s="76"/>
      <c r="ICZ6" s="76"/>
      <c r="IDA6" s="76"/>
      <c r="IDB6" s="76"/>
      <c r="IDC6" s="76"/>
      <c r="IDD6" s="76"/>
      <c r="IDE6" s="76"/>
      <c r="IDF6" s="76"/>
      <c r="IDG6" s="76"/>
      <c r="IDH6" s="76"/>
      <c r="IDI6" s="76"/>
      <c r="IDJ6" s="76"/>
      <c r="IDK6" s="76"/>
      <c r="IDL6" s="76"/>
      <c r="IDM6" s="76"/>
      <c r="IDN6" s="76"/>
      <c r="IDO6" s="76"/>
      <c r="IDP6" s="76"/>
      <c r="IDQ6" s="76"/>
      <c r="IDR6" s="76"/>
      <c r="IDS6" s="76"/>
      <c r="IDT6" s="76"/>
      <c r="IDU6" s="76"/>
      <c r="IDV6" s="76"/>
      <c r="IDW6" s="76"/>
      <c r="IDX6" s="76"/>
      <c r="IDY6" s="76"/>
      <c r="IDZ6" s="76"/>
      <c r="IEA6" s="76"/>
      <c r="IEB6" s="76"/>
      <c r="IEC6" s="76"/>
      <c r="IED6" s="76"/>
      <c r="IEE6" s="76"/>
      <c r="IEF6" s="76"/>
      <c r="IEG6" s="76"/>
      <c r="IEH6" s="76"/>
      <c r="IEI6" s="76"/>
      <c r="IEJ6" s="76"/>
      <c r="IEK6" s="76"/>
      <c r="IEL6" s="76"/>
      <c r="IEM6" s="76"/>
      <c r="IEN6" s="76"/>
      <c r="IEO6" s="76"/>
      <c r="IEP6" s="76"/>
      <c r="IEQ6" s="76"/>
      <c r="IER6" s="76"/>
      <c r="IES6" s="76"/>
      <c r="IET6" s="76"/>
      <c r="IEU6" s="76"/>
      <c r="IEV6" s="76"/>
      <c r="IEW6" s="76"/>
      <c r="IEX6" s="76"/>
      <c r="IEY6" s="76"/>
      <c r="IEZ6" s="76"/>
      <c r="IFA6" s="76"/>
      <c r="IFB6" s="76"/>
      <c r="IFC6" s="76"/>
      <c r="IFD6" s="76"/>
      <c r="IFE6" s="76"/>
      <c r="IFF6" s="76"/>
      <c r="IFG6" s="76"/>
      <c r="IFH6" s="76"/>
      <c r="IFI6" s="76"/>
      <c r="IFJ6" s="76"/>
      <c r="IFK6" s="76"/>
      <c r="IFL6" s="76"/>
      <c r="IFM6" s="76"/>
      <c r="IFN6" s="76"/>
      <c r="IFO6" s="76"/>
      <c r="IFP6" s="76"/>
      <c r="IFQ6" s="76"/>
      <c r="IFR6" s="76"/>
      <c r="IFS6" s="76"/>
      <c r="IFT6" s="76"/>
      <c r="IFU6" s="76"/>
      <c r="IFV6" s="76"/>
      <c r="IFW6" s="76"/>
      <c r="IFX6" s="76"/>
      <c r="IFY6" s="76"/>
      <c r="IFZ6" s="76"/>
      <c r="IGA6" s="76"/>
      <c r="IGB6" s="76"/>
      <c r="IGC6" s="76"/>
      <c r="IGD6" s="76"/>
      <c r="IGE6" s="76"/>
      <c r="IGF6" s="76"/>
      <c r="IGG6" s="76"/>
      <c r="IGH6" s="76"/>
      <c r="IGI6" s="76"/>
      <c r="IGJ6" s="76"/>
      <c r="IGK6" s="76"/>
      <c r="IGL6" s="76"/>
      <c r="IGM6" s="76"/>
      <c r="IGN6" s="76"/>
      <c r="IGO6" s="76"/>
      <c r="IGP6" s="76"/>
      <c r="IGQ6" s="76"/>
      <c r="IGR6" s="76"/>
      <c r="IGS6" s="76"/>
      <c r="IGT6" s="76"/>
      <c r="IGU6" s="76"/>
      <c r="IGV6" s="76"/>
      <c r="IGW6" s="76"/>
      <c r="IGX6" s="76"/>
      <c r="IGY6" s="76"/>
      <c r="IGZ6" s="76"/>
      <c r="IHA6" s="76"/>
      <c r="IHB6" s="76"/>
      <c r="IHC6" s="76"/>
      <c r="IHD6" s="76"/>
      <c r="IHE6" s="76"/>
      <c r="IHF6" s="76"/>
      <c r="IHG6" s="76"/>
      <c r="IHH6" s="76"/>
      <c r="IHI6" s="76"/>
      <c r="IHJ6" s="76"/>
      <c r="IHK6" s="76"/>
      <c r="IHL6" s="76"/>
      <c r="IHM6" s="76"/>
      <c r="IHN6" s="76"/>
      <c r="IHO6" s="76"/>
      <c r="IHP6" s="76"/>
      <c r="IHQ6" s="76"/>
      <c r="IHR6" s="76"/>
      <c r="IHS6" s="76"/>
      <c r="IHT6" s="76"/>
      <c r="IHU6" s="76"/>
      <c r="IHV6" s="76"/>
      <c r="IHW6" s="76"/>
      <c r="IHX6" s="76"/>
      <c r="IHY6" s="76"/>
      <c r="IHZ6" s="76"/>
      <c r="IIA6" s="76"/>
      <c r="IIB6" s="76"/>
      <c r="IIC6" s="76"/>
      <c r="IID6" s="76"/>
      <c r="IIE6" s="76"/>
      <c r="IIF6" s="76"/>
      <c r="IIG6" s="76"/>
      <c r="IIH6" s="76"/>
      <c r="III6" s="76"/>
      <c r="IIJ6" s="76"/>
      <c r="IIK6" s="76"/>
      <c r="IIL6" s="76"/>
      <c r="IIM6" s="76"/>
      <c r="IIN6" s="76"/>
      <c r="IIO6" s="76"/>
      <c r="IIP6" s="76"/>
      <c r="IIQ6" s="76"/>
      <c r="IIR6" s="76"/>
      <c r="IIS6" s="76"/>
      <c r="IIT6" s="76"/>
      <c r="IIU6" s="76"/>
      <c r="IIV6" s="76"/>
      <c r="IIW6" s="76"/>
      <c r="IIX6" s="76"/>
      <c r="IIY6" s="76"/>
      <c r="IIZ6" s="76"/>
      <c r="IJA6" s="76"/>
      <c r="IJB6" s="76"/>
      <c r="IJC6" s="76"/>
      <c r="IJD6" s="76"/>
      <c r="IJE6" s="76"/>
      <c r="IJF6" s="76"/>
      <c r="IJG6" s="76"/>
      <c r="IJH6" s="76"/>
      <c r="IJI6" s="76"/>
      <c r="IJJ6" s="76"/>
      <c r="IJK6" s="76"/>
      <c r="IJL6" s="76"/>
      <c r="IJM6" s="76"/>
      <c r="IJN6" s="76"/>
      <c r="IJO6" s="76"/>
      <c r="IJP6" s="76"/>
      <c r="IJQ6" s="76"/>
      <c r="IJR6" s="76"/>
      <c r="IJS6" s="76"/>
      <c r="IJT6" s="76"/>
      <c r="IJU6" s="76"/>
      <c r="IJV6" s="76"/>
      <c r="IJW6" s="76"/>
      <c r="IJX6" s="76"/>
      <c r="IJY6" s="76"/>
      <c r="IJZ6" s="76"/>
      <c r="IKA6" s="76"/>
      <c r="IKB6" s="76"/>
      <c r="IKC6" s="76"/>
      <c r="IKD6" s="76"/>
      <c r="IKE6" s="76"/>
      <c r="IKF6" s="76"/>
      <c r="IKG6" s="76"/>
      <c r="IKH6" s="76"/>
      <c r="IKI6" s="76"/>
      <c r="IKJ6" s="76"/>
      <c r="IKK6" s="76"/>
      <c r="IKL6" s="76"/>
      <c r="IKM6" s="76"/>
      <c r="IKN6" s="76"/>
      <c r="IKO6" s="76"/>
      <c r="IKP6" s="76"/>
      <c r="IKQ6" s="76"/>
      <c r="IKR6" s="76"/>
      <c r="IKS6" s="76"/>
      <c r="IKT6" s="76"/>
      <c r="IKU6" s="76"/>
      <c r="IKV6" s="76"/>
      <c r="IKW6" s="76"/>
      <c r="IKX6" s="76"/>
      <c r="IKY6" s="76"/>
      <c r="IKZ6" s="76"/>
      <c r="ILA6" s="76"/>
      <c r="ILB6" s="76"/>
      <c r="ILC6" s="76"/>
      <c r="ILD6" s="76"/>
      <c r="ILE6" s="76"/>
      <c r="ILF6" s="76"/>
      <c r="ILG6" s="76"/>
      <c r="ILH6" s="76"/>
      <c r="ILI6" s="76"/>
      <c r="ILJ6" s="76"/>
      <c r="ILK6" s="76"/>
      <c r="ILL6" s="76"/>
      <c r="ILM6" s="76"/>
      <c r="ILN6" s="76"/>
      <c r="ILO6" s="76"/>
      <c r="ILP6" s="76"/>
      <c r="ILQ6" s="76"/>
      <c r="ILR6" s="76"/>
      <c r="ILS6" s="76"/>
      <c r="ILT6" s="76"/>
      <c r="ILU6" s="76"/>
      <c r="ILV6" s="76"/>
      <c r="ILW6" s="76"/>
      <c r="ILX6" s="76"/>
      <c r="ILY6" s="76"/>
      <c r="ILZ6" s="76"/>
      <c r="IMA6" s="76"/>
      <c r="IMB6" s="76"/>
      <c r="IMC6" s="76"/>
      <c r="IMD6" s="76"/>
      <c r="IME6" s="76"/>
      <c r="IMF6" s="76"/>
      <c r="IMG6" s="76"/>
      <c r="IMH6" s="76"/>
      <c r="IMI6" s="76"/>
      <c r="IMJ6" s="76"/>
      <c r="IMK6" s="76"/>
      <c r="IML6" s="76"/>
      <c r="IMM6" s="76"/>
      <c r="IMN6" s="76"/>
      <c r="IMO6" s="76"/>
      <c r="IMP6" s="76"/>
      <c r="IMQ6" s="76"/>
      <c r="IMR6" s="76"/>
      <c r="IMS6" s="76"/>
      <c r="IMT6" s="76"/>
      <c r="IMU6" s="76"/>
      <c r="IMV6" s="76"/>
      <c r="IMW6" s="76"/>
      <c r="IMX6" s="76"/>
      <c r="IMY6" s="76"/>
      <c r="IMZ6" s="76"/>
      <c r="INA6" s="76"/>
      <c r="INB6" s="76"/>
      <c r="INC6" s="76"/>
      <c r="IND6" s="76"/>
      <c r="INE6" s="76"/>
      <c r="INF6" s="76"/>
      <c r="ING6" s="76"/>
      <c r="INH6" s="76"/>
      <c r="INI6" s="76"/>
      <c r="INJ6" s="76"/>
      <c r="INK6" s="76"/>
      <c r="INL6" s="76"/>
      <c r="INM6" s="76"/>
      <c r="INN6" s="76"/>
      <c r="INO6" s="76"/>
      <c r="INP6" s="76"/>
      <c r="INQ6" s="76"/>
      <c r="INR6" s="76"/>
      <c r="INS6" s="76"/>
      <c r="INT6" s="76"/>
      <c r="INU6" s="76"/>
      <c r="INV6" s="76"/>
      <c r="INW6" s="76"/>
      <c r="INX6" s="76"/>
      <c r="INY6" s="76"/>
      <c r="INZ6" s="76"/>
      <c r="IOA6" s="76"/>
      <c r="IOB6" s="76"/>
      <c r="IOC6" s="76"/>
      <c r="IOD6" s="76"/>
      <c r="IOE6" s="76"/>
      <c r="IOF6" s="76"/>
      <c r="IOG6" s="76"/>
      <c r="IOH6" s="76"/>
      <c r="IOI6" s="76"/>
      <c r="IOJ6" s="76"/>
      <c r="IOK6" s="76"/>
      <c r="IOL6" s="76"/>
      <c r="IOM6" s="76"/>
      <c r="ION6" s="76"/>
      <c r="IOO6" s="76"/>
      <c r="IOP6" s="76"/>
      <c r="IOQ6" s="76"/>
      <c r="IOR6" s="76"/>
      <c r="IOS6" s="76"/>
      <c r="IOT6" s="76"/>
      <c r="IOU6" s="76"/>
      <c r="IOV6" s="76"/>
      <c r="IOW6" s="76"/>
      <c r="IOX6" s="76"/>
      <c r="IOY6" s="76"/>
      <c r="IOZ6" s="76"/>
      <c r="IPA6" s="76"/>
      <c r="IPB6" s="76"/>
      <c r="IPC6" s="76"/>
      <c r="IPD6" s="76"/>
      <c r="IPE6" s="76"/>
      <c r="IPF6" s="76"/>
      <c r="IPG6" s="76"/>
      <c r="IPH6" s="76"/>
      <c r="IPI6" s="76"/>
      <c r="IPJ6" s="76"/>
      <c r="IPK6" s="76"/>
      <c r="IPL6" s="76"/>
      <c r="IPM6" s="76"/>
      <c r="IPN6" s="76"/>
      <c r="IPO6" s="76"/>
      <c r="IPP6" s="76"/>
      <c r="IPQ6" s="76"/>
      <c r="IPR6" s="76"/>
      <c r="IPS6" s="76"/>
      <c r="IPT6" s="76"/>
      <c r="IPU6" s="76"/>
      <c r="IPV6" s="76"/>
      <c r="IPW6" s="76"/>
      <c r="IPX6" s="76"/>
      <c r="IPY6" s="76"/>
      <c r="IPZ6" s="76"/>
      <c r="IQA6" s="76"/>
      <c r="IQB6" s="76"/>
      <c r="IQC6" s="76"/>
      <c r="IQD6" s="76"/>
      <c r="IQE6" s="76"/>
      <c r="IQF6" s="76"/>
      <c r="IQG6" s="76"/>
      <c r="IQH6" s="76"/>
      <c r="IQI6" s="76"/>
      <c r="IQJ6" s="76"/>
      <c r="IQK6" s="76"/>
      <c r="IQL6" s="76"/>
      <c r="IQM6" s="76"/>
      <c r="IQN6" s="76"/>
      <c r="IQO6" s="76"/>
      <c r="IQP6" s="76"/>
      <c r="IQQ6" s="76"/>
      <c r="IQR6" s="76"/>
      <c r="IQS6" s="76"/>
      <c r="IQT6" s="76"/>
      <c r="IQU6" s="76"/>
      <c r="IQV6" s="76"/>
      <c r="IQW6" s="76"/>
      <c r="IQX6" s="76"/>
      <c r="IQY6" s="76"/>
      <c r="IQZ6" s="76"/>
      <c r="IRA6" s="76"/>
      <c r="IRB6" s="76"/>
      <c r="IRC6" s="76"/>
      <c r="IRD6" s="76"/>
      <c r="IRE6" s="76"/>
      <c r="IRF6" s="76"/>
      <c r="IRG6" s="76"/>
      <c r="IRH6" s="76"/>
      <c r="IRI6" s="76"/>
      <c r="IRJ6" s="76"/>
      <c r="IRK6" s="76"/>
      <c r="IRL6" s="76"/>
      <c r="IRM6" s="76"/>
      <c r="IRN6" s="76"/>
      <c r="IRO6" s="76"/>
      <c r="IRP6" s="76"/>
      <c r="IRQ6" s="76"/>
      <c r="IRR6" s="76"/>
      <c r="IRS6" s="76"/>
      <c r="IRT6" s="76"/>
      <c r="IRU6" s="76"/>
      <c r="IRV6" s="76"/>
      <c r="IRW6" s="76"/>
      <c r="IRX6" s="76"/>
      <c r="IRY6" s="76"/>
      <c r="IRZ6" s="76"/>
      <c r="ISA6" s="76"/>
      <c r="ISB6" s="76"/>
      <c r="ISC6" s="76"/>
      <c r="ISD6" s="76"/>
      <c r="ISE6" s="76"/>
      <c r="ISF6" s="76"/>
      <c r="ISG6" s="76"/>
      <c r="ISH6" s="76"/>
      <c r="ISI6" s="76"/>
      <c r="ISJ6" s="76"/>
      <c r="ISK6" s="76"/>
      <c r="ISL6" s="76"/>
      <c r="ISM6" s="76"/>
      <c r="ISN6" s="76"/>
      <c r="ISO6" s="76"/>
      <c r="ISP6" s="76"/>
      <c r="ISQ6" s="76"/>
      <c r="ISR6" s="76"/>
      <c r="ISS6" s="76"/>
      <c r="IST6" s="76"/>
      <c r="ISU6" s="76"/>
      <c r="ISV6" s="76"/>
      <c r="ISW6" s="76"/>
      <c r="ISX6" s="76"/>
      <c r="ISY6" s="76"/>
      <c r="ISZ6" s="76"/>
      <c r="ITA6" s="76"/>
      <c r="ITB6" s="76"/>
      <c r="ITC6" s="76"/>
      <c r="ITD6" s="76"/>
      <c r="ITE6" s="76"/>
      <c r="ITF6" s="76"/>
      <c r="ITG6" s="76"/>
      <c r="ITH6" s="76"/>
      <c r="ITI6" s="76"/>
      <c r="ITJ6" s="76"/>
      <c r="ITK6" s="76"/>
      <c r="ITL6" s="76"/>
      <c r="ITM6" s="76"/>
      <c r="ITN6" s="76"/>
      <c r="ITO6" s="76"/>
      <c r="ITP6" s="76"/>
      <c r="ITQ6" s="76"/>
      <c r="ITR6" s="76"/>
      <c r="ITS6" s="76"/>
      <c r="ITT6" s="76"/>
      <c r="ITU6" s="76"/>
      <c r="ITV6" s="76"/>
      <c r="ITW6" s="76"/>
      <c r="ITX6" s="76"/>
      <c r="ITY6" s="76"/>
      <c r="ITZ6" s="76"/>
      <c r="IUA6" s="76"/>
      <c r="IUB6" s="76"/>
      <c r="IUC6" s="76"/>
      <c r="IUD6" s="76"/>
      <c r="IUE6" s="76"/>
      <c r="IUF6" s="76"/>
      <c r="IUG6" s="76"/>
      <c r="IUH6" s="76"/>
      <c r="IUI6" s="76"/>
      <c r="IUJ6" s="76"/>
      <c r="IUK6" s="76"/>
      <c r="IUL6" s="76"/>
      <c r="IUM6" s="76"/>
      <c r="IUN6" s="76"/>
      <c r="IUO6" s="76"/>
      <c r="IUP6" s="76"/>
      <c r="IUQ6" s="76"/>
      <c r="IUR6" s="76"/>
      <c r="IUS6" s="76"/>
      <c r="IUT6" s="76"/>
      <c r="IUU6" s="76"/>
      <c r="IUV6" s="76"/>
      <c r="IUW6" s="76"/>
      <c r="IUX6" s="76"/>
      <c r="IUY6" s="76"/>
      <c r="IUZ6" s="76"/>
      <c r="IVA6" s="76"/>
      <c r="IVB6" s="76"/>
      <c r="IVC6" s="76"/>
      <c r="IVD6" s="76"/>
      <c r="IVE6" s="76"/>
      <c r="IVF6" s="76"/>
      <c r="IVG6" s="76"/>
      <c r="IVH6" s="76"/>
      <c r="IVI6" s="76"/>
      <c r="IVJ6" s="76"/>
      <c r="IVK6" s="76"/>
      <c r="IVL6" s="76"/>
      <c r="IVM6" s="76"/>
      <c r="IVN6" s="76"/>
      <c r="IVO6" s="76"/>
      <c r="IVP6" s="76"/>
      <c r="IVQ6" s="76"/>
      <c r="IVR6" s="76"/>
      <c r="IVS6" s="76"/>
      <c r="IVT6" s="76"/>
      <c r="IVU6" s="76"/>
      <c r="IVV6" s="76"/>
      <c r="IVW6" s="76"/>
      <c r="IVX6" s="76"/>
      <c r="IVY6" s="76"/>
      <c r="IVZ6" s="76"/>
      <c r="IWA6" s="76"/>
      <c r="IWB6" s="76"/>
      <c r="IWC6" s="76"/>
      <c r="IWD6" s="76"/>
      <c r="IWE6" s="76"/>
      <c r="IWF6" s="76"/>
      <c r="IWG6" s="76"/>
      <c r="IWH6" s="76"/>
      <c r="IWI6" s="76"/>
      <c r="IWJ6" s="76"/>
      <c r="IWK6" s="76"/>
      <c r="IWL6" s="76"/>
      <c r="IWM6" s="76"/>
      <c r="IWN6" s="76"/>
      <c r="IWO6" s="76"/>
      <c r="IWP6" s="76"/>
      <c r="IWQ6" s="76"/>
      <c r="IWR6" s="76"/>
      <c r="IWS6" s="76"/>
      <c r="IWT6" s="76"/>
      <c r="IWU6" s="76"/>
      <c r="IWV6" s="76"/>
      <c r="IWW6" s="76"/>
      <c r="IWX6" s="76"/>
      <c r="IWY6" s="76"/>
      <c r="IWZ6" s="76"/>
      <c r="IXA6" s="76"/>
      <c r="IXB6" s="76"/>
      <c r="IXC6" s="76"/>
      <c r="IXD6" s="76"/>
      <c r="IXE6" s="76"/>
      <c r="IXF6" s="76"/>
      <c r="IXG6" s="76"/>
      <c r="IXH6" s="76"/>
      <c r="IXI6" s="76"/>
      <c r="IXJ6" s="76"/>
      <c r="IXK6" s="76"/>
      <c r="IXL6" s="76"/>
      <c r="IXM6" s="76"/>
      <c r="IXN6" s="76"/>
      <c r="IXO6" s="76"/>
      <c r="IXP6" s="76"/>
      <c r="IXQ6" s="76"/>
      <c r="IXR6" s="76"/>
      <c r="IXS6" s="76"/>
      <c r="IXT6" s="76"/>
      <c r="IXU6" s="76"/>
      <c r="IXV6" s="76"/>
      <c r="IXW6" s="76"/>
      <c r="IXX6" s="76"/>
      <c r="IXY6" s="76"/>
      <c r="IXZ6" s="76"/>
      <c r="IYA6" s="76"/>
      <c r="IYB6" s="76"/>
      <c r="IYC6" s="76"/>
      <c r="IYD6" s="76"/>
      <c r="IYE6" s="76"/>
      <c r="IYF6" s="76"/>
      <c r="IYG6" s="76"/>
      <c r="IYH6" s="76"/>
      <c r="IYI6" s="76"/>
      <c r="IYJ6" s="76"/>
      <c r="IYK6" s="76"/>
      <c r="IYL6" s="76"/>
      <c r="IYM6" s="76"/>
      <c r="IYN6" s="76"/>
      <c r="IYO6" s="76"/>
      <c r="IYP6" s="76"/>
      <c r="IYQ6" s="76"/>
      <c r="IYR6" s="76"/>
      <c r="IYS6" s="76"/>
      <c r="IYT6" s="76"/>
      <c r="IYU6" s="76"/>
      <c r="IYV6" s="76"/>
      <c r="IYW6" s="76"/>
      <c r="IYX6" s="76"/>
      <c r="IYY6" s="76"/>
      <c r="IYZ6" s="76"/>
      <c r="IZA6" s="76"/>
      <c r="IZB6" s="76"/>
      <c r="IZC6" s="76"/>
      <c r="IZD6" s="76"/>
      <c r="IZE6" s="76"/>
      <c r="IZF6" s="76"/>
      <c r="IZG6" s="76"/>
      <c r="IZH6" s="76"/>
      <c r="IZI6" s="76"/>
      <c r="IZJ6" s="76"/>
      <c r="IZK6" s="76"/>
      <c r="IZL6" s="76"/>
      <c r="IZM6" s="76"/>
      <c r="IZN6" s="76"/>
      <c r="IZO6" s="76"/>
      <c r="IZP6" s="76"/>
      <c r="IZQ6" s="76"/>
      <c r="IZR6" s="76"/>
      <c r="IZS6" s="76"/>
      <c r="IZT6" s="76"/>
      <c r="IZU6" s="76"/>
      <c r="IZV6" s="76"/>
      <c r="IZW6" s="76"/>
      <c r="IZX6" s="76"/>
      <c r="IZY6" s="76"/>
      <c r="IZZ6" s="76"/>
      <c r="JAA6" s="76"/>
      <c r="JAB6" s="76"/>
      <c r="JAC6" s="76"/>
      <c r="JAD6" s="76"/>
      <c r="JAE6" s="76"/>
      <c r="JAF6" s="76"/>
      <c r="JAG6" s="76"/>
      <c r="JAH6" s="76"/>
      <c r="JAI6" s="76"/>
      <c r="JAJ6" s="76"/>
      <c r="JAK6" s="76"/>
      <c r="JAL6" s="76"/>
      <c r="JAM6" s="76"/>
      <c r="JAN6" s="76"/>
      <c r="JAO6" s="76"/>
      <c r="JAP6" s="76"/>
      <c r="JAQ6" s="76"/>
      <c r="JAR6" s="76"/>
      <c r="JAS6" s="76"/>
      <c r="JAT6" s="76"/>
      <c r="JAU6" s="76"/>
      <c r="JAV6" s="76"/>
      <c r="JAW6" s="76"/>
      <c r="JAX6" s="76"/>
      <c r="JAY6" s="76"/>
      <c r="JAZ6" s="76"/>
      <c r="JBA6" s="76"/>
      <c r="JBB6" s="76"/>
      <c r="JBC6" s="76"/>
      <c r="JBD6" s="76"/>
      <c r="JBE6" s="76"/>
      <c r="JBF6" s="76"/>
      <c r="JBG6" s="76"/>
      <c r="JBH6" s="76"/>
      <c r="JBI6" s="76"/>
      <c r="JBJ6" s="76"/>
      <c r="JBK6" s="76"/>
      <c r="JBL6" s="76"/>
      <c r="JBM6" s="76"/>
      <c r="JBN6" s="76"/>
      <c r="JBO6" s="76"/>
      <c r="JBP6" s="76"/>
      <c r="JBQ6" s="76"/>
      <c r="JBR6" s="76"/>
      <c r="JBS6" s="76"/>
      <c r="JBT6" s="76"/>
      <c r="JBU6" s="76"/>
      <c r="JBV6" s="76"/>
      <c r="JBW6" s="76"/>
      <c r="JBX6" s="76"/>
      <c r="JBY6" s="76"/>
      <c r="JBZ6" s="76"/>
      <c r="JCA6" s="76"/>
      <c r="JCB6" s="76"/>
      <c r="JCC6" s="76"/>
      <c r="JCD6" s="76"/>
      <c r="JCE6" s="76"/>
      <c r="JCF6" s="76"/>
      <c r="JCG6" s="76"/>
      <c r="JCH6" s="76"/>
      <c r="JCI6" s="76"/>
      <c r="JCJ6" s="76"/>
      <c r="JCK6" s="76"/>
      <c r="JCL6" s="76"/>
      <c r="JCM6" s="76"/>
      <c r="JCN6" s="76"/>
      <c r="JCO6" s="76"/>
      <c r="JCP6" s="76"/>
      <c r="JCQ6" s="76"/>
      <c r="JCR6" s="76"/>
      <c r="JCS6" s="76"/>
      <c r="JCT6" s="76"/>
      <c r="JCU6" s="76"/>
      <c r="JCV6" s="76"/>
      <c r="JCW6" s="76"/>
      <c r="JCX6" s="76"/>
      <c r="JCY6" s="76"/>
      <c r="JCZ6" s="76"/>
      <c r="JDA6" s="76"/>
      <c r="JDB6" s="76"/>
      <c r="JDC6" s="76"/>
      <c r="JDD6" s="76"/>
      <c r="JDE6" s="76"/>
      <c r="JDF6" s="76"/>
      <c r="JDG6" s="76"/>
      <c r="JDH6" s="76"/>
      <c r="JDI6" s="76"/>
      <c r="JDJ6" s="76"/>
      <c r="JDK6" s="76"/>
      <c r="JDL6" s="76"/>
      <c r="JDM6" s="76"/>
      <c r="JDN6" s="76"/>
      <c r="JDO6" s="76"/>
      <c r="JDP6" s="76"/>
      <c r="JDQ6" s="76"/>
      <c r="JDR6" s="76"/>
      <c r="JDS6" s="76"/>
      <c r="JDT6" s="76"/>
      <c r="JDU6" s="76"/>
      <c r="JDV6" s="76"/>
      <c r="JDW6" s="76"/>
      <c r="JDX6" s="76"/>
      <c r="JDY6" s="76"/>
      <c r="JDZ6" s="76"/>
      <c r="JEA6" s="76"/>
      <c r="JEB6" s="76"/>
      <c r="JEC6" s="76"/>
      <c r="JED6" s="76"/>
      <c r="JEE6" s="76"/>
      <c r="JEF6" s="76"/>
      <c r="JEG6" s="76"/>
      <c r="JEH6" s="76"/>
      <c r="JEI6" s="76"/>
      <c r="JEJ6" s="76"/>
      <c r="JEK6" s="76"/>
      <c r="JEL6" s="76"/>
      <c r="JEM6" s="76"/>
      <c r="JEN6" s="76"/>
      <c r="JEO6" s="76"/>
      <c r="JEP6" s="76"/>
      <c r="JEQ6" s="76"/>
      <c r="JER6" s="76"/>
      <c r="JES6" s="76"/>
      <c r="JET6" s="76"/>
      <c r="JEU6" s="76"/>
      <c r="JEV6" s="76"/>
      <c r="JEW6" s="76"/>
      <c r="JEX6" s="76"/>
      <c r="JEY6" s="76"/>
      <c r="JEZ6" s="76"/>
      <c r="JFA6" s="76"/>
      <c r="JFB6" s="76"/>
      <c r="JFC6" s="76"/>
      <c r="JFD6" s="76"/>
      <c r="JFE6" s="76"/>
      <c r="JFF6" s="76"/>
      <c r="JFG6" s="76"/>
      <c r="JFH6" s="76"/>
      <c r="JFI6" s="76"/>
      <c r="JFJ6" s="76"/>
      <c r="JFK6" s="76"/>
      <c r="JFL6" s="76"/>
      <c r="JFM6" s="76"/>
      <c r="JFN6" s="76"/>
      <c r="JFO6" s="76"/>
      <c r="JFP6" s="76"/>
      <c r="JFQ6" s="76"/>
      <c r="JFR6" s="76"/>
      <c r="JFS6" s="76"/>
      <c r="JFT6" s="76"/>
      <c r="JFU6" s="76"/>
      <c r="JFV6" s="76"/>
      <c r="JFW6" s="76"/>
      <c r="JFX6" s="76"/>
      <c r="JFY6" s="76"/>
      <c r="JFZ6" s="76"/>
      <c r="JGA6" s="76"/>
      <c r="JGB6" s="76"/>
      <c r="JGC6" s="76"/>
      <c r="JGD6" s="76"/>
      <c r="JGE6" s="76"/>
      <c r="JGF6" s="76"/>
      <c r="JGG6" s="76"/>
      <c r="JGH6" s="76"/>
      <c r="JGI6" s="76"/>
      <c r="JGJ6" s="76"/>
      <c r="JGK6" s="76"/>
      <c r="JGL6" s="76"/>
      <c r="JGM6" s="76"/>
      <c r="JGN6" s="76"/>
      <c r="JGO6" s="76"/>
      <c r="JGP6" s="76"/>
      <c r="JGQ6" s="76"/>
      <c r="JGR6" s="76"/>
      <c r="JGS6" s="76"/>
      <c r="JGT6" s="76"/>
      <c r="JGU6" s="76"/>
      <c r="JGV6" s="76"/>
      <c r="JGW6" s="76"/>
      <c r="JGX6" s="76"/>
      <c r="JGY6" s="76"/>
      <c r="JGZ6" s="76"/>
      <c r="JHA6" s="76"/>
      <c r="JHB6" s="76"/>
      <c r="JHC6" s="76"/>
      <c r="JHD6" s="76"/>
      <c r="JHE6" s="76"/>
      <c r="JHF6" s="76"/>
      <c r="JHG6" s="76"/>
      <c r="JHH6" s="76"/>
      <c r="JHI6" s="76"/>
      <c r="JHJ6" s="76"/>
      <c r="JHK6" s="76"/>
      <c r="JHL6" s="76"/>
      <c r="JHM6" s="76"/>
      <c r="JHN6" s="76"/>
      <c r="JHO6" s="76"/>
      <c r="JHP6" s="76"/>
      <c r="JHQ6" s="76"/>
      <c r="JHR6" s="76"/>
      <c r="JHS6" s="76"/>
      <c r="JHT6" s="76"/>
      <c r="JHU6" s="76"/>
      <c r="JHV6" s="76"/>
      <c r="JHW6" s="76"/>
      <c r="JHX6" s="76"/>
      <c r="JHY6" s="76"/>
      <c r="JHZ6" s="76"/>
      <c r="JIA6" s="76"/>
      <c r="JIB6" s="76"/>
      <c r="JIC6" s="76"/>
      <c r="JID6" s="76"/>
      <c r="JIE6" s="76"/>
      <c r="JIF6" s="76"/>
      <c r="JIG6" s="76"/>
      <c r="JIH6" s="76"/>
      <c r="JII6" s="76"/>
      <c r="JIJ6" s="76"/>
      <c r="JIK6" s="76"/>
      <c r="JIL6" s="76"/>
      <c r="JIM6" s="76"/>
      <c r="JIN6" s="76"/>
      <c r="JIO6" s="76"/>
      <c r="JIP6" s="76"/>
      <c r="JIQ6" s="76"/>
      <c r="JIR6" s="76"/>
      <c r="JIS6" s="76"/>
      <c r="JIT6" s="76"/>
      <c r="JIU6" s="76"/>
      <c r="JIV6" s="76"/>
      <c r="JIW6" s="76"/>
      <c r="JIX6" s="76"/>
      <c r="JIY6" s="76"/>
      <c r="JIZ6" s="76"/>
      <c r="JJA6" s="76"/>
      <c r="JJB6" s="76"/>
      <c r="JJC6" s="76"/>
      <c r="JJD6" s="76"/>
      <c r="JJE6" s="76"/>
      <c r="JJF6" s="76"/>
      <c r="JJG6" s="76"/>
      <c r="JJH6" s="76"/>
      <c r="JJI6" s="76"/>
      <c r="JJJ6" s="76"/>
      <c r="JJK6" s="76"/>
      <c r="JJL6" s="76"/>
      <c r="JJM6" s="76"/>
      <c r="JJN6" s="76"/>
      <c r="JJO6" s="76"/>
      <c r="JJP6" s="76"/>
      <c r="JJQ6" s="76"/>
      <c r="JJR6" s="76"/>
      <c r="JJS6" s="76"/>
      <c r="JJT6" s="76"/>
      <c r="JJU6" s="76"/>
      <c r="JJV6" s="76"/>
      <c r="JJW6" s="76"/>
      <c r="JJX6" s="76"/>
      <c r="JJY6" s="76"/>
      <c r="JJZ6" s="76"/>
      <c r="JKA6" s="76"/>
      <c r="JKB6" s="76"/>
      <c r="JKC6" s="76"/>
      <c r="JKD6" s="76"/>
      <c r="JKE6" s="76"/>
      <c r="JKF6" s="76"/>
      <c r="JKG6" s="76"/>
      <c r="JKH6" s="76"/>
      <c r="JKI6" s="76"/>
      <c r="JKJ6" s="76"/>
      <c r="JKK6" s="76"/>
      <c r="JKL6" s="76"/>
      <c r="JKM6" s="76"/>
      <c r="JKN6" s="76"/>
      <c r="JKO6" s="76"/>
      <c r="JKP6" s="76"/>
      <c r="JKQ6" s="76"/>
      <c r="JKR6" s="76"/>
      <c r="JKS6" s="76"/>
      <c r="JKT6" s="76"/>
      <c r="JKU6" s="76"/>
      <c r="JKV6" s="76"/>
      <c r="JKW6" s="76"/>
      <c r="JKX6" s="76"/>
      <c r="JKY6" s="76"/>
      <c r="JKZ6" s="76"/>
      <c r="JLA6" s="76"/>
      <c r="JLB6" s="76"/>
      <c r="JLC6" s="76"/>
      <c r="JLD6" s="76"/>
      <c r="JLE6" s="76"/>
      <c r="JLF6" s="76"/>
      <c r="JLG6" s="76"/>
      <c r="JLH6" s="76"/>
      <c r="JLI6" s="76"/>
      <c r="JLJ6" s="76"/>
      <c r="JLK6" s="76"/>
      <c r="JLL6" s="76"/>
      <c r="JLM6" s="76"/>
      <c r="JLN6" s="76"/>
      <c r="JLO6" s="76"/>
      <c r="JLP6" s="76"/>
      <c r="JLQ6" s="76"/>
      <c r="JLR6" s="76"/>
      <c r="JLS6" s="76"/>
      <c r="JLT6" s="76"/>
      <c r="JLU6" s="76"/>
      <c r="JLV6" s="76"/>
      <c r="JLW6" s="76"/>
      <c r="JLX6" s="76"/>
      <c r="JLY6" s="76"/>
      <c r="JLZ6" s="76"/>
      <c r="JMA6" s="76"/>
      <c r="JMB6" s="76"/>
      <c r="JMC6" s="76"/>
      <c r="JMD6" s="76"/>
      <c r="JME6" s="76"/>
      <c r="JMF6" s="76"/>
      <c r="JMG6" s="76"/>
      <c r="JMH6" s="76"/>
      <c r="JMI6" s="76"/>
      <c r="JMJ6" s="76"/>
      <c r="JMK6" s="76"/>
      <c r="JML6" s="76"/>
      <c r="JMM6" s="76"/>
      <c r="JMN6" s="76"/>
      <c r="JMO6" s="76"/>
      <c r="JMP6" s="76"/>
      <c r="JMQ6" s="76"/>
      <c r="JMR6" s="76"/>
      <c r="JMS6" s="76"/>
      <c r="JMT6" s="76"/>
      <c r="JMU6" s="76"/>
      <c r="JMV6" s="76"/>
      <c r="JMW6" s="76"/>
      <c r="JMX6" s="76"/>
      <c r="JMY6" s="76"/>
      <c r="JMZ6" s="76"/>
      <c r="JNA6" s="76"/>
      <c r="JNB6" s="76"/>
      <c r="JNC6" s="76"/>
      <c r="JND6" s="76"/>
      <c r="JNE6" s="76"/>
      <c r="JNF6" s="76"/>
      <c r="JNG6" s="76"/>
      <c r="JNH6" s="76"/>
      <c r="JNI6" s="76"/>
      <c r="JNJ6" s="76"/>
      <c r="JNK6" s="76"/>
      <c r="JNL6" s="76"/>
      <c r="JNM6" s="76"/>
      <c r="JNN6" s="76"/>
      <c r="JNO6" s="76"/>
      <c r="JNP6" s="76"/>
      <c r="JNQ6" s="76"/>
      <c r="JNR6" s="76"/>
      <c r="JNS6" s="76"/>
      <c r="JNT6" s="76"/>
      <c r="JNU6" s="76"/>
      <c r="JNV6" s="76"/>
      <c r="JNW6" s="76"/>
      <c r="JNX6" s="76"/>
      <c r="JNY6" s="76"/>
      <c r="JNZ6" s="76"/>
      <c r="JOA6" s="76"/>
      <c r="JOB6" s="76"/>
      <c r="JOC6" s="76"/>
      <c r="JOD6" s="76"/>
      <c r="JOE6" s="76"/>
      <c r="JOF6" s="76"/>
      <c r="JOG6" s="76"/>
      <c r="JOH6" s="76"/>
      <c r="JOI6" s="76"/>
      <c r="JOJ6" s="76"/>
      <c r="JOK6" s="76"/>
      <c r="JOL6" s="76"/>
      <c r="JOM6" s="76"/>
      <c r="JON6" s="76"/>
      <c r="JOO6" s="76"/>
      <c r="JOP6" s="76"/>
      <c r="JOQ6" s="76"/>
      <c r="JOR6" s="76"/>
      <c r="JOS6" s="76"/>
      <c r="JOT6" s="76"/>
      <c r="JOU6" s="76"/>
      <c r="JOV6" s="76"/>
      <c r="JOW6" s="76"/>
      <c r="JOX6" s="76"/>
      <c r="JOY6" s="76"/>
      <c r="JOZ6" s="76"/>
      <c r="JPA6" s="76"/>
      <c r="JPB6" s="76"/>
      <c r="JPC6" s="76"/>
      <c r="JPD6" s="76"/>
      <c r="JPE6" s="76"/>
      <c r="JPF6" s="76"/>
      <c r="JPG6" s="76"/>
      <c r="JPH6" s="76"/>
      <c r="JPI6" s="76"/>
      <c r="JPJ6" s="76"/>
      <c r="JPK6" s="76"/>
      <c r="JPL6" s="76"/>
      <c r="JPM6" s="76"/>
      <c r="JPN6" s="76"/>
      <c r="JPO6" s="76"/>
      <c r="JPP6" s="76"/>
      <c r="JPQ6" s="76"/>
      <c r="JPR6" s="76"/>
      <c r="JPS6" s="76"/>
      <c r="JPT6" s="76"/>
      <c r="JPU6" s="76"/>
      <c r="JPV6" s="76"/>
      <c r="JPW6" s="76"/>
      <c r="JPX6" s="76"/>
      <c r="JPY6" s="76"/>
      <c r="JPZ6" s="76"/>
      <c r="JQA6" s="76"/>
      <c r="JQB6" s="76"/>
      <c r="JQC6" s="76"/>
      <c r="JQD6" s="76"/>
      <c r="JQE6" s="76"/>
      <c r="JQF6" s="76"/>
      <c r="JQG6" s="76"/>
      <c r="JQH6" s="76"/>
      <c r="JQI6" s="76"/>
      <c r="JQJ6" s="76"/>
      <c r="JQK6" s="76"/>
      <c r="JQL6" s="76"/>
      <c r="JQM6" s="76"/>
      <c r="JQN6" s="76"/>
      <c r="JQO6" s="76"/>
      <c r="JQP6" s="76"/>
      <c r="JQQ6" s="76"/>
      <c r="JQR6" s="76"/>
      <c r="JQS6" s="76"/>
      <c r="JQT6" s="76"/>
      <c r="JQU6" s="76"/>
      <c r="JQV6" s="76"/>
      <c r="JQW6" s="76"/>
      <c r="JQX6" s="76"/>
      <c r="JQY6" s="76"/>
      <c r="JQZ6" s="76"/>
      <c r="JRA6" s="76"/>
      <c r="JRB6" s="76"/>
      <c r="JRC6" s="76"/>
      <c r="JRD6" s="76"/>
      <c r="JRE6" s="76"/>
      <c r="JRF6" s="76"/>
      <c r="JRG6" s="76"/>
      <c r="JRH6" s="76"/>
      <c r="JRI6" s="76"/>
      <c r="JRJ6" s="76"/>
      <c r="JRK6" s="76"/>
      <c r="JRL6" s="76"/>
      <c r="JRM6" s="76"/>
      <c r="JRN6" s="76"/>
      <c r="JRO6" s="76"/>
      <c r="JRP6" s="76"/>
      <c r="JRQ6" s="76"/>
      <c r="JRR6" s="76"/>
      <c r="JRS6" s="76"/>
      <c r="JRT6" s="76"/>
      <c r="JRU6" s="76"/>
      <c r="JRV6" s="76"/>
      <c r="JRW6" s="76"/>
      <c r="JRX6" s="76"/>
      <c r="JRY6" s="76"/>
      <c r="JRZ6" s="76"/>
      <c r="JSA6" s="76"/>
      <c r="JSB6" s="76"/>
      <c r="JSC6" s="76"/>
      <c r="JSD6" s="76"/>
      <c r="JSE6" s="76"/>
      <c r="JSF6" s="76"/>
      <c r="JSG6" s="76"/>
      <c r="JSH6" s="76"/>
      <c r="JSI6" s="76"/>
      <c r="JSJ6" s="76"/>
      <c r="JSK6" s="76"/>
      <c r="JSL6" s="76"/>
      <c r="JSM6" s="76"/>
      <c r="JSN6" s="76"/>
      <c r="JSO6" s="76"/>
      <c r="JSP6" s="76"/>
      <c r="JSQ6" s="76"/>
      <c r="JSR6" s="76"/>
      <c r="JSS6" s="76"/>
      <c r="JST6" s="76"/>
      <c r="JSU6" s="76"/>
      <c r="JSV6" s="76"/>
      <c r="JSW6" s="76"/>
      <c r="JSX6" s="76"/>
      <c r="JSY6" s="76"/>
      <c r="JSZ6" s="76"/>
      <c r="JTA6" s="76"/>
      <c r="JTB6" s="76"/>
      <c r="JTC6" s="76"/>
      <c r="JTD6" s="76"/>
      <c r="JTE6" s="76"/>
      <c r="JTF6" s="76"/>
      <c r="JTG6" s="76"/>
      <c r="JTH6" s="76"/>
      <c r="JTI6" s="76"/>
      <c r="JTJ6" s="76"/>
      <c r="JTK6" s="76"/>
      <c r="JTL6" s="76"/>
      <c r="JTM6" s="76"/>
      <c r="JTN6" s="76"/>
      <c r="JTO6" s="76"/>
      <c r="JTP6" s="76"/>
      <c r="JTQ6" s="76"/>
      <c r="JTR6" s="76"/>
      <c r="JTS6" s="76"/>
      <c r="JTT6" s="76"/>
      <c r="JTU6" s="76"/>
      <c r="JTV6" s="76"/>
      <c r="JTW6" s="76"/>
      <c r="JTX6" s="76"/>
      <c r="JTY6" s="76"/>
      <c r="JTZ6" s="76"/>
      <c r="JUA6" s="76"/>
      <c r="JUB6" s="76"/>
      <c r="JUC6" s="76"/>
      <c r="JUD6" s="76"/>
      <c r="JUE6" s="76"/>
      <c r="JUF6" s="76"/>
      <c r="JUG6" s="76"/>
      <c r="JUH6" s="76"/>
      <c r="JUI6" s="76"/>
      <c r="JUJ6" s="76"/>
      <c r="JUK6" s="76"/>
      <c r="JUL6" s="76"/>
      <c r="JUM6" s="76"/>
      <c r="JUN6" s="76"/>
      <c r="JUO6" s="76"/>
      <c r="JUP6" s="76"/>
      <c r="JUQ6" s="76"/>
      <c r="JUR6" s="76"/>
      <c r="JUS6" s="76"/>
      <c r="JUT6" s="76"/>
      <c r="JUU6" s="76"/>
      <c r="JUV6" s="76"/>
      <c r="JUW6" s="76"/>
      <c r="JUX6" s="76"/>
      <c r="JUY6" s="76"/>
      <c r="JUZ6" s="76"/>
      <c r="JVA6" s="76"/>
      <c r="JVB6" s="76"/>
      <c r="JVC6" s="76"/>
      <c r="JVD6" s="76"/>
      <c r="JVE6" s="76"/>
      <c r="JVF6" s="76"/>
      <c r="JVG6" s="76"/>
      <c r="JVH6" s="76"/>
      <c r="JVI6" s="76"/>
      <c r="JVJ6" s="76"/>
      <c r="JVK6" s="76"/>
      <c r="JVL6" s="76"/>
      <c r="JVM6" s="76"/>
      <c r="JVN6" s="76"/>
      <c r="JVO6" s="76"/>
      <c r="JVP6" s="76"/>
      <c r="JVQ6" s="76"/>
      <c r="JVR6" s="76"/>
      <c r="JVS6" s="76"/>
      <c r="JVT6" s="76"/>
      <c r="JVU6" s="76"/>
      <c r="JVV6" s="76"/>
      <c r="JVW6" s="76"/>
      <c r="JVX6" s="76"/>
      <c r="JVY6" s="76"/>
      <c r="JVZ6" s="76"/>
      <c r="JWA6" s="76"/>
      <c r="JWB6" s="76"/>
      <c r="JWC6" s="76"/>
      <c r="JWD6" s="76"/>
      <c r="JWE6" s="76"/>
      <c r="JWF6" s="76"/>
      <c r="JWG6" s="76"/>
      <c r="JWH6" s="76"/>
      <c r="JWI6" s="76"/>
      <c r="JWJ6" s="76"/>
      <c r="JWK6" s="76"/>
      <c r="JWL6" s="76"/>
      <c r="JWM6" s="76"/>
      <c r="JWN6" s="76"/>
      <c r="JWO6" s="76"/>
      <c r="JWP6" s="76"/>
      <c r="JWQ6" s="76"/>
      <c r="JWR6" s="76"/>
      <c r="JWS6" s="76"/>
      <c r="JWT6" s="76"/>
      <c r="JWU6" s="76"/>
      <c r="JWV6" s="76"/>
      <c r="JWW6" s="76"/>
      <c r="JWX6" s="76"/>
      <c r="JWY6" s="76"/>
      <c r="JWZ6" s="76"/>
      <c r="JXA6" s="76"/>
      <c r="JXB6" s="76"/>
      <c r="JXC6" s="76"/>
      <c r="JXD6" s="76"/>
      <c r="JXE6" s="76"/>
      <c r="JXF6" s="76"/>
      <c r="JXG6" s="76"/>
      <c r="JXH6" s="76"/>
      <c r="JXI6" s="76"/>
      <c r="JXJ6" s="76"/>
      <c r="JXK6" s="76"/>
      <c r="JXL6" s="76"/>
      <c r="JXM6" s="76"/>
      <c r="JXN6" s="76"/>
      <c r="JXO6" s="76"/>
      <c r="JXP6" s="76"/>
      <c r="JXQ6" s="76"/>
      <c r="JXR6" s="76"/>
      <c r="JXS6" s="76"/>
      <c r="JXT6" s="76"/>
      <c r="JXU6" s="76"/>
      <c r="JXV6" s="76"/>
      <c r="JXW6" s="76"/>
      <c r="JXX6" s="76"/>
      <c r="JXY6" s="76"/>
      <c r="JXZ6" s="76"/>
      <c r="JYA6" s="76"/>
      <c r="JYB6" s="76"/>
      <c r="JYC6" s="76"/>
      <c r="JYD6" s="76"/>
      <c r="JYE6" s="76"/>
      <c r="JYF6" s="76"/>
      <c r="JYG6" s="76"/>
      <c r="JYH6" s="76"/>
      <c r="JYI6" s="76"/>
      <c r="JYJ6" s="76"/>
      <c r="JYK6" s="76"/>
      <c r="JYL6" s="76"/>
      <c r="JYM6" s="76"/>
      <c r="JYN6" s="76"/>
      <c r="JYO6" s="76"/>
      <c r="JYP6" s="76"/>
      <c r="JYQ6" s="76"/>
      <c r="JYR6" s="76"/>
      <c r="JYS6" s="76"/>
      <c r="JYT6" s="76"/>
      <c r="JYU6" s="76"/>
      <c r="JYV6" s="76"/>
      <c r="JYW6" s="76"/>
      <c r="JYX6" s="76"/>
      <c r="JYY6" s="76"/>
      <c r="JYZ6" s="76"/>
      <c r="JZA6" s="76"/>
      <c r="JZB6" s="76"/>
      <c r="JZC6" s="76"/>
      <c r="JZD6" s="76"/>
      <c r="JZE6" s="76"/>
      <c r="JZF6" s="76"/>
      <c r="JZG6" s="76"/>
      <c r="JZH6" s="76"/>
      <c r="JZI6" s="76"/>
      <c r="JZJ6" s="76"/>
      <c r="JZK6" s="76"/>
      <c r="JZL6" s="76"/>
      <c r="JZM6" s="76"/>
      <c r="JZN6" s="76"/>
      <c r="JZO6" s="76"/>
      <c r="JZP6" s="76"/>
      <c r="JZQ6" s="76"/>
      <c r="JZR6" s="76"/>
      <c r="JZS6" s="76"/>
      <c r="JZT6" s="76"/>
      <c r="JZU6" s="76"/>
      <c r="JZV6" s="76"/>
      <c r="JZW6" s="76"/>
      <c r="JZX6" s="76"/>
      <c r="JZY6" s="76"/>
      <c r="JZZ6" s="76"/>
      <c r="KAA6" s="76"/>
      <c r="KAB6" s="76"/>
      <c r="KAC6" s="76"/>
      <c r="KAD6" s="76"/>
      <c r="KAE6" s="76"/>
      <c r="KAF6" s="76"/>
      <c r="KAG6" s="76"/>
      <c r="KAH6" s="76"/>
      <c r="KAI6" s="76"/>
      <c r="KAJ6" s="76"/>
      <c r="KAK6" s="76"/>
      <c r="KAL6" s="76"/>
      <c r="KAM6" s="76"/>
      <c r="KAN6" s="76"/>
      <c r="KAO6" s="76"/>
      <c r="KAP6" s="76"/>
      <c r="KAQ6" s="76"/>
      <c r="KAR6" s="76"/>
      <c r="KAS6" s="76"/>
      <c r="KAT6" s="76"/>
      <c r="KAU6" s="76"/>
      <c r="KAV6" s="76"/>
      <c r="KAW6" s="76"/>
      <c r="KAX6" s="76"/>
      <c r="KAY6" s="76"/>
      <c r="KAZ6" s="76"/>
      <c r="KBA6" s="76"/>
      <c r="KBB6" s="76"/>
      <c r="KBC6" s="76"/>
      <c r="KBD6" s="76"/>
      <c r="KBE6" s="76"/>
      <c r="KBF6" s="76"/>
      <c r="KBG6" s="76"/>
      <c r="KBH6" s="76"/>
      <c r="KBI6" s="76"/>
      <c r="KBJ6" s="76"/>
      <c r="KBK6" s="76"/>
      <c r="KBL6" s="76"/>
      <c r="KBM6" s="76"/>
      <c r="KBN6" s="76"/>
      <c r="KBO6" s="76"/>
      <c r="KBP6" s="76"/>
      <c r="KBQ6" s="76"/>
      <c r="KBR6" s="76"/>
      <c r="KBS6" s="76"/>
      <c r="KBT6" s="76"/>
      <c r="KBU6" s="76"/>
      <c r="KBV6" s="76"/>
      <c r="KBW6" s="76"/>
      <c r="KBX6" s="76"/>
      <c r="KBY6" s="76"/>
      <c r="KBZ6" s="76"/>
      <c r="KCA6" s="76"/>
      <c r="KCB6" s="76"/>
      <c r="KCC6" s="76"/>
      <c r="KCD6" s="76"/>
      <c r="KCE6" s="76"/>
      <c r="KCF6" s="76"/>
      <c r="KCG6" s="76"/>
      <c r="KCH6" s="76"/>
      <c r="KCI6" s="76"/>
      <c r="KCJ6" s="76"/>
      <c r="KCK6" s="76"/>
      <c r="KCL6" s="76"/>
      <c r="KCM6" s="76"/>
      <c r="KCN6" s="76"/>
      <c r="KCO6" s="76"/>
      <c r="KCP6" s="76"/>
      <c r="KCQ6" s="76"/>
      <c r="KCR6" s="76"/>
      <c r="KCS6" s="76"/>
      <c r="KCT6" s="76"/>
      <c r="KCU6" s="76"/>
      <c r="KCV6" s="76"/>
      <c r="KCW6" s="76"/>
      <c r="KCX6" s="76"/>
      <c r="KCY6" s="76"/>
      <c r="KCZ6" s="76"/>
      <c r="KDA6" s="76"/>
      <c r="KDB6" s="76"/>
      <c r="KDC6" s="76"/>
      <c r="KDD6" s="76"/>
      <c r="KDE6" s="76"/>
      <c r="KDF6" s="76"/>
      <c r="KDG6" s="76"/>
      <c r="KDH6" s="76"/>
      <c r="KDI6" s="76"/>
      <c r="KDJ6" s="76"/>
      <c r="KDK6" s="76"/>
      <c r="KDL6" s="76"/>
      <c r="KDM6" s="76"/>
      <c r="KDN6" s="76"/>
      <c r="KDO6" s="76"/>
      <c r="KDP6" s="76"/>
      <c r="KDQ6" s="76"/>
      <c r="KDR6" s="76"/>
      <c r="KDS6" s="76"/>
      <c r="KDT6" s="76"/>
      <c r="KDU6" s="76"/>
      <c r="KDV6" s="76"/>
      <c r="KDW6" s="76"/>
      <c r="KDX6" s="76"/>
      <c r="KDY6" s="76"/>
      <c r="KDZ6" s="76"/>
      <c r="KEA6" s="76"/>
      <c r="KEB6" s="76"/>
      <c r="KEC6" s="76"/>
      <c r="KED6" s="76"/>
      <c r="KEE6" s="76"/>
      <c r="KEF6" s="76"/>
      <c r="KEG6" s="76"/>
      <c r="KEH6" s="76"/>
      <c r="KEI6" s="76"/>
      <c r="KEJ6" s="76"/>
      <c r="KEK6" s="76"/>
      <c r="KEL6" s="76"/>
      <c r="KEM6" s="76"/>
      <c r="KEN6" s="76"/>
      <c r="KEO6" s="76"/>
      <c r="KEP6" s="76"/>
      <c r="KEQ6" s="76"/>
      <c r="KER6" s="76"/>
      <c r="KES6" s="76"/>
      <c r="KET6" s="76"/>
      <c r="KEU6" s="76"/>
      <c r="KEV6" s="76"/>
      <c r="KEW6" s="76"/>
      <c r="KEX6" s="76"/>
      <c r="KEY6" s="76"/>
      <c r="KEZ6" s="76"/>
      <c r="KFA6" s="76"/>
      <c r="KFB6" s="76"/>
      <c r="KFC6" s="76"/>
      <c r="KFD6" s="76"/>
      <c r="KFE6" s="76"/>
      <c r="KFF6" s="76"/>
      <c r="KFG6" s="76"/>
      <c r="KFH6" s="76"/>
      <c r="KFI6" s="76"/>
      <c r="KFJ6" s="76"/>
      <c r="KFK6" s="76"/>
      <c r="KFL6" s="76"/>
      <c r="KFM6" s="76"/>
      <c r="KFN6" s="76"/>
      <c r="KFO6" s="76"/>
      <c r="KFP6" s="76"/>
      <c r="KFQ6" s="76"/>
      <c r="KFR6" s="76"/>
      <c r="KFS6" s="76"/>
      <c r="KFT6" s="76"/>
      <c r="KFU6" s="76"/>
      <c r="KFV6" s="76"/>
      <c r="KFW6" s="76"/>
      <c r="KFX6" s="76"/>
      <c r="KFY6" s="76"/>
      <c r="KFZ6" s="76"/>
      <c r="KGA6" s="76"/>
      <c r="KGB6" s="76"/>
      <c r="KGC6" s="76"/>
      <c r="KGD6" s="76"/>
      <c r="KGE6" s="76"/>
      <c r="KGF6" s="76"/>
      <c r="KGG6" s="76"/>
      <c r="KGH6" s="76"/>
      <c r="KGI6" s="76"/>
      <c r="KGJ6" s="76"/>
      <c r="KGK6" s="76"/>
      <c r="KGL6" s="76"/>
      <c r="KGM6" s="76"/>
      <c r="KGN6" s="76"/>
      <c r="KGO6" s="76"/>
      <c r="KGP6" s="76"/>
      <c r="KGQ6" s="76"/>
      <c r="KGR6" s="76"/>
      <c r="KGS6" s="76"/>
      <c r="KGT6" s="76"/>
      <c r="KGU6" s="76"/>
      <c r="KGV6" s="76"/>
      <c r="KGW6" s="76"/>
      <c r="KGX6" s="76"/>
      <c r="KGY6" s="76"/>
      <c r="KGZ6" s="76"/>
      <c r="KHA6" s="76"/>
      <c r="KHB6" s="76"/>
      <c r="KHC6" s="76"/>
      <c r="KHD6" s="76"/>
      <c r="KHE6" s="76"/>
      <c r="KHF6" s="76"/>
      <c r="KHG6" s="76"/>
      <c r="KHH6" s="76"/>
      <c r="KHI6" s="76"/>
      <c r="KHJ6" s="76"/>
      <c r="KHK6" s="76"/>
      <c r="KHL6" s="76"/>
      <c r="KHM6" s="76"/>
      <c r="KHN6" s="76"/>
      <c r="KHO6" s="76"/>
      <c r="KHP6" s="76"/>
      <c r="KHQ6" s="76"/>
      <c r="KHR6" s="76"/>
      <c r="KHS6" s="76"/>
      <c r="KHT6" s="76"/>
      <c r="KHU6" s="76"/>
      <c r="KHV6" s="76"/>
      <c r="KHW6" s="76"/>
      <c r="KHX6" s="76"/>
      <c r="KHY6" s="76"/>
      <c r="KHZ6" s="76"/>
      <c r="KIA6" s="76"/>
      <c r="KIB6" s="76"/>
      <c r="KIC6" s="76"/>
      <c r="KID6" s="76"/>
      <c r="KIE6" s="76"/>
      <c r="KIF6" s="76"/>
      <c r="KIG6" s="76"/>
      <c r="KIH6" s="76"/>
      <c r="KII6" s="76"/>
      <c r="KIJ6" s="76"/>
      <c r="KIK6" s="76"/>
      <c r="KIL6" s="76"/>
      <c r="KIM6" s="76"/>
      <c r="KIN6" s="76"/>
      <c r="KIO6" s="76"/>
      <c r="KIP6" s="76"/>
      <c r="KIQ6" s="76"/>
      <c r="KIR6" s="76"/>
      <c r="KIS6" s="76"/>
      <c r="KIT6" s="76"/>
      <c r="KIU6" s="76"/>
      <c r="KIV6" s="76"/>
      <c r="KIW6" s="76"/>
      <c r="KIX6" s="76"/>
      <c r="KIY6" s="76"/>
      <c r="KIZ6" s="76"/>
      <c r="KJA6" s="76"/>
      <c r="KJB6" s="76"/>
      <c r="KJC6" s="76"/>
      <c r="KJD6" s="76"/>
      <c r="KJE6" s="76"/>
      <c r="KJF6" s="76"/>
      <c r="KJG6" s="76"/>
      <c r="KJH6" s="76"/>
      <c r="KJI6" s="76"/>
      <c r="KJJ6" s="76"/>
      <c r="KJK6" s="76"/>
      <c r="KJL6" s="76"/>
      <c r="KJM6" s="76"/>
      <c r="KJN6" s="76"/>
      <c r="KJO6" s="76"/>
      <c r="KJP6" s="76"/>
      <c r="KJQ6" s="76"/>
      <c r="KJR6" s="76"/>
      <c r="KJS6" s="76"/>
      <c r="KJT6" s="76"/>
      <c r="KJU6" s="76"/>
      <c r="KJV6" s="76"/>
      <c r="KJW6" s="76"/>
      <c r="KJX6" s="76"/>
      <c r="KJY6" s="76"/>
      <c r="KJZ6" s="76"/>
      <c r="KKA6" s="76"/>
      <c r="KKB6" s="76"/>
      <c r="KKC6" s="76"/>
      <c r="KKD6" s="76"/>
      <c r="KKE6" s="76"/>
      <c r="KKF6" s="76"/>
      <c r="KKG6" s="76"/>
      <c r="KKH6" s="76"/>
      <c r="KKI6" s="76"/>
      <c r="KKJ6" s="76"/>
      <c r="KKK6" s="76"/>
      <c r="KKL6" s="76"/>
      <c r="KKM6" s="76"/>
      <c r="KKN6" s="76"/>
      <c r="KKO6" s="76"/>
      <c r="KKP6" s="76"/>
      <c r="KKQ6" s="76"/>
      <c r="KKR6" s="76"/>
      <c r="KKS6" s="76"/>
      <c r="KKT6" s="76"/>
      <c r="KKU6" s="76"/>
      <c r="KKV6" s="76"/>
      <c r="KKW6" s="76"/>
      <c r="KKX6" s="76"/>
      <c r="KKY6" s="76"/>
      <c r="KKZ6" s="76"/>
      <c r="KLA6" s="76"/>
      <c r="KLB6" s="76"/>
      <c r="KLC6" s="76"/>
      <c r="KLD6" s="76"/>
      <c r="KLE6" s="76"/>
      <c r="KLF6" s="76"/>
      <c r="KLG6" s="76"/>
      <c r="KLH6" s="76"/>
      <c r="KLI6" s="76"/>
      <c r="KLJ6" s="76"/>
      <c r="KLK6" s="76"/>
      <c r="KLL6" s="76"/>
      <c r="KLM6" s="76"/>
      <c r="KLN6" s="76"/>
      <c r="KLO6" s="76"/>
      <c r="KLP6" s="76"/>
      <c r="KLQ6" s="76"/>
      <c r="KLR6" s="76"/>
      <c r="KLS6" s="76"/>
      <c r="KLT6" s="76"/>
      <c r="KLU6" s="76"/>
      <c r="KLV6" s="76"/>
      <c r="KLW6" s="76"/>
      <c r="KLX6" s="76"/>
      <c r="KLY6" s="76"/>
      <c r="KLZ6" s="76"/>
      <c r="KMA6" s="76"/>
      <c r="KMB6" s="76"/>
      <c r="KMC6" s="76"/>
      <c r="KMD6" s="76"/>
      <c r="KME6" s="76"/>
      <c r="KMF6" s="76"/>
      <c r="KMG6" s="76"/>
      <c r="KMH6" s="76"/>
      <c r="KMI6" s="76"/>
      <c r="KMJ6" s="76"/>
      <c r="KMK6" s="76"/>
      <c r="KML6" s="76"/>
      <c r="KMM6" s="76"/>
      <c r="KMN6" s="76"/>
      <c r="KMO6" s="76"/>
      <c r="KMP6" s="76"/>
      <c r="KMQ6" s="76"/>
      <c r="KMR6" s="76"/>
      <c r="KMS6" s="76"/>
      <c r="KMT6" s="76"/>
      <c r="KMU6" s="76"/>
      <c r="KMV6" s="76"/>
      <c r="KMW6" s="76"/>
      <c r="KMX6" s="76"/>
      <c r="KMY6" s="76"/>
      <c r="KMZ6" s="76"/>
      <c r="KNA6" s="76"/>
      <c r="KNB6" s="76"/>
      <c r="KNC6" s="76"/>
      <c r="KND6" s="76"/>
      <c r="KNE6" s="76"/>
      <c r="KNF6" s="76"/>
      <c r="KNG6" s="76"/>
      <c r="KNH6" s="76"/>
      <c r="KNI6" s="76"/>
      <c r="KNJ6" s="76"/>
      <c r="KNK6" s="76"/>
      <c r="KNL6" s="76"/>
      <c r="KNM6" s="76"/>
      <c r="KNN6" s="76"/>
      <c r="KNO6" s="76"/>
      <c r="KNP6" s="76"/>
      <c r="KNQ6" s="76"/>
      <c r="KNR6" s="76"/>
      <c r="KNS6" s="76"/>
      <c r="KNT6" s="76"/>
      <c r="KNU6" s="76"/>
      <c r="KNV6" s="76"/>
      <c r="KNW6" s="76"/>
      <c r="KNX6" s="76"/>
      <c r="KNY6" s="76"/>
      <c r="KNZ6" s="76"/>
      <c r="KOA6" s="76"/>
      <c r="KOB6" s="76"/>
      <c r="KOC6" s="76"/>
      <c r="KOD6" s="76"/>
      <c r="KOE6" s="76"/>
      <c r="KOF6" s="76"/>
      <c r="KOG6" s="76"/>
      <c r="KOH6" s="76"/>
      <c r="KOI6" s="76"/>
      <c r="KOJ6" s="76"/>
      <c r="KOK6" s="76"/>
      <c r="KOL6" s="76"/>
      <c r="KOM6" s="76"/>
      <c r="KON6" s="76"/>
      <c r="KOO6" s="76"/>
      <c r="KOP6" s="76"/>
      <c r="KOQ6" s="76"/>
      <c r="KOR6" s="76"/>
      <c r="KOS6" s="76"/>
      <c r="KOT6" s="76"/>
      <c r="KOU6" s="76"/>
      <c r="KOV6" s="76"/>
      <c r="KOW6" s="76"/>
      <c r="KOX6" s="76"/>
      <c r="KOY6" s="76"/>
      <c r="KOZ6" s="76"/>
      <c r="KPA6" s="76"/>
      <c r="KPB6" s="76"/>
      <c r="KPC6" s="76"/>
      <c r="KPD6" s="76"/>
      <c r="KPE6" s="76"/>
      <c r="KPF6" s="76"/>
      <c r="KPG6" s="76"/>
      <c r="KPH6" s="76"/>
      <c r="KPI6" s="76"/>
      <c r="KPJ6" s="76"/>
      <c r="KPK6" s="76"/>
      <c r="KPL6" s="76"/>
      <c r="KPM6" s="76"/>
      <c r="KPN6" s="76"/>
      <c r="KPO6" s="76"/>
      <c r="KPP6" s="76"/>
      <c r="KPQ6" s="76"/>
      <c r="KPR6" s="76"/>
      <c r="KPS6" s="76"/>
      <c r="KPT6" s="76"/>
      <c r="KPU6" s="76"/>
      <c r="KPV6" s="76"/>
      <c r="KPW6" s="76"/>
      <c r="KPX6" s="76"/>
      <c r="KPY6" s="76"/>
      <c r="KPZ6" s="76"/>
      <c r="KQA6" s="76"/>
      <c r="KQB6" s="76"/>
      <c r="KQC6" s="76"/>
      <c r="KQD6" s="76"/>
      <c r="KQE6" s="76"/>
      <c r="KQF6" s="76"/>
      <c r="KQG6" s="76"/>
      <c r="KQH6" s="76"/>
      <c r="KQI6" s="76"/>
      <c r="KQJ6" s="76"/>
      <c r="KQK6" s="76"/>
      <c r="KQL6" s="76"/>
      <c r="KQM6" s="76"/>
      <c r="KQN6" s="76"/>
      <c r="KQO6" s="76"/>
      <c r="KQP6" s="76"/>
      <c r="KQQ6" s="76"/>
      <c r="KQR6" s="76"/>
      <c r="KQS6" s="76"/>
      <c r="KQT6" s="76"/>
      <c r="KQU6" s="76"/>
      <c r="KQV6" s="76"/>
      <c r="KQW6" s="76"/>
      <c r="KQX6" s="76"/>
      <c r="KQY6" s="76"/>
      <c r="KQZ6" s="76"/>
      <c r="KRA6" s="76"/>
      <c r="KRB6" s="76"/>
      <c r="KRC6" s="76"/>
      <c r="KRD6" s="76"/>
      <c r="KRE6" s="76"/>
      <c r="KRF6" s="76"/>
      <c r="KRG6" s="76"/>
      <c r="KRH6" s="76"/>
      <c r="KRI6" s="76"/>
      <c r="KRJ6" s="76"/>
      <c r="KRK6" s="76"/>
      <c r="KRL6" s="76"/>
      <c r="KRM6" s="76"/>
      <c r="KRN6" s="76"/>
      <c r="KRO6" s="76"/>
      <c r="KRP6" s="76"/>
      <c r="KRQ6" s="76"/>
      <c r="KRR6" s="76"/>
      <c r="KRS6" s="76"/>
      <c r="KRT6" s="76"/>
      <c r="KRU6" s="76"/>
      <c r="KRV6" s="76"/>
      <c r="KRW6" s="76"/>
      <c r="KRX6" s="76"/>
      <c r="KRY6" s="76"/>
      <c r="KRZ6" s="76"/>
      <c r="KSA6" s="76"/>
      <c r="KSB6" s="76"/>
      <c r="KSC6" s="76"/>
      <c r="KSD6" s="76"/>
      <c r="KSE6" s="76"/>
      <c r="KSF6" s="76"/>
      <c r="KSG6" s="76"/>
      <c r="KSH6" s="76"/>
      <c r="KSI6" s="76"/>
      <c r="KSJ6" s="76"/>
      <c r="KSK6" s="76"/>
      <c r="KSL6" s="76"/>
      <c r="KSM6" s="76"/>
      <c r="KSN6" s="76"/>
      <c r="KSO6" s="76"/>
      <c r="KSP6" s="76"/>
      <c r="KSQ6" s="76"/>
      <c r="KSR6" s="76"/>
      <c r="KSS6" s="76"/>
      <c r="KST6" s="76"/>
      <c r="KSU6" s="76"/>
      <c r="KSV6" s="76"/>
      <c r="KSW6" s="76"/>
      <c r="KSX6" s="76"/>
      <c r="KSY6" s="76"/>
      <c r="KSZ6" s="76"/>
      <c r="KTA6" s="76"/>
      <c r="KTB6" s="76"/>
      <c r="KTC6" s="76"/>
      <c r="KTD6" s="76"/>
      <c r="KTE6" s="76"/>
      <c r="KTF6" s="76"/>
      <c r="KTG6" s="76"/>
      <c r="KTH6" s="76"/>
      <c r="KTI6" s="76"/>
      <c r="KTJ6" s="76"/>
      <c r="KTK6" s="76"/>
      <c r="KTL6" s="76"/>
      <c r="KTM6" s="76"/>
      <c r="KTN6" s="76"/>
      <c r="KTO6" s="76"/>
      <c r="KTP6" s="76"/>
      <c r="KTQ6" s="76"/>
      <c r="KTR6" s="76"/>
      <c r="KTS6" s="76"/>
      <c r="KTT6" s="76"/>
      <c r="KTU6" s="76"/>
      <c r="KTV6" s="76"/>
      <c r="KTW6" s="76"/>
      <c r="KTX6" s="76"/>
      <c r="KTY6" s="76"/>
      <c r="KTZ6" s="76"/>
      <c r="KUA6" s="76"/>
      <c r="KUB6" s="76"/>
      <c r="KUC6" s="76"/>
      <c r="KUD6" s="76"/>
      <c r="KUE6" s="76"/>
      <c r="KUF6" s="76"/>
      <c r="KUG6" s="76"/>
      <c r="KUH6" s="76"/>
      <c r="KUI6" s="76"/>
      <c r="KUJ6" s="76"/>
      <c r="KUK6" s="76"/>
      <c r="KUL6" s="76"/>
      <c r="KUM6" s="76"/>
      <c r="KUN6" s="76"/>
      <c r="KUO6" s="76"/>
      <c r="KUP6" s="76"/>
      <c r="KUQ6" s="76"/>
      <c r="KUR6" s="76"/>
      <c r="KUS6" s="76"/>
      <c r="KUT6" s="76"/>
      <c r="KUU6" s="76"/>
      <c r="KUV6" s="76"/>
      <c r="KUW6" s="76"/>
      <c r="KUX6" s="76"/>
      <c r="KUY6" s="76"/>
      <c r="KUZ6" s="76"/>
      <c r="KVA6" s="76"/>
      <c r="KVB6" s="76"/>
      <c r="KVC6" s="76"/>
      <c r="KVD6" s="76"/>
      <c r="KVE6" s="76"/>
      <c r="KVF6" s="76"/>
      <c r="KVG6" s="76"/>
      <c r="KVH6" s="76"/>
      <c r="KVI6" s="76"/>
      <c r="KVJ6" s="76"/>
      <c r="KVK6" s="76"/>
      <c r="KVL6" s="76"/>
      <c r="KVM6" s="76"/>
      <c r="KVN6" s="76"/>
      <c r="KVO6" s="76"/>
      <c r="KVP6" s="76"/>
      <c r="KVQ6" s="76"/>
      <c r="KVR6" s="76"/>
      <c r="KVS6" s="76"/>
      <c r="KVT6" s="76"/>
      <c r="KVU6" s="76"/>
      <c r="KVV6" s="76"/>
      <c r="KVW6" s="76"/>
      <c r="KVX6" s="76"/>
      <c r="KVY6" s="76"/>
      <c r="KVZ6" s="76"/>
      <c r="KWA6" s="76"/>
      <c r="KWB6" s="76"/>
      <c r="KWC6" s="76"/>
      <c r="KWD6" s="76"/>
      <c r="KWE6" s="76"/>
      <c r="KWF6" s="76"/>
      <c r="KWG6" s="76"/>
      <c r="KWH6" s="76"/>
      <c r="KWI6" s="76"/>
      <c r="KWJ6" s="76"/>
      <c r="KWK6" s="76"/>
      <c r="KWL6" s="76"/>
      <c r="KWM6" s="76"/>
      <c r="KWN6" s="76"/>
      <c r="KWO6" s="76"/>
      <c r="KWP6" s="76"/>
      <c r="KWQ6" s="76"/>
      <c r="KWR6" s="76"/>
      <c r="KWS6" s="76"/>
      <c r="KWT6" s="76"/>
      <c r="KWU6" s="76"/>
      <c r="KWV6" s="76"/>
      <c r="KWW6" s="76"/>
      <c r="KWX6" s="76"/>
      <c r="KWY6" s="76"/>
      <c r="KWZ6" s="76"/>
      <c r="KXA6" s="76"/>
      <c r="KXB6" s="76"/>
      <c r="KXC6" s="76"/>
      <c r="KXD6" s="76"/>
      <c r="KXE6" s="76"/>
      <c r="KXF6" s="76"/>
      <c r="KXG6" s="76"/>
      <c r="KXH6" s="76"/>
      <c r="KXI6" s="76"/>
      <c r="KXJ6" s="76"/>
      <c r="KXK6" s="76"/>
      <c r="KXL6" s="76"/>
      <c r="KXM6" s="76"/>
      <c r="KXN6" s="76"/>
      <c r="KXO6" s="76"/>
      <c r="KXP6" s="76"/>
      <c r="KXQ6" s="76"/>
      <c r="KXR6" s="76"/>
      <c r="KXS6" s="76"/>
      <c r="KXT6" s="76"/>
      <c r="KXU6" s="76"/>
      <c r="KXV6" s="76"/>
      <c r="KXW6" s="76"/>
      <c r="KXX6" s="76"/>
      <c r="KXY6" s="76"/>
      <c r="KXZ6" s="76"/>
      <c r="KYA6" s="76"/>
      <c r="KYB6" s="76"/>
      <c r="KYC6" s="76"/>
      <c r="KYD6" s="76"/>
      <c r="KYE6" s="76"/>
      <c r="KYF6" s="76"/>
      <c r="KYG6" s="76"/>
      <c r="KYH6" s="76"/>
      <c r="KYI6" s="76"/>
      <c r="KYJ6" s="76"/>
      <c r="KYK6" s="76"/>
      <c r="KYL6" s="76"/>
      <c r="KYM6" s="76"/>
      <c r="KYN6" s="76"/>
      <c r="KYO6" s="76"/>
      <c r="KYP6" s="76"/>
      <c r="KYQ6" s="76"/>
      <c r="KYR6" s="76"/>
      <c r="KYS6" s="76"/>
      <c r="KYT6" s="76"/>
      <c r="KYU6" s="76"/>
      <c r="KYV6" s="76"/>
      <c r="KYW6" s="76"/>
      <c r="KYX6" s="76"/>
      <c r="KYY6" s="76"/>
      <c r="KYZ6" s="76"/>
      <c r="KZA6" s="76"/>
      <c r="KZB6" s="76"/>
      <c r="KZC6" s="76"/>
      <c r="KZD6" s="76"/>
      <c r="KZE6" s="76"/>
      <c r="KZF6" s="76"/>
      <c r="KZG6" s="76"/>
      <c r="KZH6" s="76"/>
      <c r="KZI6" s="76"/>
      <c r="KZJ6" s="76"/>
      <c r="KZK6" s="76"/>
      <c r="KZL6" s="76"/>
      <c r="KZM6" s="76"/>
      <c r="KZN6" s="76"/>
      <c r="KZO6" s="76"/>
      <c r="KZP6" s="76"/>
      <c r="KZQ6" s="76"/>
      <c r="KZR6" s="76"/>
      <c r="KZS6" s="76"/>
      <c r="KZT6" s="76"/>
      <c r="KZU6" s="76"/>
      <c r="KZV6" s="76"/>
      <c r="KZW6" s="76"/>
      <c r="KZX6" s="76"/>
      <c r="KZY6" s="76"/>
      <c r="KZZ6" s="76"/>
      <c r="LAA6" s="76"/>
      <c r="LAB6" s="76"/>
      <c r="LAC6" s="76"/>
      <c r="LAD6" s="76"/>
      <c r="LAE6" s="76"/>
      <c r="LAF6" s="76"/>
      <c r="LAG6" s="76"/>
      <c r="LAH6" s="76"/>
      <c r="LAI6" s="76"/>
      <c r="LAJ6" s="76"/>
      <c r="LAK6" s="76"/>
      <c r="LAL6" s="76"/>
      <c r="LAM6" s="76"/>
      <c r="LAN6" s="76"/>
      <c r="LAO6" s="76"/>
      <c r="LAP6" s="76"/>
      <c r="LAQ6" s="76"/>
      <c r="LAR6" s="76"/>
      <c r="LAS6" s="76"/>
      <c r="LAT6" s="76"/>
      <c r="LAU6" s="76"/>
      <c r="LAV6" s="76"/>
      <c r="LAW6" s="76"/>
      <c r="LAX6" s="76"/>
      <c r="LAY6" s="76"/>
      <c r="LAZ6" s="76"/>
      <c r="LBA6" s="76"/>
      <c r="LBB6" s="76"/>
      <c r="LBC6" s="76"/>
      <c r="LBD6" s="76"/>
      <c r="LBE6" s="76"/>
      <c r="LBF6" s="76"/>
      <c r="LBG6" s="76"/>
      <c r="LBH6" s="76"/>
      <c r="LBI6" s="76"/>
      <c r="LBJ6" s="76"/>
      <c r="LBK6" s="76"/>
      <c r="LBL6" s="76"/>
      <c r="LBM6" s="76"/>
      <c r="LBN6" s="76"/>
      <c r="LBO6" s="76"/>
      <c r="LBP6" s="76"/>
      <c r="LBQ6" s="76"/>
      <c r="LBR6" s="76"/>
      <c r="LBS6" s="76"/>
      <c r="LBT6" s="76"/>
      <c r="LBU6" s="76"/>
      <c r="LBV6" s="76"/>
      <c r="LBW6" s="76"/>
      <c r="LBX6" s="76"/>
      <c r="LBY6" s="76"/>
      <c r="LBZ6" s="76"/>
      <c r="LCA6" s="76"/>
      <c r="LCB6" s="76"/>
      <c r="LCC6" s="76"/>
      <c r="LCD6" s="76"/>
      <c r="LCE6" s="76"/>
      <c r="LCF6" s="76"/>
      <c r="LCG6" s="76"/>
      <c r="LCH6" s="76"/>
      <c r="LCI6" s="76"/>
      <c r="LCJ6" s="76"/>
      <c r="LCK6" s="76"/>
      <c r="LCL6" s="76"/>
      <c r="LCM6" s="76"/>
      <c r="LCN6" s="76"/>
      <c r="LCO6" s="76"/>
      <c r="LCP6" s="76"/>
      <c r="LCQ6" s="76"/>
      <c r="LCR6" s="76"/>
      <c r="LCS6" s="76"/>
      <c r="LCT6" s="76"/>
      <c r="LCU6" s="76"/>
      <c r="LCV6" s="76"/>
      <c r="LCW6" s="76"/>
      <c r="LCX6" s="76"/>
      <c r="LCY6" s="76"/>
      <c r="LCZ6" s="76"/>
      <c r="LDA6" s="76"/>
      <c r="LDB6" s="76"/>
      <c r="LDC6" s="76"/>
      <c r="LDD6" s="76"/>
      <c r="LDE6" s="76"/>
      <c r="LDF6" s="76"/>
      <c r="LDG6" s="76"/>
      <c r="LDH6" s="76"/>
      <c r="LDI6" s="76"/>
      <c r="LDJ6" s="76"/>
      <c r="LDK6" s="76"/>
      <c r="LDL6" s="76"/>
      <c r="LDM6" s="76"/>
      <c r="LDN6" s="76"/>
      <c r="LDO6" s="76"/>
      <c r="LDP6" s="76"/>
      <c r="LDQ6" s="76"/>
      <c r="LDR6" s="76"/>
      <c r="LDS6" s="76"/>
      <c r="LDT6" s="76"/>
      <c r="LDU6" s="76"/>
      <c r="LDV6" s="76"/>
      <c r="LDW6" s="76"/>
      <c r="LDX6" s="76"/>
      <c r="LDY6" s="76"/>
      <c r="LDZ6" s="76"/>
      <c r="LEA6" s="76"/>
      <c r="LEB6" s="76"/>
      <c r="LEC6" s="76"/>
      <c r="LED6" s="76"/>
      <c r="LEE6" s="76"/>
      <c r="LEF6" s="76"/>
      <c r="LEG6" s="76"/>
      <c r="LEH6" s="76"/>
      <c r="LEI6" s="76"/>
      <c r="LEJ6" s="76"/>
      <c r="LEK6" s="76"/>
      <c r="LEL6" s="76"/>
      <c r="LEM6" s="76"/>
      <c r="LEN6" s="76"/>
      <c r="LEO6" s="76"/>
      <c r="LEP6" s="76"/>
      <c r="LEQ6" s="76"/>
      <c r="LER6" s="76"/>
      <c r="LES6" s="76"/>
      <c r="LET6" s="76"/>
      <c r="LEU6" s="76"/>
      <c r="LEV6" s="76"/>
      <c r="LEW6" s="76"/>
      <c r="LEX6" s="76"/>
      <c r="LEY6" s="76"/>
      <c r="LEZ6" s="76"/>
      <c r="LFA6" s="76"/>
      <c r="LFB6" s="76"/>
      <c r="LFC6" s="76"/>
      <c r="LFD6" s="76"/>
      <c r="LFE6" s="76"/>
      <c r="LFF6" s="76"/>
      <c r="LFG6" s="76"/>
      <c r="LFH6" s="76"/>
      <c r="LFI6" s="76"/>
      <c r="LFJ6" s="76"/>
      <c r="LFK6" s="76"/>
      <c r="LFL6" s="76"/>
      <c r="LFM6" s="76"/>
      <c r="LFN6" s="76"/>
      <c r="LFO6" s="76"/>
      <c r="LFP6" s="76"/>
      <c r="LFQ6" s="76"/>
      <c r="LFR6" s="76"/>
      <c r="LFS6" s="76"/>
      <c r="LFT6" s="76"/>
      <c r="LFU6" s="76"/>
      <c r="LFV6" s="76"/>
      <c r="LFW6" s="76"/>
      <c r="LFX6" s="76"/>
      <c r="LFY6" s="76"/>
      <c r="LFZ6" s="76"/>
      <c r="LGA6" s="76"/>
      <c r="LGB6" s="76"/>
      <c r="LGC6" s="76"/>
      <c r="LGD6" s="76"/>
      <c r="LGE6" s="76"/>
      <c r="LGF6" s="76"/>
      <c r="LGG6" s="76"/>
      <c r="LGH6" s="76"/>
      <c r="LGI6" s="76"/>
      <c r="LGJ6" s="76"/>
      <c r="LGK6" s="76"/>
      <c r="LGL6" s="76"/>
      <c r="LGM6" s="76"/>
      <c r="LGN6" s="76"/>
      <c r="LGO6" s="76"/>
      <c r="LGP6" s="76"/>
      <c r="LGQ6" s="76"/>
      <c r="LGR6" s="76"/>
      <c r="LGS6" s="76"/>
      <c r="LGT6" s="76"/>
      <c r="LGU6" s="76"/>
      <c r="LGV6" s="76"/>
      <c r="LGW6" s="76"/>
      <c r="LGX6" s="76"/>
      <c r="LGY6" s="76"/>
      <c r="LGZ6" s="76"/>
      <c r="LHA6" s="76"/>
      <c r="LHB6" s="76"/>
      <c r="LHC6" s="76"/>
      <c r="LHD6" s="76"/>
      <c r="LHE6" s="76"/>
      <c r="LHF6" s="76"/>
      <c r="LHG6" s="76"/>
      <c r="LHH6" s="76"/>
      <c r="LHI6" s="76"/>
      <c r="LHJ6" s="76"/>
      <c r="LHK6" s="76"/>
      <c r="LHL6" s="76"/>
      <c r="LHM6" s="76"/>
      <c r="LHN6" s="76"/>
      <c r="LHO6" s="76"/>
      <c r="LHP6" s="76"/>
      <c r="LHQ6" s="76"/>
      <c r="LHR6" s="76"/>
      <c r="LHS6" s="76"/>
      <c r="LHT6" s="76"/>
      <c r="LHU6" s="76"/>
      <c r="LHV6" s="76"/>
      <c r="LHW6" s="76"/>
      <c r="LHX6" s="76"/>
      <c r="LHY6" s="76"/>
      <c r="LHZ6" s="76"/>
      <c r="LIA6" s="76"/>
      <c r="LIB6" s="76"/>
      <c r="LIC6" s="76"/>
      <c r="LID6" s="76"/>
      <c r="LIE6" s="76"/>
      <c r="LIF6" s="76"/>
      <c r="LIG6" s="76"/>
      <c r="LIH6" s="76"/>
      <c r="LII6" s="76"/>
      <c r="LIJ6" s="76"/>
      <c r="LIK6" s="76"/>
      <c r="LIL6" s="76"/>
      <c r="LIM6" s="76"/>
      <c r="LIN6" s="76"/>
      <c r="LIO6" s="76"/>
      <c r="LIP6" s="76"/>
      <c r="LIQ6" s="76"/>
      <c r="LIR6" s="76"/>
      <c r="LIS6" s="76"/>
      <c r="LIT6" s="76"/>
      <c r="LIU6" s="76"/>
      <c r="LIV6" s="76"/>
      <c r="LIW6" s="76"/>
      <c r="LIX6" s="76"/>
      <c r="LIY6" s="76"/>
      <c r="LIZ6" s="76"/>
      <c r="LJA6" s="76"/>
      <c r="LJB6" s="76"/>
      <c r="LJC6" s="76"/>
      <c r="LJD6" s="76"/>
      <c r="LJE6" s="76"/>
      <c r="LJF6" s="76"/>
      <c r="LJG6" s="76"/>
      <c r="LJH6" s="76"/>
      <c r="LJI6" s="76"/>
      <c r="LJJ6" s="76"/>
      <c r="LJK6" s="76"/>
      <c r="LJL6" s="76"/>
      <c r="LJM6" s="76"/>
      <c r="LJN6" s="76"/>
      <c r="LJO6" s="76"/>
      <c r="LJP6" s="76"/>
      <c r="LJQ6" s="76"/>
      <c r="LJR6" s="76"/>
      <c r="LJS6" s="76"/>
      <c r="LJT6" s="76"/>
      <c r="LJU6" s="76"/>
      <c r="LJV6" s="76"/>
      <c r="LJW6" s="76"/>
      <c r="LJX6" s="76"/>
      <c r="LJY6" s="76"/>
      <c r="LJZ6" s="76"/>
      <c r="LKA6" s="76"/>
      <c r="LKB6" s="76"/>
      <c r="LKC6" s="76"/>
      <c r="LKD6" s="76"/>
      <c r="LKE6" s="76"/>
      <c r="LKF6" s="76"/>
      <c r="LKG6" s="76"/>
      <c r="LKH6" s="76"/>
      <c r="LKI6" s="76"/>
      <c r="LKJ6" s="76"/>
      <c r="LKK6" s="76"/>
      <c r="LKL6" s="76"/>
      <c r="LKM6" s="76"/>
      <c r="LKN6" s="76"/>
      <c r="LKO6" s="76"/>
      <c r="LKP6" s="76"/>
      <c r="LKQ6" s="76"/>
      <c r="LKR6" s="76"/>
      <c r="LKS6" s="76"/>
      <c r="LKT6" s="76"/>
      <c r="LKU6" s="76"/>
      <c r="LKV6" s="76"/>
      <c r="LKW6" s="76"/>
      <c r="LKX6" s="76"/>
      <c r="LKY6" s="76"/>
      <c r="LKZ6" s="76"/>
      <c r="LLA6" s="76"/>
      <c r="LLB6" s="76"/>
      <c r="LLC6" s="76"/>
      <c r="LLD6" s="76"/>
      <c r="LLE6" s="76"/>
      <c r="LLF6" s="76"/>
      <c r="LLG6" s="76"/>
      <c r="LLH6" s="76"/>
      <c r="LLI6" s="76"/>
      <c r="LLJ6" s="76"/>
      <c r="LLK6" s="76"/>
      <c r="LLL6" s="76"/>
      <c r="LLM6" s="76"/>
      <c r="LLN6" s="76"/>
      <c r="LLO6" s="76"/>
      <c r="LLP6" s="76"/>
      <c r="LLQ6" s="76"/>
      <c r="LLR6" s="76"/>
      <c r="LLS6" s="76"/>
      <c r="LLT6" s="76"/>
      <c r="LLU6" s="76"/>
      <c r="LLV6" s="76"/>
      <c r="LLW6" s="76"/>
      <c r="LLX6" s="76"/>
      <c r="LLY6" s="76"/>
      <c r="LLZ6" s="76"/>
      <c r="LMA6" s="76"/>
      <c r="LMB6" s="76"/>
      <c r="LMC6" s="76"/>
      <c r="LMD6" s="76"/>
      <c r="LME6" s="76"/>
      <c r="LMF6" s="76"/>
      <c r="LMG6" s="76"/>
      <c r="LMH6" s="76"/>
      <c r="LMI6" s="76"/>
      <c r="LMJ6" s="76"/>
      <c r="LMK6" s="76"/>
      <c r="LML6" s="76"/>
      <c r="LMM6" s="76"/>
      <c r="LMN6" s="76"/>
      <c r="LMO6" s="76"/>
      <c r="LMP6" s="76"/>
      <c r="LMQ6" s="76"/>
      <c r="LMR6" s="76"/>
      <c r="LMS6" s="76"/>
      <c r="LMT6" s="76"/>
      <c r="LMU6" s="76"/>
      <c r="LMV6" s="76"/>
      <c r="LMW6" s="76"/>
      <c r="LMX6" s="76"/>
      <c r="LMY6" s="76"/>
      <c r="LMZ6" s="76"/>
      <c r="LNA6" s="76"/>
      <c r="LNB6" s="76"/>
      <c r="LNC6" s="76"/>
      <c r="LND6" s="76"/>
      <c r="LNE6" s="76"/>
      <c r="LNF6" s="76"/>
      <c r="LNG6" s="76"/>
      <c r="LNH6" s="76"/>
      <c r="LNI6" s="76"/>
      <c r="LNJ6" s="76"/>
      <c r="LNK6" s="76"/>
      <c r="LNL6" s="76"/>
      <c r="LNM6" s="76"/>
      <c r="LNN6" s="76"/>
      <c r="LNO6" s="76"/>
      <c r="LNP6" s="76"/>
      <c r="LNQ6" s="76"/>
      <c r="LNR6" s="76"/>
      <c r="LNS6" s="76"/>
      <c r="LNT6" s="76"/>
      <c r="LNU6" s="76"/>
      <c r="LNV6" s="76"/>
      <c r="LNW6" s="76"/>
      <c r="LNX6" s="76"/>
      <c r="LNY6" s="76"/>
      <c r="LNZ6" s="76"/>
      <c r="LOA6" s="76"/>
      <c r="LOB6" s="76"/>
      <c r="LOC6" s="76"/>
      <c r="LOD6" s="76"/>
      <c r="LOE6" s="76"/>
      <c r="LOF6" s="76"/>
      <c r="LOG6" s="76"/>
      <c r="LOH6" s="76"/>
      <c r="LOI6" s="76"/>
      <c r="LOJ6" s="76"/>
      <c r="LOK6" s="76"/>
      <c r="LOL6" s="76"/>
      <c r="LOM6" s="76"/>
      <c r="LON6" s="76"/>
      <c r="LOO6" s="76"/>
      <c r="LOP6" s="76"/>
      <c r="LOQ6" s="76"/>
      <c r="LOR6" s="76"/>
      <c r="LOS6" s="76"/>
      <c r="LOT6" s="76"/>
      <c r="LOU6" s="76"/>
      <c r="LOV6" s="76"/>
      <c r="LOW6" s="76"/>
      <c r="LOX6" s="76"/>
      <c r="LOY6" s="76"/>
      <c r="LOZ6" s="76"/>
      <c r="LPA6" s="76"/>
      <c r="LPB6" s="76"/>
      <c r="LPC6" s="76"/>
      <c r="LPD6" s="76"/>
      <c r="LPE6" s="76"/>
      <c r="LPF6" s="76"/>
      <c r="LPG6" s="76"/>
      <c r="LPH6" s="76"/>
      <c r="LPI6" s="76"/>
      <c r="LPJ6" s="76"/>
      <c r="LPK6" s="76"/>
      <c r="LPL6" s="76"/>
      <c r="LPM6" s="76"/>
      <c r="LPN6" s="76"/>
      <c r="LPO6" s="76"/>
      <c r="LPP6" s="76"/>
      <c r="LPQ6" s="76"/>
      <c r="LPR6" s="76"/>
      <c r="LPS6" s="76"/>
      <c r="LPT6" s="76"/>
      <c r="LPU6" s="76"/>
      <c r="LPV6" s="76"/>
      <c r="LPW6" s="76"/>
      <c r="LPX6" s="76"/>
      <c r="LPY6" s="76"/>
      <c r="LPZ6" s="76"/>
      <c r="LQA6" s="76"/>
      <c r="LQB6" s="76"/>
      <c r="LQC6" s="76"/>
      <c r="LQD6" s="76"/>
      <c r="LQE6" s="76"/>
      <c r="LQF6" s="76"/>
      <c r="LQG6" s="76"/>
      <c r="LQH6" s="76"/>
      <c r="LQI6" s="76"/>
      <c r="LQJ6" s="76"/>
      <c r="LQK6" s="76"/>
      <c r="LQL6" s="76"/>
      <c r="LQM6" s="76"/>
      <c r="LQN6" s="76"/>
      <c r="LQO6" s="76"/>
      <c r="LQP6" s="76"/>
      <c r="LQQ6" s="76"/>
      <c r="LQR6" s="76"/>
      <c r="LQS6" s="76"/>
      <c r="LQT6" s="76"/>
      <c r="LQU6" s="76"/>
      <c r="LQV6" s="76"/>
      <c r="LQW6" s="76"/>
      <c r="LQX6" s="76"/>
      <c r="LQY6" s="76"/>
      <c r="LQZ6" s="76"/>
      <c r="LRA6" s="76"/>
      <c r="LRB6" s="76"/>
      <c r="LRC6" s="76"/>
      <c r="LRD6" s="76"/>
      <c r="LRE6" s="76"/>
      <c r="LRF6" s="76"/>
      <c r="LRG6" s="76"/>
      <c r="LRH6" s="76"/>
      <c r="LRI6" s="76"/>
      <c r="LRJ6" s="76"/>
      <c r="LRK6" s="76"/>
      <c r="LRL6" s="76"/>
      <c r="LRM6" s="76"/>
      <c r="LRN6" s="76"/>
      <c r="LRO6" s="76"/>
      <c r="LRP6" s="76"/>
      <c r="LRQ6" s="76"/>
      <c r="LRR6" s="76"/>
      <c r="LRS6" s="76"/>
      <c r="LRT6" s="76"/>
      <c r="LRU6" s="76"/>
      <c r="LRV6" s="76"/>
      <c r="LRW6" s="76"/>
      <c r="LRX6" s="76"/>
      <c r="LRY6" s="76"/>
      <c r="LRZ6" s="76"/>
      <c r="LSA6" s="76"/>
      <c r="LSB6" s="76"/>
      <c r="LSC6" s="76"/>
      <c r="LSD6" s="76"/>
      <c r="LSE6" s="76"/>
      <c r="LSF6" s="76"/>
      <c r="LSG6" s="76"/>
      <c r="LSH6" s="76"/>
      <c r="LSI6" s="76"/>
      <c r="LSJ6" s="76"/>
      <c r="LSK6" s="76"/>
      <c r="LSL6" s="76"/>
      <c r="LSM6" s="76"/>
      <c r="LSN6" s="76"/>
      <c r="LSO6" s="76"/>
      <c r="LSP6" s="76"/>
      <c r="LSQ6" s="76"/>
      <c r="LSR6" s="76"/>
      <c r="LSS6" s="76"/>
      <c r="LST6" s="76"/>
      <c r="LSU6" s="76"/>
      <c r="LSV6" s="76"/>
      <c r="LSW6" s="76"/>
      <c r="LSX6" s="76"/>
      <c r="LSY6" s="76"/>
      <c r="LSZ6" s="76"/>
      <c r="LTA6" s="76"/>
      <c r="LTB6" s="76"/>
      <c r="LTC6" s="76"/>
      <c r="LTD6" s="76"/>
      <c r="LTE6" s="76"/>
      <c r="LTF6" s="76"/>
      <c r="LTG6" s="76"/>
      <c r="LTH6" s="76"/>
      <c r="LTI6" s="76"/>
      <c r="LTJ6" s="76"/>
      <c r="LTK6" s="76"/>
      <c r="LTL6" s="76"/>
      <c r="LTM6" s="76"/>
      <c r="LTN6" s="76"/>
      <c r="LTO6" s="76"/>
      <c r="LTP6" s="76"/>
      <c r="LTQ6" s="76"/>
      <c r="LTR6" s="76"/>
      <c r="LTS6" s="76"/>
      <c r="LTT6" s="76"/>
      <c r="LTU6" s="76"/>
      <c r="LTV6" s="76"/>
      <c r="LTW6" s="76"/>
      <c r="LTX6" s="76"/>
      <c r="LTY6" s="76"/>
      <c r="LTZ6" s="76"/>
      <c r="LUA6" s="76"/>
      <c r="LUB6" s="76"/>
      <c r="LUC6" s="76"/>
      <c r="LUD6" s="76"/>
      <c r="LUE6" s="76"/>
      <c r="LUF6" s="76"/>
      <c r="LUG6" s="76"/>
      <c r="LUH6" s="76"/>
      <c r="LUI6" s="76"/>
      <c r="LUJ6" s="76"/>
      <c r="LUK6" s="76"/>
      <c r="LUL6" s="76"/>
      <c r="LUM6" s="76"/>
      <c r="LUN6" s="76"/>
      <c r="LUO6" s="76"/>
      <c r="LUP6" s="76"/>
      <c r="LUQ6" s="76"/>
      <c r="LUR6" s="76"/>
      <c r="LUS6" s="76"/>
      <c r="LUT6" s="76"/>
      <c r="LUU6" s="76"/>
      <c r="LUV6" s="76"/>
      <c r="LUW6" s="76"/>
      <c r="LUX6" s="76"/>
      <c r="LUY6" s="76"/>
      <c r="LUZ6" s="76"/>
      <c r="LVA6" s="76"/>
      <c r="LVB6" s="76"/>
      <c r="LVC6" s="76"/>
      <c r="LVD6" s="76"/>
      <c r="LVE6" s="76"/>
      <c r="LVF6" s="76"/>
      <c r="LVG6" s="76"/>
      <c r="LVH6" s="76"/>
      <c r="LVI6" s="76"/>
      <c r="LVJ6" s="76"/>
      <c r="LVK6" s="76"/>
      <c r="LVL6" s="76"/>
      <c r="LVM6" s="76"/>
      <c r="LVN6" s="76"/>
      <c r="LVO6" s="76"/>
      <c r="LVP6" s="76"/>
      <c r="LVQ6" s="76"/>
      <c r="LVR6" s="76"/>
      <c r="LVS6" s="76"/>
      <c r="LVT6" s="76"/>
      <c r="LVU6" s="76"/>
      <c r="LVV6" s="76"/>
      <c r="LVW6" s="76"/>
      <c r="LVX6" s="76"/>
      <c r="LVY6" s="76"/>
      <c r="LVZ6" s="76"/>
      <c r="LWA6" s="76"/>
      <c r="LWB6" s="76"/>
      <c r="LWC6" s="76"/>
      <c r="LWD6" s="76"/>
      <c r="LWE6" s="76"/>
      <c r="LWF6" s="76"/>
      <c r="LWG6" s="76"/>
      <c r="LWH6" s="76"/>
      <c r="LWI6" s="76"/>
      <c r="LWJ6" s="76"/>
      <c r="LWK6" s="76"/>
      <c r="LWL6" s="76"/>
      <c r="LWM6" s="76"/>
      <c r="LWN6" s="76"/>
      <c r="LWO6" s="76"/>
      <c r="LWP6" s="76"/>
      <c r="LWQ6" s="76"/>
      <c r="LWR6" s="76"/>
      <c r="LWS6" s="76"/>
      <c r="LWT6" s="76"/>
      <c r="LWU6" s="76"/>
      <c r="LWV6" s="76"/>
      <c r="LWW6" s="76"/>
      <c r="LWX6" s="76"/>
      <c r="LWY6" s="76"/>
      <c r="LWZ6" s="76"/>
      <c r="LXA6" s="76"/>
      <c r="LXB6" s="76"/>
      <c r="LXC6" s="76"/>
      <c r="LXD6" s="76"/>
      <c r="LXE6" s="76"/>
      <c r="LXF6" s="76"/>
      <c r="LXG6" s="76"/>
      <c r="LXH6" s="76"/>
      <c r="LXI6" s="76"/>
      <c r="LXJ6" s="76"/>
      <c r="LXK6" s="76"/>
      <c r="LXL6" s="76"/>
      <c r="LXM6" s="76"/>
      <c r="LXN6" s="76"/>
      <c r="LXO6" s="76"/>
      <c r="LXP6" s="76"/>
      <c r="LXQ6" s="76"/>
      <c r="LXR6" s="76"/>
      <c r="LXS6" s="76"/>
      <c r="LXT6" s="76"/>
      <c r="LXU6" s="76"/>
      <c r="LXV6" s="76"/>
      <c r="LXW6" s="76"/>
      <c r="LXX6" s="76"/>
      <c r="LXY6" s="76"/>
      <c r="LXZ6" s="76"/>
      <c r="LYA6" s="76"/>
      <c r="LYB6" s="76"/>
      <c r="LYC6" s="76"/>
      <c r="LYD6" s="76"/>
      <c r="LYE6" s="76"/>
      <c r="LYF6" s="76"/>
      <c r="LYG6" s="76"/>
      <c r="LYH6" s="76"/>
      <c r="LYI6" s="76"/>
      <c r="LYJ6" s="76"/>
      <c r="LYK6" s="76"/>
      <c r="LYL6" s="76"/>
      <c r="LYM6" s="76"/>
      <c r="LYN6" s="76"/>
      <c r="LYO6" s="76"/>
      <c r="LYP6" s="76"/>
      <c r="LYQ6" s="76"/>
      <c r="LYR6" s="76"/>
      <c r="LYS6" s="76"/>
      <c r="LYT6" s="76"/>
      <c r="LYU6" s="76"/>
      <c r="LYV6" s="76"/>
      <c r="LYW6" s="76"/>
      <c r="LYX6" s="76"/>
      <c r="LYY6" s="76"/>
      <c r="LYZ6" s="76"/>
      <c r="LZA6" s="76"/>
      <c r="LZB6" s="76"/>
      <c r="LZC6" s="76"/>
      <c r="LZD6" s="76"/>
      <c r="LZE6" s="76"/>
      <c r="LZF6" s="76"/>
      <c r="LZG6" s="76"/>
      <c r="LZH6" s="76"/>
      <c r="LZI6" s="76"/>
      <c r="LZJ6" s="76"/>
      <c r="LZK6" s="76"/>
      <c r="LZL6" s="76"/>
      <c r="LZM6" s="76"/>
      <c r="LZN6" s="76"/>
      <c r="LZO6" s="76"/>
      <c r="LZP6" s="76"/>
      <c r="LZQ6" s="76"/>
      <c r="LZR6" s="76"/>
      <c r="LZS6" s="76"/>
      <c r="LZT6" s="76"/>
      <c r="LZU6" s="76"/>
      <c r="LZV6" s="76"/>
      <c r="LZW6" s="76"/>
      <c r="LZX6" s="76"/>
      <c r="LZY6" s="76"/>
      <c r="LZZ6" s="76"/>
      <c r="MAA6" s="76"/>
      <c r="MAB6" s="76"/>
      <c r="MAC6" s="76"/>
      <c r="MAD6" s="76"/>
      <c r="MAE6" s="76"/>
      <c r="MAF6" s="76"/>
      <c r="MAG6" s="76"/>
      <c r="MAH6" s="76"/>
      <c r="MAI6" s="76"/>
      <c r="MAJ6" s="76"/>
      <c r="MAK6" s="76"/>
      <c r="MAL6" s="76"/>
      <c r="MAM6" s="76"/>
      <c r="MAN6" s="76"/>
      <c r="MAO6" s="76"/>
      <c r="MAP6" s="76"/>
      <c r="MAQ6" s="76"/>
      <c r="MAR6" s="76"/>
      <c r="MAS6" s="76"/>
      <c r="MAT6" s="76"/>
      <c r="MAU6" s="76"/>
      <c r="MAV6" s="76"/>
      <c r="MAW6" s="76"/>
      <c r="MAX6" s="76"/>
      <c r="MAY6" s="76"/>
      <c r="MAZ6" s="76"/>
      <c r="MBA6" s="76"/>
      <c r="MBB6" s="76"/>
      <c r="MBC6" s="76"/>
      <c r="MBD6" s="76"/>
      <c r="MBE6" s="76"/>
      <c r="MBF6" s="76"/>
      <c r="MBG6" s="76"/>
      <c r="MBH6" s="76"/>
      <c r="MBI6" s="76"/>
      <c r="MBJ6" s="76"/>
      <c r="MBK6" s="76"/>
      <c r="MBL6" s="76"/>
      <c r="MBM6" s="76"/>
      <c r="MBN6" s="76"/>
      <c r="MBO6" s="76"/>
      <c r="MBP6" s="76"/>
      <c r="MBQ6" s="76"/>
      <c r="MBR6" s="76"/>
      <c r="MBS6" s="76"/>
      <c r="MBT6" s="76"/>
      <c r="MBU6" s="76"/>
      <c r="MBV6" s="76"/>
      <c r="MBW6" s="76"/>
      <c r="MBX6" s="76"/>
      <c r="MBY6" s="76"/>
      <c r="MBZ6" s="76"/>
      <c r="MCA6" s="76"/>
      <c r="MCB6" s="76"/>
      <c r="MCC6" s="76"/>
      <c r="MCD6" s="76"/>
      <c r="MCE6" s="76"/>
      <c r="MCF6" s="76"/>
      <c r="MCG6" s="76"/>
      <c r="MCH6" s="76"/>
      <c r="MCI6" s="76"/>
      <c r="MCJ6" s="76"/>
      <c r="MCK6" s="76"/>
      <c r="MCL6" s="76"/>
      <c r="MCM6" s="76"/>
      <c r="MCN6" s="76"/>
      <c r="MCO6" s="76"/>
      <c r="MCP6" s="76"/>
      <c r="MCQ6" s="76"/>
      <c r="MCR6" s="76"/>
      <c r="MCS6" s="76"/>
      <c r="MCT6" s="76"/>
      <c r="MCU6" s="76"/>
      <c r="MCV6" s="76"/>
      <c r="MCW6" s="76"/>
      <c r="MCX6" s="76"/>
      <c r="MCY6" s="76"/>
      <c r="MCZ6" s="76"/>
      <c r="MDA6" s="76"/>
      <c r="MDB6" s="76"/>
      <c r="MDC6" s="76"/>
      <c r="MDD6" s="76"/>
      <c r="MDE6" s="76"/>
      <c r="MDF6" s="76"/>
      <c r="MDG6" s="76"/>
      <c r="MDH6" s="76"/>
      <c r="MDI6" s="76"/>
      <c r="MDJ6" s="76"/>
      <c r="MDK6" s="76"/>
      <c r="MDL6" s="76"/>
      <c r="MDM6" s="76"/>
      <c r="MDN6" s="76"/>
      <c r="MDO6" s="76"/>
      <c r="MDP6" s="76"/>
      <c r="MDQ6" s="76"/>
      <c r="MDR6" s="76"/>
      <c r="MDS6" s="76"/>
      <c r="MDT6" s="76"/>
      <c r="MDU6" s="76"/>
      <c r="MDV6" s="76"/>
      <c r="MDW6" s="76"/>
      <c r="MDX6" s="76"/>
      <c r="MDY6" s="76"/>
      <c r="MDZ6" s="76"/>
      <c r="MEA6" s="76"/>
      <c r="MEB6" s="76"/>
      <c r="MEC6" s="76"/>
      <c r="MED6" s="76"/>
      <c r="MEE6" s="76"/>
      <c r="MEF6" s="76"/>
      <c r="MEG6" s="76"/>
      <c r="MEH6" s="76"/>
      <c r="MEI6" s="76"/>
      <c r="MEJ6" s="76"/>
      <c r="MEK6" s="76"/>
      <c r="MEL6" s="76"/>
      <c r="MEM6" s="76"/>
      <c r="MEN6" s="76"/>
      <c r="MEO6" s="76"/>
      <c r="MEP6" s="76"/>
      <c r="MEQ6" s="76"/>
      <c r="MER6" s="76"/>
      <c r="MES6" s="76"/>
      <c r="MET6" s="76"/>
      <c r="MEU6" s="76"/>
      <c r="MEV6" s="76"/>
      <c r="MEW6" s="76"/>
      <c r="MEX6" s="76"/>
      <c r="MEY6" s="76"/>
      <c r="MEZ6" s="76"/>
      <c r="MFA6" s="76"/>
      <c r="MFB6" s="76"/>
      <c r="MFC6" s="76"/>
      <c r="MFD6" s="76"/>
      <c r="MFE6" s="76"/>
      <c r="MFF6" s="76"/>
      <c r="MFG6" s="76"/>
      <c r="MFH6" s="76"/>
      <c r="MFI6" s="76"/>
      <c r="MFJ6" s="76"/>
      <c r="MFK6" s="76"/>
      <c r="MFL6" s="76"/>
      <c r="MFM6" s="76"/>
      <c r="MFN6" s="76"/>
      <c r="MFO6" s="76"/>
      <c r="MFP6" s="76"/>
      <c r="MFQ6" s="76"/>
      <c r="MFR6" s="76"/>
      <c r="MFS6" s="76"/>
      <c r="MFT6" s="76"/>
      <c r="MFU6" s="76"/>
      <c r="MFV6" s="76"/>
      <c r="MFW6" s="76"/>
      <c r="MFX6" s="76"/>
      <c r="MFY6" s="76"/>
      <c r="MFZ6" s="76"/>
      <c r="MGA6" s="76"/>
      <c r="MGB6" s="76"/>
      <c r="MGC6" s="76"/>
      <c r="MGD6" s="76"/>
      <c r="MGE6" s="76"/>
      <c r="MGF6" s="76"/>
      <c r="MGG6" s="76"/>
      <c r="MGH6" s="76"/>
      <c r="MGI6" s="76"/>
      <c r="MGJ6" s="76"/>
      <c r="MGK6" s="76"/>
      <c r="MGL6" s="76"/>
      <c r="MGM6" s="76"/>
      <c r="MGN6" s="76"/>
      <c r="MGO6" s="76"/>
      <c r="MGP6" s="76"/>
      <c r="MGQ6" s="76"/>
      <c r="MGR6" s="76"/>
      <c r="MGS6" s="76"/>
      <c r="MGT6" s="76"/>
      <c r="MGU6" s="76"/>
      <c r="MGV6" s="76"/>
      <c r="MGW6" s="76"/>
      <c r="MGX6" s="76"/>
      <c r="MGY6" s="76"/>
      <c r="MGZ6" s="76"/>
      <c r="MHA6" s="76"/>
      <c r="MHB6" s="76"/>
      <c r="MHC6" s="76"/>
      <c r="MHD6" s="76"/>
      <c r="MHE6" s="76"/>
      <c r="MHF6" s="76"/>
      <c r="MHG6" s="76"/>
      <c r="MHH6" s="76"/>
      <c r="MHI6" s="76"/>
      <c r="MHJ6" s="76"/>
      <c r="MHK6" s="76"/>
      <c r="MHL6" s="76"/>
      <c r="MHM6" s="76"/>
      <c r="MHN6" s="76"/>
      <c r="MHO6" s="76"/>
      <c r="MHP6" s="76"/>
      <c r="MHQ6" s="76"/>
      <c r="MHR6" s="76"/>
      <c r="MHS6" s="76"/>
      <c r="MHT6" s="76"/>
      <c r="MHU6" s="76"/>
      <c r="MHV6" s="76"/>
      <c r="MHW6" s="76"/>
      <c r="MHX6" s="76"/>
      <c r="MHY6" s="76"/>
      <c r="MHZ6" s="76"/>
      <c r="MIA6" s="76"/>
      <c r="MIB6" s="76"/>
      <c r="MIC6" s="76"/>
      <c r="MID6" s="76"/>
      <c r="MIE6" s="76"/>
      <c r="MIF6" s="76"/>
      <c r="MIG6" s="76"/>
      <c r="MIH6" s="76"/>
      <c r="MII6" s="76"/>
      <c r="MIJ6" s="76"/>
      <c r="MIK6" s="76"/>
      <c r="MIL6" s="76"/>
      <c r="MIM6" s="76"/>
      <c r="MIN6" s="76"/>
      <c r="MIO6" s="76"/>
      <c r="MIP6" s="76"/>
      <c r="MIQ6" s="76"/>
      <c r="MIR6" s="76"/>
      <c r="MIS6" s="76"/>
      <c r="MIT6" s="76"/>
      <c r="MIU6" s="76"/>
      <c r="MIV6" s="76"/>
      <c r="MIW6" s="76"/>
      <c r="MIX6" s="76"/>
      <c r="MIY6" s="76"/>
      <c r="MIZ6" s="76"/>
      <c r="MJA6" s="76"/>
      <c r="MJB6" s="76"/>
      <c r="MJC6" s="76"/>
      <c r="MJD6" s="76"/>
      <c r="MJE6" s="76"/>
      <c r="MJF6" s="76"/>
      <c r="MJG6" s="76"/>
      <c r="MJH6" s="76"/>
      <c r="MJI6" s="76"/>
      <c r="MJJ6" s="76"/>
      <c r="MJK6" s="76"/>
      <c r="MJL6" s="76"/>
      <c r="MJM6" s="76"/>
      <c r="MJN6" s="76"/>
      <c r="MJO6" s="76"/>
      <c r="MJP6" s="76"/>
      <c r="MJQ6" s="76"/>
      <c r="MJR6" s="76"/>
      <c r="MJS6" s="76"/>
      <c r="MJT6" s="76"/>
      <c r="MJU6" s="76"/>
      <c r="MJV6" s="76"/>
      <c r="MJW6" s="76"/>
      <c r="MJX6" s="76"/>
      <c r="MJY6" s="76"/>
      <c r="MJZ6" s="76"/>
      <c r="MKA6" s="76"/>
      <c r="MKB6" s="76"/>
      <c r="MKC6" s="76"/>
      <c r="MKD6" s="76"/>
      <c r="MKE6" s="76"/>
      <c r="MKF6" s="76"/>
      <c r="MKG6" s="76"/>
      <c r="MKH6" s="76"/>
      <c r="MKI6" s="76"/>
      <c r="MKJ6" s="76"/>
      <c r="MKK6" s="76"/>
      <c r="MKL6" s="76"/>
      <c r="MKM6" s="76"/>
      <c r="MKN6" s="76"/>
      <c r="MKO6" s="76"/>
      <c r="MKP6" s="76"/>
      <c r="MKQ6" s="76"/>
      <c r="MKR6" s="76"/>
      <c r="MKS6" s="76"/>
      <c r="MKT6" s="76"/>
      <c r="MKU6" s="76"/>
      <c r="MKV6" s="76"/>
      <c r="MKW6" s="76"/>
      <c r="MKX6" s="76"/>
      <c r="MKY6" s="76"/>
      <c r="MKZ6" s="76"/>
      <c r="MLA6" s="76"/>
      <c r="MLB6" s="76"/>
      <c r="MLC6" s="76"/>
      <c r="MLD6" s="76"/>
      <c r="MLE6" s="76"/>
      <c r="MLF6" s="76"/>
      <c r="MLG6" s="76"/>
      <c r="MLH6" s="76"/>
      <c r="MLI6" s="76"/>
      <c r="MLJ6" s="76"/>
      <c r="MLK6" s="76"/>
      <c r="MLL6" s="76"/>
      <c r="MLM6" s="76"/>
      <c r="MLN6" s="76"/>
      <c r="MLO6" s="76"/>
      <c r="MLP6" s="76"/>
      <c r="MLQ6" s="76"/>
      <c r="MLR6" s="76"/>
      <c r="MLS6" s="76"/>
      <c r="MLT6" s="76"/>
      <c r="MLU6" s="76"/>
      <c r="MLV6" s="76"/>
      <c r="MLW6" s="76"/>
      <c r="MLX6" s="76"/>
      <c r="MLY6" s="76"/>
      <c r="MLZ6" s="76"/>
      <c r="MMA6" s="76"/>
      <c r="MMB6" s="76"/>
      <c r="MMC6" s="76"/>
      <c r="MMD6" s="76"/>
      <c r="MME6" s="76"/>
      <c r="MMF6" s="76"/>
      <c r="MMG6" s="76"/>
      <c r="MMH6" s="76"/>
      <c r="MMI6" s="76"/>
      <c r="MMJ6" s="76"/>
      <c r="MMK6" s="76"/>
      <c r="MML6" s="76"/>
      <c r="MMM6" s="76"/>
      <c r="MMN6" s="76"/>
      <c r="MMO6" s="76"/>
      <c r="MMP6" s="76"/>
      <c r="MMQ6" s="76"/>
      <c r="MMR6" s="76"/>
      <c r="MMS6" s="76"/>
      <c r="MMT6" s="76"/>
      <c r="MMU6" s="76"/>
      <c r="MMV6" s="76"/>
      <c r="MMW6" s="76"/>
      <c r="MMX6" s="76"/>
      <c r="MMY6" s="76"/>
      <c r="MMZ6" s="76"/>
      <c r="MNA6" s="76"/>
      <c r="MNB6" s="76"/>
      <c r="MNC6" s="76"/>
      <c r="MND6" s="76"/>
      <c r="MNE6" s="76"/>
      <c r="MNF6" s="76"/>
      <c r="MNG6" s="76"/>
      <c r="MNH6" s="76"/>
      <c r="MNI6" s="76"/>
      <c r="MNJ6" s="76"/>
      <c r="MNK6" s="76"/>
      <c r="MNL6" s="76"/>
      <c r="MNM6" s="76"/>
      <c r="MNN6" s="76"/>
      <c r="MNO6" s="76"/>
      <c r="MNP6" s="76"/>
      <c r="MNQ6" s="76"/>
      <c r="MNR6" s="76"/>
      <c r="MNS6" s="76"/>
      <c r="MNT6" s="76"/>
      <c r="MNU6" s="76"/>
      <c r="MNV6" s="76"/>
      <c r="MNW6" s="76"/>
      <c r="MNX6" s="76"/>
      <c r="MNY6" s="76"/>
      <c r="MNZ6" s="76"/>
      <c r="MOA6" s="76"/>
      <c r="MOB6" s="76"/>
      <c r="MOC6" s="76"/>
      <c r="MOD6" s="76"/>
      <c r="MOE6" s="76"/>
      <c r="MOF6" s="76"/>
      <c r="MOG6" s="76"/>
      <c r="MOH6" s="76"/>
      <c r="MOI6" s="76"/>
      <c r="MOJ6" s="76"/>
      <c r="MOK6" s="76"/>
      <c r="MOL6" s="76"/>
      <c r="MOM6" s="76"/>
      <c r="MON6" s="76"/>
      <c r="MOO6" s="76"/>
      <c r="MOP6" s="76"/>
      <c r="MOQ6" s="76"/>
      <c r="MOR6" s="76"/>
      <c r="MOS6" s="76"/>
      <c r="MOT6" s="76"/>
      <c r="MOU6" s="76"/>
      <c r="MOV6" s="76"/>
      <c r="MOW6" s="76"/>
      <c r="MOX6" s="76"/>
      <c r="MOY6" s="76"/>
      <c r="MOZ6" s="76"/>
      <c r="MPA6" s="76"/>
      <c r="MPB6" s="76"/>
      <c r="MPC6" s="76"/>
      <c r="MPD6" s="76"/>
      <c r="MPE6" s="76"/>
      <c r="MPF6" s="76"/>
      <c r="MPG6" s="76"/>
      <c r="MPH6" s="76"/>
      <c r="MPI6" s="76"/>
      <c r="MPJ6" s="76"/>
      <c r="MPK6" s="76"/>
      <c r="MPL6" s="76"/>
      <c r="MPM6" s="76"/>
      <c r="MPN6" s="76"/>
      <c r="MPO6" s="76"/>
      <c r="MPP6" s="76"/>
      <c r="MPQ6" s="76"/>
      <c r="MPR6" s="76"/>
      <c r="MPS6" s="76"/>
      <c r="MPT6" s="76"/>
      <c r="MPU6" s="76"/>
      <c r="MPV6" s="76"/>
      <c r="MPW6" s="76"/>
      <c r="MPX6" s="76"/>
      <c r="MPY6" s="76"/>
      <c r="MPZ6" s="76"/>
      <c r="MQA6" s="76"/>
      <c r="MQB6" s="76"/>
      <c r="MQC6" s="76"/>
      <c r="MQD6" s="76"/>
      <c r="MQE6" s="76"/>
      <c r="MQF6" s="76"/>
      <c r="MQG6" s="76"/>
      <c r="MQH6" s="76"/>
      <c r="MQI6" s="76"/>
      <c r="MQJ6" s="76"/>
      <c r="MQK6" s="76"/>
      <c r="MQL6" s="76"/>
      <c r="MQM6" s="76"/>
      <c r="MQN6" s="76"/>
      <c r="MQO6" s="76"/>
      <c r="MQP6" s="76"/>
      <c r="MQQ6" s="76"/>
      <c r="MQR6" s="76"/>
      <c r="MQS6" s="76"/>
      <c r="MQT6" s="76"/>
      <c r="MQU6" s="76"/>
      <c r="MQV6" s="76"/>
      <c r="MQW6" s="76"/>
      <c r="MQX6" s="76"/>
      <c r="MQY6" s="76"/>
      <c r="MQZ6" s="76"/>
      <c r="MRA6" s="76"/>
      <c r="MRB6" s="76"/>
      <c r="MRC6" s="76"/>
      <c r="MRD6" s="76"/>
      <c r="MRE6" s="76"/>
      <c r="MRF6" s="76"/>
      <c r="MRG6" s="76"/>
      <c r="MRH6" s="76"/>
      <c r="MRI6" s="76"/>
      <c r="MRJ6" s="76"/>
      <c r="MRK6" s="76"/>
      <c r="MRL6" s="76"/>
      <c r="MRM6" s="76"/>
      <c r="MRN6" s="76"/>
      <c r="MRO6" s="76"/>
      <c r="MRP6" s="76"/>
      <c r="MRQ6" s="76"/>
      <c r="MRR6" s="76"/>
      <c r="MRS6" s="76"/>
      <c r="MRT6" s="76"/>
      <c r="MRU6" s="76"/>
      <c r="MRV6" s="76"/>
      <c r="MRW6" s="76"/>
      <c r="MRX6" s="76"/>
      <c r="MRY6" s="76"/>
      <c r="MRZ6" s="76"/>
      <c r="MSA6" s="76"/>
      <c r="MSB6" s="76"/>
      <c r="MSC6" s="76"/>
      <c r="MSD6" s="76"/>
      <c r="MSE6" s="76"/>
      <c r="MSF6" s="76"/>
      <c r="MSG6" s="76"/>
      <c r="MSH6" s="76"/>
      <c r="MSI6" s="76"/>
      <c r="MSJ6" s="76"/>
      <c r="MSK6" s="76"/>
      <c r="MSL6" s="76"/>
      <c r="MSM6" s="76"/>
      <c r="MSN6" s="76"/>
      <c r="MSO6" s="76"/>
      <c r="MSP6" s="76"/>
      <c r="MSQ6" s="76"/>
      <c r="MSR6" s="76"/>
      <c r="MSS6" s="76"/>
      <c r="MST6" s="76"/>
      <c r="MSU6" s="76"/>
      <c r="MSV6" s="76"/>
      <c r="MSW6" s="76"/>
      <c r="MSX6" s="76"/>
      <c r="MSY6" s="76"/>
      <c r="MSZ6" s="76"/>
      <c r="MTA6" s="76"/>
      <c r="MTB6" s="76"/>
      <c r="MTC6" s="76"/>
      <c r="MTD6" s="76"/>
      <c r="MTE6" s="76"/>
      <c r="MTF6" s="76"/>
      <c r="MTG6" s="76"/>
      <c r="MTH6" s="76"/>
      <c r="MTI6" s="76"/>
      <c r="MTJ6" s="76"/>
      <c r="MTK6" s="76"/>
      <c r="MTL6" s="76"/>
      <c r="MTM6" s="76"/>
      <c r="MTN6" s="76"/>
      <c r="MTO6" s="76"/>
      <c r="MTP6" s="76"/>
      <c r="MTQ6" s="76"/>
      <c r="MTR6" s="76"/>
      <c r="MTS6" s="76"/>
      <c r="MTT6" s="76"/>
      <c r="MTU6" s="76"/>
      <c r="MTV6" s="76"/>
      <c r="MTW6" s="76"/>
      <c r="MTX6" s="76"/>
      <c r="MTY6" s="76"/>
      <c r="MTZ6" s="76"/>
      <c r="MUA6" s="76"/>
      <c r="MUB6" s="76"/>
      <c r="MUC6" s="76"/>
      <c r="MUD6" s="76"/>
      <c r="MUE6" s="76"/>
      <c r="MUF6" s="76"/>
      <c r="MUG6" s="76"/>
      <c r="MUH6" s="76"/>
      <c r="MUI6" s="76"/>
      <c r="MUJ6" s="76"/>
      <c r="MUK6" s="76"/>
      <c r="MUL6" s="76"/>
      <c r="MUM6" s="76"/>
      <c r="MUN6" s="76"/>
      <c r="MUO6" s="76"/>
      <c r="MUP6" s="76"/>
      <c r="MUQ6" s="76"/>
      <c r="MUR6" s="76"/>
      <c r="MUS6" s="76"/>
      <c r="MUT6" s="76"/>
      <c r="MUU6" s="76"/>
      <c r="MUV6" s="76"/>
      <c r="MUW6" s="76"/>
      <c r="MUX6" s="76"/>
      <c r="MUY6" s="76"/>
      <c r="MUZ6" s="76"/>
      <c r="MVA6" s="76"/>
      <c r="MVB6" s="76"/>
      <c r="MVC6" s="76"/>
      <c r="MVD6" s="76"/>
      <c r="MVE6" s="76"/>
      <c r="MVF6" s="76"/>
      <c r="MVG6" s="76"/>
      <c r="MVH6" s="76"/>
      <c r="MVI6" s="76"/>
      <c r="MVJ6" s="76"/>
      <c r="MVK6" s="76"/>
      <c r="MVL6" s="76"/>
      <c r="MVM6" s="76"/>
      <c r="MVN6" s="76"/>
      <c r="MVO6" s="76"/>
      <c r="MVP6" s="76"/>
      <c r="MVQ6" s="76"/>
      <c r="MVR6" s="76"/>
      <c r="MVS6" s="76"/>
      <c r="MVT6" s="76"/>
      <c r="MVU6" s="76"/>
      <c r="MVV6" s="76"/>
      <c r="MVW6" s="76"/>
      <c r="MVX6" s="76"/>
      <c r="MVY6" s="76"/>
      <c r="MVZ6" s="76"/>
      <c r="MWA6" s="76"/>
      <c r="MWB6" s="76"/>
      <c r="MWC6" s="76"/>
      <c r="MWD6" s="76"/>
      <c r="MWE6" s="76"/>
      <c r="MWF6" s="76"/>
      <c r="MWG6" s="76"/>
      <c r="MWH6" s="76"/>
      <c r="MWI6" s="76"/>
      <c r="MWJ6" s="76"/>
      <c r="MWK6" s="76"/>
      <c r="MWL6" s="76"/>
      <c r="MWM6" s="76"/>
      <c r="MWN6" s="76"/>
      <c r="MWO6" s="76"/>
      <c r="MWP6" s="76"/>
      <c r="MWQ6" s="76"/>
      <c r="MWR6" s="76"/>
      <c r="MWS6" s="76"/>
      <c r="MWT6" s="76"/>
      <c r="MWU6" s="76"/>
      <c r="MWV6" s="76"/>
      <c r="MWW6" s="76"/>
      <c r="MWX6" s="76"/>
      <c r="MWY6" s="76"/>
      <c r="MWZ6" s="76"/>
      <c r="MXA6" s="76"/>
      <c r="MXB6" s="76"/>
      <c r="MXC6" s="76"/>
      <c r="MXD6" s="76"/>
      <c r="MXE6" s="76"/>
      <c r="MXF6" s="76"/>
      <c r="MXG6" s="76"/>
      <c r="MXH6" s="76"/>
      <c r="MXI6" s="76"/>
      <c r="MXJ6" s="76"/>
      <c r="MXK6" s="76"/>
      <c r="MXL6" s="76"/>
      <c r="MXM6" s="76"/>
      <c r="MXN6" s="76"/>
      <c r="MXO6" s="76"/>
      <c r="MXP6" s="76"/>
      <c r="MXQ6" s="76"/>
      <c r="MXR6" s="76"/>
      <c r="MXS6" s="76"/>
      <c r="MXT6" s="76"/>
      <c r="MXU6" s="76"/>
      <c r="MXV6" s="76"/>
      <c r="MXW6" s="76"/>
      <c r="MXX6" s="76"/>
      <c r="MXY6" s="76"/>
      <c r="MXZ6" s="76"/>
      <c r="MYA6" s="76"/>
      <c r="MYB6" s="76"/>
      <c r="MYC6" s="76"/>
      <c r="MYD6" s="76"/>
      <c r="MYE6" s="76"/>
      <c r="MYF6" s="76"/>
      <c r="MYG6" s="76"/>
      <c r="MYH6" s="76"/>
      <c r="MYI6" s="76"/>
      <c r="MYJ6" s="76"/>
      <c r="MYK6" s="76"/>
      <c r="MYL6" s="76"/>
      <c r="MYM6" s="76"/>
      <c r="MYN6" s="76"/>
      <c r="MYO6" s="76"/>
      <c r="MYP6" s="76"/>
      <c r="MYQ6" s="76"/>
      <c r="MYR6" s="76"/>
      <c r="MYS6" s="76"/>
      <c r="MYT6" s="76"/>
      <c r="MYU6" s="76"/>
      <c r="MYV6" s="76"/>
      <c r="MYW6" s="76"/>
      <c r="MYX6" s="76"/>
      <c r="MYY6" s="76"/>
      <c r="MYZ6" s="76"/>
      <c r="MZA6" s="76"/>
      <c r="MZB6" s="76"/>
      <c r="MZC6" s="76"/>
      <c r="MZD6" s="76"/>
      <c r="MZE6" s="76"/>
      <c r="MZF6" s="76"/>
      <c r="MZG6" s="76"/>
      <c r="MZH6" s="76"/>
      <c r="MZI6" s="76"/>
      <c r="MZJ6" s="76"/>
      <c r="MZK6" s="76"/>
      <c r="MZL6" s="76"/>
      <c r="MZM6" s="76"/>
      <c r="MZN6" s="76"/>
      <c r="MZO6" s="76"/>
      <c r="MZP6" s="76"/>
      <c r="MZQ6" s="76"/>
      <c r="MZR6" s="76"/>
      <c r="MZS6" s="76"/>
      <c r="MZT6" s="76"/>
      <c r="MZU6" s="76"/>
      <c r="MZV6" s="76"/>
      <c r="MZW6" s="76"/>
      <c r="MZX6" s="76"/>
      <c r="MZY6" s="76"/>
      <c r="MZZ6" s="76"/>
      <c r="NAA6" s="76"/>
      <c r="NAB6" s="76"/>
      <c r="NAC6" s="76"/>
      <c r="NAD6" s="76"/>
      <c r="NAE6" s="76"/>
      <c r="NAF6" s="76"/>
      <c r="NAG6" s="76"/>
      <c r="NAH6" s="76"/>
      <c r="NAI6" s="76"/>
      <c r="NAJ6" s="76"/>
      <c r="NAK6" s="76"/>
      <c r="NAL6" s="76"/>
      <c r="NAM6" s="76"/>
      <c r="NAN6" s="76"/>
      <c r="NAO6" s="76"/>
      <c r="NAP6" s="76"/>
      <c r="NAQ6" s="76"/>
      <c r="NAR6" s="76"/>
      <c r="NAS6" s="76"/>
      <c r="NAT6" s="76"/>
      <c r="NAU6" s="76"/>
      <c r="NAV6" s="76"/>
      <c r="NAW6" s="76"/>
      <c r="NAX6" s="76"/>
      <c r="NAY6" s="76"/>
      <c r="NAZ6" s="76"/>
      <c r="NBA6" s="76"/>
      <c r="NBB6" s="76"/>
      <c r="NBC6" s="76"/>
      <c r="NBD6" s="76"/>
      <c r="NBE6" s="76"/>
      <c r="NBF6" s="76"/>
      <c r="NBG6" s="76"/>
      <c r="NBH6" s="76"/>
      <c r="NBI6" s="76"/>
      <c r="NBJ6" s="76"/>
      <c r="NBK6" s="76"/>
      <c r="NBL6" s="76"/>
      <c r="NBM6" s="76"/>
      <c r="NBN6" s="76"/>
      <c r="NBO6" s="76"/>
      <c r="NBP6" s="76"/>
      <c r="NBQ6" s="76"/>
      <c r="NBR6" s="76"/>
      <c r="NBS6" s="76"/>
      <c r="NBT6" s="76"/>
      <c r="NBU6" s="76"/>
      <c r="NBV6" s="76"/>
      <c r="NBW6" s="76"/>
      <c r="NBX6" s="76"/>
      <c r="NBY6" s="76"/>
      <c r="NBZ6" s="76"/>
      <c r="NCA6" s="76"/>
      <c r="NCB6" s="76"/>
      <c r="NCC6" s="76"/>
      <c r="NCD6" s="76"/>
      <c r="NCE6" s="76"/>
      <c r="NCF6" s="76"/>
      <c r="NCG6" s="76"/>
      <c r="NCH6" s="76"/>
      <c r="NCI6" s="76"/>
      <c r="NCJ6" s="76"/>
      <c r="NCK6" s="76"/>
      <c r="NCL6" s="76"/>
      <c r="NCM6" s="76"/>
      <c r="NCN6" s="76"/>
      <c r="NCO6" s="76"/>
      <c r="NCP6" s="76"/>
      <c r="NCQ6" s="76"/>
      <c r="NCR6" s="76"/>
      <c r="NCS6" s="76"/>
      <c r="NCT6" s="76"/>
      <c r="NCU6" s="76"/>
      <c r="NCV6" s="76"/>
      <c r="NCW6" s="76"/>
      <c r="NCX6" s="76"/>
      <c r="NCY6" s="76"/>
      <c r="NCZ6" s="76"/>
      <c r="NDA6" s="76"/>
      <c r="NDB6" s="76"/>
      <c r="NDC6" s="76"/>
      <c r="NDD6" s="76"/>
      <c r="NDE6" s="76"/>
      <c r="NDF6" s="76"/>
      <c r="NDG6" s="76"/>
      <c r="NDH6" s="76"/>
      <c r="NDI6" s="76"/>
      <c r="NDJ6" s="76"/>
      <c r="NDK6" s="76"/>
      <c r="NDL6" s="76"/>
      <c r="NDM6" s="76"/>
      <c r="NDN6" s="76"/>
      <c r="NDO6" s="76"/>
      <c r="NDP6" s="76"/>
      <c r="NDQ6" s="76"/>
      <c r="NDR6" s="76"/>
      <c r="NDS6" s="76"/>
      <c r="NDT6" s="76"/>
      <c r="NDU6" s="76"/>
      <c r="NDV6" s="76"/>
      <c r="NDW6" s="76"/>
      <c r="NDX6" s="76"/>
      <c r="NDY6" s="76"/>
      <c r="NDZ6" s="76"/>
      <c r="NEA6" s="76"/>
      <c r="NEB6" s="76"/>
      <c r="NEC6" s="76"/>
      <c r="NED6" s="76"/>
      <c r="NEE6" s="76"/>
      <c r="NEF6" s="76"/>
      <c r="NEG6" s="76"/>
      <c r="NEH6" s="76"/>
      <c r="NEI6" s="76"/>
      <c r="NEJ6" s="76"/>
      <c r="NEK6" s="76"/>
      <c r="NEL6" s="76"/>
      <c r="NEM6" s="76"/>
      <c r="NEN6" s="76"/>
      <c r="NEO6" s="76"/>
      <c r="NEP6" s="76"/>
      <c r="NEQ6" s="76"/>
      <c r="NER6" s="76"/>
      <c r="NES6" s="76"/>
      <c r="NET6" s="76"/>
      <c r="NEU6" s="76"/>
      <c r="NEV6" s="76"/>
      <c r="NEW6" s="76"/>
      <c r="NEX6" s="76"/>
      <c r="NEY6" s="76"/>
      <c r="NEZ6" s="76"/>
      <c r="NFA6" s="76"/>
      <c r="NFB6" s="76"/>
      <c r="NFC6" s="76"/>
      <c r="NFD6" s="76"/>
      <c r="NFE6" s="76"/>
      <c r="NFF6" s="76"/>
      <c r="NFG6" s="76"/>
      <c r="NFH6" s="76"/>
      <c r="NFI6" s="76"/>
      <c r="NFJ6" s="76"/>
      <c r="NFK6" s="76"/>
      <c r="NFL6" s="76"/>
      <c r="NFM6" s="76"/>
      <c r="NFN6" s="76"/>
      <c r="NFO6" s="76"/>
      <c r="NFP6" s="76"/>
      <c r="NFQ6" s="76"/>
      <c r="NFR6" s="76"/>
      <c r="NFS6" s="76"/>
      <c r="NFT6" s="76"/>
      <c r="NFU6" s="76"/>
      <c r="NFV6" s="76"/>
      <c r="NFW6" s="76"/>
      <c r="NFX6" s="76"/>
      <c r="NFY6" s="76"/>
      <c r="NFZ6" s="76"/>
      <c r="NGA6" s="76"/>
      <c r="NGB6" s="76"/>
      <c r="NGC6" s="76"/>
      <c r="NGD6" s="76"/>
      <c r="NGE6" s="76"/>
      <c r="NGF6" s="76"/>
      <c r="NGG6" s="76"/>
      <c r="NGH6" s="76"/>
      <c r="NGI6" s="76"/>
      <c r="NGJ6" s="76"/>
      <c r="NGK6" s="76"/>
      <c r="NGL6" s="76"/>
      <c r="NGM6" s="76"/>
      <c r="NGN6" s="76"/>
      <c r="NGO6" s="76"/>
      <c r="NGP6" s="76"/>
      <c r="NGQ6" s="76"/>
      <c r="NGR6" s="76"/>
      <c r="NGS6" s="76"/>
      <c r="NGT6" s="76"/>
      <c r="NGU6" s="76"/>
      <c r="NGV6" s="76"/>
      <c r="NGW6" s="76"/>
      <c r="NGX6" s="76"/>
      <c r="NGY6" s="76"/>
      <c r="NGZ6" s="76"/>
      <c r="NHA6" s="76"/>
      <c r="NHB6" s="76"/>
      <c r="NHC6" s="76"/>
      <c r="NHD6" s="76"/>
      <c r="NHE6" s="76"/>
      <c r="NHF6" s="76"/>
      <c r="NHG6" s="76"/>
      <c r="NHH6" s="76"/>
      <c r="NHI6" s="76"/>
      <c r="NHJ6" s="76"/>
      <c r="NHK6" s="76"/>
      <c r="NHL6" s="76"/>
      <c r="NHM6" s="76"/>
      <c r="NHN6" s="76"/>
      <c r="NHO6" s="76"/>
      <c r="NHP6" s="76"/>
      <c r="NHQ6" s="76"/>
      <c r="NHR6" s="76"/>
      <c r="NHS6" s="76"/>
      <c r="NHT6" s="76"/>
      <c r="NHU6" s="76"/>
      <c r="NHV6" s="76"/>
      <c r="NHW6" s="76"/>
      <c r="NHX6" s="76"/>
      <c r="NHY6" s="76"/>
      <c r="NHZ6" s="76"/>
      <c r="NIA6" s="76"/>
      <c r="NIB6" s="76"/>
      <c r="NIC6" s="76"/>
      <c r="NID6" s="76"/>
      <c r="NIE6" s="76"/>
      <c r="NIF6" s="76"/>
      <c r="NIG6" s="76"/>
      <c r="NIH6" s="76"/>
      <c r="NII6" s="76"/>
      <c r="NIJ6" s="76"/>
      <c r="NIK6" s="76"/>
      <c r="NIL6" s="76"/>
      <c r="NIM6" s="76"/>
      <c r="NIN6" s="76"/>
      <c r="NIO6" s="76"/>
      <c r="NIP6" s="76"/>
      <c r="NIQ6" s="76"/>
      <c r="NIR6" s="76"/>
      <c r="NIS6" s="76"/>
      <c r="NIT6" s="76"/>
      <c r="NIU6" s="76"/>
      <c r="NIV6" s="76"/>
      <c r="NIW6" s="76"/>
      <c r="NIX6" s="76"/>
      <c r="NIY6" s="76"/>
      <c r="NIZ6" s="76"/>
      <c r="NJA6" s="76"/>
      <c r="NJB6" s="76"/>
      <c r="NJC6" s="76"/>
      <c r="NJD6" s="76"/>
      <c r="NJE6" s="76"/>
      <c r="NJF6" s="76"/>
      <c r="NJG6" s="76"/>
      <c r="NJH6" s="76"/>
      <c r="NJI6" s="76"/>
      <c r="NJJ6" s="76"/>
      <c r="NJK6" s="76"/>
      <c r="NJL6" s="76"/>
      <c r="NJM6" s="76"/>
      <c r="NJN6" s="76"/>
      <c r="NJO6" s="76"/>
      <c r="NJP6" s="76"/>
      <c r="NJQ6" s="76"/>
      <c r="NJR6" s="76"/>
      <c r="NJS6" s="76"/>
      <c r="NJT6" s="76"/>
      <c r="NJU6" s="76"/>
      <c r="NJV6" s="76"/>
      <c r="NJW6" s="76"/>
      <c r="NJX6" s="76"/>
      <c r="NJY6" s="76"/>
      <c r="NJZ6" s="76"/>
      <c r="NKA6" s="76"/>
      <c r="NKB6" s="76"/>
      <c r="NKC6" s="76"/>
      <c r="NKD6" s="76"/>
      <c r="NKE6" s="76"/>
      <c r="NKF6" s="76"/>
      <c r="NKG6" s="76"/>
      <c r="NKH6" s="76"/>
      <c r="NKI6" s="76"/>
      <c r="NKJ6" s="76"/>
      <c r="NKK6" s="76"/>
      <c r="NKL6" s="76"/>
      <c r="NKM6" s="76"/>
      <c r="NKN6" s="76"/>
      <c r="NKO6" s="76"/>
      <c r="NKP6" s="76"/>
      <c r="NKQ6" s="76"/>
      <c r="NKR6" s="76"/>
      <c r="NKS6" s="76"/>
      <c r="NKT6" s="76"/>
      <c r="NKU6" s="76"/>
      <c r="NKV6" s="76"/>
      <c r="NKW6" s="76"/>
      <c r="NKX6" s="76"/>
      <c r="NKY6" s="76"/>
      <c r="NKZ6" s="76"/>
      <c r="NLA6" s="76"/>
      <c r="NLB6" s="76"/>
      <c r="NLC6" s="76"/>
      <c r="NLD6" s="76"/>
      <c r="NLE6" s="76"/>
      <c r="NLF6" s="76"/>
      <c r="NLG6" s="76"/>
      <c r="NLH6" s="76"/>
      <c r="NLI6" s="76"/>
      <c r="NLJ6" s="76"/>
      <c r="NLK6" s="76"/>
      <c r="NLL6" s="76"/>
      <c r="NLM6" s="76"/>
      <c r="NLN6" s="76"/>
      <c r="NLO6" s="76"/>
      <c r="NLP6" s="76"/>
      <c r="NLQ6" s="76"/>
      <c r="NLR6" s="76"/>
      <c r="NLS6" s="76"/>
      <c r="NLT6" s="76"/>
      <c r="NLU6" s="76"/>
      <c r="NLV6" s="76"/>
      <c r="NLW6" s="76"/>
      <c r="NLX6" s="76"/>
      <c r="NLY6" s="76"/>
      <c r="NLZ6" s="76"/>
      <c r="NMA6" s="76"/>
      <c r="NMB6" s="76"/>
      <c r="NMC6" s="76"/>
      <c r="NMD6" s="76"/>
      <c r="NME6" s="76"/>
      <c r="NMF6" s="76"/>
      <c r="NMG6" s="76"/>
      <c r="NMH6" s="76"/>
      <c r="NMI6" s="76"/>
      <c r="NMJ6" s="76"/>
      <c r="NMK6" s="76"/>
      <c r="NML6" s="76"/>
      <c r="NMM6" s="76"/>
      <c r="NMN6" s="76"/>
      <c r="NMO6" s="76"/>
      <c r="NMP6" s="76"/>
      <c r="NMQ6" s="76"/>
      <c r="NMR6" s="76"/>
      <c r="NMS6" s="76"/>
      <c r="NMT6" s="76"/>
      <c r="NMU6" s="76"/>
      <c r="NMV6" s="76"/>
      <c r="NMW6" s="76"/>
      <c r="NMX6" s="76"/>
      <c r="NMY6" s="76"/>
      <c r="NMZ6" s="76"/>
      <c r="NNA6" s="76"/>
      <c r="NNB6" s="76"/>
      <c r="NNC6" s="76"/>
      <c r="NND6" s="76"/>
      <c r="NNE6" s="76"/>
      <c r="NNF6" s="76"/>
      <c r="NNG6" s="76"/>
      <c r="NNH6" s="76"/>
      <c r="NNI6" s="76"/>
      <c r="NNJ6" s="76"/>
      <c r="NNK6" s="76"/>
      <c r="NNL6" s="76"/>
      <c r="NNM6" s="76"/>
      <c r="NNN6" s="76"/>
      <c r="NNO6" s="76"/>
      <c r="NNP6" s="76"/>
      <c r="NNQ6" s="76"/>
      <c r="NNR6" s="76"/>
      <c r="NNS6" s="76"/>
      <c r="NNT6" s="76"/>
      <c r="NNU6" s="76"/>
      <c r="NNV6" s="76"/>
      <c r="NNW6" s="76"/>
      <c r="NNX6" s="76"/>
      <c r="NNY6" s="76"/>
      <c r="NNZ6" s="76"/>
      <c r="NOA6" s="76"/>
      <c r="NOB6" s="76"/>
      <c r="NOC6" s="76"/>
      <c r="NOD6" s="76"/>
      <c r="NOE6" s="76"/>
      <c r="NOF6" s="76"/>
      <c r="NOG6" s="76"/>
      <c r="NOH6" s="76"/>
      <c r="NOI6" s="76"/>
      <c r="NOJ6" s="76"/>
      <c r="NOK6" s="76"/>
      <c r="NOL6" s="76"/>
      <c r="NOM6" s="76"/>
      <c r="NON6" s="76"/>
      <c r="NOO6" s="76"/>
      <c r="NOP6" s="76"/>
      <c r="NOQ6" s="76"/>
      <c r="NOR6" s="76"/>
      <c r="NOS6" s="76"/>
      <c r="NOT6" s="76"/>
      <c r="NOU6" s="76"/>
      <c r="NOV6" s="76"/>
      <c r="NOW6" s="76"/>
      <c r="NOX6" s="76"/>
      <c r="NOY6" s="76"/>
      <c r="NOZ6" s="76"/>
      <c r="NPA6" s="76"/>
      <c r="NPB6" s="76"/>
      <c r="NPC6" s="76"/>
      <c r="NPD6" s="76"/>
      <c r="NPE6" s="76"/>
      <c r="NPF6" s="76"/>
      <c r="NPG6" s="76"/>
      <c r="NPH6" s="76"/>
      <c r="NPI6" s="76"/>
      <c r="NPJ6" s="76"/>
      <c r="NPK6" s="76"/>
      <c r="NPL6" s="76"/>
      <c r="NPM6" s="76"/>
      <c r="NPN6" s="76"/>
      <c r="NPO6" s="76"/>
      <c r="NPP6" s="76"/>
      <c r="NPQ6" s="76"/>
      <c r="NPR6" s="76"/>
      <c r="NPS6" s="76"/>
      <c r="NPT6" s="76"/>
      <c r="NPU6" s="76"/>
      <c r="NPV6" s="76"/>
      <c r="NPW6" s="76"/>
      <c r="NPX6" s="76"/>
      <c r="NPY6" s="76"/>
      <c r="NPZ6" s="76"/>
      <c r="NQA6" s="76"/>
      <c r="NQB6" s="76"/>
      <c r="NQC6" s="76"/>
      <c r="NQD6" s="76"/>
      <c r="NQE6" s="76"/>
      <c r="NQF6" s="76"/>
      <c r="NQG6" s="76"/>
      <c r="NQH6" s="76"/>
      <c r="NQI6" s="76"/>
      <c r="NQJ6" s="76"/>
      <c r="NQK6" s="76"/>
      <c r="NQL6" s="76"/>
      <c r="NQM6" s="76"/>
      <c r="NQN6" s="76"/>
      <c r="NQO6" s="76"/>
      <c r="NQP6" s="76"/>
      <c r="NQQ6" s="76"/>
      <c r="NQR6" s="76"/>
      <c r="NQS6" s="76"/>
      <c r="NQT6" s="76"/>
      <c r="NQU6" s="76"/>
      <c r="NQV6" s="76"/>
      <c r="NQW6" s="76"/>
      <c r="NQX6" s="76"/>
      <c r="NQY6" s="76"/>
      <c r="NQZ6" s="76"/>
      <c r="NRA6" s="76"/>
      <c r="NRB6" s="76"/>
      <c r="NRC6" s="76"/>
      <c r="NRD6" s="76"/>
      <c r="NRE6" s="76"/>
      <c r="NRF6" s="76"/>
      <c r="NRG6" s="76"/>
      <c r="NRH6" s="76"/>
      <c r="NRI6" s="76"/>
      <c r="NRJ6" s="76"/>
      <c r="NRK6" s="76"/>
      <c r="NRL6" s="76"/>
      <c r="NRM6" s="76"/>
      <c r="NRN6" s="76"/>
      <c r="NRO6" s="76"/>
      <c r="NRP6" s="76"/>
      <c r="NRQ6" s="76"/>
      <c r="NRR6" s="76"/>
      <c r="NRS6" s="76"/>
      <c r="NRT6" s="76"/>
      <c r="NRU6" s="76"/>
      <c r="NRV6" s="76"/>
      <c r="NRW6" s="76"/>
      <c r="NRX6" s="76"/>
      <c r="NRY6" s="76"/>
      <c r="NRZ6" s="76"/>
      <c r="NSA6" s="76"/>
      <c r="NSB6" s="76"/>
      <c r="NSC6" s="76"/>
      <c r="NSD6" s="76"/>
      <c r="NSE6" s="76"/>
      <c r="NSF6" s="76"/>
      <c r="NSG6" s="76"/>
      <c r="NSH6" s="76"/>
      <c r="NSI6" s="76"/>
      <c r="NSJ6" s="76"/>
      <c r="NSK6" s="76"/>
      <c r="NSL6" s="76"/>
      <c r="NSM6" s="76"/>
      <c r="NSN6" s="76"/>
      <c r="NSO6" s="76"/>
      <c r="NSP6" s="76"/>
      <c r="NSQ6" s="76"/>
      <c r="NSR6" s="76"/>
      <c r="NSS6" s="76"/>
      <c r="NST6" s="76"/>
      <c r="NSU6" s="76"/>
      <c r="NSV6" s="76"/>
      <c r="NSW6" s="76"/>
      <c r="NSX6" s="76"/>
      <c r="NSY6" s="76"/>
      <c r="NSZ6" s="76"/>
      <c r="NTA6" s="76"/>
      <c r="NTB6" s="76"/>
      <c r="NTC6" s="76"/>
      <c r="NTD6" s="76"/>
      <c r="NTE6" s="76"/>
      <c r="NTF6" s="76"/>
      <c r="NTG6" s="76"/>
      <c r="NTH6" s="76"/>
      <c r="NTI6" s="76"/>
      <c r="NTJ6" s="76"/>
      <c r="NTK6" s="76"/>
      <c r="NTL6" s="76"/>
      <c r="NTM6" s="76"/>
      <c r="NTN6" s="76"/>
      <c r="NTO6" s="76"/>
      <c r="NTP6" s="76"/>
      <c r="NTQ6" s="76"/>
      <c r="NTR6" s="76"/>
      <c r="NTS6" s="76"/>
      <c r="NTT6" s="76"/>
      <c r="NTU6" s="76"/>
      <c r="NTV6" s="76"/>
      <c r="NTW6" s="76"/>
      <c r="NTX6" s="76"/>
      <c r="NTY6" s="76"/>
      <c r="NTZ6" s="76"/>
      <c r="NUA6" s="76"/>
      <c r="NUB6" s="76"/>
      <c r="NUC6" s="76"/>
      <c r="NUD6" s="76"/>
      <c r="NUE6" s="76"/>
      <c r="NUF6" s="76"/>
      <c r="NUG6" s="76"/>
      <c r="NUH6" s="76"/>
      <c r="NUI6" s="76"/>
      <c r="NUJ6" s="76"/>
      <c r="NUK6" s="76"/>
      <c r="NUL6" s="76"/>
      <c r="NUM6" s="76"/>
      <c r="NUN6" s="76"/>
      <c r="NUO6" s="76"/>
      <c r="NUP6" s="76"/>
      <c r="NUQ6" s="76"/>
      <c r="NUR6" s="76"/>
      <c r="NUS6" s="76"/>
      <c r="NUT6" s="76"/>
      <c r="NUU6" s="76"/>
      <c r="NUV6" s="76"/>
      <c r="NUW6" s="76"/>
      <c r="NUX6" s="76"/>
      <c r="NUY6" s="76"/>
      <c r="NUZ6" s="76"/>
      <c r="NVA6" s="76"/>
      <c r="NVB6" s="76"/>
      <c r="NVC6" s="76"/>
      <c r="NVD6" s="76"/>
      <c r="NVE6" s="76"/>
      <c r="NVF6" s="76"/>
      <c r="NVG6" s="76"/>
      <c r="NVH6" s="76"/>
      <c r="NVI6" s="76"/>
      <c r="NVJ6" s="76"/>
      <c r="NVK6" s="76"/>
      <c r="NVL6" s="76"/>
      <c r="NVM6" s="76"/>
      <c r="NVN6" s="76"/>
      <c r="NVO6" s="76"/>
      <c r="NVP6" s="76"/>
      <c r="NVQ6" s="76"/>
      <c r="NVR6" s="76"/>
      <c r="NVS6" s="76"/>
      <c r="NVT6" s="76"/>
      <c r="NVU6" s="76"/>
      <c r="NVV6" s="76"/>
      <c r="NVW6" s="76"/>
      <c r="NVX6" s="76"/>
      <c r="NVY6" s="76"/>
      <c r="NVZ6" s="76"/>
      <c r="NWA6" s="76"/>
      <c r="NWB6" s="76"/>
      <c r="NWC6" s="76"/>
      <c r="NWD6" s="76"/>
      <c r="NWE6" s="76"/>
      <c r="NWF6" s="76"/>
      <c r="NWG6" s="76"/>
      <c r="NWH6" s="76"/>
      <c r="NWI6" s="76"/>
      <c r="NWJ6" s="76"/>
      <c r="NWK6" s="76"/>
      <c r="NWL6" s="76"/>
      <c r="NWM6" s="76"/>
      <c r="NWN6" s="76"/>
      <c r="NWO6" s="76"/>
      <c r="NWP6" s="76"/>
      <c r="NWQ6" s="76"/>
      <c r="NWR6" s="76"/>
      <c r="NWS6" s="76"/>
      <c r="NWT6" s="76"/>
      <c r="NWU6" s="76"/>
      <c r="NWV6" s="76"/>
      <c r="NWW6" s="76"/>
      <c r="NWX6" s="76"/>
      <c r="NWY6" s="76"/>
      <c r="NWZ6" s="76"/>
      <c r="NXA6" s="76"/>
      <c r="NXB6" s="76"/>
      <c r="NXC6" s="76"/>
      <c r="NXD6" s="76"/>
      <c r="NXE6" s="76"/>
      <c r="NXF6" s="76"/>
      <c r="NXG6" s="76"/>
      <c r="NXH6" s="76"/>
      <c r="NXI6" s="76"/>
      <c r="NXJ6" s="76"/>
      <c r="NXK6" s="76"/>
      <c r="NXL6" s="76"/>
      <c r="NXM6" s="76"/>
      <c r="NXN6" s="76"/>
      <c r="NXO6" s="76"/>
      <c r="NXP6" s="76"/>
      <c r="NXQ6" s="76"/>
      <c r="NXR6" s="76"/>
      <c r="NXS6" s="76"/>
      <c r="NXT6" s="76"/>
      <c r="NXU6" s="76"/>
      <c r="NXV6" s="76"/>
      <c r="NXW6" s="76"/>
      <c r="NXX6" s="76"/>
      <c r="NXY6" s="76"/>
      <c r="NXZ6" s="76"/>
      <c r="NYA6" s="76"/>
      <c r="NYB6" s="76"/>
      <c r="NYC6" s="76"/>
      <c r="NYD6" s="76"/>
      <c r="NYE6" s="76"/>
      <c r="NYF6" s="76"/>
      <c r="NYG6" s="76"/>
      <c r="NYH6" s="76"/>
      <c r="NYI6" s="76"/>
      <c r="NYJ6" s="76"/>
      <c r="NYK6" s="76"/>
      <c r="NYL6" s="76"/>
      <c r="NYM6" s="76"/>
      <c r="NYN6" s="76"/>
      <c r="NYO6" s="76"/>
      <c r="NYP6" s="76"/>
      <c r="NYQ6" s="76"/>
      <c r="NYR6" s="76"/>
      <c r="NYS6" s="76"/>
      <c r="NYT6" s="76"/>
      <c r="NYU6" s="76"/>
      <c r="NYV6" s="76"/>
      <c r="NYW6" s="76"/>
      <c r="NYX6" s="76"/>
      <c r="NYY6" s="76"/>
      <c r="NYZ6" s="76"/>
      <c r="NZA6" s="76"/>
      <c r="NZB6" s="76"/>
      <c r="NZC6" s="76"/>
      <c r="NZD6" s="76"/>
      <c r="NZE6" s="76"/>
      <c r="NZF6" s="76"/>
      <c r="NZG6" s="76"/>
      <c r="NZH6" s="76"/>
      <c r="NZI6" s="76"/>
      <c r="NZJ6" s="76"/>
      <c r="NZK6" s="76"/>
      <c r="NZL6" s="76"/>
      <c r="NZM6" s="76"/>
      <c r="NZN6" s="76"/>
      <c r="NZO6" s="76"/>
      <c r="NZP6" s="76"/>
      <c r="NZQ6" s="76"/>
      <c r="NZR6" s="76"/>
      <c r="NZS6" s="76"/>
      <c r="NZT6" s="76"/>
      <c r="NZU6" s="76"/>
      <c r="NZV6" s="76"/>
      <c r="NZW6" s="76"/>
      <c r="NZX6" s="76"/>
      <c r="NZY6" s="76"/>
      <c r="NZZ6" s="76"/>
      <c r="OAA6" s="76"/>
      <c r="OAB6" s="76"/>
      <c r="OAC6" s="76"/>
      <c r="OAD6" s="76"/>
      <c r="OAE6" s="76"/>
      <c r="OAF6" s="76"/>
      <c r="OAG6" s="76"/>
      <c r="OAH6" s="76"/>
      <c r="OAI6" s="76"/>
      <c r="OAJ6" s="76"/>
      <c r="OAK6" s="76"/>
      <c r="OAL6" s="76"/>
      <c r="OAM6" s="76"/>
      <c r="OAN6" s="76"/>
      <c r="OAO6" s="76"/>
      <c r="OAP6" s="76"/>
      <c r="OAQ6" s="76"/>
      <c r="OAR6" s="76"/>
      <c r="OAS6" s="76"/>
      <c r="OAT6" s="76"/>
      <c r="OAU6" s="76"/>
      <c r="OAV6" s="76"/>
      <c r="OAW6" s="76"/>
      <c r="OAX6" s="76"/>
      <c r="OAY6" s="76"/>
      <c r="OAZ6" s="76"/>
      <c r="OBA6" s="76"/>
      <c r="OBB6" s="76"/>
      <c r="OBC6" s="76"/>
      <c r="OBD6" s="76"/>
      <c r="OBE6" s="76"/>
      <c r="OBF6" s="76"/>
      <c r="OBG6" s="76"/>
      <c r="OBH6" s="76"/>
      <c r="OBI6" s="76"/>
      <c r="OBJ6" s="76"/>
      <c r="OBK6" s="76"/>
      <c r="OBL6" s="76"/>
      <c r="OBM6" s="76"/>
      <c r="OBN6" s="76"/>
      <c r="OBO6" s="76"/>
      <c r="OBP6" s="76"/>
      <c r="OBQ6" s="76"/>
      <c r="OBR6" s="76"/>
      <c r="OBS6" s="76"/>
      <c r="OBT6" s="76"/>
      <c r="OBU6" s="76"/>
      <c r="OBV6" s="76"/>
      <c r="OBW6" s="76"/>
      <c r="OBX6" s="76"/>
      <c r="OBY6" s="76"/>
      <c r="OBZ6" s="76"/>
      <c r="OCA6" s="76"/>
      <c r="OCB6" s="76"/>
      <c r="OCC6" s="76"/>
      <c r="OCD6" s="76"/>
      <c r="OCE6" s="76"/>
      <c r="OCF6" s="76"/>
      <c r="OCG6" s="76"/>
      <c r="OCH6" s="76"/>
      <c r="OCI6" s="76"/>
      <c r="OCJ6" s="76"/>
      <c r="OCK6" s="76"/>
      <c r="OCL6" s="76"/>
      <c r="OCM6" s="76"/>
      <c r="OCN6" s="76"/>
      <c r="OCO6" s="76"/>
      <c r="OCP6" s="76"/>
      <c r="OCQ6" s="76"/>
      <c r="OCR6" s="76"/>
      <c r="OCS6" s="76"/>
      <c r="OCT6" s="76"/>
      <c r="OCU6" s="76"/>
      <c r="OCV6" s="76"/>
      <c r="OCW6" s="76"/>
      <c r="OCX6" s="76"/>
      <c r="OCY6" s="76"/>
      <c r="OCZ6" s="76"/>
      <c r="ODA6" s="76"/>
      <c r="ODB6" s="76"/>
      <c r="ODC6" s="76"/>
      <c r="ODD6" s="76"/>
      <c r="ODE6" s="76"/>
      <c r="ODF6" s="76"/>
      <c r="ODG6" s="76"/>
      <c r="ODH6" s="76"/>
      <c r="ODI6" s="76"/>
      <c r="ODJ6" s="76"/>
      <c r="ODK6" s="76"/>
      <c r="ODL6" s="76"/>
      <c r="ODM6" s="76"/>
      <c r="ODN6" s="76"/>
      <c r="ODO6" s="76"/>
      <c r="ODP6" s="76"/>
      <c r="ODQ6" s="76"/>
      <c r="ODR6" s="76"/>
      <c r="ODS6" s="76"/>
      <c r="ODT6" s="76"/>
      <c r="ODU6" s="76"/>
      <c r="ODV6" s="76"/>
      <c r="ODW6" s="76"/>
      <c r="ODX6" s="76"/>
      <c r="ODY6" s="76"/>
      <c r="ODZ6" s="76"/>
      <c r="OEA6" s="76"/>
      <c r="OEB6" s="76"/>
      <c r="OEC6" s="76"/>
      <c r="OED6" s="76"/>
      <c r="OEE6" s="76"/>
      <c r="OEF6" s="76"/>
      <c r="OEG6" s="76"/>
      <c r="OEH6" s="76"/>
      <c r="OEI6" s="76"/>
      <c r="OEJ6" s="76"/>
      <c r="OEK6" s="76"/>
      <c r="OEL6" s="76"/>
      <c r="OEM6" s="76"/>
      <c r="OEN6" s="76"/>
      <c r="OEO6" s="76"/>
      <c r="OEP6" s="76"/>
      <c r="OEQ6" s="76"/>
      <c r="OER6" s="76"/>
      <c r="OES6" s="76"/>
      <c r="OET6" s="76"/>
      <c r="OEU6" s="76"/>
      <c r="OEV6" s="76"/>
      <c r="OEW6" s="76"/>
      <c r="OEX6" s="76"/>
      <c r="OEY6" s="76"/>
      <c r="OEZ6" s="76"/>
      <c r="OFA6" s="76"/>
      <c r="OFB6" s="76"/>
      <c r="OFC6" s="76"/>
      <c r="OFD6" s="76"/>
      <c r="OFE6" s="76"/>
      <c r="OFF6" s="76"/>
      <c r="OFG6" s="76"/>
      <c r="OFH6" s="76"/>
      <c r="OFI6" s="76"/>
      <c r="OFJ6" s="76"/>
      <c r="OFK6" s="76"/>
      <c r="OFL6" s="76"/>
      <c r="OFM6" s="76"/>
      <c r="OFN6" s="76"/>
      <c r="OFO6" s="76"/>
      <c r="OFP6" s="76"/>
      <c r="OFQ6" s="76"/>
      <c r="OFR6" s="76"/>
      <c r="OFS6" s="76"/>
      <c r="OFT6" s="76"/>
      <c r="OFU6" s="76"/>
      <c r="OFV6" s="76"/>
      <c r="OFW6" s="76"/>
      <c r="OFX6" s="76"/>
      <c r="OFY6" s="76"/>
      <c r="OFZ6" s="76"/>
      <c r="OGA6" s="76"/>
      <c r="OGB6" s="76"/>
      <c r="OGC6" s="76"/>
      <c r="OGD6" s="76"/>
      <c r="OGE6" s="76"/>
      <c r="OGF6" s="76"/>
      <c r="OGG6" s="76"/>
      <c r="OGH6" s="76"/>
      <c r="OGI6" s="76"/>
      <c r="OGJ6" s="76"/>
      <c r="OGK6" s="76"/>
      <c r="OGL6" s="76"/>
      <c r="OGM6" s="76"/>
      <c r="OGN6" s="76"/>
      <c r="OGO6" s="76"/>
      <c r="OGP6" s="76"/>
      <c r="OGQ6" s="76"/>
      <c r="OGR6" s="76"/>
      <c r="OGS6" s="76"/>
      <c r="OGT6" s="76"/>
      <c r="OGU6" s="76"/>
      <c r="OGV6" s="76"/>
      <c r="OGW6" s="76"/>
      <c r="OGX6" s="76"/>
      <c r="OGY6" s="76"/>
      <c r="OGZ6" s="76"/>
      <c r="OHA6" s="76"/>
      <c r="OHB6" s="76"/>
      <c r="OHC6" s="76"/>
      <c r="OHD6" s="76"/>
      <c r="OHE6" s="76"/>
      <c r="OHF6" s="76"/>
      <c r="OHG6" s="76"/>
      <c r="OHH6" s="76"/>
      <c r="OHI6" s="76"/>
      <c r="OHJ6" s="76"/>
      <c r="OHK6" s="76"/>
      <c r="OHL6" s="76"/>
      <c r="OHM6" s="76"/>
      <c r="OHN6" s="76"/>
      <c r="OHO6" s="76"/>
      <c r="OHP6" s="76"/>
      <c r="OHQ6" s="76"/>
      <c r="OHR6" s="76"/>
      <c r="OHS6" s="76"/>
      <c r="OHT6" s="76"/>
      <c r="OHU6" s="76"/>
      <c r="OHV6" s="76"/>
      <c r="OHW6" s="76"/>
      <c r="OHX6" s="76"/>
      <c r="OHY6" s="76"/>
      <c r="OHZ6" s="76"/>
      <c r="OIA6" s="76"/>
      <c r="OIB6" s="76"/>
      <c r="OIC6" s="76"/>
      <c r="OID6" s="76"/>
      <c r="OIE6" s="76"/>
      <c r="OIF6" s="76"/>
      <c r="OIG6" s="76"/>
      <c r="OIH6" s="76"/>
      <c r="OII6" s="76"/>
      <c r="OIJ6" s="76"/>
      <c r="OIK6" s="76"/>
      <c r="OIL6" s="76"/>
      <c r="OIM6" s="76"/>
      <c r="OIN6" s="76"/>
      <c r="OIO6" s="76"/>
      <c r="OIP6" s="76"/>
      <c r="OIQ6" s="76"/>
      <c r="OIR6" s="76"/>
      <c r="OIS6" s="76"/>
      <c r="OIT6" s="76"/>
      <c r="OIU6" s="76"/>
      <c r="OIV6" s="76"/>
      <c r="OIW6" s="76"/>
      <c r="OIX6" s="76"/>
      <c r="OIY6" s="76"/>
      <c r="OIZ6" s="76"/>
      <c r="OJA6" s="76"/>
      <c r="OJB6" s="76"/>
      <c r="OJC6" s="76"/>
      <c r="OJD6" s="76"/>
      <c r="OJE6" s="76"/>
      <c r="OJF6" s="76"/>
      <c r="OJG6" s="76"/>
      <c r="OJH6" s="76"/>
      <c r="OJI6" s="76"/>
      <c r="OJJ6" s="76"/>
      <c r="OJK6" s="76"/>
      <c r="OJL6" s="76"/>
      <c r="OJM6" s="76"/>
      <c r="OJN6" s="76"/>
      <c r="OJO6" s="76"/>
      <c r="OJP6" s="76"/>
      <c r="OJQ6" s="76"/>
      <c r="OJR6" s="76"/>
      <c r="OJS6" s="76"/>
      <c r="OJT6" s="76"/>
      <c r="OJU6" s="76"/>
      <c r="OJV6" s="76"/>
      <c r="OJW6" s="76"/>
      <c r="OJX6" s="76"/>
      <c r="OJY6" s="76"/>
      <c r="OJZ6" s="76"/>
      <c r="OKA6" s="76"/>
      <c r="OKB6" s="76"/>
      <c r="OKC6" s="76"/>
      <c r="OKD6" s="76"/>
      <c r="OKE6" s="76"/>
      <c r="OKF6" s="76"/>
      <c r="OKG6" s="76"/>
      <c r="OKH6" s="76"/>
      <c r="OKI6" s="76"/>
      <c r="OKJ6" s="76"/>
      <c r="OKK6" s="76"/>
      <c r="OKL6" s="76"/>
      <c r="OKM6" s="76"/>
      <c r="OKN6" s="76"/>
      <c r="OKO6" s="76"/>
      <c r="OKP6" s="76"/>
      <c r="OKQ6" s="76"/>
      <c r="OKR6" s="76"/>
      <c r="OKS6" s="76"/>
      <c r="OKT6" s="76"/>
      <c r="OKU6" s="76"/>
      <c r="OKV6" s="76"/>
      <c r="OKW6" s="76"/>
      <c r="OKX6" s="76"/>
      <c r="OKY6" s="76"/>
      <c r="OKZ6" s="76"/>
      <c r="OLA6" s="76"/>
      <c r="OLB6" s="76"/>
      <c r="OLC6" s="76"/>
      <c r="OLD6" s="76"/>
      <c r="OLE6" s="76"/>
      <c r="OLF6" s="76"/>
      <c r="OLG6" s="76"/>
      <c r="OLH6" s="76"/>
      <c r="OLI6" s="76"/>
      <c r="OLJ6" s="76"/>
      <c r="OLK6" s="76"/>
      <c r="OLL6" s="76"/>
      <c r="OLM6" s="76"/>
      <c r="OLN6" s="76"/>
      <c r="OLO6" s="76"/>
      <c r="OLP6" s="76"/>
      <c r="OLQ6" s="76"/>
      <c r="OLR6" s="76"/>
      <c r="OLS6" s="76"/>
      <c r="OLT6" s="76"/>
      <c r="OLU6" s="76"/>
      <c r="OLV6" s="76"/>
      <c r="OLW6" s="76"/>
      <c r="OLX6" s="76"/>
      <c r="OLY6" s="76"/>
      <c r="OLZ6" s="76"/>
      <c r="OMA6" s="76"/>
      <c r="OMB6" s="76"/>
      <c r="OMC6" s="76"/>
      <c r="OMD6" s="76"/>
      <c r="OME6" s="76"/>
      <c r="OMF6" s="76"/>
      <c r="OMG6" s="76"/>
      <c r="OMH6" s="76"/>
      <c r="OMI6" s="76"/>
      <c r="OMJ6" s="76"/>
      <c r="OMK6" s="76"/>
      <c r="OML6" s="76"/>
      <c r="OMM6" s="76"/>
      <c r="OMN6" s="76"/>
      <c r="OMO6" s="76"/>
      <c r="OMP6" s="76"/>
      <c r="OMQ6" s="76"/>
      <c r="OMR6" s="76"/>
      <c r="OMS6" s="76"/>
      <c r="OMT6" s="76"/>
      <c r="OMU6" s="76"/>
      <c r="OMV6" s="76"/>
      <c r="OMW6" s="76"/>
      <c r="OMX6" s="76"/>
      <c r="OMY6" s="76"/>
      <c r="OMZ6" s="76"/>
      <c r="ONA6" s="76"/>
      <c r="ONB6" s="76"/>
      <c r="ONC6" s="76"/>
      <c r="OND6" s="76"/>
      <c r="ONE6" s="76"/>
      <c r="ONF6" s="76"/>
      <c r="ONG6" s="76"/>
      <c r="ONH6" s="76"/>
      <c r="ONI6" s="76"/>
      <c r="ONJ6" s="76"/>
      <c r="ONK6" s="76"/>
      <c r="ONL6" s="76"/>
      <c r="ONM6" s="76"/>
      <c r="ONN6" s="76"/>
      <c r="ONO6" s="76"/>
      <c r="ONP6" s="76"/>
      <c r="ONQ6" s="76"/>
      <c r="ONR6" s="76"/>
      <c r="ONS6" s="76"/>
      <c r="ONT6" s="76"/>
      <c r="ONU6" s="76"/>
      <c r="ONV6" s="76"/>
      <c r="ONW6" s="76"/>
      <c r="ONX6" s="76"/>
      <c r="ONY6" s="76"/>
      <c r="ONZ6" s="76"/>
      <c r="OOA6" s="76"/>
      <c r="OOB6" s="76"/>
      <c r="OOC6" s="76"/>
      <c r="OOD6" s="76"/>
      <c r="OOE6" s="76"/>
      <c r="OOF6" s="76"/>
      <c r="OOG6" s="76"/>
      <c r="OOH6" s="76"/>
      <c r="OOI6" s="76"/>
      <c r="OOJ6" s="76"/>
      <c r="OOK6" s="76"/>
      <c r="OOL6" s="76"/>
      <c r="OOM6" s="76"/>
      <c r="OON6" s="76"/>
      <c r="OOO6" s="76"/>
      <c r="OOP6" s="76"/>
      <c r="OOQ6" s="76"/>
      <c r="OOR6" s="76"/>
      <c r="OOS6" s="76"/>
      <c r="OOT6" s="76"/>
      <c r="OOU6" s="76"/>
      <c r="OOV6" s="76"/>
      <c r="OOW6" s="76"/>
      <c r="OOX6" s="76"/>
      <c r="OOY6" s="76"/>
      <c r="OOZ6" s="76"/>
      <c r="OPA6" s="76"/>
      <c r="OPB6" s="76"/>
      <c r="OPC6" s="76"/>
      <c r="OPD6" s="76"/>
      <c r="OPE6" s="76"/>
      <c r="OPF6" s="76"/>
      <c r="OPG6" s="76"/>
      <c r="OPH6" s="76"/>
      <c r="OPI6" s="76"/>
      <c r="OPJ6" s="76"/>
      <c r="OPK6" s="76"/>
      <c r="OPL6" s="76"/>
      <c r="OPM6" s="76"/>
      <c r="OPN6" s="76"/>
      <c r="OPO6" s="76"/>
      <c r="OPP6" s="76"/>
      <c r="OPQ6" s="76"/>
      <c r="OPR6" s="76"/>
      <c r="OPS6" s="76"/>
      <c r="OPT6" s="76"/>
      <c r="OPU6" s="76"/>
      <c r="OPV6" s="76"/>
      <c r="OPW6" s="76"/>
      <c r="OPX6" s="76"/>
      <c r="OPY6" s="76"/>
      <c r="OPZ6" s="76"/>
      <c r="OQA6" s="76"/>
      <c r="OQB6" s="76"/>
      <c r="OQC6" s="76"/>
      <c r="OQD6" s="76"/>
      <c r="OQE6" s="76"/>
      <c r="OQF6" s="76"/>
      <c r="OQG6" s="76"/>
      <c r="OQH6" s="76"/>
      <c r="OQI6" s="76"/>
      <c r="OQJ6" s="76"/>
      <c r="OQK6" s="76"/>
      <c r="OQL6" s="76"/>
      <c r="OQM6" s="76"/>
      <c r="OQN6" s="76"/>
      <c r="OQO6" s="76"/>
      <c r="OQP6" s="76"/>
      <c r="OQQ6" s="76"/>
      <c r="OQR6" s="76"/>
      <c r="OQS6" s="76"/>
      <c r="OQT6" s="76"/>
      <c r="OQU6" s="76"/>
      <c r="OQV6" s="76"/>
      <c r="OQW6" s="76"/>
      <c r="OQX6" s="76"/>
      <c r="OQY6" s="76"/>
      <c r="OQZ6" s="76"/>
      <c r="ORA6" s="76"/>
      <c r="ORB6" s="76"/>
      <c r="ORC6" s="76"/>
      <c r="ORD6" s="76"/>
      <c r="ORE6" s="76"/>
      <c r="ORF6" s="76"/>
      <c r="ORG6" s="76"/>
      <c r="ORH6" s="76"/>
      <c r="ORI6" s="76"/>
      <c r="ORJ6" s="76"/>
      <c r="ORK6" s="76"/>
      <c r="ORL6" s="76"/>
      <c r="ORM6" s="76"/>
      <c r="ORN6" s="76"/>
      <c r="ORO6" s="76"/>
      <c r="ORP6" s="76"/>
      <c r="ORQ6" s="76"/>
      <c r="ORR6" s="76"/>
      <c r="ORS6" s="76"/>
      <c r="ORT6" s="76"/>
      <c r="ORU6" s="76"/>
      <c r="ORV6" s="76"/>
      <c r="ORW6" s="76"/>
      <c r="ORX6" s="76"/>
      <c r="ORY6" s="76"/>
      <c r="ORZ6" s="76"/>
      <c r="OSA6" s="76"/>
      <c r="OSB6" s="76"/>
      <c r="OSC6" s="76"/>
      <c r="OSD6" s="76"/>
      <c r="OSE6" s="76"/>
      <c r="OSF6" s="76"/>
      <c r="OSG6" s="76"/>
      <c r="OSH6" s="76"/>
      <c r="OSI6" s="76"/>
      <c r="OSJ6" s="76"/>
      <c r="OSK6" s="76"/>
      <c r="OSL6" s="76"/>
      <c r="OSM6" s="76"/>
      <c r="OSN6" s="76"/>
      <c r="OSO6" s="76"/>
      <c r="OSP6" s="76"/>
      <c r="OSQ6" s="76"/>
      <c r="OSR6" s="76"/>
      <c r="OSS6" s="76"/>
      <c r="OST6" s="76"/>
      <c r="OSU6" s="76"/>
      <c r="OSV6" s="76"/>
      <c r="OSW6" s="76"/>
      <c r="OSX6" s="76"/>
      <c r="OSY6" s="76"/>
      <c r="OSZ6" s="76"/>
      <c r="OTA6" s="76"/>
      <c r="OTB6" s="76"/>
      <c r="OTC6" s="76"/>
      <c r="OTD6" s="76"/>
      <c r="OTE6" s="76"/>
      <c r="OTF6" s="76"/>
      <c r="OTG6" s="76"/>
      <c r="OTH6" s="76"/>
      <c r="OTI6" s="76"/>
      <c r="OTJ6" s="76"/>
      <c r="OTK6" s="76"/>
      <c r="OTL6" s="76"/>
      <c r="OTM6" s="76"/>
      <c r="OTN6" s="76"/>
      <c r="OTO6" s="76"/>
      <c r="OTP6" s="76"/>
      <c r="OTQ6" s="76"/>
      <c r="OTR6" s="76"/>
      <c r="OTS6" s="76"/>
      <c r="OTT6" s="76"/>
      <c r="OTU6" s="76"/>
      <c r="OTV6" s="76"/>
      <c r="OTW6" s="76"/>
      <c r="OTX6" s="76"/>
      <c r="OTY6" s="76"/>
      <c r="OTZ6" s="76"/>
      <c r="OUA6" s="76"/>
      <c r="OUB6" s="76"/>
      <c r="OUC6" s="76"/>
      <c r="OUD6" s="76"/>
      <c r="OUE6" s="76"/>
      <c r="OUF6" s="76"/>
      <c r="OUG6" s="76"/>
      <c r="OUH6" s="76"/>
      <c r="OUI6" s="76"/>
      <c r="OUJ6" s="76"/>
      <c r="OUK6" s="76"/>
      <c r="OUL6" s="76"/>
      <c r="OUM6" s="76"/>
      <c r="OUN6" s="76"/>
      <c r="OUO6" s="76"/>
      <c r="OUP6" s="76"/>
      <c r="OUQ6" s="76"/>
      <c r="OUR6" s="76"/>
      <c r="OUS6" s="76"/>
      <c r="OUT6" s="76"/>
      <c r="OUU6" s="76"/>
      <c r="OUV6" s="76"/>
      <c r="OUW6" s="76"/>
      <c r="OUX6" s="76"/>
      <c r="OUY6" s="76"/>
      <c r="OUZ6" s="76"/>
      <c r="OVA6" s="76"/>
      <c r="OVB6" s="76"/>
      <c r="OVC6" s="76"/>
      <c r="OVD6" s="76"/>
      <c r="OVE6" s="76"/>
      <c r="OVF6" s="76"/>
      <c r="OVG6" s="76"/>
      <c r="OVH6" s="76"/>
      <c r="OVI6" s="76"/>
      <c r="OVJ6" s="76"/>
      <c r="OVK6" s="76"/>
      <c r="OVL6" s="76"/>
      <c r="OVM6" s="76"/>
      <c r="OVN6" s="76"/>
      <c r="OVO6" s="76"/>
      <c r="OVP6" s="76"/>
      <c r="OVQ6" s="76"/>
      <c r="OVR6" s="76"/>
      <c r="OVS6" s="76"/>
      <c r="OVT6" s="76"/>
      <c r="OVU6" s="76"/>
      <c r="OVV6" s="76"/>
      <c r="OVW6" s="76"/>
      <c r="OVX6" s="76"/>
      <c r="OVY6" s="76"/>
      <c r="OVZ6" s="76"/>
      <c r="OWA6" s="76"/>
      <c r="OWB6" s="76"/>
      <c r="OWC6" s="76"/>
      <c r="OWD6" s="76"/>
      <c r="OWE6" s="76"/>
      <c r="OWF6" s="76"/>
      <c r="OWG6" s="76"/>
      <c r="OWH6" s="76"/>
      <c r="OWI6" s="76"/>
      <c r="OWJ6" s="76"/>
      <c r="OWK6" s="76"/>
      <c r="OWL6" s="76"/>
      <c r="OWM6" s="76"/>
      <c r="OWN6" s="76"/>
      <c r="OWO6" s="76"/>
      <c r="OWP6" s="76"/>
      <c r="OWQ6" s="76"/>
      <c r="OWR6" s="76"/>
      <c r="OWS6" s="76"/>
      <c r="OWT6" s="76"/>
      <c r="OWU6" s="76"/>
      <c r="OWV6" s="76"/>
      <c r="OWW6" s="76"/>
      <c r="OWX6" s="76"/>
      <c r="OWY6" s="76"/>
      <c r="OWZ6" s="76"/>
      <c r="OXA6" s="76"/>
      <c r="OXB6" s="76"/>
      <c r="OXC6" s="76"/>
      <c r="OXD6" s="76"/>
      <c r="OXE6" s="76"/>
      <c r="OXF6" s="76"/>
      <c r="OXG6" s="76"/>
      <c r="OXH6" s="76"/>
      <c r="OXI6" s="76"/>
      <c r="OXJ6" s="76"/>
      <c r="OXK6" s="76"/>
      <c r="OXL6" s="76"/>
      <c r="OXM6" s="76"/>
      <c r="OXN6" s="76"/>
      <c r="OXO6" s="76"/>
      <c r="OXP6" s="76"/>
      <c r="OXQ6" s="76"/>
      <c r="OXR6" s="76"/>
      <c r="OXS6" s="76"/>
      <c r="OXT6" s="76"/>
      <c r="OXU6" s="76"/>
      <c r="OXV6" s="76"/>
      <c r="OXW6" s="76"/>
      <c r="OXX6" s="76"/>
      <c r="OXY6" s="76"/>
      <c r="OXZ6" s="76"/>
      <c r="OYA6" s="76"/>
      <c r="OYB6" s="76"/>
      <c r="OYC6" s="76"/>
      <c r="OYD6" s="76"/>
      <c r="OYE6" s="76"/>
      <c r="OYF6" s="76"/>
      <c r="OYG6" s="76"/>
      <c r="OYH6" s="76"/>
      <c r="OYI6" s="76"/>
      <c r="OYJ6" s="76"/>
      <c r="OYK6" s="76"/>
      <c r="OYL6" s="76"/>
      <c r="OYM6" s="76"/>
      <c r="OYN6" s="76"/>
      <c r="OYO6" s="76"/>
      <c r="OYP6" s="76"/>
      <c r="OYQ6" s="76"/>
      <c r="OYR6" s="76"/>
      <c r="OYS6" s="76"/>
      <c r="OYT6" s="76"/>
      <c r="OYU6" s="76"/>
      <c r="OYV6" s="76"/>
      <c r="OYW6" s="76"/>
      <c r="OYX6" s="76"/>
      <c r="OYY6" s="76"/>
      <c r="OYZ6" s="76"/>
      <c r="OZA6" s="76"/>
      <c r="OZB6" s="76"/>
      <c r="OZC6" s="76"/>
      <c r="OZD6" s="76"/>
      <c r="OZE6" s="76"/>
      <c r="OZF6" s="76"/>
      <c r="OZG6" s="76"/>
      <c r="OZH6" s="76"/>
      <c r="OZI6" s="76"/>
      <c r="OZJ6" s="76"/>
      <c r="OZK6" s="76"/>
      <c r="OZL6" s="76"/>
      <c r="OZM6" s="76"/>
      <c r="OZN6" s="76"/>
      <c r="OZO6" s="76"/>
      <c r="OZP6" s="76"/>
      <c r="OZQ6" s="76"/>
      <c r="OZR6" s="76"/>
      <c r="OZS6" s="76"/>
      <c r="OZT6" s="76"/>
      <c r="OZU6" s="76"/>
      <c r="OZV6" s="76"/>
      <c r="OZW6" s="76"/>
      <c r="OZX6" s="76"/>
      <c r="OZY6" s="76"/>
      <c r="OZZ6" s="76"/>
      <c r="PAA6" s="76"/>
      <c r="PAB6" s="76"/>
      <c r="PAC6" s="76"/>
      <c r="PAD6" s="76"/>
      <c r="PAE6" s="76"/>
      <c r="PAF6" s="76"/>
      <c r="PAG6" s="76"/>
      <c r="PAH6" s="76"/>
      <c r="PAI6" s="76"/>
      <c r="PAJ6" s="76"/>
      <c r="PAK6" s="76"/>
      <c r="PAL6" s="76"/>
      <c r="PAM6" s="76"/>
      <c r="PAN6" s="76"/>
      <c r="PAO6" s="76"/>
      <c r="PAP6" s="76"/>
      <c r="PAQ6" s="76"/>
      <c r="PAR6" s="76"/>
      <c r="PAS6" s="76"/>
      <c r="PAT6" s="76"/>
      <c r="PAU6" s="76"/>
      <c r="PAV6" s="76"/>
      <c r="PAW6" s="76"/>
      <c r="PAX6" s="76"/>
      <c r="PAY6" s="76"/>
      <c r="PAZ6" s="76"/>
      <c r="PBA6" s="76"/>
      <c r="PBB6" s="76"/>
      <c r="PBC6" s="76"/>
      <c r="PBD6" s="76"/>
      <c r="PBE6" s="76"/>
      <c r="PBF6" s="76"/>
      <c r="PBG6" s="76"/>
      <c r="PBH6" s="76"/>
      <c r="PBI6" s="76"/>
      <c r="PBJ6" s="76"/>
      <c r="PBK6" s="76"/>
      <c r="PBL6" s="76"/>
      <c r="PBM6" s="76"/>
      <c r="PBN6" s="76"/>
      <c r="PBO6" s="76"/>
      <c r="PBP6" s="76"/>
      <c r="PBQ6" s="76"/>
      <c r="PBR6" s="76"/>
      <c r="PBS6" s="76"/>
      <c r="PBT6" s="76"/>
      <c r="PBU6" s="76"/>
      <c r="PBV6" s="76"/>
      <c r="PBW6" s="76"/>
      <c r="PBX6" s="76"/>
      <c r="PBY6" s="76"/>
      <c r="PBZ6" s="76"/>
      <c r="PCA6" s="76"/>
      <c r="PCB6" s="76"/>
      <c r="PCC6" s="76"/>
      <c r="PCD6" s="76"/>
      <c r="PCE6" s="76"/>
      <c r="PCF6" s="76"/>
      <c r="PCG6" s="76"/>
      <c r="PCH6" s="76"/>
      <c r="PCI6" s="76"/>
      <c r="PCJ6" s="76"/>
      <c r="PCK6" s="76"/>
      <c r="PCL6" s="76"/>
      <c r="PCM6" s="76"/>
      <c r="PCN6" s="76"/>
      <c r="PCO6" s="76"/>
      <c r="PCP6" s="76"/>
      <c r="PCQ6" s="76"/>
      <c r="PCR6" s="76"/>
      <c r="PCS6" s="76"/>
      <c r="PCT6" s="76"/>
      <c r="PCU6" s="76"/>
      <c r="PCV6" s="76"/>
      <c r="PCW6" s="76"/>
      <c r="PCX6" s="76"/>
      <c r="PCY6" s="76"/>
      <c r="PCZ6" s="76"/>
      <c r="PDA6" s="76"/>
      <c r="PDB6" s="76"/>
      <c r="PDC6" s="76"/>
      <c r="PDD6" s="76"/>
      <c r="PDE6" s="76"/>
      <c r="PDF6" s="76"/>
      <c r="PDG6" s="76"/>
      <c r="PDH6" s="76"/>
      <c r="PDI6" s="76"/>
      <c r="PDJ6" s="76"/>
      <c r="PDK6" s="76"/>
      <c r="PDL6" s="76"/>
      <c r="PDM6" s="76"/>
      <c r="PDN6" s="76"/>
      <c r="PDO6" s="76"/>
      <c r="PDP6" s="76"/>
      <c r="PDQ6" s="76"/>
      <c r="PDR6" s="76"/>
      <c r="PDS6" s="76"/>
      <c r="PDT6" s="76"/>
      <c r="PDU6" s="76"/>
      <c r="PDV6" s="76"/>
      <c r="PDW6" s="76"/>
      <c r="PDX6" s="76"/>
      <c r="PDY6" s="76"/>
      <c r="PDZ6" s="76"/>
      <c r="PEA6" s="76"/>
      <c r="PEB6" s="76"/>
      <c r="PEC6" s="76"/>
      <c r="PED6" s="76"/>
      <c r="PEE6" s="76"/>
      <c r="PEF6" s="76"/>
      <c r="PEG6" s="76"/>
      <c r="PEH6" s="76"/>
      <c r="PEI6" s="76"/>
      <c r="PEJ6" s="76"/>
      <c r="PEK6" s="76"/>
      <c r="PEL6" s="76"/>
      <c r="PEM6" s="76"/>
      <c r="PEN6" s="76"/>
      <c r="PEO6" s="76"/>
      <c r="PEP6" s="76"/>
      <c r="PEQ6" s="76"/>
      <c r="PER6" s="76"/>
      <c r="PES6" s="76"/>
      <c r="PET6" s="76"/>
      <c r="PEU6" s="76"/>
      <c r="PEV6" s="76"/>
      <c r="PEW6" s="76"/>
      <c r="PEX6" s="76"/>
      <c r="PEY6" s="76"/>
      <c r="PEZ6" s="76"/>
      <c r="PFA6" s="76"/>
      <c r="PFB6" s="76"/>
      <c r="PFC6" s="76"/>
      <c r="PFD6" s="76"/>
      <c r="PFE6" s="76"/>
      <c r="PFF6" s="76"/>
      <c r="PFG6" s="76"/>
      <c r="PFH6" s="76"/>
      <c r="PFI6" s="76"/>
      <c r="PFJ6" s="76"/>
      <c r="PFK6" s="76"/>
      <c r="PFL6" s="76"/>
      <c r="PFM6" s="76"/>
      <c r="PFN6" s="76"/>
      <c r="PFO6" s="76"/>
      <c r="PFP6" s="76"/>
      <c r="PFQ6" s="76"/>
      <c r="PFR6" s="76"/>
      <c r="PFS6" s="76"/>
      <c r="PFT6" s="76"/>
      <c r="PFU6" s="76"/>
      <c r="PFV6" s="76"/>
      <c r="PFW6" s="76"/>
      <c r="PFX6" s="76"/>
      <c r="PFY6" s="76"/>
      <c r="PFZ6" s="76"/>
      <c r="PGA6" s="76"/>
      <c r="PGB6" s="76"/>
      <c r="PGC6" s="76"/>
      <c r="PGD6" s="76"/>
      <c r="PGE6" s="76"/>
      <c r="PGF6" s="76"/>
      <c r="PGG6" s="76"/>
      <c r="PGH6" s="76"/>
      <c r="PGI6" s="76"/>
      <c r="PGJ6" s="76"/>
      <c r="PGK6" s="76"/>
      <c r="PGL6" s="76"/>
      <c r="PGM6" s="76"/>
      <c r="PGN6" s="76"/>
      <c r="PGO6" s="76"/>
      <c r="PGP6" s="76"/>
      <c r="PGQ6" s="76"/>
      <c r="PGR6" s="76"/>
      <c r="PGS6" s="76"/>
      <c r="PGT6" s="76"/>
      <c r="PGU6" s="76"/>
      <c r="PGV6" s="76"/>
      <c r="PGW6" s="76"/>
      <c r="PGX6" s="76"/>
      <c r="PGY6" s="76"/>
      <c r="PGZ6" s="76"/>
      <c r="PHA6" s="76"/>
      <c r="PHB6" s="76"/>
      <c r="PHC6" s="76"/>
      <c r="PHD6" s="76"/>
      <c r="PHE6" s="76"/>
      <c r="PHF6" s="76"/>
      <c r="PHG6" s="76"/>
      <c r="PHH6" s="76"/>
      <c r="PHI6" s="76"/>
      <c r="PHJ6" s="76"/>
      <c r="PHK6" s="76"/>
      <c r="PHL6" s="76"/>
      <c r="PHM6" s="76"/>
      <c r="PHN6" s="76"/>
      <c r="PHO6" s="76"/>
      <c r="PHP6" s="76"/>
      <c r="PHQ6" s="76"/>
      <c r="PHR6" s="76"/>
      <c r="PHS6" s="76"/>
      <c r="PHT6" s="76"/>
      <c r="PHU6" s="76"/>
      <c r="PHV6" s="76"/>
      <c r="PHW6" s="76"/>
      <c r="PHX6" s="76"/>
      <c r="PHY6" s="76"/>
      <c r="PHZ6" s="76"/>
      <c r="PIA6" s="76"/>
      <c r="PIB6" s="76"/>
      <c r="PIC6" s="76"/>
      <c r="PID6" s="76"/>
      <c r="PIE6" s="76"/>
      <c r="PIF6" s="76"/>
      <c r="PIG6" s="76"/>
      <c r="PIH6" s="76"/>
      <c r="PII6" s="76"/>
      <c r="PIJ6" s="76"/>
      <c r="PIK6" s="76"/>
      <c r="PIL6" s="76"/>
      <c r="PIM6" s="76"/>
      <c r="PIN6" s="76"/>
      <c r="PIO6" s="76"/>
      <c r="PIP6" s="76"/>
      <c r="PIQ6" s="76"/>
      <c r="PIR6" s="76"/>
      <c r="PIS6" s="76"/>
      <c r="PIT6" s="76"/>
      <c r="PIU6" s="76"/>
      <c r="PIV6" s="76"/>
      <c r="PIW6" s="76"/>
      <c r="PIX6" s="76"/>
      <c r="PIY6" s="76"/>
      <c r="PIZ6" s="76"/>
      <c r="PJA6" s="76"/>
      <c r="PJB6" s="76"/>
      <c r="PJC6" s="76"/>
      <c r="PJD6" s="76"/>
      <c r="PJE6" s="76"/>
      <c r="PJF6" s="76"/>
      <c r="PJG6" s="76"/>
      <c r="PJH6" s="76"/>
      <c r="PJI6" s="76"/>
      <c r="PJJ6" s="76"/>
      <c r="PJK6" s="76"/>
      <c r="PJL6" s="76"/>
      <c r="PJM6" s="76"/>
      <c r="PJN6" s="76"/>
      <c r="PJO6" s="76"/>
      <c r="PJP6" s="76"/>
      <c r="PJQ6" s="76"/>
      <c r="PJR6" s="76"/>
      <c r="PJS6" s="76"/>
      <c r="PJT6" s="76"/>
      <c r="PJU6" s="76"/>
      <c r="PJV6" s="76"/>
      <c r="PJW6" s="76"/>
      <c r="PJX6" s="76"/>
      <c r="PJY6" s="76"/>
      <c r="PJZ6" s="76"/>
      <c r="PKA6" s="76"/>
      <c r="PKB6" s="76"/>
      <c r="PKC6" s="76"/>
      <c r="PKD6" s="76"/>
      <c r="PKE6" s="76"/>
      <c r="PKF6" s="76"/>
      <c r="PKG6" s="76"/>
      <c r="PKH6" s="76"/>
      <c r="PKI6" s="76"/>
      <c r="PKJ6" s="76"/>
      <c r="PKK6" s="76"/>
      <c r="PKL6" s="76"/>
      <c r="PKM6" s="76"/>
      <c r="PKN6" s="76"/>
      <c r="PKO6" s="76"/>
      <c r="PKP6" s="76"/>
      <c r="PKQ6" s="76"/>
      <c r="PKR6" s="76"/>
      <c r="PKS6" s="76"/>
      <c r="PKT6" s="76"/>
      <c r="PKU6" s="76"/>
      <c r="PKV6" s="76"/>
      <c r="PKW6" s="76"/>
      <c r="PKX6" s="76"/>
      <c r="PKY6" s="76"/>
      <c r="PKZ6" s="76"/>
      <c r="PLA6" s="76"/>
      <c r="PLB6" s="76"/>
      <c r="PLC6" s="76"/>
      <c r="PLD6" s="76"/>
      <c r="PLE6" s="76"/>
      <c r="PLF6" s="76"/>
      <c r="PLG6" s="76"/>
      <c r="PLH6" s="76"/>
      <c r="PLI6" s="76"/>
      <c r="PLJ6" s="76"/>
      <c r="PLK6" s="76"/>
      <c r="PLL6" s="76"/>
      <c r="PLM6" s="76"/>
      <c r="PLN6" s="76"/>
      <c r="PLO6" s="76"/>
      <c r="PLP6" s="76"/>
      <c r="PLQ6" s="76"/>
      <c r="PLR6" s="76"/>
      <c r="PLS6" s="76"/>
      <c r="PLT6" s="76"/>
      <c r="PLU6" s="76"/>
      <c r="PLV6" s="76"/>
      <c r="PLW6" s="76"/>
      <c r="PLX6" s="76"/>
      <c r="PLY6" s="76"/>
      <c r="PLZ6" s="76"/>
      <c r="PMA6" s="76"/>
      <c r="PMB6" s="76"/>
      <c r="PMC6" s="76"/>
      <c r="PMD6" s="76"/>
      <c r="PME6" s="76"/>
      <c r="PMF6" s="76"/>
      <c r="PMG6" s="76"/>
      <c r="PMH6" s="76"/>
      <c r="PMI6" s="76"/>
      <c r="PMJ6" s="76"/>
      <c r="PMK6" s="76"/>
      <c r="PML6" s="76"/>
      <c r="PMM6" s="76"/>
      <c r="PMN6" s="76"/>
      <c r="PMO6" s="76"/>
      <c r="PMP6" s="76"/>
      <c r="PMQ6" s="76"/>
      <c r="PMR6" s="76"/>
      <c r="PMS6" s="76"/>
      <c r="PMT6" s="76"/>
      <c r="PMU6" s="76"/>
      <c r="PMV6" s="76"/>
      <c r="PMW6" s="76"/>
      <c r="PMX6" s="76"/>
      <c r="PMY6" s="76"/>
      <c r="PMZ6" s="76"/>
      <c r="PNA6" s="76"/>
      <c r="PNB6" s="76"/>
      <c r="PNC6" s="76"/>
      <c r="PND6" s="76"/>
      <c r="PNE6" s="76"/>
      <c r="PNF6" s="76"/>
      <c r="PNG6" s="76"/>
      <c r="PNH6" s="76"/>
      <c r="PNI6" s="76"/>
      <c r="PNJ6" s="76"/>
      <c r="PNK6" s="76"/>
      <c r="PNL6" s="76"/>
      <c r="PNM6" s="76"/>
      <c r="PNN6" s="76"/>
      <c r="PNO6" s="76"/>
      <c r="PNP6" s="76"/>
      <c r="PNQ6" s="76"/>
      <c r="PNR6" s="76"/>
      <c r="PNS6" s="76"/>
      <c r="PNT6" s="76"/>
      <c r="PNU6" s="76"/>
      <c r="PNV6" s="76"/>
      <c r="PNW6" s="76"/>
      <c r="PNX6" s="76"/>
      <c r="PNY6" s="76"/>
      <c r="PNZ6" s="76"/>
      <c r="POA6" s="76"/>
      <c r="POB6" s="76"/>
      <c r="POC6" s="76"/>
      <c r="POD6" s="76"/>
      <c r="POE6" s="76"/>
      <c r="POF6" s="76"/>
      <c r="POG6" s="76"/>
      <c r="POH6" s="76"/>
      <c r="POI6" s="76"/>
      <c r="POJ6" s="76"/>
      <c r="POK6" s="76"/>
      <c r="POL6" s="76"/>
      <c r="POM6" s="76"/>
      <c r="PON6" s="76"/>
      <c r="POO6" s="76"/>
      <c r="POP6" s="76"/>
      <c r="POQ6" s="76"/>
      <c r="POR6" s="76"/>
      <c r="POS6" s="76"/>
      <c r="POT6" s="76"/>
      <c r="POU6" s="76"/>
      <c r="POV6" s="76"/>
      <c r="POW6" s="76"/>
      <c r="POX6" s="76"/>
      <c r="POY6" s="76"/>
      <c r="POZ6" s="76"/>
      <c r="PPA6" s="76"/>
      <c r="PPB6" s="76"/>
      <c r="PPC6" s="76"/>
      <c r="PPD6" s="76"/>
      <c r="PPE6" s="76"/>
      <c r="PPF6" s="76"/>
      <c r="PPG6" s="76"/>
      <c r="PPH6" s="76"/>
      <c r="PPI6" s="76"/>
      <c r="PPJ6" s="76"/>
      <c r="PPK6" s="76"/>
      <c r="PPL6" s="76"/>
      <c r="PPM6" s="76"/>
      <c r="PPN6" s="76"/>
      <c r="PPO6" s="76"/>
      <c r="PPP6" s="76"/>
      <c r="PPQ6" s="76"/>
      <c r="PPR6" s="76"/>
      <c r="PPS6" s="76"/>
      <c r="PPT6" s="76"/>
      <c r="PPU6" s="76"/>
      <c r="PPV6" s="76"/>
      <c r="PPW6" s="76"/>
      <c r="PPX6" s="76"/>
      <c r="PPY6" s="76"/>
      <c r="PPZ6" s="76"/>
      <c r="PQA6" s="76"/>
      <c r="PQB6" s="76"/>
      <c r="PQC6" s="76"/>
      <c r="PQD6" s="76"/>
      <c r="PQE6" s="76"/>
      <c r="PQF6" s="76"/>
      <c r="PQG6" s="76"/>
      <c r="PQH6" s="76"/>
      <c r="PQI6" s="76"/>
      <c r="PQJ6" s="76"/>
      <c r="PQK6" s="76"/>
      <c r="PQL6" s="76"/>
      <c r="PQM6" s="76"/>
      <c r="PQN6" s="76"/>
      <c r="PQO6" s="76"/>
      <c r="PQP6" s="76"/>
      <c r="PQQ6" s="76"/>
      <c r="PQR6" s="76"/>
      <c r="PQS6" s="76"/>
      <c r="PQT6" s="76"/>
      <c r="PQU6" s="76"/>
      <c r="PQV6" s="76"/>
      <c r="PQW6" s="76"/>
      <c r="PQX6" s="76"/>
      <c r="PQY6" s="76"/>
      <c r="PQZ6" s="76"/>
      <c r="PRA6" s="76"/>
      <c r="PRB6" s="76"/>
      <c r="PRC6" s="76"/>
      <c r="PRD6" s="76"/>
      <c r="PRE6" s="76"/>
      <c r="PRF6" s="76"/>
      <c r="PRG6" s="76"/>
      <c r="PRH6" s="76"/>
      <c r="PRI6" s="76"/>
      <c r="PRJ6" s="76"/>
      <c r="PRK6" s="76"/>
      <c r="PRL6" s="76"/>
      <c r="PRM6" s="76"/>
      <c r="PRN6" s="76"/>
      <c r="PRO6" s="76"/>
      <c r="PRP6" s="76"/>
      <c r="PRQ6" s="76"/>
      <c r="PRR6" s="76"/>
      <c r="PRS6" s="76"/>
      <c r="PRT6" s="76"/>
      <c r="PRU6" s="76"/>
      <c r="PRV6" s="76"/>
      <c r="PRW6" s="76"/>
      <c r="PRX6" s="76"/>
      <c r="PRY6" s="76"/>
      <c r="PRZ6" s="76"/>
      <c r="PSA6" s="76"/>
      <c r="PSB6" s="76"/>
      <c r="PSC6" s="76"/>
      <c r="PSD6" s="76"/>
      <c r="PSE6" s="76"/>
      <c r="PSF6" s="76"/>
      <c r="PSG6" s="76"/>
      <c r="PSH6" s="76"/>
      <c r="PSI6" s="76"/>
      <c r="PSJ6" s="76"/>
      <c r="PSK6" s="76"/>
      <c r="PSL6" s="76"/>
      <c r="PSM6" s="76"/>
      <c r="PSN6" s="76"/>
      <c r="PSO6" s="76"/>
      <c r="PSP6" s="76"/>
      <c r="PSQ6" s="76"/>
      <c r="PSR6" s="76"/>
      <c r="PSS6" s="76"/>
      <c r="PST6" s="76"/>
      <c r="PSU6" s="76"/>
      <c r="PSV6" s="76"/>
      <c r="PSW6" s="76"/>
      <c r="PSX6" s="76"/>
      <c r="PSY6" s="76"/>
      <c r="PSZ6" s="76"/>
      <c r="PTA6" s="76"/>
      <c r="PTB6" s="76"/>
      <c r="PTC6" s="76"/>
      <c r="PTD6" s="76"/>
      <c r="PTE6" s="76"/>
      <c r="PTF6" s="76"/>
      <c r="PTG6" s="76"/>
      <c r="PTH6" s="76"/>
      <c r="PTI6" s="76"/>
      <c r="PTJ6" s="76"/>
      <c r="PTK6" s="76"/>
      <c r="PTL6" s="76"/>
      <c r="PTM6" s="76"/>
      <c r="PTN6" s="76"/>
      <c r="PTO6" s="76"/>
      <c r="PTP6" s="76"/>
      <c r="PTQ6" s="76"/>
      <c r="PTR6" s="76"/>
      <c r="PTS6" s="76"/>
      <c r="PTT6" s="76"/>
      <c r="PTU6" s="76"/>
      <c r="PTV6" s="76"/>
      <c r="PTW6" s="76"/>
      <c r="PTX6" s="76"/>
      <c r="PTY6" s="76"/>
      <c r="PTZ6" s="76"/>
      <c r="PUA6" s="76"/>
      <c r="PUB6" s="76"/>
      <c r="PUC6" s="76"/>
      <c r="PUD6" s="76"/>
      <c r="PUE6" s="76"/>
      <c r="PUF6" s="76"/>
      <c r="PUG6" s="76"/>
      <c r="PUH6" s="76"/>
      <c r="PUI6" s="76"/>
      <c r="PUJ6" s="76"/>
      <c r="PUK6" s="76"/>
      <c r="PUL6" s="76"/>
      <c r="PUM6" s="76"/>
      <c r="PUN6" s="76"/>
      <c r="PUO6" s="76"/>
      <c r="PUP6" s="76"/>
      <c r="PUQ6" s="76"/>
      <c r="PUR6" s="76"/>
      <c r="PUS6" s="76"/>
      <c r="PUT6" s="76"/>
      <c r="PUU6" s="76"/>
      <c r="PUV6" s="76"/>
      <c r="PUW6" s="76"/>
      <c r="PUX6" s="76"/>
      <c r="PUY6" s="76"/>
      <c r="PUZ6" s="76"/>
      <c r="PVA6" s="76"/>
      <c r="PVB6" s="76"/>
      <c r="PVC6" s="76"/>
      <c r="PVD6" s="76"/>
      <c r="PVE6" s="76"/>
      <c r="PVF6" s="76"/>
      <c r="PVG6" s="76"/>
      <c r="PVH6" s="76"/>
      <c r="PVI6" s="76"/>
      <c r="PVJ6" s="76"/>
      <c r="PVK6" s="76"/>
      <c r="PVL6" s="76"/>
      <c r="PVM6" s="76"/>
      <c r="PVN6" s="76"/>
      <c r="PVO6" s="76"/>
      <c r="PVP6" s="76"/>
      <c r="PVQ6" s="76"/>
      <c r="PVR6" s="76"/>
      <c r="PVS6" s="76"/>
      <c r="PVT6" s="76"/>
      <c r="PVU6" s="76"/>
      <c r="PVV6" s="76"/>
      <c r="PVW6" s="76"/>
      <c r="PVX6" s="76"/>
      <c r="PVY6" s="76"/>
      <c r="PVZ6" s="76"/>
      <c r="PWA6" s="76"/>
      <c r="PWB6" s="76"/>
      <c r="PWC6" s="76"/>
      <c r="PWD6" s="76"/>
      <c r="PWE6" s="76"/>
      <c r="PWF6" s="76"/>
      <c r="PWG6" s="76"/>
      <c r="PWH6" s="76"/>
      <c r="PWI6" s="76"/>
      <c r="PWJ6" s="76"/>
      <c r="PWK6" s="76"/>
      <c r="PWL6" s="76"/>
      <c r="PWM6" s="76"/>
      <c r="PWN6" s="76"/>
      <c r="PWO6" s="76"/>
      <c r="PWP6" s="76"/>
      <c r="PWQ6" s="76"/>
      <c r="PWR6" s="76"/>
      <c r="PWS6" s="76"/>
      <c r="PWT6" s="76"/>
      <c r="PWU6" s="76"/>
      <c r="PWV6" s="76"/>
      <c r="PWW6" s="76"/>
      <c r="PWX6" s="76"/>
      <c r="PWY6" s="76"/>
      <c r="PWZ6" s="76"/>
      <c r="PXA6" s="76"/>
      <c r="PXB6" s="76"/>
      <c r="PXC6" s="76"/>
      <c r="PXD6" s="76"/>
      <c r="PXE6" s="76"/>
      <c r="PXF6" s="76"/>
      <c r="PXG6" s="76"/>
      <c r="PXH6" s="76"/>
      <c r="PXI6" s="76"/>
      <c r="PXJ6" s="76"/>
      <c r="PXK6" s="76"/>
      <c r="PXL6" s="76"/>
      <c r="PXM6" s="76"/>
      <c r="PXN6" s="76"/>
      <c r="PXO6" s="76"/>
      <c r="PXP6" s="76"/>
      <c r="PXQ6" s="76"/>
      <c r="PXR6" s="76"/>
      <c r="PXS6" s="76"/>
      <c r="PXT6" s="76"/>
      <c r="PXU6" s="76"/>
      <c r="PXV6" s="76"/>
      <c r="PXW6" s="76"/>
      <c r="PXX6" s="76"/>
      <c r="PXY6" s="76"/>
      <c r="PXZ6" s="76"/>
      <c r="PYA6" s="76"/>
      <c r="PYB6" s="76"/>
      <c r="PYC6" s="76"/>
      <c r="PYD6" s="76"/>
      <c r="PYE6" s="76"/>
      <c r="PYF6" s="76"/>
      <c r="PYG6" s="76"/>
      <c r="PYH6" s="76"/>
      <c r="PYI6" s="76"/>
      <c r="PYJ6" s="76"/>
      <c r="PYK6" s="76"/>
      <c r="PYL6" s="76"/>
      <c r="PYM6" s="76"/>
      <c r="PYN6" s="76"/>
      <c r="PYO6" s="76"/>
      <c r="PYP6" s="76"/>
      <c r="PYQ6" s="76"/>
      <c r="PYR6" s="76"/>
      <c r="PYS6" s="76"/>
      <c r="PYT6" s="76"/>
      <c r="PYU6" s="76"/>
      <c r="PYV6" s="76"/>
      <c r="PYW6" s="76"/>
      <c r="PYX6" s="76"/>
      <c r="PYY6" s="76"/>
      <c r="PYZ6" s="76"/>
      <c r="PZA6" s="76"/>
      <c r="PZB6" s="76"/>
      <c r="PZC6" s="76"/>
      <c r="PZD6" s="76"/>
      <c r="PZE6" s="76"/>
      <c r="PZF6" s="76"/>
      <c r="PZG6" s="76"/>
      <c r="PZH6" s="76"/>
      <c r="PZI6" s="76"/>
      <c r="PZJ6" s="76"/>
      <c r="PZK6" s="76"/>
      <c r="PZL6" s="76"/>
      <c r="PZM6" s="76"/>
      <c r="PZN6" s="76"/>
      <c r="PZO6" s="76"/>
      <c r="PZP6" s="76"/>
      <c r="PZQ6" s="76"/>
      <c r="PZR6" s="76"/>
      <c r="PZS6" s="76"/>
      <c r="PZT6" s="76"/>
      <c r="PZU6" s="76"/>
      <c r="PZV6" s="76"/>
      <c r="PZW6" s="76"/>
      <c r="PZX6" s="76"/>
      <c r="PZY6" s="76"/>
      <c r="PZZ6" s="76"/>
      <c r="QAA6" s="76"/>
      <c r="QAB6" s="76"/>
      <c r="QAC6" s="76"/>
      <c r="QAD6" s="76"/>
      <c r="QAE6" s="76"/>
      <c r="QAF6" s="76"/>
      <c r="QAG6" s="76"/>
      <c r="QAH6" s="76"/>
      <c r="QAI6" s="76"/>
      <c r="QAJ6" s="76"/>
      <c r="QAK6" s="76"/>
      <c r="QAL6" s="76"/>
      <c r="QAM6" s="76"/>
      <c r="QAN6" s="76"/>
      <c r="QAO6" s="76"/>
      <c r="QAP6" s="76"/>
      <c r="QAQ6" s="76"/>
      <c r="QAR6" s="76"/>
      <c r="QAS6" s="76"/>
      <c r="QAT6" s="76"/>
      <c r="QAU6" s="76"/>
      <c r="QAV6" s="76"/>
      <c r="QAW6" s="76"/>
      <c r="QAX6" s="76"/>
      <c r="QAY6" s="76"/>
      <c r="QAZ6" s="76"/>
      <c r="QBA6" s="76"/>
      <c r="QBB6" s="76"/>
      <c r="QBC6" s="76"/>
      <c r="QBD6" s="76"/>
      <c r="QBE6" s="76"/>
      <c r="QBF6" s="76"/>
      <c r="QBG6" s="76"/>
      <c r="QBH6" s="76"/>
      <c r="QBI6" s="76"/>
      <c r="QBJ6" s="76"/>
      <c r="QBK6" s="76"/>
      <c r="QBL6" s="76"/>
      <c r="QBM6" s="76"/>
      <c r="QBN6" s="76"/>
      <c r="QBO6" s="76"/>
      <c r="QBP6" s="76"/>
      <c r="QBQ6" s="76"/>
      <c r="QBR6" s="76"/>
      <c r="QBS6" s="76"/>
      <c r="QBT6" s="76"/>
      <c r="QBU6" s="76"/>
      <c r="QBV6" s="76"/>
      <c r="QBW6" s="76"/>
      <c r="QBX6" s="76"/>
      <c r="QBY6" s="76"/>
      <c r="QBZ6" s="76"/>
      <c r="QCA6" s="76"/>
      <c r="QCB6" s="76"/>
      <c r="QCC6" s="76"/>
      <c r="QCD6" s="76"/>
      <c r="QCE6" s="76"/>
      <c r="QCF6" s="76"/>
      <c r="QCG6" s="76"/>
      <c r="QCH6" s="76"/>
      <c r="QCI6" s="76"/>
      <c r="QCJ6" s="76"/>
      <c r="QCK6" s="76"/>
      <c r="QCL6" s="76"/>
      <c r="QCM6" s="76"/>
      <c r="QCN6" s="76"/>
      <c r="QCO6" s="76"/>
      <c r="QCP6" s="76"/>
      <c r="QCQ6" s="76"/>
      <c r="QCR6" s="76"/>
      <c r="QCS6" s="76"/>
      <c r="QCT6" s="76"/>
      <c r="QCU6" s="76"/>
      <c r="QCV6" s="76"/>
      <c r="QCW6" s="76"/>
      <c r="QCX6" s="76"/>
      <c r="QCY6" s="76"/>
      <c r="QCZ6" s="76"/>
      <c r="QDA6" s="76"/>
      <c r="QDB6" s="76"/>
      <c r="QDC6" s="76"/>
      <c r="QDD6" s="76"/>
      <c r="QDE6" s="76"/>
      <c r="QDF6" s="76"/>
      <c r="QDG6" s="76"/>
      <c r="QDH6" s="76"/>
      <c r="QDI6" s="76"/>
      <c r="QDJ6" s="76"/>
      <c r="QDK6" s="76"/>
      <c r="QDL6" s="76"/>
      <c r="QDM6" s="76"/>
      <c r="QDN6" s="76"/>
      <c r="QDO6" s="76"/>
      <c r="QDP6" s="76"/>
      <c r="QDQ6" s="76"/>
      <c r="QDR6" s="76"/>
      <c r="QDS6" s="76"/>
      <c r="QDT6" s="76"/>
      <c r="QDU6" s="76"/>
      <c r="QDV6" s="76"/>
      <c r="QDW6" s="76"/>
      <c r="QDX6" s="76"/>
      <c r="QDY6" s="76"/>
      <c r="QDZ6" s="76"/>
      <c r="QEA6" s="76"/>
      <c r="QEB6" s="76"/>
      <c r="QEC6" s="76"/>
      <c r="QED6" s="76"/>
      <c r="QEE6" s="76"/>
      <c r="QEF6" s="76"/>
      <c r="QEG6" s="76"/>
      <c r="QEH6" s="76"/>
      <c r="QEI6" s="76"/>
      <c r="QEJ6" s="76"/>
      <c r="QEK6" s="76"/>
      <c r="QEL6" s="76"/>
      <c r="QEM6" s="76"/>
      <c r="QEN6" s="76"/>
      <c r="QEO6" s="76"/>
      <c r="QEP6" s="76"/>
      <c r="QEQ6" s="76"/>
      <c r="QER6" s="76"/>
      <c r="QES6" s="76"/>
      <c r="QET6" s="76"/>
      <c r="QEU6" s="76"/>
      <c r="QEV6" s="76"/>
      <c r="QEW6" s="76"/>
      <c r="QEX6" s="76"/>
      <c r="QEY6" s="76"/>
      <c r="QEZ6" s="76"/>
      <c r="QFA6" s="76"/>
      <c r="QFB6" s="76"/>
      <c r="QFC6" s="76"/>
      <c r="QFD6" s="76"/>
      <c r="QFE6" s="76"/>
      <c r="QFF6" s="76"/>
      <c r="QFG6" s="76"/>
      <c r="QFH6" s="76"/>
      <c r="QFI6" s="76"/>
      <c r="QFJ6" s="76"/>
      <c r="QFK6" s="76"/>
      <c r="QFL6" s="76"/>
      <c r="QFM6" s="76"/>
      <c r="QFN6" s="76"/>
      <c r="QFO6" s="76"/>
      <c r="QFP6" s="76"/>
      <c r="QFQ6" s="76"/>
      <c r="QFR6" s="76"/>
      <c r="QFS6" s="76"/>
      <c r="QFT6" s="76"/>
      <c r="QFU6" s="76"/>
      <c r="QFV6" s="76"/>
      <c r="QFW6" s="76"/>
      <c r="QFX6" s="76"/>
      <c r="QFY6" s="76"/>
      <c r="QFZ6" s="76"/>
      <c r="QGA6" s="76"/>
      <c r="QGB6" s="76"/>
      <c r="QGC6" s="76"/>
      <c r="QGD6" s="76"/>
      <c r="QGE6" s="76"/>
      <c r="QGF6" s="76"/>
      <c r="QGG6" s="76"/>
      <c r="QGH6" s="76"/>
      <c r="QGI6" s="76"/>
      <c r="QGJ6" s="76"/>
      <c r="QGK6" s="76"/>
      <c r="QGL6" s="76"/>
      <c r="QGM6" s="76"/>
      <c r="QGN6" s="76"/>
      <c r="QGO6" s="76"/>
      <c r="QGP6" s="76"/>
      <c r="QGQ6" s="76"/>
      <c r="QGR6" s="76"/>
      <c r="QGS6" s="76"/>
      <c r="QGT6" s="76"/>
      <c r="QGU6" s="76"/>
      <c r="QGV6" s="76"/>
      <c r="QGW6" s="76"/>
      <c r="QGX6" s="76"/>
      <c r="QGY6" s="76"/>
      <c r="QGZ6" s="76"/>
      <c r="QHA6" s="76"/>
      <c r="QHB6" s="76"/>
      <c r="QHC6" s="76"/>
      <c r="QHD6" s="76"/>
      <c r="QHE6" s="76"/>
      <c r="QHF6" s="76"/>
      <c r="QHG6" s="76"/>
      <c r="QHH6" s="76"/>
      <c r="QHI6" s="76"/>
      <c r="QHJ6" s="76"/>
      <c r="QHK6" s="76"/>
      <c r="QHL6" s="76"/>
      <c r="QHM6" s="76"/>
      <c r="QHN6" s="76"/>
      <c r="QHO6" s="76"/>
      <c r="QHP6" s="76"/>
      <c r="QHQ6" s="76"/>
      <c r="QHR6" s="76"/>
      <c r="QHS6" s="76"/>
      <c r="QHT6" s="76"/>
      <c r="QHU6" s="76"/>
      <c r="QHV6" s="76"/>
      <c r="QHW6" s="76"/>
      <c r="QHX6" s="76"/>
      <c r="QHY6" s="76"/>
      <c r="QHZ6" s="76"/>
      <c r="QIA6" s="76"/>
      <c r="QIB6" s="76"/>
      <c r="QIC6" s="76"/>
      <c r="QID6" s="76"/>
      <c r="QIE6" s="76"/>
      <c r="QIF6" s="76"/>
      <c r="QIG6" s="76"/>
      <c r="QIH6" s="76"/>
      <c r="QII6" s="76"/>
      <c r="QIJ6" s="76"/>
      <c r="QIK6" s="76"/>
      <c r="QIL6" s="76"/>
      <c r="QIM6" s="76"/>
      <c r="QIN6" s="76"/>
      <c r="QIO6" s="76"/>
      <c r="QIP6" s="76"/>
      <c r="QIQ6" s="76"/>
      <c r="QIR6" s="76"/>
      <c r="QIS6" s="76"/>
      <c r="QIT6" s="76"/>
      <c r="QIU6" s="76"/>
      <c r="QIV6" s="76"/>
      <c r="QIW6" s="76"/>
      <c r="QIX6" s="76"/>
      <c r="QIY6" s="76"/>
      <c r="QIZ6" s="76"/>
      <c r="QJA6" s="76"/>
      <c r="QJB6" s="76"/>
      <c r="QJC6" s="76"/>
      <c r="QJD6" s="76"/>
      <c r="QJE6" s="76"/>
      <c r="QJF6" s="76"/>
      <c r="QJG6" s="76"/>
      <c r="QJH6" s="76"/>
      <c r="QJI6" s="76"/>
      <c r="QJJ6" s="76"/>
      <c r="QJK6" s="76"/>
      <c r="QJL6" s="76"/>
      <c r="QJM6" s="76"/>
      <c r="QJN6" s="76"/>
      <c r="QJO6" s="76"/>
      <c r="QJP6" s="76"/>
      <c r="QJQ6" s="76"/>
      <c r="QJR6" s="76"/>
      <c r="QJS6" s="76"/>
      <c r="QJT6" s="76"/>
      <c r="QJU6" s="76"/>
      <c r="QJV6" s="76"/>
      <c r="QJW6" s="76"/>
      <c r="QJX6" s="76"/>
      <c r="QJY6" s="76"/>
      <c r="QJZ6" s="76"/>
      <c r="QKA6" s="76"/>
      <c r="QKB6" s="76"/>
      <c r="QKC6" s="76"/>
      <c r="QKD6" s="76"/>
      <c r="QKE6" s="76"/>
      <c r="QKF6" s="76"/>
      <c r="QKG6" s="76"/>
      <c r="QKH6" s="76"/>
      <c r="QKI6" s="76"/>
      <c r="QKJ6" s="76"/>
      <c r="QKK6" s="76"/>
      <c r="QKL6" s="76"/>
      <c r="QKM6" s="76"/>
      <c r="QKN6" s="76"/>
      <c r="QKO6" s="76"/>
      <c r="QKP6" s="76"/>
      <c r="QKQ6" s="76"/>
      <c r="QKR6" s="76"/>
      <c r="QKS6" s="76"/>
      <c r="QKT6" s="76"/>
      <c r="QKU6" s="76"/>
      <c r="QKV6" s="76"/>
      <c r="QKW6" s="76"/>
      <c r="QKX6" s="76"/>
      <c r="QKY6" s="76"/>
      <c r="QKZ6" s="76"/>
      <c r="QLA6" s="76"/>
      <c r="QLB6" s="76"/>
      <c r="QLC6" s="76"/>
      <c r="QLD6" s="76"/>
      <c r="QLE6" s="76"/>
      <c r="QLF6" s="76"/>
      <c r="QLG6" s="76"/>
      <c r="QLH6" s="76"/>
      <c r="QLI6" s="76"/>
      <c r="QLJ6" s="76"/>
      <c r="QLK6" s="76"/>
      <c r="QLL6" s="76"/>
      <c r="QLM6" s="76"/>
      <c r="QLN6" s="76"/>
      <c r="QLO6" s="76"/>
      <c r="QLP6" s="76"/>
      <c r="QLQ6" s="76"/>
      <c r="QLR6" s="76"/>
      <c r="QLS6" s="76"/>
      <c r="QLT6" s="76"/>
      <c r="QLU6" s="76"/>
      <c r="QLV6" s="76"/>
      <c r="QLW6" s="76"/>
      <c r="QLX6" s="76"/>
      <c r="QLY6" s="76"/>
      <c r="QLZ6" s="76"/>
      <c r="QMA6" s="76"/>
      <c r="QMB6" s="76"/>
      <c r="QMC6" s="76"/>
      <c r="QMD6" s="76"/>
      <c r="QME6" s="76"/>
      <c r="QMF6" s="76"/>
      <c r="QMG6" s="76"/>
      <c r="QMH6" s="76"/>
      <c r="QMI6" s="76"/>
      <c r="QMJ6" s="76"/>
      <c r="QMK6" s="76"/>
      <c r="QML6" s="76"/>
      <c r="QMM6" s="76"/>
      <c r="QMN6" s="76"/>
      <c r="QMO6" s="76"/>
      <c r="QMP6" s="76"/>
      <c r="QMQ6" s="76"/>
      <c r="QMR6" s="76"/>
      <c r="QMS6" s="76"/>
      <c r="QMT6" s="76"/>
      <c r="QMU6" s="76"/>
      <c r="QMV6" s="76"/>
      <c r="QMW6" s="76"/>
      <c r="QMX6" s="76"/>
      <c r="QMY6" s="76"/>
      <c r="QMZ6" s="76"/>
      <c r="QNA6" s="76"/>
      <c r="QNB6" s="76"/>
      <c r="QNC6" s="76"/>
      <c r="QND6" s="76"/>
      <c r="QNE6" s="76"/>
      <c r="QNF6" s="76"/>
      <c r="QNG6" s="76"/>
      <c r="QNH6" s="76"/>
      <c r="QNI6" s="76"/>
      <c r="QNJ6" s="76"/>
      <c r="QNK6" s="76"/>
      <c r="QNL6" s="76"/>
      <c r="QNM6" s="76"/>
      <c r="QNN6" s="76"/>
      <c r="QNO6" s="76"/>
      <c r="QNP6" s="76"/>
      <c r="QNQ6" s="76"/>
      <c r="QNR6" s="76"/>
      <c r="QNS6" s="76"/>
      <c r="QNT6" s="76"/>
      <c r="QNU6" s="76"/>
      <c r="QNV6" s="76"/>
      <c r="QNW6" s="76"/>
      <c r="QNX6" s="76"/>
      <c r="QNY6" s="76"/>
      <c r="QNZ6" s="76"/>
      <c r="QOA6" s="76"/>
      <c r="QOB6" s="76"/>
      <c r="QOC6" s="76"/>
      <c r="QOD6" s="76"/>
      <c r="QOE6" s="76"/>
      <c r="QOF6" s="76"/>
      <c r="QOG6" s="76"/>
      <c r="QOH6" s="76"/>
      <c r="QOI6" s="76"/>
      <c r="QOJ6" s="76"/>
      <c r="QOK6" s="76"/>
      <c r="QOL6" s="76"/>
      <c r="QOM6" s="76"/>
      <c r="QON6" s="76"/>
      <c r="QOO6" s="76"/>
      <c r="QOP6" s="76"/>
      <c r="QOQ6" s="76"/>
      <c r="QOR6" s="76"/>
      <c r="QOS6" s="76"/>
      <c r="QOT6" s="76"/>
      <c r="QOU6" s="76"/>
      <c r="QOV6" s="76"/>
      <c r="QOW6" s="76"/>
      <c r="QOX6" s="76"/>
      <c r="QOY6" s="76"/>
      <c r="QOZ6" s="76"/>
      <c r="QPA6" s="76"/>
      <c r="QPB6" s="76"/>
      <c r="QPC6" s="76"/>
      <c r="QPD6" s="76"/>
      <c r="QPE6" s="76"/>
      <c r="QPF6" s="76"/>
      <c r="QPG6" s="76"/>
      <c r="QPH6" s="76"/>
      <c r="QPI6" s="76"/>
      <c r="QPJ6" s="76"/>
      <c r="QPK6" s="76"/>
      <c r="QPL6" s="76"/>
      <c r="QPM6" s="76"/>
      <c r="QPN6" s="76"/>
      <c r="QPO6" s="76"/>
      <c r="QPP6" s="76"/>
      <c r="QPQ6" s="76"/>
      <c r="QPR6" s="76"/>
      <c r="QPS6" s="76"/>
      <c r="QPT6" s="76"/>
      <c r="QPU6" s="76"/>
      <c r="QPV6" s="76"/>
      <c r="QPW6" s="76"/>
      <c r="QPX6" s="76"/>
      <c r="QPY6" s="76"/>
      <c r="QPZ6" s="76"/>
      <c r="QQA6" s="76"/>
      <c r="QQB6" s="76"/>
      <c r="QQC6" s="76"/>
      <c r="QQD6" s="76"/>
      <c r="QQE6" s="76"/>
      <c r="QQF6" s="76"/>
      <c r="QQG6" s="76"/>
      <c r="QQH6" s="76"/>
      <c r="QQI6" s="76"/>
      <c r="QQJ6" s="76"/>
      <c r="QQK6" s="76"/>
      <c r="QQL6" s="76"/>
      <c r="QQM6" s="76"/>
      <c r="QQN6" s="76"/>
      <c r="QQO6" s="76"/>
      <c r="QQP6" s="76"/>
      <c r="QQQ6" s="76"/>
      <c r="QQR6" s="76"/>
      <c r="QQS6" s="76"/>
      <c r="QQT6" s="76"/>
      <c r="QQU6" s="76"/>
      <c r="QQV6" s="76"/>
      <c r="QQW6" s="76"/>
      <c r="QQX6" s="76"/>
      <c r="QQY6" s="76"/>
      <c r="QQZ6" s="76"/>
      <c r="QRA6" s="76"/>
      <c r="QRB6" s="76"/>
      <c r="QRC6" s="76"/>
      <c r="QRD6" s="76"/>
      <c r="QRE6" s="76"/>
      <c r="QRF6" s="76"/>
      <c r="QRG6" s="76"/>
      <c r="QRH6" s="76"/>
      <c r="QRI6" s="76"/>
      <c r="QRJ6" s="76"/>
      <c r="QRK6" s="76"/>
      <c r="QRL6" s="76"/>
      <c r="QRM6" s="76"/>
      <c r="QRN6" s="76"/>
      <c r="QRO6" s="76"/>
      <c r="QRP6" s="76"/>
      <c r="QRQ6" s="76"/>
      <c r="QRR6" s="76"/>
      <c r="QRS6" s="76"/>
      <c r="QRT6" s="76"/>
      <c r="QRU6" s="76"/>
      <c r="QRV6" s="76"/>
      <c r="QRW6" s="76"/>
      <c r="QRX6" s="76"/>
      <c r="QRY6" s="76"/>
      <c r="QRZ6" s="76"/>
      <c r="QSA6" s="76"/>
      <c r="QSB6" s="76"/>
      <c r="QSC6" s="76"/>
      <c r="QSD6" s="76"/>
      <c r="QSE6" s="76"/>
      <c r="QSF6" s="76"/>
      <c r="QSG6" s="76"/>
      <c r="QSH6" s="76"/>
      <c r="QSI6" s="76"/>
      <c r="QSJ6" s="76"/>
      <c r="QSK6" s="76"/>
      <c r="QSL6" s="76"/>
      <c r="QSM6" s="76"/>
      <c r="QSN6" s="76"/>
      <c r="QSO6" s="76"/>
      <c r="QSP6" s="76"/>
      <c r="QSQ6" s="76"/>
      <c r="QSR6" s="76"/>
      <c r="QSS6" s="76"/>
      <c r="QST6" s="76"/>
      <c r="QSU6" s="76"/>
      <c r="QSV6" s="76"/>
      <c r="QSW6" s="76"/>
      <c r="QSX6" s="76"/>
      <c r="QSY6" s="76"/>
      <c r="QSZ6" s="76"/>
      <c r="QTA6" s="76"/>
      <c r="QTB6" s="76"/>
      <c r="QTC6" s="76"/>
      <c r="QTD6" s="76"/>
      <c r="QTE6" s="76"/>
      <c r="QTF6" s="76"/>
      <c r="QTG6" s="76"/>
      <c r="QTH6" s="76"/>
      <c r="QTI6" s="76"/>
      <c r="QTJ6" s="76"/>
      <c r="QTK6" s="76"/>
      <c r="QTL6" s="76"/>
      <c r="QTM6" s="76"/>
      <c r="QTN6" s="76"/>
      <c r="QTO6" s="76"/>
      <c r="QTP6" s="76"/>
      <c r="QTQ6" s="76"/>
      <c r="QTR6" s="76"/>
      <c r="QTS6" s="76"/>
      <c r="QTT6" s="76"/>
      <c r="QTU6" s="76"/>
      <c r="QTV6" s="76"/>
      <c r="QTW6" s="76"/>
      <c r="QTX6" s="76"/>
      <c r="QTY6" s="76"/>
      <c r="QTZ6" s="76"/>
      <c r="QUA6" s="76"/>
      <c r="QUB6" s="76"/>
      <c r="QUC6" s="76"/>
      <c r="QUD6" s="76"/>
      <c r="QUE6" s="76"/>
      <c r="QUF6" s="76"/>
      <c r="QUG6" s="76"/>
      <c r="QUH6" s="76"/>
      <c r="QUI6" s="76"/>
      <c r="QUJ6" s="76"/>
      <c r="QUK6" s="76"/>
      <c r="QUL6" s="76"/>
      <c r="QUM6" s="76"/>
      <c r="QUN6" s="76"/>
      <c r="QUO6" s="76"/>
      <c r="QUP6" s="76"/>
      <c r="QUQ6" s="76"/>
      <c r="QUR6" s="76"/>
      <c r="QUS6" s="76"/>
      <c r="QUT6" s="76"/>
      <c r="QUU6" s="76"/>
      <c r="QUV6" s="76"/>
      <c r="QUW6" s="76"/>
      <c r="QUX6" s="76"/>
      <c r="QUY6" s="76"/>
      <c r="QUZ6" s="76"/>
      <c r="QVA6" s="76"/>
      <c r="QVB6" s="76"/>
      <c r="QVC6" s="76"/>
      <c r="QVD6" s="76"/>
      <c r="QVE6" s="76"/>
      <c r="QVF6" s="76"/>
      <c r="QVG6" s="76"/>
      <c r="QVH6" s="76"/>
      <c r="QVI6" s="76"/>
      <c r="QVJ6" s="76"/>
      <c r="QVK6" s="76"/>
      <c r="QVL6" s="76"/>
      <c r="QVM6" s="76"/>
      <c r="QVN6" s="76"/>
      <c r="QVO6" s="76"/>
      <c r="QVP6" s="76"/>
      <c r="QVQ6" s="76"/>
      <c r="QVR6" s="76"/>
      <c r="QVS6" s="76"/>
      <c r="QVT6" s="76"/>
      <c r="QVU6" s="76"/>
      <c r="QVV6" s="76"/>
      <c r="QVW6" s="76"/>
      <c r="QVX6" s="76"/>
      <c r="QVY6" s="76"/>
      <c r="QVZ6" s="76"/>
      <c r="QWA6" s="76"/>
      <c r="QWB6" s="76"/>
      <c r="QWC6" s="76"/>
      <c r="QWD6" s="76"/>
      <c r="QWE6" s="76"/>
      <c r="QWF6" s="76"/>
      <c r="QWG6" s="76"/>
      <c r="QWH6" s="76"/>
      <c r="QWI6" s="76"/>
      <c r="QWJ6" s="76"/>
      <c r="QWK6" s="76"/>
      <c r="QWL6" s="76"/>
      <c r="QWM6" s="76"/>
      <c r="QWN6" s="76"/>
      <c r="QWO6" s="76"/>
      <c r="QWP6" s="76"/>
      <c r="QWQ6" s="76"/>
      <c r="QWR6" s="76"/>
      <c r="QWS6" s="76"/>
      <c r="QWT6" s="76"/>
      <c r="QWU6" s="76"/>
      <c r="QWV6" s="76"/>
      <c r="QWW6" s="76"/>
      <c r="QWX6" s="76"/>
      <c r="QWY6" s="76"/>
      <c r="QWZ6" s="76"/>
      <c r="QXA6" s="76"/>
      <c r="QXB6" s="76"/>
      <c r="QXC6" s="76"/>
      <c r="QXD6" s="76"/>
      <c r="QXE6" s="76"/>
      <c r="QXF6" s="76"/>
      <c r="QXG6" s="76"/>
      <c r="QXH6" s="76"/>
      <c r="QXI6" s="76"/>
      <c r="QXJ6" s="76"/>
      <c r="QXK6" s="76"/>
      <c r="QXL6" s="76"/>
      <c r="QXM6" s="76"/>
      <c r="QXN6" s="76"/>
      <c r="QXO6" s="76"/>
      <c r="QXP6" s="76"/>
      <c r="QXQ6" s="76"/>
      <c r="QXR6" s="76"/>
      <c r="QXS6" s="76"/>
      <c r="QXT6" s="76"/>
      <c r="QXU6" s="76"/>
      <c r="QXV6" s="76"/>
      <c r="QXW6" s="76"/>
      <c r="QXX6" s="76"/>
      <c r="QXY6" s="76"/>
      <c r="QXZ6" s="76"/>
      <c r="QYA6" s="76"/>
      <c r="QYB6" s="76"/>
      <c r="QYC6" s="76"/>
      <c r="QYD6" s="76"/>
      <c r="QYE6" s="76"/>
      <c r="QYF6" s="76"/>
      <c r="QYG6" s="76"/>
      <c r="QYH6" s="76"/>
      <c r="QYI6" s="76"/>
      <c r="QYJ6" s="76"/>
      <c r="QYK6" s="76"/>
      <c r="QYL6" s="76"/>
      <c r="QYM6" s="76"/>
      <c r="QYN6" s="76"/>
      <c r="QYO6" s="76"/>
      <c r="QYP6" s="76"/>
      <c r="QYQ6" s="76"/>
      <c r="QYR6" s="76"/>
      <c r="QYS6" s="76"/>
      <c r="QYT6" s="76"/>
      <c r="QYU6" s="76"/>
      <c r="QYV6" s="76"/>
      <c r="QYW6" s="76"/>
      <c r="QYX6" s="76"/>
      <c r="QYY6" s="76"/>
      <c r="QYZ6" s="76"/>
      <c r="QZA6" s="76"/>
      <c r="QZB6" s="76"/>
      <c r="QZC6" s="76"/>
      <c r="QZD6" s="76"/>
      <c r="QZE6" s="76"/>
      <c r="QZF6" s="76"/>
      <c r="QZG6" s="76"/>
      <c r="QZH6" s="76"/>
      <c r="QZI6" s="76"/>
      <c r="QZJ6" s="76"/>
      <c r="QZK6" s="76"/>
      <c r="QZL6" s="76"/>
      <c r="QZM6" s="76"/>
      <c r="QZN6" s="76"/>
      <c r="QZO6" s="76"/>
      <c r="QZP6" s="76"/>
      <c r="QZQ6" s="76"/>
      <c r="QZR6" s="76"/>
      <c r="QZS6" s="76"/>
      <c r="QZT6" s="76"/>
      <c r="QZU6" s="76"/>
      <c r="QZV6" s="76"/>
      <c r="QZW6" s="76"/>
      <c r="QZX6" s="76"/>
      <c r="QZY6" s="76"/>
      <c r="QZZ6" s="76"/>
      <c r="RAA6" s="76"/>
      <c r="RAB6" s="76"/>
      <c r="RAC6" s="76"/>
      <c r="RAD6" s="76"/>
      <c r="RAE6" s="76"/>
      <c r="RAF6" s="76"/>
      <c r="RAG6" s="76"/>
      <c r="RAH6" s="76"/>
      <c r="RAI6" s="76"/>
      <c r="RAJ6" s="76"/>
      <c r="RAK6" s="76"/>
      <c r="RAL6" s="76"/>
      <c r="RAM6" s="76"/>
      <c r="RAN6" s="76"/>
      <c r="RAO6" s="76"/>
      <c r="RAP6" s="76"/>
      <c r="RAQ6" s="76"/>
      <c r="RAR6" s="76"/>
      <c r="RAS6" s="76"/>
      <c r="RAT6" s="76"/>
      <c r="RAU6" s="76"/>
      <c r="RAV6" s="76"/>
      <c r="RAW6" s="76"/>
      <c r="RAX6" s="76"/>
      <c r="RAY6" s="76"/>
      <c r="RAZ6" s="76"/>
      <c r="RBA6" s="76"/>
      <c r="RBB6" s="76"/>
      <c r="RBC6" s="76"/>
      <c r="RBD6" s="76"/>
      <c r="RBE6" s="76"/>
      <c r="RBF6" s="76"/>
      <c r="RBG6" s="76"/>
      <c r="RBH6" s="76"/>
      <c r="RBI6" s="76"/>
      <c r="RBJ6" s="76"/>
      <c r="RBK6" s="76"/>
      <c r="RBL6" s="76"/>
      <c r="RBM6" s="76"/>
      <c r="RBN6" s="76"/>
      <c r="RBO6" s="76"/>
      <c r="RBP6" s="76"/>
      <c r="RBQ6" s="76"/>
      <c r="RBR6" s="76"/>
      <c r="RBS6" s="76"/>
      <c r="RBT6" s="76"/>
      <c r="RBU6" s="76"/>
      <c r="RBV6" s="76"/>
      <c r="RBW6" s="76"/>
      <c r="RBX6" s="76"/>
      <c r="RBY6" s="76"/>
      <c r="RBZ6" s="76"/>
      <c r="RCA6" s="76"/>
      <c r="RCB6" s="76"/>
      <c r="RCC6" s="76"/>
      <c r="RCD6" s="76"/>
      <c r="RCE6" s="76"/>
      <c r="RCF6" s="76"/>
      <c r="RCG6" s="76"/>
      <c r="RCH6" s="76"/>
      <c r="RCI6" s="76"/>
      <c r="RCJ6" s="76"/>
      <c r="RCK6" s="76"/>
      <c r="RCL6" s="76"/>
      <c r="RCM6" s="76"/>
      <c r="RCN6" s="76"/>
      <c r="RCO6" s="76"/>
      <c r="RCP6" s="76"/>
      <c r="RCQ6" s="76"/>
      <c r="RCR6" s="76"/>
      <c r="RCS6" s="76"/>
      <c r="RCT6" s="76"/>
      <c r="RCU6" s="76"/>
      <c r="RCV6" s="76"/>
      <c r="RCW6" s="76"/>
      <c r="RCX6" s="76"/>
      <c r="RCY6" s="76"/>
      <c r="RCZ6" s="76"/>
      <c r="RDA6" s="76"/>
      <c r="RDB6" s="76"/>
      <c r="RDC6" s="76"/>
      <c r="RDD6" s="76"/>
      <c r="RDE6" s="76"/>
      <c r="RDF6" s="76"/>
      <c r="RDG6" s="76"/>
      <c r="RDH6" s="76"/>
      <c r="RDI6" s="76"/>
      <c r="RDJ6" s="76"/>
      <c r="RDK6" s="76"/>
      <c r="RDL6" s="76"/>
      <c r="RDM6" s="76"/>
      <c r="RDN6" s="76"/>
      <c r="RDO6" s="76"/>
      <c r="RDP6" s="76"/>
      <c r="RDQ6" s="76"/>
      <c r="RDR6" s="76"/>
      <c r="RDS6" s="76"/>
      <c r="RDT6" s="76"/>
      <c r="RDU6" s="76"/>
      <c r="RDV6" s="76"/>
      <c r="RDW6" s="76"/>
      <c r="RDX6" s="76"/>
      <c r="RDY6" s="76"/>
      <c r="RDZ6" s="76"/>
      <c r="REA6" s="76"/>
      <c r="REB6" s="76"/>
      <c r="REC6" s="76"/>
      <c r="RED6" s="76"/>
      <c r="REE6" s="76"/>
      <c r="REF6" s="76"/>
      <c r="REG6" s="76"/>
      <c r="REH6" s="76"/>
      <c r="REI6" s="76"/>
      <c r="REJ6" s="76"/>
      <c r="REK6" s="76"/>
      <c r="REL6" s="76"/>
      <c r="REM6" s="76"/>
      <c r="REN6" s="76"/>
      <c r="REO6" s="76"/>
      <c r="REP6" s="76"/>
      <c r="REQ6" s="76"/>
      <c r="RER6" s="76"/>
      <c r="RES6" s="76"/>
      <c r="RET6" s="76"/>
      <c r="REU6" s="76"/>
      <c r="REV6" s="76"/>
      <c r="REW6" s="76"/>
      <c r="REX6" s="76"/>
      <c r="REY6" s="76"/>
      <c r="REZ6" s="76"/>
      <c r="RFA6" s="76"/>
      <c r="RFB6" s="76"/>
      <c r="RFC6" s="76"/>
      <c r="RFD6" s="76"/>
      <c r="RFE6" s="76"/>
      <c r="RFF6" s="76"/>
      <c r="RFG6" s="76"/>
      <c r="RFH6" s="76"/>
      <c r="RFI6" s="76"/>
      <c r="RFJ6" s="76"/>
      <c r="RFK6" s="76"/>
      <c r="RFL6" s="76"/>
      <c r="RFM6" s="76"/>
      <c r="RFN6" s="76"/>
      <c r="RFO6" s="76"/>
      <c r="RFP6" s="76"/>
      <c r="RFQ6" s="76"/>
      <c r="RFR6" s="76"/>
      <c r="RFS6" s="76"/>
      <c r="RFT6" s="76"/>
      <c r="RFU6" s="76"/>
      <c r="RFV6" s="76"/>
      <c r="RFW6" s="76"/>
      <c r="RFX6" s="76"/>
      <c r="RFY6" s="76"/>
      <c r="RFZ6" s="76"/>
      <c r="RGA6" s="76"/>
      <c r="RGB6" s="76"/>
      <c r="RGC6" s="76"/>
      <c r="RGD6" s="76"/>
      <c r="RGE6" s="76"/>
      <c r="RGF6" s="76"/>
      <c r="RGG6" s="76"/>
      <c r="RGH6" s="76"/>
      <c r="RGI6" s="76"/>
      <c r="RGJ6" s="76"/>
      <c r="RGK6" s="76"/>
      <c r="RGL6" s="76"/>
      <c r="RGM6" s="76"/>
      <c r="RGN6" s="76"/>
      <c r="RGO6" s="76"/>
      <c r="RGP6" s="76"/>
      <c r="RGQ6" s="76"/>
      <c r="RGR6" s="76"/>
      <c r="RGS6" s="76"/>
      <c r="RGT6" s="76"/>
      <c r="RGU6" s="76"/>
      <c r="RGV6" s="76"/>
      <c r="RGW6" s="76"/>
      <c r="RGX6" s="76"/>
      <c r="RGY6" s="76"/>
      <c r="RGZ6" s="76"/>
      <c r="RHA6" s="76"/>
      <c r="RHB6" s="76"/>
      <c r="RHC6" s="76"/>
      <c r="RHD6" s="76"/>
      <c r="RHE6" s="76"/>
      <c r="RHF6" s="76"/>
      <c r="RHG6" s="76"/>
      <c r="RHH6" s="76"/>
      <c r="RHI6" s="76"/>
      <c r="RHJ6" s="76"/>
      <c r="RHK6" s="76"/>
      <c r="RHL6" s="76"/>
      <c r="RHM6" s="76"/>
      <c r="RHN6" s="76"/>
      <c r="RHO6" s="76"/>
      <c r="RHP6" s="76"/>
      <c r="RHQ6" s="76"/>
      <c r="RHR6" s="76"/>
      <c r="RHS6" s="76"/>
      <c r="RHT6" s="76"/>
      <c r="RHU6" s="76"/>
      <c r="RHV6" s="76"/>
      <c r="RHW6" s="76"/>
      <c r="RHX6" s="76"/>
      <c r="RHY6" s="76"/>
      <c r="RHZ6" s="76"/>
      <c r="RIA6" s="76"/>
      <c r="RIB6" s="76"/>
      <c r="RIC6" s="76"/>
      <c r="RID6" s="76"/>
      <c r="RIE6" s="76"/>
      <c r="RIF6" s="76"/>
      <c r="RIG6" s="76"/>
      <c r="RIH6" s="76"/>
      <c r="RII6" s="76"/>
      <c r="RIJ6" s="76"/>
      <c r="RIK6" s="76"/>
      <c r="RIL6" s="76"/>
      <c r="RIM6" s="76"/>
      <c r="RIN6" s="76"/>
      <c r="RIO6" s="76"/>
      <c r="RIP6" s="76"/>
      <c r="RIQ6" s="76"/>
      <c r="RIR6" s="76"/>
      <c r="RIS6" s="76"/>
      <c r="RIT6" s="76"/>
      <c r="RIU6" s="76"/>
      <c r="RIV6" s="76"/>
      <c r="RIW6" s="76"/>
      <c r="RIX6" s="76"/>
      <c r="RIY6" s="76"/>
      <c r="RIZ6" s="76"/>
      <c r="RJA6" s="76"/>
      <c r="RJB6" s="76"/>
      <c r="RJC6" s="76"/>
      <c r="RJD6" s="76"/>
      <c r="RJE6" s="76"/>
      <c r="RJF6" s="76"/>
      <c r="RJG6" s="76"/>
      <c r="RJH6" s="76"/>
      <c r="RJI6" s="76"/>
      <c r="RJJ6" s="76"/>
      <c r="RJK6" s="76"/>
      <c r="RJL6" s="76"/>
      <c r="RJM6" s="76"/>
      <c r="RJN6" s="76"/>
      <c r="RJO6" s="76"/>
      <c r="RJP6" s="76"/>
      <c r="RJQ6" s="76"/>
      <c r="RJR6" s="76"/>
      <c r="RJS6" s="76"/>
      <c r="RJT6" s="76"/>
      <c r="RJU6" s="76"/>
      <c r="RJV6" s="76"/>
      <c r="RJW6" s="76"/>
      <c r="RJX6" s="76"/>
      <c r="RJY6" s="76"/>
      <c r="RJZ6" s="76"/>
      <c r="RKA6" s="76"/>
      <c r="RKB6" s="76"/>
      <c r="RKC6" s="76"/>
      <c r="RKD6" s="76"/>
      <c r="RKE6" s="76"/>
      <c r="RKF6" s="76"/>
      <c r="RKG6" s="76"/>
      <c r="RKH6" s="76"/>
      <c r="RKI6" s="76"/>
      <c r="RKJ6" s="76"/>
      <c r="RKK6" s="76"/>
      <c r="RKL6" s="76"/>
      <c r="RKM6" s="76"/>
      <c r="RKN6" s="76"/>
      <c r="RKO6" s="76"/>
      <c r="RKP6" s="76"/>
      <c r="RKQ6" s="76"/>
      <c r="RKR6" s="76"/>
      <c r="RKS6" s="76"/>
      <c r="RKT6" s="76"/>
      <c r="RKU6" s="76"/>
      <c r="RKV6" s="76"/>
      <c r="RKW6" s="76"/>
      <c r="RKX6" s="76"/>
      <c r="RKY6" s="76"/>
      <c r="RKZ6" s="76"/>
      <c r="RLA6" s="76"/>
      <c r="RLB6" s="76"/>
      <c r="RLC6" s="76"/>
      <c r="RLD6" s="76"/>
      <c r="RLE6" s="76"/>
      <c r="RLF6" s="76"/>
      <c r="RLG6" s="76"/>
      <c r="RLH6" s="76"/>
      <c r="RLI6" s="76"/>
      <c r="RLJ6" s="76"/>
      <c r="RLK6" s="76"/>
      <c r="RLL6" s="76"/>
      <c r="RLM6" s="76"/>
      <c r="RLN6" s="76"/>
      <c r="RLO6" s="76"/>
      <c r="RLP6" s="76"/>
      <c r="RLQ6" s="76"/>
      <c r="RLR6" s="76"/>
      <c r="RLS6" s="76"/>
      <c r="RLT6" s="76"/>
      <c r="RLU6" s="76"/>
      <c r="RLV6" s="76"/>
      <c r="RLW6" s="76"/>
      <c r="RLX6" s="76"/>
      <c r="RLY6" s="76"/>
      <c r="RLZ6" s="76"/>
      <c r="RMA6" s="76"/>
      <c r="RMB6" s="76"/>
      <c r="RMC6" s="76"/>
      <c r="RMD6" s="76"/>
      <c r="RME6" s="76"/>
      <c r="RMF6" s="76"/>
      <c r="RMG6" s="76"/>
      <c r="RMH6" s="76"/>
      <c r="RMI6" s="76"/>
      <c r="RMJ6" s="76"/>
      <c r="RMK6" s="76"/>
      <c r="RML6" s="76"/>
      <c r="RMM6" s="76"/>
      <c r="RMN6" s="76"/>
      <c r="RMO6" s="76"/>
      <c r="RMP6" s="76"/>
      <c r="RMQ6" s="76"/>
      <c r="RMR6" s="76"/>
      <c r="RMS6" s="76"/>
      <c r="RMT6" s="76"/>
      <c r="RMU6" s="76"/>
      <c r="RMV6" s="76"/>
      <c r="RMW6" s="76"/>
      <c r="RMX6" s="76"/>
      <c r="RMY6" s="76"/>
      <c r="RMZ6" s="76"/>
      <c r="RNA6" s="76"/>
      <c r="RNB6" s="76"/>
      <c r="RNC6" s="76"/>
      <c r="RND6" s="76"/>
      <c r="RNE6" s="76"/>
      <c r="RNF6" s="76"/>
      <c r="RNG6" s="76"/>
      <c r="RNH6" s="76"/>
      <c r="RNI6" s="76"/>
      <c r="RNJ6" s="76"/>
      <c r="RNK6" s="76"/>
      <c r="RNL6" s="76"/>
      <c r="RNM6" s="76"/>
      <c r="RNN6" s="76"/>
      <c r="RNO6" s="76"/>
      <c r="RNP6" s="76"/>
      <c r="RNQ6" s="76"/>
      <c r="RNR6" s="76"/>
      <c r="RNS6" s="76"/>
      <c r="RNT6" s="76"/>
      <c r="RNU6" s="76"/>
      <c r="RNV6" s="76"/>
      <c r="RNW6" s="76"/>
      <c r="RNX6" s="76"/>
      <c r="RNY6" s="76"/>
      <c r="RNZ6" s="76"/>
      <c r="ROA6" s="76"/>
      <c r="ROB6" s="76"/>
      <c r="ROC6" s="76"/>
      <c r="ROD6" s="76"/>
      <c r="ROE6" s="76"/>
      <c r="ROF6" s="76"/>
      <c r="ROG6" s="76"/>
      <c r="ROH6" s="76"/>
      <c r="ROI6" s="76"/>
      <c r="ROJ6" s="76"/>
      <c r="ROK6" s="76"/>
      <c r="ROL6" s="76"/>
      <c r="ROM6" s="76"/>
      <c r="RON6" s="76"/>
      <c r="ROO6" s="76"/>
      <c r="ROP6" s="76"/>
      <c r="ROQ6" s="76"/>
      <c r="ROR6" s="76"/>
      <c r="ROS6" s="76"/>
      <c r="ROT6" s="76"/>
      <c r="ROU6" s="76"/>
      <c r="ROV6" s="76"/>
      <c r="ROW6" s="76"/>
      <c r="ROX6" s="76"/>
      <c r="ROY6" s="76"/>
      <c r="ROZ6" s="76"/>
      <c r="RPA6" s="76"/>
      <c r="RPB6" s="76"/>
      <c r="RPC6" s="76"/>
      <c r="RPD6" s="76"/>
      <c r="RPE6" s="76"/>
      <c r="RPF6" s="76"/>
      <c r="RPG6" s="76"/>
      <c r="RPH6" s="76"/>
      <c r="RPI6" s="76"/>
      <c r="RPJ6" s="76"/>
      <c r="RPK6" s="76"/>
      <c r="RPL6" s="76"/>
      <c r="RPM6" s="76"/>
      <c r="RPN6" s="76"/>
      <c r="RPO6" s="76"/>
      <c r="RPP6" s="76"/>
      <c r="RPQ6" s="76"/>
      <c r="RPR6" s="76"/>
      <c r="RPS6" s="76"/>
      <c r="RPT6" s="76"/>
      <c r="RPU6" s="76"/>
      <c r="RPV6" s="76"/>
      <c r="RPW6" s="76"/>
      <c r="RPX6" s="76"/>
      <c r="RPY6" s="76"/>
      <c r="RPZ6" s="76"/>
      <c r="RQA6" s="76"/>
      <c r="RQB6" s="76"/>
      <c r="RQC6" s="76"/>
      <c r="RQD6" s="76"/>
      <c r="RQE6" s="76"/>
      <c r="RQF6" s="76"/>
      <c r="RQG6" s="76"/>
      <c r="RQH6" s="76"/>
      <c r="RQI6" s="76"/>
      <c r="RQJ6" s="76"/>
      <c r="RQK6" s="76"/>
      <c r="RQL6" s="76"/>
      <c r="RQM6" s="76"/>
      <c r="RQN6" s="76"/>
      <c r="RQO6" s="76"/>
      <c r="RQP6" s="76"/>
      <c r="RQQ6" s="76"/>
      <c r="RQR6" s="76"/>
      <c r="RQS6" s="76"/>
      <c r="RQT6" s="76"/>
      <c r="RQU6" s="76"/>
      <c r="RQV6" s="76"/>
      <c r="RQW6" s="76"/>
      <c r="RQX6" s="76"/>
      <c r="RQY6" s="76"/>
      <c r="RQZ6" s="76"/>
      <c r="RRA6" s="76"/>
      <c r="RRB6" s="76"/>
      <c r="RRC6" s="76"/>
      <c r="RRD6" s="76"/>
      <c r="RRE6" s="76"/>
      <c r="RRF6" s="76"/>
      <c r="RRG6" s="76"/>
      <c r="RRH6" s="76"/>
      <c r="RRI6" s="76"/>
      <c r="RRJ6" s="76"/>
      <c r="RRK6" s="76"/>
      <c r="RRL6" s="76"/>
      <c r="RRM6" s="76"/>
      <c r="RRN6" s="76"/>
      <c r="RRO6" s="76"/>
      <c r="RRP6" s="76"/>
      <c r="RRQ6" s="76"/>
      <c r="RRR6" s="76"/>
      <c r="RRS6" s="76"/>
      <c r="RRT6" s="76"/>
      <c r="RRU6" s="76"/>
      <c r="RRV6" s="76"/>
      <c r="RRW6" s="76"/>
      <c r="RRX6" s="76"/>
      <c r="RRY6" s="76"/>
      <c r="RRZ6" s="76"/>
      <c r="RSA6" s="76"/>
      <c r="RSB6" s="76"/>
      <c r="RSC6" s="76"/>
      <c r="RSD6" s="76"/>
      <c r="RSE6" s="76"/>
      <c r="RSF6" s="76"/>
      <c r="RSG6" s="76"/>
      <c r="RSH6" s="76"/>
      <c r="RSI6" s="76"/>
      <c r="RSJ6" s="76"/>
      <c r="RSK6" s="76"/>
      <c r="RSL6" s="76"/>
      <c r="RSM6" s="76"/>
      <c r="RSN6" s="76"/>
      <c r="RSO6" s="76"/>
      <c r="RSP6" s="76"/>
      <c r="RSQ6" s="76"/>
      <c r="RSR6" s="76"/>
      <c r="RSS6" s="76"/>
      <c r="RST6" s="76"/>
      <c r="RSU6" s="76"/>
      <c r="RSV6" s="76"/>
      <c r="RSW6" s="76"/>
      <c r="RSX6" s="76"/>
      <c r="RSY6" s="76"/>
      <c r="RSZ6" s="76"/>
      <c r="RTA6" s="76"/>
      <c r="RTB6" s="76"/>
      <c r="RTC6" s="76"/>
      <c r="RTD6" s="76"/>
      <c r="RTE6" s="76"/>
      <c r="RTF6" s="76"/>
      <c r="RTG6" s="76"/>
      <c r="RTH6" s="76"/>
      <c r="RTI6" s="76"/>
      <c r="RTJ6" s="76"/>
      <c r="RTK6" s="76"/>
      <c r="RTL6" s="76"/>
      <c r="RTM6" s="76"/>
      <c r="RTN6" s="76"/>
      <c r="RTO6" s="76"/>
      <c r="RTP6" s="76"/>
      <c r="RTQ6" s="76"/>
      <c r="RTR6" s="76"/>
      <c r="RTS6" s="76"/>
      <c r="RTT6" s="76"/>
      <c r="RTU6" s="76"/>
      <c r="RTV6" s="76"/>
      <c r="RTW6" s="76"/>
      <c r="RTX6" s="76"/>
      <c r="RTY6" s="76"/>
      <c r="RTZ6" s="76"/>
      <c r="RUA6" s="76"/>
      <c r="RUB6" s="76"/>
      <c r="RUC6" s="76"/>
      <c r="RUD6" s="76"/>
      <c r="RUE6" s="76"/>
      <c r="RUF6" s="76"/>
      <c r="RUG6" s="76"/>
      <c r="RUH6" s="76"/>
      <c r="RUI6" s="76"/>
      <c r="RUJ6" s="76"/>
      <c r="RUK6" s="76"/>
      <c r="RUL6" s="76"/>
      <c r="RUM6" s="76"/>
      <c r="RUN6" s="76"/>
      <c r="RUO6" s="76"/>
      <c r="RUP6" s="76"/>
      <c r="RUQ6" s="76"/>
      <c r="RUR6" s="76"/>
      <c r="RUS6" s="76"/>
      <c r="RUT6" s="76"/>
      <c r="RUU6" s="76"/>
      <c r="RUV6" s="76"/>
      <c r="RUW6" s="76"/>
      <c r="RUX6" s="76"/>
      <c r="RUY6" s="76"/>
      <c r="RUZ6" s="76"/>
      <c r="RVA6" s="76"/>
      <c r="RVB6" s="76"/>
      <c r="RVC6" s="76"/>
      <c r="RVD6" s="76"/>
      <c r="RVE6" s="76"/>
      <c r="RVF6" s="76"/>
      <c r="RVG6" s="76"/>
      <c r="RVH6" s="76"/>
      <c r="RVI6" s="76"/>
      <c r="RVJ6" s="76"/>
      <c r="RVK6" s="76"/>
      <c r="RVL6" s="76"/>
      <c r="RVM6" s="76"/>
      <c r="RVN6" s="76"/>
      <c r="RVO6" s="76"/>
      <c r="RVP6" s="76"/>
      <c r="RVQ6" s="76"/>
      <c r="RVR6" s="76"/>
      <c r="RVS6" s="76"/>
      <c r="RVT6" s="76"/>
      <c r="RVU6" s="76"/>
      <c r="RVV6" s="76"/>
      <c r="RVW6" s="76"/>
      <c r="RVX6" s="76"/>
      <c r="RVY6" s="76"/>
      <c r="RVZ6" s="76"/>
      <c r="RWA6" s="76"/>
      <c r="RWB6" s="76"/>
      <c r="RWC6" s="76"/>
      <c r="RWD6" s="76"/>
      <c r="RWE6" s="76"/>
      <c r="RWF6" s="76"/>
      <c r="RWG6" s="76"/>
      <c r="RWH6" s="76"/>
      <c r="RWI6" s="76"/>
      <c r="RWJ6" s="76"/>
      <c r="RWK6" s="76"/>
      <c r="RWL6" s="76"/>
      <c r="RWM6" s="76"/>
      <c r="RWN6" s="76"/>
      <c r="RWO6" s="76"/>
      <c r="RWP6" s="76"/>
      <c r="RWQ6" s="76"/>
      <c r="RWR6" s="76"/>
      <c r="RWS6" s="76"/>
      <c r="RWT6" s="76"/>
      <c r="RWU6" s="76"/>
      <c r="RWV6" s="76"/>
      <c r="RWW6" s="76"/>
      <c r="RWX6" s="76"/>
      <c r="RWY6" s="76"/>
      <c r="RWZ6" s="76"/>
      <c r="RXA6" s="76"/>
      <c r="RXB6" s="76"/>
      <c r="RXC6" s="76"/>
      <c r="RXD6" s="76"/>
      <c r="RXE6" s="76"/>
      <c r="RXF6" s="76"/>
      <c r="RXG6" s="76"/>
      <c r="RXH6" s="76"/>
      <c r="RXI6" s="76"/>
      <c r="RXJ6" s="76"/>
      <c r="RXK6" s="76"/>
      <c r="RXL6" s="76"/>
      <c r="RXM6" s="76"/>
      <c r="RXN6" s="76"/>
      <c r="RXO6" s="76"/>
      <c r="RXP6" s="76"/>
      <c r="RXQ6" s="76"/>
      <c r="RXR6" s="76"/>
      <c r="RXS6" s="76"/>
      <c r="RXT6" s="76"/>
      <c r="RXU6" s="76"/>
      <c r="RXV6" s="76"/>
      <c r="RXW6" s="76"/>
      <c r="RXX6" s="76"/>
      <c r="RXY6" s="76"/>
      <c r="RXZ6" s="76"/>
      <c r="RYA6" s="76"/>
      <c r="RYB6" s="76"/>
      <c r="RYC6" s="76"/>
      <c r="RYD6" s="76"/>
      <c r="RYE6" s="76"/>
      <c r="RYF6" s="76"/>
      <c r="RYG6" s="76"/>
      <c r="RYH6" s="76"/>
      <c r="RYI6" s="76"/>
      <c r="RYJ6" s="76"/>
      <c r="RYK6" s="76"/>
      <c r="RYL6" s="76"/>
      <c r="RYM6" s="76"/>
      <c r="RYN6" s="76"/>
      <c r="RYO6" s="76"/>
      <c r="RYP6" s="76"/>
      <c r="RYQ6" s="76"/>
      <c r="RYR6" s="76"/>
      <c r="RYS6" s="76"/>
      <c r="RYT6" s="76"/>
      <c r="RYU6" s="76"/>
      <c r="RYV6" s="76"/>
      <c r="RYW6" s="76"/>
      <c r="RYX6" s="76"/>
      <c r="RYY6" s="76"/>
      <c r="RYZ6" s="76"/>
      <c r="RZA6" s="76"/>
      <c r="RZB6" s="76"/>
      <c r="RZC6" s="76"/>
      <c r="RZD6" s="76"/>
      <c r="RZE6" s="76"/>
      <c r="RZF6" s="76"/>
      <c r="RZG6" s="76"/>
      <c r="RZH6" s="76"/>
      <c r="RZI6" s="76"/>
      <c r="RZJ6" s="76"/>
      <c r="RZK6" s="76"/>
      <c r="RZL6" s="76"/>
      <c r="RZM6" s="76"/>
      <c r="RZN6" s="76"/>
      <c r="RZO6" s="76"/>
      <c r="RZP6" s="76"/>
      <c r="RZQ6" s="76"/>
      <c r="RZR6" s="76"/>
      <c r="RZS6" s="76"/>
      <c r="RZT6" s="76"/>
      <c r="RZU6" s="76"/>
      <c r="RZV6" s="76"/>
      <c r="RZW6" s="76"/>
      <c r="RZX6" s="76"/>
      <c r="RZY6" s="76"/>
      <c r="RZZ6" s="76"/>
      <c r="SAA6" s="76"/>
      <c r="SAB6" s="76"/>
      <c r="SAC6" s="76"/>
      <c r="SAD6" s="76"/>
      <c r="SAE6" s="76"/>
      <c r="SAF6" s="76"/>
      <c r="SAG6" s="76"/>
      <c r="SAH6" s="76"/>
      <c r="SAI6" s="76"/>
      <c r="SAJ6" s="76"/>
      <c r="SAK6" s="76"/>
      <c r="SAL6" s="76"/>
      <c r="SAM6" s="76"/>
      <c r="SAN6" s="76"/>
      <c r="SAO6" s="76"/>
      <c r="SAP6" s="76"/>
      <c r="SAQ6" s="76"/>
      <c r="SAR6" s="76"/>
      <c r="SAS6" s="76"/>
      <c r="SAT6" s="76"/>
      <c r="SAU6" s="76"/>
      <c r="SAV6" s="76"/>
      <c r="SAW6" s="76"/>
      <c r="SAX6" s="76"/>
      <c r="SAY6" s="76"/>
      <c r="SAZ6" s="76"/>
      <c r="SBA6" s="76"/>
      <c r="SBB6" s="76"/>
      <c r="SBC6" s="76"/>
      <c r="SBD6" s="76"/>
      <c r="SBE6" s="76"/>
      <c r="SBF6" s="76"/>
      <c r="SBG6" s="76"/>
      <c r="SBH6" s="76"/>
      <c r="SBI6" s="76"/>
      <c r="SBJ6" s="76"/>
      <c r="SBK6" s="76"/>
      <c r="SBL6" s="76"/>
      <c r="SBM6" s="76"/>
      <c r="SBN6" s="76"/>
      <c r="SBO6" s="76"/>
      <c r="SBP6" s="76"/>
      <c r="SBQ6" s="76"/>
      <c r="SBR6" s="76"/>
      <c r="SBS6" s="76"/>
      <c r="SBT6" s="76"/>
      <c r="SBU6" s="76"/>
      <c r="SBV6" s="76"/>
      <c r="SBW6" s="76"/>
      <c r="SBX6" s="76"/>
      <c r="SBY6" s="76"/>
      <c r="SBZ6" s="76"/>
      <c r="SCA6" s="76"/>
      <c r="SCB6" s="76"/>
      <c r="SCC6" s="76"/>
      <c r="SCD6" s="76"/>
      <c r="SCE6" s="76"/>
      <c r="SCF6" s="76"/>
      <c r="SCG6" s="76"/>
      <c r="SCH6" s="76"/>
      <c r="SCI6" s="76"/>
      <c r="SCJ6" s="76"/>
      <c r="SCK6" s="76"/>
      <c r="SCL6" s="76"/>
      <c r="SCM6" s="76"/>
      <c r="SCN6" s="76"/>
      <c r="SCO6" s="76"/>
      <c r="SCP6" s="76"/>
      <c r="SCQ6" s="76"/>
      <c r="SCR6" s="76"/>
      <c r="SCS6" s="76"/>
      <c r="SCT6" s="76"/>
      <c r="SCU6" s="76"/>
      <c r="SCV6" s="76"/>
      <c r="SCW6" s="76"/>
      <c r="SCX6" s="76"/>
      <c r="SCY6" s="76"/>
      <c r="SCZ6" s="76"/>
      <c r="SDA6" s="76"/>
      <c r="SDB6" s="76"/>
      <c r="SDC6" s="76"/>
      <c r="SDD6" s="76"/>
      <c r="SDE6" s="76"/>
      <c r="SDF6" s="76"/>
      <c r="SDG6" s="76"/>
      <c r="SDH6" s="76"/>
      <c r="SDI6" s="76"/>
      <c r="SDJ6" s="76"/>
      <c r="SDK6" s="76"/>
      <c r="SDL6" s="76"/>
      <c r="SDM6" s="76"/>
      <c r="SDN6" s="76"/>
      <c r="SDO6" s="76"/>
      <c r="SDP6" s="76"/>
      <c r="SDQ6" s="76"/>
      <c r="SDR6" s="76"/>
      <c r="SDS6" s="76"/>
      <c r="SDT6" s="76"/>
      <c r="SDU6" s="76"/>
      <c r="SDV6" s="76"/>
      <c r="SDW6" s="76"/>
      <c r="SDX6" s="76"/>
      <c r="SDY6" s="76"/>
      <c r="SDZ6" s="76"/>
      <c r="SEA6" s="76"/>
      <c r="SEB6" s="76"/>
      <c r="SEC6" s="76"/>
      <c r="SED6" s="76"/>
      <c r="SEE6" s="76"/>
      <c r="SEF6" s="76"/>
      <c r="SEG6" s="76"/>
      <c r="SEH6" s="76"/>
      <c r="SEI6" s="76"/>
      <c r="SEJ6" s="76"/>
      <c r="SEK6" s="76"/>
      <c r="SEL6" s="76"/>
      <c r="SEM6" s="76"/>
      <c r="SEN6" s="76"/>
      <c r="SEO6" s="76"/>
      <c r="SEP6" s="76"/>
      <c r="SEQ6" s="76"/>
      <c r="SER6" s="76"/>
      <c r="SES6" s="76"/>
      <c r="SET6" s="76"/>
      <c r="SEU6" s="76"/>
      <c r="SEV6" s="76"/>
      <c r="SEW6" s="76"/>
      <c r="SEX6" s="76"/>
      <c r="SEY6" s="76"/>
      <c r="SEZ6" s="76"/>
      <c r="SFA6" s="76"/>
      <c r="SFB6" s="76"/>
      <c r="SFC6" s="76"/>
      <c r="SFD6" s="76"/>
      <c r="SFE6" s="76"/>
      <c r="SFF6" s="76"/>
      <c r="SFG6" s="76"/>
      <c r="SFH6" s="76"/>
      <c r="SFI6" s="76"/>
      <c r="SFJ6" s="76"/>
      <c r="SFK6" s="76"/>
      <c r="SFL6" s="76"/>
      <c r="SFM6" s="76"/>
      <c r="SFN6" s="76"/>
      <c r="SFO6" s="76"/>
      <c r="SFP6" s="76"/>
      <c r="SFQ6" s="76"/>
      <c r="SFR6" s="76"/>
      <c r="SFS6" s="76"/>
      <c r="SFT6" s="76"/>
      <c r="SFU6" s="76"/>
      <c r="SFV6" s="76"/>
      <c r="SFW6" s="76"/>
      <c r="SFX6" s="76"/>
      <c r="SFY6" s="76"/>
      <c r="SFZ6" s="76"/>
      <c r="SGA6" s="76"/>
      <c r="SGB6" s="76"/>
      <c r="SGC6" s="76"/>
      <c r="SGD6" s="76"/>
      <c r="SGE6" s="76"/>
      <c r="SGF6" s="76"/>
      <c r="SGG6" s="76"/>
      <c r="SGH6" s="76"/>
      <c r="SGI6" s="76"/>
      <c r="SGJ6" s="76"/>
      <c r="SGK6" s="76"/>
      <c r="SGL6" s="76"/>
      <c r="SGM6" s="76"/>
      <c r="SGN6" s="76"/>
      <c r="SGO6" s="76"/>
      <c r="SGP6" s="76"/>
      <c r="SGQ6" s="76"/>
      <c r="SGR6" s="76"/>
      <c r="SGS6" s="76"/>
      <c r="SGT6" s="76"/>
      <c r="SGU6" s="76"/>
      <c r="SGV6" s="76"/>
      <c r="SGW6" s="76"/>
      <c r="SGX6" s="76"/>
      <c r="SGY6" s="76"/>
      <c r="SGZ6" s="76"/>
      <c r="SHA6" s="76"/>
      <c r="SHB6" s="76"/>
      <c r="SHC6" s="76"/>
      <c r="SHD6" s="76"/>
      <c r="SHE6" s="76"/>
      <c r="SHF6" s="76"/>
      <c r="SHG6" s="76"/>
      <c r="SHH6" s="76"/>
      <c r="SHI6" s="76"/>
      <c r="SHJ6" s="76"/>
      <c r="SHK6" s="76"/>
      <c r="SHL6" s="76"/>
      <c r="SHM6" s="76"/>
      <c r="SHN6" s="76"/>
      <c r="SHO6" s="76"/>
      <c r="SHP6" s="76"/>
      <c r="SHQ6" s="76"/>
      <c r="SHR6" s="76"/>
      <c r="SHS6" s="76"/>
      <c r="SHT6" s="76"/>
      <c r="SHU6" s="76"/>
      <c r="SHV6" s="76"/>
      <c r="SHW6" s="76"/>
      <c r="SHX6" s="76"/>
      <c r="SHY6" s="76"/>
      <c r="SHZ6" s="76"/>
      <c r="SIA6" s="76"/>
      <c r="SIB6" s="76"/>
      <c r="SIC6" s="76"/>
      <c r="SID6" s="76"/>
      <c r="SIE6" s="76"/>
      <c r="SIF6" s="76"/>
      <c r="SIG6" s="76"/>
      <c r="SIH6" s="76"/>
      <c r="SII6" s="76"/>
      <c r="SIJ6" s="76"/>
      <c r="SIK6" s="76"/>
      <c r="SIL6" s="76"/>
      <c r="SIM6" s="76"/>
      <c r="SIN6" s="76"/>
      <c r="SIO6" s="76"/>
      <c r="SIP6" s="76"/>
      <c r="SIQ6" s="76"/>
      <c r="SIR6" s="76"/>
      <c r="SIS6" s="76"/>
      <c r="SIT6" s="76"/>
      <c r="SIU6" s="76"/>
      <c r="SIV6" s="76"/>
      <c r="SIW6" s="76"/>
      <c r="SIX6" s="76"/>
      <c r="SIY6" s="76"/>
      <c r="SIZ6" s="76"/>
      <c r="SJA6" s="76"/>
      <c r="SJB6" s="76"/>
      <c r="SJC6" s="76"/>
      <c r="SJD6" s="76"/>
      <c r="SJE6" s="76"/>
      <c r="SJF6" s="76"/>
      <c r="SJG6" s="76"/>
      <c r="SJH6" s="76"/>
      <c r="SJI6" s="76"/>
      <c r="SJJ6" s="76"/>
      <c r="SJK6" s="76"/>
      <c r="SJL6" s="76"/>
      <c r="SJM6" s="76"/>
      <c r="SJN6" s="76"/>
      <c r="SJO6" s="76"/>
      <c r="SJP6" s="76"/>
      <c r="SJQ6" s="76"/>
      <c r="SJR6" s="76"/>
      <c r="SJS6" s="76"/>
      <c r="SJT6" s="76"/>
      <c r="SJU6" s="76"/>
      <c r="SJV6" s="76"/>
      <c r="SJW6" s="76"/>
      <c r="SJX6" s="76"/>
      <c r="SJY6" s="76"/>
      <c r="SJZ6" s="76"/>
      <c r="SKA6" s="76"/>
      <c r="SKB6" s="76"/>
      <c r="SKC6" s="76"/>
      <c r="SKD6" s="76"/>
      <c r="SKE6" s="76"/>
      <c r="SKF6" s="76"/>
      <c r="SKG6" s="76"/>
      <c r="SKH6" s="76"/>
      <c r="SKI6" s="76"/>
      <c r="SKJ6" s="76"/>
      <c r="SKK6" s="76"/>
      <c r="SKL6" s="76"/>
      <c r="SKM6" s="76"/>
      <c r="SKN6" s="76"/>
      <c r="SKO6" s="76"/>
      <c r="SKP6" s="76"/>
      <c r="SKQ6" s="76"/>
      <c r="SKR6" s="76"/>
      <c r="SKS6" s="76"/>
      <c r="SKT6" s="76"/>
      <c r="SKU6" s="76"/>
      <c r="SKV6" s="76"/>
      <c r="SKW6" s="76"/>
      <c r="SKX6" s="76"/>
      <c r="SKY6" s="76"/>
      <c r="SKZ6" s="76"/>
      <c r="SLA6" s="76"/>
      <c r="SLB6" s="76"/>
      <c r="SLC6" s="76"/>
      <c r="SLD6" s="76"/>
      <c r="SLE6" s="76"/>
      <c r="SLF6" s="76"/>
      <c r="SLG6" s="76"/>
      <c r="SLH6" s="76"/>
      <c r="SLI6" s="76"/>
      <c r="SLJ6" s="76"/>
      <c r="SLK6" s="76"/>
      <c r="SLL6" s="76"/>
      <c r="SLM6" s="76"/>
      <c r="SLN6" s="76"/>
      <c r="SLO6" s="76"/>
      <c r="SLP6" s="76"/>
      <c r="SLQ6" s="76"/>
      <c r="SLR6" s="76"/>
      <c r="SLS6" s="76"/>
      <c r="SLT6" s="76"/>
      <c r="SLU6" s="76"/>
      <c r="SLV6" s="76"/>
      <c r="SLW6" s="76"/>
      <c r="SLX6" s="76"/>
      <c r="SLY6" s="76"/>
      <c r="SLZ6" s="76"/>
      <c r="SMA6" s="76"/>
      <c r="SMB6" s="76"/>
      <c r="SMC6" s="76"/>
      <c r="SMD6" s="76"/>
      <c r="SME6" s="76"/>
      <c r="SMF6" s="76"/>
      <c r="SMG6" s="76"/>
      <c r="SMH6" s="76"/>
      <c r="SMI6" s="76"/>
      <c r="SMJ6" s="76"/>
      <c r="SMK6" s="76"/>
      <c r="SML6" s="76"/>
      <c r="SMM6" s="76"/>
      <c r="SMN6" s="76"/>
      <c r="SMO6" s="76"/>
      <c r="SMP6" s="76"/>
      <c r="SMQ6" s="76"/>
      <c r="SMR6" s="76"/>
      <c r="SMS6" s="76"/>
      <c r="SMT6" s="76"/>
      <c r="SMU6" s="76"/>
      <c r="SMV6" s="76"/>
      <c r="SMW6" s="76"/>
      <c r="SMX6" s="76"/>
      <c r="SMY6" s="76"/>
      <c r="SMZ6" s="76"/>
      <c r="SNA6" s="76"/>
      <c r="SNB6" s="76"/>
      <c r="SNC6" s="76"/>
      <c r="SND6" s="76"/>
      <c r="SNE6" s="76"/>
      <c r="SNF6" s="76"/>
      <c r="SNG6" s="76"/>
      <c r="SNH6" s="76"/>
      <c r="SNI6" s="76"/>
      <c r="SNJ6" s="76"/>
      <c r="SNK6" s="76"/>
      <c r="SNL6" s="76"/>
      <c r="SNM6" s="76"/>
      <c r="SNN6" s="76"/>
      <c r="SNO6" s="76"/>
      <c r="SNP6" s="76"/>
      <c r="SNQ6" s="76"/>
      <c r="SNR6" s="76"/>
      <c r="SNS6" s="76"/>
      <c r="SNT6" s="76"/>
      <c r="SNU6" s="76"/>
      <c r="SNV6" s="76"/>
      <c r="SNW6" s="76"/>
      <c r="SNX6" s="76"/>
      <c r="SNY6" s="76"/>
      <c r="SNZ6" s="76"/>
      <c r="SOA6" s="76"/>
      <c r="SOB6" s="76"/>
      <c r="SOC6" s="76"/>
      <c r="SOD6" s="76"/>
      <c r="SOE6" s="76"/>
      <c r="SOF6" s="76"/>
      <c r="SOG6" s="76"/>
      <c r="SOH6" s="76"/>
      <c r="SOI6" s="76"/>
      <c r="SOJ6" s="76"/>
      <c r="SOK6" s="76"/>
      <c r="SOL6" s="76"/>
      <c r="SOM6" s="76"/>
      <c r="SON6" s="76"/>
      <c r="SOO6" s="76"/>
      <c r="SOP6" s="76"/>
      <c r="SOQ6" s="76"/>
      <c r="SOR6" s="76"/>
      <c r="SOS6" s="76"/>
      <c r="SOT6" s="76"/>
      <c r="SOU6" s="76"/>
      <c r="SOV6" s="76"/>
      <c r="SOW6" s="76"/>
      <c r="SOX6" s="76"/>
      <c r="SOY6" s="76"/>
      <c r="SOZ6" s="76"/>
      <c r="SPA6" s="76"/>
      <c r="SPB6" s="76"/>
      <c r="SPC6" s="76"/>
      <c r="SPD6" s="76"/>
      <c r="SPE6" s="76"/>
      <c r="SPF6" s="76"/>
      <c r="SPG6" s="76"/>
      <c r="SPH6" s="76"/>
      <c r="SPI6" s="76"/>
      <c r="SPJ6" s="76"/>
      <c r="SPK6" s="76"/>
      <c r="SPL6" s="76"/>
      <c r="SPM6" s="76"/>
      <c r="SPN6" s="76"/>
      <c r="SPO6" s="76"/>
      <c r="SPP6" s="76"/>
      <c r="SPQ6" s="76"/>
      <c r="SPR6" s="76"/>
      <c r="SPS6" s="76"/>
      <c r="SPT6" s="76"/>
      <c r="SPU6" s="76"/>
      <c r="SPV6" s="76"/>
      <c r="SPW6" s="76"/>
      <c r="SPX6" s="76"/>
      <c r="SPY6" s="76"/>
      <c r="SPZ6" s="76"/>
      <c r="SQA6" s="76"/>
      <c r="SQB6" s="76"/>
      <c r="SQC6" s="76"/>
      <c r="SQD6" s="76"/>
      <c r="SQE6" s="76"/>
      <c r="SQF6" s="76"/>
      <c r="SQG6" s="76"/>
      <c r="SQH6" s="76"/>
      <c r="SQI6" s="76"/>
      <c r="SQJ6" s="76"/>
      <c r="SQK6" s="76"/>
      <c r="SQL6" s="76"/>
      <c r="SQM6" s="76"/>
      <c r="SQN6" s="76"/>
      <c r="SQO6" s="76"/>
      <c r="SQP6" s="76"/>
      <c r="SQQ6" s="76"/>
      <c r="SQR6" s="76"/>
      <c r="SQS6" s="76"/>
      <c r="SQT6" s="76"/>
      <c r="SQU6" s="76"/>
      <c r="SQV6" s="76"/>
      <c r="SQW6" s="76"/>
      <c r="SQX6" s="76"/>
      <c r="SQY6" s="76"/>
      <c r="SQZ6" s="76"/>
      <c r="SRA6" s="76"/>
      <c r="SRB6" s="76"/>
      <c r="SRC6" s="76"/>
      <c r="SRD6" s="76"/>
      <c r="SRE6" s="76"/>
      <c r="SRF6" s="76"/>
      <c r="SRG6" s="76"/>
      <c r="SRH6" s="76"/>
      <c r="SRI6" s="76"/>
      <c r="SRJ6" s="76"/>
      <c r="SRK6" s="76"/>
      <c r="SRL6" s="76"/>
      <c r="SRM6" s="76"/>
      <c r="SRN6" s="76"/>
      <c r="SRO6" s="76"/>
      <c r="SRP6" s="76"/>
      <c r="SRQ6" s="76"/>
      <c r="SRR6" s="76"/>
      <c r="SRS6" s="76"/>
      <c r="SRT6" s="76"/>
      <c r="SRU6" s="76"/>
      <c r="SRV6" s="76"/>
      <c r="SRW6" s="76"/>
      <c r="SRX6" s="76"/>
      <c r="SRY6" s="76"/>
      <c r="SRZ6" s="76"/>
      <c r="SSA6" s="76"/>
      <c r="SSB6" s="76"/>
      <c r="SSC6" s="76"/>
      <c r="SSD6" s="76"/>
      <c r="SSE6" s="76"/>
      <c r="SSF6" s="76"/>
      <c r="SSG6" s="76"/>
      <c r="SSH6" s="76"/>
      <c r="SSI6" s="76"/>
      <c r="SSJ6" s="76"/>
      <c r="SSK6" s="76"/>
      <c r="SSL6" s="76"/>
      <c r="SSM6" s="76"/>
      <c r="SSN6" s="76"/>
      <c r="SSO6" s="76"/>
      <c r="SSP6" s="76"/>
      <c r="SSQ6" s="76"/>
      <c r="SSR6" s="76"/>
      <c r="SSS6" s="76"/>
      <c r="SST6" s="76"/>
      <c r="SSU6" s="76"/>
      <c r="SSV6" s="76"/>
      <c r="SSW6" s="76"/>
      <c r="SSX6" s="76"/>
      <c r="SSY6" s="76"/>
      <c r="SSZ6" s="76"/>
      <c r="STA6" s="76"/>
      <c r="STB6" s="76"/>
      <c r="STC6" s="76"/>
      <c r="STD6" s="76"/>
      <c r="STE6" s="76"/>
      <c r="STF6" s="76"/>
      <c r="STG6" s="76"/>
      <c r="STH6" s="76"/>
      <c r="STI6" s="76"/>
      <c r="STJ6" s="76"/>
      <c r="STK6" s="76"/>
      <c r="STL6" s="76"/>
      <c r="STM6" s="76"/>
      <c r="STN6" s="76"/>
      <c r="STO6" s="76"/>
      <c r="STP6" s="76"/>
      <c r="STQ6" s="76"/>
      <c r="STR6" s="76"/>
      <c r="STS6" s="76"/>
      <c r="STT6" s="76"/>
      <c r="STU6" s="76"/>
      <c r="STV6" s="76"/>
      <c r="STW6" s="76"/>
      <c r="STX6" s="76"/>
      <c r="STY6" s="76"/>
      <c r="STZ6" s="76"/>
      <c r="SUA6" s="76"/>
      <c r="SUB6" s="76"/>
      <c r="SUC6" s="76"/>
      <c r="SUD6" s="76"/>
      <c r="SUE6" s="76"/>
      <c r="SUF6" s="76"/>
      <c r="SUG6" s="76"/>
      <c r="SUH6" s="76"/>
      <c r="SUI6" s="76"/>
      <c r="SUJ6" s="76"/>
      <c r="SUK6" s="76"/>
      <c r="SUL6" s="76"/>
      <c r="SUM6" s="76"/>
      <c r="SUN6" s="76"/>
      <c r="SUO6" s="76"/>
      <c r="SUP6" s="76"/>
      <c r="SUQ6" s="76"/>
      <c r="SUR6" s="76"/>
      <c r="SUS6" s="76"/>
      <c r="SUT6" s="76"/>
      <c r="SUU6" s="76"/>
      <c r="SUV6" s="76"/>
      <c r="SUW6" s="76"/>
      <c r="SUX6" s="76"/>
      <c r="SUY6" s="76"/>
      <c r="SUZ6" s="76"/>
      <c r="SVA6" s="76"/>
      <c r="SVB6" s="76"/>
      <c r="SVC6" s="76"/>
      <c r="SVD6" s="76"/>
      <c r="SVE6" s="76"/>
      <c r="SVF6" s="76"/>
      <c r="SVG6" s="76"/>
      <c r="SVH6" s="76"/>
      <c r="SVI6" s="76"/>
      <c r="SVJ6" s="76"/>
      <c r="SVK6" s="76"/>
      <c r="SVL6" s="76"/>
      <c r="SVM6" s="76"/>
      <c r="SVN6" s="76"/>
      <c r="SVO6" s="76"/>
      <c r="SVP6" s="76"/>
      <c r="SVQ6" s="76"/>
      <c r="SVR6" s="76"/>
      <c r="SVS6" s="76"/>
      <c r="SVT6" s="76"/>
      <c r="SVU6" s="76"/>
      <c r="SVV6" s="76"/>
      <c r="SVW6" s="76"/>
      <c r="SVX6" s="76"/>
      <c r="SVY6" s="76"/>
      <c r="SVZ6" s="76"/>
      <c r="SWA6" s="76"/>
      <c r="SWB6" s="76"/>
      <c r="SWC6" s="76"/>
      <c r="SWD6" s="76"/>
      <c r="SWE6" s="76"/>
      <c r="SWF6" s="76"/>
      <c r="SWG6" s="76"/>
      <c r="SWH6" s="76"/>
      <c r="SWI6" s="76"/>
      <c r="SWJ6" s="76"/>
      <c r="SWK6" s="76"/>
      <c r="SWL6" s="76"/>
      <c r="SWM6" s="76"/>
      <c r="SWN6" s="76"/>
      <c r="SWO6" s="76"/>
      <c r="SWP6" s="76"/>
      <c r="SWQ6" s="76"/>
      <c r="SWR6" s="76"/>
      <c r="SWS6" s="76"/>
      <c r="SWT6" s="76"/>
      <c r="SWU6" s="76"/>
      <c r="SWV6" s="76"/>
      <c r="SWW6" s="76"/>
      <c r="SWX6" s="76"/>
      <c r="SWY6" s="76"/>
      <c r="SWZ6" s="76"/>
      <c r="SXA6" s="76"/>
      <c r="SXB6" s="76"/>
      <c r="SXC6" s="76"/>
      <c r="SXD6" s="76"/>
      <c r="SXE6" s="76"/>
      <c r="SXF6" s="76"/>
      <c r="SXG6" s="76"/>
      <c r="SXH6" s="76"/>
      <c r="SXI6" s="76"/>
      <c r="SXJ6" s="76"/>
      <c r="SXK6" s="76"/>
      <c r="SXL6" s="76"/>
      <c r="SXM6" s="76"/>
      <c r="SXN6" s="76"/>
      <c r="SXO6" s="76"/>
      <c r="SXP6" s="76"/>
      <c r="SXQ6" s="76"/>
      <c r="SXR6" s="76"/>
      <c r="SXS6" s="76"/>
      <c r="SXT6" s="76"/>
      <c r="SXU6" s="76"/>
      <c r="SXV6" s="76"/>
      <c r="SXW6" s="76"/>
      <c r="SXX6" s="76"/>
      <c r="SXY6" s="76"/>
      <c r="SXZ6" s="76"/>
      <c r="SYA6" s="76"/>
      <c r="SYB6" s="76"/>
      <c r="SYC6" s="76"/>
      <c r="SYD6" s="76"/>
      <c r="SYE6" s="76"/>
      <c r="SYF6" s="76"/>
      <c r="SYG6" s="76"/>
      <c r="SYH6" s="76"/>
      <c r="SYI6" s="76"/>
      <c r="SYJ6" s="76"/>
      <c r="SYK6" s="76"/>
      <c r="SYL6" s="76"/>
      <c r="SYM6" s="76"/>
      <c r="SYN6" s="76"/>
      <c r="SYO6" s="76"/>
      <c r="SYP6" s="76"/>
      <c r="SYQ6" s="76"/>
      <c r="SYR6" s="76"/>
      <c r="SYS6" s="76"/>
      <c r="SYT6" s="76"/>
      <c r="SYU6" s="76"/>
      <c r="SYV6" s="76"/>
      <c r="SYW6" s="76"/>
      <c r="SYX6" s="76"/>
      <c r="SYY6" s="76"/>
      <c r="SYZ6" s="76"/>
      <c r="SZA6" s="76"/>
      <c r="SZB6" s="76"/>
      <c r="SZC6" s="76"/>
      <c r="SZD6" s="76"/>
      <c r="SZE6" s="76"/>
      <c r="SZF6" s="76"/>
      <c r="SZG6" s="76"/>
      <c r="SZH6" s="76"/>
      <c r="SZI6" s="76"/>
      <c r="SZJ6" s="76"/>
      <c r="SZK6" s="76"/>
      <c r="SZL6" s="76"/>
      <c r="SZM6" s="76"/>
      <c r="SZN6" s="76"/>
      <c r="SZO6" s="76"/>
      <c r="SZP6" s="76"/>
      <c r="SZQ6" s="76"/>
      <c r="SZR6" s="76"/>
      <c r="SZS6" s="76"/>
      <c r="SZT6" s="76"/>
      <c r="SZU6" s="76"/>
      <c r="SZV6" s="76"/>
      <c r="SZW6" s="76"/>
      <c r="SZX6" s="76"/>
      <c r="SZY6" s="76"/>
      <c r="SZZ6" s="76"/>
      <c r="TAA6" s="76"/>
      <c r="TAB6" s="76"/>
      <c r="TAC6" s="76"/>
      <c r="TAD6" s="76"/>
      <c r="TAE6" s="76"/>
      <c r="TAF6" s="76"/>
      <c r="TAG6" s="76"/>
      <c r="TAH6" s="76"/>
      <c r="TAI6" s="76"/>
      <c r="TAJ6" s="76"/>
      <c r="TAK6" s="76"/>
      <c r="TAL6" s="76"/>
      <c r="TAM6" s="76"/>
      <c r="TAN6" s="76"/>
      <c r="TAO6" s="76"/>
      <c r="TAP6" s="76"/>
      <c r="TAQ6" s="76"/>
      <c r="TAR6" s="76"/>
      <c r="TAS6" s="76"/>
      <c r="TAT6" s="76"/>
      <c r="TAU6" s="76"/>
      <c r="TAV6" s="76"/>
      <c r="TAW6" s="76"/>
      <c r="TAX6" s="76"/>
      <c r="TAY6" s="76"/>
      <c r="TAZ6" s="76"/>
      <c r="TBA6" s="76"/>
      <c r="TBB6" s="76"/>
      <c r="TBC6" s="76"/>
      <c r="TBD6" s="76"/>
      <c r="TBE6" s="76"/>
      <c r="TBF6" s="76"/>
      <c r="TBG6" s="76"/>
      <c r="TBH6" s="76"/>
      <c r="TBI6" s="76"/>
      <c r="TBJ6" s="76"/>
      <c r="TBK6" s="76"/>
      <c r="TBL6" s="76"/>
      <c r="TBM6" s="76"/>
      <c r="TBN6" s="76"/>
      <c r="TBO6" s="76"/>
      <c r="TBP6" s="76"/>
      <c r="TBQ6" s="76"/>
      <c r="TBR6" s="76"/>
      <c r="TBS6" s="76"/>
      <c r="TBT6" s="76"/>
      <c r="TBU6" s="76"/>
      <c r="TBV6" s="76"/>
      <c r="TBW6" s="76"/>
      <c r="TBX6" s="76"/>
      <c r="TBY6" s="76"/>
      <c r="TBZ6" s="76"/>
      <c r="TCA6" s="76"/>
      <c r="TCB6" s="76"/>
      <c r="TCC6" s="76"/>
      <c r="TCD6" s="76"/>
      <c r="TCE6" s="76"/>
      <c r="TCF6" s="76"/>
      <c r="TCG6" s="76"/>
      <c r="TCH6" s="76"/>
      <c r="TCI6" s="76"/>
      <c r="TCJ6" s="76"/>
      <c r="TCK6" s="76"/>
      <c r="TCL6" s="76"/>
      <c r="TCM6" s="76"/>
      <c r="TCN6" s="76"/>
      <c r="TCO6" s="76"/>
      <c r="TCP6" s="76"/>
      <c r="TCQ6" s="76"/>
      <c r="TCR6" s="76"/>
      <c r="TCS6" s="76"/>
      <c r="TCT6" s="76"/>
      <c r="TCU6" s="76"/>
      <c r="TCV6" s="76"/>
      <c r="TCW6" s="76"/>
      <c r="TCX6" s="76"/>
      <c r="TCY6" s="76"/>
      <c r="TCZ6" s="76"/>
      <c r="TDA6" s="76"/>
      <c r="TDB6" s="76"/>
      <c r="TDC6" s="76"/>
      <c r="TDD6" s="76"/>
      <c r="TDE6" s="76"/>
      <c r="TDF6" s="76"/>
      <c r="TDG6" s="76"/>
      <c r="TDH6" s="76"/>
      <c r="TDI6" s="76"/>
      <c r="TDJ6" s="76"/>
      <c r="TDK6" s="76"/>
      <c r="TDL6" s="76"/>
      <c r="TDM6" s="76"/>
      <c r="TDN6" s="76"/>
      <c r="TDO6" s="76"/>
      <c r="TDP6" s="76"/>
      <c r="TDQ6" s="76"/>
      <c r="TDR6" s="76"/>
      <c r="TDS6" s="76"/>
      <c r="TDT6" s="76"/>
      <c r="TDU6" s="76"/>
      <c r="TDV6" s="76"/>
      <c r="TDW6" s="76"/>
      <c r="TDX6" s="76"/>
      <c r="TDY6" s="76"/>
      <c r="TDZ6" s="76"/>
      <c r="TEA6" s="76"/>
      <c r="TEB6" s="76"/>
      <c r="TEC6" s="76"/>
      <c r="TED6" s="76"/>
      <c r="TEE6" s="76"/>
      <c r="TEF6" s="76"/>
      <c r="TEG6" s="76"/>
      <c r="TEH6" s="76"/>
      <c r="TEI6" s="76"/>
      <c r="TEJ6" s="76"/>
      <c r="TEK6" s="76"/>
      <c r="TEL6" s="76"/>
      <c r="TEM6" s="76"/>
      <c r="TEN6" s="76"/>
      <c r="TEO6" s="76"/>
      <c r="TEP6" s="76"/>
      <c r="TEQ6" s="76"/>
      <c r="TER6" s="76"/>
      <c r="TES6" s="76"/>
      <c r="TET6" s="76"/>
      <c r="TEU6" s="76"/>
      <c r="TEV6" s="76"/>
      <c r="TEW6" s="76"/>
      <c r="TEX6" s="76"/>
      <c r="TEY6" s="76"/>
      <c r="TEZ6" s="76"/>
      <c r="TFA6" s="76"/>
      <c r="TFB6" s="76"/>
      <c r="TFC6" s="76"/>
      <c r="TFD6" s="76"/>
      <c r="TFE6" s="76"/>
      <c r="TFF6" s="76"/>
      <c r="TFG6" s="76"/>
      <c r="TFH6" s="76"/>
      <c r="TFI6" s="76"/>
      <c r="TFJ6" s="76"/>
      <c r="TFK6" s="76"/>
      <c r="TFL6" s="76"/>
      <c r="TFM6" s="76"/>
      <c r="TFN6" s="76"/>
      <c r="TFO6" s="76"/>
      <c r="TFP6" s="76"/>
      <c r="TFQ6" s="76"/>
      <c r="TFR6" s="76"/>
      <c r="TFS6" s="76"/>
      <c r="TFT6" s="76"/>
      <c r="TFU6" s="76"/>
      <c r="TFV6" s="76"/>
      <c r="TFW6" s="76"/>
      <c r="TFX6" s="76"/>
      <c r="TFY6" s="76"/>
      <c r="TFZ6" s="76"/>
      <c r="TGA6" s="76"/>
      <c r="TGB6" s="76"/>
      <c r="TGC6" s="76"/>
      <c r="TGD6" s="76"/>
      <c r="TGE6" s="76"/>
      <c r="TGF6" s="76"/>
      <c r="TGG6" s="76"/>
      <c r="TGH6" s="76"/>
      <c r="TGI6" s="76"/>
      <c r="TGJ6" s="76"/>
      <c r="TGK6" s="76"/>
      <c r="TGL6" s="76"/>
      <c r="TGM6" s="76"/>
      <c r="TGN6" s="76"/>
      <c r="TGO6" s="76"/>
      <c r="TGP6" s="76"/>
      <c r="TGQ6" s="76"/>
      <c r="TGR6" s="76"/>
      <c r="TGS6" s="76"/>
      <c r="TGT6" s="76"/>
      <c r="TGU6" s="76"/>
      <c r="TGV6" s="76"/>
      <c r="TGW6" s="76"/>
      <c r="TGX6" s="76"/>
      <c r="TGY6" s="76"/>
      <c r="TGZ6" s="76"/>
      <c r="THA6" s="76"/>
      <c r="THB6" s="76"/>
      <c r="THC6" s="76"/>
      <c r="THD6" s="76"/>
      <c r="THE6" s="76"/>
      <c r="THF6" s="76"/>
      <c r="THG6" s="76"/>
      <c r="THH6" s="76"/>
      <c r="THI6" s="76"/>
      <c r="THJ6" s="76"/>
      <c r="THK6" s="76"/>
      <c r="THL6" s="76"/>
      <c r="THM6" s="76"/>
      <c r="THN6" s="76"/>
      <c r="THO6" s="76"/>
      <c r="THP6" s="76"/>
      <c r="THQ6" s="76"/>
      <c r="THR6" s="76"/>
      <c r="THS6" s="76"/>
      <c r="THT6" s="76"/>
      <c r="THU6" s="76"/>
      <c r="THV6" s="76"/>
      <c r="THW6" s="76"/>
      <c r="THX6" s="76"/>
      <c r="THY6" s="76"/>
      <c r="THZ6" s="76"/>
      <c r="TIA6" s="76"/>
      <c r="TIB6" s="76"/>
      <c r="TIC6" s="76"/>
      <c r="TID6" s="76"/>
      <c r="TIE6" s="76"/>
      <c r="TIF6" s="76"/>
      <c r="TIG6" s="76"/>
      <c r="TIH6" s="76"/>
      <c r="TII6" s="76"/>
      <c r="TIJ6" s="76"/>
      <c r="TIK6" s="76"/>
      <c r="TIL6" s="76"/>
      <c r="TIM6" s="76"/>
      <c r="TIN6" s="76"/>
      <c r="TIO6" s="76"/>
      <c r="TIP6" s="76"/>
      <c r="TIQ6" s="76"/>
      <c r="TIR6" s="76"/>
      <c r="TIS6" s="76"/>
      <c r="TIT6" s="76"/>
      <c r="TIU6" s="76"/>
      <c r="TIV6" s="76"/>
      <c r="TIW6" s="76"/>
      <c r="TIX6" s="76"/>
      <c r="TIY6" s="76"/>
      <c r="TIZ6" s="76"/>
      <c r="TJA6" s="76"/>
      <c r="TJB6" s="76"/>
      <c r="TJC6" s="76"/>
      <c r="TJD6" s="76"/>
      <c r="TJE6" s="76"/>
      <c r="TJF6" s="76"/>
      <c r="TJG6" s="76"/>
      <c r="TJH6" s="76"/>
      <c r="TJI6" s="76"/>
      <c r="TJJ6" s="76"/>
      <c r="TJK6" s="76"/>
      <c r="TJL6" s="76"/>
      <c r="TJM6" s="76"/>
      <c r="TJN6" s="76"/>
      <c r="TJO6" s="76"/>
      <c r="TJP6" s="76"/>
      <c r="TJQ6" s="76"/>
      <c r="TJR6" s="76"/>
      <c r="TJS6" s="76"/>
      <c r="TJT6" s="76"/>
      <c r="TJU6" s="76"/>
      <c r="TJV6" s="76"/>
      <c r="TJW6" s="76"/>
      <c r="TJX6" s="76"/>
      <c r="TJY6" s="76"/>
      <c r="TJZ6" s="76"/>
      <c r="TKA6" s="76"/>
      <c r="TKB6" s="76"/>
      <c r="TKC6" s="76"/>
      <c r="TKD6" s="76"/>
      <c r="TKE6" s="76"/>
      <c r="TKF6" s="76"/>
      <c r="TKG6" s="76"/>
      <c r="TKH6" s="76"/>
      <c r="TKI6" s="76"/>
      <c r="TKJ6" s="76"/>
      <c r="TKK6" s="76"/>
      <c r="TKL6" s="76"/>
      <c r="TKM6" s="76"/>
      <c r="TKN6" s="76"/>
      <c r="TKO6" s="76"/>
      <c r="TKP6" s="76"/>
      <c r="TKQ6" s="76"/>
      <c r="TKR6" s="76"/>
      <c r="TKS6" s="76"/>
      <c r="TKT6" s="76"/>
      <c r="TKU6" s="76"/>
      <c r="TKV6" s="76"/>
      <c r="TKW6" s="76"/>
      <c r="TKX6" s="76"/>
      <c r="TKY6" s="76"/>
      <c r="TKZ6" s="76"/>
      <c r="TLA6" s="76"/>
      <c r="TLB6" s="76"/>
      <c r="TLC6" s="76"/>
      <c r="TLD6" s="76"/>
      <c r="TLE6" s="76"/>
      <c r="TLF6" s="76"/>
      <c r="TLG6" s="76"/>
      <c r="TLH6" s="76"/>
      <c r="TLI6" s="76"/>
      <c r="TLJ6" s="76"/>
      <c r="TLK6" s="76"/>
      <c r="TLL6" s="76"/>
      <c r="TLM6" s="76"/>
      <c r="TLN6" s="76"/>
      <c r="TLO6" s="76"/>
      <c r="TLP6" s="76"/>
      <c r="TLQ6" s="76"/>
      <c r="TLR6" s="76"/>
      <c r="TLS6" s="76"/>
      <c r="TLT6" s="76"/>
      <c r="TLU6" s="76"/>
      <c r="TLV6" s="76"/>
      <c r="TLW6" s="76"/>
      <c r="TLX6" s="76"/>
      <c r="TLY6" s="76"/>
      <c r="TLZ6" s="76"/>
      <c r="TMA6" s="76"/>
      <c r="TMB6" s="76"/>
      <c r="TMC6" s="76"/>
      <c r="TMD6" s="76"/>
      <c r="TME6" s="76"/>
      <c r="TMF6" s="76"/>
      <c r="TMG6" s="76"/>
      <c r="TMH6" s="76"/>
      <c r="TMI6" s="76"/>
      <c r="TMJ6" s="76"/>
      <c r="TMK6" s="76"/>
      <c r="TML6" s="76"/>
      <c r="TMM6" s="76"/>
      <c r="TMN6" s="76"/>
      <c r="TMO6" s="76"/>
      <c r="TMP6" s="76"/>
      <c r="TMQ6" s="76"/>
      <c r="TMR6" s="76"/>
      <c r="TMS6" s="76"/>
      <c r="TMT6" s="76"/>
      <c r="TMU6" s="76"/>
      <c r="TMV6" s="76"/>
      <c r="TMW6" s="76"/>
      <c r="TMX6" s="76"/>
      <c r="TMY6" s="76"/>
      <c r="TMZ6" s="76"/>
      <c r="TNA6" s="76"/>
      <c r="TNB6" s="76"/>
      <c r="TNC6" s="76"/>
      <c r="TND6" s="76"/>
      <c r="TNE6" s="76"/>
      <c r="TNF6" s="76"/>
      <c r="TNG6" s="76"/>
      <c r="TNH6" s="76"/>
      <c r="TNI6" s="76"/>
      <c r="TNJ6" s="76"/>
      <c r="TNK6" s="76"/>
      <c r="TNL6" s="76"/>
      <c r="TNM6" s="76"/>
      <c r="TNN6" s="76"/>
      <c r="TNO6" s="76"/>
      <c r="TNP6" s="76"/>
      <c r="TNQ6" s="76"/>
      <c r="TNR6" s="76"/>
      <c r="TNS6" s="76"/>
      <c r="TNT6" s="76"/>
      <c r="TNU6" s="76"/>
      <c r="TNV6" s="76"/>
      <c r="TNW6" s="76"/>
      <c r="TNX6" s="76"/>
      <c r="TNY6" s="76"/>
      <c r="TNZ6" s="76"/>
      <c r="TOA6" s="76"/>
      <c r="TOB6" s="76"/>
      <c r="TOC6" s="76"/>
      <c r="TOD6" s="76"/>
      <c r="TOE6" s="76"/>
      <c r="TOF6" s="76"/>
      <c r="TOG6" s="76"/>
      <c r="TOH6" s="76"/>
      <c r="TOI6" s="76"/>
      <c r="TOJ6" s="76"/>
      <c r="TOK6" s="76"/>
      <c r="TOL6" s="76"/>
      <c r="TOM6" s="76"/>
      <c r="TON6" s="76"/>
      <c r="TOO6" s="76"/>
      <c r="TOP6" s="76"/>
      <c r="TOQ6" s="76"/>
      <c r="TOR6" s="76"/>
      <c r="TOS6" s="76"/>
      <c r="TOT6" s="76"/>
      <c r="TOU6" s="76"/>
      <c r="TOV6" s="76"/>
      <c r="TOW6" s="76"/>
      <c r="TOX6" s="76"/>
      <c r="TOY6" s="76"/>
      <c r="TOZ6" s="76"/>
      <c r="TPA6" s="76"/>
      <c r="TPB6" s="76"/>
      <c r="TPC6" s="76"/>
      <c r="TPD6" s="76"/>
      <c r="TPE6" s="76"/>
      <c r="TPF6" s="76"/>
      <c r="TPG6" s="76"/>
      <c r="TPH6" s="76"/>
      <c r="TPI6" s="76"/>
      <c r="TPJ6" s="76"/>
      <c r="TPK6" s="76"/>
      <c r="TPL6" s="76"/>
      <c r="TPM6" s="76"/>
      <c r="TPN6" s="76"/>
      <c r="TPO6" s="76"/>
      <c r="TPP6" s="76"/>
      <c r="TPQ6" s="76"/>
      <c r="TPR6" s="76"/>
      <c r="TPS6" s="76"/>
      <c r="TPT6" s="76"/>
      <c r="TPU6" s="76"/>
      <c r="TPV6" s="76"/>
      <c r="TPW6" s="76"/>
      <c r="TPX6" s="76"/>
      <c r="TPY6" s="76"/>
      <c r="TPZ6" s="76"/>
      <c r="TQA6" s="76"/>
      <c r="TQB6" s="76"/>
      <c r="TQC6" s="76"/>
      <c r="TQD6" s="76"/>
      <c r="TQE6" s="76"/>
      <c r="TQF6" s="76"/>
      <c r="TQG6" s="76"/>
      <c r="TQH6" s="76"/>
      <c r="TQI6" s="76"/>
      <c r="TQJ6" s="76"/>
      <c r="TQK6" s="76"/>
      <c r="TQL6" s="76"/>
      <c r="TQM6" s="76"/>
      <c r="TQN6" s="76"/>
      <c r="TQO6" s="76"/>
      <c r="TQP6" s="76"/>
      <c r="TQQ6" s="76"/>
      <c r="TQR6" s="76"/>
      <c r="TQS6" s="76"/>
      <c r="TQT6" s="76"/>
      <c r="TQU6" s="76"/>
      <c r="TQV6" s="76"/>
      <c r="TQW6" s="76"/>
      <c r="TQX6" s="76"/>
      <c r="TQY6" s="76"/>
      <c r="TQZ6" s="76"/>
      <c r="TRA6" s="76"/>
      <c r="TRB6" s="76"/>
      <c r="TRC6" s="76"/>
      <c r="TRD6" s="76"/>
      <c r="TRE6" s="76"/>
      <c r="TRF6" s="76"/>
      <c r="TRG6" s="76"/>
      <c r="TRH6" s="76"/>
      <c r="TRI6" s="76"/>
      <c r="TRJ6" s="76"/>
      <c r="TRK6" s="76"/>
      <c r="TRL6" s="76"/>
      <c r="TRM6" s="76"/>
      <c r="TRN6" s="76"/>
      <c r="TRO6" s="76"/>
      <c r="TRP6" s="76"/>
      <c r="TRQ6" s="76"/>
      <c r="TRR6" s="76"/>
      <c r="TRS6" s="76"/>
      <c r="TRT6" s="76"/>
      <c r="TRU6" s="76"/>
      <c r="TRV6" s="76"/>
      <c r="TRW6" s="76"/>
      <c r="TRX6" s="76"/>
      <c r="TRY6" s="76"/>
      <c r="TRZ6" s="76"/>
      <c r="TSA6" s="76"/>
      <c r="TSB6" s="76"/>
      <c r="TSC6" s="76"/>
      <c r="TSD6" s="76"/>
      <c r="TSE6" s="76"/>
      <c r="TSF6" s="76"/>
      <c r="TSG6" s="76"/>
      <c r="TSH6" s="76"/>
      <c r="TSI6" s="76"/>
      <c r="TSJ6" s="76"/>
      <c r="TSK6" s="76"/>
      <c r="TSL6" s="76"/>
      <c r="TSM6" s="76"/>
      <c r="TSN6" s="76"/>
      <c r="TSO6" s="76"/>
      <c r="TSP6" s="76"/>
      <c r="TSQ6" s="76"/>
      <c r="TSR6" s="76"/>
      <c r="TSS6" s="76"/>
      <c r="TST6" s="76"/>
      <c r="TSU6" s="76"/>
      <c r="TSV6" s="76"/>
      <c r="TSW6" s="76"/>
      <c r="TSX6" s="76"/>
      <c r="TSY6" s="76"/>
      <c r="TSZ6" s="76"/>
      <c r="TTA6" s="76"/>
      <c r="TTB6" s="76"/>
      <c r="TTC6" s="76"/>
      <c r="TTD6" s="76"/>
      <c r="TTE6" s="76"/>
      <c r="TTF6" s="76"/>
      <c r="TTG6" s="76"/>
      <c r="TTH6" s="76"/>
      <c r="TTI6" s="76"/>
      <c r="TTJ6" s="76"/>
      <c r="TTK6" s="76"/>
      <c r="TTL6" s="76"/>
      <c r="TTM6" s="76"/>
      <c r="TTN6" s="76"/>
      <c r="TTO6" s="76"/>
      <c r="TTP6" s="76"/>
      <c r="TTQ6" s="76"/>
      <c r="TTR6" s="76"/>
      <c r="TTS6" s="76"/>
      <c r="TTT6" s="76"/>
      <c r="TTU6" s="76"/>
      <c r="TTV6" s="76"/>
      <c r="TTW6" s="76"/>
      <c r="TTX6" s="76"/>
      <c r="TTY6" s="76"/>
      <c r="TTZ6" s="76"/>
      <c r="TUA6" s="76"/>
      <c r="TUB6" s="76"/>
      <c r="TUC6" s="76"/>
      <c r="TUD6" s="76"/>
      <c r="TUE6" s="76"/>
      <c r="TUF6" s="76"/>
      <c r="TUG6" s="76"/>
      <c r="TUH6" s="76"/>
      <c r="TUI6" s="76"/>
      <c r="TUJ6" s="76"/>
      <c r="TUK6" s="76"/>
      <c r="TUL6" s="76"/>
      <c r="TUM6" s="76"/>
      <c r="TUN6" s="76"/>
      <c r="TUO6" s="76"/>
      <c r="TUP6" s="76"/>
      <c r="TUQ6" s="76"/>
      <c r="TUR6" s="76"/>
      <c r="TUS6" s="76"/>
      <c r="TUT6" s="76"/>
      <c r="TUU6" s="76"/>
      <c r="TUV6" s="76"/>
      <c r="TUW6" s="76"/>
      <c r="TUX6" s="76"/>
      <c r="TUY6" s="76"/>
      <c r="TUZ6" s="76"/>
      <c r="TVA6" s="76"/>
      <c r="TVB6" s="76"/>
      <c r="TVC6" s="76"/>
      <c r="TVD6" s="76"/>
      <c r="TVE6" s="76"/>
      <c r="TVF6" s="76"/>
      <c r="TVG6" s="76"/>
      <c r="TVH6" s="76"/>
      <c r="TVI6" s="76"/>
      <c r="TVJ6" s="76"/>
      <c r="TVK6" s="76"/>
      <c r="TVL6" s="76"/>
      <c r="TVM6" s="76"/>
      <c r="TVN6" s="76"/>
      <c r="TVO6" s="76"/>
      <c r="TVP6" s="76"/>
      <c r="TVQ6" s="76"/>
      <c r="TVR6" s="76"/>
      <c r="TVS6" s="76"/>
      <c r="TVT6" s="76"/>
      <c r="TVU6" s="76"/>
      <c r="TVV6" s="76"/>
      <c r="TVW6" s="76"/>
      <c r="TVX6" s="76"/>
      <c r="TVY6" s="76"/>
      <c r="TVZ6" s="76"/>
      <c r="TWA6" s="76"/>
      <c r="TWB6" s="76"/>
      <c r="TWC6" s="76"/>
      <c r="TWD6" s="76"/>
      <c r="TWE6" s="76"/>
      <c r="TWF6" s="76"/>
      <c r="TWG6" s="76"/>
      <c r="TWH6" s="76"/>
      <c r="TWI6" s="76"/>
      <c r="TWJ6" s="76"/>
      <c r="TWK6" s="76"/>
      <c r="TWL6" s="76"/>
      <c r="TWM6" s="76"/>
      <c r="TWN6" s="76"/>
      <c r="TWO6" s="76"/>
      <c r="TWP6" s="76"/>
      <c r="TWQ6" s="76"/>
      <c r="TWR6" s="76"/>
      <c r="TWS6" s="76"/>
      <c r="TWT6" s="76"/>
      <c r="TWU6" s="76"/>
      <c r="TWV6" s="76"/>
      <c r="TWW6" s="76"/>
      <c r="TWX6" s="76"/>
      <c r="TWY6" s="76"/>
      <c r="TWZ6" s="76"/>
      <c r="TXA6" s="76"/>
      <c r="TXB6" s="76"/>
      <c r="TXC6" s="76"/>
      <c r="TXD6" s="76"/>
      <c r="TXE6" s="76"/>
      <c r="TXF6" s="76"/>
      <c r="TXG6" s="76"/>
      <c r="TXH6" s="76"/>
      <c r="TXI6" s="76"/>
      <c r="TXJ6" s="76"/>
      <c r="TXK6" s="76"/>
      <c r="TXL6" s="76"/>
      <c r="TXM6" s="76"/>
      <c r="TXN6" s="76"/>
      <c r="TXO6" s="76"/>
      <c r="TXP6" s="76"/>
      <c r="TXQ6" s="76"/>
      <c r="TXR6" s="76"/>
      <c r="TXS6" s="76"/>
      <c r="TXT6" s="76"/>
      <c r="TXU6" s="76"/>
      <c r="TXV6" s="76"/>
      <c r="TXW6" s="76"/>
      <c r="TXX6" s="76"/>
      <c r="TXY6" s="76"/>
      <c r="TXZ6" s="76"/>
      <c r="TYA6" s="76"/>
      <c r="TYB6" s="76"/>
      <c r="TYC6" s="76"/>
      <c r="TYD6" s="76"/>
      <c r="TYE6" s="76"/>
      <c r="TYF6" s="76"/>
      <c r="TYG6" s="76"/>
      <c r="TYH6" s="76"/>
      <c r="TYI6" s="76"/>
      <c r="TYJ6" s="76"/>
      <c r="TYK6" s="76"/>
      <c r="TYL6" s="76"/>
      <c r="TYM6" s="76"/>
      <c r="TYN6" s="76"/>
      <c r="TYO6" s="76"/>
      <c r="TYP6" s="76"/>
      <c r="TYQ6" s="76"/>
      <c r="TYR6" s="76"/>
      <c r="TYS6" s="76"/>
      <c r="TYT6" s="76"/>
      <c r="TYU6" s="76"/>
      <c r="TYV6" s="76"/>
      <c r="TYW6" s="76"/>
      <c r="TYX6" s="76"/>
      <c r="TYY6" s="76"/>
      <c r="TYZ6" s="76"/>
      <c r="TZA6" s="76"/>
      <c r="TZB6" s="76"/>
      <c r="TZC6" s="76"/>
      <c r="TZD6" s="76"/>
      <c r="TZE6" s="76"/>
      <c r="TZF6" s="76"/>
      <c r="TZG6" s="76"/>
      <c r="TZH6" s="76"/>
      <c r="TZI6" s="76"/>
      <c r="TZJ6" s="76"/>
      <c r="TZK6" s="76"/>
      <c r="TZL6" s="76"/>
      <c r="TZM6" s="76"/>
      <c r="TZN6" s="76"/>
      <c r="TZO6" s="76"/>
      <c r="TZP6" s="76"/>
      <c r="TZQ6" s="76"/>
      <c r="TZR6" s="76"/>
      <c r="TZS6" s="76"/>
      <c r="TZT6" s="76"/>
      <c r="TZU6" s="76"/>
      <c r="TZV6" s="76"/>
      <c r="TZW6" s="76"/>
      <c r="TZX6" s="76"/>
      <c r="TZY6" s="76"/>
      <c r="TZZ6" s="76"/>
      <c r="UAA6" s="76"/>
      <c r="UAB6" s="76"/>
      <c r="UAC6" s="76"/>
      <c r="UAD6" s="76"/>
      <c r="UAE6" s="76"/>
      <c r="UAF6" s="76"/>
      <c r="UAG6" s="76"/>
      <c r="UAH6" s="76"/>
      <c r="UAI6" s="76"/>
      <c r="UAJ6" s="76"/>
      <c r="UAK6" s="76"/>
      <c r="UAL6" s="76"/>
      <c r="UAM6" s="76"/>
      <c r="UAN6" s="76"/>
      <c r="UAO6" s="76"/>
      <c r="UAP6" s="76"/>
      <c r="UAQ6" s="76"/>
      <c r="UAR6" s="76"/>
      <c r="UAS6" s="76"/>
      <c r="UAT6" s="76"/>
      <c r="UAU6" s="76"/>
      <c r="UAV6" s="76"/>
      <c r="UAW6" s="76"/>
      <c r="UAX6" s="76"/>
      <c r="UAY6" s="76"/>
      <c r="UAZ6" s="76"/>
      <c r="UBA6" s="76"/>
      <c r="UBB6" s="76"/>
      <c r="UBC6" s="76"/>
      <c r="UBD6" s="76"/>
      <c r="UBE6" s="76"/>
      <c r="UBF6" s="76"/>
      <c r="UBG6" s="76"/>
      <c r="UBH6" s="76"/>
      <c r="UBI6" s="76"/>
      <c r="UBJ6" s="76"/>
      <c r="UBK6" s="76"/>
      <c r="UBL6" s="76"/>
      <c r="UBM6" s="76"/>
      <c r="UBN6" s="76"/>
      <c r="UBO6" s="76"/>
      <c r="UBP6" s="76"/>
      <c r="UBQ6" s="76"/>
      <c r="UBR6" s="76"/>
      <c r="UBS6" s="76"/>
      <c r="UBT6" s="76"/>
      <c r="UBU6" s="76"/>
      <c r="UBV6" s="76"/>
      <c r="UBW6" s="76"/>
      <c r="UBX6" s="76"/>
      <c r="UBY6" s="76"/>
      <c r="UBZ6" s="76"/>
      <c r="UCA6" s="76"/>
      <c r="UCB6" s="76"/>
      <c r="UCC6" s="76"/>
      <c r="UCD6" s="76"/>
      <c r="UCE6" s="76"/>
      <c r="UCF6" s="76"/>
      <c r="UCG6" s="76"/>
      <c r="UCH6" s="76"/>
      <c r="UCI6" s="76"/>
      <c r="UCJ6" s="76"/>
      <c r="UCK6" s="76"/>
      <c r="UCL6" s="76"/>
      <c r="UCM6" s="76"/>
      <c r="UCN6" s="76"/>
      <c r="UCO6" s="76"/>
      <c r="UCP6" s="76"/>
      <c r="UCQ6" s="76"/>
      <c r="UCR6" s="76"/>
      <c r="UCS6" s="76"/>
      <c r="UCT6" s="76"/>
      <c r="UCU6" s="76"/>
      <c r="UCV6" s="76"/>
      <c r="UCW6" s="76"/>
      <c r="UCX6" s="76"/>
      <c r="UCY6" s="76"/>
      <c r="UCZ6" s="76"/>
      <c r="UDA6" s="76"/>
      <c r="UDB6" s="76"/>
      <c r="UDC6" s="76"/>
      <c r="UDD6" s="76"/>
      <c r="UDE6" s="76"/>
      <c r="UDF6" s="76"/>
      <c r="UDG6" s="76"/>
      <c r="UDH6" s="76"/>
      <c r="UDI6" s="76"/>
      <c r="UDJ6" s="76"/>
      <c r="UDK6" s="76"/>
      <c r="UDL6" s="76"/>
      <c r="UDM6" s="76"/>
      <c r="UDN6" s="76"/>
      <c r="UDO6" s="76"/>
      <c r="UDP6" s="76"/>
      <c r="UDQ6" s="76"/>
      <c r="UDR6" s="76"/>
      <c r="UDS6" s="76"/>
      <c r="UDT6" s="76"/>
      <c r="UDU6" s="76"/>
      <c r="UDV6" s="76"/>
      <c r="UDW6" s="76"/>
      <c r="UDX6" s="76"/>
      <c r="UDY6" s="76"/>
      <c r="UDZ6" s="76"/>
      <c r="UEA6" s="76"/>
      <c r="UEB6" s="76"/>
      <c r="UEC6" s="76"/>
      <c r="UED6" s="76"/>
      <c r="UEE6" s="76"/>
      <c r="UEF6" s="76"/>
      <c r="UEG6" s="76"/>
      <c r="UEH6" s="76"/>
      <c r="UEI6" s="76"/>
      <c r="UEJ6" s="76"/>
      <c r="UEK6" s="76"/>
      <c r="UEL6" s="76"/>
      <c r="UEM6" s="76"/>
      <c r="UEN6" s="76"/>
      <c r="UEO6" s="76"/>
      <c r="UEP6" s="76"/>
      <c r="UEQ6" s="76"/>
      <c r="UER6" s="76"/>
      <c r="UES6" s="76"/>
      <c r="UET6" s="76"/>
      <c r="UEU6" s="76"/>
      <c r="UEV6" s="76"/>
      <c r="UEW6" s="76"/>
      <c r="UEX6" s="76"/>
      <c r="UEY6" s="76"/>
      <c r="UEZ6" s="76"/>
      <c r="UFA6" s="76"/>
      <c r="UFB6" s="76"/>
      <c r="UFC6" s="76"/>
      <c r="UFD6" s="76"/>
      <c r="UFE6" s="76"/>
      <c r="UFF6" s="76"/>
      <c r="UFG6" s="76"/>
      <c r="UFH6" s="76"/>
      <c r="UFI6" s="76"/>
      <c r="UFJ6" s="76"/>
      <c r="UFK6" s="76"/>
      <c r="UFL6" s="76"/>
      <c r="UFM6" s="76"/>
      <c r="UFN6" s="76"/>
      <c r="UFO6" s="76"/>
      <c r="UFP6" s="76"/>
      <c r="UFQ6" s="76"/>
      <c r="UFR6" s="76"/>
      <c r="UFS6" s="76"/>
      <c r="UFT6" s="76"/>
      <c r="UFU6" s="76"/>
      <c r="UFV6" s="76"/>
      <c r="UFW6" s="76"/>
      <c r="UFX6" s="76"/>
      <c r="UFY6" s="76"/>
      <c r="UFZ6" s="76"/>
      <c r="UGA6" s="76"/>
      <c r="UGB6" s="76"/>
      <c r="UGC6" s="76"/>
      <c r="UGD6" s="76"/>
      <c r="UGE6" s="76"/>
      <c r="UGF6" s="76"/>
      <c r="UGG6" s="76"/>
      <c r="UGH6" s="76"/>
      <c r="UGI6" s="76"/>
      <c r="UGJ6" s="76"/>
      <c r="UGK6" s="76"/>
      <c r="UGL6" s="76"/>
      <c r="UGM6" s="76"/>
      <c r="UGN6" s="76"/>
      <c r="UGO6" s="76"/>
      <c r="UGP6" s="76"/>
      <c r="UGQ6" s="76"/>
      <c r="UGR6" s="76"/>
      <c r="UGS6" s="76"/>
      <c r="UGT6" s="76"/>
      <c r="UGU6" s="76"/>
      <c r="UGV6" s="76"/>
      <c r="UGW6" s="76"/>
      <c r="UGX6" s="76"/>
      <c r="UGY6" s="76"/>
      <c r="UGZ6" s="76"/>
      <c r="UHA6" s="76"/>
      <c r="UHB6" s="76"/>
      <c r="UHC6" s="76"/>
      <c r="UHD6" s="76"/>
      <c r="UHE6" s="76"/>
      <c r="UHF6" s="76"/>
      <c r="UHG6" s="76"/>
      <c r="UHH6" s="76"/>
      <c r="UHI6" s="76"/>
      <c r="UHJ6" s="76"/>
      <c r="UHK6" s="76"/>
      <c r="UHL6" s="76"/>
      <c r="UHM6" s="76"/>
      <c r="UHN6" s="76"/>
      <c r="UHO6" s="76"/>
      <c r="UHP6" s="76"/>
      <c r="UHQ6" s="76"/>
      <c r="UHR6" s="76"/>
      <c r="UHS6" s="76"/>
      <c r="UHT6" s="76"/>
      <c r="UHU6" s="76"/>
      <c r="UHV6" s="76"/>
      <c r="UHW6" s="76"/>
      <c r="UHX6" s="76"/>
      <c r="UHY6" s="76"/>
      <c r="UHZ6" s="76"/>
      <c r="UIA6" s="76"/>
      <c r="UIB6" s="76"/>
      <c r="UIC6" s="76"/>
      <c r="UID6" s="76"/>
      <c r="UIE6" s="76"/>
      <c r="UIF6" s="76"/>
      <c r="UIG6" s="76"/>
      <c r="UIH6" s="76"/>
      <c r="UII6" s="76"/>
      <c r="UIJ6" s="76"/>
      <c r="UIK6" s="76"/>
      <c r="UIL6" s="76"/>
      <c r="UIM6" s="76"/>
      <c r="UIN6" s="76"/>
      <c r="UIO6" s="76"/>
      <c r="UIP6" s="76"/>
      <c r="UIQ6" s="76"/>
      <c r="UIR6" s="76"/>
      <c r="UIS6" s="76"/>
      <c r="UIT6" s="76"/>
      <c r="UIU6" s="76"/>
      <c r="UIV6" s="76"/>
      <c r="UIW6" s="76"/>
      <c r="UIX6" s="76"/>
      <c r="UIY6" s="76"/>
      <c r="UIZ6" s="76"/>
      <c r="UJA6" s="76"/>
      <c r="UJB6" s="76"/>
      <c r="UJC6" s="76"/>
      <c r="UJD6" s="76"/>
      <c r="UJE6" s="76"/>
      <c r="UJF6" s="76"/>
      <c r="UJG6" s="76"/>
      <c r="UJH6" s="76"/>
      <c r="UJI6" s="76"/>
      <c r="UJJ6" s="76"/>
      <c r="UJK6" s="76"/>
      <c r="UJL6" s="76"/>
      <c r="UJM6" s="76"/>
      <c r="UJN6" s="76"/>
      <c r="UJO6" s="76"/>
      <c r="UJP6" s="76"/>
      <c r="UJQ6" s="76"/>
      <c r="UJR6" s="76"/>
      <c r="UJS6" s="76"/>
      <c r="UJT6" s="76"/>
      <c r="UJU6" s="76"/>
      <c r="UJV6" s="76"/>
      <c r="UJW6" s="76"/>
      <c r="UJX6" s="76"/>
      <c r="UJY6" s="76"/>
      <c r="UJZ6" s="76"/>
      <c r="UKA6" s="76"/>
      <c r="UKB6" s="76"/>
      <c r="UKC6" s="76"/>
      <c r="UKD6" s="76"/>
      <c r="UKE6" s="76"/>
      <c r="UKF6" s="76"/>
      <c r="UKG6" s="76"/>
      <c r="UKH6" s="76"/>
      <c r="UKI6" s="76"/>
      <c r="UKJ6" s="76"/>
      <c r="UKK6" s="76"/>
      <c r="UKL6" s="76"/>
      <c r="UKM6" s="76"/>
      <c r="UKN6" s="76"/>
      <c r="UKO6" s="76"/>
      <c r="UKP6" s="76"/>
      <c r="UKQ6" s="76"/>
      <c r="UKR6" s="76"/>
      <c r="UKS6" s="76"/>
      <c r="UKT6" s="76"/>
      <c r="UKU6" s="76"/>
      <c r="UKV6" s="76"/>
      <c r="UKW6" s="76"/>
      <c r="UKX6" s="76"/>
      <c r="UKY6" s="76"/>
      <c r="UKZ6" s="76"/>
      <c r="ULA6" s="76"/>
      <c r="ULB6" s="76"/>
      <c r="ULC6" s="76"/>
      <c r="ULD6" s="76"/>
      <c r="ULE6" s="76"/>
      <c r="ULF6" s="76"/>
      <c r="ULG6" s="76"/>
      <c r="ULH6" s="76"/>
      <c r="ULI6" s="76"/>
      <c r="ULJ6" s="76"/>
      <c r="ULK6" s="76"/>
      <c r="ULL6" s="76"/>
      <c r="ULM6" s="76"/>
      <c r="ULN6" s="76"/>
      <c r="ULO6" s="76"/>
      <c r="ULP6" s="76"/>
      <c r="ULQ6" s="76"/>
      <c r="ULR6" s="76"/>
      <c r="ULS6" s="76"/>
      <c r="ULT6" s="76"/>
      <c r="ULU6" s="76"/>
      <c r="ULV6" s="76"/>
      <c r="ULW6" s="76"/>
      <c r="ULX6" s="76"/>
      <c r="ULY6" s="76"/>
      <c r="ULZ6" s="76"/>
      <c r="UMA6" s="76"/>
      <c r="UMB6" s="76"/>
      <c r="UMC6" s="76"/>
      <c r="UMD6" s="76"/>
      <c r="UME6" s="76"/>
      <c r="UMF6" s="76"/>
      <c r="UMG6" s="76"/>
      <c r="UMH6" s="76"/>
      <c r="UMI6" s="76"/>
      <c r="UMJ6" s="76"/>
      <c r="UMK6" s="76"/>
      <c r="UML6" s="76"/>
      <c r="UMM6" s="76"/>
      <c r="UMN6" s="76"/>
      <c r="UMO6" s="76"/>
      <c r="UMP6" s="76"/>
      <c r="UMQ6" s="76"/>
      <c r="UMR6" s="76"/>
      <c r="UMS6" s="76"/>
      <c r="UMT6" s="76"/>
      <c r="UMU6" s="76"/>
      <c r="UMV6" s="76"/>
      <c r="UMW6" s="76"/>
      <c r="UMX6" s="76"/>
      <c r="UMY6" s="76"/>
      <c r="UMZ6" s="76"/>
      <c r="UNA6" s="76"/>
      <c r="UNB6" s="76"/>
      <c r="UNC6" s="76"/>
      <c r="UND6" s="76"/>
      <c r="UNE6" s="76"/>
      <c r="UNF6" s="76"/>
      <c r="UNG6" s="76"/>
      <c r="UNH6" s="76"/>
      <c r="UNI6" s="76"/>
      <c r="UNJ6" s="76"/>
      <c r="UNK6" s="76"/>
      <c r="UNL6" s="76"/>
      <c r="UNM6" s="76"/>
      <c r="UNN6" s="76"/>
      <c r="UNO6" s="76"/>
      <c r="UNP6" s="76"/>
      <c r="UNQ6" s="76"/>
      <c r="UNR6" s="76"/>
      <c r="UNS6" s="76"/>
      <c r="UNT6" s="76"/>
      <c r="UNU6" s="76"/>
      <c r="UNV6" s="76"/>
      <c r="UNW6" s="76"/>
      <c r="UNX6" s="76"/>
      <c r="UNY6" s="76"/>
      <c r="UNZ6" s="76"/>
      <c r="UOA6" s="76"/>
      <c r="UOB6" s="76"/>
      <c r="UOC6" s="76"/>
      <c r="UOD6" s="76"/>
      <c r="UOE6" s="76"/>
      <c r="UOF6" s="76"/>
      <c r="UOG6" s="76"/>
      <c r="UOH6" s="76"/>
      <c r="UOI6" s="76"/>
      <c r="UOJ6" s="76"/>
      <c r="UOK6" s="76"/>
      <c r="UOL6" s="76"/>
      <c r="UOM6" s="76"/>
      <c r="UON6" s="76"/>
      <c r="UOO6" s="76"/>
      <c r="UOP6" s="76"/>
      <c r="UOQ6" s="76"/>
      <c r="UOR6" s="76"/>
      <c r="UOS6" s="76"/>
      <c r="UOT6" s="76"/>
      <c r="UOU6" s="76"/>
      <c r="UOV6" s="76"/>
      <c r="UOW6" s="76"/>
      <c r="UOX6" s="76"/>
      <c r="UOY6" s="76"/>
      <c r="UOZ6" s="76"/>
      <c r="UPA6" s="76"/>
      <c r="UPB6" s="76"/>
      <c r="UPC6" s="76"/>
      <c r="UPD6" s="76"/>
      <c r="UPE6" s="76"/>
      <c r="UPF6" s="76"/>
      <c r="UPG6" s="76"/>
      <c r="UPH6" s="76"/>
      <c r="UPI6" s="76"/>
      <c r="UPJ6" s="76"/>
      <c r="UPK6" s="76"/>
      <c r="UPL6" s="76"/>
      <c r="UPM6" s="76"/>
      <c r="UPN6" s="76"/>
      <c r="UPO6" s="76"/>
      <c r="UPP6" s="76"/>
      <c r="UPQ6" s="76"/>
      <c r="UPR6" s="76"/>
      <c r="UPS6" s="76"/>
      <c r="UPT6" s="76"/>
      <c r="UPU6" s="76"/>
      <c r="UPV6" s="76"/>
      <c r="UPW6" s="76"/>
      <c r="UPX6" s="76"/>
      <c r="UPY6" s="76"/>
      <c r="UPZ6" s="76"/>
      <c r="UQA6" s="76"/>
      <c r="UQB6" s="76"/>
      <c r="UQC6" s="76"/>
      <c r="UQD6" s="76"/>
      <c r="UQE6" s="76"/>
      <c r="UQF6" s="76"/>
      <c r="UQG6" s="76"/>
      <c r="UQH6" s="76"/>
      <c r="UQI6" s="76"/>
      <c r="UQJ6" s="76"/>
      <c r="UQK6" s="76"/>
      <c r="UQL6" s="76"/>
      <c r="UQM6" s="76"/>
      <c r="UQN6" s="76"/>
      <c r="UQO6" s="76"/>
      <c r="UQP6" s="76"/>
      <c r="UQQ6" s="76"/>
      <c r="UQR6" s="76"/>
      <c r="UQS6" s="76"/>
      <c r="UQT6" s="76"/>
      <c r="UQU6" s="76"/>
      <c r="UQV6" s="76"/>
      <c r="UQW6" s="76"/>
      <c r="UQX6" s="76"/>
      <c r="UQY6" s="76"/>
      <c r="UQZ6" s="76"/>
      <c r="URA6" s="76"/>
      <c r="URB6" s="76"/>
      <c r="URC6" s="76"/>
      <c r="URD6" s="76"/>
      <c r="URE6" s="76"/>
      <c r="URF6" s="76"/>
      <c r="URG6" s="76"/>
      <c r="URH6" s="76"/>
      <c r="URI6" s="76"/>
      <c r="URJ6" s="76"/>
      <c r="URK6" s="76"/>
      <c r="URL6" s="76"/>
      <c r="URM6" s="76"/>
      <c r="URN6" s="76"/>
      <c r="URO6" s="76"/>
      <c r="URP6" s="76"/>
      <c r="URQ6" s="76"/>
      <c r="URR6" s="76"/>
      <c r="URS6" s="76"/>
      <c r="URT6" s="76"/>
      <c r="URU6" s="76"/>
      <c r="URV6" s="76"/>
      <c r="URW6" s="76"/>
      <c r="URX6" s="76"/>
      <c r="URY6" s="76"/>
      <c r="URZ6" s="76"/>
      <c r="USA6" s="76"/>
      <c r="USB6" s="76"/>
      <c r="USC6" s="76"/>
      <c r="USD6" s="76"/>
      <c r="USE6" s="76"/>
      <c r="USF6" s="76"/>
      <c r="USG6" s="76"/>
      <c r="USH6" s="76"/>
      <c r="USI6" s="76"/>
      <c r="USJ6" s="76"/>
      <c r="USK6" s="76"/>
      <c r="USL6" s="76"/>
      <c r="USM6" s="76"/>
      <c r="USN6" s="76"/>
      <c r="USO6" s="76"/>
      <c r="USP6" s="76"/>
      <c r="USQ6" s="76"/>
      <c r="USR6" s="76"/>
      <c r="USS6" s="76"/>
      <c r="UST6" s="76"/>
      <c r="USU6" s="76"/>
      <c r="USV6" s="76"/>
      <c r="USW6" s="76"/>
      <c r="USX6" s="76"/>
      <c r="USY6" s="76"/>
      <c r="USZ6" s="76"/>
      <c r="UTA6" s="76"/>
      <c r="UTB6" s="76"/>
      <c r="UTC6" s="76"/>
      <c r="UTD6" s="76"/>
      <c r="UTE6" s="76"/>
      <c r="UTF6" s="76"/>
      <c r="UTG6" s="76"/>
      <c r="UTH6" s="76"/>
      <c r="UTI6" s="76"/>
      <c r="UTJ6" s="76"/>
      <c r="UTK6" s="76"/>
      <c r="UTL6" s="76"/>
      <c r="UTM6" s="76"/>
      <c r="UTN6" s="76"/>
      <c r="UTO6" s="76"/>
      <c r="UTP6" s="76"/>
      <c r="UTQ6" s="76"/>
      <c r="UTR6" s="76"/>
      <c r="UTS6" s="76"/>
      <c r="UTT6" s="76"/>
      <c r="UTU6" s="76"/>
      <c r="UTV6" s="76"/>
      <c r="UTW6" s="76"/>
      <c r="UTX6" s="76"/>
      <c r="UTY6" s="76"/>
      <c r="UTZ6" s="76"/>
      <c r="UUA6" s="76"/>
      <c r="UUB6" s="76"/>
      <c r="UUC6" s="76"/>
      <c r="UUD6" s="76"/>
      <c r="UUE6" s="76"/>
      <c r="UUF6" s="76"/>
      <c r="UUG6" s="76"/>
      <c r="UUH6" s="76"/>
      <c r="UUI6" s="76"/>
      <c r="UUJ6" s="76"/>
      <c r="UUK6" s="76"/>
      <c r="UUL6" s="76"/>
      <c r="UUM6" s="76"/>
      <c r="UUN6" s="76"/>
      <c r="UUO6" s="76"/>
      <c r="UUP6" s="76"/>
      <c r="UUQ6" s="76"/>
      <c r="UUR6" s="76"/>
      <c r="UUS6" s="76"/>
      <c r="UUT6" s="76"/>
      <c r="UUU6" s="76"/>
      <c r="UUV6" s="76"/>
      <c r="UUW6" s="76"/>
      <c r="UUX6" s="76"/>
      <c r="UUY6" s="76"/>
      <c r="UUZ6" s="76"/>
      <c r="UVA6" s="76"/>
      <c r="UVB6" s="76"/>
      <c r="UVC6" s="76"/>
      <c r="UVD6" s="76"/>
      <c r="UVE6" s="76"/>
      <c r="UVF6" s="76"/>
      <c r="UVG6" s="76"/>
      <c r="UVH6" s="76"/>
      <c r="UVI6" s="76"/>
      <c r="UVJ6" s="76"/>
      <c r="UVK6" s="76"/>
      <c r="UVL6" s="76"/>
      <c r="UVM6" s="76"/>
      <c r="UVN6" s="76"/>
      <c r="UVO6" s="76"/>
      <c r="UVP6" s="76"/>
      <c r="UVQ6" s="76"/>
      <c r="UVR6" s="76"/>
      <c r="UVS6" s="76"/>
      <c r="UVT6" s="76"/>
      <c r="UVU6" s="76"/>
      <c r="UVV6" s="76"/>
      <c r="UVW6" s="76"/>
      <c r="UVX6" s="76"/>
      <c r="UVY6" s="76"/>
      <c r="UVZ6" s="76"/>
      <c r="UWA6" s="76"/>
      <c r="UWB6" s="76"/>
      <c r="UWC6" s="76"/>
      <c r="UWD6" s="76"/>
      <c r="UWE6" s="76"/>
      <c r="UWF6" s="76"/>
      <c r="UWG6" s="76"/>
      <c r="UWH6" s="76"/>
      <c r="UWI6" s="76"/>
      <c r="UWJ6" s="76"/>
      <c r="UWK6" s="76"/>
      <c r="UWL6" s="76"/>
      <c r="UWM6" s="76"/>
      <c r="UWN6" s="76"/>
      <c r="UWO6" s="76"/>
      <c r="UWP6" s="76"/>
      <c r="UWQ6" s="76"/>
      <c r="UWR6" s="76"/>
      <c r="UWS6" s="76"/>
      <c r="UWT6" s="76"/>
      <c r="UWU6" s="76"/>
      <c r="UWV6" s="76"/>
      <c r="UWW6" s="76"/>
      <c r="UWX6" s="76"/>
      <c r="UWY6" s="76"/>
      <c r="UWZ6" s="76"/>
      <c r="UXA6" s="76"/>
      <c r="UXB6" s="76"/>
      <c r="UXC6" s="76"/>
      <c r="UXD6" s="76"/>
      <c r="UXE6" s="76"/>
      <c r="UXF6" s="76"/>
      <c r="UXG6" s="76"/>
      <c r="UXH6" s="76"/>
      <c r="UXI6" s="76"/>
      <c r="UXJ6" s="76"/>
      <c r="UXK6" s="76"/>
      <c r="UXL6" s="76"/>
      <c r="UXM6" s="76"/>
      <c r="UXN6" s="76"/>
      <c r="UXO6" s="76"/>
      <c r="UXP6" s="76"/>
      <c r="UXQ6" s="76"/>
      <c r="UXR6" s="76"/>
      <c r="UXS6" s="76"/>
      <c r="UXT6" s="76"/>
      <c r="UXU6" s="76"/>
      <c r="UXV6" s="76"/>
      <c r="UXW6" s="76"/>
      <c r="UXX6" s="76"/>
      <c r="UXY6" s="76"/>
      <c r="UXZ6" s="76"/>
      <c r="UYA6" s="76"/>
      <c r="UYB6" s="76"/>
      <c r="UYC6" s="76"/>
      <c r="UYD6" s="76"/>
      <c r="UYE6" s="76"/>
      <c r="UYF6" s="76"/>
      <c r="UYG6" s="76"/>
      <c r="UYH6" s="76"/>
      <c r="UYI6" s="76"/>
      <c r="UYJ6" s="76"/>
      <c r="UYK6" s="76"/>
      <c r="UYL6" s="76"/>
      <c r="UYM6" s="76"/>
      <c r="UYN6" s="76"/>
      <c r="UYO6" s="76"/>
      <c r="UYP6" s="76"/>
      <c r="UYQ6" s="76"/>
      <c r="UYR6" s="76"/>
      <c r="UYS6" s="76"/>
      <c r="UYT6" s="76"/>
      <c r="UYU6" s="76"/>
      <c r="UYV6" s="76"/>
      <c r="UYW6" s="76"/>
      <c r="UYX6" s="76"/>
      <c r="UYY6" s="76"/>
      <c r="UYZ6" s="76"/>
      <c r="UZA6" s="76"/>
      <c r="UZB6" s="76"/>
      <c r="UZC6" s="76"/>
      <c r="UZD6" s="76"/>
      <c r="UZE6" s="76"/>
      <c r="UZF6" s="76"/>
      <c r="UZG6" s="76"/>
      <c r="UZH6" s="76"/>
      <c r="UZI6" s="76"/>
      <c r="UZJ6" s="76"/>
      <c r="UZK6" s="76"/>
      <c r="UZL6" s="76"/>
      <c r="UZM6" s="76"/>
      <c r="UZN6" s="76"/>
      <c r="UZO6" s="76"/>
      <c r="UZP6" s="76"/>
      <c r="UZQ6" s="76"/>
      <c r="UZR6" s="76"/>
      <c r="UZS6" s="76"/>
      <c r="UZT6" s="76"/>
      <c r="UZU6" s="76"/>
      <c r="UZV6" s="76"/>
      <c r="UZW6" s="76"/>
      <c r="UZX6" s="76"/>
      <c r="UZY6" s="76"/>
      <c r="UZZ6" s="76"/>
      <c r="VAA6" s="76"/>
      <c r="VAB6" s="76"/>
      <c r="VAC6" s="76"/>
      <c r="VAD6" s="76"/>
      <c r="VAE6" s="76"/>
      <c r="VAF6" s="76"/>
      <c r="VAG6" s="76"/>
      <c r="VAH6" s="76"/>
      <c r="VAI6" s="76"/>
      <c r="VAJ6" s="76"/>
      <c r="VAK6" s="76"/>
      <c r="VAL6" s="76"/>
      <c r="VAM6" s="76"/>
      <c r="VAN6" s="76"/>
      <c r="VAO6" s="76"/>
      <c r="VAP6" s="76"/>
      <c r="VAQ6" s="76"/>
      <c r="VAR6" s="76"/>
      <c r="VAS6" s="76"/>
      <c r="VAT6" s="76"/>
      <c r="VAU6" s="76"/>
      <c r="VAV6" s="76"/>
      <c r="VAW6" s="76"/>
      <c r="VAX6" s="76"/>
      <c r="VAY6" s="76"/>
      <c r="VAZ6" s="76"/>
      <c r="VBA6" s="76"/>
      <c r="VBB6" s="76"/>
      <c r="VBC6" s="76"/>
      <c r="VBD6" s="76"/>
      <c r="VBE6" s="76"/>
      <c r="VBF6" s="76"/>
      <c r="VBG6" s="76"/>
      <c r="VBH6" s="76"/>
      <c r="VBI6" s="76"/>
      <c r="VBJ6" s="76"/>
      <c r="VBK6" s="76"/>
      <c r="VBL6" s="76"/>
      <c r="VBM6" s="76"/>
      <c r="VBN6" s="76"/>
      <c r="VBO6" s="76"/>
      <c r="VBP6" s="76"/>
      <c r="VBQ6" s="76"/>
      <c r="VBR6" s="76"/>
      <c r="VBS6" s="76"/>
      <c r="VBT6" s="76"/>
      <c r="VBU6" s="76"/>
      <c r="VBV6" s="76"/>
      <c r="VBW6" s="76"/>
      <c r="VBX6" s="76"/>
      <c r="VBY6" s="76"/>
      <c r="VBZ6" s="76"/>
      <c r="VCA6" s="76"/>
      <c r="VCB6" s="76"/>
      <c r="VCC6" s="76"/>
      <c r="VCD6" s="76"/>
      <c r="VCE6" s="76"/>
      <c r="VCF6" s="76"/>
      <c r="VCG6" s="76"/>
      <c r="VCH6" s="76"/>
      <c r="VCI6" s="76"/>
      <c r="VCJ6" s="76"/>
      <c r="VCK6" s="76"/>
      <c r="VCL6" s="76"/>
      <c r="VCM6" s="76"/>
      <c r="VCN6" s="76"/>
      <c r="VCO6" s="76"/>
      <c r="VCP6" s="76"/>
      <c r="VCQ6" s="76"/>
      <c r="VCR6" s="76"/>
      <c r="VCS6" s="76"/>
      <c r="VCT6" s="76"/>
      <c r="VCU6" s="76"/>
      <c r="VCV6" s="76"/>
      <c r="VCW6" s="76"/>
      <c r="VCX6" s="76"/>
      <c r="VCY6" s="76"/>
      <c r="VCZ6" s="76"/>
      <c r="VDA6" s="76"/>
      <c r="VDB6" s="76"/>
      <c r="VDC6" s="76"/>
      <c r="VDD6" s="76"/>
      <c r="VDE6" s="76"/>
      <c r="VDF6" s="76"/>
      <c r="VDG6" s="76"/>
      <c r="VDH6" s="76"/>
      <c r="VDI6" s="76"/>
      <c r="VDJ6" s="76"/>
      <c r="VDK6" s="76"/>
      <c r="VDL6" s="76"/>
      <c r="VDM6" s="76"/>
      <c r="VDN6" s="76"/>
      <c r="VDO6" s="76"/>
      <c r="VDP6" s="76"/>
      <c r="VDQ6" s="76"/>
      <c r="VDR6" s="76"/>
      <c r="VDS6" s="76"/>
      <c r="VDT6" s="76"/>
      <c r="VDU6" s="76"/>
      <c r="VDV6" s="76"/>
      <c r="VDW6" s="76"/>
      <c r="VDX6" s="76"/>
      <c r="VDY6" s="76"/>
      <c r="VDZ6" s="76"/>
      <c r="VEA6" s="76"/>
      <c r="VEB6" s="76"/>
      <c r="VEC6" s="76"/>
      <c r="VED6" s="76"/>
      <c r="VEE6" s="76"/>
      <c r="VEF6" s="76"/>
      <c r="VEG6" s="76"/>
      <c r="VEH6" s="76"/>
      <c r="VEI6" s="76"/>
      <c r="VEJ6" s="76"/>
      <c r="VEK6" s="76"/>
      <c r="VEL6" s="76"/>
      <c r="VEM6" s="76"/>
      <c r="VEN6" s="76"/>
      <c r="VEO6" s="76"/>
      <c r="VEP6" s="76"/>
      <c r="VEQ6" s="76"/>
      <c r="VER6" s="76"/>
      <c r="VES6" s="76"/>
      <c r="VET6" s="76"/>
      <c r="VEU6" s="76"/>
      <c r="VEV6" s="76"/>
      <c r="VEW6" s="76"/>
      <c r="VEX6" s="76"/>
      <c r="VEY6" s="76"/>
      <c r="VEZ6" s="76"/>
      <c r="VFA6" s="76"/>
      <c r="VFB6" s="76"/>
      <c r="VFC6" s="76"/>
      <c r="VFD6" s="76"/>
      <c r="VFE6" s="76"/>
      <c r="VFF6" s="76"/>
      <c r="VFG6" s="76"/>
      <c r="VFH6" s="76"/>
      <c r="VFI6" s="76"/>
      <c r="VFJ6" s="76"/>
      <c r="VFK6" s="76"/>
      <c r="VFL6" s="76"/>
      <c r="VFM6" s="76"/>
      <c r="VFN6" s="76"/>
      <c r="VFO6" s="76"/>
      <c r="VFP6" s="76"/>
      <c r="VFQ6" s="76"/>
      <c r="VFR6" s="76"/>
      <c r="VFS6" s="76"/>
      <c r="VFT6" s="76"/>
      <c r="VFU6" s="76"/>
      <c r="VFV6" s="76"/>
      <c r="VFW6" s="76"/>
      <c r="VFX6" s="76"/>
      <c r="VFY6" s="76"/>
      <c r="VFZ6" s="76"/>
      <c r="VGA6" s="76"/>
      <c r="VGB6" s="76"/>
      <c r="VGC6" s="76"/>
      <c r="VGD6" s="76"/>
      <c r="VGE6" s="76"/>
      <c r="VGF6" s="76"/>
      <c r="VGG6" s="76"/>
      <c r="VGH6" s="76"/>
      <c r="VGI6" s="76"/>
      <c r="VGJ6" s="76"/>
      <c r="VGK6" s="76"/>
      <c r="VGL6" s="76"/>
      <c r="VGM6" s="76"/>
      <c r="VGN6" s="76"/>
      <c r="VGO6" s="76"/>
      <c r="VGP6" s="76"/>
      <c r="VGQ6" s="76"/>
      <c r="VGR6" s="76"/>
      <c r="VGS6" s="76"/>
      <c r="VGT6" s="76"/>
      <c r="VGU6" s="76"/>
      <c r="VGV6" s="76"/>
      <c r="VGW6" s="76"/>
      <c r="VGX6" s="76"/>
      <c r="VGY6" s="76"/>
      <c r="VGZ6" s="76"/>
      <c r="VHA6" s="76"/>
      <c r="VHB6" s="76"/>
      <c r="VHC6" s="76"/>
      <c r="VHD6" s="76"/>
      <c r="VHE6" s="76"/>
      <c r="VHF6" s="76"/>
      <c r="VHG6" s="76"/>
      <c r="VHH6" s="76"/>
      <c r="VHI6" s="76"/>
      <c r="VHJ6" s="76"/>
      <c r="VHK6" s="76"/>
      <c r="VHL6" s="76"/>
      <c r="VHM6" s="76"/>
      <c r="VHN6" s="76"/>
      <c r="VHO6" s="76"/>
      <c r="VHP6" s="76"/>
      <c r="VHQ6" s="76"/>
      <c r="VHR6" s="76"/>
      <c r="VHS6" s="76"/>
      <c r="VHT6" s="76"/>
      <c r="VHU6" s="76"/>
      <c r="VHV6" s="76"/>
      <c r="VHW6" s="76"/>
      <c r="VHX6" s="76"/>
      <c r="VHY6" s="76"/>
      <c r="VHZ6" s="76"/>
      <c r="VIA6" s="76"/>
      <c r="VIB6" s="76"/>
      <c r="VIC6" s="76"/>
      <c r="VID6" s="76"/>
      <c r="VIE6" s="76"/>
      <c r="VIF6" s="76"/>
      <c r="VIG6" s="76"/>
      <c r="VIH6" s="76"/>
      <c r="VII6" s="76"/>
      <c r="VIJ6" s="76"/>
      <c r="VIK6" s="76"/>
      <c r="VIL6" s="76"/>
      <c r="VIM6" s="76"/>
      <c r="VIN6" s="76"/>
      <c r="VIO6" s="76"/>
      <c r="VIP6" s="76"/>
      <c r="VIQ6" s="76"/>
      <c r="VIR6" s="76"/>
      <c r="VIS6" s="76"/>
      <c r="VIT6" s="76"/>
      <c r="VIU6" s="76"/>
      <c r="VIV6" s="76"/>
      <c r="VIW6" s="76"/>
      <c r="VIX6" s="76"/>
      <c r="VIY6" s="76"/>
      <c r="VIZ6" s="76"/>
      <c r="VJA6" s="76"/>
      <c r="VJB6" s="76"/>
      <c r="VJC6" s="76"/>
      <c r="VJD6" s="76"/>
      <c r="VJE6" s="76"/>
      <c r="VJF6" s="76"/>
      <c r="VJG6" s="76"/>
      <c r="VJH6" s="76"/>
      <c r="VJI6" s="76"/>
      <c r="VJJ6" s="76"/>
      <c r="VJK6" s="76"/>
      <c r="VJL6" s="76"/>
      <c r="VJM6" s="76"/>
      <c r="VJN6" s="76"/>
      <c r="VJO6" s="76"/>
      <c r="VJP6" s="76"/>
      <c r="VJQ6" s="76"/>
      <c r="VJR6" s="76"/>
      <c r="VJS6" s="76"/>
      <c r="VJT6" s="76"/>
      <c r="VJU6" s="76"/>
      <c r="VJV6" s="76"/>
      <c r="VJW6" s="76"/>
      <c r="VJX6" s="76"/>
      <c r="VJY6" s="76"/>
      <c r="VJZ6" s="76"/>
      <c r="VKA6" s="76"/>
      <c r="VKB6" s="76"/>
      <c r="VKC6" s="76"/>
      <c r="VKD6" s="76"/>
      <c r="VKE6" s="76"/>
      <c r="VKF6" s="76"/>
      <c r="VKG6" s="76"/>
      <c r="VKH6" s="76"/>
      <c r="VKI6" s="76"/>
      <c r="VKJ6" s="76"/>
      <c r="VKK6" s="76"/>
      <c r="VKL6" s="76"/>
      <c r="VKM6" s="76"/>
      <c r="VKN6" s="76"/>
      <c r="VKO6" s="76"/>
      <c r="VKP6" s="76"/>
      <c r="VKQ6" s="76"/>
      <c r="VKR6" s="76"/>
      <c r="VKS6" s="76"/>
      <c r="VKT6" s="76"/>
      <c r="VKU6" s="76"/>
      <c r="VKV6" s="76"/>
      <c r="VKW6" s="76"/>
      <c r="VKX6" s="76"/>
      <c r="VKY6" s="76"/>
      <c r="VKZ6" s="76"/>
      <c r="VLA6" s="76"/>
      <c r="VLB6" s="76"/>
      <c r="VLC6" s="76"/>
      <c r="VLD6" s="76"/>
      <c r="VLE6" s="76"/>
      <c r="VLF6" s="76"/>
      <c r="VLG6" s="76"/>
      <c r="VLH6" s="76"/>
      <c r="VLI6" s="76"/>
      <c r="VLJ6" s="76"/>
      <c r="VLK6" s="76"/>
      <c r="VLL6" s="76"/>
      <c r="VLM6" s="76"/>
      <c r="VLN6" s="76"/>
      <c r="VLO6" s="76"/>
      <c r="VLP6" s="76"/>
      <c r="VLQ6" s="76"/>
      <c r="VLR6" s="76"/>
      <c r="VLS6" s="76"/>
      <c r="VLT6" s="76"/>
      <c r="VLU6" s="76"/>
      <c r="VLV6" s="76"/>
      <c r="VLW6" s="76"/>
      <c r="VLX6" s="76"/>
      <c r="VLY6" s="76"/>
      <c r="VLZ6" s="76"/>
      <c r="VMA6" s="76"/>
      <c r="VMB6" s="76"/>
      <c r="VMC6" s="76"/>
      <c r="VMD6" s="76"/>
      <c r="VME6" s="76"/>
      <c r="VMF6" s="76"/>
      <c r="VMG6" s="76"/>
      <c r="VMH6" s="76"/>
      <c r="VMI6" s="76"/>
      <c r="VMJ6" s="76"/>
      <c r="VMK6" s="76"/>
      <c r="VML6" s="76"/>
      <c r="VMM6" s="76"/>
      <c r="VMN6" s="76"/>
      <c r="VMO6" s="76"/>
      <c r="VMP6" s="76"/>
      <c r="VMQ6" s="76"/>
      <c r="VMR6" s="76"/>
      <c r="VMS6" s="76"/>
      <c r="VMT6" s="76"/>
      <c r="VMU6" s="76"/>
      <c r="VMV6" s="76"/>
      <c r="VMW6" s="76"/>
      <c r="VMX6" s="76"/>
      <c r="VMY6" s="76"/>
      <c r="VMZ6" s="76"/>
      <c r="VNA6" s="76"/>
      <c r="VNB6" s="76"/>
      <c r="VNC6" s="76"/>
      <c r="VND6" s="76"/>
      <c r="VNE6" s="76"/>
      <c r="VNF6" s="76"/>
      <c r="VNG6" s="76"/>
      <c r="VNH6" s="76"/>
      <c r="VNI6" s="76"/>
      <c r="VNJ6" s="76"/>
      <c r="VNK6" s="76"/>
      <c r="VNL6" s="76"/>
      <c r="VNM6" s="76"/>
      <c r="VNN6" s="76"/>
      <c r="VNO6" s="76"/>
      <c r="VNP6" s="76"/>
      <c r="VNQ6" s="76"/>
      <c r="VNR6" s="76"/>
      <c r="VNS6" s="76"/>
      <c r="VNT6" s="76"/>
      <c r="VNU6" s="76"/>
      <c r="VNV6" s="76"/>
      <c r="VNW6" s="76"/>
      <c r="VNX6" s="76"/>
      <c r="VNY6" s="76"/>
      <c r="VNZ6" s="76"/>
      <c r="VOA6" s="76"/>
      <c r="VOB6" s="76"/>
      <c r="VOC6" s="76"/>
      <c r="VOD6" s="76"/>
      <c r="VOE6" s="76"/>
      <c r="VOF6" s="76"/>
      <c r="VOG6" s="76"/>
      <c r="VOH6" s="76"/>
      <c r="VOI6" s="76"/>
      <c r="VOJ6" s="76"/>
      <c r="VOK6" s="76"/>
      <c r="VOL6" s="76"/>
      <c r="VOM6" s="76"/>
      <c r="VON6" s="76"/>
      <c r="VOO6" s="76"/>
      <c r="VOP6" s="76"/>
      <c r="VOQ6" s="76"/>
      <c r="VOR6" s="76"/>
      <c r="VOS6" s="76"/>
      <c r="VOT6" s="76"/>
      <c r="VOU6" s="76"/>
      <c r="VOV6" s="76"/>
      <c r="VOW6" s="76"/>
      <c r="VOX6" s="76"/>
      <c r="VOY6" s="76"/>
      <c r="VOZ6" s="76"/>
      <c r="VPA6" s="76"/>
      <c r="VPB6" s="76"/>
      <c r="VPC6" s="76"/>
      <c r="VPD6" s="76"/>
      <c r="VPE6" s="76"/>
      <c r="VPF6" s="76"/>
      <c r="VPG6" s="76"/>
      <c r="VPH6" s="76"/>
      <c r="VPI6" s="76"/>
      <c r="VPJ6" s="76"/>
      <c r="VPK6" s="76"/>
      <c r="VPL6" s="76"/>
      <c r="VPM6" s="76"/>
      <c r="VPN6" s="76"/>
      <c r="VPO6" s="76"/>
      <c r="VPP6" s="76"/>
      <c r="VPQ6" s="76"/>
      <c r="VPR6" s="76"/>
      <c r="VPS6" s="76"/>
      <c r="VPT6" s="76"/>
      <c r="VPU6" s="76"/>
      <c r="VPV6" s="76"/>
      <c r="VPW6" s="76"/>
      <c r="VPX6" s="76"/>
      <c r="VPY6" s="76"/>
      <c r="VPZ6" s="76"/>
      <c r="VQA6" s="76"/>
      <c r="VQB6" s="76"/>
      <c r="VQC6" s="76"/>
      <c r="VQD6" s="76"/>
      <c r="VQE6" s="76"/>
      <c r="VQF6" s="76"/>
      <c r="VQG6" s="76"/>
      <c r="VQH6" s="76"/>
      <c r="VQI6" s="76"/>
      <c r="VQJ6" s="76"/>
      <c r="VQK6" s="76"/>
      <c r="VQL6" s="76"/>
      <c r="VQM6" s="76"/>
      <c r="VQN6" s="76"/>
      <c r="VQO6" s="76"/>
      <c r="VQP6" s="76"/>
      <c r="VQQ6" s="76"/>
      <c r="VQR6" s="76"/>
      <c r="VQS6" s="76"/>
      <c r="VQT6" s="76"/>
      <c r="VQU6" s="76"/>
      <c r="VQV6" s="76"/>
      <c r="VQW6" s="76"/>
      <c r="VQX6" s="76"/>
      <c r="VQY6" s="76"/>
      <c r="VQZ6" s="76"/>
      <c r="VRA6" s="76"/>
      <c r="VRB6" s="76"/>
      <c r="VRC6" s="76"/>
      <c r="VRD6" s="76"/>
      <c r="VRE6" s="76"/>
      <c r="VRF6" s="76"/>
      <c r="VRG6" s="76"/>
      <c r="VRH6" s="76"/>
      <c r="VRI6" s="76"/>
      <c r="VRJ6" s="76"/>
      <c r="VRK6" s="76"/>
      <c r="VRL6" s="76"/>
      <c r="VRM6" s="76"/>
      <c r="VRN6" s="76"/>
      <c r="VRO6" s="76"/>
      <c r="VRP6" s="76"/>
      <c r="VRQ6" s="76"/>
      <c r="VRR6" s="76"/>
      <c r="VRS6" s="76"/>
      <c r="VRT6" s="76"/>
      <c r="VRU6" s="76"/>
      <c r="VRV6" s="76"/>
      <c r="VRW6" s="76"/>
      <c r="VRX6" s="76"/>
      <c r="VRY6" s="76"/>
      <c r="VRZ6" s="76"/>
      <c r="VSA6" s="76"/>
      <c r="VSB6" s="76"/>
      <c r="VSC6" s="76"/>
      <c r="VSD6" s="76"/>
      <c r="VSE6" s="76"/>
      <c r="VSF6" s="76"/>
      <c r="VSG6" s="76"/>
      <c r="VSH6" s="76"/>
      <c r="VSI6" s="76"/>
      <c r="VSJ6" s="76"/>
      <c r="VSK6" s="76"/>
      <c r="VSL6" s="76"/>
      <c r="VSM6" s="76"/>
      <c r="VSN6" s="76"/>
      <c r="VSO6" s="76"/>
      <c r="VSP6" s="76"/>
      <c r="VSQ6" s="76"/>
      <c r="VSR6" s="76"/>
      <c r="VSS6" s="76"/>
      <c r="VST6" s="76"/>
      <c r="VSU6" s="76"/>
      <c r="VSV6" s="76"/>
      <c r="VSW6" s="76"/>
      <c r="VSX6" s="76"/>
      <c r="VSY6" s="76"/>
      <c r="VSZ6" s="76"/>
      <c r="VTA6" s="76"/>
      <c r="VTB6" s="76"/>
      <c r="VTC6" s="76"/>
      <c r="VTD6" s="76"/>
      <c r="VTE6" s="76"/>
      <c r="VTF6" s="76"/>
      <c r="VTG6" s="76"/>
      <c r="VTH6" s="76"/>
      <c r="VTI6" s="76"/>
      <c r="VTJ6" s="76"/>
      <c r="VTK6" s="76"/>
      <c r="VTL6" s="76"/>
      <c r="VTM6" s="76"/>
      <c r="VTN6" s="76"/>
      <c r="VTO6" s="76"/>
      <c r="VTP6" s="76"/>
      <c r="VTQ6" s="76"/>
      <c r="VTR6" s="76"/>
      <c r="VTS6" s="76"/>
      <c r="VTT6" s="76"/>
      <c r="VTU6" s="76"/>
      <c r="VTV6" s="76"/>
      <c r="VTW6" s="76"/>
      <c r="VTX6" s="76"/>
      <c r="VTY6" s="76"/>
      <c r="VTZ6" s="76"/>
      <c r="VUA6" s="76"/>
      <c r="VUB6" s="76"/>
      <c r="VUC6" s="76"/>
      <c r="VUD6" s="76"/>
      <c r="VUE6" s="76"/>
      <c r="VUF6" s="76"/>
      <c r="VUG6" s="76"/>
      <c r="VUH6" s="76"/>
      <c r="VUI6" s="76"/>
      <c r="VUJ6" s="76"/>
      <c r="VUK6" s="76"/>
      <c r="VUL6" s="76"/>
      <c r="VUM6" s="76"/>
      <c r="VUN6" s="76"/>
      <c r="VUO6" s="76"/>
      <c r="VUP6" s="76"/>
      <c r="VUQ6" s="76"/>
      <c r="VUR6" s="76"/>
      <c r="VUS6" s="76"/>
      <c r="VUT6" s="76"/>
      <c r="VUU6" s="76"/>
      <c r="VUV6" s="76"/>
      <c r="VUW6" s="76"/>
      <c r="VUX6" s="76"/>
      <c r="VUY6" s="76"/>
      <c r="VUZ6" s="76"/>
      <c r="VVA6" s="76"/>
      <c r="VVB6" s="76"/>
      <c r="VVC6" s="76"/>
      <c r="VVD6" s="76"/>
      <c r="VVE6" s="76"/>
      <c r="VVF6" s="76"/>
      <c r="VVG6" s="76"/>
      <c r="VVH6" s="76"/>
      <c r="VVI6" s="76"/>
      <c r="VVJ6" s="76"/>
      <c r="VVK6" s="76"/>
      <c r="VVL6" s="76"/>
      <c r="VVM6" s="76"/>
      <c r="VVN6" s="76"/>
      <c r="VVO6" s="76"/>
      <c r="VVP6" s="76"/>
      <c r="VVQ6" s="76"/>
      <c r="VVR6" s="76"/>
      <c r="VVS6" s="76"/>
      <c r="VVT6" s="76"/>
      <c r="VVU6" s="76"/>
      <c r="VVV6" s="76"/>
      <c r="VVW6" s="76"/>
      <c r="VVX6" s="76"/>
      <c r="VVY6" s="76"/>
      <c r="VVZ6" s="76"/>
      <c r="VWA6" s="76"/>
      <c r="VWB6" s="76"/>
      <c r="VWC6" s="76"/>
      <c r="VWD6" s="76"/>
      <c r="VWE6" s="76"/>
      <c r="VWF6" s="76"/>
      <c r="VWG6" s="76"/>
      <c r="VWH6" s="76"/>
      <c r="VWI6" s="76"/>
      <c r="VWJ6" s="76"/>
      <c r="VWK6" s="76"/>
      <c r="VWL6" s="76"/>
      <c r="VWM6" s="76"/>
      <c r="VWN6" s="76"/>
      <c r="VWO6" s="76"/>
      <c r="VWP6" s="76"/>
      <c r="VWQ6" s="76"/>
      <c r="VWR6" s="76"/>
      <c r="VWS6" s="76"/>
      <c r="VWT6" s="76"/>
      <c r="VWU6" s="76"/>
      <c r="VWV6" s="76"/>
      <c r="VWW6" s="76"/>
      <c r="VWX6" s="76"/>
      <c r="VWY6" s="76"/>
      <c r="VWZ6" s="76"/>
      <c r="VXA6" s="76"/>
      <c r="VXB6" s="76"/>
      <c r="VXC6" s="76"/>
      <c r="VXD6" s="76"/>
      <c r="VXE6" s="76"/>
      <c r="VXF6" s="76"/>
      <c r="VXG6" s="76"/>
      <c r="VXH6" s="76"/>
      <c r="VXI6" s="76"/>
      <c r="VXJ6" s="76"/>
      <c r="VXK6" s="76"/>
      <c r="VXL6" s="76"/>
      <c r="VXM6" s="76"/>
      <c r="VXN6" s="76"/>
      <c r="VXO6" s="76"/>
      <c r="VXP6" s="76"/>
      <c r="VXQ6" s="76"/>
      <c r="VXR6" s="76"/>
      <c r="VXS6" s="76"/>
      <c r="VXT6" s="76"/>
      <c r="VXU6" s="76"/>
      <c r="VXV6" s="76"/>
      <c r="VXW6" s="76"/>
      <c r="VXX6" s="76"/>
      <c r="VXY6" s="76"/>
      <c r="VXZ6" s="76"/>
      <c r="VYA6" s="76"/>
      <c r="VYB6" s="76"/>
      <c r="VYC6" s="76"/>
      <c r="VYD6" s="76"/>
      <c r="VYE6" s="76"/>
      <c r="VYF6" s="76"/>
      <c r="VYG6" s="76"/>
      <c r="VYH6" s="76"/>
      <c r="VYI6" s="76"/>
      <c r="VYJ6" s="76"/>
      <c r="VYK6" s="76"/>
      <c r="VYL6" s="76"/>
      <c r="VYM6" s="76"/>
      <c r="VYN6" s="76"/>
      <c r="VYO6" s="76"/>
      <c r="VYP6" s="76"/>
      <c r="VYQ6" s="76"/>
      <c r="VYR6" s="76"/>
      <c r="VYS6" s="76"/>
      <c r="VYT6" s="76"/>
      <c r="VYU6" s="76"/>
      <c r="VYV6" s="76"/>
      <c r="VYW6" s="76"/>
      <c r="VYX6" s="76"/>
      <c r="VYY6" s="76"/>
      <c r="VYZ6" s="76"/>
      <c r="VZA6" s="76"/>
      <c r="VZB6" s="76"/>
      <c r="VZC6" s="76"/>
      <c r="VZD6" s="76"/>
      <c r="VZE6" s="76"/>
      <c r="VZF6" s="76"/>
      <c r="VZG6" s="76"/>
      <c r="VZH6" s="76"/>
      <c r="VZI6" s="76"/>
      <c r="VZJ6" s="76"/>
      <c r="VZK6" s="76"/>
      <c r="VZL6" s="76"/>
      <c r="VZM6" s="76"/>
      <c r="VZN6" s="76"/>
      <c r="VZO6" s="76"/>
      <c r="VZP6" s="76"/>
      <c r="VZQ6" s="76"/>
      <c r="VZR6" s="76"/>
      <c r="VZS6" s="76"/>
      <c r="VZT6" s="76"/>
      <c r="VZU6" s="76"/>
      <c r="VZV6" s="76"/>
      <c r="VZW6" s="76"/>
      <c r="VZX6" s="76"/>
      <c r="VZY6" s="76"/>
      <c r="VZZ6" s="76"/>
      <c r="WAA6" s="76"/>
      <c r="WAB6" s="76"/>
      <c r="WAC6" s="76"/>
      <c r="WAD6" s="76"/>
      <c r="WAE6" s="76"/>
      <c r="WAF6" s="76"/>
      <c r="WAG6" s="76"/>
      <c r="WAH6" s="76"/>
      <c r="WAI6" s="76"/>
      <c r="WAJ6" s="76"/>
      <c r="WAK6" s="76"/>
      <c r="WAL6" s="76"/>
      <c r="WAM6" s="76"/>
      <c r="WAN6" s="76"/>
      <c r="WAO6" s="76"/>
      <c r="WAP6" s="76"/>
      <c r="WAQ6" s="76"/>
      <c r="WAR6" s="76"/>
      <c r="WAS6" s="76"/>
      <c r="WAT6" s="76"/>
      <c r="WAU6" s="76"/>
      <c r="WAV6" s="76"/>
      <c r="WAW6" s="76"/>
      <c r="WAX6" s="76"/>
      <c r="WAY6" s="76"/>
      <c r="WAZ6" s="76"/>
      <c r="WBA6" s="76"/>
      <c r="WBB6" s="76"/>
      <c r="WBC6" s="76"/>
      <c r="WBD6" s="76"/>
      <c r="WBE6" s="76"/>
      <c r="WBF6" s="76"/>
      <c r="WBG6" s="76"/>
      <c r="WBH6" s="76"/>
      <c r="WBI6" s="76"/>
      <c r="WBJ6" s="76"/>
      <c r="WBK6" s="76"/>
      <c r="WBL6" s="76"/>
      <c r="WBM6" s="76"/>
      <c r="WBN6" s="76"/>
      <c r="WBO6" s="76"/>
      <c r="WBP6" s="76"/>
      <c r="WBQ6" s="76"/>
      <c r="WBR6" s="76"/>
      <c r="WBS6" s="76"/>
      <c r="WBT6" s="76"/>
      <c r="WBU6" s="76"/>
      <c r="WBV6" s="76"/>
      <c r="WBW6" s="76"/>
      <c r="WBX6" s="76"/>
      <c r="WBY6" s="76"/>
      <c r="WBZ6" s="76"/>
      <c r="WCA6" s="76"/>
      <c r="WCB6" s="76"/>
      <c r="WCC6" s="76"/>
      <c r="WCD6" s="76"/>
      <c r="WCE6" s="76"/>
      <c r="WCF6" s="76"/>
      <c r="WCG6" s="76"/>
      <c r="WCH6" s="76"/>
      <c r="WCI6" s="76"/>
      <c r="WCJ6" s="76"/>
      <c r="WCK6" s="76"/>
      <c r="WCL6" s="76"/>
      <c r="WCM6" s="76"/>
      <c r="WCN6" s="76"/>
      <c r="WCO6" s="76"/>
      <c r="WCP6" s="76"/>
      <c r="WCQ6" s="76"/>
      <c r="WCR6" s="76"/>
      <c r="WCS6" s="76"/>
      <c r="WCT6" s="76"/>
      <c r="WCU6" s="76"/>
      <c r="WCV6" s="76"/>
      <c r="WCW6" s="76"/>
      <c r="WCX6" s="76"/>
      <c r="WCY6" s="76"/>
      <c r="WCZ6" s="76"/>
      <c r="WDA6" s="76"/>
      <c r="WDB6" s="76"/>
      <c r="WDC6" s="76"/>
      <c r="WDD6" s="76"/>
      <c r="WDE6" s="76"/>
      <c r="WDF6" s="76"/>
      <c r="WDG6" s="76"/>
      <c r="WDH6" s="76"/>
      <c r="WDI6" s="76"/>
      <c r="WDJ6" s="76"/>
      <c r="WDK6" s="76"/>
      <c r="WDL6" s="76"/>
      <c r="WDM6" s="76"/>
      <c r="WDN6" s="76"/>
      <c r="WDO6" s="76"/>
      <c r="WDP6" s="76"/>
      <c r="WDQ6" s="76"/>
      <c r="WDR6" s="76"/>
      <c r="WDS6" s="76"/>
      <c r="WDT6" s="76"/>
      <c r="WDU6" s="76"/>
      <c r="WDV6" s="76"/>
      <c r="WDW6" s="76"/>
      <c r="WDX6" s="76"/>
      <c r="WDY6" s="76"/>
      <c r="WDZ6" s="76"/>
      <c r="WEA6" s="76"/>
      <c r="WEB6" s="76"/>
      <c r="WEC6" s="76"/>
      <c r="WED6" s="76"/>
      <c r="WEE6" s="76"/>
      <c r="WEF6" s="76"/>
      <c r="WEG6" s="76"/>
      <c r="WEH6" s="76"/>
      <c r="WEI6" s="76"/>
      <c r="WEJ6" s="76"/>
      <c r="WEK6" s="76"/>
      <c r="WEL6" s="76"/>
      <c r="WEM6" s="76"/>
      <c r="WEN6" s="76"/>
      <c r="WEO6" s="76"/>
      <c r="WEP6" s="76"/>
      <c r="WEQ6" s="76"/>
      <c r="WER6" s="76"/>
      <c r="WES6" s="76"/>
      <c r="WET6" s="76"/>
      <c r="WEU6" s="76"/>
      <c r="WEV6" s="76"/>
      <c r="WEW6" s="76"/>
      <c r="WEX6" s="76"/>
      <c r="WEY6" s="76"/>
      <c r="WEZ6" s="76"/>
      <c r="WFA6" s="76"/>
      <c r="WFB6" s="76"/>
      <c r="WFC6" s="76"/>
      <c r="WFD6" s="76"/>
      <c r="WFE6" s="76"/>
      <c r="WFF6" s="76"/>
      <c r="WFG6" s="76"/>
      <c r="WFH6" s="76"/>
      <c r="WFI6" s="76"/>
      <c r="WFJ6" s="76"/>
      <c r="WFK6" s="76"/>
      <c r="WFL6" s="76"/>
      <c r="WFM6" s="76"/>
      <c r="WFN6" s="76"/>
      <c r="WFO6" s="76"/>
      <c r="WFP6" s="76"/>
      <c r="WFQ6" s="76"/>
      <c r="WFR6" s="76"/>
      <c r="WFS6" s="76"/>
      <c r="WFT6" s="76"/>
      <c r="WFU6" s="76"/>
      <c r="WFV6" s="76"/>
      <c r="WFW6" s="76"/>
      <c r="WFX6" s="76"/>
      <c r="WFY6" s="76"/>
      <c r="WFZ6" s="76"/>
      <c r="WGA6" s="76"/>
      <c r="WGB6" s="76"/>
      <c r="WGC6" s="76"/>
      <c r="WGD6" s="76"/>
      <c r="WGE6" s="76"/>
      <c r="WGF6" s="76"/>
      <c r="WGG6" s="76"/>
      <c r="WGH6" s="76"/>
      <c r="WGI6" s="76"/>
      <c r="WGJ6" s="76"/>
      <c r="WGK6" s="76"/>
      <c r="WGL6" s="76"/>
      <c r="WGM6" s="76"/>
      <c r="WGN6" s="76"/>
      <c r="WGO6" s="76"/>
      <c r="WGP6" s="76"/>
      <c r="WGQ6" s="76"/>
      <c r="WGR6" s="76"/>
      <c r="WGS6" s="76"/>
      <c r="WGT6" s="76"/>
      <c r="WGU6" s="76"/>
      <c r="WGV6" s="76"/>
      <c r="WGW6" s="76"/>
      <c r="WGX6" s="76"/>
      <c r="WGY6" s="76"/>
      <c r="WGZ6" s="76"/>
      <c r="WHA6" s="76"/>
      <c r="WHB6" s="76"/>
      <c r="WHC6" s="76"/>
      <c r="WHD6" s="76"/>
      <c r="WHE6" s="76"/>
      <c r="WHF6" s="76"/>
      <c r="WHG6" s="76"/>
      <c r="WHH6" s="76"/>
      <c r="WHI6" s="76"/>
      <c r="WHJ6" s="76"/>
      <c r="WHK6" s="76"/>
      <c r="WHL6" s="76"/>
      <c r="WHM6" s="76"/>
      <c r="WHN6" s="76"/>
      <c r="WHO6" s="76"/>
      <c r="WHP6" s="76"/>
      <c r="WHQ6" s="76"/>
      <c r="WHR6" s="76"/>
      <c r="WHS6" s="76"/>
      <c r="WHT6" s="76"/>
      <c r="WHU6" s="76"/>
      <c r="WHV6" s="76"/>
      <c r="WHW6" s="76"/>
      <c r="WHX6" s="76"/>
      <c r="WHY6" s="76"/>
      <c r="WHZ6" s="76"/>
      <c r="WIA6" s="76"/>
      <c r="WIB6" s="76"/>
      <c r="WIC6" s="76"/>
      <c r="WID6" s="76"/>
      <c r="WIE6" s="76"/>
      <c r="WIF6" s="76"/>
      <c r="WIG6" s="76"/>
      <c r="WIH6" s="76"/>
      <c r="WII6" s="76"/>
      <c r="WIJ6" s="76"/>
      <c r="WIK6" s="76"/>
      <c r="WIL6" s="76"/>
      <c r="WIM6" s="76"/>
      <c r="WIN6" s="76"/>
      <c r="WIO6" s="76"/>
      <c r="WIP6" s="76"/>
      <c r="WIQ6" s="76"/>
      <c r="WIR6" s="76"/>
      <c r="WIS6" s="76"/>
      <c r="WIT6" s="76"/>
      <c r="WIU6" s="76"/>
      <c r="WIV6" s="76"/>
      <c r="WIW6" s="76"/>
      <c r="WIX6" s="76"/>
      <c r="WIY6" s="76"/>
      <c r="WIZ6" s="76"/>
      <c r="WJA6" s="76"/>
      <c r="WJB6" s="76"/>
      <c r="WJC6" s="76"/>
      <c r="WJD6" s="76"/>
      <c r="WJE6" s="76"/>
      <c r="WJF6" s="76"/>
      <c r="WJG6" s="76"/>
      <c r="WJH6" s="76"/>
      <c r="WJI6" s="76"/>
      <c r="WJJ6" s="76"/>
      <c r="WJK6" s="76"/>
      <c r="WJL6" s="76"/>
      <c r="WJM6" s="76"/>
      <c r="WJN6" s="76"/>
      <c r="WJO6" s="76"/>
      <c r="WJP6" s="76"/>
      <c r="WJQ6" s="76"/>
      <c r="WJR6" s="76"/>
      <c r="WJS6" s="76"/>
      <c r="WJT6" s="76"/>
      <c r="WJU6" s="76"/>
      <c r="WJV6" s="76"/>
      <c r="WJW6" s="76"/>
      <c r="WJX6" s="76"/>
      <c r="WJY6" s="76"/>
      <c r="WJZ6" s="76"/>
      <c r="WKA6" s="76"/>
      <c r="WKB6" s="76"/>
      <c r="WKC6" s="76"/>
      <c r="WKD6" s="76"/>
      <c r="WKE6" s="76"/>
      <c r="WKF6" s="76"/>
      <c r="WKG6" s="76"/>
      <c r="WKH6" s="76"/>
      <c r="WKI6" s="76"/>
      <c r="WKJ6" s="76"/>
      <c r="WKK6" s="76"/>
      <c r="WKL6" s="76"/>
      <c r="WKM6" s="76"/>
      <c r="WKN6" s="76"/>
      <c r="WKO6" s="76"/>
      <c r="WKP6" s="76"/>
      <c r="WKQ6" s="76"/>
      <c r="WKR6" s="76"/>
      <c r="WKS6" s="76"/>
      <c r="WKT6" s="76"/>
      <c r="WKU6" s="76"/>
      <c r="WKV6" s="76"/>
      <c r="WKW6" s="76"/>
      <c r="WKX6" s="76"/>
      <c r="WKY6" s="76"/>
      <c r="WKZ6" s="76"/>
      <c r="WLA6" s="76"/>
      <c r="WLB6" s="76"/>
      <c r="WLC6" s="76"/>
      <c r="WLD6" s="76"/>
      <c r="WLE6" s="76"/>
      <c r="WLF6" s="76"/>
      <c r="WLG6" s="76"/>
      <c r="WLH6" s="76"/>
      <c r="WLI6" s="76"/>
      <c r="WLJ6" s="76"/>
      <c r="WLK6" s="76"/>
      <c r="WLL6" s="76"/>
      <c r="WLM6" s="76"/>
      <c r="WLN6" s="76"/>
      <c r="WLO6" s="76"/>
      <c r="WLP6" s="76"/>
      <c r="WLQ6" s="76"/>
      <c r="WLR6" s="76"/>
      <c r="WLS6" s="76"/>
      <c r="WLT6" s="76"/>
      <c r="WLU6" s="76"/>
      <c r="WLV6" s="76"/>
      <c r="WLW6" s="76"/>
      <c r="WLX6" s="76"/>
      <c r="WLY6" s="76"/>
      <c r="WLZ6" s="76"/>
      <c r="WMA6" s="76"/>
      <c r="WMB6" s="76"/>
      <c r="WMC6" s="76"/>
      <c r="WMD6" s="76"/>
      <c r="WME6" s="76"/>
      <c r="WMF6" s="76"/>
      <c r="WMG6" s="76"/>
      <c r="WMH6" s="76"/>
      <c r="WMI6" s="76"/>
      <c r="WMJ6" s="76"/>
      <c r="WMK6" s="76"/>
      <c r="WML6" s="76"/>
      <c r="WMM6" s="76"/>
      <c r="WMN6" s="76"/>
      <c r="WMO6" s="76"/>
      <c r="WMP6" s="76"/>
      <c r="WMQ6" s="76"/>
      <c r="WMR6" s="76"/>
      <c r="WMS6" s="76"/>
      <c r="WMT6" s="76"/>
      <c r="WMU6" s="76"/>
      <c r="WMV6" s="76"/>
      <c r="WMW6" s="76"/>
      <c r="WMX6" s="76"/>
      <c r="WMY6" s="76"/>
      <c r="WMZ6" s="76"/>
      <c r="WNA6" s="76"/>
      <c r="WNB6" s="76"/>
      <c r="WNC6" s="76"/>
      <c r="WND6" s="76"/>
      <c r="WNE6" s="76"/>
      <c r="WNF6" s="76"/>
      <c r="WNG6" s="76"/>
      <c r="WNH6" s="76"/>
      <c r="WNI6" s="76"/>
      <c r="WNJ6" s="76"/>
      <c r="WNK6" s="76"/>
      <c r="WNL6" s="76"/>
      <c r="WNM6" s="76"/>
      <c r="WNN6" s="76"/>
      <c r="WNO6" s="76"/>
      <c r="WNP6" s="76"/>
      <c r="WNQ6" s="76"/>
      <c r="WNR6" s="76"/>
      <c r="WNS6" s="76"/>
      <c r="WNT6" s="76"/>
      <c r="WNU6" s="76"/>
      <c r="WNV6" s="76"/>
      <c r="WNW6" s="76"/>
      <c r="WNX6" s="76"/>
      <c r="WNY6" s="76"/>
      <c r="WNZ6" s="76"/>
      <c r="WOA6" s="76"/>
      <c r="WOB6" s="76"/>
      <c r="WOC6" s="76"/>
      <c r="WOD6" s="76"/>
      <c r="WOE6" s="76"/>
      <c r="WOF6" s="76"/>
      <c r="WOG6" s="76"/>
      <c r="WOH6" s="76"/>
      <c r="WOI6" s="76"/>
      <c r="WOJ6" s="76"/>
      <c r="WOK6" s="76"/>
      <c r="WOL6" s="76"/>
      <c r="WOM6" s="76"/>
      <c r="WON6" s="76"/>
      <c r="WOO6" s="76"/>
      <c r="WOP6" s="76"/>
      <c r="WOQ6" s="76"/>
      <c r="WOR6" s="76"/>
      <c r="WOS6" s="76"/>
      <c r="WOT6" s="76"/>
      <c r="WOU6" s="76"/>
      <c r="WOV6" s="76"/>
      <c r="WOW6" s="76"/>
      <c r="WOX6" s="76"/>
      <c r="WOY6" s="76"/>
      <c r="WOZ6" s="76"/>
      <c r="WPA6" s="76"/>
      <c r="WPB6" s="76"/>
      <c r="WPC6" s="76"/>
      <c r="WPD6" s="76"/>
      <c r="WPE6" s="76"/>
      <c r="WPF6" s="76"/>
      <c r="WPG6" s="76"/>
      <c r="WPH6" s="76"/>
      <c r="WPI6" s="76"/>
      <c r="WPJ6" s="76"/>
      <c r="WPK6" s="76"/>
      <c r="WPL6" s="76"/>
      <c r="WPM6" s="76"/>
      <c r="WPN6" s="76"/>
      <c r="WPO6" s="76"/>
      <c r="WPP6" s="76"/>
      <c r="WPQ6" s="76"/>
      <c r="WPR6" s="76"/>
      <c r="WPS6" s="76"/>
      <c r="WPT6" s="76"/>
      <c r="WPU6" s="76"/>
      <c r="WPV6" s="76"/>
      <c r="WPW6" s="76"/>
      <c r="WPX6" s="76"/>
      <c r="WPY6" s="76"/>
      <c r="WPZ6" s="76"/>
      <c r="WQA6" s="76"/>
      <c r="WQB6" s="76"/>
      <c r="WQC6" s="76"/>
      <c r="WQD6" s="76"/>
      <c r="WQE6" s="76"/>
      <c r="WQF6" s="76"/>
      <c r="WQG6" s="76"/>
      <c r="WQH6" s="76"/>
      <c r="WQI6" s="76"/>
      <c r="WQJ6" s="76"/>
      <c r="WQK6" s="76"/>
      <c r="WQL6" s="76"/>
      <c r="WQM6" s="76"/>
      <c r="WQN6" s="76"/>
      <c r="WQO6" s="76"/>
      <c r="WQP6" s="76"/>
      <c r="WQQ6" s="76"/>
      <c r="WQR6" s="76"/>
      <c r="WQS6" s="76"/>
      <c r="WQT6" s="76"/>
      <c r="WQU6" s="76"/>
      <c r="WQV6" s="76"/>
      <c r="WQW6" s="76"/>
      <c r="WQX6" s="76"/>
      <c r="WQY6" s="76"/>
      <c r="WQZ6" s="76"/>
      <c r="WRA6" s="76"/>
      <c r="WRB6" s="76"/>
      <c r="WRC6" s="76"/>
      <c r="WRD6" s="76"/>
      <c r="WRE6" s="76"/>
      <c r="WRF6" s="76"/>
      <c r="WRG6" s="76"/>
      <c r="WRH6" s="76"/>
      <c r="WRI6" s="76"/>
      <c r="WRJ6" s="76"/>
      <c r="WRK6" s="76"/>
      <c r="WRL6" s="76"/>
      <c r="WRM6" s="76"/>
      <c r="WRN6" s="76"/>
      <c r="WRO6" s="76"/>
      <c r="WRP6" s="76"/>
      <c r="WRQ6" s="76"/>
      <c r="WRR6" s="76"/>
      <c r="WRS6" s="76"/>
      <c r="WRT6" s="76"/>
      <c r="WRU6" s="76"/>
      <c r="WRV6" s="76"/>
      <c r="WRW6" s="76"/>
      <c r="WRX6" s="76"/>
      <c r="WRY6" s="76"/>
      <c r="WRZ6" s="76"/>
      <c r="WSA6" s="76"/>
      <c r="WSB6" s="76"/>
      <c r="WSC6" s="76"/>
      <c r="WSD6" s="76"/>
      <c r="WSE6" s="76"/>
      <c r="WSF6" s="76"/>
      <c r="WSG6" s="76"/>
      <c r="WSH6" s="76"/>
      <c r="WSI6" s="76"/>
      <c r="WSJ6" s="76"/>
      <c r="WSK6" s="76"/>
      <c r="WSL6" s="76"/>
      <c r="WSM6" s="76"/>
      <c r="WSN6" s="76"/>
      <c r="WSO6" s="76"/>
      <c r="WSP6" s="76"/>
      <c r="WSQ6" s="76"/>
      <c r="WSR6" s="76"/>
      <c r="WSS6" s="76"/>
      <c r="WST6" s="76"/>
      <c r="WSU6" s="76"/>
      <c r="WSV6" s="76"/>
      <c r="WSW6" s="76"/>
      <c r="WSX6" s="76"/>
      <c r="WSY6" s="76"/>
      <c r="WSZ6" s="76"/>
      <c r="WTA6" s="76"/>
      <c r="WTB6" s="76"/>
      <c r="WTC6" s="76"/>
      <c r="WTD6" s="76"/>
      <c r="WTE6" s="76"/>
      <c r="WTF6" s="76"/>
      <c r="WTG6" s="76"/>
      <c r="WTH6" s="76"/>
      <c r="WTI6" s="76"/>
      <c r="WTJ6" s="76"/>
      <c r="WTK6" s="76"/>
      <c r="WTL6" s="76"/>
      <c r="WTM6" s="76"/>
      <c r="WTN6" s="76"/>
      <c r="WTO6" s="76"/>
      <c r="WTP6" s="76"/>
      <c r="WTQ6" s="76"/>
      <c r="WTR6" s="76"/>
      <c r="WTS6" s="76"/>
      <c r="WTT6" s="76"/>
      <c r="WTU6" s="76"/>
      <c r="WTV6" s="76"/>
      <c r="WTW6" s="76"/>
      <c r="WTX6" s="76"/>
      <c r="WTY6" s="76"/>
      <c r="WTZ6" s="76"/>
      <c r="WUA6" s="76"/>
      <c r="WUB6" s="76"/>
      <c r="WUC6" s="76"/>
      <c r="WUD6" s="76"/>
      <c r="WUE6" s="76"/>
      <c r="WUF6" s="76"/>
      <c r="WUG6" s="76"/>
      <c r="WUH6" s="76"/>
      <c r="WUI6" s="76"/>
      <c r="WUJ6" s="76"/>
      <c r="WUK6" s="76"/>
      <c r="WUL6" s="76"/>
      <c r="WUM6" s="76"/>
      <c r="WUN6" s="76"/>
      <c r="WUO6" s="76"/>
      <c r="WUP6" s="76"/>
      <c r="WUQ6" s="76"/>
      <c r="WUR6" s="76"/>
      <c r="WUS6" s="76"/>
      <c r="WUT6" s="76"/>
      <c r="WUU6" s="76"/>
      <c r="WUV6" s="76"/>
      <c r="WUW6" s="76"/>
      <c r="WUX6" s="76"/>
      <c r="WUY6" s="76"/>
      <c r="WUZ6" s="76"/>
      <c r="WVA6" s="76"/>
      <c r="WVB6" s="76"/>
      <c r="WVC6" s="76"/>
      <c r="WVD6" s="76"/>
      <c r="WVE6" s="76"/>
      <c r="WVF6" s="76"/>
      <c r="WVG6" s="76"/>
      <c r="WVH6" s="76"/>
      <c r="WVI6" s="76"/>
      <c r="WVJ6" s="76"/>
      <c r="WVK6" s="76"/>
      <c r="WVL6" s="76"/>
      <c r="WVM6" s="76"/>
      <c r="WVN6" s="76"/>
      <c r="WVO6" s="76"/>
      <c r="WVP6" s="76"/>
      <c r="WVQ6" s="76"/>
      <c r="WVR6" s="76"/>
      <c r="WVS6" s="76"/>
      <c r="WVT6" s="76"/>
      <c r="WVU6" s="76"/>
      <c r="WVV6" s="76"/>
      <c r="WVW6" s="76"/>
      <c r="WVX6" s="76"/>
      <c r="WVY6" s="76"/>
      <c r="WVZ6" s="76"/>
      <c r="WWA6" s="76"/>
      <c r="WWB6" s="76"/>
      <c r="WWC6" s="76"/>
      <c r="WWD6" s="76"/>
      <c r="WWE6" s="76"/>
      <c r="WWF6" s="76"/>
      <c r="WWG6" s="76"/>
      <c r="WWH6" s="76"/>
      <c r="WWI6" s="76"/>
      <c r="WWJ6" s="76"/>
      <c r="WWK6" s="76"/>
      <c r="WWL6" s="76"/>
      <c r="WWM6" s="76"/>
      <c r="WWN6" s="76"/>
      <c r="WWO6" s="76"/>
      <c r="WWP6" s="76"/>
      <c r="WWQ6" s="76"/>
      <c r="WWR6" s="76"/>
      <c r="WWS6" s="76"/>
      <c r="WWT6" s="76"/>
      <c r="WWU6" s="76"/>
      <c r="WWV6" s="76"/>
      <c r="WWW6" s="76"/>
      <c r="WWX6" s="76"/>
      <c r="WWY6" s="76"/>
      <c r="WWZ6" s="76"/>
      <c r="WXA6" s="76"/>
      <c r="WXB6" s="76"/>
      <c r="WXC6" s="76"/>
      <c r="WXD6" s="76"/>
      <c r="WXE6" s="76"/>
      <c r="WXF6" s="76"/>
      <c r="WXG6" s="76"/>
      <c r="WXH6" s="76"/>
      <c r="WXI6" s="76"/>
      <c r="WXJ6" s="76"/>
      <c r="WXK6" s="76"/>
      <c r="WXL6" s="76"/>
      <c r="WXM6" s="76"/>
      <c r="WXN6" s="76"/>
      <c r="WXO6" s="76"/>
      <c r="WXP6" s="76"/>
      <c r="WXQ6" s="76"/>
      <c r="WXR6" s="76"/>
      <c r="WXS6" s="76"/>
      <c r="WXT6" s="76"/>
      <c r="WXU6" s="76"/>
      <c r="WXV6" s="76"/>
      <c r="WXW6" s="76"/>
      <c r="WXX6" s="76"/>
      <c r="WXY6" s="76"/>
      <c r="WXZ6" s="76"/>
      <c r="WYA6" s="76"/>
      <c r="WYB6" s="76"/>
      <c r="WYC6" s="76"/>
      <c r="WYD6" s="76"/>
      <c r="WYE6" s="76"/>
      <c r="WYF6" s="76"/>
      <c r="WYG6" s="76"/>
      <c r="WYH6" s="76"/>
      <c r="WYI6" s="76"/>
      <c r="WYJ6" s="76"/>
      <c r="WYK6" s="76"/>
      <c r="WYL6" s="76"/>
      <c r="WYM6" s="76"/>
      <c r="WYN6" s="76"/>
      <c r="WYO6" s="76"/>
      <c r="WYP6" s="76"/>
      <c r="WYQ6" s="76"/>
      <c r="WYR6" s="76"/>
      <c r="WYS6" s="76"/>
      <c r="WYT6" s="76"/>
      <c r="WYU6" s="76"/>
      <c r="WYV6" s="76"/>
      <c r="WYW6" s="76"/>
      <c r="WYX6" s="76"/>
      <c r="WYY6" s="76"/>
      <c r="WYZ6" s="76"/>
      <c r="WZA6" s="76"/>
      <c r="WZB6" s="76"/>
      <c r="WZC6" s="76"/>
      <c r="WZD6" s="76"/>
      <c r="WZE6" s="76"/>
      <c r="WZF6" s="76"/>
      <c r="WZG6" s="76"/>
      <c r="WZH6" s="76"/>
      <c r="WZI6" s="76"/>
      <c r="WZJ6" s="76"/>
      <c r="WZK6" s="76"/>
      <c r="WZL6" s="76"/>
      <c r="WZM6" s="76"/>
      <c r="WZN6" s="76"/>
      <c r="WZO6" s="76"/>
      <c r="WZP6" s="76"/>
      <c r="WZQ6" s="76"/>
      <c r="WZR6" s="76"/>
      <c r="WZS6" s="76"/>
      <c r="WZT6" s="76"/>
      <c r="WZU6" s="76"/>
      <c r="WZV6" s="76"/>
      <c r="WZW6" s="76"/>
      <c r="WZX6" s="76"/>
      <c r="WZY6" s="76"/>
      <c r="WZZ6" s="76"/>
      <c r="XAA6" s="76"/>
      <c r="XAB6" s="76"/>
      <c r="XAC6" s="76"/>
      <c r="XAD6" s="76"/>
      <c r="XAE6" s="76"/>
      <c r="XAF6" s="76"/>
      <c r="XAG6" s="76"/>
      <c r="XAH6" s="76"/>
      <c r="XAI6" s="76"/>
      <c r="XAJ6" s="76"/>
      <c r="XAK6" s="76"/>
      <c r="XAL6" s="76"/>
      <c r="XAM6" s="76"/>
      <c r="XAN6" s="76"/>
      <c r="XAO6" s="76"/>
      <c r="XAP6" s="76"/>
      <c r="XAQ6" s="76"/>
      <c r="XAR6" s="76"/>
      <c r="XAS6" s="76"/>
      <c r="XAT6" s="76"/>
      <c r="XAU6" s="76"/>
      <c r="XAV6" s="76"/>
      <c r="XAW6" s="76"/>
      <c r="XAX6" s="76"/>
      <c r="XAY6" s="76"/>
      <c r="XAZ6" s="76"/>
      <c r="XBA6" s="76"/>
      <c r="XBB6" s="76"/>
      <c r="XBC6" s="76"/>
      <c r="XBD6" s="76"/>
      <c r="XBE6" s="76"/>
      <c r="XBF6" s="76"/>
      <c r="XBG6" s="76"/>
      <c r="XBH6" s="76"/>
      <c r="XBI6" s="76"/>
      <c r="XBJ6" s="76"/>
      <c r="XBK6" s="76"/>
      <c r="XBL6" s="76"/>
      <c r="XBM6" s="76"/>
      <c r="XBN6" s="76"/>
      <c r="XBO6" s="76"/>
      <c r="XBP6" s="76"/>
      <c r="XBQ6" s="76"/>
      <c r="XBR6" s="76"/>
      <c r="XBS6" s="76"/>
      <c r="XBT6" s="76"/>
      <c r="XBU6" s="76"/>
      <c r="XBV6" s="76"/>
      <c r="XBW6" s="76"/>
      <c r="XBX6" s="76"/>
      <c r="XBY6" s="76"/>
      <c r="XBZ6" s="76"/>
      <c r="XCA6" s="76"/>
      <c r="XCB6" s="76"/>
      <c r="XCC6" s="76"/>
      <c r="XCD6" s="76"/>
      <c r="XCE6" s="76"/>
      <c r="XCF6" s="76"/>
      <c r="XCG6" s="76"/>
      <c r="XCH6" s="76"/>
      <c r="XCI6" s="76"/>
      <c r="XCJ6" s="76"/>
      <c r="XCK6" s="76"/>
      <c r="XCL6" s="76"/>
      <c r="XCM6" s="76"/>
      <c r="XCN6" s="76"/>
      <c r="XCO6" s="76"/>
      <c r="XCP6" s="76"/>
      <c r="XCQ6" s="76"/>
      <c r="XCR6" s="76"/>
      <c r="XCS6" s="76"/>
      <c r="XCT6" s="76"/>
      <c r="XCU6" s="76"/>
      <c r="XCV6" s="76"/>
      <c r="XCW6" s="76"/>
      <c r="XCX6" s="76"/>
      <c r="XCY6" s="76"/>
      <c r="XCZ6" s="76"/>
      <c r="XDA6" s="76"/>
      <c r="XDB6" s="76"/>
      <c r="XDC6" s="76"/>
      <c r="XDD6" s="76"/>
      <c r="XDE6" s="76"/>
      <c r="XDF6" s="76"/>
      <c r="XDG6" s="76"/>
      <c r="XDH6" s="76"/>
      <c r="XDI6" s="76"/>
      <c r="XDJ6" s="76"/>
      <c r="XDK6" s="76"/>
      <c r="XDL6" s="76"/>
      <c r="XDM6" s="76"/>
      <c r="XDN6" s="76"/>
      <c r="XDO6" s="76"/>
      <c r="XDP6" s="76"/>
      <c r="XDQ6" s="76"/>
      <c r="XDR6" s="76"/>
      <c r="XDS6" s="76"/>
      <c r="XDT6" s="76"/>
      <c r="XDU6" s="76"/>
      <c r="XDV6" s="76"/>
      <c r="XDW6" s="76"/>
      <c r="XDX6" s="76"/>
      <c r="XDY6" s="76"/>
      <c r="XDZ6" s="76"/>
      <c r="XEA6" s="76"/>
      <c r="XEB6" s="76"/>
      <c r="XEC6" s="76"/>
      <c r="XED6" s="76"/>
      <c r="XEE6" s="76"/>
      <c r="XEF6" s="76"/>
      <c r="XEG6" s="76"/>
      <c r="XEH6" s="76"/>
      <c r="XEI6" s="76"/>
      <c r="XEJ6" s="76"/>
      <c r="XEK6" s="76"/>
      <c r="XEL6" s="76"/>
      <c r="XEM6" s="76"/>
      <c r="XEN6" s="76"/>
      <c r="XEO6" s="76"/>
      <c r="XEP6" s="76"/>
      <c r="XEQ6" s="76"/>
      <c r="XER6" s="76"/>
      <c r="XES6" s="76"/>
      <c r="XET6" s="76"/>
      <c r="XEU6" s="76"/>
      <c r="XEV6" s="76"/>
      <c r="XEW6" s="76"/>
      <c r="XEX6" s="76"/>
      <c r="XEY6" s="76"/>
      <c r="XEZ6" s="76"/>
      <c r="XFA6" s="76"/>
      <c r="XFB6" s="76"/>
      <c r="XFC6" s="76"/>
    </row>
    <row r="7" spans="1:16383" s="75" customFormat="1">
      <c r="A7" s="77"/>
      <c r="B7" s="83"/>
      <c r="C7" s="83"/>
      <c r="D7" s="83"/>
      <c r="E7" s="83"/>
      <c r="F7" s="83"/>
      <c r="G7" s="83"/>
      <c r="H7" s="83"/>
      <c r="I7" s="83"/>
      <c r="J7" s="83"/>
      <c r="K7" s="83"/>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c r="IK7" s="76"/>
      <c r="IL7" s="76"/>
      <c r="IM7" s="76"/>
      <c r="IN7" s="76"/>
      <c r="IO7" s="76"/>
      <c r="IP7" s="76"/>
      <c r="IQ7" s="76"/>
      <c r="IR7" s="76"/>
      <c r="IS7" s="76"/>
      <c r="IT7" s="76"/>
      <c r="IU7" s="76"/>
      <c r="IV7" s="76"/>
      <c r="IW7" s="76"/>
      <c r="IX7" s="76"/>
      <c r="IY7" s="76"/>
      <c r="IZ7" s="76"/>
      <c r="JA7" s="76"/>
      <c r="JB7" s="76"/>
      <c r="JC7" s="76"/>
      <c r="JD7" s="76"/>
      <c r="JE7" s="76"/>
      <c r="JF7" s="76"/>
      <c r="JG7" s="76"/>
      <c r="JH7" s="76"/>
      <c r="JI7" s="76"/>
      <c r="JJ7" s="76"/>
      <c r="JK7" s="76"/>
      <c r="JL7" s="76"/>
      <c r="JM7" s="76"/>
      <c r="JN7" s="76"/>
      <c r="JO7" s="76"/>
      <c r="JP7" s="76"/>
      <c r="JQ7" s="76"/>
      <c r="JR7" s="76"/>
      <c r="JS7" s="76"/>
      <c r="JT7" s="76"/>
      <c r="JU7" s="76"/>
      <c r="JV7" s="76"/>
      <c r="JW7" s="76"/>
      <c r="JX7" s="76"/>
      <c r="JY7" s="76"/>
      <c r="JZ7" s="76"/>
      <c r="KA7" s="76"/>
      <c r="KB7" s="76"/>
      <c r="KC7" s="76"/>
      <c r="KD7" s="76"/>
      <c r="KE7" s="76"/>
      <c r="KF7" s="76"/>
      <c r="KG7" s="76"/>
      <c r="KH7" s="76"/>
      <c r="KI7" s="76"/>
      <c r="KJ7" s="76"/>
      <c r="KK7" s="76"/>
      <c r="KL7" s="76"/>
      <c r="KM7" s="76"/>
      <c r="KN7" s="76"/>
      <c r="KO7" s="76"/>
      <c r="KP7" s="76"/>
      <c r="KQ7" s="76"/>
      <c r="KR7" s="76"/>
      <c r="KS7" s="76"/>
      <c r="KT7" s="76"/>
      <c r="KU7" s="76"/>
      <c r="KV7" s="76"/>
      <c r="KW7" s="76"/>
      <c r="KX7" s="76"/>
      <c r="KY7" s="76"/>
      <c r="KZ7" s="76"/>
      <c r="LA7" s="76"/>
      <c r="LB7" s="76"/>
      <c r="LC7" s="76"/>
      <c r="LD7" s="76"/>
      <c r="LE7" s="76"/>
      <c r="LF7" s="76"/>
      <c r="LG7" s="76"/>
      <c r="LH7" s="76"/>
      <c r="LI7" s="76"/>
      <c r="LJ7" s="76"/>
      <c r="LK7" s="76"/>
      <c r="LL7" s="76"/>
      <c r="LM7" s="76"/>
      <c r="LN7" s="76"/>
      <c r="LO7" s="76"/>
      <c r="LP7" s="76"/>
      <c r="LQ7" s="76"/>
      <c r="LR7" s="76"/>
      <c r="LS7" s="76"/>
      <c r="LT7" s="76"/>
      <c r="LU7" s="76"/>
      <c r="LV7" s="76"/>
      <c r="LW7" s="76"/>
      <c r="LX7" s="76"/>
      <c r="LY7" s="76"/>
      <c r="LZ7" s="76"/>
      <c r="MA7" s="76"/>
      <c r="MB7" s="76"/>
      <c r="MC7" s="76"/>
      <c r="MD7" s="76"/>
      <c r="ME7" s="76"/>
      <c r="MF7" s="76"/>
      <c r="MG7" s="76"/>
      <c r="MH7" s="76"/>
      <c r="MI7" s="76"/>
      <c r="MJ7" s="76"/>
      <c r="MK7" s="76"/>
      <c r="ML7" s="76"/>
      <c r="MM7" s="76"/>
      <c r="MN7" s="76"/>
      <c r="MO7" s="76"/>
      <c r="MP7" s="76"/>
      <c r="MQ7" s="76"/>
      <c r="MR7" s="76"/>
      <c r="MS7" s="76"/>
      <c r="MT7" s="76"/>
      <c r="MU7" s="76"/>
      <c r="MV7" s="76"/>
      <c r="MW7" s="76"/>
      <c r="MX7" s="76"/>
      <c r="MY7" s="76"/>
      <c r="MZ7" s="76"/>
      <c r="NA7" s="76"/>
      <c r="NB7" s="76"/>
      <c r="NC7" s="76"/>
      <c r="ND7" s="76"/>
      <c r="NE7" s="76"/>
      <c r="NF7" s="76"/>
      <c r="NG7" s="76"/>
      <c r="NH7" s="76"/>
      <c r="NI7" s="76"/>
      <c r="NJ7" s="76"/>
      <c r="NK7" s="76"/>
      <c r="NL7" s="76"/>
      <c r="NM7" s="76"/>
      <c r="NN7" s="76"/>
      <c r="NO7" s="76"/>
      <c r="NP7" s="76"/>
      <c r="NQ7" s="76"/>
      <c r="NR7" s="76"/>
      <c r="NS7" s="76"/>
      <c r="NT7" s="76"/>
      <c r="NU7" s="76"/>
      <c r="NV7" s="76"/>
      <c r="NW7" s="76"/>
      <c r="NX7" s="76"/>
      <c r="NY7" s="76"/>
      <c r="NZ7" s="76"/>
      <c r="OA7" s="76"/>
      <c r="OB7" s="76"/>
      <c r="OC7" s="76"/>
      <c r="OD7" s="76"/>
      <c r="OE7" s="76"/>
      <c r="OF7" s="76"/>
      <c r="OG7" s="76"/>
      <c r="OH7" s="76"/>
      <c r="OI7" s="76"/>
      <c r="OJ7" s="76"/>
      <c r="OK7" s="76"/>
      <c r="OL7" s="76"/>
      <c r="OM7" s="76"/>
      <c r="ON7" s="76"/>
      <c r="OO7" s="76"/>
      <c r="OP7" s="76"/>
      <c r="OQ7" s="76"/>
      <c r="OR7" s="76"/>
      <c r="OS7" s="76"/>
      <c r="OT7" s="76"/>
      <c r="OU7" s="76"/>
      <c r="OV7" s="76"/>
      <c r="OW7" s="76"/>
      <c r="OX7" s="76"/>
      <c r="OY7" s="76"/>
      <c r="OZ7" s="76"/>
      <c r="PA7" s="76"/>
      <c r="PB7" s="76"/>
      <c r="PC7" s="76"/>
      <c r="PD7" s="76"/>
      <c r="PE7" s="76"/>
      <c r="PF7" s="76"/>
      <c r="PG7" s="76"/>
      <c r="PH7" s="76"/>
      <c r="PI7" s="76"/>
      <c r="PJ7" s="76"/>
      <c r="PK7" s="76"/>
      <c r="PL7" s="76"/>
      <c r="PM7" s="76"/>
      <c r="PN7" s="76"/>
      <c r="PO7" s="76"/>
      <c r="PP7" s="76"/>
      <c r="PQ7" s="76"/>
      <c r="PR7" s="76"/>
      <c r="PS7" s="76"/>
      <c r="PT7" s="76"/>
      <c r="PU7" s="76"/>
      <c r="PV7" s="76"/>
      <c r="PW7" s="76"/>
      <c r="PX7" s="76"/>
      <c r="PY7" s="76"/>
      <c r="PZ7" s="76"/>
      <c r="QA7" s="76"/>
      <c r="QB7" s="76"/>
      <c r="QC7" s="76"/>
      <c r="QD7" s="76"/>
      <c r="QE7" s="76"/>
      <c r="QF7" s="76"/>
      <c r="QG7" s="76"/>
      <c r="QH7" s="76"/>
      <c r="QI7" s="76"/>
      <c r="QJ7" s="76"/>
      <c r="QK7" s="76"/>
      <c r="QL7" s="76"/>
      <c r="QM7" s="76"/>
      <c r="QN7" s="76"/>
      <c r="QO7" s="76"/>
      <c r="QP7" s="76"/>
      <c r="QQ7" s="76"/>
      <c r="QR7" s="76"/>
      <c r="QS7" s="76"/>
      <c r="QT7" s="76"/>
      <c r="QU7" s="76"/>
      <c r="QV7" s="76"/>
      <c r="QW7" s="76"/>
      <c r="QX7" s="76"/>
      <c r="QY7" s="76"/>
      <c r="QZ7" s="76"/>
      <c r="RA7" s="76"/>
      <c r="RB7" s="76"/>
      <c r="RC7" s="76"/>
      <c r="RD7" s="76"/>
      <c r="RE7" s="76"/>
      <c r="RF7" s="76"/>
      <c r="RG7" s="76"/>
      <c r="RH7" s="76"/>
      <c r="RI7" s="76"/>
      <c r="RJ7" s="76"/>
      <c r="RK7" s="76"/>
      <c r="RL7" s="76"/>
      <c r="RM7" s="76"/>
      <c r="RN7" s="76"/>
      <c r="RO7" s="76"/>
      <c r="RP7" s="76"/>
      <c r="RQ7" s="76"/>
      <c r="RR7" s="76"/>
      <c r="RS7" s="76"/>
      <c r="RT7" s="76"/>
      <c r="RU7" s="76"/>
      <c r="RV7" s="76"/>
      <c r="RW7" s="76"/>
      <c r="RX7" s="76"/>
      <c r="RY7" s="76"/>
      <c r="RZ7" s="76"/>
      <c r="SA7" s="76"/>
      <c r="SB7" s="76"/>
      <c r="SC7" s="76"/>
      <c r="SD7" s="76"/>
      <c r="SE7" s="76"/>
      <c r="SF7" s="76"/>
      <c r="SG7" s="76"/>
      <c r="SH7" s="76"/>
      <c r="SI7" s="76"/>
      <c r="SJ7" s="76"/>
      <c r="SK7" s="76"/>
      <c r="SL7" s="76"/>
      <c r="SM7" s="76"/>
      <c r="SN7" s="76"/>
      <c r="SO7" s="76"/>
      <c r="SP7" s="76"/>
      <c r="SQ7" s="76"/>
      <c r="SR7" s="76"/>
      <c r="SS7" s="76"/>
      <c r="ST7" s="76"/>
      <c r="SU7" s="76"/>
      <c r="SV7" s="76"/>
      <c r="SW7" s="76"/>
      <c r="SX7" s="76"/>
      <c r="SY7" s="76"/>
      <c r="SZ7" s="76"/>
      <c r="TA7" s="76"/>
      <c r="TB7" s="76"/>
      <c r="TC7" s="76"/>
      <c r="TD7" s="76"/>
      <c r="TE7" s="76"/>
      <c r="TF7" s="76"/>
      <c r="TG7" s="76"/>
      <c r="TH7" s="76"/>
      <c r="TI7" s="76"/>
      <c r="TJ7" s="76"/>
      <c r="TK7" s="76"/>
      <c r="TL7" s="76"/>
      <c r="TM7" s="76"/>
      <c r="TN7" s="76"/>
      <c r="TO7" s="76"/>
      <c r="TP7" s="76"/>
      <c r="TQ7" s="76"/>
      <c r="TR7" s="76"/>
      <c r="TS7" s="76"/>
      <c r="TT7" s="76"/>
      <c r="TU7" s="76"/>
      <c r="TV7" s="76"/>
      <c r="TW7" s="76"/>
      <c r="TX7" s="76"/>
      <c r="TY7" s="76"/>
      <c r="TZ7" s="76"/>
      <c r="UA7" s="76"/>
      <c r="UB7" s="76"/>
      <c r="UC7" s="76"/>
      <c r="UD7" s="76"/>
      <c r="UE7" s="76"/>
      <c r="UF7" s="76"/>
      <c r="UG7" s="76"/>
      <c r="UH7" s="76"/>
      <c r="UI7" s="76"/>
      <c r="UJ7" s="76"/>
      <c r="UK7" s="76"/>
      <c r="UL7" s="76"/>
      <c r="UM7" s="76"/>
      <c r="UN7" s="76"/>
      <c r="UO7" s="76"/>
      <c r="UP7" s="76"/>
      <c r="UQ7" s="76"/>
      <c r="UR7" s="76"/>
      <c r="US7" s="76"/>
      <c r="UT7" s="76"/>
      <c r="UU7" s="76"/>
      <c r="UV7" s="76"/>
      <c r="UW7" s="76"/>
      <c r="UX7" s="76"/>
      <c r="UY7" s="76"/>
      <c r="UZ7" s="76"/>
      <c r="VA7" s="76"/>
      <c r="VB7" s="76"/>
      <c r="VC7" s="76"/>
      <c r="VD7" s="76"/>
      <c r="VE7" s="76"/>
      <c r="VF7" s="76"/>
      <c r="VG7" s="76"/>
      <c r="VH7" s="76"/>
      <c r="VI7" s="76"/>
      <c r="VJ7" s="76"/>
      <c r="VK7" s="76"/>
      <c r="VL7" s="76"/>
      <c r="VM7" s="76"/>
      <c r="VN7" s="76"/>
      <c r="VO7" s="76"/>
      <c r="VP7" s="76"/>
      <c r="VQ7" s="76"/>
      <c r="VR7" s="76"/>
      <c r="VS7" s="76"/>
      <c r="VT7" s="76"/>
      <c r="VU7" s="76"/>
      <c r="VV7" s="76"/>
      <c r="VW7" s="76"/>
      <c r="VX7" s="76"/>
      <c r="VY7" s="76"/>
      <c r="VZ7" s="76"/>
      <c r="WA7" s="76"/>
      <c r="WB7" s="76"/>
      <c r="WC7" s="76"/>
      <c r="WD7" s="76"/>
      <c r="WE7" s="76"/>
      <c r="WF7" s="76"/>
      <c r="WG7" s="76"/>
      <c r="WH7" s="76"/>
      <c r="WI7" s="76"/>
      <c r="WJ7" s="76"/>
      <c r="WK7" s="76"/>
      <c r="WL7" s="76"/>
      <c r="WM7" s="76"/>
      <c r="WN7" s="76"/>
      <c r="WO7" s="76"/>
      <c r="WP7" s="76"/>
      <c r="WQ7" s="76"/>
      <c r="WR7" s="76"/>
      <c r="WS7" s="76"/>
      <c r="WT7" s="76"/>
      <c r="WU7" s="76"/>
      <c r="WV7" s="76"/>
      <c r="WW7" s="76"/>
      <c r="WX7" s="76"/>
      <c r="WY7" s="76"/>
      <c r="WZ7" s="76"/>
      <c r="XA7" s="76"/>
      <c r="XB7" s="76"/>
      <c r="XC7" s="76"/>
      <c r="XD7" s="76"/>
      <c r="XE7" s="76"/>
      <c r="XF7" s="76"/>
      <c r="XG7" s="76"/>
      <c r="XH7" s="76"/>
      <c r="XI7" s="76"/>
      <c r="XJ7" s="76"/>
      <c r="XK7" s="76"/>
      <c r="XL7" s="76"/>
      <c r="XM7" s="76"/>
      <c r="XN7" s="76"/>
      <c r="XO7" s="76"/>
      <c r="XP7" s="76"/>
      <c r="XQ7" s="76"/>
      <c r="XR7" s="76"/>
      <c r="XS7" s="76"/>
      <c r="XT7" s="76"/>
      <c r="XU7" s="76"/>
      <c r="XV7" s="76"/>
      <c r="XW7" s="76"/>
      <c r="XX7" s="76"/>
      <c r="XY7" s="76"/>
      <c r="XZ7" s="76"/>
      <c r="YA7" s="76"/>
      <c r="YB7" s="76"/>
      <c r="YC7" s="76"/>
      <c r="YD7" s="76"/>
      <c r="YE7" s="76"/>
      <c r="YF7" s="76"/>
      <c r="YG7" s="76"/>
      <c r="YH7" s="76"/>
      <c r="YI7" s="76"/>
      <c r="YJ7" s="76"/>
      <c r="YK7" s="76"/>
      <c r="YL7" s="76"/>
      <c r="YM7" s="76"/>
      <c r="YN7" s="76"/>
      <c r="YO7" s="76"/>
      <c r="YP7" s="76"/>
      <c r="YQ7" s="76"/>
      <c r="YR7" s="76"/>
      <c r="YS7" s="76"/>
      <c r="YT7" s="76"/>
      <c r="YU7" s="76"/>
      <c r="YV7" s="76"/>
      <c r="YW7" s="76"/>
      <c r="YX7" s="76"/>
      <c r="YY7" s="76"/>
      <c r="YZ7" s="76"/>
      <c r="ZA7" s="76"/>
      <c r="ZB7" s="76"/>
      <c r="ZC7" s="76"/>
      <c r="ZD7" s="76"/>
      <c r="ZE7" s="76"/>
      <c r="ZF7" s="76"/>
      <c r="ZG7" s="76"/>
      <c r="ZH7" s="76"/>
      <c r="ZI7" s="76"/>
      <c r="ZJ7" s="76"/>
      <c r="ZK7" s="76"/>
      <c r="ZL7" s="76"/>
      <c r="ZM7" s="76"/>
      <c r="ZN7" s="76"/>
      <c r="ZO7" s="76"/>
      <c r="ZP7" s="76"/>
      <c r="ZQ7" s="76"/>
      <c r="ZR7" s="76"/>
      <c r="ZS7" s="76"/>
      <c r="ZT7" s="76"/>
      <c r="ZU7" s="76"/>
      <c r="ZV7" s="76"/>
      <c r="ZW7" s="76"/>
      <c r="ZX7" s="76"/>
      <c r="ZY7" s="76"/>
      <c r="ZZ7" s="76"/>
      <c r="AAA7" s="76"/>
      <c r="AAB7" s="76"/>
      <c r="AAC7" s="76"/>
      <c r="AAD7" s="76"/>
      <c r="AAE7" s="76"/>
      <c r="AAF7" s="76"/>
      <c r="AAG7" s="76"/>
      <c r="AAH7" s="76"/>
      <c r="AAI7" s="76"/>
      <c r="AAJ7" s="76"/>
      <c r="AAK7" s="76"/>
      <c r="AAL7" s="76"/>
      <c r="AAM7" s="76"/>
      <c r="AAN7" s="76"/>
      <c r="AAO7" s="76"/>
      <c r="AAP7" s="76"/>
      <c r="AAQ7" s="76"/>
      <c r="AAR7" s="76"/>
      <c r="AAS7" s="76"/>
      <c r="AAT7" s="76"/>
      <c r="AAU7" s="76"/>
      <c r="AAV7" s="76"/>
      <c r="AAW7" s="76"/>
      <c r="AAX7" s="76"/>
      <c r="AAY7" s="76"/>
      <c r="AAZ7" s="76"/>
      <c r="ABA7" s="76"/>
      <c r="ABB7" s="76"/>
      <c r="ABC7" s="76"/>
      <c r="ABD7" s="76"/>
      <c r="ABE7" s="76"/>
      <c r="ABF7" s="76"/>
      <c r="ABG7" s="76"/>
      <c r="ABH7" s="76"/>
      <c r="ABI7" s="76"/>
      <c r="ABJ7" s="76"/>
      <c r="ABK7" s="76"/>
      <c r="ABL7" s="76"/>
      <c r="ABM7" s="76"/>
      <c r="ABN7" s="76"/>
      <c r="ABO7" s="76"/>
      <c r="ABP7" s="76"/>
      <c r="ABQ7" s="76"/>
      <c r="ABR7" s="76"/>
      <c r="ABS7" s="76"/>
      <c r="ABT7" s="76"/>
      <c r="ABU7" s="76"/>
      <c r="ABV7" s="76"/>
      <c r="ABW7" s="76"/>
      <c r="ABX7" s="76"/>
      <c r="ABY7" s="76"/>
      <c r="ABZ7" s="76"/>
      <c r="ACA7" s="76"/>
      <c r="ACB7" s="76"/>
      <c r="ACC7" s="76"/>
      <c r="ACD7" s="76"/>
      <c r="ACE7" s="76"/>
      <c r="ACF7" s="76"/>
      <c r="ACG7" s="76"/>
      <c r="ACH7" s="76"/>
      <c r="ACI7" s="76"/>
      <c r="ACJ7" s="76"/>
      <c r="ACK7" s="76"/>
      <c r="ACL7" s="76"/>
      <c r="ACM7" s="76"/>
      <c r="ACN7" s="76"/>
      <c r="ACO7" s="76"/>
      <c r="ACP7" s="76"/>
      <c r="ACQ7" s="76"/>
      <c r="ACR7" s="76"/>
      <c r="ACS7" s="76"/>
      <c r="ACT7" s="76"/>
      <c r="ACU7" s="76"/>
      <c r="ACV7" s="76"/>
      <c r="ACW7" s="76"/>
      <c r="ACX7" s="76"/>
      <c r="ACY7" s="76"/>
      <c r="ACZ7" s="76"/>
      <c r="ADA7" s="76"/>
      <c r="ADB7" s="76"/>
      <c r="ADC7" s="76"/>
      <c r="ADD7" s="76"/>
      <c r="ADE7" s="76"/>
      <c r="ADF7" s="76"/>
      <c r="ADG7" s="76"/>
      <c r="ADH7" s="76"/>
      <c r="ADI7" s="76"/>
      <c r="ADJ7" s="76"/>
      <c r="ADK7" s="76"/>
      <c r="ADL7" s="76"/>
      <c r="ADM7" s="76"/>
      <c r="ADN7" s="76"/>
      <c r="ADO7" s="76"/>
      <c r="ADP7" s="76"/>
      <c r="ADQ7" s="76"/>
      <c r="ADR7" s="76"/>
      <c r="ADS7" s="76"/>
      <c r="ADT7" s="76"/>
      <c r="ADU7" s="76"/>
      <c r="ADV7" s="76"/>
      <c r="ADW7" s="76"/>
      <c r="ADX7" s="76"/>
      <c r="ADY7" s="76"/>
      <c r="ADZ7" s="76"/>
      <c r="AEA7" s="76"/>
      <c r="AEB7" s="76"/>
      <c r="AEC7" s="76"/>
      <c r="AED7" s="76"/>
      <c r="AEE7" s="76"/>
      <c r="AEF7" s="76"/>
      <c r="AEG7" s="76"/>
      <c r="AEH7" s="76"/>
      <c r="AEI7" s="76"/>
      <c r="AEJ7" s="76"/>
      <c r="AEK7" s="76"/>
      <c r="AEL7" s="76"/>
      <c r="AEM7" s="76"/>
      <c r="AEN7" s="76"/>
      <c r="AEO7" s="76"/>
      <c r="AEP7" s="76"/>
      <c r="AEQ7" s="76"/>
      <c r="AER7" s="76"/>
      <c r="AES7" s="76"/>
      <c r="AET7" s="76"/>
      <c r="AEU7" s="76"/>
      <c r="AEV7" s="76"/>
      <c r="AEW7" s="76"/>
      <c r="AEX7" s="76"/>
      <c r="AEY7" s="76"/>
      <c r="AEZ7" s="76"/>
      <c r="AFA7" s="76"/>
      <c r="AFB7" s="76"/>
      <c r="AFC7" s="76"/>
      <c r="AFD7" s="76"/>
      <c r="AFE7" s="76"/>
      <c r="AFF7" s="76"/>
      <c r="AFG7" s="76"/>
      <c r="AFH7" s="76"/>
      <c r="AFI7" s="76"/>
      <c r="AFJ7" s="76"/>
      <c r="AFK7" s="76"/>
      <c r="AFL7" s="76"/>
      <c r="AFM7" s="76"/>
      <c r="AFN7" s="76"/>
      <c r="AFO7" s="76"/>
      <c r="AFP7" s="76"/>
      <c r="AFQ7" s="76"/>
      <c r="AFR7" s="76"/>
      <c r="AFS7" s="76"/>
      <c r="AFT7" s="76"/>
      <c r="AFU7" s="76"/>
      <c r="AFV7" s="76"/>
      <c r="AFW7" s="76"/>
      <c r="AFX7" s="76"/>
      <c r="AFY7" s="76"/>
      <c r="AFZ7" s="76"/>
      <c r="AGA7" s="76"/>
      <c r="AGB7" s="76"/>
      <c r="AGC7" s="76"/>
      <c r="AGD7" s="76"/>
      <c r="AGE7" s="76"/>
      <c r="AGF7" s="76"/>
      <c r="AGG7" s="76"/>
      <c r="AGH7" s="76"/>
      <c r="AGI7" s="76"/>
      <c r="AGJ7" s="76"/>
      <c r="AGK7" s="76"/>
      <c r="AGL7" s="76"/>
      <c r="AGM7" s="76"/>
      <c r="AGN7" s="76"/>
      <c r="AGO7" s="76"/>
      <c r="AGP7" s="76"/>
      <c r="AGQ7" s="76"/>
      <c r="AGR7" s="76"/>
      <c r="AGS7" s="76"/>
      <c r="AGT7" s="76"/>
      <c r="AGU7" s="76"/>
      <c r="AGV7" s="76"/>
      <c r="AGW7" s="76"/>
      <c r="AGX7" s="76"/>
      <c r="AGY7" s="76"/>
      <c r="AGZ7" s="76"/>
      <c r="AHA7" s="76"/>
      <c r="AHB7" s="76"/>
      <c r="AHC7" s="76"/>
      <c r="AHD7" s="76"/>
      <c r="AHE7" s="76"/>
      <c r="AHF7" s="76"/>
      <c r="AHG7" s="76"/>
      <c r="AHH7" s="76"/>
      <c r="AHI7" s="76"/>
      <c r="AHJ7" s="76"/>
      <c r="AHK7" s="76"/>
      <c r="AHL7" s="76"/>
      <c r="AHM7" s="76"/>
      <c r="AHN7" s="76"/>
      <c r="AHO7" s="76"/>
      <c r="AHP7" s="76"/>
      <c r="AHQ7" s="76"/>
      <c r="AHR7" s="76"/>
      <c r="AHS7" s="76"/>
      <c r="AHT7" s="76"/>
      <c r="AHU7" s="76"/>
      <c r="AHV7" s="76"/>
      <c r="AHW7" s="76"/>
      <c r="AHX7" s="76"/>
      <c r="AHY7" s="76"/>
      <c r="AHZ7" s="76"/>
      <c r="AIA7" s="76"/>
      <c r="AIB7" s="76"/>
      <c r="AIC7" s="76"/>
      <c r="AID7" s="76"/>
      <c r="AIE7" s="76"/>
      <c r="AIF7" s="76"/>
      <c r="AIG7" s="76"/>
      <c r="AIH7" s="76"/>
      <c r="AII7" s="76"/>
      <c r="AIJ7" s="76"/>
      <c r="AIK7" s="76"/>
      <c r="AIL7" s="76"/>
      <c r="AIM7" s="76"/>
      <c r="AIN7" s="76"/>
      <c r="AIO7" s="76"/>
      <c r="AIP7" s="76"/>
      <c r="AIQ7" s="76"/>
      <c r="AIR7" s="76"/>
      <c r="AIS7" s="76"/>
      <c r="AIT7" s="76"/>
      <c r="AIU7" s="76"/>
      <c r="AIV7" s="76"/>
      <c r="AIW7" s="76"/>
      <c r="AIX7" s="76"/>
      <c r="AIY7" s="76"/>
      <c r="AIZ7" s="76"/>
      <c r="AJA7" s="76"/>
      <c r="AJB7" s="76"/>
      <c r="AJC7" s="76"/>
      <c r="AJD7" s="76"/>
      <c r="AJE7" s="76"/>
      <c r="AJF7" s="76"/>
      <c r="AJG7" s="76"/>
      <c r="AJH7" s="76"/>
      <c r="AJI7" s="76"/>
      <c r="AJJ7" s="76"/>
      <c r="AJK7" s="76"/>
      <c r="AJL7" s="76"/>
      <c r="AJM7" s="76"/>
      <c r="AJN7" s="76"/>
      <c r="AJO7" s="76"/>
      <c r="AJP7" s="76"/>
      <c r="AJQ7" s="76"/>
      <c r="AJR7" s="76"/>
      <c r="AJS7" s="76"/>
      <c r="AJT7" s="76"/>
      <c r="AJU7" s="76"/>
      <c r="AJV7" s="76"/>
      <c r="AJW7" s="76"/>
      <c r="AJX7" s="76"/>
      <c r="AJY7" s="76"/>
      <c r="AJZ7" s="76"/>
      <c r="AKA7" s="76"/>
      <c r="AKB7" s="76"/>
      <c r="AKC7" s="76"/>
      <c r="AKD7" s="76"/>
      <c r="AKE7" s="76"/>
      <c r="AKF7" s="76"/>
      <c r="AKG7" s="76"/>
      <c r="AKH7" s="76"/>
      <c r="AKI7" s="76"/>
      <c r="AKJ7" s="76"/>
      <c r="AKK7" s="76"/>
      <c r="AKL7" s="76"/>
      <c r="AKM7" s="76"/>
      <c r="AKN7" s="76"/>
      <c r="AKO7" s="76"/>
      <c r="AKP7" s="76"/>
      <c r="AKQ7" s="76"/>
      <c r="AKR7" s="76"/>
      <c r="AKS7" s="76"/>
      <c r="AKT7" s="76"/>
      <c r="AKU7" s="76"/>
      <c r="AKV7" s="76"/>
      <c r="AKW7" s="76"/>
      <c r="AKX7" s="76"/>
      <c r="AKY7" s="76"/>
      <c r="AKZ7" s="76"/>
      <c r="ALA7" s="76"/>
      <c r="ALB7" s="76"/>
      <c r="ALC7" s="76"/>
      <c r="ALD7" s="76"/>
      <c r="ALE7" s="76"/>
      <c r="ALF7" s="76"/>
      <c r="ALG7" s="76"/>
      <c r="ALH7" s="76"/>
      <c r="ALI7" s="76"/>
      <c r="ALJ7" s="76"/>
      <c r="ALK7" s="76"/>
      <c r="ALL7" s="76"/>
      <c r="ALM7" s="76"/>
      <c r="ALN7" s="76"/>
      <c r="ALO7" s="76"/>
      <c r="ALP7" s="76"/>
      <c r="ALQ7" s="76"/>
      <c r="ALR7" s="76"/>
      <c r="ALS7" s="76"/>
      <c r="ALT7" s="76"/>
      <c r="ALU7" s="76"/>
      <c r="ALV7" s="76"/>
      <c r="ALW7" s="76"/>
      <c r="ALX7" s="76"/>
      <c r="ALY7" s="76"/>
      <c r="ALZ7" s="76"/>
      <c r="AMA7" s="76"/>
      <c r="AMB7" s="76"/>
      <c r="AMC7" s="76"/>
      <c r="AMD7" s="76"/>
      <c r="AME7" s="76"/>
      <c r="AMF7" s="76"/>
      <c r="AMG7" s="76"/>
      <c r="AMH7" s="76"/>
      <c r="AMI7" s="76"/>
      <c r="AMJ7" s="76"/>
      <c r="AMK7" s="76"/>
      <c r="AML7" s="76"/>
      <c r="AMM7" s="76"/>
      <c r="AMN7" s="76"/>
      <c r="AMO7" s="76"/>
      <c r="AMP7" s="76"/>
      <c r="AMQ7" s="76"/>
      <c r="AMR7" s="76"/>
      <c r="AMS7" s="76"/>
      <c r="AMT7" s="76"/>
      <c r="AMU7" s="76"/>
      <c r="AMV7" s="76"/>
      <c r="AMW7" s="76"/>
      <c r="AMX7" s="76"/>
      <c r="AMY7" s="76"/>
      <c r="AMZ7" s="76"/>
      <c r="ANA7" s="76"/>
      <c r="ANB7" s="76"/>
      <c r="ANC7" s="76"/>
      <c r="AND7" s="76"/>
      <c r="ANE7" s="76"/>
      <c r="ANF7" s="76"/>
      <c r="ANG7" s="76"/>
      <c r="ANH7" s="76"/>
      <c r="ANI7" s="76"/>
      <c r="ANJ7" s="76"/>
      <c r="ANK7" s="76"/>
      <c r="ANL7" s="76"/>
      <c r="ANM7" s="76"/>
      <c r="ANN7" s="76"/>
      <c r="ANO7" s="76"/>
      <c r="ANP7" s="76"/>
      <c r="ANQ7" s="76"/>
      <c r="ANR7" s="76"/>
      <c r="ANS7" s="76"/>
      <c r="ANT7" s="76"/>
      <c r="ANU7" s="76"/>
      <c r="ANV7" s="76"/>
      <c r="ANW7" s="76"/>
      <c r="ANX7" s="76"/>
      <c r="ANY7" s="76"/>
      <c r="ANZ7" s="76"/>
      <c r="AOA7" s="76"/>
      <c r="AOB7" s="76"/>
      <c r="AOC7" s="76"/>
      <c r="AOD7" s="76"/>
      <c r="AOE7" s="76"/>
      <c r="AOF7" s="76"/>
      <c r="AOG7" s="76"/>
      <c r="AOH7" s="76"/>
      <c r="AOI7" s="76"/>
      <c r="AOJ7" s="76"/>
      <c r="AOK7" s="76"/>
      <c r="AOL7" s="76"/>
      <c r="AOM7" s="76"/>
      <c r="AON7" s="76"/>
      <c r="AOO7" s="76"/>
      <c r="AOP7" s="76"/>
      <c r="AOQ7" s="76"/>
      <c r="AOR7" s="76"/>
      <c r="AOS7" s="76"/>
      <c r="AOT7" s="76"/>
      <c r="AOU7" s="76"/>
      <c r="AOV7" s="76"/>
      <c r="AOW7" s="76"/>
      <c r="AOX7" s="76"/>
      <c r="AOY7" s="76"/>
      <c r="AOZ7" s="76"/>
      <c r="APA7" s="76"/>
      <c r="APB7" s="76"/>
      <c r="APC7" s="76"/>
      <c r="APD7" s="76"/>
      <c r="APE7" s="76"/>
      <c r="APF7" s="76"/>
      <c r="APG7" s="76"/>
      <c r="APH7" s="76"/>
      <c r="API7" s="76"/>
      <c r="APJ7" s="76"/>
      <c r="APK7" s="76"/>
      <c r="APL7" s="76"/>
      <c r="APM7" s="76"/>
      <c r="APN7" s="76"/>
      <c r="APO7" s="76"/>
      <c r="APP7" s="76"/>
      <c r="APQ7" s="76"/>
      <c r="APR7" s="76"/>
      <c r="APS7" s="76"/>
      <c r="APT7" s="76"/>
      <c r="APU7" s="76"/>
      <c r="APV7" s="76"/>
      <c r="APW7" s="76"/>
      <c r="APX7" s="76"/>
      <c r="APY7" s="76"/>
      <c r="APZ7" s="76"/>
      <c r="AQA7" s="76"/>
      <c r="AQB7" s="76"/>
      <c r="AQC7" s="76"/>
      <c r="AQD7" s="76"/>
      <c r="AQE7" s="76"/>
      <c r="AQF7" s="76"/>
      <c r="AQG7" s="76"/>
      <c r="AQH7" s="76"/>
      <c r="AQI7" s="76"/>
      <c r="AQJ7" s="76"/>
      <c r="AQK7" s="76"/>
      <c r="AQL7" s="76"/>
      <c r="AQM7" s="76"/>
      <c r="AQN7" s="76"/>
      <c r="AQO7" s="76"/>
      <c r="AQP7" s="76"/>
      <c r="AQQ7" s="76"/>
      <c r="AQR7" s="76"/>
      <c r="AQS7" s="76"/>
      <c r="AQT7" s="76"/>
      <c r="AQU7" s="76"/>
      <c r="AQV7" s="76"/>
      <c r="AQW7" s="76"/>
      <c r="AQX7" s="76"/>
      <c r="AQY7" s="76"/>
      <c r="AQZ7" s="76"/>
      <c r="ARA7" s="76"/>
      <c r="ARB7" s="76"/>
      <c r="ARC7" s="76"/>
      <c r="ARD7" s="76"/>
      <c r="ARE7" s="76"/>
      <c r="ARF7" s="76"/>
      <c r="ARG7" s="76"/>
      <c r="ARH7" s="76"/>
      <c r="ARI7" s="76"/>
      <c r="ARJ7" s="76"/>
      <c r="ARK7" s="76"/>
      <c r="ARL7" s="76"/>
      <c r="ARM7" s="76"/>
      <c r="ARN7" s="76"/>
      <c r="ARO7" s="76"/>
      <c r="ARP7" s="76"/>
      <c r="ARQ7" s="76"/>
      <c r="ARR7" s="76"/>
      <c r="ARS7" s="76"/>
      <c r="ART7" s="76"/>
      <c r="ARU7" s="76"/>
      <c r="ARV7" s="76"/>
      <c r="ARW7" s="76"/>
      <c r="ARX7" s="76"/>
      <c r="ARY7" s="76"/>
      <c r="ARZ7" s="76"/>
      <c r="ASA7" s="76"/>
      <c r="ASB7" s="76"/>
      <c r="ASC7" s="76"/>
      <c r="ASD7" s="76"/>
      <c r="ASE7" s="76"/>
      <c r="ASF7" s="76"/>
      <c r="ASG7" s="76"/>
      <c r="ASH7" s="76"/>
      <c r="ASI7" s="76"/>
      <c r="ASJ7" s="76"/>
      <c r="ASK7" s="76"/>
      <c r="ASL7" s="76"/>
      <c r="ASM7" s="76"/>
      <c r="ASN7" s="76"/>
      <c r="ASO7" s="76"/>
      <c r="ASP7" s="76"/>
      <c r="ASQ7" s="76"/>
      <c r="ASR7" s="76"/>
      <c r="ASS7" s="76"/>
      <c r="AST7" s="76"/>
      <c r="ASU7" s="76"/>
      <c r="ASV7" s="76"/>
      <c r="ASW7" s="76"/>
      <c r="ASX7" s="76"/>
      <c r="ASY7" s="76"/>
      <c r="ASZ7" s="76"/>
      <c r="ATA7" s="76"/>
      <c r="ATB7" s="76"/>
      <c r="ATC7" s="76"/>
      <c r="ATD7" s="76"/>
      <c r="ATE7" s="76"/>
      <c r="ATF7" s="76"/>
      <c r="ATG7" s="76"/>
      <c r="ATH7" s="76"/>
      <c r="ATI7" s="76"/>
      <c r="ATJ7" s="76"/>
      <c r="ATK7" s="76"/>
      <c r="ATL7" s="76"/>
      <c r="ATM7" s="76"/>
      <c r="ATN7" s="76"/>
      <c r="ATO7" s="76"/>
      <c r="ATP7" s="76"/>
      <c r="ATQ7" s="76"/>
      <c r="ATR7" s="76"/>
      <c r="ATS7" s="76"/>
      <c r="ATT7" s="76"/>
      <c r="ATU7" s="76"/>
      <c r="ATV7" s="76"/>
      <c r="ATW7" s="76"/>
      <c r="ATX7" s="76"/>
      <c r="ATY7" s="76"/>
      <c r="ATZ7" s="76"/>
      <c r="AUA7" s="76"/>
      <c r="AUB7" s="76"/>
      <c r="AUC7" s="76"/>
      <c r="AUD7" s="76"/>
      <c r="AUE7" s="76"/>
      <c r="AUF7" s="76"/>
      <c r="AUG7" s="76"/>
      <c r="AUH7" s="76"/>
      <c r="AUI7" s="76"/>
      <c r="AUJ7" s="76"/>
      <c r="AUK7" s="76"/>
      <c r="AUL7" s="76"/>
      <c r="AUM7" s="76"/>
      <c r="AUN7" s="76"/>
      <c r="AUO7" s="76"/>
      <c r="AUP7" s="76"/>
      <c r="AUQ7" s="76"/>
      <c r="AUR7" s="76"/>
      <c r="AUS7" s="76"/>
      <c r="AUT7" s="76"/>
      <c r="AUU7" s="76"/>
      <c r="AUV7" s="76"/>
      <c r="AUW7" s="76"/>
      <c r="AUX7" s="76"/>
      <c r="AUY7" s="76"/>
      <c r="AUZ7" s="76"/>
      <c r="AVA7" s="76"/>
      <c r="AVB7" s="76"/>
      <c r="AVC7" s="76"/>
      <c r="AVD7" s="76"/>
      <c r="AVE7" s="76"/>
      <c r="AVF7" s="76"/>
      <c r="AVG7" s="76"/>
      <c r="AVH7" s="76"/>
      <c r="AVI7" s="76"/>
      <c r="AVJ7" s="76"/>
      <c r="AVK7" s="76"/>
      <c r="AVL7" s="76"/>
      <c r="AVM7" s="76"/>
      <c r="AVN7" s="76"/>
      <c r="AVO7" s="76"/>
      <c r="AVP7" s="76"/>
      <c r="AVQ7" s="76"/>
      <c r="AVR7" s="76"/>
      <c r="AVS7" s="76"/>
      <c r="AVT7" s="76"/>
      <c r="AVU7" s="76"/>
      <c r="AVV7" s="76"/>
      <c r="AVW7" s="76"/>
      <c r="AVX7" s="76"/>
      <c r="AVY7" s="76"/>
      <c r="AVZ7" s="76"/>
      <c r="AWA7" s="76"/>
      <c r="AWB7" s="76"/>
      <c r="AWC7" s="76"/>
      <c r="AWD7" s="76"/>
      <c r="AWE7" s="76"/>
      <c r="AWF7" s="76"/>
      <c r="AWG7" s="76"/>
      <c r="AWH7" s="76"/>
      <c r="AWI7" s="76"/>
      <c r="AWJ7" s="76"/>
      <c r="AWK7" s="76"/>
      <c r="AWL7" s="76"/>
      <c r="AWM7" s="76"/>
      <c r="AWN7" s="76"/>
      <c r="AWO7" s="76"/>
      <c r="AWP7" s="76"/>
      <c r="AWQ7" s="76"/>
      <c r="AWR7" s="76"/>
      <c r="AWS7" s="76"/>
      <c r="AWT7" s="76"/>
      <c r="AWU7" s="76"/>
      <c r="AWV7" s="76"/>
      <c r="AWW7" s="76"/>
      <c r="AWX7" s="76"/>
      <c r="AWY7" s="76"/>
      <c r="AWZ7" s="76"/>
      <c r="AXA7" s="76"/>
      <c r="AXB7" s="76"/>
      <c r="AXC7" s="76"/>
      <c r="AXD7" s="76"/>
      <c r="AXE7" s="76"/>
      <c r="AXF7" s="76"/>
      <c r="AXG7" s="76"/>
      <c r="AXH7" s="76"/>
      <c r="AXI7" s="76"/>
      <c r="AXJ7" s="76"/>
      <c r="AXK7" s="76"/>
      <c r="AXL7" s="76"/>
      <c r="AXM7" s="76"/>
      <c r="AXN7" s="76"/>
      <c r="AXO7" s="76"/>
      <c r="AXP7" s="76"/>
      <c r="AXQ7" s="76"/>
      <c r="AXR7" s="76"/>
      <c r="AXS7" s="76"/>
      <c r="AXT7" s="76"/>
      <c r="AXU7" s="76"/>
      <c r="AXV7" s="76"/>
      <c r="AXW7" s="76"/>
      <c r="AXX7" s="76"/>
      <c r="AXY7" s="76"/>
      <c r="AXZ7" s="76"/>
      <c r="AYA7" s="76"/>
      <c r="AYB7" s="76"/>
      <c r="AYC7" s="76"/>
      <c r="AYD7" s="76"/>
      <c r="AYE7" s="76"/>
      <c r="AYF7" s="76"/>
      <c r="AYG7" s="76"/>
      <c r="AYH7" s="76"/>
      <c r="AYI7" s="76"/>
      <c r="AYJ7" s="76"/>
      <c r="AYK7" s="76"/>
      <c r="AYL7" s="76"/>
      <c r="AYM7" s="76"/>
      <c r="AYN7" s="76"/>
      <c r="AYO7" s="76"/>
      <c r="AYP7" s="76"/>
      <c r="AYQ7" s="76"/>
      <c r="AYR7" s="76"/>
      <c r="AYS7" s="76"/>
      <c r="AYT7" s="76"/>
      <c r="AYU7" s="76"/>
      <c r="AYV7" s="76"/>
      <c r="AYW7" s="76"/>
      <c r="AYX7" s="76"/>
      <c r="AYY7" s="76"/>
      <c r="AYZ7" s="76"/>
      <c r="AZA7" s="76"/>
      <c r="AZB7" s="76"/>
      <c r="AZC7" s="76"/>
      <c r="AZD7" s="76"/>
      <c r="AZE7" s="76"/>
      <c r="AZF7" s="76"/>
      <c r="AZG7" s="76"/>
      <c r="AZH7" s="76"/>
      <c r="AZI7" s="76"/>
      <c r="AZJ7" s="76"/>
      <c r="AZK7" s="76"/>
      <c r="AZL7" s="76"/>
      <c r="AZM7" s="76"/>
      <c r="AZN7" s="76"/>
      <c r="AZO7" s="76"/>
      <c r="AZP7" s="76"/>
      <c r="AZQ7" s="76"/>
      <c r="AZR7" s="76"/>
      <c r="AZS7" s="76"/>
      <c r="AZT7" s="76"/>
      <c r="AZU7" s="76"/>
      <c r="AZV7" s="76"/>
      <c r="AZW7" s="76"/>
      <c r="AZX7" s="76"/>
      <c r="AZY7" s="76"/>
      <c r="AZZ7" s="76"/>
      <c r="BAA7" s="76"/>
      <c r="BAB7" s="76"/>
      <c r="BAC7" s="76"/>
      <c r="BAD7" s="76"/>
      <c r="BAE7" s="76"/>
      <c r="BAF7" s="76"/>
      <c r="BAG7" s="76"/>
      <c r="BAH7" s="76"/>
      <c r="BAI7" s="76"/>
      <c r="BAJ7" s="76"/>
      <c r="BAK7" s="76"/>
      <c r="BAL7" s="76"/>
      <c r="BAM7" s="76"/>
      <c r="BAN7" s="76"/>
      <c r="BAO7" s="76"/>
      <c r="BAP7" s="76"/>
      <c r="BAQ7" s="76"/>
      <c r="BAR7" s="76"/>
      <c r="BAS7" s="76"/>
      <c r="BAT7" s="76"/>
      <c r="BAU7" s="76"/>
      <c r="BAV7" s="76"/>
      <c r="BAW7" s="76"/>
      <c r="BAX7" s="76"/>
      <c r="BAY7" s="76"/>
      <c r="BAZ7" s="76"/>
      <c r="BBA7" s="76"/>
      <c r="BBB7" s="76"/>
      <c r="BBC7" s="76"/>
      <c r="BBD7" s="76"/>
      <c r="BBE7" s="76"/>
      <c r="BBF7" s="76"/>
      <c r="BBG7" s="76"/>
      <c r="BBH7" s="76"/>
      <c r="BBI7" s="76"/>
      <c r="BBJ7" s="76"/>
      <c r="BBK7" s="76"/>
      <c r="BBL7" s="76"/>
      <c r="BBM7" s="76"/>
      <c r="BBN7" s="76"/>
      <c r="BBO7" s="76"/>
      <c r="BBP7" s="76"/>
      <c r="BBQ7" s="76"/>
      <c r="BBR7" s="76"/>
      <c r="BBS7" s="76"/>
      <c r="BBT7" s="76"/>
      <c r="BBU7" s="76"/>
      <c r="BBV7" s="76"/>
      <c r="BBW7" s="76"/>
      <c r="BBX7" s="76"/>
      <c r="BBY7" s="76"/>
      <c r="BBZ7" s="76"/>
      <c r="BCA7" s="76"/>
      <c r="BCB7" s="76"/>
      <c r="BCC7" s="76"/>
      <c r="BCD7" s="76"/>
      <c r="BCE7" s="76"/>
      <c r="BCF7" s="76"/>
      <c r="BCG7" s="76"/>
      <c r="BCH7" s="76"/>
      <c r="BCI7" s="76"/>
      <c r="BCJ7" s="76"/>
      <c r="BCK7" s="76"/>
      <c r="BCL7" s="76"/>
      <c r="BCM7" s="76"/>
      <c r="BCN7" s="76"/>
      <c r="BCO7" s="76"/>
      <c r="BCP7" s="76"/>
      <c r="BCQ7" s="76"/>
      <c r="BCR7" s="76"/>
      <c r="BCS7" s="76"/>
      <c r="BCT7" s="76"/>
      <c r="BCU7" s="76"/>
      <c r="BCV7" s="76"/>
      <c r="BCW7" s="76"/>
      <c r="BCX7" s="76"/>
      <c r="BCY7" s="76"/>
      <c r="BCZ7" s="76"/>
      <c r="BDA7" s="76"/>
      <c r="BDB7" s="76"/>
      <c r="BDC7" s="76"/>
      <c r="BDD7" s="76"/>
      <c r="BDE7" s="76"/>
      <c r="BDF7" s="76"/>
      <c r="BDG7" s="76"/>
      <c r="BDH7" s="76"/>
      <c r="BDI7" s="76"/>
      <c r="BDJ7" s="76"/>
      <c r="BDK7" s="76"/>
      <c r="BDL7" s="76"/>
      <c r="BDM7" s="76"/>
      <c r="BDN7" s="76"/>
      <c r="BDO7" s="76"/>
      <c r="BDP7" s="76"/>
      <c r="BDQ7" s="76"/>
      <c r="BDR7" s="76"/>
      <c r="BDS7" s="76"/>
      <c r="BDT7" s="76"/>
      <c r="BDU7" s="76"/>
      <c r="BDV7" s="76"/>
      <c r="BDW7" s="76"/>
      <c r="BDX7" s="76"/>
      <c r="BDY7" s="76"/>
      <c r="BDZ7" s="76"/>
      <c r="BEA7" s="76"/>
      <c r="BEB7" s="76"/>
      <c r="BEC7" s="76"/>
      <c r="BED7" s="76"/>
      <c r="BEE7" s="76"/>
      <c r="BEF7" s="76"/>
      <c r="BEG7" s="76"/>
      <c r="BEH7" s="76"/>
      <c r="BEI7" s="76"/>
      <c r="BEJ7" s="76"/>
      <c r="BEK7" s="76"/>
      <c r="BEL7" s="76"/>
      <c r="BEM7" s="76"/>
      <c r="BEN7" s="76"/>
      <c r="BEO7" s="76"/>
      <c r="BEP7" s="76"/>
      <c r="BEQ7" s="76"/>
      <c r="BER7" s="76"/>
      <c r="BES7" s="76"/>
      <c r="BET7" s="76"/>
      <c r="BEU7" s="76"/>
      <c r="BEV7" s="76"/>
      <c r="BEW7" s="76"/>
      <c r="BEX7" s="76"/>
      <c r="BEY7" s="76"/>
      <c r="BEZ7" s="76"/>
      <c r="BFA7" s="76"/>
      <c r="BFB7" s="76"/>
      <c r="BFC7" s="76"/>
      <c r="BFD7" s="76"/>
      <c r="BFE7" s="76"/>
      <c r="BFF7" s="76"/>
      <c r="BFG7" s="76"/>
      <c r="BFH7" s="76"/>
      <c r="BFI7" s="76"/>
      <c r="BFJ7" s="76"/>
      <c r="BFK7" s="76"/>
      <c r="BFL7" s="76"/>
      <c r="BFM7" s="76"/>
      <c r="BFN7" s="76"/>
      <c r="BFO7" s="76"/>
      <c r="BFP7" s="76"/>
      <c r="BFQ7" s="76"/>
      <c r="BFR7" s="76"/>
      <c r="BFS7" s="76"/>
      <c r="BFT7" s="76"/>
      <c r="BFU7" s="76"/>
      <c r="BFV7" s="76"/>
      <c r="BFW7" s="76"/>
      <c r="BFX7" s="76"/>
      <c r="BFY7" s="76"/>
      <c r="BFZ7" s="76"/>
      <c r="BGA7" s="76"/>
      <c r="BGB7" s="76"/>
      <c r="BGC7" s="76"/>
      <c r="BGD7" s="76"/>
      <c r="BGE7" s="76"/>
      <c r="BGF7" s="76"/>
      <c r="BGG7" s="76"/>
      <c r="BGH7" s="76"/>
      <c r="BGI7" s="76"/>
      <c r="BGJ7" s="76"/>
      <c r="BGK7" s="76"/>
      <c r="BGL7" s="76"/>
      <c r="BGM7" s="76"/>
      <c r="BGN7" s="76"/>
      <c r="BGO7" s="76"/>
      <c r="BGP7" s="76"/>
      <c r="BGQ7" s="76"/>
      <c r="BGR7" s="76"/>
      <c r="BGS7" s="76"/>
      <c r="BGT7" s="76"/>
      <c r="BGU7" s="76"/>
      <c r="BGV7" s="76"/>
      <c r="BGW7" s="76"/>
      <c r="BGX7" s="76"/>
      <c r="BGY7" s="76"/>
      <c r="BGZ7" s="76"/>
      <c r="BHA7" s="76"/>
      <c r="BHB7" s="76"/>
      <c r="BHC7" s="76"/>
      <c r="BHD7" s="76"/>
      <c r="BHE7" s="76"/>
      <c r="BHF7" s="76"/>
      <c r="BHG7" s="76"/>
      <c r="BHH7" s="76"/>
      <c r="BHI7" s="76"/>
      <c r="BHJ7" s="76"/>
      <c r="BHK7" s="76"/>
      <c r="BHL7" s="76"/>
      <c r="BHM7" s="76"/>
      <c r="BHN7" s="76"/>
      <c r="BHO7" s="76"/>
      <c r="BHP7" s="76"/>
      <c r="BHQ7" s="76"/>
      <c r="BHR7" s="76"/>
      <c r="BHS7" s="76"/>
      <c r="BHT7" s="76"/>
      <c r="BHU7" s="76"/>
      <c r="BHV7" s="76"/>
      <c r="BHW7" s="76"/>
      <c r="BHX7" s="76"/>
      <c r="BHY7" s="76"/>
      <c r="BHZ7" s="76"/>
      <c r="BIA7" s="76"/>
      <c r="BIB7" s="76"/>
      <c r="BIC7" s="76"/>
      <c r="BID7" s="76"/>
      <c r="BIE7" s="76"/>
      <c r="BIF7" s="76"/>
      <c r="BIG7" s="76"/>
      <c r="BIH7" s="76"/>
      <c r="BII7" s="76"/>
      <c r="BIJ7" s="76"/>
      <c r="BIK7" s="76"/>
      <c r="BIL7" s="76"/>
      <c r="BIM7" s="76"/>
      <c r="BIN7" s="76"/>
      <c r="BIO7" s="76"/>
      <c r="BIP7" s="76"/>
      <c r="BIQ7" s="76"/>
      <c r="BIR7" s="76"/>
      <c r="BIS7" s="76"/>
      <c r="BIT7" s="76"/>
      <c r="BIU7" s="76"/>
      <c r="BIV7" s="76"/>
      <c r="BIW7" s="76"/>
      <c r="BIX7" s="76"/>
      <c r="BIY7" s="76"/>
      <c r="BIZ7" s="76"/>
      <c r="BJA7" s="76"/>
      <c r="BJB7" s="76"/>
      <c r="BJC7" s="76"/>
      <c r="BJD7" s="76"/>
      <c r="BJE7" s="76"/>
      <c r="BJF7" s="76"/>
      <c r="BJG7" s="76"/>
      <c r="BJH7" s="76"/>
      <c r="BJI7" s="76"/>
      <c r="BJJ7" s="76"/>
      <c r="BJK7" s="76"/>
      <c r="BJL7" s="76"/>
      <c r="BJM7" s="76"/>
      <c r="BJN7" s="76"/>
      <c r="BJO7" s="76"/>
      <c r="BJP7" s="76"/>
      <c r="BJQ7" s="76"/>
      <c r="BJR7" s="76"/>
      <c r="BJS7" s="76"/>
      <c r="BJT7" s="76"/>
      <c r="BJU7" s="76"/>
      <c r="BJV7" s="76"/>
      <c r="BJW7" s="76"/>
      <c r="BJX7" s="76"/>
      <c r="BJY7" s="76"/>
      <c r="BJZ7" s="76"/>
      <c r="BKA7" s="76"/>
      <c r="BKB7" s="76"/>
      <c r="BKC7" s="76"/>
      <c r="BKD7" s="76"/>
      <c r="BKE7" s="76"/>
      <c r="BKF7" s="76"/>
      <c r="BKG7" s="76"/>
      <c r="BKH7" s="76"/>
      <c r="BKI7" s="76"/>
      <c r="BKJ7" s="76"/>
      <c r="BKK7" s="76"/>
      <c r="BKL7" s="76"/>
      <c r="BKM7" s="76"/>
      <c r="BKN7" s="76"/>
      <c r="BKO7" s="76"/>
      <c r="BKP7" s="76"/>
      <c r="BKQ7" s="76"/>
      <c r="BKR7" s="76"/>
      <c r="BKS7" s="76"/>
      <c r="BKT7" s="76"/>
      <c r="BKU7" s="76"/>
      <c r="BKV7" s="76"/>
      <c r="BKW7" s="76"/>
      <c r="BKX7" s="76"/>
      <c r="BKY7" s="76"/>
      <c r="BKZ7" s="76"/>
      <c r="BLA7" s="76"/>
      <c r="BLB7" s="76"/>
      <c r="BLC7" s="76"/>
      <c r="BLD7" s="76"/>
      <c r="BLE7" s="76"/>
      <c r="BLF7" s="76"/>
      <c r="BLG7" s="76"/>
      <c r="BLH7" s="76"/>
      <c r="BLI7" s="76"/>
      <c r="BLJ7" s="76"/>
      <c r="BLK7" s="76"/>
      <c r="BLL7" s="76"/>
      <c r="BLM7" s="76"/>
      <c r="BLN7" s="76"/>
      <c r="BLO7" s="76"/>
      <c r="BLP7" s="76"/>
      <c r="BLQ7" s="76"/>
      <c r="BLR7" s="76"/>
      <c r="BLS7" s="76"/>
      <c r="BLT7" s="76"/>
      <c r="BLU7" s="76"/>
      <c r="BLV7" s="76"/>
      <c r="BLW7" s="76"/>
      <c r="BLX7" s="76"/>
      <c r="BLY7" s="76"/>
      <c r="BLZ7" s="76"/>
      <c r="BMA7" s="76"/>
      <c r="BMB7" s="76"/>
      <c r="BMC7" s="76"/>
      <c r="BMD7" s="76"/>
      <c r="BME7" s="76"/>
      <c r="BMF7" s="76"/>
      <c r="BMG7" s="76"/>
      <c r="BMH7" s="76"/>
      <c r="BMI7" s="76"/>
      <c r="BMJ7" s="76"/>
      <c r="BMK7" s="76"/>
      <c r="BML7" s="76"/>
      <c r="BMM7" s="76"/>
      <c r="BMN7" s="76"/>
      <c r="BMO7" s="76"/>
      <c r="BMP7" s="76"/>
      <c r="BMQ7" s="76"/>
      <c r="BMR7" s="76"/>
      <c r="BMS7" s="76"/>
      <c r="BMT7" s="76"/>
      <c r="BMU7" s="76"/>
      <c r="BMV7" s="76"/>
      <c r="BMW7" s="76"/>
      <c r="BMX7" s="76"/>
      <c r="BMY7" s="76"/>
      <c r="BMZ7" s="76"/>
      <c r="BNA7" s="76"/>
      <c r="BNB7" s="76"/>
      <c r="BNC7" s="76"/>
      <c r="BND7" s="76"/>
      <c r="BNE7" s="76"/>
      <c r="BNF7" s="76"/>
      <c r="BNG7" s="76"/>
      <c r="BNH7" s="76"/>
      <c r="BNI7" s="76"/>
      <c r="BNJ7" s="76"/>
      <c r="BNK7" s="76"/>
      <c r="BNL7" s="76"/>
      <c r="BNM7" s="76"/>
      <c r="BNN7" s="76"/>
      <c r="BNO7" s="76"/>
      <c r="BNP7" s="76"/>
      <c r="BNQ7" s="76"/>
      <c r="BNR7" s="76"/>
      <c r="BNS7" s="76"/>
      <c r="BNT7" s="76"/>
      <c r="BNU7" s="76"/>
      <c r="BNV7" s="76"/>
      <c r="BNW7" s="76"/>
      <c r="BNX7" s="76"/>
      <c r="BNY7" s="76"/>
      <c r="BNZ7" s="76"/>
      <c r="BOA7" s="76"/>
      <c r="BOB7" s="76"/>
      <c r="BOC7" s="76"/>
      <c r="BOD7" s="76"/>
      <c r="BOE7" s="76"/>
      <c r="BOF7" s="76"/>
      <c r="BOG7" s="76"/>
      <c r="BOH7" s="76"/>
      <c r="BOI7" s="76"/>
      <c r="BOJ7" s="76"/>
      <c r="BOK7" s="76"/>
      <c r="BOL7" s="76"/>
      <c r="BOM7" s="76"/>
      <c r="BON7" s="76"/>
      <c r="BOO7" s="76"/>
      <c r="BOP7" s="76"/>
      <c r="BOQ7" s="76"/>
      <c r="BOR7" s="76"/>
      <c r="BOS7" s="76"/>
      <c r="BOT7" s="76"/>
      <c r="BOU7" s="76"/>
      <c r="BOV7" s="76"/>
      <c r="BOW7" s="76"/>
      <c r="BOX7" s="76"/>
      <c r="BOY7" s="76"/>
      <c r="BOZ7" s="76"/>
      <c r="BPA7" s="76"/>
      <c r="BPB7" s="76"/>
      <c r="BPC7" s="76"/>
      <c r="BPD7" s="76"/>
      <c r="BPE7" s="76"/>
      <c r="BPF7" s="76"/>
      <c r="BPG7" s="76"/>
      <c r="BPH7" s="76"/>
      <c r="BPI7" s="76"/>
      <c r="BPJ7" s="76"/>
      <c r="BPK7" s="76"/>
      <c r="BPL7" s="76"/>
      <c r="BPM7" s="76"/>
      <c r="BPN7" s="76"/>
      <c r="BPO7" s="76"/>
      <c r="BPP7" s="76"/>
      <c r="BPQ7" s="76"/>
      <c r="BPR7" s="76"/>
      <c r="BPS7" s="76"/>
      <c r="BPT7" s="76"/>
      <c r="BPU7" s="76"/>
      <c r="BPV7" s="76"/>
      <c r="BPW7" s="76"/>
      <c r="BPX7" s="76"/>
      <c r="BPY7" s="76"/>
      <c r="BPZ7" s="76"/>
      <c r="BQA7" s="76"/>
      <c r="BQB7" s="76"/>
      <c r="BQC7" s="76"/>
      <c r="BQD7" s="76"/>
      <c r="BQE7" s="76"/>
      <c r="BQF7" s="76"/>
      <c r="BQG7" s="76"/>
      <c r="BQH7" s="76"/>
      <c r="BQI7" s="76"/>
      <c r="BQJ7" s="76"/>
      <c r="BQK7" s="76"/>
      <c r="BQL7" s="76"/>
      <c r="BQM7" s="76"/>
      <c r="BQN7" s="76"/>
      <c r="BQO7" s="76"/>
      <c r="BQP7" s="76"/>
      <c r="BQQ7" s="76"/>
      <c r="BQR7" s="76"/>
      <c r="BQS7" s="76"/>
      <c r="BQT7" s="76"/>
      <c r="BQU7" s="76"/>
      <c r="BQV7" s="76"/>
      <c r="BQW7" s="76"/>
      <c r="BQX7" s="76"/>
      <c r="BQY7" s="76"/>
      <c r="BQZ7" s="76"/>
      <c r="BRA7" s="76"/>
      <c r="BRB7" s="76"/>
      <c r="BRC7" s="76"/>
      <c r="BRD7" s="76"/>
      <c r="BRE7" s="76"/>
      <c r="BRF7" s="76"/>
      <c r="BRG7" s="76"/>
      <c r="BRH7" s="76"/>
      <c r="BRI7" s="76"/>
      <c r="BRJ7" s="76"/>
      <c r="BRK7" s="76"/>
      <c r="BRL7" s="76"/>
      <c r="BRM7" s="76"/>
      <c r="BRN7" s="76"/>
      <c r="BRO7" s="76"/>
      <c r="BRP7" s="76"/>
      <c r="BRQ7" s="76"/>
      <c r="BRR7" s="76"/>
      <c r="BRS7" s="76"/>
      <c r="BRT7" s="76"/>
      <c r="BRU7" s="76"/>
      <c r="BRV7" s="76"/>
      <c r="BRW7" s="76"/>
      <c r="BRX7" s="76"/>
      <c r="BRY7" s="76"/>
      <c r="BRZ7" s="76"/>
      <c r="BSA7" s="76"/>
      <c r="BSB7" s="76"/>
      <c r="BSC7" s="76"/>
      <c r="BSD7" s="76"/>
      <c r="BSE7" s="76"/>
      <c r="BSF7" s="76"/>
      <c r="BSG7" s="76"/>
      <c r="BSH7" s="76"/>
      <c r="BSI7" s="76"/>
      <c r="BSJ7" s="76"/>
      <c r="BSK7" s="76"/>
      <c r="BSL7" s="76"/>
      <c r="BSM7" s="76"/>
      <c r="BSN7" s="76"/>
      <c r="BSO7" s="76"/>
      <c r="BSP7" s="76"/>
      <c r="BSQ7" s="76"/>
      <c r="BSR7" s="76"/>
      <c r="BSS7" s="76"/>
      <c r="BST7" s="76"/>
      <c r="BSU7" s="76"/>
      <c r="BSV7" s="76"/>
      <c r="BSW7" s="76"/>
      <c r="BSX7" s="76"/>
      <c r="BSY7" s="76"/>
      <c r="BSZ7" s="76"/>
      <c r="BTA7" s="76"/>
      <c r="BTB7" s="76"/>
      <c r="BTC7" s="76"/>
      <c r="BTD7" s="76"/>
      <c r="BTE7" s="76"/>
      <c r="BTF7" s="76"/>
      <c r="BTG7" s="76"/>
      <c r="BTH7" s="76"/>
      <c r="BTI7" s="76"/>
      <c r="BTJ7" s="76"/>
      <c r="BTK7" s="76"/>
      <c r="BTL7" s="76"/>
      <c r="BTM7" s="76"/>
      <c r="BTN7" s="76"/>
      <c r="BTO7" s="76"/>
      <c r="BTP7" s="76"/>
      <c r="BTQ7" s="76"/>
      <c r="BTR7" s="76"/>
      <c r="BTS7" s="76"/>
      <c r="BTT7" s="76"/>
      <c r="BTU7" s="76"/>
      <c r="BTV7" s="76"/>
      <c r="BTW7" s="76"/>
      <c r="BTX7" s="76"/>
      <c r="BTY7" s="76"/>
      <c r="BTZ7" s="76"/>
      <c r="BUA7" s="76"/>
      <c r="BUB7" s="76"/>
      <c r="BUC7" s="76"/>
      <c r="BUD7" s="76"/>
      <c r="BUE7" s="76"/>
      <c r="BUF7" s="76"/>
      <c r="BUG7" s="76"/>
      <c r="BUH7" s="76"/>
      <c r="BUI7" s="76"/>
      <c r="BUJ7" s="76"/>
      <c r="BUK7" s="76"/>
      <c r="BUL7" s="76"/>
      <c r="BUM7" s="76"/>
      <c r="BUN7" s="76"/>
      <c r="BUO7" s="76"/>
      <c r="BUP7" s="76"/>
      <c r="BUQ7" s="76"/>
      <c r="BUR7" s="76"/>
      <c r="BUS7" s="76"/>
      <c r="BUT7" s="76"/>
      <c r="BUU7" s="76"/>
      <c r="BUV7" s="76"/>
      <c r="BUW7" s="76"/>
      <c r="BUX7" s="76"/>
      <c r="BUY7" s="76"/>
      <c r="BUZ7" s="76"/>
      <c r="BVA7" s="76"/>
      <c r="BVB7" s="76"/>
      <c r="BVC7" s="76"/>
      <c r="BVD7" s="76"/>
      <c r="BVE7" s="76"/>
      <c r="BVF7" s="76"/>
      <c r="BVG7" s="76"/>
      <c r="BVH7" s="76"/>
      <c r="BVI7" s="76"/>
      <c r="BVJ7" s="76"/>
      <c r="BVK7" s="76"/>
      <c r="BVL7" s="76"/>
      <c r="BVM7" s="76"/>
      <c r="BVN7" s="76"/>
      <c r="BVO7" s="76"/>
      <c r="BVP7" s="76"/>
      <c r="BVQ7" s="76"/>
      <c r="BVR7" s="76"/>
      <c r="BVS7" s="76"/>
      <c r="BVT7" s="76"/>
      <c r="BVU7" s="76"/>
      <c r="BVV7" s="76"/>
      <c r="BVW7" s="76"/>
      <c r="BVX7" s="76"/>
      <c r="BVY7" s="76"/>
      <c r="BVZ7" s="76"/>
      <c r="BWA7" s="76"/>
      <c r="BWB7" s="76"/>
      <c r="BWC7" s="76"/>
      <c r="BWD7" s="76"/>
      <c r="BWE7" s="76"/>
      <c r="BWF7" s="76"/>
      <c r="BWG7" s="76"/>
      <c r="BWH7" s="76"/>
      <c r="BWI7" s="76"/>
      <c r="BWJ7" s="76"/>
      <c r="BWK7" s="76"/>
      <c r="BWL7" s="76"/>
      <c r="BWM7" s="76"/>
      <c r="BWN7" s="76"/>
      <c r="BWO7" s="76"/>
      <c r="BWP7" s="76"/>
      <c r="BWQ7" s="76"/>
      <c r="BWR7" s="76"/>
      <c r="BWS7" s="76"/>
      <c r="BWT7" s="76"/>
      <c r="BWU7" s="76"/>
      <c r="BWV7" s="76"/>
      <c r="BWW7" s="76"/>
      <c r="BWX7" s="76"/>
      <c r="BWY7" s="76"/>
      <c r="BWZ7" s="76"/>
      <c r="BXA7" s="76"/>
      <c r="BXB7" s="76"/>
      <c r="BXC7" s="76"/>
      <c r="BXD7" s="76"/>
      <c r="BXE7" s="76"/>
      <c r="BXF7" s="76"/>
      <c r="BXG7" s="76"/>
      <c r="BXH7" s="76"/>
      <c r="BXI7" s="76"/>
      <c r="BXJ7" s="76"/>
      <c r="BXK7" s="76"/>
      <c r="BXL7" s="76"/>
      <c r="BXM7" s="76"/>
      <c r="BXN7" s="76"/>
      <c r="BXO7" s="76"/>
      <c r="BXP7" s="76"/>
      <c r="BXQ7" s="76"/>
      <c r="BXR7" s="76"/>
      <c r="BXS7" s="76"/>
      <c r="BXT7" s="76"/>
      <c r="BXU7" s="76"/>
      <c r="BXV7" s="76"/>
      <c r="BXW7" s="76"/>
      <c r="BXX7" s="76"/>
      <c r="BXY7" s="76"/>
      <c r="BXZ7" s="76"/>
      <c r="BYA7" s="76"/>
      <c r="BYB7" s="76"/>
      <c r="BYC7" s="76"/>
      <c r="BYD7" s="76"/>
      <c r="BYE7" s="76"/>
      <c r="BYF7" s="76"/>
      <c r="BYG7" s="76"/>
      <c r="BYH7" s="76"/>
      <c r="BYI7" s="76"/>
      <c r="BYJ7" s="76"/>
      <c r="BYK7" s="76"/>
      <c r="BYL7" s="76"/>
      <c r="BYM7" s="76"/>
      <c r="BYN7" s="76"/>
      <c r="BYO7" s="76"/>
      <c r="BYP7" s="76"/>
      <c r="BYQ7" s="76"/>
      <c r="BYR7" s="76"/>
      <c r="BYS7" s="76"/>
      <c r="BYT7" s="76"/>
      <c r="BYU7" s="76"/>
      <c r="BYV7" s="76"/>
      <c r="BYW7" s="76"/>
      <c r="BYX7" s="76"/>
      <c r="BYY7" s="76"/>
      <c r="BYZ7" s="76"/>
      <c r="BZA7" s="76"/>
      <c r="BZB7" s="76"/>
      <c r="BZC7" s="76"/>
      <c r="BZD7" s="76"/>
      <c r="BZE7" s="76"/>
      <c r="BZF7" s="76"/>
      <c r="BZG7" s="76"/>
      <c r="BZH7" s="76"/>
      <c r="BZI7" s="76"/>
      <c r="BZJ7" s="76"/>
      <c r="BZK7" s="76"/>
      <c r="BZL7" s="76"/>
      <c r="BZM7" s="76"/>
      <c r="BZN7" s="76"/>
      <c r="BZO7" s="76"/>
      <c r="BZP7" s="76"/>
      <c r="BZQ7" s="76"/>
      <c r="BZR7" s="76"/>
      <c r="BZS7" s="76"/>
      <c r="BZT7" s="76"/>
      <c r="BZU7" s="76"/>
      <c r="BZV7" s="76"/>
      <c r="BZW7" s="76"/>
      <c r="BZX7" s="76"/>
      <c r="BZY7" s="76"/>
      <c r="BZZ7" s="76"/>
      <c r="CAA7" s="76"/>
      <c r="CAB7" s="76"/>
      <c r="CAC7" s="76"/>
      <c r="CAD7" s="76"/>
      <c r="CAE7" s="76"/>
      <c r="CAF7" s="76"/>
      <c r="CAG7" s="76"/>
      <c r="CAH7" s="76"/>
      <c r="CAI7" s="76"/>
      <c r="CAJ7" s="76"/>
      <c r="CAK7" s="76"/>
      <c r="CAL7" s="76"/>
      <c r="CAM7" s="76"/>
      <c r="CAN7" s="76"/>
      <c r="CAO7" s="76"/>
      <c r="CAP7" s="76"/>
      <c r="CAQ7" s="76"/>
      <c r="CAR7" s="76"/>
      <c r="CAS7" s="76"/>
      <c r="CAT7" s="76"/>
      <c r="CAU7" s="76"/>
      <c r="CAV7" s="76"/>
      <c r="CAW7" s="76"/>
      <c r="CAX7" s="76"/>
      <c r="CAY7" s="76"/>
      <c r="CAZ7" s="76"/>
      <c r="CBA7" s="76"/>
      <c r="CBB7" s="76"/>
      <c r="CBC7" s="76"/>
      <c r="CBD7" s="76"/>
      <c r="CBE7" s="76"/>
      <c r="CBF7" s="76"/>
      <c r="CBG7" s="76"/>
      <c r="CBH7" s="76"/>
      <c r="CBI7" s="76"/>
      <c r="CBJ7" s="76"/>
      <c r="CBK7" s="76"/>
      <c r="CBL7" s="76"/>
      <c r="CBM7" s="76"/>
      <c r="CBN7" s="76"/>
      <c r="CBO7" s="76"/>
      <c r="CBP7" s="76"/>
      <c r="CBQ7" s="76"/>
      <c r="CBR7" s="76"/>
      <c r="CBS7" s="76"/>
      <c r="CBT7" s="76"/>
      <c r="CBU7" s="76"/>
      <c r="CBV7" s="76"/>
      <c r="CBW7" s="76"/>
      <c r="CBX7" s="76"/>
      <c r="CBY7" s="76"/>
      <c r="CBZ7" s="76"/>
      <c r="CCA7" s="76"/>
      <c r="CCB7" s="76"/>
      <c r="CCC7" s="76"/>
      <c r="CCD7" s="76"/>
      <c r="CCE7" s="76"/>
      <c r="CCF7" s="76"/>
      <c r="CCG7" s="76"/>
      <c r="CCH7" s="76"/>
      <c r="CCI7" s="76"/>
      <c r="CCJ7" s="76"/>
      <c r="CCK7" s="76"/>
      <c r="CCL7" s="76"/>
      <c r="CCM7" s="76"/>
      <c r="CCN7" s="76"/>
      <c r="CCO7" s="76"/>
      <c r="CCP7" s="76"/>
      <c r="CCQ7" s="76"/>
      <c r="CCR7" s="76"/>
      <c r="CCS7" s="76"/>
      <c r="CCT7" s="76"/>
      <c r="CCU7" s="76"/>
      <c r="CCV7" s="76"/>
      <c r="CCW7" s="76"/>
      <c r="CCX7" s="76"/>
      <c r="CCY7" s="76"/>
      <c r="CCZ7" s="76"/>
      <c r="CDA7" s="76"/>
      <c r="CDB7" s="76"/>
      <c r="CDC7" s="76"/>
      <c r="CDD7" s="76"/>
      <c r="CDE7" s="76"/>
      <c r="CDF7" s="76"/>
      <c r="CDG7" s="76"/>
      <c r="CDH7" s="76"/>
      <c r="CDI7" s="76"/>
      <c r="CDJ7" s="76"/>
      <c r="CDK7" s="76"/>
      <c r="CDL7" s="76"/>
      <c r="CDM7" s="76"/>
      <c r="CDN7" s="76"/>
      <c r="CDO7" s="76"/>
      <c r="CDP7" s="76"/>
      <c r="CDQ7" s="76"/>
      <c r="CDR7" s="76"/>
      <c r="CDS7" s="76"/>
      <c r="CDT7" s="76"/>
      <c r="CDU7" s="76"/>
      <c r="CDV7" s="76"/>
      <c r="CDW7" s="76"/>
      <c r="CDX7" s="76"/>
      <c r="CDY7" s="76"/>
      <c r="CDZ7" s="76"/>
      <c r="CEA7" s="76"/>
      <c r="CEB7" s="76"/>
      <c r="CEC7" s="76"/>
      <c r="CED7" s="76"/>
      <c r="CEE7" s="76"/>
      <c r="CEF7" s="76"/>
      <c r="CEG7" s="76"/>
      <c r="CEH7" s="76"/>
      <c r="CEI7" s="76"/>
      <c r="CEJ7" s="76"/>
      <c r="CEK7" s="76"/>
      <c r="CEL7" s="76"/>
      <c r="CEM7" s="76"/>
      <c r="CEN7" s="76"/>
      <c r="CEO7" s="76"/>
      <c r="CEP7" s="76"/>
      <c r="CEQ7" s="76"/>
      <c r="CER7" s="76"/>
      <c r="CES7" s="76"/>
      <c r="CET7" s="76"/>
      <c r="CEU7" s="76"/>
      <c r="CEV7" s="76"/>
      <c r="CEW7" s="76"/>
      <c r="CEX7" s="76"/>
      <c r="CEY7" s="76"/>
      <c r="CEZ7" s="76"/>
      <c r="CFA7" s="76"/>
      <c r="CFB7" s="76"/>
      <c r="CFC7" s="76"/>
      <c r="CFD7" s="76"/>
      <c r="CFE7" s="76"/>
      <c r="CFF7" s="76"/>
      <c r="CFG7" s="76"/>
      <c r="CFH7" s="76"/>
      <c r="CFI7" s="76"/>
      <c r="CFJ7" s="76"/>
      <c r="CFK7" s="76"/>
      <c r="CFL7" s="76"/>
      <c r="CFM7" s="76"/>
      <c r="CFN7" s="76"/>
      <c r="CFO7" s="76"/>
      <c r="CFP7" s="76"/>
      <c r="CFQ7" s="76"/>
      <c r="CFR7" s="76"/>
      <c r="CFS7" s="76"/>
      <c r="CFT7" s="76"/>
      <c r="CFU7" s="76"/>
      <c r="CFV7" s="76"/>
      <c r="CFW7" s="76"/>
      <c r="CFX7" s="76"/>
      <c r="CFY7" s="76"/>
      <c r="CFZ7" s="76"/>
      <c r="CGA7" s="76"/>
      <c r="CGB7" s="76"/>
      <c r="CGC7" s="76"/>
      <c r="CGD7" s="76"/>
      <c r="CGE7" s="76"/>
      <c r="CGF7" s="76"/>
      <c r="CGG7" s="76"/>
      <c r="CGH7" s="76"/>
      <c r="CGI7" s="76"/>
      <c r="CGJ7" s="76"/>
      <c r="CGK7" s="76"/>
      <c r="CGL7" s="76"/>
      <c r="CGM7" s="76"/>
      <c r="CGN7" s="76"/>
      <c r="CGO7" s="76"/>
      <c r="CGP7" s="76"/>
      <c r="CGQ7" s="76"/>
      <c r="CGR7" s="76"/>
      <c r="CGS7" s="76"/>
      <c r="CGT7" s="76"/>
      <c r="CGU7" s="76"/>
      <c r="CGV7" s="76"/>
      <c r="CGW7" s="76"/>
      <c r="CGX7" s="76"/>
      <c r="CGY7" s="76"/>
      <c r="CGZ7" s="76"/>
      <c r="CHA7" s="76"/>
      <c r="CHB7" s="76"/>
      <c r="CHC7" s="76"/>
      <c r="CHD7" s="76"/>
      <c r="CHE7" s="76"/>
      <c r="CHF7" s="76"/>
      <c r="CHG7" s="76"/>
      <c r="CHH7" s="76"/>
      <c r="CHI7" s="76"/>
      <c r="CHJ7" s="76"/>
      <c r="CHK7" s="76"/>
      <c r="CHL7" s="76"/>
      <c r="CHM7" s="76"/>
      <c r="CHN7" s="76"/>
      <c r="CHO7" s="76"/>
      <c r="CHP7" s="76"/>
      <c r="CHQ7" s="76"/>
      <c r="CHR7" s="76"/>
      <c r="CHS7" s="76"/>
      <c r="CHT7" s="76"/>
      <c r="CHU7" s="76"/>
      <c r="CHV7" s="76"/>
      <c r="CHW7" s="76"/>
      <c r="CHX7" s="76"/>
      <c r="CHY7" s="76"/>
      <c r="CHZ7" s="76"/>
      <c r="CIA7" s="76"/>
      <c r="CIB7" s="76"/>
      <c r="CIC7" s="76"/>
      <c r="CID7" s="76"/>
      <c r="CIE7" s="76"/>
      <c r="CIF7" s="76"/>
      <c r="CIG7" s="76"/>
      <c r="CIH7" s="76"/>
      <c r="CII7" s="76"/>
      <c r="CIJ7" s="76"/>
      <c r="CIK7" s="76"/>
      <c r="CIL7" s="76"/>
      <c r="CIM7" s="76"/>
      <c r="CIN7" s="76"/>
      <c r="CIO7" s="76"/>
      <c r="CIP7" s="76"/>
      <c r="CIQ7" s="76"/>
      <c r="CIR7" s="76"/>
      <c r="CIS7" s="76"/>
      <c r="CIT7" s="76"/>
      <c r="CIU7" s="76"/>
      <c r="CIV7" s="76"/>
      <c r="CIW7" s="76"/>
      <c r="CIX7" s="76"/>
      <c r="CIY7" s="76"/>
      <c r="CIZ7" s="76"/>
      <c r="CJA7" s="76"/>
      <c r="CJB7" s="76"/>
      <c r="CJC7" s="76"/>
      <c r="CJD7" s="76"/>
      <c r="CJE7" s="76"/>
      <c r="CJF7" s="76"/>
      <c r="CJG7" s="76"/>
      <c r="CJH7" s="76"/>
      <c r="CJI7" s="76"/>
      <c r="CJJ7" s="76"/>
      <c r="CJK7" s="76"/>
      <c r="CJL7" s="76"/>
      <c r="CJM7" s="76"/>
      <c r="CJN7" s="76"/>
      <c r="CJO7" s="76"/>
      <c r="CJP7" s="76"/>
      <c r="CJQ7" s="76"/>
      <c r="CJR7" s="76"/>
      <c r="CJS7" s="76"/>
      <c r="CJT7" s="76"/>
      <c r="CJU7" s="76"/>
      <c r="CJV7" s="76"/>
      <c r="CJW7" s="76"/>
      <c r="CJX7" s="76"/>
      <c r="CJY7" s="76"/>
      <c r="CJZ7" s="76"/>
      <c r="CKA7" s="76"/>
      <c r="CKB7" s="76"/>
      <c r="CKC7" s="76"/>
      <c r="CKD7" s="76"/>
      <c r="CKE7" s="76"/>
      <c r="CKF7" s="76"/>
      <c r="CKG7" s="76"/>
      <c r="CKH7" s="76"/>
      <c r="CKI7" s="76"/>
      <c r="CKJ7" s="76"/>
      <c r="CKK7" s="76"/>
      <c r="CKL7" s="76"/>
      <c r="CKM7" s="76"/>
      <c r="CKN7" s="76"/>
      <c r="CKO7" s="76"/>
      <c r="CKP7" s="76"/>
      <c r="CKQ7" s="76"/>
      <c r="CKR7" s="76"/>
      <c r="CKS7" s="76"/>
      <c r="CKT7" s="76"/>
      <c r="CKU7" s="76"/>
      <c r="CKV7" s="76"/>
      <c r="CKW7" s="76"/>
      <c r="CKX7" s="76"/>
      <c r="CKY7" s="76"/>
      <c r="CKZ7" s="76"/>
      <c r="CLA7" s="76"/>
      <c r="CLB7" s="76"/>
      <c r="CLC7" s="76"/>
      <c r="CLD7" s="76"/>
      <c r="CLE7" s="76"/>
      <c r="CLF7" s="76"/>
      <c r="CLG7" s="76"/>
      <c r="CLH7" s="76"/>
      <c r="CLI7" s="76"/>
      <c r="CLJ7" s="76"/>
      <c r="CLK7" s="76"/>
      <c r="CLL7" s="76"/>
      <c r="CLM7" s="76"/>
      <c r="CLN7" s="76"/>
      <c r="CLO7" s="76"/>
      <c r="CLP7" s="76"/>
      <c r="CLQ7" s="76"/>
      <c r="CLR7" s="76"/>
      <c r="CLS7" s="76"/>
      <c r="CLT7" s="76"/>
      <c r="CLU7" s="76"/>
      <c r="CLV7" s="76"/>
      <c r="CLW7" s="76"/>
      <c r="CLX7" s="76"/>
      <c r="CLY7" s="76"/>
      <c r="CLZ7" s="76"/>
      <c r="CMA7" s="76"/>
      <c r="CMB7" s="76"/>
      <c r="CMC7" s="76"/>
      <c r="CMD7" s="76"/>
      <c r="CME7" s="76"/>
      <c r="CMF7" s="76"/>
      <c r="CMG7" s="76"/>
      <c r="CMH7" s="76"/>
      <c r="CMI7" s="76"/>
      <c r="CMJ7" s="76"/>
      <c r="CMK7" s="76"/>
      <c r="CML7" s="76"/>
      <c r="CMM7" s="76"/>
      <c r="CMN7" s="76"/>
      <c r="CMO7" s="76"/>
      <c r="CMP7" s="76"/>
      <c r="CMQ7" s="76"/>
      <c r="CMR7" s="76"/>
      <c r="CMS7" s="76"/>
      <c r="CMT7" s="76"/>
      <c r="CMU7" s="76"/>
      <c r="CMV7" s="76"/>
      <c r="CMW7" s="76"/>
      <c r="CMX7" s="76"/>
      <c r="CMY7" s="76"/>
      <c r="CMZ7" s="76"/>
      <c r="CNA7" s="76"/>
      <c r="CNB7" s="76"/>
      <c r="CNC7" s="76"/>
      <c r="CND7" s="76"/>
      <c r="CNE7" s="76"/>
      <c r="CNF7" s="76"/>
      <c r="CNG7" s="76"/>
      <c r="CNH7" s="76"/>
      <c r="CNI7" s="76"/>
      <c r="CNJ7" s="76"/>
      <c r="CNK7" s="76"/>
      <c r="CNL7" s="76"/>
      <c r="CNM7" s="76"/>
      <c r="CNN7" s="76"/>
      <c r="CNO7" s="76"/>
      <c r="CNP7" s="76"/>
      <c r="CNQ7" s="76"/>
      <c r="CNR7" s="76"/>
      <c r="CNS7" s="76"/>
      <c r="CNT7" s="76"/>
      <c r="CNU7" s="76"/>
      <c r="CNV7" s="76"/>
      <c r="CNW7" s="76"/>
      <c r="CNX7" s="76"/>
      <c r="CNY7" s="76"/>
      <c r="CNZ7" s="76"/>
      <c r="COA7" s="76"/>
      <c r="COB7" s="76"/>
      <c r="COC7" s="76"/>
      <c r="COD7" s="76"/>
      <c r="COE7" s="76"/>
      <c r="COF7" s="76"/>
      <c r="COG7" s="76"/>
      <c r="COH7" s="76"/>
      <c r="COI7" s="76"/>
      <c r="COJ7" s="76"/>
      <c r="COK7" s="76"/>
      <c r="COL7" s="76"/>
      <c r="COM7" s="76"/>
      <c r="CON7" s="76"/>
      <c r="COO7" s="76"/>
      <c r="COP7" s="76"/>
      <c r="COQ7" s="76"/>
      <c r="COR7" s="76"/>
      <c r="COS7" s="76"/>
      <c r="COT7" s="76"/>
      <c r="COU7" s="76"/>
      <c r="COV7" s="76"/>
      <c r="COW7" s="76"/>
      <c r="COX7" s="76"/>
      <c r="COY7" s="76"/>
      <c r="COZ7" s="76"/>
      <c r="CPA7" s="76"/>
      <c r="CPB7" s="76"/>
      <c r="CPC7" s="76"/>
      <c r="CPD7" s="76"/>
      <c r="CPE7" s="76"/>
      <c r="CPF7" s="76"/>
      <c r="CPG7" s="76"/>
      <c r="CPH7" s="76"/>
      <c r="CPI7" s="76"/>
      <c r="CPJ7" s="76"/>
      <c r="CPK7" s="76"/>
      <c r="CPL7" s="76"/>
      <c r="CPM7" s="76"/>
      <c r="CPN7" s="76"/>
      <c r="CPO7" s="76"/>
      <c r="CPP7" s="76"/>
      <c r="CPQ7" s="76"/>
      <c r="CPR7" s="76"/>
      <c r="CPS7" s="76"/>
      <c r="CPT7" s="76"/>
      <c r="CPU7" s="76"/>
      <c r="CPV7" s="76"/>
      <c r="CPW7" s="76"/>
      <c r="CPX7" s="76"/>
      <c r="CPY7" s="76"/>
      <c r="CPZ7" s="76"/>
      <c r="CQA7" s="76"/>
      <c r="CQB7" s="76"/>
      <c r="CQC7" s="76"/>
      <c r="CQD7" s="76"/>
      <c r="CQE7" s="76"/>
      <c r="CQF7" s="76"/>
      <c r="CQG7" s="76"/>
      <c r="CQH7" s="76"/>
      <c r="CQI7" s="76"/>
      <c r="CQJ7" s="76"/>
      <c r="CQK7" s="76"/>
      <c r="CQL7" s="76"/>
      <c r="CQM7" s="76"/>
      <c r="CQN7" s="76"/>
      <c r="CQO7" s="76"/>
      <c r="CQP7" s="76"/>
      <c r="CQQ7" s="76"/>
      <c r="CQR7" s="76"/>
      <c r="CQS7" s="76"/>
      <c r="CQT7" s="76"/>
      <c r="CQU7" s="76"/>
      <c r="CQV7" s="76"/>
      <c r="CQW7" s="76"/>
      <c r="CQX7" s="76"/>
      <c r="CQY7" s="76"/>
      <c r="CQZ7" s="76"/>
      <c r="CRA7" s="76"/>
      <c r="CRB7" s="76"/>
      <c r="CRC7" s="76"/>
      <c r="CRD7" s="76"/>
      <c r="CRE7" s="76"/>
      <c r="CRF7" s="76"/>
      <c r="CRG7" s="76"/>
      <c r="CRH7" s="76"/>
      <c r="CRI7" s="76"/>
      <c r="CRJ7" s="76"/>
      <c r="CRK7" s="76"/>
      <c r="CRL7" s="76"/>
      <c r="CRM7" s="76"/>
      <c r="CRN7" s="76"/>
      <c r="CRO7" s="76"/>
      <c r="CRP7" s="76"/>
      <c r="CRQ7" s="76"/>
      <c r="CRR7" s="76"/>
      <c r="CRS7" s="76"/>
      <c r="CRT7" s="76"/>
      <c r="CRU7" s="76"/>
      <c r="CRV7" s="76"/>
      <c r="CRW7" s="76"/>
      <c r="CRX7" s="76"/>
      <c r="CRY7" s="76"/>
      <c r="CRZ7" s="76"/>
      <c r="CSA7" s="76"/>
      <c r="CSB7" s="76"/>
      <c r="CSC7" s="76"/>
      <c r="CSD7" s="76"/>
      <c r="CSE7" s="76"/>
      <c r="CSF7" s="76"/>
      <c r="CSG7" s="76"/>
      <c r="CSH7" s="76"/>
      <c r="CSI7" s="76"/>
      <c r="CSJ7" s="76"/>
      <c r="CSK7" s="76"/>
      <c r="CSL7" s="76"/>
      <c r="CSM7" s="76"/>
      <c r="CSN7" s="76"/>
      <c r="CSO7" s="76"/>
      <c r="CSP7" s="76"/>
      <c r="CSQ7" s="76"/>
      <c r="CSR7" s="76"/>
      <c r="CSS7" s="76"/>
      <c r="CST7" s="76"/>
      <c r="CSU7" s="76"/>
      <c r="CSV7" s="76"/>
      <c r="CSW7" s="76"/>
      <c r="CSX7" s="76"/>
      <c r="CSY7" s="76"/>
      <c r="CSZ7" s="76"/>
      <c r="CTA7" s="76"/>
      <c r="CTB7" s="76"/>
      <c r="CTC7" s="76"/>
      <c r="CTD7" s="76"/>
      <c r="CTE7" s="76"/>
      <c r="CTF7" s="76"/>
      <c r="CTG7" s="76"/>
      <c r="CTH7" s="76"/>
      <c r="CTI7" s="76"/>
      <c r="CTJ7" s="76"/>
      <c r="CTK7" s="76"/>
      <c r="CTL7" s="76"/>
      <c r="CTM7" s="76"/>
      <c r="CTN7" s="76"/>
      <c r="CTO7" s="76"/>
      <c r="CTP7" s="76"/>
      <c r="CTQ7" s="76"/>
      <c r="CTR7" s="76"/>
      <c r="CTS7" s="76"/>
      <c r="CTT7" s="76"/>
      <c r="CTU7" s="76"/>
      <c r="CTV7" s="76"/>
      <c r="CTW7" s="76"/>
      <c r="CTX7" s="76"/>
      <c r="CTY7" s="76"/>
      <c r="CTZ7" s="76"/>
      <c r="CUA7" s="76"/>
      <c r="CUB7" s="76"/>
      <c r="CUC7" s="76"/>
      <c r="CUD7" s="76"/>
      <c r="CUE7" s="76"/>
      <c r="CUF7" s="76"/>
      <c r="CUG7" s="76"/>
      <c r="CUH7" s="76"/>
      <c r="CUI7" s="76"/>
      <c r="CUJ7" s="76"/>
      <c r="CUK7" s="76"/>
      <c r="CUL7" s="76"/>
      <c r="CUM7" s="76"/>
      <c r="CUN7" s="76"/>
      <c r="CUO7" s="76"/>
      <c r="CUP7" s="76"/>
      <c r="CUQ7" s="76"/>
      <c r="CUR7" s="76"/>
      <c r="CUS7" s="76"/>
      <c r="CUT7" s="76"/>
      <c r="CUU7" s="76"/>
      <c r="CUV7" s="76"/>
      <c r="CUW7" s="76"/>
      <c r="CUX7" s="76"/>
      <c r="CUY7" s="76"/>
      <c r="CUZ7" s="76"/>
      <c r="CVA7" s="76"/>
      <c r="CVB7" s="76"/>
      <c r="CVC7" s="76"/>
      <c r="CVD7" s="76"/>
      <c r="CVE7" s="76"/>
      <c r="CVF7" s="76"/>
      <c r="CVG7" s="76"/>
      <c r="CVH7" s="76"/>
      <c r="CVI7" s="76"/>
      <c r="CVJ7" s="76"/>
      <c r="CVK7" s="76"/>
      <c r="CVL7" s="76"/>
      <c r="CVM7" s="76"/>
      <c r="CVN7" s="76"/>
      <c r="CVO7" s="76"/>
      <c r="CVP7" s="76"/>
      <c r="CVQ7" s="76"/>
      <c r="CVR7" s="76"/>
      <c r="CVS7" s="76"/>
      <c r="CVT7" s="76"/>
      <c r="CVU7" s="76"/>
      <c r="CVV7" s="76"/>
      <c r="CVW7" s="76"/>
      <c r="CVX7" s="76"/>
      <c r="CVY7" s="76"/>
      <c r="CVZ7" s="76"/>
      <c r="CWA7" s="76"/>
      <c r="CWB7" s="76"/>
      <c r="CWC7" s="76"/>
      <c r="CWD7" s="76"/>
      <c r="CWE7" s="76"/>
      <c r="CWF7" s="76"/>
      <c r="CWG7" s="76"/>
      <c r="CWH7" s="76"/>
      <c r="CWI7" s="76"/>
      <c r="CWJ7" s="76"/>
      <c r="CWK7" s="76"/>
      <c r="CWL7" s="76"/>
      <c r="CWM7" s="76"/>
      <c r="CWN7" s="76"/>
      <c r="CWO7" s="76"/>
      <c r="CWP7" s="76"/>
      <c r="CWQ7" s="76"/>
      <c r="CWR7" s="76"/>
      <c r="CWS7" s="76"/>
      <c r="CWT7" s="76"/>
      <c r="CWU7" s="76"/>
      <c r="CWV7" s="76"/>
      <c r="CWW7" s="76"/>
      <c r="CWX7" s="76"/>
      <c r="CWY7" s="76"/>
      <c r="CWZ7" s="76"/>
      <c r="CXA7" s="76"/>
      <c r="CXB7" s="76"/>
      <c r="CXC7" s="76"/>
      <c r="CXD7" s="76"/>
      <c r="CXE7" s="76"/>
      <c r="CXF7" s="76"/>
      <c r="CXG7" s="76"/>
      <c r="CXH7" s="76"/>
      <c r="CXI7" s="76"/>
      <c r="CXJ7" s="76"/>
      <c r="CXK7" s="76"/>
      <c r="CXL7" s="76"/>
      <c r="CXM7" s="76"/>
      <c r="CXN7" s="76"/>
      <c r="CXO7" s="76"/>
      <c r="CXP7" s="76"/>
      <c r="CXQ7" s="76"/>
      <c r="CXR7" s="76"/>
      <c r="CXS7" s="76"/>
      <c r="CXT7" s="76"/>
      <c r="CXU7" s="76"/>
      <c r="CXV7" s="76"/>
      <c r="CXW7" s="76"/>
      <c r="CXX7" s="76"/>
      <c r="CXY7" s="76"/>
      <c r="CXZ7" s="76"/>
      <c r="CYA7" s="76"/>
      <c r="CYB7" s="76"/>
      <c r="CYC7" s="76"/>
      <c r="CYD7" s="76"/>
      <c r="CYE7" s="76"/>
      <c r="CYF7" s="76"/>
      <c r="CYG7" s="76"/>
      <c r="CYH7" s="76"/>
      <c r="CYI7" s="76"/>
      <c r="CYJ7" s="76"/>
      <c r="CYK7" s="76"/>
      <c r="CYL7" s="76"/>
      <c r="CYM7" s="76"/>
      <c r="CYN7" s="76"/>
      <c r="CYO7" s="76"/>
      <c r="CYP7" s="76"/>
      <c r="CYQ7" s="76"/>
      <c r="CYR7" s="76"/>
      <c r="CYS7" s="76"/>
      <c r="CYT7" s="76"/>
      <c r="CYU7" s="76"/>
      <c r="CYV7" s="76"/>
      <c r="CYW7" s="76"/>
      <c r="CYX7" s="76"/>
      <c r="CYY7" s="76"/>
      <c r="CYZ7" s="76"/>
      <c r="CZA7" s="76"/>
      <c r="CZB7" s="76"/>
      <c r="CZC7" s="76"/>
      <c r="CZD7" s="76"/>
      <c r="CZE7" s="76"/>
      <c r="CZF7" s="76"/>
      <c r="CZG7" s="76"/>
      <c r="CZH7" s="76"/>
      <c r="CZI7" s="76"/>
      <c r="CZJ7" s="76"/>
      <c r="CZK7" s="76"/>
      <c r="CZL7" s="76"/>
      <c r="CZM7" s="76"/>
      <c r="CZN7" s="76"/>
      <c r="CZO7" s="76"/>
      <c r="CZP7" s="76"/>
      <c r="CZQ7" s="76"/>
      <c r="CZR7" s="76"/>
      <c r="CZS7" s="76"/>
      <c r="CZT7" s="76"/>
      <c r="CZU7" s="76"/>
      <c r="CZV7" s="76"/>
      <c r="CZW7" s="76"/>
      <c r="CZX7" s="76"/>
      <c r="CZY7" s="76"/>
      <c r="CZZ7" s="76"/>
      <c r="DAA7" s="76"/>
      <c r="DAB7" s="76"/>
      <c r="DAC7" s="76"/>
      <c r="DAD7" s="76"/>
      <c r="DAE7" s="76"/>
      <c r="DAF7" s="76"/>
      <c r="DAG7" s="76"/>
      <c r="DAH7" s="76"/>
      <c r="DAI7" s="76"/>
      <c r="DAJ7" s="76"/>
      <c r="DAK7" s="76"/>
      <c r="DAL7" s="76"/>
      <c r="DAM7" s="76"/>
      <c r="DAN7" s="76"/>
      <c r="DAO7" s="76"/>
      <c r="DAP7" s="76"/>
      <c r="DAQ7" s="76"/>
      <c r="DAR7" s="76"/>
      <c r="DAS7" s="76"/>
      <c r="DAT7" s="76"/>
      <c r="DAU7" s="76"/>
      <c r="DAV7" s="76"/>
      <c r="DAW7" s="76"/>
      <c r="DAX7" s="76"/>
      <c r="DAY7" s="76"/>
      <c r="DAZ7" s="76"/>
      <c r="DBA7" s="76"/>
      <c r="DBB7" s="76"/>
      <c r="DBC7" s="76"/>
      <c r="DBD7" s="76"/>
      <c r="DBE7" s="76"/>
      <c r="DBF7" s="76"/>
      <c r="DBG7" s="76"/>
      <c r="DBH7" s="76"/>
      <c r="DBI7" s="76"/>
      <c r="DBJ7" s="76"/>
      <c r="DBK7" s="76"/>
      <c r="DBL7" s="76"/>
      <c r="DBM7" s="76"/>
      <c r="DBN7" s="76"/>
      <c r="DBO7" s="76"/>
      <c r="DBP7" s="76"/>
      <c r="DBQ7" s="76"/>
      <c r="DBR7" s="76"/>
      <c r="DBS7" s="76"/>
      <c r="DBT7" s="76"/>
      <c r="DBU7" s="76"/>
      <c r="DBV7" s="76"/>
      <c r="DBW7" s="76"/>
      <c r="DBX7" s="76"/>
      <c r="DBY7" s="76"/>
      <c r="DBZ7" s="76"/>
      <c r="DCA7" s="76"/>
      <c r="DCB7" s="76"/>
      <c r="DCC7" s="76"/>
      <c r="DCD7" s="76"/>
      <c r="DCE7" s="76"/>
      <c r="DCF7" s="76"/>
      <c r="DCG7" s="76"/>
      <c r="DCH7" s="76"/>
      <c r="DCI7" s="76"/>
      <c r="DCJ7" s="76"/>
      <c r="DCK7" s="76"/>
      <c r="DCL7" s="76"/>
      <c r="DCM7" s="76"/>
      <c r="DCN7" s="76"/>
      <c r="DCO7" s="76"/>
      <c r="DCP7" s="76"/>
      <c r="DCQ7" s="76"/>
      <c r="DCR7" s="76"/>
      <c r="DCS7" s="76"/>
      <c r="DCT7" s="76"/>
      <c r="DCU7" s="76"/>
      <c r="DCV7" s="76"/>
      <c r="DCW7" s="76"/>
      <c r="DCX7" s="76"/>
      <c r="DCY7" s="76"/>
      <c r="DCZ7" s="76"/>
      <c r="DDA7" s="76"/>
      <c r="DDB7" s="76"/>
      <c r="DDC7" s="76"/>
      <c r="DDD7" s="76"/>
      <c r="DDE7" s="76"/>
      <c r="DDF7" s="76"/>
      <c r="DDG7" s="76"/>
      <c r="DDH7" s="76"/>
      <c r="DDI7" s="76"/>
      <c r="DDJ7" s="76"/>
      <c r="DDK7" s="76"/>
      <c r="DDL7" s="76"/>
      <c r="DDM7" s="76"/>
      <c r="DDN7" s="76"/>
      <c r="DDO7" s="76"/>
      <c r="DDP7" s="76"/>
      <c r="DDQ7" s="76"/>
      <c r="DDR7" s="76"/>
      <c r="DDS7" s="76"/>
      <c r="DDT7" s="76"/>
      <c r="DDU7" s="76"/>
      <c r="DDV7" s="76"/>
      <c r="DDW7" s="76"/>
      <c r="DDX7" s="76"/>
      <c r="DDY7" s="76"/>
      <c r="DDZ7" s="76"/>
      <c r="DEA7" s="76"/>
      <c r="DEB7" s="76"/>
      <c r="DEC7" s="76"/>
      <c r="DED7" s="76"/>
      <c r="DEE7" s="76"/>
      <c r="DEF7" s="76"/>
      <c r="DEG7" s="76"/>
      <c r="DEH7" s="76"/>
      <c r="DEI7" s="76"/>
      <c r="DEJ7" s="76"/>
      <c r="DEK7" s="76"/>
      <c r="DEL7" s="76"/>
      <c r="DEM7" s="76"/>
      <c r="DEN7" s="76"/>
      <c r="DEO7" s="76"/>
      <c r="DEP7" s="76"/>
      <c r="DEQ7" s="76"/>
      <c r="DER7" s="76"/>
      <c r="DES7" s="76"/>
      <c r="DET7" s="76"/>
      <c r="DEU7" s="76"/>
      <c r="DEV7" s="76"/>
      <c r="DEW7" s="76"/>
      <c r="DEX7" s="76"/>
      <c r="DEY7" s="76"/>
      <c r="DEZ7" s="76"/>
      <c r="DFA7" s="76"/>
      <c r="DFB7" s="76"/>
      <c r="DFC7" s="76"/>
      <c r="DFD7" s="76"/>
      <c r="DFE7" s="76"/>
      <c r="DFF7" s="76"/>
      <c r="DFG7" s="76"/>
      <c r="DFH7" s="76"/>
      <c r="DFI7" s="76"/>
      <c r="DFJ7" s="76"/>
      <c r="DFK7" s="76"/>
      <c r="DFL7" s="76"/>
      <c r="DFM7" s="76"/>
      <c r="DFN7" s="76"/>
      <c r="DFO7" s="76"/>
      <c r="DFP7" s="76"/>
      <c r="DFQ7" s="76"/>
      <c r="DFR7" s="76"/>
      <c r="DFS7" s="76"/>
      <c r="DFT7" s="76"/>
      <c r="DFU7" s="76"/>
      <c r="DFV7" s="76"/>
      <c r="DFW7" s="76"/>
      <c r="DFX7" s="76"/>
      <c r="DFY7" s="76"/>
      <c r="DFZ7" s="76"/>
      <c r="DGA7" s="76"/>
      <c r="DGB7" s="76"/>
      <c r="DGC7" s="76"/>
      <c r="DGD7" s="76"/>
      <c r="DGE7" s="76"/>
      <c r="DGF7" s="76"/>
      <c r="DGG7" s="76"/>
      <c r="DGH7" s="76"/>
      <c r="DGI7" s="76"/>
      <c r="DGJ7" s="76"/>
      <c r="DGK7" s="76"/>
      <c r="DGL7" s="76"/>
      <c r="DGM7" s="76"/>
      <c r="DGN7" s="76"/>
      <c r="DGO7" s="76"/>
      <c r="DGP7" s="76"/>
      <c r="DGQ7" s="76"/>
      <c r="DGR7" s="76"/>
      <c r="DGS7" s="76"/>
      <c r="DGT7" s="76"/>
      <c r="DGU7" s="76"/>
      <c r="DGV7" s="76"/>
      <c r="DGW7" s="76"/>
      <c r="DGX7" s="76"/>
      <c r="DGY7" s="76"/>
      <c r="DGZ7" s="76"/>
      <c r="DHA7" s="76"/>
      <c r="DHB7" s="76"/>
      <c r="DHC7" s="76"/>
      <c r="DHD7" s="76"/>
      <c r="DHE7" s="76"/>
      <c r="DHF7" s="76"/>
      <c r="DHG7" s="76"/>
      <c r="DHH7" s="76"/>
      <c r="DHI7" s="76"/>
      <c r="DHJ7" s="76"/>
      <c r="DHK7" s="76"/>
      <c r="DHL7" s="76"/>
      <c r="DHM7" s="76"/>
      <c r="DHN7" s="76"/>
      <c r="DHO7" s="76"/>
      <c r="DHP7" s="76"/>
      <c r="DHQ7" s="76"/>
      <c r="DHR7" s="76"/>
      <c r="DHS7" s="76"/>
      <c r="DHT7" s="76"/>
      <c r="DHU7" s="76"/>
      <c r="DHV7" s="76"/>
      <c r="DHW7" s="76"/>
      <c r="DHX7" s="76"/>
      <c r="DHY7" s="76"/>
      <c r="DHZ7" s="76"/>
      <c r="DIA7" s="76"/>
      <c r="DIB7" s="76"/>
      <c r="DIC7" s="76"/>
      <c r="DID7" s="76"/>
      <c r="DIE7" s="76"/>
      <c r="DIF7" s="76"/>
      <c r="DIG7" s="76"/>
      <c r="DIH7" s="76"/>
      <c r="DII7" s="76"/>
      <c r="DIJ7" s="76"/>
      <c r="DIK7" s="76"/>
      <c r="DIL7" s="76"/>
      <c r="DIM7" s="76"/>
      <c r="DIN7" s="76"/>
      <c r="DIO7" s="76"/>
      <c r="DIP7" s="76"/>
      <c r="DIQ7" s="76"/>
      <c r="DIR7" s="76"/>
      <c r="DIS7" s="76"/>
      <c r="DIT7" s="76"/>
      <c r="DIU7" s="76"/>
      <c r="DIV7" s="76"/>
      <c r="DIW7" s="76"/>
      <c r="DIX7" s="76"/>
      <c r="DIY7" s="76"/>
      <c r="DIZ7" s="76"/>
      <c r="DJA7" s="76"/>
      <c r="DJB7" s="76"/>
      <c r="DJC7" s="76"/>
      <c r="DJD7" s="76"/>
      <c r="DJE7" s="76"/>
      <c r="DJF7" s="76"/>
      <c r="DJG7" s="76"/>
      <c r="DJH7" s="76"/>
      <c r="DJI7" s="76"/>
      <c r="DJJ7" s="76"/>
      <c r="DJK7" s="76"/>
      <c r="DJL7" s="76"/>
      <c r="DJM7" s="76"/>
      <c r="DJN7" s="76"/>
      <c r="DJO7" s="76"/>
      <c r="DJP7" s="76"/>
      <c r="DJQ7" s="76"/>
      <c r="DJR7" s="76"/>
      <c r="DJS7" s="76"/>
      <c r="DJT7" s="76"/>
      <c r="DJU7" s="76"/>
      <c r="DJV7" s="76"/>
      <c r="DJW7" s="76"/>
      <c r="DJX7" s="76"/>
      <c r="DJY7" s="76"/>
      <c r="DJZ7" s="76"/>
      <c r="DKA7" s="76"/>
      <c r="DKB7" s="76"/>
      <c r="DKC7" s="76"/>
      <c r="DKD7" s="76"/>
      <c r="DKE7" s="76"/>
      <c r="DKF7" s="76"/>
      <c r="DKG7" s="76"/>
      <c r="DKH7" s="76"/>
      <c r="DKI7" s="76"/>
      <c r="DKJ7" s="76"/>
      <c r="DKK7" s="76"/>
      <c r="DKL7" s="76"/>
      <c r="DKM7" s="76"/>
      <c r="DKN7" s="76"/>
      <c r="DKO7" s="76"/>
      <c r="DKP7" s="76"/>
      <c r="DKQ7" s="76"/>
      <c r="DKR7" s="76"/>
      <c r="DKS7" s="76"/>
      <c r="DKT7" s="76"/>
      <c r="DKU7" s="76"/>
      <c r="DKV7" s="76"/>
      <c r="DKW7" s="76"/>
      <c r="DKX7" s="76"/>
      <c r="DKY7" s="76"/>
      <c r="DKZ7" s="76"/>
      <c r="DLA7" s="76"/>
      <c r="DLB7" s="76"/>
      <c r="DLC7" s="76"/>
      <c r="DLD7" s="76"/>
      <c r="DLE7" s="76"/>
      <c r="DLF7" s="76"/>
      <c r="DLG7" s="76"/>
      <c r="DLH7" s="76"/>
      <c r="DLI7" s="76"/>
      <c r="DLJ7" s="76"/>
      <c r="DLK7" s="76"/>
      <c r="DLL7" s="76"/>
      <c r="DLM7" s="76"/>
      <c r="DLN7" s="76"/>
      <c r="DLO7" s="76"/>
      <c r="DLP7" s="76"/>
      <c r="DLQ7" s="76"/>
      <c r="DLR7" s="76"/>
      <c r="DLS7" s="76"/>
      <c r="DLT7" s="76"/>
      <c r="DLU7" s="76"/>
      <c r="DLV7" s="76"/>
      <c r="DLW7" s="76"/>
      <c r="DLX7" s="76"/>
      <c r="DLY7" s="76"/>
      <c r="DLZ7" s="76"/>
      <c r="DMA7" s="76"/>
      <c r="DMB7" s="76"/>
      <c r="DMC7" s="76"/>
      <c r="DMD7" s="76"/>
      <c r="DME7" s="76"/>
      <c r="DMF7" s="76"/>
      <c r="DMG7" s="76"/>
      <c r="DMH7" s="76"/>
      <c r="DMI7" s="76"/>
      <c r="DMJ7" s="76"/>
      <c r="DMK7" s="76"/>
      <c r="DML7" s="76"/>
      <c r="DMM7" s="76"/>
      <c r="DMN7" s="76"/>
      <c r="DMO7" s="76"/>
      <c r="DMP7" s="76"/>
      <c r="DMQ7" s="76"/>
      <c r="DMR7" s="76"/>
      <c r="DMS7" s="76"/>
      <c r="DMT7" s="76"/>
      <c r="DMU7" s="76"/>
      <c r="DMV7" s="76"/>
      <c r="DMW7" s="76"/>
      <c r="DMX7" s="76"/>
      <c r="DMY7" s="76"/>
      <c r="DMZ7" s="76"/>
      <c r="DNA7" s="76"/>
      <c r="DNB7" s="76"/>
      <c r="DNC7" s="76"/>
      <c r="DND7" s="76"/>
      <c r="DNE7" s="76"/>
      <c r="DNF7" s="76"/>
      <c r="DNG7" s="76"/>
      <c r="DNH7" s="76"/>
      <c r="DNI7" s="76"/>
      <c r="DNJ7" s="76"/>
      <c r="DNK7" s="76"/>
      <c r="DNL7" s="76"/>
      <c r="DNM7" s="76"/>
      <c r="DNN7" s="76"/>
      <c r="DNO7" s="76"/>
      <c r="DNP7" s="76"/>
      <c r="DNQ7" s="76"/>
      <c r="DNR7" s="76"/>
      <c r="DNS7" s="76"/>
      <c r="DNT7" s="76"/>
      <c r="DNU7" s="76"/>
      <c r="DNV7" s="76"/>
      <c r="DNW7" s="76"/>
      <c r="DNX7" s="76"/>
      <c r="DNY7" s="76"/>
      <c r="DNZ7" s="76"/>
      <c r="DOA7" s="76"/>
      <c r="DOB7" s="76"/>
      <c r="DOC7" s="76"/>
      <c r="DOD7" s="76"/>
      <c r="DOE7" s="76"/>
      <c r="DOF7" s="76"/>
      <c r="DOG7" s="76"/>
      <c r="DOH7" s="76"/>
      <c r="DOI7" s="76"/>
      <c r="DOJ7" s="76"/>
      <c r="DOK7" s="76"/>
      <c r="DOL7" s="76"/>
      <c r="DOM7" s="76"/>
      <c r="DON7" s="76"/>
      <c r="DOO7" s="76"/>
      <c r="DOP7" s="76"/>
      <c r="DOQ7" s="76"/>
      <c r="DOR7" s="76"/>
      <c r="DOS7" s="76"/>
      <c r="DOT7" s="76"/>
      <c r="DOU7" s="76"/>
      <c r="DOV7" s="76"/>
      <c r="DOW7" s="76"/>
      <c r="DOX7" s="76"/>
      <c r="DOY7" s="76"/>
      <c r="DOZ7" s="76"/>
      <c r="DPA7" s="76"/>
      <c r="DPB7" s="76"/>
      <c r="DPC7" s="76"/>
      <c r="DPD7" s="76"/>
      <c r="DPE7" s="76"/>
      <c r="DPF7" s="76"/>
      <c r="DPG7" s="76"/>
      <c r="DPH7" s="76"/>
      <c r="DPI7" s="76"/>
      <c r="DPJ7" s="76"/>
      <c r="DPK7" s="76"/>
      <c r="DPL7" s="76"/>
      <c r="DPM7" s="76"/>
      <c r="DPN7" s="76"/>
      <c r="DPO7" s="76"/>
      <c r="DPP7" s="76"/>
      <c r="DPQ7" s="76"/>
      <c r="DPR7" s="76"/>
      <c r="DPS7" s="76"/>
      <c r="DPT7" s="76"/>
      <c r="DPU7" s="76"/>
      <c r="DPV7" s="76"/>
      <c r="DPW7" s="76"/>
      <c r="DPX7" s="76"/>
      <c r="DPY7" s="76"/>
      <c r="DPZ7" s="76"/>
      <c r="DQA7" s="76"/>
      <c r="DQB7" s="76"/>
      <c r="DQC7" s="76"/>
      <c r="DQD7" s="76"/>
      <c r="DQE7" s="76"/>
      <c r="DQF7" s="76"/>
      <c r="DQG7" s="76"/>
      <c r="DQH7" s="76"/>
      <c r="DQI7" s="76"/>
      <c r="DQJ7" s="76"/>
      <c r="DQK7" s="76"/>
      <c r="DQL7" s="76"/>
      <c r="DQM7" s="76"/>
      <c r="DQN7" s="76"/>
      <c r="DQO7" s="76"/>
      <c r="DQP7" s="76"/>
      <c r="DQQ7" s="76"/>
      <c r="DQR7" s="76"/>
      <c r="DQS7" s="76"/>
      <c r="DQT7" s="76"/>
      <c r="DQU7" s="76"/>
      <c r="DQV7" s="76"/>
      <c r="DQW7" s="76"/>
      <c r="DQX7" s="76"/>
      <c r="DQY7" s="76"/>
      <c r="DQZ7" s="76"/>
      <c r="DRA7" s="76"/>
      <c r="DRB7" s="76"/>
      <c r="DRC7" s="76"/>
      <c r="DRD7" s="76"/>
      <c r="DRE7" s="76"/>
      <c r="DRF7" s="76"/>
      <c r="DRG7" s="76"/>
      <c r="DRH7" s="76"/>
      <c r="DRI7" s="76"/>
      <c r="DRJ7" s="76"/>
      <c r="DRK7" s="76"/>
      <c r="DRL7" s="76"/>
      <c r="DRM7" s="76"/>
      <c r="DRN7" s="76"/>
      <c r="DRO7" s="76"/>
      <c r="DRP7" s="76"/>
      <c r="DRQ7" s="76"/>
      <c r="DRR7" s="76"/>
      <c r="DRS7" s="76"/>
      <c r="DRT7" s="76"/>
      <c r="DRU7" s="76"/>
      <c r="DRV7" s="76"/>
      <c r="DRW7" s="76"/>
      <c r="DRX7" s="76"/>
      <c r="DRY7" s="76"/>
      <c r="DRZ7" s="76"/>
      <c r="DSA7" s="76"/>
      <c r="DSB7" s="76"/>
      <c r="DSC7" s="76"/>
      <c r="DSD7" s="76"/>
      <c r="DSE7" s="76"/>
      <c r="DSF7" s="76"/>
      <c r="DSG7" s="76"/>
      <c r="DSH7" s="76"/>
      <c r="DSI7" s="76"/>
      <c r="DSJ7" s="76"/>
      <c r="DSK7" s="76"/>
      <c r="DSL7" s="76"/>
      <c r="DSM7" s="76"/>
      <c r="DSN7" s="76"/>
      <c r="DSO7" s="76"/>
      <c r="DSP7" s="76"/>
      <c r="DSQ7" s="76"/>
      <c r="DSR7" s="76"/>
      <c r="DSS7" s="76"/>
      <c r="DST7" s="76"/>
      <c r="DSU7" s="76"/>
      <c r="DSV7" s="76"/>
      <c r="DSW7" s="76"/>
      <c r="DSX7" s="76"/>
      <c r="DSY7" s="76"/>
      <c r="DSZ7" s="76"/>
      <c r="DTA7" s="76"/>
      <c r="DTB7" s="76"/>
      <c r="DTC7" s="76"/>
      <c r="DTD7" s="76"/>
      <c r="DTE7" s="76"/>
      <c r="DTF7" s="76"/>
      <c r="DTG7" s="76"/>
      <c r="DTH7" s="76"/>
      <c r="DTI7" s="76"/>
      <c r="DTJ7" s="76"/>
      <c r="DTK7" s="76"/>
      <c r="DTL7" s="76"/>
      <c r="DTM7" s="76"/>
      <c r="DTN7" s="76"/>
      <c r="DTO7" s="76"/>
      <c r="DTP7" s="76"/>
      <c r="DTQ7" s="76"/>
      <c r="DTR7" s="76"/>
      <c r="DTS7" s="76"/>
      <c r="DTT7" s="76"/>
      <c r="DTU7" s="76"/>
      <c r="DTV7" s="76"/>
      <c r="DTW7" s="76"/>
      <c r="DTX7" s="76"/>
      <c r="DTY7" s="76"/>
      <c r="DTZ7" s="76"/>
      <c r="DUA7" s="76"/>
      <c r="DUB7" s="76"/>
      <c r="DUC7" s="76"/>
      <c r="DUD7" s="76"/>
      <c r="DUE7" s="76"/>
      <c r="DUF7" s="76"/>
      <c r="DUG7" s="76"/>
      <c r="DUH7" s="76"/>
      <c r="DUI7" s="76"/>
      <c r="DUJ7" s="76"/>
      <c r="DUK7" s="76"/>
      <c r="DUL7" s="76"/>
      <c r="DUM7" s="76"/>
      <c r="DUN7" s="76"/>
      <c r="DUO7" s="76"/>
      <c r="DUP7" s="76"/>
      <c r="DUQ7" s="76"/>
      <c r="DUR7" s="76"/>
      <c r="DUS7" s="76"/>
      <c r="DUT7" s="76"/>
      <c r="DUU7" s="76"/>
      <c r="DUV7" s="76"/>
      <c r="DUW7" s="76"/>
      <c r="DUX7" s="76"/>
      <c r="DUY7" s="76"/>
      <c r="DUZ7" s="76"/>
      <c r="DVA7" s="76"/>
      <c r="DVB7" s="76"/>
      <c r="DVC7" s="76"/>
      <c r="DVD7" s="76"/>
      <c r="DVE7" s="76"/>
      <c r="DVF7" s="76"/>
      <c r="DVG7" s="76"/>
      <c r="DVH7" s="76"/>
      <c r="DVI7" s="76"/>
      <c r="DVJ7" s="76"/>
      <c r="DVK7" s="76"/>
      <c r="DVL7" s="76"/>
      <c r="DVM7" s="76"/>
      <c r="DVN7" s="76"/>
      <c r="DVO7" s="76"/>
      <c r="DVP7" s="76"/>
      <c r="DVQ7" s="76"/>
      <c r="DVR7" s="76"/>
      <c r="DVS7" s="76"/>
      <c r="DVT7" s="76"/>
      <c r="DVU7" s="76"/>
      <c r="DVV7" s="76"/>
      <c r="DVW7" s="76"/>
      <c r="DVX7" s="76"/>
      <c r="DVY7" s="76"/>
      <c r="DVZ7" s="76"/>
      <c r="DWA7" s="76"/>
      <c r="DWB7" s="76"/>
      <c r="DWC7" s="76"/>
      <c r="DWD7" s="76"/>
      <c r="DWE7" s="76"/>
      <c r="DWF7" s="76"/>
      <c r="DWG7" s="76"/>
      <c r="DWH7" s="76"/>
      <c r="DWI7" s="76"/>
      <c r="DWJ7" s="76"/>
      <c r="DWK7" s="76"/>
      <c r="DWL7" s="76"/>
      <c r="DWM7" s="76"/>
      <c r="DWN7" s="76"/>
      <c r="DWO7" s="76"/>
      <c r="DWP7" s="76"/>
      <c r="DWQ7" s="76"/>
      <c r="DWR7" s="76"/>
      <c r="DWS7" s="76"/>
      <c r="DWT7" s="76"/>
      <c r="DWU7" s="76"/>
      <c r="DWV7" s="76"/>
      <c r="DWW7" s="76"/>
      <c r="DWX7" s="76"/>
      <c r="DWY7" s="76"/>
      <c r="DWZ7" s="76"/>
      <c r="DXA7" s="76"/>
      <c r="DXB7" s="76"/>
      <c r="DXC7" s="76"/>
      <c r="DXD7" s="76"/>
      <c r="DXE7" s="76"/>
      <c r="DXF7" s="76"/>
      <c r="DXG7" s="76"/>
      <c r="DXH7" s="76"/>
      <c r="DXI7" s="76"/>
      <c r="DXJ7" s="76"/>
      <c r="DXK7" s="76"/>
      <c r="DXL7" s="76"/>
      <c r="DXM7" s="76"/>
      <c r="DXN7" s="76"/>
      <c r="DXO7" s="76"/>
      <c r="DXP7" s="76"/>
      <c r="DXQ7" s="76"/>
      <c r="DXR7" s="76"/>
      <c r="DXS7" s="76"/>
      <c r="DXT7" s="76"/>
      <c r="DXU7" s="76"/>
      <c r="DXV7" s="76"/>
      <c r="DXW7" s="76"/>
      <c r="DXX7" s="76"/>
      <c r="DXY7" s="76"/>
      <c r="DXZ7" s="76"/>
      <c r="DYA7" s="76"/>
      <c r="DYB7" s="76"/>
      <c r="DYC7" s="76"/>
      <c r="DYD7" s="76"/>
      <c r="DYE7" s="76"/>
      <c r="DYF7" s="76"/>
      <c r="DYG7" s="76"/>
      <c r="DYH7" s="76"/>
      <c r="DYI7" s="76"/>
      <c r="DYJ7" s="76"/>
      <c r="DYK7" s="76"/>
      <c r="DYL7" s="76"/>
      <c r="DYM7" s="76"/>
      <c r="DYN7" s="76"/>
      <c r="DYO7" s="76"/>
      <c r="DYP7" s="76"/>
      <c r="DYQ7" s="76"/>
      <c r="DYR7" s="76"/>
      <c r="DYS7" s="76"/>
      <c r="DYT7" s="76"/>
      <c r="DYU7" s="76"/>
      <c r="DYV7" s="76"/>
      <c r="DYW7" s="76"/>
      <c r="DYX7" s="76"/>
      <c r="DYY7" s="76"/>
      <c r="DYZ7" s="76"/>
      <c r="DZA7" s="76"/>
      <c r="DZB7" s="76"/>
      <c r="DZC7" s="76"/>
      <c r="DZD7" s="76"/>
      <c r="DZE7" s="76"/>
      <c r="DZF7" s="76"/>
      <c r="DZG7" s="76"/>
      <c r="DZH7" s="76"/>
      <c r="DZI7" s="76"/>
      <c r="DZJ7" s="76"/>
      <c r="DZK7" s="76"/>
      <c r="DZL7" s="76"/>
      <c r="DZM7" s="76"/>
      <c r="DZN7" s="76"/>
      <c r="DZO7" s="76"/>
      <c r="DZP7" s="76"/>
      <c r="DZQ7" s="76"/>
      <c r="DZR7" s="76"/>
      <c r="DZS7" s="76"/>
      <c r="DZT7" s="76"/>
      <c r="DZU7" s="76"/>
      <c r="DZV7" s="76"/>
      <c r="DZW7" s="76"/>
      <c r="DZX7" s="76"/>
      <c r="DZY7" s="76"/>
      <c r="DZZ7" s="76"/>
      <c r="EAA7" s="76"/>
      <c r="EAB7" s="76"/>
      <c r="EAC7" s="76"/>
      <c r="EAD7" s="76"/>
      <c r="EAE7" s="76"/>
      <c r="EAF7" s="76"/>
      <c r="EAG7" s="76"/>
      <c r="EAH7" s="76"/>
      <c r="EAI7" s="76"/>
      <c r="EAJ7" s="76"/>
      <c r="EAK7" s="76"/>
      <c r="EAL7" s="76"/>
      <c r="EAM7" s="76"/>
      <c r="EAN7" s="76"/>
      <c r="EAO7" s="76"/>
      <c r="EAP7" s="76"/>
      <c r="EAQ7" s="76"/>
      <c r="EAR7" s="76"/>
      <c r="EAS7" s="76"/>
      <c r="EAT7" s="76"/>
      <c r="EAU7" s="76"/>
      <c r="EAV7" s="76"/>
      <c r="EAW7" s="76"/>
      <c r="EAX7" s="76"/>
      <c r="EAY7" s="76"/>
      <c r="EAZ7" s="76"/>
      <c r="EBA7" s="76"/>
      <c r="EBB7" s="76"/>
      <c r="EBC7" s="76"/>
      <c r="EBD7" s="76"/>
      <c r="EBE7" s="76"/>
      <c r="EBF7" s="76"/>
      <c r="EBG7" s="76"/>
      <c r="EBH7" s="76"/>
      <c r="EBI7" s="76"/>
      <c r="EBJ7" s="76"/>
      <c r="EBK7" s="76"/>
      <c r="EBL7" s="76"/>
      <c r="EBM7" s="76"/>
      <c r="EBN7" s="76"/>
      <c r="EBO7" s="76"/>
      <c r="EBP7" s="76"/>
      <c r="EBQ7" s="76"/>
      <c r="EBR7" s="76"/>
      <c r="EBS7" s="76"/>
      <c r="EBT7" s="76"/>
      <c r="EBU7" s="76"/>
      <c r="EBV7" s="76"/>
      <c r="EBW7" s="76"/>
      <c r="EBX7" s="76"/>
      <c r="EBY7" s="76"/>
      <c r="EBZ7" s="76"/>
      <c r="ECA7" s="76"/>
      <c r="ECB7" s="76"/>
      <c r="ECC7" s="76"/>
      <c r="ECD7" s="76"/>
      <c r="ECE7" s="76"/>
      <c r="ECF7" s="76"/>
      <c r="ECG7" s="76"/>
      <c r="ECH7" s="76"/>
      <c r="ECI7" s="76"/>
      <c r="ECJ7" s="76"/>
      <c r="ECK7" s="76"/>
      <c r="ECL7" s="76"/>
      <c r="ECM7" s="76"/>
      <c r="ECN7" s="76"/>
      <c r="ECO7" s="76"/>
      <c r="ECP7" s="76"/>
      <c r="ECQ7" s="76"/>
      <c r="ECR7" s="76"/>
      <c r="ECS7" s="76"/>
      <c r="ECT7" s="76"/>
      <c r="ECU7" s="76"/>
      <c r="ECV7" s="76"/>
      <c r="ECW7" s="76"/>
      <c r="ECX7" s="76"/>
      <c r="ECY7" s="76"/>
      <c r="ECZ7" s="76"/>
      <c r="EDA7" s="76"/>
      <c r="EDB7" s="76"/>
      <c r="EDC7" s="76"/>
      <c r="EDD7" s="76"/>
      <c r="EDE7" s="76"/>
      <c r="EDF7" s="76"/>
      <c r="EDG7" s="76"/>
      <c r="EDH7" s="76"/>
      <c r="EDI7" s="76"/>
      <c r="EDJ7" s="76"/>
      <c r="EDK7" s="76"/>
      <c r="EDL7" s="76"/>
      <c r="EDM7" s="76"/>
      <c r="EDN7" s="76"/>
      <c r="EDO7" s="76"/>
      <c r="EDP7" s="76"/>
      <c r="EDQ7" s="76"/>
      <c r="EDR7" s="76"/>
      <c r="EDS7" s="76"/>
      <c r="EDT7" s="76"/>
      <c r="EDU7" s="76"/>
      <c r="EDV7" s="76"/>
      <c r="EDW7" s="76"/>
      <c r="EDX7" s="76"/>
      <c r="EDY7" s="76"/>
      <c r="EDZ7" s="76"/>
      <c r="EEA7" s="76"/>
      <c r="EEB7" s="76"/>
      <c r="EEC7" s="76"/>
      <c r="EED7" s="76"/>
      <c r="EEE7" s="76"/>
      <c r="EEF7" s="76"/>
      <c r="EEG7" s="76"/>
      <c r="EEH7" s="76"/>
      <c r="EEI7" s="76"/>
      <c r="EEJ7" s="76"/>
      <c r="EEK7" s="76"/>
      <c r="EEL7" s="76"/>
      <c r="EEM7" s="76"/>
      <c r="EEN7" s="76"/>
      <c r="EEO7" s="76"/>
      <c r="EEP7" s="76"/>
      <c r="EEQ7" s="76"/>
      <c r="EER7" s="76"/>
      <c r="EES7" s="76"/>
      <c r="EET7" s="76"/>
      <c r="EEU7" s="76"/>
      <c r="EEV7" s="76"/>
      <c r="EEW7" s="76"/>
      <c r="EEX7" s="76"/>
      <c r="EEY7" s="76"/>
      <c r="EEZ7" s="76"/>
      <c r="EFA7" s="76"/>
      <c r="EFB7" s="76"/>
      <c r="EFC7" s="76"/>
      <c r="EFD7" s="76"/>
      <c r="EFE7" s="76"/>
      <c r="EFF7" s="76"/>
      <c r="EFG7" s="76"/>
      <c r="EFH7" s="76"/>
      <c r="EFI7" s="76"/>
      <c r="EFJ7" s="76"/>
      <c r="EFK7" s="76"/>
      <c r="EFL7" s="76"/>
      <c r="EFM7" s="76"/>
      <c r="EFN7" s="76"/>
      <c r="EFO7" s="76"/>
      <c r="EFP7" s="76"/>
      <c r="EFQ7" s="76"/>
      <c r="EFR7" s="76"/>
      <c r="EFS7" s="76"/>
      <c r="EFT7" s="76"/>
      <c r="EFU7" s="76"/>
      <c r="EFV7" s="76"/>
      <c r="EFW7" s="76"/>
      <c r="EFX7" s="76"/>
      <c r="EFY7" s="76"/>
      <c r="EFZ7" s="76"/>
      <c r="EGA7" s="76"/>
      <c r="EGB7" s="76"/>
      <c r="EGC7" s="76"/>
      <c r="EGD7" s="76"/>
      <c r="EGE7" s="76"/>
      <c r="EGF7" s="76"/>
      <c r="EGG7" s="76"/>
      <c r="EGH7" s="76"/>
      <c r="EGI7" s="76"/>
      <c r="EGJ7" s="76"/>
      <c r="EGK7" s="76"/>
      <c r="EGL7" s="76"/>
      <c r="EGM7" s="76"/>
      <c r="EGN7" s="76"/>
      <c r="EGO7" s="76"/>
      <c r="EGP7" s="76"/>
      <c r="EGQ7" s="76"/>
      <c r="EGR7" s="76"/>
      <c r="EGS7" s="76"/>
      <c r="EGT7" s="76"/>
      <c r="EGU7" s="76"/>
      <c r="EGV7" s="76"/>
      <c r="EGW7" s="76"/>
      <c r="EGX7" s="76"/>
      <c r="EGY7" s="76"/>
      <c r="EGZ7" s="76"/>
      <c r="EHA7" s="76"/>
      <c r="EHB7" s="76"/>
      <c r="EHC7" s="76"/>
      <c r="EHD7" s="76"/>
      <c r="EHE7" s="76"/>
      <c r="EHF7" s="76"/>
      <c r="EHG7" s="76"/>
      <c r="EHH7" s="76"/>
      <c r="EHI7" s="76"/>
      <c r="EHJ7" s="76"/>
      <c r="EHK7" s="76"/>
      <c r="EHL7" s="76"/>
      <c r="EHM7" s="76"/>
      <c r="EHN7" s="76"/>
      <c r="EHO7" s="76"/>
      <c r="EHP7" s="76"/>
      <c r="EHQ7" s="76"/>
      <c r="EHR7" s="76"/>
      <c r="EHS7" s="76"/>
      <c r="EHT7" s="76"/>
      <c r="EHU7" s="76"/>
      <c r="EHV7" s="76"/>
      <c r="EHW7" s="76"/>
      <c r="EHX7" s="76"/>
      <c r="EHY7" s="76"/>
      <c r="EHZ7" s="76"/>
      <c r="EIA7" s="76"/>
      <c r="EIB7" s="76"/>
      <c r="EIC7" s="76"/>
      <c r="EID7" s="76"/>
      <c r="EIE7" s="76"/>
      <c r="EIF7" s="76"/>
      <c r="EIG7" s="76"/>
      <c r="EIH7" s="76"/>
      <c r="EII7" s="76"/>
      <c r="EIJ7" s="76"/>
      <c r="EIK7" s="76"/>
      <c r="EIL7" s="76"/>
      <c r="EIM7" s="76"/>
      <c r="EIN7" s="76"/>
      <c r="EIO7" s="76"/>
      <c r="EIP7" s="76"/>
      <c r="EIQ7" s="76"/>
      <c r="EIR7" s="76"/>
      <c r="EIS7" s="76"/>
      <c r="EIT7" s="76"/>
      <c r="EIU7" s="76"/>
      <c r="EIV7" s="76"/>
      <c r="EIW7" s="76"/>
      <c r="EIX7" s="76"/>
      <c r="EIY7" s="76"/>
      <c r="EIZ7" s="76"/>
      <c r="EJA7" s="76"/>
      <c r="EJB7" s="76"/>
      <c r="EJC7" s="76"/>
      <c r="EJD7" s="76"/>
      <c r="EJE7" s="76"/>
      <c r="EJF7" s="76"/>
      <c r="EJG7" s="76"/>
      <c r="EJH7" s="76"/>
      <c r="EJI7" s="76"/>
      <c r="EJJ7" s="76"/>
      <c r="EJK7" s="76"/>
      <c r="EJL7" s="76"/>
      <c r="EJM7" s="76"/>
      <c r="EJN7" s="76"/>
      <c r="EJO7" s="76"/>
      <c r="EJP7" s="76"/>
      <c r="EJQ7" s="76"/>
      <c r="EJR7" s="76"/>
      <c r="EJS7" s="76"/>
      <c r="EJT7" s="76"/>
      <c r="EJU7" s="76"/>
      <c r="EJV7" s="76"/>
      <c r="EJW7" s="76"/>
      <c r="EJX7" s="76"/>
      <c r="EJY7" s="76"/>
      <c r="EJZ7" s="76"/>
      <c r="EKA7" s="76"/>
      <c r="EKB7" s="76"/>
      <c r="EKC7" s="76"/>
      <c r="EKD7" s="76"/>
      <c r="EKE7" s="76"/>
      <c r="EKF7" s="76"/>
      <c r="EKG7" s="76"/>
      <c r="EKH7" s="76"/>
      <c r="EKI7" s="76"/>
      <c r="EKJ7" s="76"/>
      <c r="EKK7" s="76"/>
      <c r="EKL7" s="76"/>
      <c r="EKM7" s="76"/>
      <c r="EKN7" s="76"/>
      <c r="EKO7" s="76"/>
      <c r="EKP7" s="76"/>
      <c r="EKQ7" s="76"/>
      <c r="EKR7" s="76"/>
      <c r="EKS7" s="76"/>
      <c r="EKT7" s="76"/>
      <c r="EKU7" s="76"/>
      <c r="EKV7" s="76"/>
      <c r="EKW7" s="76"/>
      <c r="EKX7" s="76"/>
      <c r="EKY7" s="76"/>
      <c r="EKZ7" s="76"/>
      <c r="ELA7" s="76"/>
      <c r="ELB7" s="76"/>
      <c r="ELC7" s="76"/>
      <c r="ELD7" s="76"/>
      <c r="ELE7" s="76"/>
      <c r="ELF7" s="76"/>
      <c r="ELG7" s="76"/>
      <c r="ELH7" s="76"/>
      <c r="ELI7" s="76"/>
      <c r="ELJ7" s="76"/>
      <c r="ELK7" s="76"/>
      <c r="ELL7" s="76"/>
      <c r="ELM7" s="76"/>
      <c r="ELN7" s="76"/>
      <c r="ELO7" s="76"/>
      <c r="ELP7" s="76"/>
      <c r="ELQ7" s="76"/>
      <c r="ELR7" s="76"/>
      <c r="ELS7" s="76"/>
      <c r="ELT7" s="76"/>
      <c r="ELU7" s="76"/>
      <c r="ELV7" s="76"/>
      <c r="ELW7" s="76"/>
      <c r="ELX7" s="76"/>
      <c r="ELY7" s="76"/>
      <c r="ELZ7" s="76"/>
      <c r="EMA7" s="76"/>
      <c r="EMB7" s="76"/>
      <c r="EMC7" s="76"/>
      <c r="EMD7" s="76"/>
      <c r="EME7" s="76"/>
      <c r="EMF7" s="76"/>
      <c r="EMG7" s="76"/>
      <c r="EMH7" s="76"/>
      <c r="EMI7" s="76"/>
      <c r="EMJ7" s="76"/>
      <c r="EMK7" s="76"/>
      <c r="EML7" s="76"/>
      <c r="EMM7" s="76"/>
      <c r="EMN7" s="76"/>
      <c r="EMO7" s="76"/>
      <c r="EMP7" s="76"/>
      <c r="EMQ7" s="76"/>
      <c r="EMR7" s="76"/>
      <c r="EMS7" s="76"/>
      <c r="EMT7" s="76"/>
      <c r="EMU7" s="76"/>
      <c r="EMV7" s="76"/>
      <c r="EMW7" s="76"/>
      <c r="EMX7" s="76"/>
      <c r="EMY7" s="76"/>
      <c r="EMZ7" s="76"/>
      <c r="ENA7" s="76"/>
      <c r="ENB7" s="76"/>
      <c r="ENC7" s="76"/>
      <c r="END7" s="76"/>
      <c r="ENE7" s="76"/>
      <c r="ENF7" s="76"/>
      <c r="ENG7" s="76"/>
      <c r="ENH7" s="76"/>
      <c r="ENI7" s="76"/>
      <c r="ENJ7" s="76"/>
      <c r="ENK7" s="76"/>
      <c r="ENL7" s="76"/>
      <c r="ENM7" s="76"/>
      <c r="ENN7" s="76"/>
      <c r="ENO7" s="76"/>
      <c r="ENP7" s="76"/>
      <c r="ENQ7" s="76"/>
      <c r="ENR7" s="76"/>
      <c r="ENS7" s="76"/>
      <c r="ENT7" s="76"/>
      <c r="ENU7" s="76"/>
      <c r="ENV7" s="76"/>
      <c r="ENW7" s="76"/>
      <c r="ENX7" s="76"/>
      <c r="ENY7" s="76"/>
      <c r="ENZ7" s="76"/>
      <c r="EOA7" s="76"/>
      <c r="EOB7" s="76"/>
      <c r="EOC7" s="76"/>
      <c r="EOD7" s="76"/>
      <c r="EOE7" s="76"/>
      <c r="EOF7" s="76"/>
      <c r="EOG7" s="76"/>
      <c r="EOH7" s="76"/>
      <c r="EOI7" s="76"/>
      <c r="EOJ7" s="76"/>
      <c r="EOK7" s="76"/>
      <c r="EOL7" s="76"/>
      <c r="EOM7" s="76"/>
      <c r="EON7" s="76"/>
      <c r="EOO7" s="76"/>
      <c r="EOP7" s="76"/>
      <c r="EOQ7" s="76"/>
      <c r="EOR7" s="76"/>
      <c r="EOS7" s="76"/>
      <c r="EOT7" s="76"/>
      <c r="EOU7" s="76"/>
      <c r="EOV7" s="76"/>
      <c r="EOW7" s="76"/>
      <c r="EOX7" s="76"/>
      <c r="EOY7" s="76"/>
      <c r="EOZ7" s="76"/>
      <c r="EPA7" s="76"/>
      <c r="EPB7" s="76"/>
      <c r="EPC7" s="76"/>
      <c r="EPD7" s="76"/>
      <c r="EPE7" s="76"/>
      <c r="EPF7" s="76"/>
      <c r="EPG7" s="76"/>
      <c r="EPH7" s="76"/>
      <c r="EPI7" s="76"/>
      <c r="EPJ7" s="76"/>
      <c r="EPK7" s="76"/>
      <c r="EPL7" s="76"/>
      <c r="EPM7" s="76"/>
      <c r="EPN7" s="76"/>
      <c r="EPO7" s="76"/>
      <c r="EPP7" s="76"/>
      <c r="EPQ7" s="76"/>
      <c r="EPR7" s="76"/>
      <c r="EPS7" s="76"/>
      <c r="EPT7" s="76"/>
      <c r="EPU7" s="76"/>
      <c r="EPV7" s="76"/>
      <c r="EPW7" s="76"/>
      <c r="EPX7" s="76"/>
      <c r="EPY7" s="76"/>
      <c r="EPZ7" s="76"/>
      <c r="EQA7" s="76"/>
      <c r="EQB7" s="76"/>
      <c r="EQC7" s="76"/>
      <c r="EQD7" s="76"/>
      <c r="EQE7" s="76"/>
      <c r="EQF7" s="76"/>
      <c r="EQG7" s="76"/>
      <c r="EQH7" s="76"/>
      <c r="EQI7" s="76"/>
      <c r="EQJ7" s="76"/>
      <c r="EQK7" s="76"/>
      <c r="EQL7" s="76"/>
      <c r="EQM7" s="76"/>
      <c r="EQN7" s="76"/>
      <c r="EQO7" s="76"/>
      <c r="EQP7" s="76"/>
      <c r="EQQ7" s="76"/>
      <c r="EQR7" s="76"/>
      <c r="EQS7" s="76"/>
      <c r="EQT7" s="76"/>
      <c r="EQU7" s="76"/>
      <c r="EQV7" s="76"/>
      <c r="EQW7" s="76"/>
      <c r="EQX7" s="76"/>
      <c r="EQY7" s="76"/>
      <c r="EQZ7" s="76"/>
      <c r="ERA7" s="76"/>
      <c r="ERB7" s="76"/>
      <c r="ERC7" s="76"/>
      <c r="ERD7" s="76"/>
      <c r="ERE7" s="76"/>
      <c r="ERF7" s="76"/>
      <c r="ERG7" s="76"/>
      <c r="ERH7" s="76"/>
      <c r="ERI7" s="76"/>
      <c r="ERJ7" s="76"/>
      <c r="ERK7" s="76"/>
      <c r="ERL7" s="76"/>
      <c r="ERM7" s="76"/>
      <c r="ERN7" s="76"/>
      <c r="ERO7" s="76"/>
      <c r="ERP7" s="76"/>
      <c r="ERQ7" s="76"/>
      <c r="ERR7" s="76"/>
      <c r="ERS7" s="76"/>
      <c r="ERT7" s="76"/>
      <c r="ERU7" s="76"/>
      <c r="ERV7" s="76"/>
      <c r="ERW7" s="76"/>
      <c r="ERX7" s="76"/>
      <c r="ERY7" s="76"/>
      <c r="ERZ7" s="76"/>
      <c r="ESA7" s="76"/>
      <c r="ESB7" s="76"/>
      <c r="ESC7" s="76"/>
      <c r="ESD7" s="76"/>
      <c r="ESE7" s="76"/>
      <c r="ESF7" s="76"/>
      <c r="ESG7" s="76"/>
      <c r="ESH7" s="76"/>
      <c r="ESI7" s="76"/>
      <c r="ESJ7" s="76"/>
      <c r="ESK7" s="76"/>
      <c r="ESL7" s="76"/>
      <c r="ESM7" s="76"/>
      <c r="ESN7" s="76"/>
      <c r="ESO7" s="76"/>
      <c r="ESP7" s="76"/>
      <c r="ESQ7" s="76"/>
      <c r="ESR7" s="76"/>
      <c r="ESS7" s="76"/>
      <c r="EST7" s="76"/>
      <c r="ESU7" s="76"/>
      <c r="ESV7" s="76"/>
      <c r="ESW7" s="76"/>
      <c r="ESX7" s="76"/>
      <c r="ESY7" s="76"/>
      <c r="ESZ7" s="76"/>
      <c r="ETA7" s="76"/>
      <c r="ETB7" s="76"/>
      <c r="ETC7" s="76"/>
      <c r="ETD7" s="76"/>
      <c r="ETE7" s="76"/>
      <c r="ETF7" s="76"/>
      <c r="ETG7" s="76"/>
      <c r="ETH7" s="76"/>
      <c r="ETI7" s="76"/>
      <c r="ETJ7" s="76"/>
      <c r="ETK7" s="76"/>
      <c r="ETL7" s="76"/>
      <c r="ETM7" s="76"/>
      <c r="ETN7" s="76"/>
      <c r="ETO7" s="76"/>
      <c r="ETP7" s="76"/>
      <c r="ETQ7" s="76"/>
      <c r="ETR7" s="76"/>
      <c r="ETS7" s="76"/>
      <c r="ETT7" s="76"/>
      <c r="ETU7" s="76"/>
      <c r="ETV7" s="76"/>
      <c r="ETW7" s="76"/>
      <c r="ETX7" s="76"/>
      <c r="ETY7" s="76"/>
      <c r="ETZ7" s="76"/>
      <c r="EUA7" s="76"/>
      <c r="EUB7" s="76"/>
      <c r="EUC7" s="76"/>
      <c r="EUD7" s="76"/>
      <c r="EUE7" s="76"/>
      <c r="EUF7" s="76"/>
      <c r="EUG7" s="76"/>
      <c r="EUH7" s="76"/>
      <c r="EUI7" s="76"/>
      <c r="EUJ7" s="76"/>
      <c r="EUK7" s="76"/>
      <c r="EUL7" s="76"/>
      <c r="EUM7" s="76"/>
      <c r="EUN7" s="76"/>
      <c r="EUO7" s="76"/>
      <c r="EUP7" s="76"/>
      <c r="EUQ7" s="76"/>
      <c r="EUR7" s="76"/>
      <c r="EUS7" s="76"/>
      <c r="EUT7" s="76"/>
      <c r="EUU7" s="76"/>
      <c r="EUV7" s="76"/>
      <c r="EUW7" s="76"/>
      <c r="EUX7" s="76"/>
      <c r="EUY7" s="76"/>
      <c r="EUZ7" s="76"/>
      <c r="EVA7" s="76"/>
      <c r="EVB7" s="76"/>
      <c r="EVC7" s="76"/>
      <c r="EVD7" s="76"/>
      <c r="EVE7" s="76"/>
      <c r="EVF7" s="76"/>
      <c r="EVG7" s="76"/>
      <c r="EVH7" s="76"/>
      <c r="EVI7" s="76"/>
      <c r="EVJ7" s="76"/>
      <c r="EVK7" s="76"/>
      <c r="EVL7" s="76"/>
      <c r="EVM7" s="76"/>
      <c r="EVN7" s="76"/>
      <c r="EVO7" s="76"/>
      <c r="EVP7" s="76"/>
      <c r="EVQ7" s="76"/>
      <c r="EVR7" s="76"/>
      <c r="EVS7" s="76"/>
      <c r="EVT7" s="76"/>
      <c r="EVU7" s="76"/>
      <c r="EVV7" s="76"/>
      <c r="EVW7" s="76"/>
      <c r="EVX7" s="76"/>
      <c r="EVY7" s="76"/>
      <c r="EVZ7" s="76"/>
      <c r="EWA7" s="76"/>
      <c r="EWB7" s="76"/>
      <c r="EWC7" s="76"/>
      <c r="EWD7" s="76"/>
      <c r="EWE7" s="76"/>
      <c r="EWF7" s="76"/>
      <c r="EWG7" s="76"/>
      <c r="EWH7" s="76"/>
      <c r="EWI7" s="76"/>
      <c r="EWJ7" s="76"/>
      <c r="EWK7" s="76"/>
      <c r="EWL7" s="76"/>
      <c r="EWM7" s="76"/>
      <c r="EWN7" s="76"/>
      <c r="EWO7" s="76"/>
      <c r="EWP7" s="76"/>
      <c r="EWQ7" s="76"/>
      <c r="EWR7" s="76"/>
      <c r="EWS7" s="76"/>
      <c r="EWT7" s="76"/>
      <c r="EWU7" s="76"/>
      <c r="EWV7" s="76"/>
      <c r="EWW7" s="76"/>
      <c r="EWX7" s="76"/>
      <c r="EWY7" s="76"/>
      <c r="EWZ7" s="76"/>
      <c r="EXA7" s="76"/>
      <c r="EXB7" s="76"/>
      <c r="EXC7" s="76"/>
      <c r="EXD7" s="76"/>
      <c r="EXE7" s="76"/>
      <c r="EXF7" s="76"/>
      <c r="EXG7" s="76"/>
      <c r="EXH7" s="76"/>
      <c r="EXI7" s="76"/>
      <c r="EXJ7" s="76"/>
      <c r="EXK7" s="76"/>
      <c r="EXL7" s="76"/>
      <c r="EXM7" s="76"/>
      <c r="EXN7" s="76"/>
      <c r="EXO7" s="76"/>
      <c r="EXP7" s="76"/>
      <c r="EXQ7" s="76"/>
      <c r="EXR7" s="76"/>
      <c r="EXS7" s="76"/>
      <c r="EXT7" s="76"/>
      <c r="EXU7" s="76"/>
      <c r="EXV7" s="76"/>
      <c r="EXW7" s="76"/>
      <c r="EXX7" s="76"/>
      <c r="EXY7" s="76"/>
      <c r="EXZ7" s="76"/>
      <c r="EYA7" s="76"/>
      <c r="EYB7" s="76"/>
      <c r="EYC7" s="76"/>
      <c r="EYD7" s="76"/>
      <c r="EYE7" s="76"/>
      <c r="EYF7" s="76"/>
      <c r="EYG7" s="76"/>
      <c r="EYH7" s="76"/>
      <c r="EYI7" s="76"/>
      <c r="EYJ7" s="76"/>
      <c r="EYK7" s="76"/>
      <c r="EYL7" s="76"/>
      <c r="EYM7" s="76"/>
      <c r="EYN7" s="76"/>
      <c r="EYO7" s="76"/>
      <c r="EYP7" s="76"/>
      <c r="EYQ7" s="76"/>
      <c r="EYR7" s="76"/>
      <c r="EYS7" s="76"/>
      <c r="EYT7" s="76"/>
      <c r="EYU7" s="76"/>
      <c r="EYV7" s="76"/>
      <c r="EYW7" s="76"/>
      <c r="EYX7" s="76"/>
      <c r="EYY7" s="76"/>
      <c r="EYZ7" s="76"/>
      <c r="EZA7" s="76"/>
      <c r="EZB7" s="76"/>
      <c r="EZC7" s="76"/>
      <c r="EZD7" s="76"/>
      <c r="EZE7" s="76"/>
      <c r="EZF7" s="76"/>
      <c r="EZG7" s="76"/>
      <c r="EZH7" s="76"/>
      <c r="EZI7" s="76"/>
      <c r="EZJ7" s="76"/>
      <c r="EZK7" s="76"/>
      <c r="EZL7" s="76"/>
      <c r="EZM7" s="76"/>
      <c r="EZN7" s="76"/>
      <c r="EZO7" s="76"/>
      <c r="EZP7" s="76"/>
      <c r="EZQ7" s="76"/>
      <c r="EZR7" s="76"/>
      <c r="EZS7" s="76"/>
      <c r="EZT7" s="76"/>
      <c r="EZU7" s="76"/>
      <c r="EZV7" s="76"/>
      <c r="EZW7" s="76"/>
      <c r="EZX7" s="76"/>
      <c r="EZY7" s="76"/>
      <c r="EZZ7" s="76"/>
      <c r="FAA7" s="76"/>
      <c r="FAB7" s="76"/>
      <c r="FAC7" s="76"/>
      <c r="FAD7" s="76"/>
      <c r="FAE7" s="76"/>
      <c r="FAF7" s="76"/>
      <c r="FAG7" s="76"/>
      <c r="FAH7" s="76"/>
      <c r="FAI7" s="76"/>
      <c r="FAJ7" s="76"/>
      <c r="FAK7" s="76"/>
      <c r="FAL7" s="76"/>
      <c r="FAM7" s="76"/>
      <c r="FAN7" s="76"/>
      <c r="FAO7" s="76"/>
      <c r="FAP7" s="76"/>
      <c r="FAQ7" s="76"/>
      <c r="FAR7" s="76"/>
      <c r="FAS7" s="76"/>
      <c r="FAT7" s="76"/>
      <c r="FAU7" s="76"/>
      <c r="FAV7" s="76"/>
      <c r="FAW7" s="76"/>
      <c r="FAX7" s="76"/>
      <c r="FAY7" s="76"/>
      <c r="FAZ7" s="76"/>
      <c r="FBA7" s="76"/>
      <c r="FBB7" s="76"/>
      <c r="FBC7" s="76"/>
      <c r="FBD7" s="76"/>
      <c r="FBE7" s="76"/>
      <c r="FBF7" s="76"/>
      <c r="FBG7" s="76"/>
      <c r="FBH7" s="76"/>
      <c r="FBI7" s="76"/>
      <c r="FBJ7" s="76"/>
      <c r="FBK7" s="76"/>
      <c r="FBL7" s="76"/>
      <c r="FBM7" s="76"/>
      <c r="FBN7" s="76"/>
      <c r="FBO7" s="76"/>
      <c r="FBP7" s="76"/>
      <c r="FBQ7" s="76"/>
      <c r="FBR7" s="76"/>
      <c r="FBS7" s="76"/>
      <c r="FBT7" s="76"/>
      <c r="FBU7" s="76"/>
      <c r="FBV7" s="76"/>
      <c r="FBW7" s="76"/>
      <c r="FBX7" s="76"/>
      <c r="FBY7" s="76"/>
      <c r="FBZ7" s="76"/>
      <c r="FCA7" s="76"/>
      <c r="FCB7" s="76"/>
      <c r="FCC7" s="76"/>
      <c r="FCD7" s="76"/>
      <c r="FCE7" s="76"/>
      <c r="FCF7" s="76"/>
      <c r="FCG7" s="76"/>
      <c r="FCH7" s="76"/>
      <c r="FCI7" s="76"/>
      <c r="FCJ7" s="76"/>
      <c r="FCK7" s="76"/>
      <c r="FCL7" s="76"/>
      <c r="FCM7" s="76"/>
      <c r="FCN7" s="76"/>
      <c r="FCO7" s="76"/>
      <c r="FCP7" s="76"/>
      <c r="FCQ7" s="76"/>
      <c r="FCR7" s="76"/>
      <c r="FCS7" s="76"/>
      <c r="FCT7" s="76"/>
      <c r="FCU7" s="76"/>
      <c r="FCV7" s="76"/>
      <c r="FCW7" s="76"/>
      <c r="FCX7" s="76"/>
      <c r="FCY7" s="76"/>
      <c r="FCZ7" s="76"/>
      <c r="FDA7" s="76"/>
      <c r="FDB7" s="76"/>
      <c r="FDC7" s="76"/>
      <c r="FDD7" s="76"/>
      <c r="FDE7" s="76"/>
      <c r="FDF7" s="76"/>
      <c r="FDG7" s="76"/>
      <c r="FDH7" s="76"/>
      <c r="FDI7" s="76"/>
      <c r="FDJ7" s="76"/>
      <c r="FDK7" s="76"/>
      <c r="FDL7" s="76"/>
      <c r="FDM7" s="76"/>
      <c r="FDN7" s="76"/>
      <c r="FDO7" s="76"/>
      <c r="FDP7" s="76"/>
      <c r="FDQ7" s="76"/>
      <c r="FDR7" s="76"/>
      <c r="FDS7" s="76"/>
      <c r="FDT7" s="76"/>
      <c r="FDU7" s="76"/>
      <c r="FDV7" s="76"/>
      <c r="FDW7" s="76"/>
      <c r="FDX7" s="76"/>
      <c r="FDY7" s="76"/>
      <c r="FDZ7" s="76"/>
      <c r="FEA7" s="76"/>
      <c r="FEB7" s="76"/>
      <c r="FEC7" s="76"/>
      <c r="FED7" s="76"/>
      <c r="FEE7" s="76"/>
      <c r="FEF7" s="76"/>
      <c r="FEG7" s="76"/>
      <c r="FEH7" s="76"/>
      <c r="FEI7" s="76"/>
      <c r="FEJ7" s="76"/>
      <c r="FEK7" s="76"/>
      <c r="FEL7" s="76"/>
      <c r="FEM7" s="76"/>
      <c r="FEN7" s="76"/>
      <c r="FEO7" s="76"/>
      <c r="FEP7" s="76"/>
      <c r="FEQ7" s="76"/>
      <c r="FER7" s="76"/>
      <c r="FES7" s="76"/>
      <c r="FET7" s="76"/>
      <c r="FEU7" s="76"/>
      <c r="FEV7" s="76"/>
      <c r="FEW7" s="76"/>
      <c r="FEX7" s="76"/>
      <c r="FEY7" s="76"/>
      <c r="FEZ7" s="76"/>
      <c r="FFA7" s="76"/>
      <c r="FFB7" s="76"/>
      <c r="FFC7" s="76"/>
      <c r="FFD7" s="76"/>
      <c r="FFE7" s="76"/>
      <c r="FFF7" s="76"/>
      <c r="FFG7" s="76"/>
      <c r="FFH7" s="76"/>
      <c r="FFI7" s="76"/>
      <c r="FFJ7" s="76"/>
      <c r="FFK7" s="76"/>
      <c r="FFL7" s="76"/>
      <c r="FFM7" s="76"/>
      <c r="FFN7" s="76"/>
      <c r="FFO7" s="76"/>
      <c r="FFP7" s="76"/>
      <c r="FFQ7" s="76"/>
      <c r="FFR7" s="76"/>
      <c r="FFS7" s="76"/>
      <c r="FFT7" s="76"/>
      <c r="FFU7" s="76"/>
      <c r="FFV7" s="76"/>
      <c r="FFW7" s="76"/>
      <c r="FFX7" s="76"/>
      <c r="FFY7" s="76"/>
      <c r="FFZ7" s="76"/>
      <c r="FGA7" s="76"/>
      <c r="FGB7" s="76"/>
      <c r="FGC7" s="76"/>
      <c r="FGD7" s="76"/>
      <c r="FGE7" s="76"/>
      <c r="FGF7" s="76"/>
      <c r="FGG7" s="76"/>
      <c r="FGH7" s="76"/>
      <c r="FGI7" s="76"/>
      <c r="FGJ7" s="76"/>
      <c r="FGK7" s="76"/>
      <c r="FGL7" s="76"/>
      <c r="FGM7" s="76"/>
      <c r="FGN7" s="76"/>
      <c r="FGO7" s="76"/>
      <c r="FGP7" s="76"/>
      <c r="FGQ7" s="76"/>
      <c r="FGR7" s="76"/>
      <c r="FGS7" s="76"/>
      <c r="FGT7" s="76"/>
      <c r="FGU7" s="76"/>
      <c r="FGV7" s="76"/>
      <c r="FGW7" s="76"/>
      <c r="FGX7" s="76"/>
      <c r="FGY7" s="76"/>
      <c r="FGZ7" s="76"/>
      <c r="FHA7" s="76"/>
      <c r="FHB7" s="76"/>
      <c r="FHC7" s="76"/>
      <c r="FHD7" s="76"/>
      <c r="FHE7" s="76"/>
      <c r="FHF7" s="76"/>
      <c r="FHG7" s="76"/>
      <c r="FHH7" s="76"/>
      <c r="FHI7" s="76"/>
      <c r="FHJ7" s="76"/>
      <c r="FHK7" s="76"/>
      <c r="FHL7" s="76"/>
      <c r="FHM7" s="76"/>
      <c r="FHN7" s="76"/>
      <c r="FHO7" s="76"/>
      <c r="FHP7" s="76"/>
      <c r="FHQ7" s="76"/>
      <c r="FHR7" s="76"/>
      <c r="FHS7" s="76"/>
      <c r="FHT7" s="76"/>
      <c r="FHU7" s="76"/>
      <c r="FHV7" s="76"/>
      <c r="FHW7" s="76"/>
      <c r="FHX7" s="76"/>
      <c r="FHY7" s="76"/>
      <c r="FHZ7" s="76"/>
      <c r="FIA7" s="76"/>
      <c r="FIB7" s="76"/>
      <c r="FIC7" s="76"/>
      <c r="FID7" s="76"/>
      <c r="FIE7" s="76"/>
      <c r="FIF7" s="76"/>
      <c r="FIG7" s="76"/>
      <c r="FIH7" s="76"/>
      <c r="FII7" s="76"/>
      <c r="FIJ7" s="76"/>
      <c r="FIK7" s="76"/>
      <c r="FIL7" s="76"/>
      <c r="FIM7" s="76"/>
      <c r="FIN7" s="76"/>
      <c r="FIO7" s="76"/>
      <c r="FIP7" s="76"/>
      <c r="FIQ7" s="76"/>
      <c r="FIR7" s="76"/>
      <c r="FIS7" s="76"/>
      <c r="FIT7" s="76"/>
      <c r="FIU7" s="76"/>
      <c r="FIV7" s="76"/>
      <c r="FIW7" s="76"/>
      <c r="FIX7" s="76"/>
      <c r="FIY7" s="76"/>
      <c r="FIZ7" s="76"/>
      <c r="FJA7" s="76"/>
      <c r="FJB7" s="76"/>
      <c r="FJC7" s="76"/>
      <c r="FJD7" s="76"/>
      <c r="FJE7" s="76"/>
      <c r="FJF7" s="76"/>
      <c r="FJG7" s="76"/>
      <c r="FJH7" s="76"/>
      <c r="FJI7" s="76"/>
      <c r="FJJ7" s="76"/>
      <c r="FJK7" s="76"/>
      <c r="FJL7" s="76"/>
      <c r="FJM7" s="76"/>
      <c r="FJN7" s="76"/>
      <c r="FJO7" s="76"/>
      <c r="FJP7" s="76"/>
      <c r="FJQ7" s="76"/>
      <c r="FJR7" s="76"/>
      <c r="FJS7" s="76"/>
      <c r="FJT7" s="76"/>
      <c r="FJU7" s="76"/>
      <c r="FJV7" s="76"/>
      <c r="FJW7" s="76"/>
      <c r="FJX7" s="76"/>
      <c r="FJY7" s="76"/>
      <c r="FJZ7" s="76"/>
      <c r="FKA7" s="76"/>
      <c r="FKB7" s="76"/>
      <c r="FKC7" s="76"/>
      <c r="FKD7" s="76"/>
      <c r="FKE7" s="76"/>
      <c r="FKF7" s="76"/>
      <c r="FKG7" s="76"/>
      <c r="FKH7" s="76"/>
      <c r="FKI7" s="76"/>
      <c r="FKJ7" s="76"/>
      <c r="FKK7" s="76"/>
      <c r="FKL7" s="76"/>
      <c r="FKM7" s="76"/>
      <c r="FKN7" s="76"/>
      <c r="FKO7" s="76"/>
      <c r="FKP7" s="76"/>
      <c r="FKQ7" s="76"/>
      <c r="FKR7" s="76"/>
      <c r="FKS7" s="76"/>
      <c r="FKT7" s="76"/>
      <c r="FKU7" s="76"/>
      <c r="FKV7" s="76"/>
      <c r="FKW7" s="76"/>
      <c r="FKX7" s="76"/>
      <c r="FKY7" s="76"/>
      <c r="FKZ7" s="76"/>
      <c r="FLA7" s="76"/>
      <c r="FLB7" s="76"/>
      <c r="FLC7" s="76"/>
      <c r="FLD7" s="76"/>
      <c r="FLE7" s="76"/>
      <c r="FLF7" s="76"/>
      <c r="FLG7" s="76"/>
      <c r="FLH7" s="76"/>
      <c r="FLI7" s="76"/>
      <c r="FLJ7" s="76"/>
      <c r="FLK7" s="76"/>
      <c r="FLL7" s="76"/>
      <c r="FLM7" s="76"/>
      <c r="FLN7" s="76"/>
      <c r="FLO7" s="76"/>
      <c r="FLP7" s="76"/>
      <c r="FLQ7" s="76"/>
      <c r="FLR7" s="76"/>
      <c r="FLS7" s="76"/>
      <c r="FLT7" s="76"/>
      <c r="FLU7" s="76"/>
      <c r="FLV7" s="76"/>
      <c r="FLW7" s="76"/>
      <c r="FLX7" s="76"/>
      <c r="FLY7" s="76"/>
      <c r="FLZ7" s="76"/>
      <c r="FMA7" s="76"/>
      <c r="FMB7" s="76"/>
      <c r="FMC7" s="76"/>
      <c r="FMD7" s="76"/>
      <c r="FME7" s="76"/>
      <c r="FMF7" s="76"/>
      <c r="FMG7" s="76"/>
      <c r="FMH7" s="76"/>
      <c r="FMI7" s="76"/>
      <c r="FMJ7" s="76"/>
      <c r="FMK7" s="76"/>
      <c r="FML7" s="76"/>
      <c r="FMM7" s="76"/>
      <c r="FMN7" s="76"/>
      <c r="FMO7" s="76"/>
      <c r="FMP7" s="76"/>
      <c r="FMQ7" s="76"/>
      <c r="FMR7" s="76"/>
      <c r="FMS7" s="76"/>
      <c r="FMT7" s="76"/>
      <c r="FMU7" s="76"/>
      <c r="FMV7" s="76"/>
      <c r="FMW7" s="76"/>
      <c r="FMX7" s="76"/>
      <c r="FMY7" s="76"/>
      <c r="FMZ7" s="76"/>
      <c r="FNA7" s="76"/>
      <c r="FNB7" s="76"/>
      <c r="FNC7" s="76"/>
      <c r="FND7" s="76"/>
      <c r="FNE7" s="76"/>
      <c r="FNF7" s="76"/>
      <c r="FNG7" s="76"/>
      <c r="FNH7" s="76"/>
      <c r="FNI7" s="76"/>
      <c r="FNJ7" s="76"/>
      <c r="FNK7" s="76"/>
      <c r="FNL7" s="76"/>
      <c r="FNM7" s="76"/>
      <c r="FNN7" s="76"/>
      <c r="FNO7" s="76"/>
      <c r="FNP7" s="76"/>
      <c r="FNQ7" s="76"/>
      <c r="FNR7" s="76"/>
      <c r="FNS7" s="76"/>
      <c r="FNT7" s="76"/>
      <c r="FNU7" s="76"/>
      <c r="FNV7" s="76"/>
      <c r="FNW7" s="76"/>
      <c r="FNX7" s="76"/>
      <c r="FNY7" s="76"/>
      <c r="FNZ7" s="76"/>
      <c r="FOA7" s="76"/>
      <c r="FOB7" s="76"/>
      <c r="FOC7" s="76"/>
      <c r="FOD7" s="76"/>
      <c r="FOE7" s="76"/>
      <c r="FOF7" s="76"/>
      <c r="FOG7" s="76"/>
      <c r="FOH7" s="76"/>
      <c r="FOI7" s="76"/>
      <c r="FOJ7" s="76"/>
      <c r="FOK7" s="76"/>
      <c r="FOL7" s="76"/>
      <c r="FOM7" s="76"/>
      <c r="FON7" s="76"/>
      <c r="FOO7" s="76"/>
      <c r="FOP7" s="76"/>
      <c r="FOQ7" s="76"/>
      <c r="FOR7" s="76"/>
      <c r="FOS7" s="76"/>
      <c r="FOT7" s="76"/>
      <c r="FOU7" s="76"/>
      <c r="FOV7" s="76"/>
      <c r="FOW7" s="76"/>
      <c r="FOX7" s="76"/>
      <c r="FOY7" s="76"/>
      <c r="FOZ7" s="76"/>
      <c r="FPA7" s="76"/>
      <c r="FPB7" s="76"/>
      <c r="FPC7" s="76"/>
      <c r="FPD7" s="76"/>
      <c r="FPE7" s="76"/>
      <c r="FPF7" s="76"/>
      <c r="FPG7" s="76"/>
      <c r="FPH7" s="76"/>
      <c r="FPI7" s="76"/>
      <c r="FPJ7" s="76"/>
      <c r="FPK7" s="76"/>
      <c r="FPL7" s="76"/>
      <c r="FPM7" s="76"/>
      <c r="FPN7" s="76"/>
      <c r="FPO7" s="76"/>
      <c r="FPP7" s="76"/>
      <c r="FPQ7" s="76"/>
      <c r="FPR7" s="76"/>
      <c r="FPS7" s="76"/>
      <c r="FPT7" s="76"/>
      <c r="FPU7" s="76"/>
      <c r="FPV7" s="76"/>
      <c r="FPW7" s="76"/>
      <c r="FPX7" s="76"/>
      <c r="FPY7" s="76"/>
      <c r="FPZ7" s="76"/>
      <c r="FQA7" s="76"/>
      <c r="FQB7" s="76"/>
      <c r="FQC7" s="76"/>
      <c r="FQD7" s="76"/>
      <c r="FQE7" s="76"/>
      <c r="FQF7" s="76"/>
      <c r="FQG7" s="76"/>
      <c r="FQH7" s="76"/>
      <c r="FQI7" s="76"/>
      <c r="FQJ7" s="76"/>
      <c r="FQK7" s="76"/>
      <c r="FQL7" s="76"/>
      <c r="FQM7" s="76"/>
      <c r="FQN7" s="76"/>
      <c r="FQO7" s="76"/>
      <c r="FQP7" s="76"/>
      <c r="FQQ7" s="76"/>
      <c r="FQR7" s="76"/>
      <c r="FQS7" s="76"/>
      <c r="FQT7" s="76"/>
      <c r="FQU7" s="76"/>
      <c r="FQV7" s="76"/>
      <c r="FQW7" s="76"/>
      <c r="FQX7" s="76"/>
      <c r="FQY7" s="76"/>
      <c r="FQZ7" s="76"/>
      <c r="FRA7" s="76"/>
      <c r="FRB7" s="76"/>
      <c r="FRC7" s="76"/>
      <c r="FRD7" s="76"/>
      <c r="FRE7" s="76"/>
      <c r="FRF7" s="76"/>
      <c r="FRG7" s="76"/>
      <c r="FRH7" s="76"/>
      <c r="FRI7" s="76"/>
      <c r="FRJ7" s="76"/>
      <c r="FRK7" s="76"/>
      <c r="FRL7" s="76"/>
      <c r="FRM7" s="76"/>
      <c r="FRN7" s="76"/>
      <c r="FRO7" s="76"/>
      <c r="FRP7" s="76"/>
      <c r="FRQ7" s="76"/>
      <c r="FRR7" s="76"/>
      <c r="FRS7" s="76"/>
      <c r="FRT7" s="76"/>
      <c r="FRU7" s="76"/>
      <c r="FRV7" s="76"/>
      <c r="FRW7" s="76"/>
      <c r="FRX7" s="76"/>
      <c r="FRY7" s="76"/>
      <c r="FRZ7" s="76"/>
      <c r="FSA7" s="76"/>
      <c r="FSB7" s="76"/>
      <c r="FSC7" s="76"/>
      <c r="FSD7" s="76"/>
      <c r="FSE7" s="76"/>
      <c r="FSF7" s="76"/>
      <c r="FSG7" s="76"/>
      <c r="FSH7" s="76"/>
      <c r="FSI7" s="76"/>
      <c r="FSJ7" s="76"/>
      <c r="FSK7" s="76"/>
      <c r="FSL7" s="76"/>
      <c r="FSM7" s="76"/>
      <c r="FSN7" s="76"/>
      <c r="FSO7" s="76"/>
      <c r="FSP7" s="76"/>
      <c r="FSQ7" s="76"/>
      <c r="FSR7" s="76"/>
      <c r="FSS7" s="76"/>
      <c r="FST7" s="76"/>
      <c r="FSU7" s="76"/>
      <c r="FSV7" s="76"/>
      <c r="FSW7" s="76"/>
      <c r="FSX7" s="76"/>
      <c r="FSY7" s="76"/>
      <c r="FSZ7" s="76"/>
      <c r="FTA7" s="76"/>
      <c r="FTB7" s="76"/>
      <c r="FTC7" s="76"/>
      <c r="FTD7" s="76"/>
      <c r="FTE7" s="76"/>
      <c r="FTF7" s="76"/>
      <c r="FTG7" s="76"/>
      <c r="FTH7" s="76"/>
      <c r="FTI7" s="76"/>
      <c r="FTJ7" s="76"/>
      <c r="FTK7" s="76"/>
      <c r="FTL7" s="76"/>
      <c r="FTM7" s="76"/>
      <c r="FTN7" s="76"/>
      <c r="FTO7" s="76"/>
      <c r="FTP7" s="76"/>
      <c r="FTQ7" s="76"/>
      <c r="FTR7" s="76"/>
      <c r="FTS7" s="76"/>
      <c r="FTT7" s="76"/>
      <c r="FTU7" s="76"/>
      <c r="FTV7" s="76"/>
      <c r="FTW7" s="76"/>
      <c r="FTX7" s="76"/>
      <c r="FTY7" s="76"/>
      <c r="FTZ7" s="76"/>
      <c r="FUA7" s="76"/>
      <c r="FUB7" s="76"/>
      <c r="FUC7" s="76"/>
      <c r="FUD7" s="76"/>
      <c r="FUE7" s="76"/>
      <c r="FUF7" s="76"/>
      <c r="FUG7" s="76"/>
      <c r="FUH7" s="76"/>
      <c r="FUI7" s="76"/>
      <c r="FUJ7" s="76"/>
      <c r="FUK7" s="76"/>
      <c r="FUL7" s="76"/>
      <c r="FUM7" s="76"/>
      <c r="FUN7" s="76"/>
      <c r="FUO7" s="76"/>
      <c r="FUP7" s="76"/>
      <c r="FUQ7" s="76"/>
      <c r="FUR7" s="76"/>
      <c r="FUS7" s="76"/>
      <c r="FUT7" s="76"/>
      <c r="FUU7" s="76"/>
      <c r="FUV7" s="76"/>
      <c r="FUW7" s="76"/>
      <c r="FUX7" s="76"/>
      <c r="FUY7" s="76"/>
      <c r="FUZ7" s="76"/>
      <c r="FVA7" s="76"/>
      <c r="FVB7" s="76"/>
      <c r="FVC7" s="76"/>
      <c r="FVD7" s="76"/>
      <c r="FVE7" s="76"/>
      <c r="FVF7" s="76"/>
      <c r="FVG7" s="76"/>
      <c r="FVH7" s="76"/>
      <c r="FVI7" s="76"/>
      <c r="FVJ7" s="76"/>
      <c r="FVK7" s="76"/>
      <c r="FVL7" s="76"/>
      <c r="FVM7" s="76"/>
      <c r="FVN7" s="76"/>
      <c r="FVO7" s="76"/>
      <c r="FVP7" s="76"/>
      <c r="FVQ7" s="76"/>
      <c r="FVR7" s="76"/>
      <c r="FVS7" s="76"/>
      <c r="FVT7" s="76"/>
      <c r="FVU7" s="76"/>
      <c r="FVV7" s="76"/>
      <c r="FVW7" s="76"/>
      <c r="FVX7" s="76"/>
      <c r="FVY7" s="76"/>
      <c r="FVZ7" s="76"/>
      <c r="FWA7" s="76"/>
      <c r="FWB7" s="76"/>
      <c r="FWC7" s="76"/>
      <c r="FWD7" s="76"/>
      <c r="FWE7" s="76"/>
      <c r="FWF7" s="76"/>
      <c r="FWG7" s="76"/>
      <c r="FWH7" s="76"/>
      <c r="FWI7" s="76"/>
      <c r="FWJ7" s="76"/>
      <c r="FWK7" s="76"/>
      <c r="FWL7" s="76"/>
      <c r="FWM7" s="76"/>
      <c r="FWN7" s="76"/>
      <c r="FWO7" s="76"/>
      <c r="FWP7" s="76"/>
      <c r="FWQ7" s="76"/>
      <c r="FWR7" s="76"/>
      <c r="FWS7" s="76"/>
      <c r="FWT7" s="76"/>
      <c r="FWU7" s="76"/>
      <c r="FWV7" s="76"/>
      <c r="FWW7" s="76"/>
      <c r="FWX7" s="76"/>
      <c r="FWY7" s="76"/>
      <c r="FWZ7" s="76"/>
      <c r="FXA7" s="76"/>
      <c r="FXB7" s="76"/>
      <c r="FXC7" s="76"/>
      <c r="FXD7" s="76"/>
      <c r="FXE7" s="76"/>
      <c r="FXF7" s="76"/>
      <c r="FXG7" s="76"/>
      <c r="FXH7" s="76"/>
      <c r="FXI7" s="76"/>
      <c r="FXJ7" s="76"/>
      <c r="FXK7" s="76"/>
      <c r="FXL7" s="76"/>
      <c r="FXM7" s="76"/>
      <c r="FXN7" s="76"/>
      <c r="FXO7" s="76"/>
      <c r="FXP7" s="76"/>
      <c r="FXQ7" s="76"/>
      <c r="FXR7" s="76"/>
      <c r="FXS7" s="76"/>
      <c r="FXT7" s="76"/>
      <c r="FXU7" s="76"/>
      <c r="FXV7" s="76"/>
      <c r="FXW7" s="76"/>
      <c r="FXX7" s="76"/>
      <c r="FXY7" s="76"/>
      <c r="FXZ7" s="76"/>
      <c r="FYA7" s="76"/>
      <c r="FYB7" s="76"/>
      <c r="FYC7" s="76"/>
      <c r="FYD7" s="76"/>
      <c r="FYE7" s="76"/>
      <c r="FYF7" s="76"/>
      <c r="FYG7" s="76"/>
      <c r="FYH7" s="76"/>
      <c r="FYI7" s="76"/>
      <c r="FYJ7" s="76"/>
      <c r="FYK7" s="76"/>
      <c r="FYL7" s="76"/>
      <c r="FYM7" s="76"/>
      <c r="FYN7" s="76"/>
      <c r="FYO7" s="76"/>
      <c r="FYP7" s="76"/>
      <c r="FYQ7" s="76"/>
      <c r="FYR7" s="76"/>
      <c r="FYS7" s="76"/>
      <c r="FYT7" s="76"/>
      <c r="FYU7" s="76"/>
      <c r="FYV7" s="76"/>
      <c r="FYW7" s="76"/>
      <c r="FYX7" s="76"/>
      <c r="FYY7" s="76"/>
      <c r="FYZ7" s="76"/>
      <c r="FZA7" s="76"/>
      <c r="FZB7" s="76"/>
      <c r="FZC7" s="76"/>
      <c r="FZD7" s="76"/>
      <c r="FZE7" s="76"/>
      <c r="FZF7" s="76"/>
      <c r="FZG7" s="76"/>
      <c r="FZH7" s="76"/>
      <c r="FZI7" s="76"/>
      <c r="FZJ7" s="76"/>
      <c r="FZK7" s="76"/>
      <c r="FZL7" s="76"/>
      <c r="FZM7" s="76"/>
      <c r="FZN7" s="76"/>
      <c r="FZO7" s="76"/>
      <c r="FZP7" s="76"/>
      <c r="FZQ7" s="76"/>
      <c r="FZR7" s="76"/>
      <c r="FZS7" s="76"/>
      <c r="FZT7" s="76"/>
      <c r="FZU7" s="76"/>
      <c r="FZV7" s="76"/>
      <c r="FZW7" s="76"/>
      <c r="FZX7" s="76"/>
      <c r="FZY7" s="76"/>
      <c r="FZZ7" s="76"/>
      <c r="GAA7" s="76"/>
      <c r="GAB7" s="76"/>
      <c r="GAC7" s="76"/>
      <c r="GAD7" s="76"/>
      <c r="GAE7" s="76"/>
      <c r="GAF7" s="76"/>
      <c r="GAG7" s="76"/>
      <c r="GAH7" s="76"/>
      <c r="GAI7" s="76"/>
      <c r="GAJ7" s="76"/>
      <c r="GAK7" s="76"/>
      <c r="GAL7" s="76"/>
      <c r="GAM7" s="76"/>
      <c r="GAN7" s="76"/>
      <c r="GAO7" s="76"/>
      <c r="GAP7" s="76"/>
      <c r="GAQ7" s="76"/>
      <c r="GAR7" s="76"/>
      <c r="GAS7" s="76"/>
      <c r="GAT7" s="76"/>
      <c r="GAU7" s="76"/>
      <c r="GAV7" s="76"/>
      <c r="GAW7" s="76"/>
      <c r="GAX7" s="76"/>
      <c r="GAY7" s="76"/>
      <c r="GAZ7" s="76"/>
      <c r="GBA7" s="76"/>
      <c r="GBB7" s="76"/>
      <c r="GBC7" s="76"/>
      <c r="GBD7" s="76"/>
      <c r="GBE7" s="76"/>
      <c r="GBF7" s="76"/>
      <c r="GBG7" s="76"/>
      <c r="GBH7" s="76"/>
      <c r="GBI7" s="76"/>
      <c r="GBJ7" s="76"/>
      <c r="GBK7" s="76"/>
      <c r="GBL7" s="76"/>
      <c r="GBM7" s="76"/>
      <c r="GBN7" s="76"/>
      <c r="GBO7" s="76"/>
      <c r="GBP7" s="76"/>
      <c r="GBQ7" s="76"/>
      <c r="GBR7" s="76"/>
      <c r="GBS7" s="76"/>
      <c r="GBT7" s="76"/>
      <c r="GBU7" s="76"/>
      <c r="GBV7" s="76"/>
      <c r="GBW7" s="76"/>
      <c r="GBX7" s="76"/>
      <c r="GBY7" s="76"/>
      <c r="GBZ7" s="76"/>
      <c r="GCA7" s="76"/>
      <c r="GCB7" s="76"/>
      <c r="GCC7" s="76"/>
      <c r="GCD7" s="76"/>
      <c r="GCE7" s="76"/>
      <c r="GCF7" s="76"/>
      <c r="GCG7" s="76"/>
      <c r="GCH7" s="76"/>
      <c r="GCI7" s="76"/>
      <c r="GCJ7" s="76"/>
      <c r="GCK7" s="76"/>
      <c r="GCL7" s="76"/>
      <c r="GCM7" s="76"/>
      <c r="GCN7" s="76"/>
      <c r="GCO7" s="76"/>
      <c r="GCP7" s="76"/>
      <c r="GCQ7" s="76"/>
      <c r="GCR7" s="76"/>
      <c r="GCS7" s="76"/>
      <c r="GCT7" s="76"/>
      <c r="GCU7" s="76"/>
      <c r="GCV7" s="76"/>
      <c r="GCW7" s="76"/>
      <c r="GCX7" s="76"/>
      <c r="GCY7" s="76"/>
      <c r="GCZ7" s="76"/>
      <c r="GDA7" s="76"/>
      <c r="GDB7" s="76"/>
      <c r="GDC7" s="76"/>
      <c r="GDD7" s="76"/>
      <c r="GDE7" s="76"/>
      <c r="GDF7" s="76"/>
      <c r="GDG7" s="76"/>
      <c r="GDH7" s="76"/>
      <c r="GDI7" s="76"/>
      <c r="GDJ7" s="76"/>
      <c r="GDK7" s="76"/>
      <c r="GDL7" s="76"/>
      <c r="GDM7" s="76"/>
      <c r="GDN7" s="76"/>
      <c r="GDO7" s="76"/>
      <c r="GDP7" s="76"/>
      <c r="GDQ7" s="76"/>
      <c r="GDR7" s="76"/>
      <c r="GDS7" s="76"/>
      <c r="GDT7" s="76"/>
      <c r="GDU7" s="76"/>
      <c r="GDV7" s="76"/>
      <c r="GDW7" s="76"/>
      <c r="GDX7" s="76"/>
      <c r="GDY7" s="76"/>
      <c r="GDZ7" s="76"/>
      <c r="GEA7" s="76"/>
      <c r="GEB7" s="76"/>
      <c r="GEC7" s="76"/>
      <c r="GED7" s="76"/>
      <c r="GEE7" s="76"/>
      <c r="GEF7" s="76"/>
      <c r="GEG7" s="76"/>
      <c r="GEH7" s="76"/>
      <c r="GEI7" s="76"/>
      <c r="GEJ7" s="76"/>
      <c r="GEK7" s="76"/>
      <c r="GEL7" s="76"/>
      <c r="GEM7" s="76"/>
      <c r="GEN7" s="76"/>
      <c r="GEO7" s="76"/>
      <c r="GEP7" s="76"/>
      <c r="GEQ7" s="76"/>
      <c r="GER7" s="76"/>
      <c r="GES7" s="76"/>
      <c r="GET7" s="76"/>
      <c r="GEU7" s="76"/>
      <c r="GEV7" s="76"/>
      <c r="GEW7" s="76"/>
      <c r="GEX7" s="76"/>
      <c r="GEY7" s="76"/>
      <c r="GEZ7" s="76"/>
      <c r="GFA7" s="76"/>
      <c r="GFB7" s="76"/>
      <c r="GFC7" s="76"/>
      <c r="GFD7" s="76"/>
      <c r="GFE7" s="76"/>
      <c r="GFF7" s="76"/>
      <c r="GFG7" s="76"/>
      <c r="GFH7" s="76"/>
      <c r="GFI7" s="76"/>
      <c r="GFJ7" s="76"/>
      <c r="GFK7" s="76"/>
      <c r="GFL7" s="76"/>
      <c r="GFM7" s="76"/>
      <c r="GFN7" s="76"/>
      <c r="GFO7" s="76"/>
      <c r="GFP7" s="76"/>
      <c r="GFQ7" s="76"/>
      <c r="GFR7" s="76"/>
      <c r="GFS7" s="76"/>
      <c r="GFT7" s="76"/>
      <c r="GFU7" s="76"/>
      <c r="GFV7" s="76"/>
      <c r="GFW7" s="76"/>
      <c r="GFX7" s="76"/>
      <c r="GFY7" s="76"/>
      <c r="GFZ7" s="76"/>
      <c r="GGA7" s="76"/>
      <c r="GGB7" s="76"/>
      <c r="GGC7" s="76"/>
      <c r="GGD7" s="76"/>
      <c r="GGE7" s="76"/>
      <c r="GGF7" s="76"/>
      <c r="GGG7" s="76"/>
      <c r="GGH7" s="76"/>
      <c r="GGI7" s="76"/>
      <c r="GGJ7" s="76"/>
      <c r="GGK7" s="76"/>
      <c r="GGL7" s="76"/>
      <c r="GGM7" s="76"/>
      <c r="GGN7" s="76"/>
      <c r="GGO7" s="76"/>
      <c r="GGP7" s="76"/>
      <c r="GGQ7" s="76"/>
      <c r="GGR7" s="76"/>
      <c r="GGS7" s="76"/>
      <c r="GGT7" s="76"/>
      <c r="GGU7" s="76"/>
      <c r="GGV7" s="76"/>
      <c r="GGW7" s="76"/>
      <c r="GGX7" s="76"/>
      <c r="GGY7" s="76"/>
      <c r="GGZ7" s="76"/>
      <c r="GHA7" s="76"/>
      <c r="GHB7" s="76"/>
      <c r="GHC7" s="76"/>
      <c r="GHD7" s="76"/>
      <c r="GHE7" s="76"/>
      <c r="GHF7" s="76"/>
      <c r="GHG7" s="76"/>
      <c r="GHH7" s="76"/>
      <c r="GHI7" s="76"/>
      <c r="GHJ7" s="76"/>
      <c r="GHK7" s="76"/>
      <c r="GHL7" s="76"/>
      <c r="GHM7" s="76"/>
      <c r="GHN7" s="76"/>
      <c r="GHO7" s="76"/>
      <c r="GHP7" s="76"/>
      <c r="GHQ7" s="76"/>
      <c r="GHR7" s="76"/>
      <c r="GHS7" s="76"/>
      <c r="GHT7" s="76"/>
      <c r="GHU7" s="76"/>
      <c r="GHV7" s="76"/>
      <c r="GHW7" s="76"/>
      <c r="GHX7" s="76"/>
      <c r="GHY7" s="76"/>
      <c r="GHZ7" s="76"/>
      <c r="GIA7" s="76"/>
      <c r="GIB7" s="76"/>
      <c r="GIC7" s="76"/>
      <c r="GID7" s="76"/>
      <c r="GIE7" s="76"/>
      <c r="GIF7" s="76"/>
      <c r="GIG7" s="76"/>
      <c r="GIH7" s="76"/>
      <c r="GII7" s="76"/>
      <c r="GIJ7" s="76"/>
      <c r="GIK7" s="76"/>
      <c r="GIL7" s="76"/>
      <c r="GIM7" s="76"/>
      <c r="GIN7" s="76"/>
      <c r="GIO7" s="76"/>
      <c r="GIP7" s="76"/>
      <c r="GIQ7" s="76"/>
      <c r="GIR7" s="76"/>
      <c r="GIS7" s="76"/>
      <c r="GIT7" s="76"/>
      <c r="GIU7" s="76"/>
      <c r="GIV7" s="76"/>
      <c r="GIW7" s="76"/>
      <c r="GIX7" s="76"/>
      <c r="GIY7" s="76"/>
      <c r="GIZ7" s="76"/>
      <c r="GJA7" s="76"/>
      <c r="GJB7" s="76"/>
      <c r="GJC7" s="76"/>
      <c r="GJD7" s="76"/>
      <c r="GJE7" s="76"/>
      <c r="GJF7" s="76"/>
      <c r="GJG7" s="76"/>
      <c r="GJH7" s="76"/>
      <c r="GJI7" s="76"/>
      <c r="GJJ7" s="76"/>
      <c r="GJK7" s="76"/>
      <c r="GJL7" s="76"/>
      <c r="GJM7" s="76"/>
      <c r="GJN7" s="76"/>
      <c r="GJO7" s="76"/>
      <c r="GJP7" s="76"/>
      <c r="GJQ7" s="76"/>
      <c r="GJR7" s="76"/>
      <c r="GJS7" s="76"/>
      <c r="GJT7" s="76"/>
      <c r="GJU7" s="76"/>
      <c r="GJV7" s="76"/>
      <c r="GJW7" s="76"/>
      <c r="GJX7" s="76"/>
      <c r="GJY7" s="76"/>
      <c r="GJZ7" s="76"/>
      <c r="GKA7" s="76"/>
      <c r="GKB7" s="76"/>
      <c r="GKC7" s="76"/>
      <c r="GKD7" s="76"/>
      <c r="GKE7" s="76"/>
      <c r="GKF7" s="76"/>
      <c r="GKG7" s="76"/>
      <c r="GKH7" s="76"/>
      <c r="GKI7" s="76"/>
      <c r="GKJ7" s="76"/>
      <c r="GKK7" s="76"/>
      <c r="GKL7" s="76"/>
      <c r="GKM7" s="76"/>
      <c r="GKN7" s="76"/>
      <c r="GKO7" s="76"/>
      <c r="GKP7" s="76"/>
      <c r="GKQ7" s="76"/>
      <c r="GKR7" s="76"/>
      <c r="GKS7" s="76"/>
      <c r="GKT7" s="76"/>
      <c r="GKU7" s="76"/>
      <c r="GKV7" s="76"/>
      <c r="GKW7" s="76"/>
      <c r="GKX7" s="76"/>
      <c r="GKY7" s="76"/>
      <c r="GKZ7" s="76"/>
      <c r="GLA7" s="76"/>
      <c r="GLB7" s="76"/>
      <c r="GLC7" s="76"/>
      <c r="GLD7" s="76"/>
      <c r="GLE7" s="76"/>
      <c r="GLF7" s="76"/>
      <c r="GLG7" s="76"/>
      <c r="GLH7" s="76"/>
      <c r="GLI7" s="76"/>
      <c r="GLJ7" s="76"/>
      <c r="GLK7" s="76"/>
      <c r="GLL7" s="76"/>
      <c r="GLM7" s="76"/>
      <c r="GLN7" s="76"/>
      <c r="GLO7" s="76"/>
      <c r="GLP7" s="76"/>
      <c r="GLQ7" s="76"/>
      <c r="GLR7" s="76"/>
      <c r="GLS7" s="76"/>
      <c r="GLT7" s="76"/>
      <c r="GLU7" s="76"/>
      <c r="GLV7" s="76"/>
      <c r="GLW7" s="76"/>
      <c r="GLX7" s="76"/>
      <c r="GLY7" s="76"/>
      <c r="GLZ7" s="76"/>
      <c r="GMA7" s="76"/>
      <c r="GMB7" s="76"/>
      <c r="GMC7" s="76"/>
      <c r="GMD7" s="76"/>
      <c r="GME7" s="76"/>
      <c r="GMF7" s="76"/>
      <c r="GMG7" s="76"/>
      <c r="GMH7" s="76"/>
      <c r="GMI7" s="76"/>
      <c r="GMJ7" s="76"/>
      <c r="GMK7" s="76"/>
      <c r="GML7" s="76"/>
      <c r="GMM7" s="76"/>
      <c r="GMN7" s="76"/>
      <c r="GMO7" s="76"/>
      <c r="GMP7" s="76"/>
      <c r="GMQ7" s="76"/>
      <c r="GMR7" s="76"/>
      <c r="GMS7" s="76"/>
      <c r="GMT7" s="76"/>
      <c r="GMU7" s="76"/>
      <c r="GMV7" s="76"/>
      <c r="GMW7" s="76"/>
      <c r="GMX7" s="76"/>
      <c r="GMY7" s="76"/>
      <c r="GMZ7" s="76"/>
      <c r="GNA7" s="76"/>
      <c r="GNB7" s="76"/>
      <c r="GNC7" s="76"/>
      <c r="GND7" s="76"/>
      <c r="GNE7" s="76"/>
      <c r="GNF7" s="76"/>
      <c r="GNG7" s="76"/>
      <c r="GNH7" s="76"/>
      <c r="GNI7" s="76"/>
      <c r="GNJ7" s="76"/>
      <c r="GNK7" s="76"/>
      <c r="GNL7" s="76"/>
      <c r="GNM7" s="76"/>
      <c r="GNN7" s="76"/>
      <c r="GNO7" s="76"/>
      <c r="GNP7" s="76"/>
      <c r="GNQ7" s="76"/>
      <c r="GNR7" s="76"/>
      <c r="GNS7" s="76"/>
      <c r="GNT7" s="76"/>
      <c r="GNU7" s="76"/>
      <c r="GNV7" s="76"/>
      <c r="GNW7" s="76"/>
      <c r="GNX7" s="76"/>
      <c r="GNY7" s="76"/>
      <c r="GNZ7" s="76"/>
      <c r="GOA7" s="76"/>
      <c r="GOB7" s="76"/>
      <c r="GOC7" s="76"/>
      <c r="GOD7" s="76"/>
      <c r="GOE7" s="76"/>
      <c r="GOF7" s="76"/>
      <c r="GOG7" s="76"/>
      <c r="GOH7" s="76"/>
      <c r="GOI7" s="76"/>
      <c r="GOJ7" s="76"/>
      <c r="GOK7" s="76"/>
      <c r="GOL7" s="76"/>
      <c r="GOM7" s="76"/>
      <c r="GON7" s="76"/>
      <c r="GOO7" s="76"/>
      <c r="GOP7" s="76"/>
      <c r="GOQ7" s="76"/>
      <c r="GOR7" s="76"/>
      <c r="GOS7" s="76"/>
      <c r="GOT7" s="76"/>
      <c r="GOU7" s="76"/>
      <c r="GOV7" s="76"/>
      <c r="GOW7" s="76"/>
      <c r="GOX7" s="76"/>
      <c r="GOY7" s="76"/>
      <c r="GOZ7" s="76"/>
      <c r="GPA7" s="76"/>
      <c r="GPB7" s="76"/>
      <c r="GPC7" s="76"/>
      <c r="GPD7" s="76"/>
      <c r="GPE7" s="76"/>
      <c r="GPF7" s="76"/>
      <c r="GPG7" s="76"/>
      <c r="GPH7" s="76"/>
      <c r="GPI7" s="76"/>
      <c r="GPJ7" s="76"/>
      <c r="GPK7" s="76"/>
      <c r="GPL7" s="76"/>
      <c r="GPM7" s="76"/>
      <c r="GPN7" s="76"/>
      <c r="GPO7" s="76"/>
      <c r="GPP7" s="76"/>
      <c r="GPQ7" s="76"/>
      <c r="GPR7" s="76"/>
      <c r="GPS7" s="76"/>
      <c r="GPT7" s="76"/>
      <c r="GPU7" s="76"/>
      <c r="GPV7" s="76"/>
      <c r="GPW7" s="76"/>
      <c r="GPX7" s="76"/>
      <c r="GPY7" s="76"/>
      <c r="GPZ7" s="76"/>
      <c r="GQA7" s="76"/>
      <c r="GQB7" s="76"/>
      <c r="GQC7" s="76"/>
      <c r="GQD7" s="76"/>
      <c r="GQE7" s="76"/>
      <c r="GQF7" s="76"/>
      <c r="GQG7" s="76"/>
      <c r="GQH7" s="76"/>
      <c r="GQI7" s="76"/>
      <c r="GQJ7" s="76"/>
      <c r="GQK7" s="76"/>
      <c r="GQL7" s="76"/>
      <c r="GQM7" s="76"/>
      <c r="GQN7" s="76"/>
      <c r="GQO7" s="76"/>
      <c r="GQP7" s="76"/>
      <c r="GQQ7" s="76"/>
      <c r="GQR7" s="76"/>
      <c r="GQS7" s="76"/>
      <c r="GQT7" s="76"/>
      <c r="GQU7" s="76"/>
      <c r="GQV7" s="76"/>
      <c r="GQW7" s="76"/>
      <c r="GQX7" s="76"/>
      <c r="GQY7" s="76"/>
      <c r="GQZ7" s="76"/>
      <c r="GRA7" s="76"/>
      <c r="GRB7" s="76"/>
      <c r="GRC7" s="76"/>
      <c r="GRD7" s="76"/>
      <c r="GRE7" s="76"/>
      <c r="GRF7" s="76"/>
      <c r="GRG7" s="76"/>
      <c r="GRH7" s="76"/>
      <c r="GRI7" s="76"/>
      <c r="GRJ7" s="76"/>
      <c r="GRK7" s="76"/>
      <c r="GRL7" s="76"/>
      <c r="GRM7" s="76"/>
      <c r="GRN7" s="76"/>
      <c r="GRO7" s="76"/>
      <c r="GRP7" s="76"/>
      <c r="GRQ7" s="76"/>
      <c r="GRR7" s="76"/>
      <c r="GRS7" s="76"/>
      <c r="GRT7" s="76"/>
      <c r="GRU7" s="76"/>
      <c r="GRV7" s="76"/>
      <c r="GRW7" s="76"/>
      <c r="GRX7" s="76"/>
      <c r="GRY7" s="76"/>
      <c r="GRZ7" s="76"/>
      <c r="GSA7" s="76"/>
      <c r="GSB7" s="76"/>
      <c r="GSC7" s="76"/>
      <c r="GSD7" s="76"/>
      <c r="GSE7" s="76"/>
      <c r="GSF7" s="76"/>
      <c r="GSG7" s="76"/>
      <c r="GSH7" s="76"/>
      <c r="GSI7" s="76"/>
      <c r="GSJ7" s="76"/>
      <c r="GSK7" s="76"/>
      <c r="GSL7" s="76"/>
      <c r="GSM7" s="76"/>
      <c r="GSN7" s="76"/>
      <c r="GSO7" s="76"/>
      <c r="GSP7" s="76"/>
      <c r="GSQ7" s="76"/>
      <c r="GSR7" s="76"/>
      <c r="GSS7" s="76"/>
      <c r="GST7" s="76"/>
      <c r="GSU7" s="76"/>
      <c r="GSV7" s="76"/>
      <c r="GSW7" s="76"/>
      <c r="GSX7" s="76"/>
      <c r="GSY7" s="76"/>
      <c r="GSZ7" s="76"/>
      <c r="GTA7" s="76"/>
      <c r="GTB7" s="76"/>
      <c r="GTC7" s="76"/>
      <c r="GTD7" s="76"/>
      <c r="GTE7" s="76"/>
      <c r="GTF7" s="76"/>
      <c r="GTG7" s="76"/>
      <c r="GTH7" s="76"/>
      <c r="GTI7" s="76"/>
      <c r="GTJ7" s="76"/>
      <c r="GTK7" s="76"/>
      <c r="GTL7" s="76"/>
      <c r="GTM7" s="76"/>
      <c r="GTN7" s="76"/>
      <c r="GTO7" s="76"/>
      <c r="GTP7" s="76"/>
      <c r="GTQ7" s="76"/>
      <c r="GTR7" s="76"/>
      <c r="GTS7" s="76"/>
      <c r="GTT7" s="76"/>
      <c r="GTU7" s="76"/>
      <c r="GTV7" s="76"/>
      <c r="GTW7" s="76"/>
      <c r="GTX7" s="76"/>
      <c r="GTY7" s="76"/>
      <c r="GTZ7" s="76"/>
      <c r="GUA7" s="76"/>
      <c r="GUB7" s="76"/>
      <c r="GUC7" s="76"/>
      <c r="GUD7" s="76"/>
      <c r="GUE7" s="76"/>
      <c r="GUF7" s="76"/>
      <c r="GUG7" s="76"/>
      <c r="GUH7" s="76"/>
      <c r="GUI7" s="76"/>
      <c r="GUJ7" s="76"/>
      <c r="GUK7" s="76"/>
      <c r="GUL7" s="76"/>
      <c r="GUM7" s="76"/>
      <c r="GUN7" s="76"/>
      <c r="GUO7" s="76"/>
      <c r="GUP7" s="76"/>
      <c r="GUQ7" s="76"/>
      <c r="GUR7" s="76"/>
      <c r="GUS7" s="76"/>
      <c r="GUT7" s="76"/>
      <c r="GUU7" s="76"/>
      <c r="GUV7" s="76"/>
      <c r="GUW7" s="76"/>
      <c r="GUX7" s="76"/>
      <c r="GUY7" s="76"/>
      <c r="GUZ7" s="76"/>
      <c r="GVA7" s="76"/>
      <c r="GVB7" s="76"/>
      <c r="GVC7" s="76"/>
      <c r="GVD7" s="76"/>
      <c r="GVE7" s="76"/>
      <c r="GVF7" s="76"/>
      <c r="GVG7" s="76"/>
      <c r="GVH7" s="76"/>
      <c r="GVI7" s="76"/>
      <c r="GVJ7" s="76"/>
      <c r="GVK7" s="76"/>
      <c r="GVL7" s="76"/>
      <c r="GVM7" s="76"/>
      <c r="GVN7" s="76"/>
      <c r="GVO7" s="76"/>
      <c r="GVP7" s="76"/>
      <c r="GVQ7" s="76"/>
      <c r="GVR7" s="76"/>
      <c r="GVS7" s="76"/>
      <c r="GVT7" s="76"/>
      <c r="GVU7" s="76"/>
      <c r="GVV7" s="76"/>
      <c r="GVW7" s="76"/>
      <c r="GVX7" s="76"/>
      <c r="GVY7" s="76"/>
      <c r="GVZ7" s="76"/>
      <c r="GWA7" s="76"/>
      <c r="GWB7" s="76"/>
      <c r="GWC7" s="76"/>
      <c r="GWD7" s="76"/>
      <c r="GWE7" s="76"/>
      <c r="GWF7" s="76"/>
      <c r="GWG7" s="76"/>
      <c r="GWH7" s="76"/>
      <c r="GWI7" s="76"/>
      <c r="GWJ7" s="76"/>
      <c r="GWK7" s="76"/>
      <c r="GWL7" s="76"/>
      <c r="GWM7" s="76"/>
      <c r="GWN7" s="76"/>
      <c r="GWO7" s="76"/>
      <c r="GWP7" s="76"/>
      <c r="GWQ7" s="76"/>
      <c r="GWR7" s="76"/>
      <c r="GWS7" s="76"/>
      <c r="GWT7" s="76"/>
      <c r="GWU7" s="76"/>
      <c r="GWV7" s="76"/>
      <c r="GWW7" s="76"/>
      <c r="GWX7" s="76"/>
      <c r="GWY7" s="76"/>
      <c r="GWZ7" s="76"/>
      <c r="GXA7" s="76"/>
      <c r="GXB7" s="76"/>
      <c r="GXC7" s="76"/>
      <c r="GXD7" s="76"/>
      <c r="GXE7" s="76"/>
      <c r="GXF7" s="76"/>
      <c r="GXG7" s="76"/>
      <c r="GXH7" s="76"/>
      <c r="GXI7" s="76"/>
      <c r="GXJ7" s="76"/>
      <c r="GXK7" s="76"/>
      <c r="GXL7" s="76"/>
      <c r="GXM7" s="76"/>
      <c r="GXN7" s="76"/>
      <c r="GXO7" s="76"/>
      <c r="GXP7" s="76"/>
      <c r="GXQ7" s="76"/>
      <c r="GXR7" s="76"/>
      <c r="GXS7" s="76"/>
      <c r="GXT7" s="76"/>
      <c r="GXU7" s="76"/>
      <c r="GXV7" s="76"/>
      <c r="GXW7" s="76"/>
      <c r="GXX7" s="76"/>
      <c r="GXY7" s="76"/>
      <c r="GXZ7" s="76"/>
      <c r="GYA7" s="76"/>
      <c r="GYB7" s="76"/>
      <c r="GYC7" s="76"/>
      <c r="GYD7" s="76"/>
      <c r="GYE7" s="76"/>
      <c r="GYF7" s="76"/>
      <c r="GYG7" s="76"/>
      <c r="GYH7" s="76"/>
      <c r="GYI7" s="76"/>
      <c r="GYJ7" s="76"/>
      <c r="GYK7" s="76"/>
      <c r="GYL7" s="76"/>
      <c r="GYM7" s="76"/>
      <c r="GYN7" s="76"/>
      <c r="GYO7" s="76"/>
      <c r="GYP7" s="76"/>
      <c r="GYQ7" s="76"/>
      <c r="GYR7" s="76"/>
      <c r="GYS7" s="76"/>
      <c r="GYT7" s="76"/>
      <c r="GYU7" s="76"/>
      <c r="GYV7" s="76"/>
      <c r="GYW7" s="76"/>
      <c r="GYX7" s="76"/>
      <c r="GYY7" s="76"/>
      <c r="GYZ7" s="76"/>
      <c r="GZA7" s="76"/>
      <c r="GZB7" s="76"/>
      <c r="GZC7" s="76"/>
      <c r="GZD7" s="76"/>
      <c r="GZE7" s="76"/>
      <c r="GZF7" s="76"/>
      <c r="GZG7" s="76"/>
      <c r="GZH7" s="76"/>
      <c r="GZI7" s="76"/>
      <c r="GZJ7" s="76"/>
      <c r="GZK7" s="76"/>
      <c r="GZL7" s="76"/>
      <c r="GZM7" s="76"/>
      <c r="GZN7" s="76"/>
      <c r="GZO7" s="76"/>
      <c r="GZP7" s="76"/>
      <c r="GZQ7" s="76"/>
      <c r="GZR7" s="76"/>
      <c r="GZS7" s="76"/>
      <c r="GZT7" s="76"/>
      <c r="GZU7" s="76"/>
      <c r="GZV7" s="76"/>
      <c r="GZW7" s="76"/>
      <c r="GZX7" s="76"/>
      <c r="GZY7" s="76"/>
      <c r="GZZ7" s="76"/>
      <c r="HAA7" s="76"/>
      <c r="HAB7" s="76"/>
      <c r="HAC7" s="76"/>
      <c r="HAD7" s="76"/>
      <c r="HAE7" s="76"/>
      <c r="HAF7" s="76"/>
      <c r="HAG7" s="76"/>
      <c r="HAH7" s="76"/>
      <c r="HAI7" s="76"/>
      <c r="HAJ7" s="76"/>
      <c r="HAK7" s="76"/>
      <c r="HAL7" s="76"/>
      <c r="HAM7" s="76"/>
      <c r="HAN7" s="76"/>
      <c r="HAO7" s="76"/>
      <c r="HAP7" s="76"/>
      <c r="HAQ7" s="76"/>
      <c r="HAR7" s="76"/>
      <c r="HAS7" s="76"/>
      <c r="HAT7" s="76"/>
      <c r="HAU7" s="76"/>
      <c r="HAV7" s="76"/>
      <c r="HAW7" s="76"/>
      <c r="HAX7" s="76"/>
      <c r="HAY7" s="76"/>
      <c r="HAZ7" s="76"/>
      <c r="HBA7" s="76"/>
      <c r="HBB7" s="76"/>
      <c r="HBC7" s="76"/>
      <c r="HBD7" s="76"/>
      <c r="HBE7" s="76"/>
      <c r="HBF7" s="76"/>
      <c r="HBG7" s="76"/>
      <c r="HBH7" s="76"/>
      <c r="HBI7" s="76"/>
      <c r="HBJ7" s="76"/>
      <c r="HBK7" s="76"/>
      <c r="HBL7" s="76"/>
      <c r="HBM7" s="76"/>
      <c r="HBN7" s="76"/>
      <c r="HBO7" s="76"/>
      <c r="HBP7" s="76"/>
      <c r="HBQ7" s="76"/>
      <c r="HBR7" s="76"/>
      <c r="HBS7" s="76"/>
      <c r="HBT7" s="76"/>
      <c r="HBU7" s="76"/>
      <c r="HBV7" s="76"/>
      <c r="HBW7" s="76"/>
      <c r="HBX7" s="76"/>
      <c r="HBY7" s="76"/>
      <c r="HBZ7" s="76"/>
      <c r="HCA7" s="76"/>
      <c r="HCB7" s="76"/>
      <c r="HCC7" s="76"/>
      <c r="HCD7" s="76"/>
      <c r="HCE7" s="76"/>
      <c r="HCF7" s="76"/>
      <c r="HCG7" s="76"/>
      <c r="HCH7" s="76"/>
      <c r="HCI7" s="76"/>
      <c r="HCJ7" s="76"/>
      <c r="HCK7" s="76"/>
      <c r="HCL7" s="76"/>
      <c r="HCM7" s="76"/>
      <c r="HCN7" s="76"/>
      <c r="HCO7" s="76"/>
      <c r="HCP7" s="76"/>
      <c r="HCQ7" s="76"/>
      <c r="HCR7" s="76"/>
      <c r="HCS7" s="76"/>
      <c r="HCT7" s="76"/>
      <c r="HCU7" s="76"/>
      <c r="HCV7" s="76"/>
      <c r="HCW7" s="76"/>
      <c r="HCX7" s="76"/>
      <c r="HCY7" s="76"/>
      <c r="HCZ7" s="76"/>
      <c r="HDA7" s="76"/>
      <c r="HDB7" s="76"/>
      <c r="HDC7" s="76"/>
      <c r="HDD7" s="76"/>
      <c r="HDE7" s="76"/>
      <c r="HDF7" s="76"/>
      <c r="HDG7" s="76"/>
      <c r="HDH7" s="76"/>
      <c r="HDI7" s="76"/>
      <c r="HDJ7" s="76"/>
      <c r="HDK7" s="76"/>
      <c r="HDL7" s="76"/>
      <c r="HDM7" s="76"/>
      <c r="HDN7" s="76"/>
      <c r="HDO7" s="76"/>
      <c r="HDP7" s="76"/>
      <c r="HDQ7" s="76"/>
      <c r="HDR7" s="76"/>
      <c r="HDS7" s="76"/>
      <c r="HDT7" s="76"/>
      <c r="HDU7" s="76"/>
      <c r="HDV7" s="76"/>
      <c r="HDW7" s="76"/>
      <c r="HDX7" s="76"/>
      <c r="HDY7" s="76"/>
      <c r="HDZ7" s="76"/>
      <c r="HEA7" s="76"/>
      <c r="HEB7" s="76"/>
      <c r="HEC7" s="76"/>
      <c r="HED7" s="76"/>
      <c r="HEE7" s="76"/>
      <c r="HEF7" s="76"/>
      <c r="HEG7" s="76"/>
      <c r="HEH7" s="76"/>
      <c r="HEI7" s="76"/>
      <c r="HEJ7" s="76"/>
      <c r="HEK7" s="76"/>
      <c r="HEL7" s="76"/>
      <c r="HEM7" s="76"/>
      <c r="HEN7" s="76"/>
      <c r="HEO7" s="76"/>
      <c r="HEP7" s="76"/>
      <c r="HEQ7" s="76"/>
      <c r="HER7" s="76"/>
      <c r="HES7" s="76"/>
      <c r="HET7" s="76"/>
      <c r="HEU7" s="76"/>
      <c r="HEV7" s="76"/>
      <c r="HEW7" s="76"/>
      <c r="HEX7" s="76"/>
      <c r="HEY7" s="76"/>
      <c r="HEZ7" s="76"/>
      <c r="HFA7" s="76"/>
      <c r="HFB7" s="76"/>
      <c r="HFC7" s="76"/>
      <c r="HFD7" s="76"/>
      <c r="HFE7" s="76"/>
      <c r="HFF7" s="76"/>
      <c r="HFG7" s="76"/>
      <c r="HFH7" s="76"/>
      <c r="HFI7" s="76"/>
      <c r="HFJ7" s="76"/>
      <c r="HFK7" s="76"/>
      <c r="HFL7" s="76"/>
      <c r="HFM7" s="76"/>
      <c r="HFN7" s="76"/>
      <c r="HFO7" s="76"/>
      <c r="HFP7" s="76"/>
      <c r="HFQ7" s="76"/>
      <c r="HFR7" s="76"/>
      <c r="HFS7" s="76"/>
      <c r="HFT7" s="76"/>
      <c r="HFU7" s="76"/>
      <c r="HFV7" s="76"/>
      <c r="HFW7" s="76"/>
      <c r="HFX7" s="76"/>
      <c r="HFY7" s="76"/>
      <c r="HFZ7" s="76"/>
      <c r="HGA7" s="76"/>
      <c r="HGB7" s="76"/>
      <c r="HGC7" s="76"/>
      <c r="HGD7" s="76"/>
      <c r="HGE7" s="76"/>
      <c r="HGF7" s="76"/>
      <c r="HGG7" s="76"/>
      <c r="HGH7" s="76"/>
      <c r="HGI7" s="76"/>
      <c r="HGJ7" s="76"/>
      <c r="HGK7" s="76"/>
      <c r="HGL7" s="76"/>
      <c r="HGM7" s="76"/>
      <c r="HGN7" s="76"/>
      <c r="HGO7" s="76"/>
      <c r="HGP7" s="76"/>
      <c r="HGQ7" s="76"/>
      <c r="HGR7" s="76"/>
      <c r="HGS7" s="76"/>
      <c r="HGT7" s="76"/>
      <c r="HGU7" s="76"/>
      <c r="HGV7" s="76"/>
      <c r="HGW7" s="76"/>
      <c r="HGX7" s="76"/>
      <c r="HGY7" s="76"/>
      <c r="HGZ7" s="76"/>
      <c r="HHA7" s="76"/>
      <c r="HHB7" s="76"/>
      <c r="HHC7" s="76"/>
      <c r="HHD7" s="76"/>
      <c r="HHE7" s="76"/>
      <c r="HHF7" s="76"/>
      <c r="HHG7" s="76"/>
      <c r="HHH7" s="76"/>
      <c r="HHI7" s="76"/>
      <c r="HHJ7" s="76"/>
      <c r="HHK7" s="76"/>
      <c r="HHL7" s="76"/>
      <c r="HHM7" s="76"/>
      <c r="HHN7" s="76"/>
      <c r="HHO7" s="76"/>
      <c r="HHP7" s="76"/>
      <c r="HHQ7" s="76"/>
      <c r="HHR7" s="76"/>
      <c r="HHS7" s="76"/>
      <c r="HHT7" s="76"/>
      <c r="HHU7" s="76"/>
      <c r="HHV7" s="76"/>
      <c r="HHW7" s="76"/>
      <c r="HHX7" s="76"/>
      <c r="HHY7" s="76"/>
      <c r="HHZ7" s="76"/>
      <c r="HIA7" s="76"/>
      <c r="HIB7" s="76"/>
      <c r="HIC7" s="76"/>
      <c r="HID7" s="76"/>
      <c r="HIE7" s="76"/>
      <c r="HIF7" s="76"/>
      <c r="HIG7" s="76"/>
      <c r="HIH7" s="76"/>
      <c r="HII7" s="76"/>
      <c r="HIJ7" s="76"/>
      <c r="HIK7" s="76"/>
      <c r="HIL7" s="76"/>
      <c r="HIM7" s="76"/>
      <c r="HIN7" s="76"/>
      <c r="HIO7" s="76"/>
      <c r="HIP7" s="76"/>
      <c r="HIQ7" s="76"/>
      <c r="HIR7" s="76"/>
      <c r="HIS7" s="76"/>
      <c r="HIT7" s="76"/>
      <c r="HIU7" s="76"/>
      <c r="HIV7" s="76"/>
      <c r="HIW7" s="76"/>
      <c r="HIX7" s="76"/>
      <c r="HIY7" s="76"/>
      <c r="HIZ7" s="76"/>
      <c r="HJA7" s="76"/>
      <c r="HJB7" s="76"/>
      <c r="HJC7" s="76"/>
      <c r="HJD7" s="76"/>
      <c r="HJE7" s="76"/>
      <c r="HJF7" s="76"/>
      <c r="HJG7" s="76"/>
      <c r="HJH7" s="76"/>
      <c r="HJI7" s="76"/>
      <c r="HJJ7" s="76"/>
      <c r="HJK7" s="76"/>
      <c r="HJL7" s="76"/>
      <c r="HJM7" s="76"/>
      <c r="HJN7" s="76"/>
      <c r="HJO7" s="76"/>
      <c r="HJP7" s="76"/>
      <c r="HJQ7" s="76"/>
      <c r="HJR7" s="76"/>
      <c r="HJS7" s="76"/>
      <c r="HJT7" s="76"/>
      <c r="HJU7" s="76"/>
      <c r="HJV7" s="76"/>
      <c r="HJW7" s="76"/>
      <c r="HJX7" s="76"/>
      <c r="HJY7" s="76"/>
      <c r="HJZ7" s="76"/>
      <c r="HKA7" s="76"/>
      <c r="HKB7" s="76"/>
      <c r="HKC7" s="76"/>
      <c r="HKD7" s="76"/>
      <c r="HKE7" s="76"/>
      <c r="HKF7" s="76"/>
      <c r="HKG7" s="76"/>
      <c r="HKH7" s="76"/>
      <c r="HKI7" s="76"/>
      <c r="HKJ7" s="76"/>
      <c r="HKK7" s="76"/>
      <c r="HKL7" s="76"/>
      <c r="HKM7" s="76"/>
      <c r="HKN7" s="76"/>
      <c r="HKO7" s="76"/>
      <c r="HKP7" s="76"/>
      <c r="HKQ7" s="76"/>
      <c r="HKR7" s="76"/>
      <c r="HKS7" s="76"/>
      <c r="HKT7" s="76"/>
      <c r="HKU7" s="76"/>
      <c r="HKV7" s="76"/>
      <c r="HKW7" s="76"/>
      <c r="HKX7" s="76"/>
      <c r="HKY7" s="76"/>
      <c r="HKZ7" s="76"/>
      <c r="HLA7" s="76"/>
      <c r="HLB7" s="76"/>
      <c r="HLC7" s="76"/>
      <c r="HLD7" s="76"/>
      <c r="HLE7" s="76"/>
      <c r="HLF7" s="76"/>
      <c r="HLG7" s="76"/>
      <c r="HLH7" s="76"/>
      <c r="HLI7" s="76"/>
      <c r="HLJ7" s="76"/>
      <c r="HLK7" s="76"/>
      <c r="HLL7" s="76"/>
      <c r="HLM7" s="76"/>
      <c r="HLN7" s="76"/>
      <c r="HLO7" s="76"/>
      <c r="HLP7" s="76"/>
      <c r="HLQ7" s="76"/>
      <c r="HLR7" s="76"/>
      <c r="HLS7" s="76"/>
      <c r="HLT7" s="76"/>
      <c r="HLU7" s="76"/>
      <c r="HLV7" s="76"/>
      <c r="HLW7" s="76"/>
      <c r="HLX7" s="76"/>
      <c r="HLY7" s="76"/>
      <c r="HLZ7" s="76"/>
      <c r="HMA7" s="76"/>
      <c r="HMB7" s="76"/>
      <c r="HMC7" s="76"/>
      <c r="HMD7" s="76"/>
      <c r="HME7" s="76"/>
      <c r="HMF7" s="76"/>
      <c r="HMG7" s="76"/>
      <c r="HMH7" s="76"/>
      <c r="HMI7" s="76"/>
      <c r="HMJ7" s="76"/>
      <c r="HMK7" s="76"/>
      <c r="HML7" s="76"/>
      <c r="HMM7" s="76"/>
      <c r="HMN7" s="76"/>
      <c r="HMO7" s="76"/>
      <c r="HMP7" s="76"/>
      <c r="HMQ7" s="76"/>
      <c r="HMR7" s="76"/>
      <c r="HMS7" s="76"/>
      <c r="HMT7" s="76"/>
      <c r="HMU7" s="76"/>
      <c r="HMV7" s="76"/>
      <c r="HMW7" s="76"/>
      <c r="HMX7" s="76"/>
      <c r="HMY7" s="76"/>
      <c r="HMZ7" s="76"/>
      <c r="HNA7" s="76"/>
      <c r="HNB7" s="76"/>
      <c r="HNC7" s="76"/>
      <c r="HND7" s="76"/>
      <c r="HNE7" s="76"/>
      <c r="HNF7" s="76"/>
      <c r="HNG7" s="76"/>
      <c r="HNH7" s="76"/>
      <c r="HNI7" s="76"/>
      <c r="HNJ7" s="76"/>
      <c r="HNK7" s="76"/>
      <c r="HNL7" s="76"/>
      <c r="HNM7" s="76"/>
      <c r="HNN7" s="76"/>
      <c r="HNO7" s="76"/>
      <c r="HNP7" s="76"/>
      <c r="HNQ7" s="76"/>
      <c r="HNR7" s="76"/>
      <c r="HNS7" s="76"/>
      <c r="HNT7" s="76"/>
      <c r="HNU7" s="76"/>
      <c r="HNV7" s="76"/>
      <c r="HNW7" s="76"/>
      <c r="HNX7" s="76"/>
      <c r="HNY7" s="76"/>
      <c r="HNZ7" s="76"/>
      <c r="HOA7" s="76"/>
      <c r="HOB7" s="76"/>
      <c r="HOC7" s="76"/>
      <c r="HOD7" s="76"/>
      <c r="HOE7" s="76"/>
      <c r="HOF7" s="76"/>
      <c r="HOG7" s="76"/>
      <c r="HOH7" s="76"/>
      <c r="HOI7" s="76"/>
      <c r="HOJ7" s="76"/>
      <c r="HOK7" s="76"/>
      <c r="HOL7" s="76"/>
      <c r="HOM7" s="76"/>
      <c r="HON7" s="76"/>
      <c r="HOO7" s="76"/>
      <c r="HOP7" s="76"/>
      <c r="HOQ7" s="76"/>
      <c r="HOR7" s="76"/>
      <c r="HOS7" s="76"/>
      <c r="HOT7" s="76"/>
      <c r="HOU7" s="76"/>
      <c r="HOV7" s="76"/>
      <c r="HOW7" s="76"/>
      <c r="HOX7" s="76"/>
      <c r="HOY7" s="76"/>
      <c r="HOZ7" s="76"/>
      <c r="HPA7" s="76"/>
      <c r="HPB7" s="76"/>
      <c r="HPC7" s="76"/>
      <c r="HPD7" s="76"/>
      <c r="HPE7" s="76"/>
      <c r="HPF7" s="76"/>
      <c r="HPG7" s="76"/>
      <c r="HPH7" s="76"/>
      <c r="HPI7" s="76"/>
      <c r="HPJ7" s="76"/>
      <c r="HPK7" s="76"/>
      <c r="HPL7" s="76"/>
      <c r="HPM7" s="76"/>
      <c r="HPN7" s="76"/>
      <c r="HPO7" s="76"/>
      <c r="HPP7" s="76"/>
      <c r="HPQ7" s="76"/>
      <c r="HPR7" s="76"/>
      <c r="HPS7" s="76"/>
      <c r="HPT7" s="76"/>
      <c r="HPU7" s="76"/>
      <c r="HPV7" s="76"/>
      <c r="HPW7" s="76"/>
      <c r="HPX7" s="76"/>
      <c r="HPY7" s="76"/>
      <c r="HPZ7" s="76"/>
      <c r="HQA7" s="76"/>
      <c r="HQB7" s="76"/>
      <c r="HQC7" s="76"/>
      <c r="HQD7" s="76"/>
      <c r="HQE7" s="76"/>
      <c r="HQF7" s="76"/>
      <c r="HQG7" s="76"/>
      <c r="HQH7" s="76"/>
      <c r="HQI7" s="76"/>
      <c r="HQJ7" s="76"/>
      <c r="HQK7" s="76"/>
      <c r="HQL7" s="76"/>
      <c r="HQM7" s="76"/>
      <c r="HQN7" s="76"/>
      <c r="HQO7" s="76"/>
      <c r="HQP7" s="76"/>
      <c r="HQQ7" s="76"/>
      <c r="HQR7" s="76"/>
      <c r="HQS7" s="76"/>
      <c r="HQT7" s="76"/>
      <c r="HQU7" s="76"/>
      <c r="HQV7" s="76"/>
      <c r="HQW7" s="76"/>
      <c r="HQX7" s="76"/>
      <c r="HQY7" s="76"/>
      <c r="HQZ7" s="76"/>
      <c r="HRA7" s="76"/>
      <c r="HRB7" s="76"/>
      <c r="HRC7" s="76"/>
      <c r="HRD7" s="76"/>
      <c r="HRE7" s="76"/>
      <c r="HRF7" s="76"/>
      <c r="HRG7" s="76"/>
      <c r="HRH7" s="76"/>
      <c r="HRI7" s="76"/>
      <c r="HRJ7" s="76"/>
      <c r="HRK7" s="76"/>
      <c r="HRL7" s="76"/>
      <c r="HRM7" s="76"/>
      <c r="HRN7" s="76"/>
      <c r="HRO7" s="76"/>
      <c r="HRP7" s="76"/>
      <c r="HRQ7" s="76"/>
      <c r="HRR7" s="76"/>
      <c r="HRS7" s="76"/>
      <c r="HRT7" s="76"/>
      <c r="HRU7" s="76"/>
      <c r="HRV7" s="76"/>
      <c r="HRW7" s="76"/>
      <c r="HRX7" s="76"/>
      <c r="HRY7" s="76"/>
      <c r="HRZ7" s="76"/>
      <c r="HSA7" s="76"/>
      <c r="HSB7" s="76"/>
      <c r="HSC7" s="76"/>
      <c r="HSD7" s="76"/>
      <c r="HSE7" s="76"/>
      <c r="HSF7" s="76"/>
      <c r="HSG7" s="76"/>
      <c r="HSH7" s="76"/>
      <c r="HSI7" s="76"/>
      <c r="HSJ7" s="76"/>
      <c r="HSK7" s="76"/>
      <c r="HSL7" s="76"/>
      <c r="HSM7" s="76"/>
      <c r="HSN7" s="76"/>
      <c r="HSO7" s="76"/>
      <c r="HSP7" s="76"/>
      <c r="HSQ7" s="76"/>
      <c r="HSR7" s="76"/>
      <c r="HSS7" s="76"/>
      <c r="HST7" s="76"/>
      <c r="HSU7" s="76"/>
      <c r="HSV7" s="76"/>
      <c r="HSW7" s="76"/>
      <c r="HSX7" s="76"/>
      <c r="HSY7" s="76"/>
      <c r="HSZ7" s="76"/>
      <c r="HTA7" s="76"/>
      <c r="HTB7" s="76"/>
      <c r="HTC7" s="76"/>
      <c r="HTD7" s="76"/>
      <c r="HTE7" s="76"/>
      <c r="HTF7" s="76"/>
      <c r="HTG7" s="76"/>
      <c r="HTH7" s="76"/>
      <c r="HTI7" s="76"/>
      <c r="HTJ7" s="76"/>
      <c r="HTK7" s="76"/>
      <c r="HTL7" s="76"/>
      <c r="HTM7" s="76"/>
      <c r="HTN7" s="76"/>
      <c r="HTO7" s="76"/>
      <c r="HTP7" s="76"/>
      <c r="HTQ7" s="76"/>
      <c r="HTR7" s="76"/>
      <c r="HTS7" s="76"/>
      <c r="HTT7" s="76"/>
      <c r="HTU7" s="76"/>
      <c r="HTV7" s="76"/>
      <c r="HTW7" s="76"/>
      <c r="HTX7" s="76"/>
      <c r="HTY7" s="76"/>
      <c r="HTZ7" s="76"/>
      <c r="HUA7" s="76"/>
      <c r="HUB7" s="76"/>
      <c r="HUC7" s="76"/>
      <c r="HUD7" s="76"/>
      <c r="HUE7" s="76"/>
      <c r="HUF7" s="76"/>
      <c r="HUG7" s="76"/>
      <c r="HUH7" s="76"/>
      <c r="HUI7" s="76"/>
      <c r="HUJ7" s="76"/>
      <c r="HUK7" s="76"/>
      <c r="HUL7" s="76"/>
      <c r="HUM7" s="76"/>
      <c r="HUN7" s="76"/>
      <c r="HUO7" s="76"/>
      <c r="HUP7" s="76"/>
      <c r="HUQ7" s="76"/>
      <c r="HUR7" s="76"/>
      <c r="HUS7" s="76"/>
      <c r="HUT7" s="76"/>
      <c r="HUU7" s="76"/>
      <c r="HUV7" s="76"/>
      <c r="HUW7" s="76"/>
      <c r="HUX7" s="76"/>
      <c r="HUY7" s="76"/>
      <c r="HUZ7" s="76"/>
      <c r="HVA7" s="76"/>
      <c r="HVB7" s="76"/>
      <c r="HVC7" s="76"/>
      <c r="HVD7" s="76"/>
      <c r="HVE7" s="76"/>
      <c r="HVF7" s="76"/>
      <c r="HVG7" s="76"/>
      <c r="HVH7" s="76"/>
      <c r="HVI7" s="76"/>
      <c r="HVJ7" s="76"/>
      <c r="HVK7" s="76"/>
      <c r="HVL7" s="76"/>
      <c r="HVM7" s="76"/>
      <c r="HVN7" s="76"/>
      <c r="HVO7" s="76"/>
      <c r="HVP7" s="76"/>
      <c r="HVQ7" s="76"/>
      <c r="HVR7" s="76"/>
      <c r="HVS7" s="76"/>
      <c r="HVT7" s="76"/>
      <c r="HVU7" s="76"/>
      <c r="HVV7" s="76"/>
      <c r="HVW7" s="76"/>
      <c r="HVX7" s="76"/>
      <c r="HVY7" s="76"/>
      <c r="HVZ7" s="76"/>
      <c r="HWA7" s="76"/>
      <c r="HWB7" s="76"/>
      <c r="HWC7" s="76"/>
      <c r="HWD7" s="76"/>
      <c r="HWE7" s="76"/>
      <c r="HWF7" s="76"/>
      <c r="HWG7" s="76"/>
      <c r="HWH7" s="76"/>
      <c r="HWI7" s="76"/>
      <c r="HWJ7" s="76"/>
      <c r="HWK7" s="76"/>
      <c r="HWL7" s="76"/>
      <c r="HWM7" s="76"/>
      <c r="HWN7" s="76"/>
      <c r="HWO7" s="76"/>
      <c r="HWP7" s="76"/>
      <c r="HWQ7" s="76"/>
      <c r="HWR7" s="76"/>
      <c r="HWS7" s="76"/>
      <c r="HWT7" s="76"/>
      <c r="HWU7" s="76"/>
      <c r="HWV7" s="76"/>
      <c r="HWW7" s="76"/>
      <c r="HWX7" s="76"/>
      <c r="HWY7" s="76"/>
      <c r="HWZ7" s="76"/>
      <c r="HXA7" s="76"/>
      <c r="HXB7" s="76"/>
      <c r="HXC7" s="76"/>
      <c r="HXD7" s="76"/>
      <c r="HXE7" s="76"/>
      <c r="HXF7" s="76"/>
      <c r="HXG7" s="76"/>
      <c r="HXH7" s="76"/>
      <c r="HXI7" s="76"/>
      <c r="HXJ7" s="76"/>
      <c r="HXK7" s="76"/>
      <c r="HXL7" s="76"/>
      <c r="HXM7" s="76"/>
      <c r="HXN7" s="76"/>
      <c r="HXO7" s="76"/>
      <c r="HXP7" s="76"/>
      <c r="HXQ7" s="76"/>
      <c r="HXR7" s="76"/>
      <c r="HXS7" s="76"/>
      <c r="HXT7" s="76"/>
      <c r="HXU7" s="76"/>
      <c r="HXV7" s="76"/>
      <c r="HXW7" s="76"/>
      <c r="HXX7" s="76"/>
      <c r="HXY7" s="76"/>
      <c r="HXZ7" s="76"/>
      <c r="HYA7" s="76"/>
      <c r="HYB7" s="76"/>
      <c r="HYC7" s="76"/>
      <c r="HYD7" s="76"/>
      <c r="HYE7" s="76"/>
      <c r="HYF7" s="76"/>
      <c r="HYG7" s="76"/>
      <c r="HYH7" s="76"/>
      <c r="HYI7" s="76"/>
      <c r="HYJ7" s="76"/>
      <c r="HYK7" s="76"/>
      <c r="HYL7" s="76"/>
      <c r="HYM7" s="76"/>
      <c r="HYN7" s="76"/>
      <c r="HYO7" s="76"/>
      <c r="HYP7" s="76"/>
      <c r="HYQ7" s="76"/>
      <c r="HYR7" s="76"/>
      <c r="HYS7" s="76"/>
      <c r="HYT7" s="76"/>
      <c r="HYU7" s="76"/>
      <c r="HYV7" s="76"/>
      <c r="HYW7" s="76"/>
      <c r="HYX7" s="76"/>
      <c r="HYY7" s="76"/>
      <c r="HYZ7" s="76"/>
      <c r="HZA7" s="76"/>
      <c r="HZB7" s="76"/>
      <c r="HZC7" s="76"/>
      <c r="HZD7" s="76"/>
      <c r="HZE7" s="76"/>
      <c r="HZF7" s="76"/>
      <c r="HZG7" s="76"/>
      <c r="HZH7" s="76"/>
      <c r="HZI7" s="76"/>
      <c r="HZJ7" s="76"/>
      <c r="HZK7" s="76"/>
      <c r="HZL7" s="76"/>
      <c r="HZM7" s="76"/>
      <c r="HZN7" s="76"/>
      <c r="HZO7" s="76"/>
      <c r="HZP7" s="76"/>
      <c r="HZQ7" s="76"/>
      <c r="HZR7" s="76"/>
      <c r="HZS7" s="76"/>
      <c r="HZT7" s="76"/>
      <c r="HZU7" s="76"/>
      <c r="HZV7" s="76"/>
      <c r="HZW7" s="76"/>
      <c r="HZX7" s="76"/>
      <c r="HZY7" s="76"/>
      <c r="HZZ7" s="76"/>
      <c r="IAA7" s="76"/>
      <c r="IAB7" s="76"/>
      <c r="IAC7" s="76"/>
      <c r="IAD7" s="76"/>
      <c r="IAE7" s="76"/>
      <c r="IAF7" s="76"/>
      <c r="IAG7" s="76"/>
      <c r="IAH7" s="76"/>
      <c r="IAI7" s="76"/>
      <c r="IAJ7" s="76"/>
      <c r="IAK7" s="76"/>
      <c r="IAL7" s="76"/>
      <c r="IAM7" s="76"/>
      <c r="IAN7" s="76"/>
      <c r="IAO7" s="76"/>
      <c r="IAP7" s="76"/>
      <c r="IAQ7" s="76"/>
      <c r="IAR7" s="76"/>
      <c r="IAS7" s="76"/>
      <c r="IAT7" s="76"/>
      <c r="IAU7" s="76"/>
      <c r="IAV7" s="76"/>
      <c r="IAW7" s="76"/>
      <c r="IAX7" s="76"/>
      <c r="IAY7" s="76"/>
      <c r="IAZ7" s="76"/>
      <c r="IBA7" s="76"/>
      <c r="IBB7" s="76"/>
      <c r="IBC7" s="76"/>
      <c r="IBD7" s="76"/>
      <c r="IBE7" s="76"/>
      <c r="IBF7" s="76"/>
      <c r="IBG7" s="76"/>
      <c r="IBH7" s="76"/>
      <c r="IBI7" s="76"/>
      <c r="IBJ7" s="76"/>
      <c r="IBK7" s="76"/>
      <c r="IBL7" s="76"/>
      <c r="IBM7" s="76"/>
      <c r="IBN7" s="76"/>
      <c r="IBO7" s="76"/>
      <c r="IBP7" s="76"/>
      <c r="IBQ7" s="76"/>
      <c r="IBR7" s="76"/>
      <c r="IBS7" s="76"/>
      <c r="IBT7" s="76"/>
      <c r="IBU7" s="76"/>
      <c r="IBV7" s="76"/>
      <c r="IBW7" s="76"/>
      <c r="IBX7" s="76"/>
      <c r="IBY7" s="76"/>
      <c r="IBZ7" s="76"/>
      <c r="ICA7" s="76"/>
      <c r="ICB7" s="76"/>
      <c r="ICC7" s="76"/>
      <c r="ICD7" s="76"/>
      <c r="ICE7" s="76"/>
      <c r="ICF7" s="76"/>
      <c r="ICG7" s="76"/>
      <c r="ICH7" s="76"/>
      <c r="ICI7" s="76"/>
      <c r="ICJ7" s="76"/>
      <c r="ICK7" s="76"/>
      <c r="ICL7" s="76"/>
      <c r="ICM7" s="76"/>
      <c r="ICN7" s="76"/>
      <c r="ICO7" s="76"/>
      <c r="ICP7" s="76"/>
      <c r="ICQ7" s="76"/>
      <c r="ICR7" s="76"/>
      <c r="ICS7" s="76"/>
      <c r="ICT7" s="76"/>
      <c r="ICU7" s="76"/>
      <c r="ICV7" s="76"/>
      <c r="ICW7" s="76"/>
      <c r="ICX7" s="76"/>
      <c r="ICY7" s="76"/>
      <c r="ICZ7" s="76"/>
      <c r="IDA7" s="76"/>
      <c r="IDB7" s="76"/>
      <c r="IDC7" s="76"/>
      <c r="IDD7" s="76"/>
      <c r="IDE7" s="76"/>
      <c r="IDF7" s="76"/>
      <c r="IDG7" s="76"/>
      <c r="IDH7" s="76"/>
      <c r="IDI7" s="76"/>
      <c r="IDJ7" s="76"/>
      <c r="IDK7" s="76"/>
      <c r="IDL7" s="76"/>
      <c r="IDM7" s="76"/>
      <c r="IDN7" s="76"/>
      <c r="IDO7" s="76"/>
      <c r="IDP7" s="76"/>
      <c r="IDQ7" s="76"/>
      <c r="IDR7" s="76"/>
      <c r="IDS7" s="76"/>
      <c r="IDT7" s="76"/>
      <c r="IDU7" s="76"/>
      <c r="IDV7" s="76"/>
      <c r="IDW7" s="76"/>
      <c r="IDX7" s="76"/>
      <c r="IDY7" s="76"/>
      <c r="IDZ7" s="76"/>
      <c r="IEA7" s="76"/>
      <c r="IEB7" s="76"/>
      <c r="IEC7" s="76"/>
      <c r="IED7" s="76"/>
      <c r="IEE7" s="76"/>
      <c r="IEF7" s="76"/>
      <c r="IEG7" s="76"/>
      <c r="IEH7" s="76"/>
      <c r="IEI7" s="76"/>
      <c r="IEJ7" s="76"/>
      <c r="IEK7" s="76"/>
      <c r="IEL7" s="76"/>
      <c r="IEM7" s="76"/>
      <c r="IEN7" s="76"/>
      <c r="IEO7" s="76"/>
      <c r="IEP7" s="76"/>
      <c r="IEQ7" s="76"/>
      <c r="IER7" s="76"/>
      <c r="IES7" s="76"/>
      <c r="IET7" s="76"/>
      <c r="IEU7" s="76"/>
      <c r="IEV7" s="76"/>
      <c r="IEW7" s="76"/>
      <c r="IEX7" s="76"/>
      <c r="IEY7" s="76"/>
      <c r="IEZ7" s="76"/>
      <c r="IFA7" s="76"/>
      <c r="IFB7" s="76"/>
      <c r="IFC7" s="76"/>
      <c r="IFD7" s="76"/>
      <c r="IFE7" s="76"/>
      <c r="IFF7" s="76"/>
      <c r="IFG7" s="76"/>
      <c r="IFH7" s="76"/>
      <c r="IFI7" s="76"/>
      <c r="IFJ7" s="76"/>
      <c r="IFK7" s="76"/>
      <c r="IFL7" s="76"/>
      <c r="IFM7" s="76"/>
      <c r="IFN7" s="76"/>
      <c r="IFO7" s="76"/>
      <c r="IFP7" s="76"/>
      <c r="IFQ7" s="76"/>
      <c r="IFR7" s="76"/>
      <c r="IFS7" s="76"/>
      <c r="IFT7" s="76"/>
      <c r="IFU7" s="76"/>
      <c r="IFV7" s="76"/>
      <c r="IFW7" s="76"/>
      <c r="IFX7" s="76"/>
      <c r="IFY7" s="76"/>
      <c r="IFZ7" s="76"/>
      <c r="IGA7" s="76"/>
      <c r="IGB7" s="76"/>
      <c r="IGC7" s="76"/>
      <c r="IGD7" s="76"/>
      <c r="IGE7" s="76"/>
      <c r="IGF7" s="76"/>
      <c r="IGG7" s="76"/>
      <c r="IGH7" s="76"/>
      <c r="IGI7" s="76"/>
      <c r="IGJ7" s="76"/>
      <c r="IGK7" s="76"/>
      <c r="IGL7" s="76"/>
      <c r="IGM7" s="76"/>
      <c r="IGN7" s="76"/>
      <c r="IGO7" s="76"/>
      <c r="IGP7" s="76"/>
      <c r="IGQ7" s="76"/>
      <c r="IGR7" s="76"/>
      <c r="IGS7" s="76"/>
      <c r="IGT7" s="76"/>
      <c r="IGU7" s="76"/>
      <c r="IGV7" s="76"/>
      <c r="IGW7" s="76"/>
      <c r="IGX7" s="76"/>
      <c r="IGY7" s="76"/>
      <c r="IGZ7" s="76"/>
      <c r="IHA7" s="76"/>
      <c r="IHB7" s="76"/>
      <c r="IHC7" s="76"/>
      <c r="IHD7" s="76"/>
      <c r="IHE7" s="76"/>
      <c r="IHF7" s="76"/>
      <c r="IHG7" s="76"/>
      <c r="IHH7" s="76"/>
      <c r="IHI7" s="76"/>
      <c r="IHJ7" s="76"/>
      <c r="IHK7" s="76"/>
      <c r="IHL7" s="76"/>
      <c r="IHM7" s="76"/>
      <c r="IHN7" s="76"/>
      <c r="IHO7" s="76"/>
      <c r="IHP7" s="76"/>
      <c r="IHQ7" s="76"/>
      <c r="IHR7" s="76"/>
      <c r="IHS7" s="76"/>
      <c r="IHT7" s="76"/>
      <c r="IHU7" s="76"/>
      <c r="IHV7" s="76"/>
      <c r="IHW7" s="76"/>
      <c r="IHX7" s="76"/>
      <c r="IHY7" s="76"/>
      <c r="IHZ7" s="76"/>
      <c r="IIA7" s="76"/>
      <c r="IIB7" s="76"/>
      <c r="IIC7" s="76"/>
      <c r="IID7" s="76"/>
      <c r="IIE7" s="76"/>
      <c r="IIF7" s="76"/>
      <c r="IIG7" s="76"/>
      <c r="IIH7" s="76"/>
      <c r="III7" s="76"/>
      <c r="IIJ7" s="76"/>
      <c r="IIK7" s="76"/>
      <c r="IIL7" s="76"/>
      <c r="IIM7" s="76"/>
      <c r="IIN7" s="76"/>
      <c r="IIO7" s="76"/>
      <c r="IIP7" s="76"/>
      <c r="IIQ7" s="76"/>
      <c r="IIR7" s="76"/>
      <c r="IIS7" s="76"/>
      <c r="IIT7" s="76"/>
      <c r="IIU7" s="76"/>
      <c r="IIV7" s="76"/>
      <c r="IIW7" s="76"/>
      <c r="IIX7" s="76"/>
      <c r="IIY7" s="76"/>
      <c r="IIZ7" s="76"/>
      <c r="IJA7" s="76"/>
      <c r="IJB7" s="76"/>
      <c r="IJC7" s="76"/>
      <c r="IJD7" s="76"/>
      <c r="IJE7" s="76"/>
      <c r="IJF7" s="76"/>
      <c r="IJG7" s="76"/>
      <c r="IJH7" s="76"/>
      <c r="IJI7" s="76"/>
      <c r="IJJ7" s="76"/>
      <c r="IJK7" s="76"/>
      <c r="IJL7" s="76"/>
      <c r="IJM7" s="76"/>
      <c r="IJN7" s="76"/>
      <c r="IJO7" s="76"/>
      <c r="IJP7" s="76"/>
      <c r="IJQ7" s="76"/>
      <c r="IJR7" s="76"/>
      <c r="IJS7" s="76"/>
      <c r="IJT7" s="76"/>
      <c r="IJU7" s="76"/>
      <c r="IJV7" s="76"/>
      <c r="IJW7" s="76"/>
      <c r="IJX7" s="76"/>
      <c r="IJY7" s="76"/>
      <c r="IJZ7" s="76"/>
      <c r="IKA7" s="76"/>
      <c r="IKB7" s="76"/>
      <c r="IKC7" s="76"/>
      <c r="IKD7" s="76"/>
      <c r="IKE7" s="76"/>
      <c r="IKF7" s="76"/>
      <c r="IKG7" s="76"/>
      <c r="IKH7" s="76"/>
      <c r="IKI7" s="76"/>
      <c r="IKJ7" s="76"/>
      <c r="IKK7" s="76"/>
      <c r="IKL7" s="76"/>
      <c r="IKM7" s="76"/>
      <c r="IKN7" s="76"/>
      <c r="IKO7" s="76"/>
      <c r="IKP7" s="76"/>
      <c r="IKQ7" s="76"/>
      <c r="IKR7" s="76"/>
      <c r="IKS7" s="76"/>
      <c r="IKT7" s="76"/>
      <c r="IKU7" s="76"/>
      <c r="IKV7" s="76"/>
      <c r="IKW7" s="76"/>
      <c r="IKX7" s="76"/>
      <c r="IKY7" s="76"/>
      <c r="IKZ7" s="76"/>
      <c r="ILA7" s="76"/>
      <c r="ILB7" s="76"/>
      <c r="ILC7" s="76"/>
      <c r="ILD7" s="76"/>
      <c r="ILE7" s="76"/>
      <c r="ILF7" s="76"/>
      <c r="ILG7" s="76"/>
      <c r="ILH7" s="76"/>
      <c r="ILI7" s="76"/>
      <c r="ILJ7" s="76"/>
      <c r="ILK7" s="76"/>
      <c r="ILL7" s="76"/>
      <c r="ILM7" s="76"/>
      <c r="ILN7" s="76"/>
      <c r="ILO7" s="76"/>
      <c r="ILP7" s="76"/>
      <c r="ILQ7" s="76"/>
      <c r="ILR7" s="76"/>
      <c r="ILS7" s="76"/>
      <c r="ILT7" s="76"/>
      <c r="ILU7" s="76"/>
      <c r="ILV7" s="76"/>
      <c r="ILW7" s="76"/>
      <c r="ILX7" s="76"/>
      <c r="ILY7" s="76"/>
      <c r="ILZ7" s="76"/>
      <c r="IMA7" s="76"/>
      <c r="IMB7" s="76"/>
      <c r="IMC7" s="76"/>
      <c r="IMD7" s="76"/>
      <c r="IME7" s="76"/>
      <c r="IMF7" s="76"/>
      <c r="IMG7" s="76"/>
      <c r="IMH7" s="76"/>
      <c r="IMI7" s="76"/>
      <c r="IMJ7" s="76"/>
      <c r="IMK7" s="76"/>
      <c r="IML7" s="76"/>
      <c r="IMM7" s="76"/>
      <c r="IMN7" s="76"/>
      <c r="IMO7" s="76"/>
      <c r="IMP7" s="76"/>
      <c r="IMQ7" s="76"/>
      <c r="IMR7" s="76"/>
      <c r="IMS7" s="76"/>
      <c r="IMT7" s="76"/>
      <c r="IMU7" s="76"/>
      <c r="IMV7" s="76"/>
      <c r="IMW7" s="76"/>
      <c r="IMX7" s="76"/>
      <c r="IMY7" s="76"/>
      <c r="IMZ7" s="76"/>
      <c r="INA7" s="76"/>
      <c r="INB7" s="76"/>
      <c r="INC7" s="76"/>
      <c r="IND7" s="76"/>
      <c r="INE7" s="76"/>
      <c r="INF7" s="76"/>
      <c r="ING7" s="76"/>
      <c r="INH7" s="76"/>
      <c r="INI7" s="76"/>
      <c r="INJ7" s="76"/>
      <c r="INK7" s="76"/>
      <c r="INL7" s="76"/>
      <c r="INM7" s="76"/>
      <c r="INN7" s="76"/>
      <c r="INO7" s="76"/>
      <c r="INP7" s="76"/>
      <c r="INQ7" s="76"/>
      <c r="INR7" s="76"/>
      <c r="INS7" s="76"/>
      <c r="INT7" s="76"/>
      <c r="INU7" s="76"/>
      <c r="INV7" s="76"/>
      <c r="INW7" s="76"/>
      <c r="INX7" s="76"/>
      <c r="INY7" s="76"/>
      <c r="INZ7" s="76"/>
      <c r="IOA7" s="76"/>
      <c r="IOB7" s="76"/>
      <c r="IOC7" s="76"/>
      <c r="IOD7" s="76"/>
      <c r="IOE7" s="76"/>
      <c r="IOF7" s="76"/>
      <c r="IOG7" s="76"/>
      <c r="IOH7" s="76"/>
      <c r="IOI7" s="76"/>
      <c r="IOJ7" s="76"/>
      <c r="IOK7" s="76"/>
      <c r="IOL7" s="76"/>
      <c r="IOM7" s="76"/>
      <c r="ION7" s="76"/>
      <c r="IOO7" s="76"/>
      <c r="IOP7" s="76"/>
      <c r="IOQ7" s="76"/>
      <c r="IOR7" s="76"/>
      <c r="IOS7" s="76"/>
      <c r="IOT7" s="76"/>
      <c r="IOU7" s="76"/>
      <c r="IOV7" s="76"/>
      <c r="IOW7" s="76"/>
      <c r="IOX7" s="76"/>
      <c r="IOY7" s="76"/>
      <c r="IOZ7" s="76"/>
      <c r="IPA7" s="76"/>
      <c r="IPB7" s="76"/>
      <c r="IPC7" s="76"/>
      <c r="IPD7" s="76"/>
      <c r="IPE7" s="76"/>
      <c r="IPF7" s="76"/>
      <c r="IPG7" s="76"/>
      <c r="IPH7" s="76"/>
      <c r="IPI7" s="76"/>
      <c r="IPJ7" s="76"/>
      <c r="IPK7" s="76"/>
      <c r="IPL7" s="76"/>
      <c r="IPM7" s="76"/>
      <c r="IPN7" s="76"/>
      <c r="IPO7" s="76"/>
      <c r="IPP7" s="76"/>
      <c r="IPQ7" s="76"/>
      <c r="IPR7" s="76"/>
      <c r="IPS7" s="76"/>
      <c r="IPT7" s="76"/>
      <c r="IPU7" s="76"/>
      <c r="IPV7" s="76"/>
      <c r="IPW7" s="76"/>
      <c r="IPX7" s="76"/>
      <c r="IPY7" s="76"/>
      <c r="IPZ7" s="76"/>
      <c r="IQA7" s="76"/>
      <c r="IQB7" s="76"/>
      <c r="IQC7" s="76"/>
      <c r="IQD7" s="76"/>
      <c r="IQE7" s="76"/>
      <c r="IQF7" s="76"/>
      <c r="IQG7" s="76"/>
      <c r="IQH7" s="76"/>
      <c r="IQI7" s="76"/>
      <c r="IQJ7" s="76"/>
      <c r="IQK7" s="76"/>
      <c r="IQL7" s="76"/>
      <c r="IQM7" s="76"/>
      <c r="IQN7" s="76"/>
      <c r="IQO7" s="76"/>
      <c r="IQP7" s="76"/>
      <c r="IQQ7" s="76"/>
      <c r="IQR7" s="76"/>
      <c r="IQS7" s="76"/>
      <c r="IQT7" s="76"/>
      <c r="IQU7" s="76"/>
      <c r="IQV7" s="76"/>
      <c r="IQW7" s="76"/>
      <c r="IQX7" s="76"/>
      <c r="IQY7" s="76"/>
      <c r="IQZ7" s="76"/>
      <c r="IRA7" s="76"/>
      <c r="IRB7" s="76"/>
      <c r="IRC7" s="76"/>
      <c r="IRD7" s="76"/>
      <c r="IRE7" s="76"/>
      <c r="IRF7" s="76"/>
      <c r="IRG7" s="76"/>
      <c r="IRH7" s="76"/>
      <c r="IRI7" s="76"/>
      <c r="IRJ7" s="76"/>
      <c r="IRK7" s="76"/>
      <c r="IRL7" s="76"/>
      <c r="IRM7" s="76"/>
      <c r="IRN7" s="76"/>
      <c r="IRO7" s="76"/>
      <c r="IRP7" s="76"/>
      <c r="IRQ7" s="76"/>
      <c r="IRR7" s="76"/>
      <c r="IRS7" s="76"/>
      <c r="IRT7" s="76"/>
      <c r="IRU7" s="76"/>
      <c r="IRV7" s="76"/>
      <c r="IRW7" s="76"/>
      <c r="IRX7" s="76"/>
      <c r="IRY7" s="76"/>
      <c r="IRZ7" s="76"/>
      <c r="ISA7" s="76"/>
      <c r="ISB7" s="76"/>
      <c r="ISC7" s="76"/>
      <c r="ISD7" s="76"/>
      <c r="ISE7" s="76"/>
      <c r="ISF7" s="76"/>
      <c r="ISG7" s="76"/>
      <c r="ISH7" s="76"/>
      <c r="ISI7" s="76"/>
      <c r="ISJ7" s="76"/>
      <c r="ISK7" s="76"/>
      <c r="ISL7" s="76"/>
      <c r="ISM7" s="76"/>
      <c r="ISN7" s="76"/>
      <c r="ISO7" s="76"/>
      <c r="ISP7" s="76"/>
      <c r="ISQ7" s="76"/>
      <c r="ISR7" s="76"/>
      <c r="ISS7" s="76"/>
      <c r="IST7" s="76"/>
      <c r="ISU7" s="76"/>
      <c r="ISV7" s="76"/>
      <c r="ISW7" s="76"/>
      <c r="ISX7" s="76"/>
      <c r="ISY7" s="76"/>
      <c r="ISZ7" s="76"/>
      <c r="ITA7" s="76"/>
      <c r="ITB7" s="76"/>
      <c r="ITC7" s="76"/>
      <c r="ITD7" s="76"/>
      <c r="ITE7" s="76"/>
      <c r="ITF7" s="76"/>
      <c r="ITG7" s="76"/>
      <c r="ITH7" s="76"/>
      <c r="ITI7" s="76"/>
      <c r="ITJ7" s="76"/>
      <c r="ITK7" s="76"/>
      <c r="ITL7" s="76"/>
      <c r="ITM7" s="76"/>
      <c r="ITN7" s="76"/>
      <c r="ITO7" s="76"/>
      <c r="ITP7" s="76"/>
      <c r="ITQ7" s="76"/>
      <c r="ITR7" s="76"/>
      <c r="ITS7" s="76"/>
      <c r="ITT7" s="76"/>
      <c r="ITU7" s="76"/>
      <c r="ITV7" s="76"/>
      <c r="ITW7" s="76"/>
      <c r="ITX7" s="76"/>
      <c r="ITY7" s="76"/>
      <c r="ITZ7" s="76"/>
      <c r="IUA7" s="76"/>
      <c r="IUB7" s="76"/>
      <c r="IUC7" s="76"/>
      <c r="IUD7" s="76"/>
      <c r="IUE7" s="76"/>
      <c r="IUF7" s="76"/>
      <c r="IUG7" s="76"/>
      <c r="IUH7" s="76"/>
      <c r="IUI7" s="76"/>
      <c r="IUJ7" s="76"/>
      <c r="IUK7" s="76"/>
      <c r="IUL7" s="76"/>
      <c r="IUM7" s="76"/>
      <c r="IUN7" s="76"/>
      <c r="IUO7" s="76"/>
      <c r="IUP7" s="76"/>
      <c r="IUQ7" s="76"/>
      <c r="IUR7" s="76"/>
      <c r="IUS7" s="76"/>
      <c r="IUT7" s="76"/>
      <c r="IUU7" s="76"/>
      <c r="IUV7" s="76"/>
      <c r="IUW7" s="76"/>
      <c r="IUX7" s="76"/>
      <c r="IUY7" s="76"/>
      <c r="IUZ7" s="76"/>
      <c r="IVA7" s="76"/>
      <c r="IVB7" s="76"/>
      <c r="IVC7" s="76"/>
      <c r="IVD7" s="76"/>
      <c r="IVE7" s="76"/>
      <c r="IVF7" s="76"/>
      <c r="IVG7" s="76"/>
      <c r="IVH7" s="76"/>
      <c r="IVI7" s="76"/>
      <c r="IVJ7" s="76"/>
      <c r="IVK7" s="76"/>
      <c r="IVL7" s="76"/>
      <c r="IVM7" s="76"/>
      <c r="IVN7" s="76"/>
      <c r="IVO7" s="76"/>
      <c r="IVP7" s="76"/>
      <c r="IVQ7" s="76"/>
      <c r="IVR7" s="76"/>
      <c r="IVS7" s="76"/>
      <c r="IVT7" s="76"/>
      <c r="IVU7" s="76"/>
      <c r="IVV7" s="76"/>
      <c r="IVW7" s="76"/>
      <c r="IVX7" s="76"/>
      <c r="IVY7" s="76"/>
      <c r="IVZ7" s="76"/>
      <c r="IWA7" s="76"/>
      <c r="IWB7" s="76"/>
      <c r="IWC7" s="76"/>
      <c r="IWD7" s="76"/>
      <c r="IWE7" s="76"/>
      <c r="IWF7" s="76"/>
      <c r="IWG7" s="76"/>
      <c r="IWH7" s="76"/>
      <c r="IWI7" s="76"/>
      <c r="IWJ7" s="76"/>
      <c r="IWK7" s="76"/>
      <c r="IWL7" s="76"/>
      <c r="IWM7" s="76"/>
      <c r="IWN7" s="76"/>
      <c r="IWO7" s="76"/>
      <c r="IWP7" s="76"/>
      <c r="IWQ7" s="76"/>
      <c r="IWR7" s="76"/>
      <c r="IWS7" s="76"/>
      <c r="IWT7" s="76"/>
      <c r="IWU7" s="76"/>
      <c r="IWV7" s="76"/>
      <c r="IWW7" s="76"/>
      <c r="IWX7" s="76"/>
      <c r="IWY7" s="76"/>
      <c r="IWZ7" s="76"/>
      <c r="IXA7" s="76"/>
      <c r="IXB7" s="76"/>
      <c r="IXC7" s="76"/>
      <c r="IXD7" s="76"/>
      <c r="IXE7" s="76"/>
      <c r="IXF7" s="76"/>
      <c r="IXG7" s="76"/>
      <c r="IXH7" s="76"/>
      <c r="IXI7" s="76"/>
      <c r="IXJ7" s="76"/>
      <c r="IXK7" s="76"/>
      <c r="IXL7" s="76"/>
      <c r="IXM7" s="76"/>
      <c r="IXN7" s="76"/>
      <c r="IXO7" s="76"/>
      <c r="IXP7" s="76"/>
      <c r="IXQ7" s="76"/>
      <c r="IXR7" s="76"/>
      <c r="IXS7" s="76"/>
      <c r="IXT7" s="76"/>
      <c r="IXU7" s="76"/>
      <c r="IXV7" s="76"/>
      <c r="IXW7" s="76"/>
      <c r="IXX7" s="76"/>
      <c r="IXY7" s="76"/>
      <c r="IXZ7" s="76"/>
      <c r="IYA7" s="76"/>
      <c r="IYB7" s="76"/>
      <c r="IYC7" s="76"/>
      <c r="IYD7" s="76"/>
      <c r="IYE7" s="76"/>
      <c r="IYF7" s="76"/>
      <c r="IYG7" s="76"/>
      <c r="IYH7" s="76"/>
      <c r="IYI7" s="76"/>
      <c r="IYJ7" s="76"/>
      <c r="IYK7" s="76"/>
      <c r="IYL7" s="76"/>
      <c r="IYM7" s="76"/>
      <c r="IYN7" s="76"/>
      <c r="IYO7" s="76"/>
      <c r="IYP7" s="76"/>
      <c r="IYQ7" s="76"/>
      <c r="IYR7" s="76"/>
      <c r="IYS7" s="76"/>
      <c r="IYT7" s="76"/>
      <c r="IYU7" s="76"/>
      <c r="IYV7" s="76"/>
      <c r="IYW7" s="76"/>
      <c r="IYX7" s="76"/>
      <c r="IYY7" s="76"/>
      <c r="IYZ7" s="76"/>
      <c r="IZA7" s="76"/>
      <c r="IZB7" s="76"/>
      <c r="IZC7" s="76"/>
      <c r="IZD7" s="76"/>
      <c r="IZE7" s="76"/>
      <c r="IZF7" s="76"/>
      <c r="IZG7" s="76"/>
      <c r="IZH7" s="76"/>
      <c r="IZI7" s="76"/>
      <c r="IZJ7" s="76"/>
      <c r="IZK7" s="76"/>
      <c r="IZL7" s="76"/>
      <c r="IZM7" s="76"/>
      <c r="IZN7" s="76"/>
      <c r="IZO7" s="76"/>
      <c r="IZP7" s="76"/>
      <c r="IZQ7" s="76"/>
      <c r="IZR7" s="76"/>
      <c r="IZS7" s="76"/>
      <c r="IZT7" s="76"/>
      <c r="IZU7" s="76"/>
      <c r="IZV7" s="76"/>
      <c r="IZW7" s="76"/>
      <c r="IZX7" s="76"/>
      <c r="IZY7" s="76"/>
      <c r="IZZ7" s="76"/>
      <c r="JAA7" s="76"/>
      <c r="JAB7" s="76"/>
      <c r="JAC7" s="76"/>
      <c r="JAD7" s="76"/>
      <c r="JAE7" s="76"/>
      <c r="JAF7" s="76"/>
      <c r="JAG7" s="76"/>
      <c r="JAH7" s="76"/>
      <c r="JAI7" s="76"/>
      <c r="JAJ7" s="76"/>
      <c r="JAK7" s="76"/>
      <c r="JAL7" s="76"/>
      <c r="JAM7" s="76"/>
      <c r="JAN7" s="76"/>
      <c r="JAO7" s="76"/>
      <c r="JAP7" s="76"/>
      <c r="JAQ7" s="76"/>
      <c r="JAR7" s="76"/>
      <c r="JAS7" s="76"/>
      <c r="JAT7" s="76"/>
      <c r="JAU7" s="76"/>
      <c r="JAV7" s="76"/>
      <c r="JAW7" s="76"/>
      <c r="JAX7" s="76"/>
      <c r="JAY7" s="76"/>
      <c r="JAZ7" s="76"/>
      <c r="JBA7" s="76"/>
      <c r="JBB7" s="76"/>
      <c r="JBC7" s="76"/>
      <c r="JBD7" s="76"/>
      <c r="JBE7" s="76"/>
      <c r="JBF7" s="76"/>
      <c r="JBG7" s="76"/>
      <c r="JBH7" s="76"/>
      <c r="JBI7" s="76"/>
      <c r="JBJ7" s="76"/>
      <c r="JBK7" s="76"/>
      <c r="JBL7" s="76"/>
      <c r="JBM7" s="76"/>
      <c r="JBN7" s="76"/>
      <c r="JBO7" s="76"/>
      <c r="JBP7" s="76"/>
      <c r="JBQ7" s="76"/>
      <c r="JBR7" s="76"/>
      <c r="JBS7" s="76"/>
      <c r="JBT7" s="76"/>
      <c r="JBU7" s="76"/>
      <c r="JBV7" s="76"/>
      <c r="JBW7" s="76"/>
      <c r="JBX7" s="76"/>
      <c r="JBY7" s="76"/>
      <c r="JBZ7" s="76"/>
      <c r="JCA7" s="76"/>
      <c r="JCB7" s="76"/>
      <c r="JCC7" s="76"/>
      <c r="JCD7" s="76"/>
      <c r="JCE7" s="76"/>
      <c r="JCF7" s="76"/>
      <c r="JCG7" s="76"/>
      <c r="JCH7" s="76"/>
      <c r="JCI7" s="76"/>
      <c r="JCJ7" s="76"/>
      <c r="JCK7" s="76"/>
      <c r="JCL7" s="76"/>
      <c r="JCM7" s="76"/>
      <c r="JCN7" s="76"/>
      <c r="JCO7" s="76"/>
      <c r="JCP7" s="76"/>
      <c r="JCQ7" s="76"/>
      <c r="JCR7" s="76"/>
      <c r="JCS7" s="76"/>
      <c r="JCT7" s="76"/>
      <c r="JCU7" s="76"/>
      <c r="JCV7" s="76"/>
      <c r="JCW7" s="76"/>
      <c r="JCX7" s="76"/>
      <c r="JCY7" s="76"/>
      <c r="JCZ7" s="76"/>
      <c r="JDA7" s="76"/>
      <c r="JDB7" s="76"/>
      <c r="JDC7" s="76"/>
      <c r="JDD7" s="76"/>
      <c r="JDE7" s="76"/>
      <c r="JDF7" s="76"/>
      <c r="JDG7" s="76"/>
      <c r="JDH7" s="76"/>
      <c r="JDI7" s="76"/>
      <c r="JDJ7" s="76"/>
      <c r="JDK7" s="76"/>
      <c r="JDL7" s="76"/>
      <c r="JDM7" s="76"/>
      <c r="JDN7" s="76"/>
      <c r="JDO7" s="76"/>
      <c r="JDP7" s="76"/>
      <c r="JDQ7" s="76"/>
      <c r="JDR7" s="76"/>
      <c r="JDS7" s="76"/>
      <c r="JDT7" s="76"/>
      <c r="JDU7" s="76"/>
      <c r="JDV7" s="76"/>
      <c r="JDW7" s="76"/>
      <c r="JDX7" s="76"/>
      <c r="JDY7" s="76"/>
      <c r="JDZ7" s="76"/>
      <c r="JEA7" s="76"/>
      <c r="JEB7" s="76"/>
      <c r="JEC7" s="76"/>
      <c r="JED7" s="76"/>
      <c r="JEE7" s="76"/>
      <c r="JEF7" s="76"/>
      <c r="JEG7" s="76"/>
      <c r="JEH7" s="76"/>
      <c r="JEI7" s="76"/>
      <c r="JEJ7" s="76"/>
      <c r="JEK7" s="76"/>
      <c r="JEL7" s="76"/>
      <c r="JEM7" s="76"/>
      <c r="JEN7" s="76"/>
      <c r="JEO7" s="76"/>
      <c r="JEP7" s="76"/>
      <c r="JEQ7" s="76"/>
      <c r="JER7" s="76"/>
      <c r="JES7" s="76"/>
      <c r="JET7" s="76"/>
      <c r="JEU7" s="76"/>
      <c r="JEV7" s="76"/>
      <c r="JEW7" s="76"/>
      <c r="JEX7" s="76"/>
      <c r="JEY7" s="76"/>
      <c r="JEZ7" s="76"/>
      <c r="JFA7" s="76"/>
      <c r="JFB7" s="76"/>
      <c r="JFC7" s="76"/>
      <c r="JFD7" s="76"/>
      <c r="JFE7" s="76"/>
      <c r="JFF7" s="76"/>
      <c r="JFG7" s="76"/>
      <c r="JFH7" s="76"/>
      <c r="JFI7" s="76"/>
      <c r="JFJ7" s="76"/>
      <c r="JFK7" s="76"/>
      <c r="JFL7" s="76"/>
      <c r="JFM7" s="76"/>
      <c r="JFN7" s="76"/>
      <c r="JFO7" s="76"/>
      <c r="JFP7" s="76"/>
      <c r="JFQ7" s="76"/>
      <c r="JFR7" s="76"/>
      <c r="JFS7" s="76"/>
      <c r="JFT7" s="76"/>
      <c r="JFU7" s="76"/>
      <c r="JFV7" s="76"/>
      <c r="JFW7" s="76"/>
      <c r="JFX7" s="76"/>
      <c r="JFY7" s="76"/>
      <c r="JFZ7" s="76"/>
      <c r="JGA7" s="76"/>
      <c r="JGB7" s="76"/>
      <c r="JGC7" s="76"/>
      <c r="JGD7" s="76"/>
      <c r="JGE7" s="76"/>
      <c r="JGF7" s="76"/>
      <c r="JGG7" s="76"/>
      <c r="JGH7" s="76"/>
      <c r="JGI7" s="76"/>
      <c r="JGJ7" s="76"/>
      <c r="JGK7" s="76"/>
      <c r="JGL7" s="76"/>
      <c r="JGM7" s="76"/>
      <c r="JGN7" s="76"/>
      <c r="JGO7" s="76"/>
      <c r="JGP7" s="76"/>
      <c r="JGQ7" s="76"/>
      <c r="JGR7" s="76"/>
      <c r="JGS7" s="76"/>
      <c r="JGT7" s="76"/>
      <c r="JGU7" s="76"/>
      <c r="JGV7" s="76"/>
      <c r="JGW7" s="76"/>
      <c r="JGX7" s="76"/>
      <c r="JGY7" s="76"/>
      <c r="JGZ7" s="76"/>
      <c r="JHA7" s="76"/>
      <c r="JHB7" s="76"/>
      <c r="JHC7" s="76"/>
      <c r="JHD7" s="76"/>
      <c r="JHE7" s="76"/>
      <c r="JHF7" s="76"/>
      <c r="JHG7" s="76"/>
      <c r="JHH7" s="76"/>
      <c r="JHI7" s="76"/>
      <c r="JHJ7" s="76"/>
      <c r="JHK7" s="76"/>
      <c r="JHL7" s="76"/>
      <c r="JHM7" s="76"/>
      <c r="JHN7" s="76"/>
      <c r="JHO7" s="76"/>
      <c r="JHP7" s="76"/>
      <c r="JHQ7" s="76"/>
      <c r="JHR7" s="76"/>
      <c r="JHS7" s="76"/>
      <c r="JHT7" s="76"/>
      <c r="JHU7" s="76"/>
      <c r="JHV7" s="76"/>
      <c r="JHW7" s="76"/>
      <c r="JHX7" s="76"/>
      <c r="JHY7" s="76"/>
      <c r="JHZ7" s="76"/>
      <c r="JIA7" s="76"/>
      <c r="JIB7" s="76"/>
      <c r="JIC7" s="76"/>
      <c r="JID7" s="76"/>
      <c r="JIE7" s="76"/>
      <c r="JIF7" s="76"/>
      <c r="JIG7" s="76"/>
      <c r="JIH7" s="76"/>
      <c r="JII7" s="76"/>
      <c r="JIJ7" s="76"/>
      <c r="JIK7" s="76"/>
      <c r="JIL7" s="76"/>
      <c r="JIM7" s="76"/>
      <c r="JIN7" s="76"/>
      <c r="JIO7" s="76"/>
      <c r="JIP7" s="76"/>
      <c r="JIQ7" s="76"/>
      <c r="JIR7" s="76"/>
      <c r="JIS7" s="76"/>
      <c r="JIT7" s="76"/>
      <c r="JIU7" s="76"/>
      <c r="JIV7" s="76"/>
      <c r="JIW7" s="76"/>
      <c r="JIX7" s="76"/>
      <c r="JIY7" s="76"/>
      <c r="JIZ7" s="76"/>
      <c r="JJA7" s="76"/>
      <c r="JJB7" s="76"/>
      <c r="JJC7" s="76"/>
      <c r="JJD7" s="76"/>
      <c r="JJE7" s="76"/>
      <c r="JJF7" s="76"/>
      <c r="JJG7" s="76"/>
      <c r="JJH7" s="76"/>
      <c r="JJI7" s="76"/>
      <c r="JJJ7" s="76"/>
      <c r="JJK7" s="76"/>
      <c r="JJL7" s="76"/>
      <c r="JJM7" s="76"/>
      <c r="JJN7" s="76"/>
      <c r="JJO7" s="76"/>
      <c r="JJP7" s="76"/>
      <c r="JJQ7" s="76"/>
      <c r="JJR7" s="76"/>
      <c r="JJS7" s="76"/>
      <c r="JJT7" s="76"/>
      <c r="JJU7" s="76"/>
      <c r="JJV7" s="76"/>
      <c r="JJW7" s="76"/>
      <c r="JJX7" s="76"/>
      <c r="JJY7" s="76"/>
      <c r="JJZ7" s="76"/>
      <c r="JKA7" s="76"/>
      <c r="JKB7" s="76"/>
      <c r="JKC7" s="76"/>
      <c r="JKD7" s="76"/>
      <c r="JKE7" s="76"/>
      <c r="JKF7" s="76"/>
      <c r="JKG7" s="76"/>
      <c r="JKH7" s="76"/>
      <c r="JKI7" s="76"/>
      <c r="JKJ7" s="76"/>
      <c r="JKK7" s="76"/>
      <c r="JKL7" s="76"/>
      <c r="JKM7" s="76"/>
      <c r="JKN7" s="76"/>
      <c r="JKO7" s="76"/>
      <c r="JKP7" s="76"/>
      <c r="JKQ7" s="76"/>
      <c r="JKR7" s="76"/>
      <c r="JKS7" s="76"/>
      <c r="JKT7" s="76"/>
      <c r="JKU7" s="76"/>
      <c r="JKV7" s="76"/>
      <c r="JKW7" s="76"/>
      <c r="JKX7" s="76"/>
      <c r="JKY7" s="76"/>
      <c r="JKZ7" s="76"/>
      <c r="JLA7" s="76"/>
      <c r="JLB7" s="76"/>
      <c r="JLC7" s="76"/>
      <c r="JLD7" s="76"/>
      <c r="JLE7" s="76"/>
      <c r="JLF7" s="76"/>
      <c r="JLG7" s="76"/>
      <c r="JLH7" s="76"/>
      <c r="JLI7" s="76"/>
      <c r="JLJ7" s="76"/>
      <c r="JLK7" s="76"/>
      <c r="JLL7" s="76"/>
      <c r="JLM7" s="76"/>
      <c r="JLN7" s="76"/>
      <c r="JLO7" s="76"/>
      <c r="JLP7" s="76"/>
      <c r="JLQ7" s="76"/>
      <c r="JLR7" s="76"/>
      <c r="JLS7" s="76"/>
      <c r="JLT7" s="76"/>
      <c r="JLU7" s="76"/>
      <c r="JLV7" s="76"/>
      <c r="JLW7" s="76"/>
      <c r="JLX7" s="76"/>
      <c r="JLY7" s="76"/>
      <c r="JLZ7" s="76"/>
      <c r="JMA7" s="76"/>
      <c r="JMB7" s="76"/>
      <c r="JMC7" s="76"/>
      <c r="JMD7" s="76"/>
      <c r="JME7" s="76"/>
      <c r="JMF7" s="76"/>
      <c r="JMG7" s="76"/>
      <c r="JMH7" s="76"/>
      <c r="JMI7" s="76"/>
      <c r="JMJ7" s="76"/>
      <c r="JMK7" s="76"/>
      <c r="JML7" s="76"/>
      <c r="JMM7" s="76"/>
      <c r="JMN7" s="76"/>
      <c r="JMO7" s="76"/>
      <c r="JMP7" s="76"/>
      <c r="JMQ7" s="76"/>
      <c r="JMR7" s="76"/>
      <c r="JMS7" s="76"/>
      <c r="JMT7" s="76"/>
      <c r="JMU7" s="76"/>
      <c r="JMV7" s="76"/>
      <c r="JMW7" s="76"/>
      <c r="JMX7" s="76"/>
      <c r="JMY7" s="76"/>
      <c r="JMZ7" s="76"/>
      <c r="JNA7" s="76"/>
      <c r="JNB7" s="76"/>
      <c r="JNC7" s="76"/>
      <c r="JND7" s="76"/>
      <c r="JNE7" s="76"/>
      <c r="JNF7" s="76"/>
      <c r="JNG7" s="76"/>
      <c r="JNH7" s="76"/>
      <c r="JNI7" s="76"/>
      <c r="JNJ7" s="76"/>
      <c r="JNK7" s="76"/>
      <c r="JNL7" s="76"/>
      <c r="JNM7" s="76"/>
      <c r="JNN7" s="76"/>
      <c r="JNO7" s="76"/>
      <c r="JNP7" s="76"/>
      <c r="JNQ7" s="76"/>
      <c r="JNR7" s="76"/>
      <c r="JNS7" s="76"/>
      <c r="JNT7" s="76"/>
      <c r="JNU7" s="76"/>
      <c r="JNV7" s="76"/>
      <c r="JNW7" s="76"/>
      <c r="JNX7" s="76"/>
      <c r="JNY7" s="76"/>
      <c r="JNZ7" s="76"/>
      <c r="JOA7" s="76"/>
      <c r="JOB7" s="76"/>
      <c r="JOC7" s="76"/>
      <c r="JOD7" s="76"/>
      <c r="JOE7" s="76"/>
      <c r="JOF7" s="76"/>
      <c r="JOG7" s="76"/>
      <c r="JOH7" s="76"/>
      <c r="JOI7" s="76"/>
      <c r="JOJ7" s="76"/>
      <c r="JOK7" s="76"/>
      <c r="JOL7" s="76"/>
      <c r="JOM7" s="76"/>
      <c r="JON7" s="76"/>
      <c r="JOO7" s="76"/>
      <c r="JOP7" s="76"/>
      <c r="JOQ7" s="76"/>
      <c r="JOR7" s="76"/>
      <c r="JOS7" s="76"/>
      <c r="JOT7" s="76"/>
      <c r="JOU7" s="76"/>
      <c r="JOV7" s="76"/>
      <c r="JOW7" s="76"/>
      <c r="JOX7" s="76"/>
      <c r="JOY7" s="76"/>
      <c r="JOZ7" s="76"/>
      <c r="JPA7" s="76"/>
      <c r="JPB7" s="76"/>
      <c r="JPC7" s="76"/>
      <c r="JPD7" s="76"/>
      <c r="JPE7" s="76"/>
      <c r="JPF7" s="76"/>
      <c r="JPG7" s="76"/>
      <c r="JPH7" s="76"/>
      <c r="JPI7" s="76"/>
      <c r="JPJ7" s="76"/>
      <c r="JPK7" s="76"/>
      <c r="JPL7" s="76"/>
      <c r="JPM7" s="76"/>
      <c r="JPN7" s="76"/>
      <c r="JPO7" s="76"/>
      <c r="JPP7" s="76"/>
      <c r="JPQ7" s="76"/>
      <c r="JPR7" s="76"/>
      <c r="JPS7" s="76"/>
      <c r="JPT7" s="76"/>
      <c r="JPU7" s="76"/>
      <c r="JPV7" s="76"/>
      <c r="JPW7" s="76"/>
      <c r="JPX7" s="76"/>
      <c r="JPY7" s="76"/>
      <c r="JPZ7" s="76"/>
      <c r="JQA7" s="76"/>
      <c r="JQB7" s="76"/>
      <c r="JQC7" s="76"/>
      <c r="JQD7" s="76"/>
      <c r="JQE7" s="76"/>
      <c r="JQF7" s="76"/>
      <c r="JQG7" s="76"/>
      <c r="JQH7" s="76"/>
      <c r="JQI7" s="76"/>
      <c r="JQJ7" s="76"/>
      <c r="JQK7" s="76"/>
      <c r="JQL7" s="76"/>
      <c r="JQM7" s="76"/>
      <c r="JQN7" s="76"/>
      <c r="JQO7" s="76"/>
      <c r="JQP7" s="76"/>
      <c r="JQQ7" s="76"/>
      <c r="JQR7" s="76"/>
      <c r="JQS7" s="76"/>
      <c r="JQT7" s="76"/>
      <c r="JQU7" s="76"/>
      <c r="JQV7" s="76"/>
      <c r="JQW7" s="76"/>
      <c r="JQX7" s="76"/>
      <c r="JQY7" s="76"/>
      <c r="JQZ7" s="76"/>
      <c r="JRA7" s="76"/>
      <c r="JRB7" s="76"/>
      <c r="JRC7" s="76"/>
      <c r="JRD7" s="76"/>
      <c r="JRE7" s="76"/>
      <c r="JRF7" s="76"/>
      <c r="JRG7" s="76"/>
      <c r="JRH7" s="76"/>
      <c r="JRI7" s="76"/>
      <c r="JRJ7" s="76"/>
      <c r="JRK7" s="76"/>
      <c r="JRL7" s="76"/>
      <c r="JRM7" s="76"/>
      <c r="JRN7" s="76"/>
      <c r="JRO7" s="76"/>
      <c r="JRP7" s="76"/>
      <c r="JRQ7" s="76"/>
      <c r="JRR7" s="76"/>
      <c r="JRS7" s="76"/>
      <c r="JRT7" s="76"/>
      <c r="JRU7" s="76"/>
      <c r="JRV7" s="76"/>
      <c r="JRW7" s="76"/>
      <c r="JRX7" s="76"/>
      <c r="JRY7" s="76"/>
      <c r="JRZ7" s="76"/>
      <c r="JSA7" s="76"/>
      <c r="JSB7" s="76"/>
      <c r="JSC7" s="76"/>
      <c r="JSD7" s="76"/>
      <c r="JSE7" s="76"/>
      <c r="JSF7" s="76"/>
      <c r="JSG7" s="76"/>
      <c r="JSH7" s="76"/>
      <c r="JSI7" s="76"/>
      <c r="JSJ7" s="76"/>
      <c r="JSK7" s="76"/>
      <c r="JSL7" s="76"/>
      <c r="JSM7" s="76"/>
      <c r="JSN7" s="76"/>
      <c r="JSO7" s="76"/>
      <c r="JSP7" s="76"/>
      <c r="JSQ7" s="76"/>
      <c r="JSR7" s="76"/>
      <c r="JSS7" s="76"/>
      <c r="JST7" s="76"/>
      <c r="JSU7" s="76"/>
      <c r="JSV7" s="76"/>
      <c r="JSW7" s="76"/>
      <c r="JSX7" s="76"/>
      <c r="JSY7" s="76"/>
      <c r="JSZ7" s="76"/>
      <c r="JTA7" s="76"/>
      <c r="JTB7" s="76"/>
      <c r="JTC7" s="76"/>
      <c r="JTD7" s="76"/>
      <c r="JTE7" s="76"/>
      <c r="JTF7" s="76"/>
      <c r="JTG7" s="76"/>
      <c r="JTH7" s="76"/>
      <c r="JTI7" s="76"/>
      <c r="JTJ7" s="76"/>
      <c r="JTK7" s="76"/>
      <c r="JTL7" s="76"/>
      <c r="JTM7" s="76"/>
      <c r="JTN7" s="76"/>
      <c r="JTO7" s="76"/>
      <c r="JTP7" s="76"/>
      <c r="JTQ7" s="76"/>
      <c r="JTR7" s="76"/>
      <c r="JTS7" s="76"/>
      <c r="JTT7" s="76"/>
      <c r="JTU7" s="76"/>
      <c r="JTV7" s="76"/>
      <c r="JTW7" s="76"/>
      <c r="JTX7" s="76"/>
      <c r="JTY7" s="76"/>
      <c r="JTZ7" s="76"/>
      <c r="JUA7" s="76"/>
      <c r="JUB7" s="76"/>
      <c r="JUC7" s="76"/>
      <c r="JUD7" s="76"/>
      <c r="JUE7" s="76"/>
      <c r="JUF7" s="76"/>
      <c r="JUG7" s="76"/>
      <c r="JUH7" s="76"/>
      <c r="JUI7" s="76"/>
      <c r="JUJ7" s="76"/>
      <c r="JUK7" s="76"/>
      <c r="JUL7" s="76"/>
      <c r="JUM7" s="76"/>
      <c r="JUN7" s="76"/>
      <c r="JUO7" s="76"/>
      <c r="JUP7" s="76"/>
      <c r="JUQ7" s="76"/>
      <c r="JUR7" s="76"/>
      <c r="JUS7" s="76"/>
      <c r="JUT7" s="76"/>
      <c r="JUU7" s="76"/>
      <c r="JUV7" s="76"/>
      <c r="JUW7" s="76"/>
      <c r="JUX7" s="76"/>
      <c r="JUY7" s="76"/>
      <c r="JUZ7" s="76"/>
      <c r="JVA7" s="76"/>
      <c r="JVB7" s="76"/>
      <c r="JVC7" s="76"/>
      <c r="JVD7" s="76"/>
      <c r="JVE7" s="76"/>
      <c r="JVF7" s="76"/>
      <c r="JVG7" s="76"/>
      <c r="JVH7" s="76"/>
      <c r="JVI7" s="76"/>
      <c r="JVJ7" s="76"/>
      <c r="JVK7" s="76"/>
      <c r="JVL7" s="76"/>
      <c r="JVM7" s="76"/>
      <c r="JVN7" s="76"/>
      <c r="JVO7" s="76"/>
      <c r="JVP7" s="76"/>
      <c r="JVQ7" s="76"/>
      <c r="JVR7" s="76"/>
      <c r="JVS7" s="76"/>
      <c r="JVT7" s="76"/>
      <c r="JVU7" s="76"/>
      <c r="JVV7" s="76"/>
      <c r="JVW7" s="76"/>
      <c r="JVX7" s="76"/>
      <c r="JVY7" s="76"/>
      <c r="JVZ7" s="76"/>
      <c r="JWA7" s="76"/>
      <c r="JWB7" s="76"/>
      <c r="JWC7" s="76"/>
      <c r="JWD7" s="76"/>
      <c r="JWE7" s="76"/>
      <c r="JWF7" s="76"/>
      <c r="JWG7" s="76"/>
      <c r="JWH7" s="76"/>
      <c r="JWI7" s="76"/>
      <c r="JWJ7" s="76"/>
      <c r="JWK7" s="76"/>
      <c r="JWL7" s="76"/>
      <c r="JWM7" s="76"/>
      <c r="JWN7" s="76"/>
      <c r="JWO7" s="76"/>
      <c r="JWP7" s="76"/>
      <c r="JWQ7" s="76"/>
      <c r="JWR7" s="76"/>
      <c r="JWS7" s="76"/>
      <c r="JWT7" s="76"/>
      <c r="JWU7" s="76"/>
      <c r="JWV7" s="76"/>
      <c r="JWW7" s="76"/>
      <c r="JWX7" s="76"/>
      <c r="JWY7" s="76"/>
      <c r="JWZ7" s="76"/>
      <c r="JXA7" s="76"/>
      <c r="JXB7" s="76"/>
      <c r="JXC7" s="76"/>
      <c r="JXD7" s="76"/>
      <c r="JXE7" s="76"/>
      <c r="JXF7" s="76"/>
      <c r="JXG7" s="76"/>
      <c r="JXH7" s="76"/>
      <c r="JXI7" s="76"/>
      <c r="JXJ7" s="76"/>
      <c r="JXK7" s="76"/>
      <c r="JXL7" s="76"/>
      <c r="JXM7" s="76"/>
      <c r="JXN7" s="76"/>
      <c r="JXO7" s="76"/>
      <c r="JXP7" s="76"/>
      <c r="JXQ7" s="76"/>
      <c r="JXR7" s="76"/>
      <c r="JXS7" s="76"/>
      <c r="JXT7" s="76"/>
      <c r="JXU7" s="76"/>
      <c r="JXV7" s="76"/>
      <c r="JXW7" s="76"/>
      <c r="JXX7" s="76"/>
      <c r="JXY7" s="76"/>
      <c r="JXZ7" s="76"/>
      <c r="JYA7" s="76"/>
      <c r="JYB7" s="76"/>
      <c r="JYC7" s="76"/>
      <c r="JYD7" s="76"/>
      <c r="JYE7" s="76"/>
      <c r="JYF7" s="76"/>
      <c r="JYG7" s="76"/>
      <c r="JYH7" s="76"/>
      <c r="JYI7" s="76"/>
      <c r="JYJ7" s="76"/>
      <c r="JYK7" s="76"/>
      <c r="JYL7" s="76"/>
      <c r="JYM7" s="76"/>
      <c r="JYN7" s="76"/>
      <c r="JYO7" s="76"/>
      <c r="JYP7" s="76"/>
      <c r="JYQ7" s="76"/>
      <c r="JYR7" s="76"/>
      <c r="JYS7" s="76"/>
      <c r="JYT7" s="76"/>
      <c r="JYU7" s="76"/>
      <c r="JYV7" s="76"/>
      <c r="JYW7" s="76"/>
      <c r="JYX7" s="76"/>
      <c r="JYY7" s="76"/>
      <c r="JYZ7" s="76"/>
      <c r="JZA7" s="76"/>
      <c r="JZB7" s="76"/>
      <c r="JZC7" s="76"/>
      <c r="JZD7" s="76"/>
      <c r="JZE7" s="76"/>
      <c r="JZF7" s="76"/>
      <c r="JZG7" s="76"/>
      <c r="JZH7" s="76"/>
      <c r="JZI7" s="76"/>
      <c r="JZJ7" s="76"/>
      <c r="JZK7" s="76"/>
      <c r="JZL7" s="76"/>
      <c r="JZM7" s="76"/>
      <c r="JZN7" s="76"/>
      <c r="JZO7" s="76"/>
      <c r="JZP7" s="76"/>
      <c r="JZQ7" s="76"/>
      <c r="JZR7" s="76"/>
      <c r="JZS7" s="76"/>
      <c r="JZT7" s="76"/>
      <c r="JZU7" s="76"/>
      <c r="JZV7" s="76"/>
      <c r="JZW7" s="76"/>
      <c r="JZX7" s="76"/>
      <c r="JZY7" s="76"/>
      <c r="JZZ7" s="76"/>
      <c r="KAA7" s="76"/>
      <c r="KAB7" s="76"/>
      <c r="KAC7" s="76"/>
      <c r="KAD7" s="76"/>
      <c r="KAE7" s="76"/>
      <c r="KAF7" s="76"/>
      <c r="KAG7" s="76"/>
      <c r="KAH7" s="76"/>
      <c r="KAI7" s="76"/>
      <c r="KAJ7" s="76"/>
      <c r="KAK7" s="76"/>
      <c r="KAL7" s="76"/>
      <c r="KAM7" s="76"/>
      <c r="KAN7" s="76"/>
      <c r="KAO7" s="76"/>
      <c r="KAP7" s="76"/>
      <c r="KAQ7" s="76"/>
      <c r="KAR7" s="76"/>
      <c r="KAS7" s="76"/>
      <c r="KAT7" s="76"/>
      <c r="KAU7" s="76"/>
      <c r="KAV7" s="76"/>
      <c r="KAW7" s="76"/>
      <c r="KAX7" s="76"/>
      <c r="KAY7" s="76"/>
      <c r="KAZ7" s="76"/>
      <c r="KBA7" s="76"/>
      <c r="KBB7" s="76"/>
      <c r="KBC7" s="76"/>
      <c r="KBD7" s="76"/>
      <c r="KBE7" s="76"/>
      <c r="KBF7" s="76"/>
      <c r="KBG7" s="76"/>
      <c r="KBH7" s="76"/>
      <c r="KBI7" s="76"/>
      <c r="KBJ7" s="76"/>
      <c r="KBK7" s="76"/>
      <c r="KBL7" s="76"/>
      <c r="KBM7" s="76"/>
      <c r="KBN7" s="76"/>
      <c r="KBO7" s="76"/>
      <c r="KBP7" s="76"/>
      <c r="KBQ7" s="76"/>
      <c r="KBR7" s="76"/>
      <c r="KBS7" s="76"/>
      <c r="KBT7" s="76"/>
      <c r="KBU7" s="76"/>
      <c r="KBV7" s="76"/>
      <c r="KBW7" s="76"/>
      <c r="KBX7" s="76"/>
      <c r="KBY7" s="76"/>
      <c r="KBZ7" s="76"/>
      <c r="KCA7" s="76"/>
      <c r="KCB7" s="76"/>
      <c r="KCC7" s="76"/>
      <c r="KCD7" s="76"/>
      <c r="KCE7" s="76"/>
      <c r="KCF7" s="76"/>
      <c r="KCG7" s="76"/>
      <c r="KCH7" s="76"/>
      <c r="KCI7" s="76"/>
      <c r="KCJ7" s="76"/>
      <c r="KCK7" s="76"/>
      <c r="KCL7" s="76"/>
      <c r="KCM7" s="76"/>
      <c r="KCN7" s="76"/>
      <c r="KCO7" s="76"/>
      <c r="KCP7" s="76"/>
      <c r="KCQ7" s="76"/>
      <c r="KCR7" s="76"/>
      <c r="KCS7" s="76"/>
      <c r="KCT7" s="76"/>
      <c r="KCU7" s="76"/>
      <c r="KCV7" s="76"/>
      <c r="KCW7" s="76"/>
      <c r="KCX7" s="76"/>
      <c r="KCY7" s="76"/>
      <c r="KCZ7" s="76"/>
      <c r="KDA7" s="76"/>
      <c r="KDB7" s="76"/>
      <c r="KDC7" s="76"/>
      <c r="KDD7" s="76"/>
      <c r="KDE7" s="76"/>
      <c r="KDF7" s="76"/>
      <c r="KDG7" s="76"/>
      <c r="KDH7" s="76"/>
      <c r="KDI7" s="76"/>
      <c r="KDJ7" s="76"/>
      <c r="KDK7" s="76"/>
      <c r="KDL7" s="76"/>
      <c r="KDM7" s="76"/>
      <c r="KDN7" s="76"/>
      <c r="KDO7" s="76"/>
      <c r="KDP7" s="76"/>
      <c r="KDQ7" s="76"/>
      <c r="KDR7" s="76"/>
      <c r="KDS7" s="76"/>
      <c r="KDT7" s="76"/>
      <c r="KDU7" s="76"/>
      <c r="KDV7" s="76"/>
      <c r="KDW7" s="76"/>
      <c r="KDX7" s="76"/>
      <c r="KDY7" s="76"/>
      <c r="KDZ7" s="76"/>
      <c r="KEA7" s="76"/>
      <c r="KEB7" s="76"/>
      <c r="KEC7" s="76"/>
      <c r="KED7" s="76"/>
      <c r="KEE7" s="76"/>
      <c r="KEF7" s="76"/>
      <c r="KEG7" s="76"/>
      <c r="KEH7" s="76"/>
      <c r="KEI7" s="76"/>
      <c r="KEJ7" s="76"/>
      <c r="KEK7" s="76"/>
      <c r="KEL7" s="76"/>
      <c r="KEM7" s="76"/>
      <c r="KEN7" s="76"/>
      <c r="KEO7" s="76"/>
      <c r="KEP7" s="76"/>
      <c r="KEQ7" s="76"/>
      <c r="KER7" s="76"/>
      <c r="KES7" s="76"/>
      <c r="KET7" s="76"/>
      <c r="KEU7" s="76"/>
      <c r="KEV7" s="76"/>
      <c r="KEW7" s="76"/>
      <c r="KEX7" s="76"/>
      <c r="KEY7" s="76"/>
      <c r="KEZ7" s="76"/>
      <c r="KFA7" s="76"/>
      <c r="KFB7" s="76"/>
      <c r="KFC7" s="76"/>
      <c r="KFD7" s="76"/>
      <c r="KFE7" s="76"/>
      <c r="KFF7" s="76"/>
      <c r="KFG7" s="76"/>
      <c r="KFH7" s="76"/>
      <c r="KFI7" s="76"/>
      <c r="KFJ7" s="76"/>
      <c r="KFK7" s="76"/>
      <c r="KFL7" s="76"/>
      <c r="KFM7" s="76"/>
      <c r="KFN7" s="76"/>
      <c r="KFO7" s="76"/>
      <c r="KFP7" s="76"/>
      <c r="KFQ7" s="76"/>
      <c r="KFR7" s="76"/>
      <c r="KFS7" s="76"/>
      <c r="KFT7" s="76"/>
      <c r="KFU7" s="76"/>
      <c r="KFV7" s="76"/>
      <c r="KFW7" s="76"/>
      <c r="KFX7" s="76"/>
      <c r="KFY7" s="76"/>
      <c r="KFZ7" s="76"/>
      <c r="KGA7" s="76"/>
      <c r="KGB7" s="76"/>
      <c r="KGC7" s="76"/>
      <c r="KGD7" s="76"/>
      <c r="KGE7" s="76"/>
      <c r="KGF7" s="76"/>
      <c r="KGG7" s="76"/>
      <c r="KGH7" s="76"/>
      <c r="KGI7" s="76"/>
      <c r="KGJ7" s="76"/>
      <c r="KGK7" s="76"/>
      <c r="KGL7" s="76"/>
      <c r="KGM7" s="76"/>
      <c r="KGN7" s="76"/>
      <c r="KGO7" s="76"/>
      <c r="KGP7" s="76"/>
      <c r="KGQ7" s="76"/>
      <c r="KGR7" s="76"/>
      <c r="KGS7" s="76"/>
      <c r="KGT7" s="76"/>
      <c r="KGU7" s="76"/>
      <c r="KGV7" s="76"/>
      <c r="KGW7" s="76"/>
      <c r="KGX7" s="76"/>
      <c r="KGY7" s="76"/>
      <c r="KGZ7" s="76"/>
      <c r="KHA7" s="76"/>
      <c r="KHB7" s="76"/>
      <c r="KHC7" s="76"/>
      <c r="KHD7" s="76"/>
      <c r="KHE7" s="76"/>
      <c r="KHF7" s="76"/>
      <c r="KHG7" s="76"/>
      <c r="KHH7" s="76"/>
      <c r="KHI7" s="76"/>
      <c r="KHJ7" s="76"/>
      <c r="KHK7" s="76"/>
      <c r="KHL7" s="76"/>
      <c r="KHM7" s="76"/>
      <c r="KHN7" s="76"/>
      <c r="KHO7" s="76"/>
      <c r="KHP7" s="76"/>
      <c r="KHQ7" s="76"/>
      <c r="KHR7" s="76"/>
      <c r="KHS7" s="76"/>
      <c r="KHT7" s="76"/>
      <c r="KHU7" s="76"/>
      <c r="KHV7" s="76"/>
      <c r="KHW7" s="76"/>
      <c r="KHX7" s="76"/>
      <c r="KHY7" s="76"/>
      <c r="KHZ7" s="76"/>
      <c r="KIA7" s="76"/>
      <c r="KIB7" s="76"/>
      <c r="KIC7" s="76"/>
      <c r="KID7" s="76"/>
      <c r="KIE7" s="76"/>
      <c r="KIF7" s="76"/>
      <c r="KIG7" s="76"/>
      <c r="KIH7" s="76"/>
      <c r="KII7" s="76"/>
      <c r="KIJ7" s="76"/>
      <c r="KIK7" s="76"/>
      <c r="KIL7" s="76"/>
      <c r="KIM7" s="76"/>
      <c r="KIN7" s="76"/>
      <c r="KIO7" s="76"/>
      <c r="KIP7" s="76"/>
      <c r="KIQ7" s="76"/>
      <c r="KIR7" s="76"/>
      <c r="KIS7" s="76"/>
      <c r="KIT7" s="76"/>
      <c r="KIU7" s="76"/>
      <c r="KIV7" s="76"/>
      <c r="KIW7" s="76"/>
      <c r="KIX7" s="76"/>
      <c r="KIY7" s="76"/>
      <c r="KIZ7" s="76"/>
      <c r="KJA7" s="76"/>
      <c r="KJB7" s="76"/>
      <c r="KJC7" s="76"/>
      <c r="KJD7" s="76"/>
      <c r="KJE7" s="76"/>
      <c r="KJF7" s="76"/>
      <c r="KJG7" s="76"/>
      <c r="KJH7" s="76"/>
      <c r="KJI7" s="76"/>
      <c r="KJJ7" s="76"/>
      <c r="KJK7" s="76"/>
      <c r="KJL7" s="76"/>
      <c r="KJM7" s="76"/>
      <c r="KJN7" s="76"/>
      <c r="KJO7" s="76"/>
      <c r="KJP7" s="76"/>
      <c r="KJQ7" s="76"/>
      <c r="KJR7" s="76"/>
      <c r="KJS7" s="76"/>
      <c r="KJT7" s="76"/>
      <c r="KJU7" s="76"/>
      <c r="KJV7" s="76"/>
      <c r="KJW7" s="76"/>
      <c r="KJX7" s="76"/>
      <c r="KJY7" s="76"/>
      <c r="KJZ7" s="76"/>
      <c r="KKA7" s="76"/>
      <c r="KKB7" s="76"/>
      <c r="KKC7" s="76"/>
      <c r="KKD7" s="76"/>
      <c r="KKE7" s="76"/>
      <c r="KKF7" s="76"/>
      <c r="KKG7" s="76"/>
      <c r="KKH7" s="76"/>
      <c r="KKI7" s="76"/>
      <c r="KKJ7" s="76"/>
      <c r="KKK7" s="76"/>
      <c r="KKL7" s="76"/>
      <c r="KKM7" s="76"/>
      <c r="KKN7" s="76"/>
      <c r="KKO7" s="76"/>
      <c r="KKP7" s="76"/>
      <c r="KKQ7" s="76"/>
      <c r="KKR7" s="76"/>
      <c r="KKS7" s="76"/>
      <c r="KKT7" s="76"/>
      <c r="KKU7" s="76"/>
      <c r="KKV7" s="76"/>
      <c r="KKW7" s="76"/>
      <c r="KKX7" s="76"/>
      <c r="KKY7" s="76"/>
      <c r="KKZ7" s="76"/>
      <c r="KLA7" s="76"/>
      <c r="KLB7" s="76"/>
      <c r="KLC7" s="76"/>
      <c r="KLD7" s="76"/>
      <c r="KLE7" s="76"/>
      <c r="KLF7" s="76"/>
      <c r="KLG7" s="76"/>
      <c r="KLH7" s="76"/>
      <c r="KLI7" s="76"/>
      <c r="KLJ7" s="76"/>
      <c r="KLK7" s="76"/>
      <c r="KLL7" s="76"/>
      <c r="KLM7" s="76"/>
      <c r="KLN7" s="76"/>
      <c r="KLO7" s="76"/>
      <c r="KLP7" s="76"/>
      <c r="KLQ7" s="76"/>
      <c r="KLR7" s="76"/>
      <c r="KLS7" s="76"/>
      <c r="KLT7" s="76"/>
      <c r="KLU7" s="76"/>
      <c r="KLV7" s="76"/>
      <c r="KLW7" s="76"/>
      <c r="KLX7" s="76"/>
      <c r="KLY7" s="76"/>
      <c r="KLZ7" s="76"/>
      <c r="KMA7" s="76"/>
      <c r="KMB7" s="76"/>
      <c r="KMC7" s="76"/>
      <c r="KMD7" s="76"/>
      <c r="KME7" s="76"/>
      <c r="KMF7" s="76"/>
      <c r="KMG7" s="76"/>
      <c r="KMH7" s="76"/>
      <c r="KMI7" s="76"/>
      <c r="KMJ7" s="76"/>
      <c r="KMK7" s="76"/>
      <c r="KML7" s="76"/>
      <c r="KMM7" s="76"/>
      <c r="KMN7" s="76"/>
      <c r="KMO7" s="76"/>
      <c r="KMP7" s="76"/>
      <c r="KMQ7" s="76"/>
      <c r="KMR7" s="76"/>
      <c r="KMS7" s="76"/>
      <c r="KMT7" s="76"/>
      <c r="KMU7" s="76"/>
      <c r="KMV7" s="76"/>
      <c r="KMW7" s="76"/>
      <c r="KMX7" s="76"/>
      <c r="KMY7" s="76"/>
      <c r="KMZ7" s="76"/>
      <c r="KNA7" s="76"/>
      <c r="KNB7" s="76"/>
      <c r="KNC7" s="76"/>
      <c r="KND7" s="76"/>
      <c r="KNE7" s="76"/>
      <c r="KNF7" s="76"/>
      <c r="KNG7" s="76"/>
      <c r="KNH7" s="76"/>
      <c r="KNI7" s="76"/>
      <c r="KNJ7" s="76"/>
      <c r="KNK7" s="76"/>
      <c r="KNL7" s="76"/>
      <c r="KNM7" s="76"/>
      <c r="KNN7" s="76"/>
      <c r="KNO7" s="76"/>
      <c r="KNP7" s="76"/>
      <c r="KNQ7" s="76"/>
      <c r="KNR7" s="76"/>
      <c r="KNS7" s="76"/>
      <c r="KNT7" s="76"/>
      <c r="KNU7" s="76"/>
      <c r="KNV7" s="76"/>
      <c r="KNW7" s="76"/>
      <c r="KNX7" s="76"/>
      <c r="KNY7" s="76"/>
      <c r="KNZ7" s="76"/>
      <c r="KOA7" s="76"/>
      <c r="KOB7" s="76"/>
      <c r="KOC7" s="76"/>
      <c r="KOD7" s="76"/>
      <c r="KOE7" s="76"/>
      <c r="KOF7" s="76"/>
      <c r="KOG7" s="76"/>
      <c r="KOH7" s="76"/>
      <c r="KOI7" s="76"/>
      <c r="KOJ7" s="76"/>
      <c r="KOK7" s="76"/>
      <c r="KOL7" s="76"/>
      <c r="KOM7" s="76"/>
      <c r="KON7" s="76"/>
      <c r="KOO7" s="76"/>
      <c r="KOP7" s="76"/>
      <c r="KOQ7" s="76"/>
      <c r="KOR7" s="76"/>
      <c r="KOS7" s="76"/>
      <c r="KOT7" s="76"/>
      <c r="KOU7" s="76"/>
      <c r="KOV7" s="76"/>
      <c r="KOW7" s="76"/>
      <c r="KOX7" s="76"/>
      <c r="KOY7" s="76"/>
      <c r="KOZ7" s="76"/>
      <c r="KPA7" s="76"/>
      <c r="KPB7" s="76"/>
      <c r="KPC7" s="76"/>
      <c r="KPD7" s="76"/>
      <c r="KPE7" s="76"/>
      <c r="KPF7" s="76"/>
      <c r="KPG7" s="76"/>
      <c r="KPH7" s="76"/>
      <c r="KPI7" s="76"/>
      <c r="KPJ7" s="76"/>
      <c r="KPK7" s="76"/>
      <c r="KPL7" s="76"/>
      <c r="KPM7" s="76"/>
      <c r="KPN7" s="76"/>
      <c r="KPO7" s="76"/>
      <c r="KPP7" s="76"/>
      <c r="KPQ7" s="76"/>
      <c r="KPR7" s="76"/>
      <c r="KPS7" s="76"/>
      <c r="KPT7" s="76"/>
      <c r="KPU7" s="76"/>
      <c r="KPV7" s="76"/>
      <c r="KPW7" s="76"/>
      <c r="KPX7" s="76"/>
      <c r="KPY7" s="76"/>
      <c r="KPZ7" s="76"/>
      <c r="KQA7" s="76"/>
      <c r="KQB7" s="76"/>
      <c r="KQC7" s="76"/>
      <c r="KQD7" s="76"/>
      <c r="KQE7" s="76"/>
      <c r="KQF7" s="76"/>
      <c r="KQG7" s="76"/>
      <c r="KQH7" s="76"/>
      <c r="KQI7" s="76"/>
      <c r="KQJ7" s="76"/>
      <c r="KQK7" s="76"/>
      <c r="KQL7" s="76"/>
      <c r="KQM7" s="76"/>
      <c r="KQN7" s="76"/>
      <c r="KQO7" s="76"/>
      <c r="KQP7" s="76"/>
      <c r="KQQ7" s="76"/>
      <c r="KQR7" s="76"/>
      <c r="KQS7" s="76"/>
      <c r="KQT7" s="76"/>
      <c r="KQU7" s="76"/>
      <c r="KQV7" s="76"/>
      <c r="KQW7" s="76"/>
      <c r="KQX7" s="76"/>
      <c r="KQY7" s="76"/>
      <c r="KQZ7" s="76"/>
      <c r="KRA7" s="76"/>
      <c r="KRB7" s="76"/>
      <c r="KRC7" s="76"/>
      <c r="KRD7" s="76"/>
      <c r="KRE7" s="76"/>
      <c r="KRF7" s="76"/>
      <c r="KRG7" s="76"/>
      <c r="KRH7" s="76"/>
      <c r="KRI7" s="76"/>
      <c r="KRJ7" s="76"/>
      <c r="KRK7" s="76"/>
      <c r="KRL7" s="76"/>
      <c r="KRM7" s="76"/>
      <c r="KRN7" s="76"/>
      <c r="KRO7" s="76"/>
      <c r="KRP7" s="76"/>
      <c r="KRQ7" s="76"/>
      <c r="KRR7" s="76"/>
      <c r="KRS7" s="76"/>
      <c r="KRT7" s="76"/>
      <c r="KRU7" s="76"/>
      <c r="KRV7" s="76"/>
      <c r="KRW7" s="76"/>
      <c r="KRX7" s="76"/>
      <c r="KRY7" s="76"/>
      <c r="KRZ7" s="76"/>
      <c r="KSA7" s="76"/>
      <c r="KSB7" s="76"/>
      <c r="KSC7" s="76"/>
      <c r="KSD7" s="76"/>
      <c r="KSE7" s="76"/>
      <c r="KSF7" s="76"/>
      <c r="KSG7" s="76"/>
      <c r="KSH7" s="76"/>
      <c r="KSI7" s="76"/>
      <c r="KSJ7" s="76"/>
      <c r="KSK7" s="76"/>
      <c r="KSL7" s="76"/>
      <c r="KSM7" s="76"/>
      <c r="KSN7" s="76"/>
      <c r="KSO7" s="76"/>
      <c r="KSP7" s="76"/>
      <c r="KSQ7" s="76"/>
      <c r="KSR7" s="76"/>
      <c r="KSS7" s="76"/>
      <c r="KST7" s="76"/>
      <c r="KSU7" s="76"/>
      <c r="KSV7" s="76"/>
      <c r="KSW7" s="76"/>
      <c r="KSX7" s="76"/>
      <c r="KSY7" s="76"/>
      <c r="KSZ7" s="76"/>
      <c r="KTA7" s="76"/>
      <c r="KTB7" s="76"/>
      <c r="KTC7" s="76"/>
      <c r="KTD7" s="76"/>
      <c r="KTE7" s="76"/>
      <c r="KTF7" s="76"/>
      <c r="KTG7" s="76"/>
      <c r="KTH7" s="76"/>
      <c r="KTI7" s="76"/>
      <c r="KTJ7" s="76"/>
      <c r="KTK7" s="76"/>
      <c r="KTL7" s="76"/>
      <c r="KTM7" s="76"/>
      <c r="KTN7" s="76"/>
      <c r="KTO7" s="76"/>
      <c r="KTP7" s="76"/>
      <c r="KTQ7" s="76"/>
      <c r="KTR7" s="76"/>
      <c r="KTS7" s="76"/>
      <c r="KTT7" s="76"/>
      <c r="KTU7" s="76"/>
      <c r="KTV7" s="76"/>
      <c r="KTW7" s="76"/>
      <c r="KTX7" s="76"/>
      <c r="KTY7" s="76"/>
      <c r="KTZ7" s="76"/>
      <c r="KUA7" s="76"/>
      <c r="KUB7" s="76"/>
      <c r="KUC7" s="76"/>
      <c r="KUD7" s="76"/>
      <c r="KUE7" s="76"/>
      <c r="KUF7" s="76"/>
      <c r="KUG7" s="76"/>
      <c r="KUH7" s="76"/>
      <c r="KUI7" s="76"/>
      <c r="KUJ7" s="76"/>
      <c r="KUK7" s="76"/>
      <c r="KUL7" s="76"/>
      <c r="KUM7" s="76"/>
      <c r="KUN7" s="76"/>
      <c r="KUO7" s="76"/>
      <c r="KUP7" s="76"/>
      <c r="KUQ7" s="76"/>
      <c r="KUR7" s="76"/>
      <c r="KUS7" s="76"/>
      <c r="KUT7" s="76"/>
      <c r="KUU7" s="76"/>
      <c r="KUV7" s="76"/>
      <c r="KUW7" s="76"/>
      <c r="KUX7" s="76"/>
      <c r="KUY7" s="76"/>
      <c r="KUZ7" s="76"/>
      <c r="KVA7" s="76"/>
      <c r="KVB7" s="76"/>
      <c r="KVC7" s="76"/>
      <c r="KVD7" s="76"/>
      <c r="KVE7" s="76"/>
      <c r="KVF7" s="76"/>
      <c r="KVG7" s="76"/>
      <c r="KVH7" s="76"/>
      <c r="KVI7" s="76"/>
      <c r="KVJ7" s="76"/>
      <c r="KVK7" s="76"/>
      <c r="KVL7" s="76"/>
      <c r="KVM7" s="76"/>
      <c r="KVN7" s="76"/>
      <c r="KVO7" s="76"/>
      <c r="KVP7" s="76"/>
      <c r="KVQ7" s="76"/>
      <c r="KVR7" s="76"/>
      <c r="KVS7" s="76"/>
      <c r="KVT7" s="76"/>
      <c r="KVU7" s="76"/>
      <c r="KVV7" s="76"/>
      <c r="KVW7" s="76"/>
      <c r="KVX7" s="76"/>
      <c r="KVY7" s="76"/>
      <c r="KVZ7" s="76"/>
      <c r="KWA7" s="76"/>
      <c r="KWB7" s="76"/>
      <c r="KWC7" s="76"/>
      <c r="KWD7" s="76"/>
      <c r="KWE7" s="76"/>
      <c r="KWF7" s="76"/>
      <c r="KWG7" s="76"/>
      <c r="KWH7" s="76"/>
      <c r="KWI7" s="76"/>
      <c r="KWJ7" s="76"/>
      <c r="KWK7" s="76"/>
      <c r="KWL7" s="76"/>
      <c r="KWM7" s="76"/>
      <c r="KWN7" s="76"/>
      <c r="KWO7" s="76"/>
      <c r="KWP7" s="76"/>
      <c r="KWQ7" s="76"/>
      <c r="KWR7" s="76"/>
      <c r="KWS7" s="76"/>
      <c r="KWT7" s="76"/>
      <c r="KWU7" s="76"/>
      <c r="KWV7" s="76"/>
      <c r="KWW7" s="76"/>
      <c r="KWX7" s="76"/>
      <c r="KWY7" s="76"/>
      <c r="KWZ7" s="76"/>
      <c r="KXA7" s="76"/>
      <c r="KXB7" s="76"/>
      <c r="KXC7" s="76"/>
      <c r="KXD7" s="76"/>
      <c r="KXE7" s="76"/>
      <c r="KXF7" s="76"/>
      <c r="KXG7" s="76"/>
      <c r="KXH7" s="76"/>
      <c r="KXI7" s="76"/>
      <c r="KXJ7" s="76"/>
      <c r="KXK7" s="76"/>
      <c r="KXL7" s="76"/>
      <c r="KXM7" s="76"/>
      <c r="KXN7" s="76"/>
      <c r="KXO7" s="76"/>
      <c r="KXP7" s="76"/>
      <c r="KXQ7" s="76"/>
      <c r="KXR7" s="76"/>
      <c r="KXS7" s="76"/>
      <c r="KXT7" s="76"/>
      <c r="KXU7" s="76"/>
      <c r="KXV7" s="76"/>
      <c r="KXW7" s="76"/>
      <c r="KXX7" s="76"/>
      <c r="KXY7" s="76"/>
      <c r="KXZ7" s="76"/>
      <c r="KYA7" s="76"/>
      <c r="KYB7" s="76"/>
      <c r="KYC7" s="76"/>
      <c r="KYD7" s="76"/>
      <c r="KYE7" s="76"/>
      <c r="KYF7" s="76"/>
      <c r="KYG7" s="76"/>
      <c r="KYH7" s="76"/>
      <c r="KYI7" s="76"/>
      <c r="KYJ7" s="76"/>
      <c r="KYK7" s="76"/>
      <c r="KYL7" s="76"/>
      <c r="KYM7" s="76"/>
      <c r="KYN7" s="76"/>
      <c r="KYO7" s="76"/>
      <c r="KYP7" s="76"/>
      <c r="KYQ7" s="76"/>
      <c r="KYR7" s="76"/>
      <c r="KYS7" s="76"/>
      <c r="KYT7" s="76"/>
      <c r="KYU7" s="76"/>
      <c r="KYV7" s="76"/>
      <c r="KYW7" s="76"/>
      <c r="KYX7" s="76"/>
      <c r="KYY7" s="76"/>
      <c r="KYZ7" s="76"/>
      <c r="KZA7" s="76"/>
      <c r="KZB7" s="76"/>
      <c r="KZC7" s="76"/>
      <c r="KZD7" s="76"/>
      <c r="KZE7" s="76"/>
      <c r="KZF7" s="76"/>
      <c r="KZG7" s="76"/>
      <c r="KZH7" s="76"/>
      <c r="KZI7" s="76"/>
      <c r="KZJ7" s="76"/>
      <c r="KZK7" s="76"/>
      <c r="KZL7" s="76"/>
      <c r="KZM7" s="76"/>
      <c r="KZN7" s="76"/>
      <c r="KZO7" s="76"/>
      <c r="KZP7" s="76"/>
      <c r="KZQ7" s="76"/>
      <c r="KZR7" s="76"/>
      <c r="KZS7" s="76"/>
      <c r="KZT7" s="76"/>
      <c r="KZU7" s="76"/>
      <c r="KZV7" s="76"/>
      <c r="KZW7" s="76"/>
      <c r="KZX7" s="76"/>
      <c r="KZY7" s="76"/>
      <c r="KZZ7" s="76"/>
      <c r="LAA7" s="76"/>
      <c r="LAB7" s="76"/>
      <c r="LAC7" s="76"/>
      <c r="LAD7" s="76"/>
      <c r="LAE7" s="76"/>
      <c r="LAF7" s="76"/>
      <c r="LAG7" s="76"/>
      <c r="LAH7" s="76"/>
      <c r="LAI7" s="76"/>
      <c r="LAJ7" s="76"/>
      <c r="LAK7" s="76"/>
      <c r="LAL7" s="76"/>
      <c r="LAM7" s="76"/>
      <c r="LAN7" s="76"/>
      <c r="LAO7" s="76"/>
      <c r="LAP7" s="76"/>
      <c r="LAQ7" s="76"/>
      <c r="LAR7" s="76"/>
      <c r="LAS7" s="76"/>
      <c r="LAT7" s="76"/>
      <c r="LAU7" s="76"/>
      <c r="LAV7" s="76"/>
      <c r="LAW7" s="76"/>
      <c r="LAX7" s="76"/>
      <c r="LAY7" s="76"/>
      <c r="LAZ7" s="76"/>
      <c r="LBA7" s="76"/>
      <c r="LBB7" s="76"/>
      <c r="LBC7" s="76"/>
      <c r="LBD7" s="76"/>
      <c r="LBE7" s="76"/>
      <c r="LBF7" s="76"/>
      <c r="LBG7" s="76"/>
      <c r="LBH7" s="76"/>
      <c r="LBI7" s="76"/>
      <c r="LBJ7" s="76"/>
      <c r="LBK7" s="76"/>
      <c r="LBL7" s="76"/>
      <c r="LBM7" s="76"/>
      <c r="LBN7" s="76"/>
      <c r="LBO7" s="76"/>
      <c r="LBP7" s="76"/>
      <c r="LBQ7" s="76"/>
      <c r="LBR7" s="76"/>
      <c r="LBS7" s="76"/>
      <c r="LBT7" s="76"/>
      <c r="LBU7" s="76"/>
      <c r="LBV7" s="76"/>
      <c r="LBW7" s="76"/>
      <c r="LBX7" s="76"/>
      <c r="LBY7" s="76"/>
      <c r="LBZ7" s="76"/>
      <c r="LCA7" s="76"/>
      <c r="LCB7" s="76"/>
      <c r="LCC7" s="76"/>
      <c r="LCD7" s="76"/>
      <c r="LCE7" s="76"/>
      <c r="LCF7" s="76"/>
      <c r="LCG7" s="76"/>
      <c r="LCH7" s="76"/>
      <c r="LCI7" s="76"/>
      <c r="LCJ7" s="76"/>
      <c r="LCK7" s="76"/>
      <c r="LCL7" s="76"/>
      <c r="LCM7" s="76"/>
      <c r="LCN7" s="76"/>
      <c r="LCO7" s="76"/>
      <c r="LCP7" s="76"/>
      <c r="LCQ7" s="76"/>
      <c r="LCR7" s="76"/>
      <c r="LCS7" s="76"/>
      <c r="LCT7" s="76"/>
      <c r="LCU7" s="76"/>
      <c r="LCV7" s="76"/>
      <c r="LCW7" s="76"/>
      <c r="LCX7" s="76"/>
      <c r="LCY7" s="76"/>
      <c r="LCZ7" s="76"/>
      <c r="LDA7" s="76"/>
      <c r="LDB7" s="76"/>
      <c r="LDC7" s="76"/>
      <c r="LDD7" s="76"/>
      <c r="LDE7" s="76"/>
      <c r="LDF7" s="76"/>
      <c r="LDG7" s="76"/>
      <c r="LDH7" s="76"/>
      <c r="LDI7" s="76"/>
      <c r="LDJ7" s="76"/>
      <c r="LDK7" s="76"/>
      <c r="LDL7" s="76"/>
      <c r="LDM7" s="76"/>
      <c r="LDN7" s="76"/>
      <c r="LDO7" s="76"/>
      <c r="LDP7" s="76"/>
      <c r="LDQ7" s="76"/>
      <c r="LDR7" s="76"/>
      <c r="LDS7" s="76"/>
      <c r="LDT7" s="76"/>
      <c r="LDU7" s="76"/>
      <c r="LDV7" s="76"/>
      <c r="LDW7" s="76"/>
      <c r="LDX7" s="76"/>
      <c r="LDY7" s="76"/>
      <c r="LDZ7" s="76"/>
      <c r="LEA7" s="76"/>
      <c r="LEB7" s="76"/>
      <c r="LEC7" s="76"/>
      <c r="LED7" s="76"/>
      <c r="LEE7" s="76"/>
      <c r="LEF7" s="76"/>
      <c r="LEG7" s="76"/>
      <c r="LEH7" s="76"/>
      <c r="LEI7" s="76"/>
      <c r="LEJ7" s="76"/>
      <c r="LEK7" s="76"/>
      <c r="LEL7" s="76"/>
      <c r="LEM7" s="76"/>
      <c r="LEN7" s="76"/>
      <c r="LEO7" s="76"/>
      <c r="LEP7" s="76"/>
      <c r="LEQ7" s="76"/>
      <c r="LER7" s="76"/>
      <c r="LES7" s="76"/>
      <c r="LET7" s="76"/>
      <c r="LEU7" s="76"/>
      <c r="LEV7" s="76"/>
      <c r="LEW7" s="76"/>
      <c r="LEX7" s="76"/>
      <c r="LEY7" s="76"/>
      <c r="LEZ7" s="76"/>
      <c r="LFA7" s="76"/>
      <c r="LFB7" s="76"/>
      <c r="LFC7" s="76"/>
      <c r="LFD7" s="76"/>
      <c r="LFE7" s="76"/>
      <c r="LFF7" s="76"/>
      <c r="LFG7" s="76"/>
      <c r="LFH7" s="76"/>
      <c r="LFI7" s="76"/>
      <c r="LFJ7" s="76"/>
      <c r="LFK7" s="76"/>
      <c r="LFL7" s="76"/>
      <c r="LFM7" s="76"/>
      <c r="LFN7" s="76"/>
      <c r="LFO7" s="76"/>
      <c r="LFP7" s="76"/>
      <c r="LFQ7" s="76"/>
      <c r="LFR7" s="76"/>
      <c r="LFS7" s="76"/>
      <c r="LFT7" s="76"/>
      <c r="LFU7" s="76"/>
      <c r="LFV7" s="76"/>
      <c r="LFW7" s="76"/>
      <c r="LFX7" s="76"/>
      <c r="LFY7" s="76"/>
      <c r="LFZ7" s="76"/>
      <c r="LGA7" s="76"/>
      <c r="LGB7" s="76"/>
      <c r="LGC7" s="76"/>
      <c r="LGD7" s="76"/>
      <c r="LGE7" s="76"/>
      <c r="LGF7" s="76"/>
      <c r="LGG7" s="76"/>
      <c r="LGH7" s="76"/>
      <c r="LGI7" s="76"/>
      <c r="LGJ7" s="76"/>
      <c r="LGK7" s="76"/>
      <c r="LGL7" s="76"/>
      <c r="LGM7" s="76"/>
      <c r="LGN7" s="76"/>
      <c r="LGO7" s="76"/>
      <c r="LGP7" s="76"/>
      <c r="LGQ7" s="76"/>
      <c r="LGR7" s="76"/>
      <c r="LGS7" s="76"/>
      <c r="LGT7" s="76"/>
      <c r="LGU7" s="76"/>
      <c r="LGV7" s="76"/>
      <c r="LGW7" s="76"/>
      <c r="LGX7" s="76"/>
      <c r="LGY7" s="76"/>
      <c r="LGZ7" s="76"/>
      <c r="LHA7" s="76"/>
      <c r="LHB7" s="76"/>
      <c r="LHC7" s="76"/>
      <c r="LHD7" s="76"/>
      <c r="LHE7" s="76"/>
      <c r="LHF7" s="76"/>
      <c r="LHG7" s="76"/>
      <c r="LHH7" s="76"/>
      <c r="LHI7" s="76"/>
      <c r="LHJ7" s="76"/>
      <c r="LHK7" s="76"/>
      <c r="LHL7" s="76"/>
      <c r="LHM7" s="76"/>
      <c r="LHN7" s="76"/>
      <c r="LHO7" s="76"/>
      <c r="LHP7" s="76"/>
      <c r="LHQ7" s="76"/>
      <c r="LHR7" s="76"/>
      <c r="LHS7" s="76"/>
      <c r="LHT7" s="76"/>
      <c r="LHU7" s="76"/>
      <c r="LHV7" s="76"/>
      <c r="LHW7" s="76"/>
      <c r="LHX7" s="76"/>
      <c r="LHY7" s="76"/>
      <c r="LHZ7" s="76"/>
      <c r="LIA7" s="76"/>
      <c r="LIB7" s="76"/>
      <c r="LIC7" s="76"/>
      <c r="LID7" s="76"/>
      <c r="LIE7" s="76"/>
      <c r="LIF7" s="76"/>
      <c r="LIG7" s="76"/>
      <c r="LIH7" s="76"/>
      <c r="LII7" s="76"/>
      <c r="LIJ7" s="76"/>
      <c r="LIK7" s="76"/>
      <c r="LIL7" s="76"/>
      <c r="LIM7" s="76"/>
      <c r="LIN7" s="76"/>
      <c r="LIO7" s="76"/>
      <c r="LIP7" s="76"/>
      <c r="LIQ7" s="76"/>
      <c r="LIR7" s="76"/>
      <c r="LIS7" s="76"/>
      <c r="LIT7" s="76"/>
      <c r="LIU7" s="76"/>
      <c r="LIV7" s="76"/>
      <c r="LIW7" s="76"/>
      <c r="LIX7" s="76"/>
      <c r="LIY7" s="76"/>
      <c r="LIZ7" s="76"/>
      <c r="LJA7" s="76"/>
      <c r="LJB7" s="76"/>
      <c r="LJC7" s="76"/>
      <c r="LJD7" s="76"/>
      <c r="LJE7" s="76"/>
      <c r="LJF7" s="76"/>
      <c r="LJG7" s="76"/>
      <c r="LJH7" s="76"/>
      <c r="LJI7" s="76"/>
      <c r="LJJ7" s="76"/>
      <c r="LJK7" s="76"/>
      <c r="LJL7" s="76"/>
      <c r="LJM7" s="76"/>
      <c r="LJN7" s="76"/>
      <c r="LJO7" s="76"/>
      <c r="LJP7" s="76"/>
      <c r="LJQ7" s="76"/>
      <c r="LJR7" s="76"/>
      <c r="LJS7" s="76"/>
      <c r="LJT7" s="76"/>
      <c r="LJU7" s="76"/>
      <c r="LJV7" s="76"/>
      <c r="LJW7" s="76"/>
      <c r="LJX7" s="76"/>
      <c r="LJY7" s="76"/>
      <c r="LJZ7" s="76"/>
      <c r="LKA7" s="76"/>
      <c r="LKB7" s="76"/>
      <c r="LKC7" s="76"/>
      <c r="LKD7" s="76"/>
      <c r="LKE7" s="76"/>
      <c r="LKF7" s="76"/>
      <c r="LKG7" s="76"/>
      <c r="LKH7" s="76"/>
      <c r="LKI7" s="76"/>
      <c r="LKJ7" s="76"/>
      <c r="LKK7" s="76"/>
      <c r="LKL7" s="76"/>
      <c r="LKM7" s="76"/>
      <c r="LKN7" s="76"/>
      <c r="LKO7" s="76"/>
      <c r="LKP7" s="76"/>
      <c r="LKQ7" s="76"/>
      <c r="LKR7" s="76"/>
      <c r="LKS7" s="76"/>
      <c r="LKT7" s="76"/>
      <c r="LKU7" s="76"/>
      <c r="LKV7" s="76"/>
      <c r="LKW7" s="76"/>
      <c r="LKX7" s="76"/>
      <c r="LKY7" s="76"/>
      <c r="LKZ7" s="76"/>
      <c r="LLA7" s="76"/>
      <c r="LLB7" s="76"/>
      <c r="LLC7" s="76"/>
      <c r="LLD7" s="76"/>
      <c r="LLE7" s="76"/>
      <c r="LLF7" s="76"/>
      <c r="LLG7" s="76"/>
      <c r="LLH7" s="76"/>
      <c r="LLI7" s="76"/>
      <c r="LLJ7" s="76"/>
      <c r="LLK7" s="76"/>
      <c r="LLL7" s="76"/>
      <c r="LLM7" s="76"/>
      <c r="LLN7" s="76"/>
      <c r="LLO7" s="76"/>
      <c r="LLP7" s="76"/>
      <c r="LLQ7" s="76"/>
      <c r="LLR7" s="76"/>
      <c r="LLS7" s="76"/>
      <c r="LLT7" s="76"/>
      <c r="LLU7" s="76"/>
      <c r="LLV7" s="76"/>
      <c r="LLW7" s="76"/>
      <c r="LLX7" s="76"/>
      <c r="LLY7" s="76"/>
      <c r="LLZ7" s="76"/>
      <c r="LMA7" s="76"/>
      <c r="LMB7" s="76"/>
      <c r="LMC7" s="76"/>
      <c r="LMD7" s="76"/>
      <c r="LME7" s="76"/>
      <c r="LMF7" s="76"/>
      <c r="LMG7" s="76"/>
      <c r="LMH7" s="76"/>
      <c r="LMI7" s="76"/>
      <c r="LMJ7" s="76"/>
      <c r="LMK7" s="76"/>
      <c r="LML7" s="76"/>
      <c r="LMM7" s="76"/>
      <c r="LMN7" s="76"/>
      <c r="LMO7" s="76"/>
      <c r="LMP7" s="76"/>
      <c r="LMQ7" s="76"/>
      <c r="LMR7" s="76"/>
      <c r="LMS7" s="76"/>
      <c r="LMT7" s="76"/>
      <c r="LMU7" s="76"/>
      <c r="LMV7" s="76"/>
      <c r="LMW7" s="76"/>
      <c r="LMX7" s="76"/>
      <c r="LMY7" s="76"/>
      <c r="LMZ7" s="76"/>
      <c r="LNA7" s="76"/>
      <c r="LNB7" s="76"/>
      <c r="LNC7" s="76"/>
      <c r="LND7" s="76"/>
      <c r="LNE7" s="76"/>
      <c r="LNF7" s="76"/>
      <c r="LNG7" s="76"/>
      <c r="LNH7" s="76"/>
      <c r="LNI7" s="76"/>
      <c r="LNJ7" s="76"/>
      <c r="LNK7" s="76"/>
      <c r="LNL7" s="76"/>
      <c r="LNM7" s="76"/>
      <c r="LNN7" s="76"/>
      <c r="LNO7" s="76"/>
      <c r="LNP7" s="76"/>
      <c r="LNQ7" s="76"/>
      <c r="LNR7" s="76"/>
      <c r="LNS7" s="76"/>
      <c r="LNT7" s="76"/>
      <c r="LNU7" s="76"/>
      <c r="LNV7" s="76"/>
      <c r="LNW7" s="76"/>
      <c r="LNX7" s="76"/>
      <c r="LNY7" s="76"/>
      <c r="LNZ7" s="76"/>
      <c r="LOA7" s="76"/>
      <c r="LOB7" s="76"/>
      <c r="LOC7" s="76"/>
      <c r="LOD7" s="76"/>
      <c r="LOE7" s="76"/>
      <c r="LOF7" s="76"/>
      <c r="LOG7" s="76"/>
      <c r="LOH7" s="76"/>
      <c r="LOI7" s="76"/>
      <c r="LOJ7" s="76"/>
      <c r="LOK7" s="76"/>
      <c r="LOL7" s="76"/>
      <c r="LOM7" s="76"/>
      <c r="LON7" s="76"/>
      <c r="LOO7" s="76"/>
      <c r="LOP7" s="76"/>
      <c r="LOQ7" s="76"/>
      <c r="LOR7" s="76"/>
      <c r="LOS7" s="76"/>
      <c r="LOT7" s="76"/>
      <c r="LOU7" s="76"/>
      <c r="LOV7" s="76"/>
      <c r="LOW7" s="76"/>
      <c r="LOX7" s="76"/>
      <c r="LOY7" s="76"/>
      <c r="LOZ7" s="76"/>
      <c r="LPA7" s="76"/>
      <c r="LPB7" s="76"/>
      <c r="LPC7" s="76"/>
      <c r="LPD7" s="76"/>
      <c r="LPE7" s="76"/>
      <c r="LPF7" s="76"/>
      <c r="LPG7" s="76"/>
      <c r="LPH7" s="76"/>
      <c r="LPI7" s="76"/>
      <c r="LPJ7" s="76"/>
      <c r="LPK7" s="76"/>
      <c r="LPL7" s="76"/>
      <c r="LPM7" s="76"/>
      <c r="LPN7" s="76"/>
      <c r="LPO7" s="76"/>
      <c r="LPP7" s="76"/>
      <c r="LPQ7" s="76"/>
      <c r="LPR7" s="76"/>
      <c r="LPS7" s="76"/>
      <c r="LPT7" s="76"/>
      <c r="LPU7" s="76"/>
      <c r="LPV7" s="76"/>
      <c r="LPW7" s="76"/>
      <c r="LPX7" s="76"/>
      <c r="LPY7" s="76"/>
      <c r="LPZ7" s="76"/>
      <c r="LQA7" s="76"/>
      <c r="LQB7" s="76"/>
      <c r="LQC7" s="76"/>
      <c r="LQD7" s="76"/>
      <c r="LQE7" s="76"/>
      <c r="LQF7" s="76"/>
      <c r="LQG7" s="76"/>
      <c r="LQH7" s="76"/>
      <c r="LQI7" s="76"/>
      <c r="LQJ7" s="76"/>
      <c r="LQK7" s="76"/>
      <c r="LQL7" s="76"/>
      <c r="LQM7" s="76"/>
      <c r="LQN7" s="76"/>
      <c r="LQO7" s="76"/>
      <c r="LQP7" s="76"/>
      <c r="LQQ7" s="76"/>
      <c r="LQR7" s="76"/>
      <c r="LQS7" s="76"/>
      <c r="LQT7" s="76"/>
      <c r="LQU7" s="76"/>
      <c r="LQV7" s="76"/>
      <c r="LQW7" s="76"/>
      <c r="LQX7" s="76"/>
      <c r="LQY7" s="76"/>
      <c r="LQZ7" s="76"/>
      <c r="LRA7" s="76"/>
      <c r="LRB7" s="76"/>
      <c r="LRC7" s="76"/>
      <c r="LRD7" s="76"/>
      <c r="LRE7" s="76"/>
      <c r="LRF7" s="76"/>
      <c r="LRG7" s="76"/>
      <c r="LRH7" s="76"/>
      <c r="LRI7" s="76"/>
      <c r="LRJ7" s="76"/>
      <c r="LRK7" s="76"/>
      <c r="LRL7" s="76"/>
      <c r="LRM7" s="76"/>
      <c r="LRN7" s="76"/>
      <c r="LRO7" s="76"/>
      <c r="LRP7" s="76"/>
      <c r="LRQ7" s="76"/>
      <c r="LRR7" s="76"/>
      <c r="LRS7" s="76"/>
      <c r="LRT7" s="76"/>
      <c r="LRU7" s="76"/>
      <c r="LRV7" s="76"/>
      <c r="LRW7" s="76"/>
      <c r="LRX7" s="76"/>
      <c r="LRY7" s="76"/>
      <c r="LRZ7" s="76"/>
      <c r="LSA7" s="76"/>
      <c r="LSB7" s="76"/>
      <c r="LSC7" s="76"/>
      <c r="LSD7" s="76"/>
      <c r="LSE7" s="76"/>
      <c r="LSF7" s="76"/>
      <c r="LSG7" s="76"/>
      <c r="LSH7" s="76"/>
      <c r="LSI7" s="76"/>
      <c r="LSJ7" s="76"/>
      <c r="LSK7" s="76"/>
      <c r="LSL7" s="76"/>
      <c r="LSM7" s="76"/>
      <c r="LSN7" s="76"/>
      <c r="LSO7" s="76"/>
      <c r="LSP7" s="76"/>
      <c r="LSQ7" s="76"/>
      <c r="LSR7" s="76"/>
      <c r="LSS7" s="76"/>
      <c r="LST7" s="76"/>
      <c r="LSU7" s="76"/>
      <c r="LSV7" s="76"/>
      <c r="LSW7" s="76"/>
      <c r="LSX7" s="76"/>
      <c r="LSY7" s="76"/>
      <c r="LSZ7" s="76"/>
      <c r="LTA7" s="76"/>
      <c r="LTB7" s="76"/>
      <c r="LTC7" s="76"/>
      <c r="LTD7" s="76"/>
      <c r="LTE7" s="76"/>
      <c r="LTF7" s="76"/>
      <c r="LTG7" s="76"/>
      <c r="LTH7" s="76"/>
      <c r="LTI7" s="76"/>
      <c r="LTJ7" s="76"/>
      <c r="LTK7" s="76"/>
      <c r="LTL7" s="76"/>
      <c r="LTM7" s="76"/>
      <c r="LTN7" s="76"/>
      <c r="LTO7" s="76"/>
      <c r="LTP7" s="76"/>
      <c r="LTQ7" s="76"/>
      <c r="LTR7" s="76"/>
      <c r="LTS7" s="76"/>
      <c r="LTT7" s="76"/>
      <c r="LTU7" s="76"/>
      <c r="LTV7" s="76"/>
      <c r="LTW7" s="76"/>
      <c r="LTX7" s="76"/>
      <c r="LTY7" s="76"/>
      <c r="LTZ7" s="76"/>
      <c r="LUA7" s="76"/>
      <c r="LUB7" s="76"/>
      <c r="LUC7" s="76"/>
      <c r="LUD7" s="76"/>
      <c r="LUE7" s="76"/>
      <c r="LUF7" s="76"/>
      <c r="LUG7" s="76"/>
      <c r="LUH7" s="76"/>
      <c r="LUI7" s="76"/>
      <c r="LUJ7" s="76"/>
      <c r="LUK7" s="76"/>
      <c r="LUL7" s="76"/>
      <c r="LUM7" s="76"/>
      <c r="LUN7" s="76"/>
      <c r="LUO7" s="76"/>
      <c r="LUP7" s="76"/>
      <c r="LUQ7" s="76"/>
      <c r="LUR7" s="76"/>
      <c r="LUS7" s="76"/>
      <c r="LUT7" s="76"/>
      <c r="LUU7" s="76"/>
      <c r="LUV7" s="76"/>
      <c r="LUW7" s="76"/>
      <c r="LUX7" s="76"/>
      <c r="LUY7" s="76"/>
      <c r="LUZ7" s="76"/>
      <c r="LVA7" s="76"/>
      <c r="LVB7" s="76"/>
      <c r="LVC7" s="76"/>
      <c r="LVD7" s="76"/>
      <c r="LVE7" s="76"/>
      <c r="LVF7" s="76"/>
      <c r="LVG7" s="76"/>
      <c r="LVH7" s="76"/>
      <c r="LVI7" s="76"/>
      <c r="LVJ7" s="76"/>
      <c r="LVK7" s="76"/>
      <c r="LVL7" s="76"/>
      <c r="LVM7" s="76"/>
      <c r="LVN7" s="76"/>
      <c r="LVO7" s="76"/>
      <c r="LVP7" s="76"/>
      <c r="LVQ7" s="76"/>
      <c r="LVR7" s="76"/>
      <c r="LVS7" s="76"/>
      <c r="LVT7" s="76"/>
      <c r="LVU7" s="76"/>
      <c r="LVV7" s="76"/>
      <c r="LVW7" s="76"/>
      <c r="LVX7" s="76"/>
      <c r="LVY7" s="76"/>
      <c r="LVZ7" s="76"/>
      <c r="LWA7" s="76"/>
      <c r="LWB7" s="76"/>
      <c r="LWC7" s="76"/>
      <c r="LWD7" s="76"/>
      <c r="LWE7" s="76"/>
      <c r="LWF7" s="76"/>
      <c r="LWG7" s="76"/>
      <c r="LWH7" s="76"/>
      <c r="LWI7" s="76"/>
      <c r="LWJ7" s="76"/>
      <c r="LWK7" s="76"/>
      <c r="LWL7" s="76"/>
      <c r="LWM7" s="76"/>
      <c r="LWN7" s="76"/>
      <c r="LWO7" s="76"/>
      <c r="LWP7" s="76"/>
      <c r="LWQ7" s="76"/>
      <c r="LWR7" s="76"/>
      <c r="LWS7" s="76"/>
      <c r="LWT7" s="76"/>
      <c r="LWU7" s="76"/>
      <c r="LWV7" s="76"/>
      <c r="LWW7" s="76"/>
      <c r="LWX7" s="76"/>
      <c r="LWY7" s="76"/>
      <c r="LWZ7" s="76"/>
      <c r="LXA7" s="76"/>
      <c r="LXB7" s="76"/>
      <c r="LXC7" s="76"/>
      <c r="LXD7" s="76"/>
      <c r="LXE7" s="76"/>
      <c r="LXF7" s="76"/>
      <c r="LXG7" s="76"/>
      <c r="LXH7" s="76"/>
      <c r="LXI7" s="76"/>
      <c r="LXJ7" s="76"/>
      <c r="LXK7" s="76"/>
      <c r="LXL7" s="76"/>
      <c r="LXM7" s="76"/>
      <c r="LXN7" s="76"/>
      <c r="LXO7" s="76"/>
      <c r="LXP7" s="76"/>
      <c r="LXQ7" s="76"/>
      <c r="LXR7" s="76"/>
      <c r="LXS7" s="76"/>
      <c r="LXT7" s="76"/>
      <c r="LXU7" s="76"/>
      <c r="LXV7" s="76"/>
      <c r="LXW7" s="76"/>
      <c r="LXX7" s="76"/>
      <c r="LXY7" s="76"/>
      <c r="LXZ7" s="76"/>
      <c r="LYA7" s="76"/>
      <c r="LYB7" s="76"/>
      <c r="LYC7" s="76"/>
      <c r="LYD7" s="76"/>
      <c r="LYE7" s="76"/>
      <c r="LYF7" s="76"/>
      <c r="LYG7" s="76"/>
      <c r="LYH7" s="76"/>
      <c r="LYI7" s="76"/>
      <c r="LYJ7" s="76"/>
      <c r="LYK7" s="76"/>
      <c r="LYL7" s="76"/>
      <c r="LYM7" s="76"/>
      <c r="LYN7" s="76"/>
      <c r="LYO7" s="76"/>
      <c r="LYP7" s="76"/>
      <c r="LYQ7" s="76"/>
      <c r="LYR7" s="76"/>
      <c r="LYS7" s="76"/>
      <c r="LYT7" s="76"/>
      <c r="LYU7" s="76"/>
      <c r="LYV7" s="76"/>
      <c r="LYW7" s="76"/>
      <c r="LYX7" s="76"/>
      <c r="LYY7" s="76"/>
      <c r="LYZ7" s="76"/>
      <c r="LZA7" s="76"/>
      <c r="LZB7" s="76"/>
      <c r="LZC7" s="76"/>
      <c r="LZD7" s="76"/>
      <c r="LZE7" s="76"/>
      <c r="LZF7" s="76"/>
      <c r="LZG7" s="76"/>
      <c r="LZH7" s="76"/>
      <c r="LZI7" s="76"/>
      <c r="LZJ7" s="76"/>
      <c r="LZK7" s="76"/>
      <c r="LZL7" s="76"/>
      <c r="LZM7" s="76"/>
      <c r="LZN7" s="76"/>
      <c r="LZO7" s="76"/>
      <c r="LZP7" s="76"/>
      <c r="LZQ7" s="76"/>
      <c r="LZR7" s="76"/>
      <c r="LZS7" s="76"/>
      <c r="LZT7" s="76"/>
      <c r="LZU7" s="76"/>
      <c r="LZV7" s="76"/>
      <c r="LZW7" s="76"/>
      <c r="LZX7" s="76"/>
      <c r="LZY7" s="76"/>
      <c r="LZZ7" s="76"/>
      <c r="MAA7" s="76"/>
      <c r="MAB7" s="76"/>
      <c r="MAC7" s="76"/>
      <c r="MAD7" s="76"/>
      <c r="MAE7" s="76"/>
      <c r="MAF7" s="76"/>
      <c r="MAG7" s="76"/>
      <c r="MAH7" s="76"/>
      <c r="MAI7" s="76"/>
      <c r="MAJ7" s="76"/>
      <c r="MAK7" s="76"/>
      <c r="MAL7" s="76"/>
      <c r="MAM7" s="76"/>
      <c r="MAN7" s="76"/>
      <c r="MAO7" s="76"/>
      <c r="MAP7" s="76"/>
      <c r="MAQ7" s="76"/>
      <c r="MAR7" s="76"/>
      <c r="MAS7" s="76"/>
      <c r="MAT7" s="76"/>
      <c r="MAU7" s="76"/>
      <c r="MAV7" s="76"/>
      <c r="MAW7" s="76"/>
      <c r="MAX7" s="76"/>
      <c r="MAY7" s="76"/>
      <c r="MAZ7" s="76"/>
      <c r="MBA7" s="76"/>
      <c r="MBB7" s="76"/>
      <c r="MBC7" s="76"/>
      <c r="MBD7" s="76"/>
      <c r="MBE7" s="76"/>
      <c r="MBF7" s="76"/>
      <c r="MBG7" s="76"/>
      <c r="MBH7" s="76"/>
      <c r="MBI7" s="76"/>
      <c r="MBJ7" s="76"/>
      <c r="MBK7" s="76"/>
      <c r="MBL7" s="76"/>
      <c r="MBM7" s="76"/>
      <c r="MBN7" s="76"/>
      <c r="MBO7" s="76"/>
      <c r="MBP7" s="76"/>
      <c r="MBQ7" s="76"/>
      <c r="MBR7" s="76"/>
      <c r="MBS7" s="76"/>
      <c r="MBT7" s="76"/>
      <c r="MBU7" s="76"/>
      <c r="MBV7" s="76"/>
      <c r="MBW7" s="76"/>
      <c r="MBX7" s="76"/>
      <c r="MBY7" s="76"/>
      <c r="MBZ7" s="76"/>
      <c r="MCA7" s="76"/>
      <c r="MCB7" s="76"/>
      <c r="MCC7" s="76"/>
      <c r="MCD7" s="76"/>
      <c r="MCE7" s="76"/>
      <c r="MCF7" s="76"/>
      <c r="MCG7" s="76"/>
      <c r="MCH7" s="76"/>
      <c r="MCI7" s="76"/>
      <c r="MCJ7" s="76"/>
      <c r="MCK7" s="76"/>
      <c r="MCL7" s="76"/>
      <c r="MCM7" s="76"/>
      <c r="MCN7" s="76"/>
      <c r="MCO7" s="76"/>
      <c r="MCP7" s="76"/>
      <c r="MCQ7" s="76"/>
      <c r="MCR7" s="76"/>
      <c r="MCS7" s="76"/>
      <c r="MCT7" s="76"/>
      <c r="MCU7" s="76"/>
      <c r="MCV7" s="76"/>
      <c r="MCW7" s="76"/>
      <c r="MCX7" s="76"/>
      <c r="MCY7" s="76"/>
      <c r="MCZ7" s="76"/>
      <c r="MDA7" s="76"/>
      <c r="MDB7" s="76"/>
      <c r="MDC7" s="76"/>
      <c r="MDD7" s="76"/>
      <c r="MDE7" s="76"/>
      <c r="MDF7" s="76"/>
      <c r="MDG7" s="76"/>
      <c r="MDH7" s="76"/>
      <c r="MDI7" s="76"/>
      <c r="MDJ7" s="76"/>
      <c r="MDK7" s="76"/>
      <c r="MDL7" s="76"/>
      <c r="MDM7" s="76"/>
      <c r="MDN7" s="76"/>
      <c r="MDO7" s="76"/>
      <c r="MDP7" s="76"/>
      <c r="MDQ7" s="76"/>
      <c r="MDR7" s="76"/>
      <c r="MDS7" s="76"/>
      <c r="MDT7" s="76"/>
      <c r="MDU7" s="76"/>
      <c r="MDV7" s="76"/>
      <c r="MDW7" s="76"/>
      <c r="MDX7" s="76"/>
      <c r="MDY7" s="76"/>
      <c r="MDZ7" s="76"/>
      <c r="MEA7" s="76"/>
      <c r="MEB7" s="76"/>
      <c r="MEC7" s="76"/>
      <c r="MED7" s="76"/>
      <c r="MEE7" s="76"/>
      <c r="MEF7" s="76"/>
      <c r="MEG7" s="76"/>
      <c r="MEH7" s="76"/>
      <c r="MEI7" s="76"/>
      <c r="MEJ7" s="76"/>
      <c r="MEK7" s="76"/>
      <c r="MEL7" s="76"/>
      <c r="MEM7" s="76"/>
      <c r="MEN7" s="76"/>
      <c r="MEO7" s="76"/>
      <c r="MEP7" s="76"/>
      <c r="MEQ7" s="76"/>
      <c r="MER7" s="76"/>
      <c r="MES7" s="76"/>
      <c r="MET7" s="76"/>
      <c r="MEU7" s="76"/>
      <c r="MEV7" s="76"/>
      <c r="MEW7" s="76"/>
      <c r="MEX7" s="76"/>
      <c r="MEY7" s="76"/>
      <c r="MEZ7" s="76"/>
      <c r="MFA7" s="76"/>
      <c r="MFB7" s="76"/>
      <c r="MFC7" s="76"/>
      <c r="MFD7" s="76"/>
      <c r="MFE7" s="76"/>
      <c r="MFF7" s="76"/>
      <c r="MFG7" s="76"/>
      <c r="MFH7" s="76"/>
      <c r="MFI7" s="76"/>
      <c r="MFJ7" s="76"/>
      <c r="MFK7" s="76"/>
      <c r="MFL7" s="76"/>
      <c r="MFM7" s="76"/>
      <c r="MFN7" s="76"/>
      <c r="MFO7" s="76"/>
      <c r="MFP7" s="76"/>
      <c r="MFQ7" s="76"/>
      <c r="MFR7" s="76"/>
      <c r="MFS7" s="76"/>
      <c r="MFT7" s="76"/>
      <c r="MFU7" s="76"/>
      <c r="MFV7" s="76"/>
      <c r="MFW7" s="76"/>
      <c r="MFX7" s="76"/>
      <c r="MFY7" s="76"/>
      <c r="MFZ7" s="76"/>
      <c r="MGA7" s="76"/>
      <c r="MGB7" s="76"/>
      <c r="MGC7" s="76"/>
      <c r="MGD7" s="76"/>
      <c r="MGE7" s="76"/>
      <c r="MGF7" s="76"/>
      <c r="MGG7" s="76"/>
      <c r="MGH7" s="76"/>
      <c r="MGI7" s="76"/>
      <c r="MGJ7" s="76"/>
      <c r="MGK7" s="76"/>
      <c r="MGL7" s="76"/>
      <c r="MGM7" s="76"/>
      <c r="MGN7" s="76"/>
      <c r="MGO7" s="76"/>
      <c r="MGP7" s="76"/>
      <c r="MGQ7" s="76"/>
      <c r="MGR7" s="76"/>
      <c r="MGS7" s="76"/>
      <c r="MGT7" s="76"/>
      <c r="MGU7" s="76"/>
      <c r="MGV7" s="76"/>
      <c r="MGW7" s="76"/>
      <c r="MGX7" s="76"/>
      <c r="MGY7" s="76"/>
      <c r="MGZ7" s="76"/>
      <c r="MHA7" s="76"/>
      <c r="MHB7" s="76"/>
      <c r="MHC7" s="76"/>
      <c r="MHD7" s="76"/>
      <c r="MHE7" s="76"/>
      <c r="MHF7" s="76"/>
      <c r="MHG7" s="76"/>
      <c r="MHH7" s="76"/>
      <c r="MHI7" s="76"/>
      <c r="MHJ7" s="76"/>
      <c r="MHK7" s="76"/>
      <c r="MHL7" s="76"/>
      <c r="MHM7" s="76"/>
      <c r="MHN7" s="76"/>
      <c r="MHO7" s="76"/>
      <c r="MHP7" s="76"/>
      <c r="MHQ7" s="76"/>
      <c r="MHR7" s="76"/>
      <c r="MHS7" s="76"/>
      <c r="MHT7" s="76"/>
      <c r="MHU7" s="76"/>
      <c r="MHV7" s="76"/>
      <c r="MHW7" s="76"/>
      <c r="MHX7" s="76"/>
      <c r="MHY7" s="76"/>
      <c r="MHZ7" s="76"/>
      <c r="MIA7" s="76"/>
      <c r="MIB7" s="76"/>
      <c r="MIC7" s="76"/>
      <c r="MID7" s="76"/>
      <c r="MIE7" s="76"/>
      <c r="MIF7" s="76"/>
      <c r="MIG7" s="76"/>
      <c r="MIH7" s="76"/>
      <c r="MII7" s="76"/>
      <c r="MIJ7" s="76"/>
      <c r="MIK7" s="76"/>
      <c r="MIL7" s="76"/>
      <c r="MIM7" s="76"/>
      <c r="MIN7" s="76"/>
      <c r="MIO7" s="76"/>
      <c r="MIP7" s="76"/>
      <c r="MIQ7" s="76"/>
      <c r="MIR7" s="76"/>
      <c r="MIS7" s="76"/>
      <c r="MIT7" s="76"/>
      <c r="MIU7" s="76"/>
      <c r="MIV7" s="76"/>
      <c r="MIW7" s="76"/>
      <c r="MIX7" s="76"/>
      <c r="MIY7" s="76"/>
      <c r="MIZ7" s="76"/>
      <c r="MJA7" s="76"/>
      <c r="MJB7" s="76"/>
      <c r="MJC7" s="76"/>
      <c r="MJD7" s="76"/>
      <c r="MJE7" s="76"/>
      <c r="MJF7" s="76"/>
      <c r="MJG7" s="76"/>
      <c r="MJH7" s="76"/>
      <c r="MJI7" s="76"/>
      <c r="MJJ7" s="76"/>
      <c r="MJK7" s="76"/>
      <c r="MJL7" s="76"/>
      <c r="MJM7" s="76"/>
      <c r="MJN7" s="76"/>
      <c r="MJO7" s="76"/>
      <c r="MJP7" s="76"/>
      <c r="MJQ7" s="76"/>
      <c r="MJR7" s="76"/>
      <c r="MJS7" s="76"/>
      <c r="MJT7" s="76"/>
      <c r="MJU7" s="76"/>
      <c r="MJV7" s="76"/>
      <c r="MJW7" s="76"/>
      <c r="MJX7" s="76"/>
      <c r="MJY7" s="76"/>
      <c r="MJZ7" s="76"/>
      <c r="MKA7" s="76"/>
      <c r="MKB7" s="76"/>
      <c r="MKC7" s="76"/>
      <c r="MKD7" s="76"/>
      <c r="MKE7" s="76"/>
      <c r="MKF7" s="76"/>
      <c r="MKG7" s="76"/>
      <c r="MKH7" s="76"/>
      <c r="MKI7" s="76"/>
      <c r="MKJ7" s="76"/>
      <c r="MKK7" s="76"/>
      <c r="MKL7" s="76"/>
      <c r="MKM7" s="76"/>
      <c r="MKN7" s="76"/>
      <c r="MKO7" s="76"/>
      <c r="MKP7" s="76"/>
      <c r="MKQ7" s="76"/>
      <c r="MKR7" s="76"/>
      <c r="MKS7" s="76"/>
      <c r="MKT7" s="76"/>
      <c r="MKU7" s="76"/>
      <c r="MKV7" s="76"/>
      <c r="MKW7" s="76"/>
      <c r="MKX7" s="76"/>
      <c r="MKY7" s="76"/>
      <c r="MKZ7" s="76"/>
      <c r="MLA7" s="76"/>
      <c r="MLB7" s="76"/>
      <c r="MLC7" s="76"/>
      <c r="MLD7" s="76"/>
      <c r="MLE7" s="76"/>
      <c r="MLF7" s="76"/>
      <c r="MLG7" s="76"/>
      <c r="MLH7" s="76"/>
      <c r="MLI7" s="76"/>
      <c r="MLJ7" s="76"/>
      <c r="MLK7" s="76"/>
      <c r="MLL7" s="76"/>
      <c r="MLM7" s="76"/>
      <c r="MLN7" s="76"/>
      <c r="MLO7" s="76"/>
      <c r="MLP7" s="76"/>
      <c r="MLQ7" s="76"/>
      <c r="MLR7" s="76"/>
      <c r="MLS7" s="76"/>
      <c r="MLT7" s="76"/>
      <c r="MLU7" s="76"/>
      <c r="MLV7" s="76"/>
      <c r="MLW7" s="76"/>
      <c r="MLX7" s="76"/>
      <c r="MLY7" s="76"/>
      <c r="MLZ7" s="76"/>
      <c r="MMA7" s="76"/>
      <c r="MMB7" s="76"/>
      <c r="MMC7" s="76"/>
      <c r="MMD7" s="76"/>
      <c r="MME7" s="76"/>
      <c r="MMF7" s="76"/>
      <c r="MMG7" s="76"/>
      <c r="MMH7" s="76"/>
      <c r="MMI7" s="76"/>
      <c r="MMJ7" s="76"/>
      <c r="MMK7" s="76"/>
      <c r="MML7" s="76"/>
      <c r="MMM7" s="76"/>
      <c r="MMN7" s="76"/>
      <c r="MMO7" s="76"/>
      <c r="MMP7" s="76"/>
      <c r="MMQ7" s="76"/>
      <c r="MMR7" s="76"/>
      <c r="MMS7" s="76"/>
      <c r="MMT7" s="76"/>
      <c r="MMU7" s="76"/>
      <c r="MMV7" s="76"/>
      <c r="MMW7" s="76"/>
      <c r="MMX7" s="76"/>
      <c r="MMY7" s="76"/>
      <c r="MMZ7" s="76"/>
      <c r="MNA7" s="76"/>
      <c r="MNB7" s="76"/>
      <c r="MNC7" s="76"/>
      <c r="MND7" s="76"/>
      <c r="MNE7" s="76"/>
      <c r="MNF7" s="76"/>
      <c r="MNG7" s="76"/>
      <c r="MNH7" s="76"/>
      <c r="MNI7" s="76"/>
      <c r="MNJ7" s="76"/>
      <c r="MNK7" s="76"/>
      <c r="MNL7" s="76"/>
      <c r="MNM7" s="76"/>
      <c r="MNN7" s="76"/>
      <c r="MNO7" s="76"/>
      <c r="MNP7" s="76"/>
      <c r="MNQ7" s="76"/>
      <c r="MNR7" s="76"/>
      <c r="MNS7" s="76"/>
      <c r="MNT7" s="76"/>
      <c r="MNU7" s="76"/>
      <c r="MNV7" s="76"/>
      <c r="MNW7" s="76"/>
      <c r="MNX7" s="76"/>
      <c r="MNY7" s="76"/>
      <c r="MNZ7" s="76"/>
      <c r="MOA7" s="76"/>
      <c r="MOB7" s="76"/>
      <c r="MOC7" s="76"/>
      <c r="MOD7" s="76"/>
      <c r="MOE7" s="76"/>
      <c r="MOF7" s="76"/>
      <c r="MOG7" s="76"/>
      <c r="MOH7" s="76"/>
      <c r="MOI7" s="76"/>
      <c r="MOJ7" s="76"/>
      <c r="MOK7" s="76"/>
      <c r="MOL7" s="76"/>
      <c r="MOM7" s="76"/>
      <c r="MON7" s="76"/>
      <c r="MOO7" s="76"/>
      <c r="MOP7" s="76"/>
      <c r="MOQ7" s="76"/>
      <c r="MOR7" s="76"/>
      <c r="MOS7" s="76"/>
      <c r="MOT7" s="76"/>
      <c r="MOU7" s="76"/>
      <c r="MOV7" s="76"/>
      <c r="MOW7" s="76"/>
      <c r="MOX7" s="76"/>
      <c r="MOY7" s="76"/>
      <c r="MOZ7" s="76"/>
      <c r="MPA7" s="76"/>
      <c r="MPB7" s="76"/>
      <c r="MPC7" s="76"/>
      <c r="MPD7" s="76"/>
      <c r="MPE7" s="76"/>
      <c r="MPF7" s="76"/>
      <c r="MPG7" s="76"/>
      <c r="MPH7" s="76"/>
      <c r="MPI7" s="76"/>
      <c r="MPJ7" s="76"/>
      <c r="MPK7" s="76"/>
      <c r="MPL7" s="76"/>
      <c r="MPM7" s="76"/>
      <c r="MPN7" s="76"/>
      <c r="MPO7" s="76"/>
      <c r="MPP7" s="76"/>
      <c r="MPQ7" s="76"/>
      <c r="MPR7" s="76"/>
      <c r="MPS7" s="76"/>
      <c r="MPT7" s="76"/>
      <c r="MPU7" s="76"/>
      <c r="MPV7" s="76"/>
      <c r="MPW7" s="76"/>
      <c r="MPX7" s="76"/>
      <c r="MPY7" s="76"/>
      <c r="MPZ7" s="76"/>
      <c r="MQA7" s="76"/>
      <c r="MQB7" s="76"/>
      <c r="MQC7" s="76"/>
      <c r="MQD7" s="76"/>
      <c r="MQE7" s="76"/>
      <c r="MQF7" s="76"/>
      <c r="MQG7" s="76"/>
      <c r="MQH7" s="76"/>
      <c r="MQI7" s="76"/>
      <c r="MQJ7" s="76"/>
      <c r="MQK7" s="76"/>
      <c r="MQL7" s="76"/>
      <c r="MQM7" s="76"/>
      <c r="MQN7" s="76"/>
      <c r="MQO7" s="76"/>
      <c r="MQP7" s="76"/>
      <c r="MQQ7" s="76"/>
      <c r="MQR7" s="76"/>
      <c r="MQS7" s="76"/>
      <c r="MQT7" s="76"/>
      <c r="MQU7" s="76"/>
      <c r="MQV7" s="76"/>
      <c r="MQW7" s="76"/>
      <c r="MQX7" s="76"/>
      <c r="MQY7" s="76"/>
      <c r="MQZ7" s="76"/>
      <c r="MRA7" s="76"/>
      <c r="MRB7" s="76"/>
      <c r="MRC7" s="76"/>
      <c r="MRD7" s="76"/>
      <c r="MRE7" s="76"/>
      <c r="MRF7" s="76"/>
      <c r="MRG7" s="76"/>
      <c r="MRH7" s="76"/>
      <c r="MRI7" s="76"/>
      <c r="MRJ7" s="76"/>
      <c r="MRK7" s="76"/>
      <c r="MRL7" s="76"/>
      <c r="MRM7" s="76"/>
      <c r="MRN7" s="76"/>
      <c r="MRO7" s="76"/>
      <c r="MRP7" s="76"/>
      <c r="MRQ7" s="76"/>
      <c r="MRR7" s="76"/>
      <c r="MRS7" s="76"/>
      <c r="MRT7" s="76"/>
      <c r="MRU7" s="76"/>
      <c r="MRV7" s="76"/>
      <c r="MRW7" s="76"/>
      <c r="MRX7" s="76"/>
      <c r="MRY7" s="76"/>
      <c r="MRZ7" s="76"/>
      <c r="MSA7" s="76"/>
      <c r="MSB7" s="76"/>
      <c r="MSC7" s="76"/>
      <c r="MSD7" s="76"/>
      <c r="MSE7" s="76"/>
      <c r="MSF7" s="76"/>
      <c r="MSG7" s="76"/>
      <c r="MSH7" s="76"/>
      <c r="MSI7" s="76"/>
      <c r="MSJ7" s="76"/>
      <c r="MSK7" s="76"/>
      <c r="MSL7" s="76"/>
      <c r="MSM7" s="76"/>
      <c r="MSN7" s="76"/>
      <c r="MSO7" s="76"/>
      <c r="MSP7" s="76"/>
      <c r="MSQ7" s="76"/>
      <c r="MSR7" s="76"/>
      <c r="MSS7" s="76"/>
      <c r="MST7" s="76"/>
      <c r="MSU7" s="76"/>
      <c r="MSV7" s="76"/>
      <c r="MSW7" s="76"/>
      <c r="MSX7" s="76"/>
      <c r="MSY7" s="76"/>
      <c r="MSZ7" s="76"/>
      <c r="MTA7" s="76"/>
      <c r="MTB7" s="76"/>
      <c r="MTC7" s="76"/>
      <c r="MTD7" s="76"/>
      <c r="MTE7" s="76"/>
      <c r="MTF7" s="76"/>
      <c r="MTG7" s="76"/>
      <c r="MTH7" s="76"/>
      <c r="MTI7" s="76"/>
      <c r="MTJ7" s="76"/>
      <c r="MTK7" s="76"/>
      <c r="MTL7" s="76"/>
      <c r="MTM7" s="76"/>
      <c r="MTN7" s="76"/>
      <c r="MTO7" s="76"/>
      <c r="MTP7" s="76"/>
      <c r="MTQ7" s="76"/>
      <c r="MTR7" s="76"/>
      <c r="MTS7" s="76"/>
      <c r="MTT7" s="76"/>
      <c r="MTU7" s="76"/>
      <c r="MTV7" s="76"/>
      <c r="MTW7" s="76"/>
      <c r="MTX7" s="76"/>
      <c r="MTY7" s="76"/>
      <c r="MTZ7" s="76"/>
      <c r="MUA7" s="76"/>
      <c r="MUB7" s="76"/>
      <c r="MUC7" s="76"/>
      <c r="MUD7" s="76"/>
      <c r="MUE7" s="76"/>
      <c r="MUF7" s="76"/>
      <c r="MUG7" s="76"/>
      <c r="MUH7" s="76"/>
      <c r="MUI7" s="76"/>
      <c r="MUJ7" s="76"/>
      <c r="MUK7" s="76"/>
      <c r="MUL7" s="76"/>
      <c r="MUM7" s="76"/>
      <c r="MUN7" s="76"/>
      <c r="MUO7" s="76"/>
      <c r="MUP7" s="76"/>
      <c r="MUQ7" s="76"/>
      <c r="MUR7" s="76"/>
      <c r="MUS7" s="76"/>
      <c r="MUT7" s="76"/>
      <c r="MUU7" s="76"/>
      <c r="MUV7" s="76"/>
      <c r="MUW7" s="76"/>
      <c r="MUX7" s="76"/>
      <c r="MUY7" s="76"/>
      <c r="MUZ7" s="76"/>
      <c r="MVA7" s="76"/>
      <c r="MVB7" s="76"/>
      <c r="MVC7" s="76"/>
      <c r="MVD7" s="76"/>
      <c r="MVE7" s="76"/>
      <c r="MVF7" s="76"/>
      <c r="MVG7" s="76"/>
      <c r="MVH7" s="76"/>
      <c r="MVI7" s="76"/>
      <c r="MVJ7" s="76"/>
      <c r="MVK7" s="76"/>
      <c r="MVL7" s="76"/>
      <c r="MVM7" s="76"/>
      <c r="MVN7" s="76"/>
      <c r="MVO7" s="76"/>
      <c r="MVP7" s="76"/>
      <c r="MVQ7" s="76"/>
      <c r="MVR7" s="76"/>
      <c r="MVS7" s="76"/>
      <c r="MVT7" s="76"/>
      <c r="MVU7" s="76"/>
      <c r="MVV7" s="76"/>
      <c r="MVW7" s="76"/>
      <c r="MVX7" s="76"/>
      <c r="MVY7" s="76"/>
      <c r="MVZ7" s="76"/>
      <c r="MWA7" s="76"/>
      <c r="MWB7" s="76"/>
      <c r="MWC7" s="76"/>
      <c r="MWD7" s="76"/>
      <c r="MWE7" s="76"/>
      <c r="MWF7" s="76"/>
      <c r="MWG7" s="76"/>
      <c r="MWH7" s="76"/>
      <c r="MWI7" s="76"/>
      <c r="MWJ7" s="76"/>
      <c r="MWK7" s="76"/>
      <c r="MWL7" s="76"/>
      <c r="MWM7" s="76"/>
      <c r="MWN7" s="76"/>
      <c r="MWO7" s="76"/>
      <c r="MWP7" s="76"/>
      <c r="MWQ7" s="76"/>
      <c r="MWR7" s="76"/>
      <c r="MWS7" s="76"/>
      <c r="MWT7" s="76"/>
      <c r="MWU7" s="76"/>
      <c r="MWV7" s="76"/>
      <c r="MWW7" s="76"/>
      <c r="MWX7" s="76"/>
      <c r="MWY7" s="76"/>
      <c r="MWZ7" s="76"/>
      <c r="MXA7" s="76"/>
      <c r="MXB7" s="76"/>
      <c r="MXC7" s="76"/>
      <c r="MXD7" s="76"/>
      <c r="MXE7" s="76"/>
      <c r="MXF7" s="76"/>
      <c r="MXG7" s="76"/>
      <c r="MXH7" s="76"/>
      <c r="MXI7" s="76"/>
      <c r="MXJ7" s="76"/>
      <c r="MXK7" s="76"/>
      <c r="MXL7" s="76"/>
      <c r="MXM7" s="76"/>
      <c r="MXN7" s="76"/>
      <c r="MXO7" s="76"/>
      <c r="MXP7" s="76"/>
      <c r="MXQ7" s="76"/>
      <c r="MXR7" s="76"/>
      <c r="MXS7" s="76"/>
      <c r="MXT7" s="76"/>
      <c r="MXU7" s="76"/>
      <c r="MXV7" s="76"/>
      <c r="MXW7" s="76"/>
      <c r="MXX7" s="76"/>
      <c r="MXY7" s="76"/>
      <c r="MXZ7" s="76"/>
      <c r="MYA7" s="76"/>
      <c r="MYB7" s="76"/>
      <c r="MYC7" s="76"/>
      <c r="MYD7" s="76"/>
      <c r="MYE7" s="76"/>
      <c r="MYF7" s="76"/>
      <c r="MYG7" s="76"/>
      <c r="MYH7" s="76"/>
      <c r="MYI7" s="76"/>
      <c r="MYJ7" s="76"/>
      <c r="MYK7" s="76"/>
      <c r="MYL7" s="76"/>
      <c r="MYM7" s="76"/>
      <c r="MYN7" s="76"/>
      <c r="MYO7" s="76"/>
      <c r="MYP7" s="76"/>
      <c r="MYQ7" s="76"/>
      <c r="MYR7" s="76"/>
      <c r="MYS7" s="76"/>
      <c r="MYT7" s="76"/>
      <c r="MYU7" s="76"/>
      <c r="MYV7" s="76"/>
      <c r="MYW7" s="76"/>
      <c r="MYX7" s="76"/>
      <c r="MYY7" s="76"/>
      <c r="MYZ7" s="76"/>
      <c r="MZA7" s="76"/>
      <c r="MZB7" s="76"/>
      <c r="MZC7" s="76"/>
      <c r="MZD7" s="76"/>
      <c r="MZE7" s="76"/>
      <c r="MZF7" s="76"/>
      <c r="MZG7" s="76"/>
      <c r="MZH7" s="76"/>
      <c r="MZI7" s="76"/>
      <c r="MZJ7" s="76"/>
      <c r="MZK7" s="76"/>
      <c r="MZL7" s="76"/>
      <c r="MZM7" s="76"/>
      <c r="MZN7" s="76"/>
      <c r="MZO7" s="76"/>
      <c r="MZP7" s="76"/>
      <c r="MZQ7" s="76"/>
      <c r="MZR7" s="76"/>
      <c r="MZS7" s="76"/>
      <c r="MZT7" s="76"/>
      <c r="MZU7" s="76"/>
      <c r="MZV7" s="76"/>
      <c r="MZW7" s="76"/>
      <c r="MZX7" s="76"/>
      <c r="MZY7" s="76"/>
      <c r="MZZ7" s="76"/>
      <c r="NAA7" s="76"/>
      <c r="NAB7" s="76"/>
      <c r="NAC7" s="76"/>
      <c r="NAD7" s="76"/>
      <c r="NAE7" s="76"/>
      <c r="NAF7" s="76"/>
      <c r="NAG7" s="76"/>
      <c r="NAH7" s="76"/>
      <c r="NAI7" s="76"/>
      <c r="NAJ7" s="76"/>
      <c r="NAK7" s="76"/>
      <c r="NAL7" s="76"/>
      <c r="NAM7" s="76"/>
      <c r="NAN7" s="76"/>
      <c r="NAO7" s="76"/>
      <c r="NAP7" s="76"/>
      <c r="NAQ7" s="76"/>
      <c r="NAR7" s="76"/>
      <c r="NAS7" s="76"/>
      <c r="NAT7" s="76"/>
      <c r="NAU7" s="76"/>
      <c r="NAV7" s="76"/>
      <c r="NAW7" s="76"/>
      <c r="NAX7" s="76"/>
      <c r="NAY7" s="76"/>
      <c r="NAZ7" s="76"/>
      <c r="NBA7" s="76"/>
      <c r="NBB7" s="76"/>
      <c r="NBC7" s="76"/>
      <c r="NBD7" s="76"/>
      <c r="NBE7" s="76"/>
      <c r="NBF7" s="76"/>
      <c r="NBG7" s="76"/>
      <c r="NBH7" s="76"/>
      <c r="NBI7" s="76"/>
      <c r="NBJ7" s="76"/>
      <c r="NBK7" s="76"/>
      <c r="NBL7" s="76"/>
      <c r="NBM7" s="76"/>
      <c r="NBN7" s="76"/>
      <c r="NBO7" s="76"/>
      <c r="NBP7" s="76"/>
      <c r="NBQ7" s="76"/>
      <c r="NBR7" s="76"/>
      <c r="NBS7" s="76"/>
      <c r="NBT7" s="76"/>
      <c r="NBU7" s="76"/>
      <c r="NBV7" s="76"/>
      <c r="NBW7" s="76"/>
      <c r="NBX7" s="76"/>
      <c r="NBY7" s="76"/>
      <c r="NBZ7" s="76"/>
      <c r="NCA7" s="76"/>
      <c r="NCB7" s="76"/>
      <c r="NCC7" s="76"/>
      <c r="NCD7" s="76"/>
      <c r="NCE7" s="76"/>
      <c r="NCF7" s="76"/>
      <c r="NCG7" s="76"/>
      <c r="NCH7" s="76"/>
      <c r="NCI7" s="76"/>
      <c r="NCJ7" s="76"/>
      <c r="NCK7" s="76"/>
      <c r="NCL7" s="76"/>
      <c r="NCM7" s="76"/>
      <c r="NCN7" s="76"/>
      <c r="NCO7" s="76"/>
      <c r="NCP7" s="76"/>
      <c r="NCQ7" s="76"/>
      <c r="NCR7" s="76"/>
      <c r="NCS7" s="76"/>
      <c r="NCT7" s="76"/>
      <c r="NCU7" s="76"/>
      <c r="NCV7" s="76"/>
      <c r="NCW7" s="76"/>
      <c r="NCX7" s="76"/>
      <c r="NCY7" s="76"/>
      <c r="NCZ7" s="76"/>
      <c r="NDA7" s="76"/>
      <c r="NDB7" s="76"/>
      <c r="NDC7" s="76"/>
      <c r="NDD7" s="76"/>
      <c r="NDE7" s="76"/>
      <c r="NDF7" s="76"/>
      <c r="NDG7" s="76"/>
      <c r="NDH7" s="76"/>
      <c r="NDI7" s="76"/>
      <c r="NDJ7" s="76"/>
      <c r="NDK7" s="76"/>
      <c r="NDL7" s="76"/>
      <c r="NDM7" s="76"/>
      <c r="NDN7" s="76"/>
      <c r="NDO7" s="76"/>
      <c r="NDP7" s="76"/>
      <c r="NDQ7" s="76"/>
      <c r="NDR7" s="76"/>
      <c r="NDS7" s="76"/>
      <c r="NDT7" s="76"/>
      <c r="NDU7" s="76"/>
      <c r="NDV7" s="76"/>
      <c r="NDW7" s="76"/>
      <c r="NDX7" s="76"/>
      <c r="NDY7" s="76"/>
      <c r="NDZ7" s="76"/>
      <c r="NEA7" s="76"/>
      <c r="NEB7" s="76"/>
      <c r="NEC7" s="76"/>
      <c r="NED7" s="76"/>
      <c r="NEE7" s="76"/>
      <c r="NEF7" s="76"/>
      <c r="NEG7" s="76"/>
      <c r="NEH7" s="76"/>
      <c r="NEI7" s="76"/>
      <c r="NEJ7" s="76"/>
      <c r="NEK7" s="76"/>
      <c r="NEL7" s="76"/>
      <c r="NEM7" s="76"/>
      <c r="NEN7" s="76"/>
      <c r="NEO7" s="76"/>
      <c r="NEP7" s="76"/>
      <c r="NEQ7" s="76"/>
      <c r="NER7" s="76"/>
      <c r="NES7" s="76"/>
      <c r="NET7" s="76"/>
      <c r="NEU7" s="76"/>
      <c r="NEV7" s="76"/>
      <c r="NEW7" s="76"/>
      <c r="NEX7" s="76"/>
      <c r="NEY7" s="76"/>
      <c r="NEZ7" s="76"/>
      <c r="NFA7" s="76"/>
      <c r="NFB7" s="76"/>
      <c r="NFC7" s="76"/>
      <c r="NFD7" s="76"/>
      <c r="NFE7" s="76"/>
      <c r="NFF7" s="76"/>
      <c r="NFG7" s="76"/>
      <c r="NFH7" s="76"/>
      <c r="NFI7" s="76"/>
      <c r="NFJ7" s="76"/>
      <c r="NFK7" s="76"/>
      <c r="NFL7" s="76"/>
      <c r="NFM7" s="76"/>
      <c r="NFN7" s="76"/>
      <c r="NFO7" s="76"/>
      <c r="NFP7" s="76"/>
      <c r="NFQ7" s="76"/>
      <c r="NFR7" s="76"/>
      <c r="NFS7" s="76"/>
      <c r="NFT7" s="76"/>
      <c r="NFU7" s="76"/>
      <c r="NFV7" s="76"/>
      <c r="NFW7" s="76"/>
      <c r="NFX7" s="76"/>
      <c r="NFY7" s="76"/>
      <c r="NFZ7" s="76"/>
      <c r="NGA7" s="76"/>
      <c r="NGB7" s="76"/>
      <c r="NGC7" s="76"/>
      <c r="NGD7" s="76"/>
      <c r="NGE7" s="76"/>
      <c r="NGF7" s="76"/>
      <c r="NGG7" s="76"/>
      <c r="NGH7" s="76"/>
      <c r="NGI7" s="76"/>
      <c r="NGJ7" s="76"/>
      <c r="NGK7" s="76"/>
      <c r="NGL7" s="76"/>
      <c r="NGM7" s="76"/>
      <c r="NGN7" s="76"/>
      <c r="NGO7" s="76"/>
      <c r="NGP7" s="76"/>
      <c r="NGQ7" s="76"/>
      <c r="NGR7" s="76"/>
      <c r="NGS7" s="76"/>
      <c r="NGT7" s="76"/>
      <c r="NGU7" s="76"/>
      <c r="NGV7" s="76"/>
      <c r="NGW7" s="76"/>
      <c r="NGX7" s="76"/>
      <c r="NGY7" s="76"/>
      <c r="NGZ7" s="76"/>
      <c r="NHA7" s="76"/>
      <c r="NHB7" s="76"/>
      <c r="NHC7" s="76"/>
      <c r="NHD7" s="76"/>
      <c r="NHE7" s="76"/>
      <c r="NHF7" s="76"/>
      <c r="NHG7" s="76"/>
      <c r="NHH7" s="76"/>
      <c r="NHI7" s="76"/>
      <c r="NHJ7" s="76"/>
      <c r="NHK7" s="76"/>
      <c r="NHL7" s="76"/>
      <c r="NHM7" s="76"/>
      <c r="NHN7" s="76"/>
      <c r="NHO7" s="76"/>
      <c r="NHP7" s="76"/>
      <c r="NHQ7" s="76"/>
      <c r="NHR7" s="76"/>
      <c r="NHS7" s="76"/>
      <c r="NHT7" s="76"/>
      <c r="NHU7" s="76"/>
      <c r="NHV7" s="76"/>
      <c r="NHW7" s="76"/>
      <c r="NHX7" s="76"/>
      <c r="NHY7" s="76"/>
      <c r="NHZ7" s="76"/>
      <c r="NIA7" s="76"/>
      <c r="NIB7" s="76"/>
      <c r="NIC7" s="76"/>
      <c r="NID7" s="76"/>
      <c r="NIE7" s="76"/>
      <c r="NIF7" s="76"/>
      <c r="NIG7" s="76"/>
      <c r="NIH7" s="76"/>
      <c r="NII7" s="76"/>
      <c r="NIJ7" s="76"/>
      <c r="NIK7" s="76"/>
      <c r="NIL7" s="76"/>
      <c r="NIM7" s="76"/>
      <c r="NIN7" s="76"/>
      <c r="NIO7" s="76"/>
      <c r="NIP7" s="76"/>
      <c r="NIQ7" s="76"/>
      <c r="NIR7" s="76"/>
      <c r="NIS7" s="76"/>
      <c r="NIT7" s="76"/>
      <c r="NIU7" s="76"/>
      <c r="NIV7" s="76"/>
      <c r="NIW7" s="76"/>
      <c r="NIX7" s="76"/>
      <c r="NIY7" s="76"/>
      <c r="NIZ7" s="76"/>
      <c r="NJA7" s="76"/>
      <c r="NJB7" s="76"/>
      <c r="NJC7" s="76"/>
      <c r="NJD7" s="76"/>
      <c r="NJE7" s="76"/>
      <c r="NJF7" s="76"/>
      <c r="NJG7" s="76"/>
      <c r="NJH7" s="76"/>
      <c r="NJI7" s="76"/>
      <c r="NJJ7" s="76"/>
      <c r="NJK7" s="76"/>
      <c r="NJL7" s="76"/>
      <c r="NJM7" s="76"/>
      <c r="NJN7" s="76"/>
      <c r="NJO7" s="76"/>
      <c r="NJP7" s="76"/>
      <c r="NJQ7" s="76"/>
      <c r="NJR7" s="76"/>
      <c r="NJS7" s="76"/>
      <c r="NJT7" s="76"/>
      <c r="NJU7" s="76"/>
      <c r="NJV7" s="76"/>
      <c r="NJW7" s="76"/>
      <c r="NJX7" s="76"/>
      <c r="NJY7" s="76"/>
      <c r="NJZ7" s="76"/>
      <c r="NKA7" s="76"/>
      <c r="NKB7" s="76"/>
      <c r="NKC7" s="76"/>
      <c r="NKD7" s="76"/>
      <c r="NKE7" s="76"/>
      <c r="NKF7" s="76"/>
      <c r="NKG7" s="76"/>
      <c r="NKH7" s="76"/>
      <c r="NKI7" s="76"/>
      <c r="NKJ7" s="76"/>
      <c r="NKK7" s="76"/>
      <c r="NKL7" s="76"/>
      <c r="NKM7" s="76"/>
      <c r="NKN7" s="76"/>
      <c r="NKO7" s="76"/>
      <c r="NKP7" s="76"/>
      <c r="NKQ7" s="76"/>
      <c r="NKR7" s="76"/>
      <c r="NKS7" s="76"/>
      <c r="NKT7" s="76"/>
      <c r="NKU7" s="76"/>
      <c r="NKV7" s="76"/>
      <c r="NKW7" s="76"/>
      <c r="NKX7" s="76"/>
      <c r="NKY7" s="76"/>
      <c r="NKZ7" s="76"/>
      <c r="NLA7" s="76"/>
      <c r="NLB7" s="76"/>
      <c r="NLC7" s="76"/>
      <c r="NLD7" s="76"/>
      <c r="NLE7" s="76"/>
      <c r="NLF7" s="76"/>
      <c r="NLG7" s="76"/>
      <c r="NLH7" s="76"/>
      <c r="NLI7" s="76"/>
      <c r="NLJ7" s="76"/>
      <c r="NLK7" s="76"/>
      <c r="NLL7" s="76"/>
      <c r="NLM7" s="76"/>
      <c r="NLN7" s="76"/>
      <c r="NLO7" s="76"/>
      <c r="NLP7" s="76"/>
      <c r="NLQ7" s="76"/>
      <c r="NLR7" s="76"/>
      <c r="NLS7" s="76"/>
      <c r="NLT7" s="76"/>
      <c r="NLU7" s="76"/>
      <c r="NLV7" s="76"/>
      <c r="NLW7" s="76"/>
      <c r="NLX7" s="76"/>
      <c r="NLY7" s="76"/>
      <c r="NLZ7" s="76"/>
      <c r="NMA7" s="76"/>
      <c r="NMB7" s="76"/>
      <c r="NMC7" s="76"/>
      <c r="NMD7" s="76"/>
      <c r="NME7" s="76"/>
      <c r="NMF7" s="76"/>
      <c r="NMG7" s="76"/>
      <c r="NMH7" s="76"/>
      <c r="NMI7" s="76"/>
      <c r="NMJ7" s="76"/>
      <c r="NMK7" s="76"/>
      <c r="NML7" s="76"/>
      <c r="NMM7" s="76"/>
      <c r="NMN7" s="76"/>
      <c r="NMO7" s="76"/>
      <c r="NMP7" s="76"/>
      <c r="NMQ7" s="76"/>
      <c r="NMR7" s="76"/>
      <c r="NMS7" s="76"/>
      <c r="NMT7" s="76"/>
      <c r="NMU7" s="76"/>
      <c r="NMV7" s="76"/>
      <c r="NMW7" s="76"/>
      <c r="NMX7" s="76"/>
      <c r="NMY7" s="76"/>
      <c r="NMZ7" s="76"/>
      <c r="NNA7" s="76"/>
      <c r="NNB7" s="76"/>
      <c r="NNC7" s="76"/>
      <c r="NND7" s="76"/>
      <c r="NNE7" s="76"/>
      <c r="NNF7" s="76"/>
      <c r="NNG7" s="76"/>
      <c r="NNH7" s="76"/>
      <c r="NNI7" s="76"/>
      <c r="NNJ7" s="76"/>
      <c r="NNK7" s="76"/>
      <c r="NNL7" s="76"/>
      <c r="NNM7" s="76"/>
      <c r="NNN7" s="76"/>
      <c r="NNO7" s="76"/>
      <c r="NNP7" s="76"/>
      <c r="NNQ7" s="76"/>
      <c r="NNR7" s="76"/>
      <c r="NNS7" s="76"/>
      <c r="NNT7" s="76"/>
      <c r="NNU7" s="76"/>
      <c r="NNV7" s="76"/>
      <c r="NNW7" s="76"/>
      <c r="NNX7" s="76"/>
      <c r="NNY7" s="76"/>
      <c r="NNZ7" s="76"/>
      <c r="NOA7" s="76"/>
      <c r="NOB7" s="76"/>
      <c r="NOC7" s="76"/>
      <c r="NOD7" s="76"/>
      <c r="NOE7" s="76"/>
      <c r="NOF7" s="76"/>
      <c r="NOG7" s="76"/>
      <c r="NOH7" s="76"/>
      <c r="NOI7" s="76"/>
      <c r="NOJ7" s="76"/>
      <c r="NOK7" s="76"/>
      <c r="NOL7" s="76"/>
      <c r="NOM7" s="76"/>
      <c r="NON7" s="76"/>
      <c r="NOO7" s="76"/>
      <c r="NOP7" s="76"/>
      <c r="NOQ7" s="76"/>
      <c r="NOR7" s="76"/>
      <c r="NOS7" s="76"/>
      <c r="NOT7" s="76"/>
      <c r="NOU7" s="76"/>
      <c r="NOV7" s="76"/>
      <c r="NOW7" s="76"/>
      <c r="NOX7" s="76"/>
      <c r="NOY7" s="76"/>
      <c r="NOZ7" s="76"/>
      <c r="NPA7" s="76"/>
      <c r="NPB7" s="76"/>
      <c r="NPC7" s="76"/>
      <c r="NPD7" s="76"/>
      <c r="NPE7" s="76"/>
      <c r="NPF7" s="76"/>
      <c r="NPG7" s="76"/>
      <c r="NPH7" s="76"/>
      <c r="NPI7" s="76"/>
      <c r="NPJ7" s="76"/>
      <c r="NPK7" s="76"/>
      <c r="NPL7" s="76"/>
      <c r="NPM7" s="76"/>
      <c r="NPN7" s="76"/>
      <c r="NPO7" s="76"/>
      <c r="NPP7" s="76"/>
      <c r="NPQ7" s="76"/>
      <c r="NPR7" s="76"/>
      <c r="NPS7" s="76"/>
      <c r="NPT7" s="76"/>
      <c r="NPU7" s="76"/>
      <c r="NPV7" s="76"/>
      <c r="NPW7" s="76"/>
      <c r="NPX7" s="76"/>
      <c r="NPY7" s="76"/>
      <c r="NPZ7" s="76"/>
      <c r="NQA7" s="76"/>
      <c r="NQB7" s="76"/>
      <c r="NQC7" s="76"/>
      <c r="NQD7" s="76"/>
      <c r="NQE7" s="76"/>
      <c r="NQF7" s="76"/>
      <c r="NQG7" s="76"/>
      <c r="NQH7" s="76"/>
      <c r="NQI7" s="76"/>
      <c r="NQJ7" s="76"/>
      <c r="NQK7" s="76"/>
      <c r="NQL7" s="76"/>
      <c r="NQM7" s="76"/>
      <c r="NQN7" s="76"/>
      <c r="NQO7" s="76"/>
      <c r="NQP7" s="76"/>
      <c r="NQQ7" s="76"/>
      <c r="NQR7" s="76"/>
      <c r="NQS7" s="76"/>
      <c r="NQT7" s="76"/>
      <c r="NQU7" s="76"/>
      <c r="NQV7" s="76"/>
      <c r="NQW7" s="76"/>
      <c r="NQX7" s="76"/>
      <c r="NQY7" s="76"/>
      <c r="NQZ7" s="76"/>
      <c r="NRA7" s="76"/>
      <c r="NRB7" s="76"/>
      <c r="NRC7" s="76"/>
      <c r="NRD7" s="76"/>
      <c r="NRE7" s="76"/>
      <c r="NRF7" s="76"/>
      <c r="NRG7" s="76"/>
      <c r="NRH7" s="76"/>
      <c r="NRI7" s="76"/>
      <c r="NRJ7" s="76"/>
      <c r="NRK7" s="76"/>
      <c r="NRL7" s="76"/>
      <c r="NRM7" s="76"/>
      <c r="NRN7" s="76"/>
      <c r="NRO7" s="76"/>
      <c r="NRP7" s="76"/>
      <c r="NRQ7" s="76"/>
      <c r="NRR7" s="76"/>
      <c r="NRS7" s="76"/>
      <c r="NRT7" s="76"/>
      <c r="NRU7" s="76"/>
      <c r="NRV7" s="76"/>
      <c r="NRW7" s="76"/>
      <c r="NRX7" s="76"/>
      <c r="NRY7" s="76"/>
      <c r="NRZ7" s="76"/>
      <c r="NSA7" s="76"/>
      <c r="NSB7" s="76"/>
      <c r="NSC7" s="76"/>
      <c r="NSD7" s="76"/>
      <c r="NSE7" s="76"/>
      <c r="NSF7" s="76"/>
      <c r="NSG7" s="76"/>
      <c r="NSH7" s="76"/>
      <c r="NSI7" s="76"/>
      <c r="NSJ7" s="76"/>
      <c r="NSK7" s="76"/>
      <c r="NSL7" s="76"/>
      <c r="NSM7" s="76"/>
      <c r="NSN7" s="76"/>
      <c r="NSO7" s="76"/>
      <c r="NSP7" s="76"/>
      <c r="NSQ7" s="76"/>
      <c r="NSR7" s="76"/>
      <c r="NSS7" s="76"/>
      <c r="NST7" s="76"/>
      <c r="NSU7" s="76"/>
      <c r="NSV7" s="76"/>
      <c r="NSW7" s="76"/>
      <c r="NSX7" s="76"/>
      <c r="NSY7" s="76"/>
      <c r="NSZ7" s="76"/>
      <c r="NTA7" s="76"/>
      <c r="NTB7" s="76"/>
      <c r="NTC7" s="76"/>
      <c r="NTD7" s="76"/>
      <c r="NTE7" s="76"/>
      <c r="NTF7" s="76"/>
      <c r="NTG7" s="76"/>
      <c r="NTH7" s="76"/>
      <c r="NTI7" s="76"/>
      <c r="NTJ7" s="76"/>
      <c r="NTK7" s="76"/>
      <c r="NTL7" s="76"/>
      <c r="NTM7" s="76"/>
      <c r="NTN7" s="76"/>
      <c r="NTO7" s="76"/>
      <c r="NTP7" s="76"/>
      <c r="NTQ7" s="76"/>
      <c r="NTR7" s="76"/>
      <c r="NTS7" s="76"/>
      <c r="NTT7" s="76"/>
      <c r="NTU7" s="76"/>
      <c r="NTV7" s="76"/>
      <c r="NTW7" s="76"/>
      <c r="NTX7" s="76"/>
      <c r="NTY7" s="76"/>
      <c r="NTZ7" s="76"/>
      <c r="NUA7" s="76"/>
      <c r="NUB7" s="76"/>
      <c r="NUC7" s="76"/>
      <c r="NUD7" s="76"/>
      <c r="NUE7" s="76"/>
      <c r="NUF7" s="76"/>
      <c r="NUG7" s="76"/>
      <c r="NUH7" s="76"/>
      <c r="NUI7" s="76"/>
      <c r="NUJ7" s="76"/>
      <c r="NUK7" s="76"/>
      <c r="NUL7" s="76"/>
      <c r="NUM7" s="76"/>
      <c r="NUN7" s="76"/>
      <c r="NUO7" s="76"/>
      <c r="NUP7" s="76"/>
      <c r="NUQ7" s="76"/>
      <c r="NUR7" s="76"/>
      <c r="NUS7" s="76"/>
      <c r="NUT7" s="76"/>
      <c r="NUU7" s="76"/>
      <c r="NUV7" s="76"/>
      <c r="NUW7" s="76"/>
      <c r="NUX7" s="76"/>
      <c r="NUY7" s="76"/>
      <c r="NUZ7" s="76"/>
      <c r="NVA7" s="76"/>
      <c r="NVB7" s="76"/>
      <c r="NVC7" s="76"/>
      <c r="NVD7" s="76"/>
      <c r="NVE7" s="76"/>
      <c r="NVF7" s="76"/>
      <c r="NVG7" s="76"/>
      <c r="NVH7" s="76"/>
      <c r="NVI7" s="76"/>
      <c r="NVJ7" s="76"/>
      <c r="NVK7" s="76"/>
      <c r="NVL7" s="76"/>
      <c r="NVM7" s="76"/>
      <c r="NVN7" s="76"/>
      <c r="NVO7" s="76"/>
      <c r="NVP7" s="76"/>
      <c r="NVQ7" s="76"/>
      <c r="NVR7" s="76"/>
      <c r="NVS7" s="76"/>
      <c r="NVT7" s="76"/>
      <c r="NVU7" s="76"/>
      <c r="NVV7" s="76"/>
      <c r="NVW7" s="76"/>
      <c r="NVX7" s="76"/>
      <c r="NVY7" s="76"/>
      <c r="NVZ7" s="76"/>
      <c r="NWA7" s="76"/>
      <c r="NWB7" s="76"/>
      <c r="NWC7" s="76"/>
      <c r="NWD7" s="76"/>
      <c r="NWE7" s="76"/>
      <c r="NWF7" s="76"/>
      <c r="NWG7" s="76"/>
      <c r="NWH7" s="76"/>
      <c r="NWI7" s="76"/>
      <c r="NWJ7" s="76"/>
      <c r="NWK7" s="76"/>
      <c r="NWL7" s="76"/>
      <c r="NWM7" s="76"/>
      <c r="NWN7" s="76"/>
      <c r="NWO7" s="76"/>
      <c r="NWP7" s="76"/>
      <c r="NWQ7" s="76"/>
      <c r="NWR7" s="76"/>
      <c r="NWS7" s="76"/>
      <c r="NWT7" s="76"/>
      <c r="NWU7" s="76"/>
      <c r="NWV7" s="76"/>
      <c r="NWW7" s="76"/>
      <c r="NWX7" s="76"/>
      <c r="NWY7" s="76"/>
      <c r="NWZ7" s="76"/>
      <c r="NXA7" s="76"/>
      <c r="NXB7" s="76"/>
      <c r="NXC7" s="76"/>
      <c r="NXD7" s="76"/>
      <c r="NXE7" s="76"/>
      <c r="NXF7" s="76"/>
      <c r="NXG7" s="76"/>
      <c r="NXH7" s="76"/>
      <c r="NXI7" s="76"/>
      <c r="NXJ7" s="76"/>
      <c r="NXK7" s="76"/>
      <c r="NXL7" s="76"/>
      <c r="NXM7" s="76"/>
      <c r="NXN7" s="76"/>
      <c r="NXO7" s="76"/>
      <c r="NXP7" s="76"/>
      <c r="NXQ7" s="76"/>
      <c r="NXR7" s="76"/>
      <c r="NXS7" s="76"/>
      <c r="NXT7" s="76"/>
      <c r="NXU7" s="76"/>
      <c r="NXV7" s="76"/>
      <c r="NXW7" s="76"/>
      <c r="NXX7" s="76"/>
      <c r="NXY7" s="76"/>
      <c r="NXZ7" s="76"/>
      <c r="NYA7" s="76"/>
      <c r="NYB7" s="76"/>
      <c r="NYC7" s="76"/>
      <c r="NYD7" s="76"/>
      <c r="NYE7" s="76"/>
      <c r="NYF7" s="76"/>
      <c r="NYG7" s="76"/>
      <c r="NYH7" s="76"/>
      <c r="NYI7" s="76"/>
      <c r="NYJ7" s="76"/>
      <c r="NYK7" s="76"/>
      <c r="NYL7" s="76"/>
      <c r="NYM7" s="76"/>
      <c r="NYN7" s="76"/>
      <c r="NYO7" s="76"/>
      <c r="NYP7" s="76"/>
      <c r="NYQ7" s="76"/>
      <c r="NYR7" s="76"/>
      <c r="NYS7" s="76"/>
      <c r="NYT7" s="76"/>
      <c r="NYU7" s="76"/>
      <c r="NYV7" s="76"/>
      <c r="NYW7" s="76"/>
      <c r="NYX7" s="76"/>
      <c r="NYY7" s="76"/>
      <c r="NYZ7" s="76"/>
      <c r="NZA7" s="76"/>
      <c r="NZB7" s="76"/>
      <c r="NZC7" s="76"/>
      <c r="NZD7" s="76"/>
      <c r="NZE7" s="76"/>
      <c r="NZF7" s="76"/>
      <c r="NZG7" s="76"/>
      <c r="NZH7" s="76"/>
      <c r="NZI7" s="76"/>
      <c r="NZJ7" s="76"/>
      <c r="NZK7" s="76"/>
      <c r="NZL7" s="76"/>
      <c r="NZM7" s="76"/>
      <c r="NZN7" s="76"/>
      <c r="NZO7" s="76"/>
      <c r="NZP7" s="76"/>
      <c r="NZQ7" s="76"/>
      <c r="NZR7" s="76"/>
      <c r="NZS7" s="76"/>
      <c r="NZT7" s="76"/>
      <c r="NZU7" s="76"/>
      <c r="NZV7" s="76"/>
      <c r="NZW7" s="76"/>
      <c r="NZX7" s="76"/>
      <c r="NZY7" s="76"/>
      <c r="NZZ7" s="76"/>
      <c r="OAA7" s="76"/>
      <c r="OAB7" s="76"/>
      <c r="OAC7" s="76"/>
      <c r="OAD7" s="76"/>
      <c r="OAE7" s="76"/>
      <c r="OAF7" s="76"/>
      <c r="OAG7" s="76"/>
      <c r="OAH7" s="76"/>
      <c r="OAI7" s="76"/>
      <c r="OAJ7" s="76"/>
      <c r="OAK7" s="76"/>
      <c r="OAL7" s="76"/>
      <c r="OAM7" s="76"/>
      <c r="OAN7" s="76"/>
      <c r="OAO7" s="76"/>
      <c r="OAP7" s="76"/>
      <c r="OAQ7" s="76"/>
      <c r="OAR7" s="76"/>
      <c r="OAS7" s="76"/>
      <c r="OAT7" s="76"/>
      <c r="OAU7" s="76"/>
      <c r="OAV7" s="76"/>
      <c r="OAW7" s="76"/>
      <c r="OAX7" s="76"/>
      <c r="OAY7" s="76"/>
      <c r="OAZ7" s="76"/>
      <c r="OBA7" s="76"/>
      <c r="OBB7" s="76"/>
      <c r="OBC7" s="76"/>
      <c r="OBD7" s="76"/>
      <c r="OBE7" s="76"/>
      <c r="OBF7" s="76"/>
      <c r="OBG7" s="76"/>
      <c r="OBH7" s="76"/>
      <c r="OBI7" s="76"/>
      <c r="OBJ7" s="76"/>
      <c r="OBK7" s="76"/>
      <c r="OBL7" s="76"/>
      <c r="OBM7" s="76"/>
      <c r="OBN7" s="76"/>
      <c r="OBO7" s="76"/>
      <c r="OBP7" s="76"/>
      <c r="OBQ7" s="76"/>
      <c r="OBR7" s="76"/>
      <c r="OBS7" s="76"/>
      <c r="OBT7" s="76"/>
      <c r="OBU7" s="76"/>
      <c r="OBV7" s="76"/>
      <c r="OBW7" s="76"/>
      <c r="OBX7" s="76"/>
      <c r="OBY7" s="76"/>
      <c r="OBZ7" s="76"/>
      <c r="OCA7" s="76"/>
      <c r="OCB7" s="76"/>
      <c r="OCC7" s="76"/>
      <c r="OCD7" s="76"/>
      <c r="OCE7" s="76"/>
      <c r="OCF7" s="76"/>
      <c r="OCG7" s="76"/>
      <c r="OCH7" s="76"/>
      <c r="OCI7" s="76"/>
      <c r="OCJ7" s="76"/>
      <c r="OCK7" s="76"/>
      <c r="OCL7" s="76"/>
      <c r="OCM7" s="76"/>
      <c r="OCN7" s="76"/>
      <c r="OCO7" s="76"/>
      <c r="OCP7" s="76"/>
      <c r="OCQ7" s="76"/>
      <c r="OCR7" s="76"/>
      <c r="OCS7" s="76"/>
      <c r="OCT7" s="76"/>
      <c r="OCU7" s="76"/>
      <c r="OCV7" s="76"/>
      <c r="OCW7" s="76"/>
      <c r="OCX7" s="76"/>
      <c r="OCY7" s="76"/>
      <c r="OCZ7" s="76"/>
      <c r="ODA7" s="76"/>
      <c r="ODB7" s="76"/>
      <c r="ODC7" s="76"/>
      <c r="ODD7" s="76"/>
      <c r="ODE7" s="76"/>
      <c r="ODF7" s="76"/>
      <c r="ODG7" s="76"/>
      <c r="ODH7" s="76"/>
      <c r="ODI7" s="76"/>
      <c r="ODJ7" s="76"/>
      <c r="ODK7" s="76"/>
      <c r="ODL7" s="76"/>
      <c r="ODM7" s="76"/>
      <c r="ODN7" s="76"/>
      <c r="ODO7" s="76"/>
      <c r="ODP7" s="76"/>
      <c r="ODQ7" s="76"/>
      <c r="ODR7" s="76"/>
      <c r="ODS7" s="76"/>
      <c r="ODT7" s="76"/>
      <c r="ODU7" s="76"/>
      <c r="ODV7" s="76"/>
      <c r="ODW7" s="76"/>
      <c r="ODX7" s="76"/>
      <c r="ODY7" s="76"/>
      <c r="ODZ7" s="76"/>
      <c r="OEA7" s="76"/>
      <c r="OEB7" s="76"/>
      <c r="OEC7" s="76"/>
      <c r="OED7" s="76"/>
      <c r="OEE7" s="76"/>
      <c r="OEF7" s="76"/>
      <c r="OEG7" s="76"/>
      <c r="OEH7" s="76"/>
      <c r="OEI7" s="76"/>
      <c r="OEJ7" s="76"/>
      <c r="OEK7" s="76"/>
      <c r="OEL7" s="76"/>
      <c r="OEM7" s="76"/>
      <c r="OEN7" s="76"/>
      <c r="OEO7" s="76"/>
      <c r="OEP7" s="76"/>
      <c r="OEQ7" s="76"/>
      <c r="OER7" s="76"/>
      <c r="OES7" s="76"/>
      <c r="OET7" s="76"/>
      <c r="OEU7" s="76"/>
      <c r="OEV7" s="76"/>
      <c r="OEW7" s="76"/>
      <c r="OEX7" s="76"/>
      <c r="OEY7" s="76"/>
      <c r="OEZ7" s="76"/>
      <c r="OFA7" s="76"/>
      <c r="OFB7" s="76"/>
      <c r="OFC7" s="76"/>
      <c r="OFD7" s="76"/>
      <c r="OFE7" s="76"/>
      <c r="OFF7" s="76"/>
      <c r="OFG7" s="76"/>
      <c r="OFH7" s="76"/>
      <c r="OFI7" s="76"/>
      <c r="OFJ7" s="76"/>
      <c r="OFK7" s="76"/>
      <c r="OFL7" s="76"/>
      <c r="OFM7" s="76"/>
      <c r="OFN7" s="76"/>
      <c r="OFO7" s="76"/>
      <c r="OFP7" s="76"/>
      <c r="OFQ7" s="76"/>
      <c r="OFR7" s="76"/>
      <c r="OFS7" s="76"/>
      <c r="OFT7" s="76"/>
      <c r="OFU7" s="76"/>
      <c r="OFV7" s="76"/>
      <c r="OFW7" s="76"/>
      <c r="OFX7" s="76"/>
      <c r="OFY7" s="76"/>
      <c r="OFZ7" s="76"/>
      <c r="OGA7" s="76"/>
      <c r="OGB7" s="76"/>
      <c r="OGC7" s="76"/>
      <c r="OGD7" s="76"/>
      <c r="OGE7" s="76"/>
      <c r="OGF7" s="76"/>
      <c r="OGG7" s="76"/>
      <c r="OGH7" s="76"/>
      <c r="OGI7" s="76"/>
      <c r="OGJ7" s="76"/>
      <c r="OGK7" s="76"/>
      <c r="OGL7" s="76"/>
      <c r="OGM7" s="76"/>
      <c r="OGN7" s="76"/>
      <c r="OGO7" s="76"/>
      <c r="OGP7" s="76"/>
      <c r="OGQ7" s="76"/>
      <c r="OGR7" s="76"/>
      <c r="OGS7" s="76"/>
      <c r="OGT7" s="76"/>
      <c r="OGU7" s="76"/>
      <c r="OGV7" s="76"/>
      <c r="OGW7" s="76"/>
      <c r="OGX7" s="76"/>
      <c r="OGY7" s="76"/>
      <c r="OGZ7" s="76"/>
      <c r="OHA7" s="76"/>
      <c r="OHB7" s="76"/>
      <c r="OHC7" s="76"/>
      <c r="OHD7" s="76"/>
      <c r="OHE7" s="76"/>
      <c r="OHF7" s="76"/>
      <c r="OHG7" s="76"/>
      <c r="OHH7" s="76"/>
      <c r="OHI7" s="76"/>
      <c r="OHJ7" s="76"/>
      <c r="OHK7" s="76"/>
      <c r="OHL7" s="76"/>
      <c r="OHM7" s="76"/>
      <c r="OHN7" s="76"/>
      <c r="OHO7" s="76"/>
      <c r="OHP7" s="76"/>
      <c r="OHQ7" s="76"/>
      <c r="OHR7" s="76"/>
      <c r="OHS7" s="76"/>
      <c r="OHT7" s="76"/>
      <c r="OHU7" s="76"/>
      <c r="OHV7" s="76"/>
      <c r="OHW7" s="76"/>
      <c r="OHX7" s="76"/>
      <c r="OHY7" s="76"/>
      <c r="OHZ7" s="76"/>
      <c r="OIA7" s="76"/>
      <c r="OIB7" s="76"/>
      <c r="OIC7" s="76"/>
      <c r="OID7" s="76"/>
      <c r="OIE7" s="76"/>
      <c r="OIF7" s="76"/>
      <c r="OIG7" s="76"/>
      <c r="OIH7" s="76"/>
      <c r="OII7" s="76"/>
      <c r="OIJ7" s="76"/>
      <c r="OIK7" s="76"/>
      <c r="OIL7" s="76"/>
      <c r="OIM7" s="76"/>
      <c r="OIN7" s="76"/>
      <c r="OIO7" s="76"/>
      <c r="OIP7" s="76"/>
      <c r="OIQ7" s="76"/>
      <c r="OIR7" s="76"/>
      <c r="OIS7" s="76"/>
      <c r="OIT7" s="76"/>
      <c r="OIU7" s="76"/>
      <c r="OIV7" s="76"/>
      <c r="OIW7" s="76"/>
      <c r="OIX7" s="76"/>
      <c r="OIY7" s="76"/>
      <c r="OIZ7" s="76"/>
      <c r="OJA7" s="76"/>
      <c r="OJB7" s="76"/>
      <c r="OJC7" s="76"/>
      <c r="OJD7" s="76"/>
      <c r="OJE7" s="76"/>
      <c r="OJF7" s="76"/>
      <c r="OJG7" s="76"/>
      <c r="OJH7" s="76"/>
      <c r="OJI7" s="76"/>
      <c r="OJJ7" s="76"/>
      <c r="OJK7" s="76"/>
      <c r="OJL7" s="76"/>
      <c r="OJM7" s="76"/>
      <c r="OJN7" s="76"/>
      <c r="OJO7" s="76"/>
      <c r="OJP7" s="76"/>
      <c r="OJQ7" s="76"/>
      <c r="OJR7" s="76"/>
      <c r="OJS7" s="76"/>
      <c r="OJT7" s="76"/>
      <c r="OJU7" s="76"/>
      <c r="OJV7" s="76"/>
      <c r="OJW7" s="76"/>
      <c r="OJX7" s="76"/>
      <c r="OJY7" s="76"/>
      <c r="OJZ7" s="76"/>
      <c r="OKA7" s="76"/>
      <c r="OKB7" s="76"/>
      <c r="OKC7" s="76"/>
      <c r="OKD7" s="76"/>
      <c r="OKE7" s="76"/>
      <c r="OKF7" s="76"/>
      <c r="OKG7" s="76"/>
      <c r="OKH7" s="76"/>
      <c r="OKI7" s="76"/>
      <c r="OKJ7" s="76"/>
      <c r="OKK7" s="76"/>
      <c r="OKL7" s="76"/>
      <c r="OKM7" s="76"/>
      <c r="OKN7" s="76"/>
      <c r="OKO7" s="76"/>
      <c r="OKP7" s="76"/>
      <c r="OKQ7" s="76"/>
      <c r="OKR7" s="76"/>
      <c r="OKS7" s="76"/>
      <c r="OKT7" s="76"/>
      <c r="OKU7" s="76"/>
      <c r="OKV7" s="76"/>
      <c r="OKW7" s="76"/>
      <c r="OKX7" s="76"/>
      <c r="OKY7" s="76"/>
      <c r="OKZ7" s="76"/>
      <c r="OLA7" s="76"/>
      <c r="OLB7" s="76"/>
      <c r="OLC7" s="76"/>
      <c r="OLD7" s="76"/>
      <c r="OLE7" s="76"/>
      <c r="OLF7" s="76"/>
      <c r="OLG7" s="76"/>
      <c r="OLH7" s="76"/>
      <c r="OLI7" s="76"/>
      <c r="OLJ7" s="76"/>
      <c r="OLK7" s="76"/>
      <c r="OLL7" s="76"/>
      <c r="OLM7" s="76"/>
      <c r="OLN7" s="76"/>
      <c r="OLO7" s="76"/>
      <c r="OLP7" s="76"/>
      <c r="OLQ7" s="76"/>
      <c r="OLR7" s="76"/>
      <c r="OLS7" s="76"/>
      <c r="OLT7" s="76"/>
      <c r="OLU7" s="76"/>
      <c r="OLV7" s="76"/>
      <c r="OLW7" s="76"/>
      <c r="OLX7" s="76"/>
      <c r="OLY7" s="76"/>
      <c r="OLZ7" s="76"/>
      <c r="OMA7" s="76"/>
      <c r="OMB7" s="76"/>
      <c r="OMC7" s="76"/>
      <c r="OMD7" s="76"/>
      <c r="OME7" s="76"/>
      <c r="OMF7" s="76"/>
      <c r="OMG7" s="76"/>
      <c r="OMH7" s="76"/>
      <c r="OMI7" s="76"/>
      <c r="OMJ7" s="76"/>
      <c r="OMK7" s="76"/>
      <c r="OML7" s="76"/>
      <c r="OMM7" s="76"/>
      <c r="OMN7" s="76"/>
      <c r="OMO7" s="76"/>
      <c r="OMP7" s="76"/>
      <c r="OMQ7" s="76"/>
      <c r="OMR7" s="76"/>
      <c r="OMS7" s="76"/>
      <c r="OMT7" s="76"/>
      <c r="OMU7" s="76"/>
      <c r="OMV7" s="76"/>
      <c r="OMW7" s="76"/>
      <c r="OMX7" s="76"/>
      <c r="OMY7" s="76"/>
      <c r="OMZ7" s="76"/>
      <c r="ONA7" s="76"/>
      <c r="ONB7" s="76"/>
      <c r="ONC7" s="76"/>
      <c r="OND7" s="76"/>
      <c r="ONE7" s="76"/>
      <c r="ONF7" s="76"/>
      <c r="ONG7" s="76"/>
      <c r="ONH7" s="76"/>
      <c r="ONI7" s="76"/>
      <c r="ONJ7" s="76"/>
      <c r="ONK7" s="76"/>
      <c r="ONL7" s="76"/>
      <c r="ONM7" s="76"/>
      <c r="ONN7" s="76"/>
      <c r="ONO7" s="76"/>
      <c r="ONP7" s="76"/>
      <c r="ONQ7" s="76"/>
      <c r="ONR7" s="76"/>
      <c r="ONS7" s="76"/>
      <c r="ONT7" s="76"/>
      <c r="ONU7" s="76"/>
      <c r="ONV7" s="76"/>
      <c r="ONW7" s="76"/>
      <c r="ONX7" s="76"/>
      <c r="ONY7" s="76"/>
      <c r="ONZ7" s="76"/>
      <c r="OOA7" s="76"/>
      <c r="OOB7" s="76"/>
      <c r="OOC7" s="76"/>
      <c r="OOD7" s="76"/>
      <c r="OOE7" s="76"/>
      <c r="OOF7" s="76"/>
      <c r="OOG7" s="76"/>
      <c r="OOH7" s="76"/>
      <c r="OOI7" s="76"/>
      <c r="OOJ7" s="76"/>
      <c r="OOK7" s="76"/>
      <c r="OOL7" s="76"/>
      <c r="OOM7" s="76"/>
      <c r="OON7" s="76"/>
      <c r="OOO7" s="76"/>
      <c r="OOP7" s="76"/>
      <c r="OOQ7" s="76"/>
      <c r="OOR7" s="76"/>
      <c r="OOS7" s="76"/>
      <c r="OOT7" s="76"/>
      <c r="OOU7" s="76"/>
      <c r="OOV7" s="76"/>
      <c r="OOW7" s="76"/>
      <c r="OOX7" s="76"/>
      <c r="OOY7" s="76"/>
      <c r="OOZ7" s="76"/>
      <c r="OPA7" s="76"/>
      <c r="OPB7" s="76"/>
      <c r="OPC7" s="76"/>
      <c r="OPD7" s="76"/>
      <c r="OPE7" s="76"/>
      <c r="OPF7" s="76"/>
      <c r="OPG7" s="76"/>
      <c r="OPH7" s="76"/>
      <c r="OPI7" s="76"/>
      <c r="OPJ7" s="76"/>
      <c r="OPK7" s="76"/>
      <c r="OPL7" s="76"/>
      <c r="OPM7" s="76"/>
      <c r="OPN7" s="76"/>
      <c r="OPO7" s="76"/>
      <c r="OPP7" s="76"/>
      <c r="OPQ7" s="76"/>
      <c r="OPR7" s="76"/>
      <c r="OPS7" s="76"/>
      <c r="OPT7" s="76"/>
      <c r="OPU7" s="76"/>
      <c r="OPV7" s="76"/>
      <c r="OPW7" s="76"/>
      <c r="OPX7" s="76"/>
      <c r="OPY7" s="76"/>
      <c r="OPZ7" s="76"/>
      <c r="OQA7" s="76"/>
      <c r="OQB7" s="76"/>
      <c r="OQC7" s="76"/>
      <c r="OQD7" s="76"/>
      <c r="OQE7" s="76"/>
      <c r="OQF7" s="76"/>
      <c r="OQG7" s="76"/>
      <c r="OQH7" s="76"/>
      <c r="OQI7" s="76"/>
      <c r="OQJ7" s="76"/>
      <c r="OQK7" s="76"/>
      <c r="OQL7" s="76"/>
      <c r="OQM7" s="76"/>
      <c r="OQN7" s="76"/>
      <c r="OQO7" s="76"/>
      <c r="OQP7" s="76"/>
      <c r="OQQ7" s="76"/>
      <c r="OQR7" s="76"/>
      <c r="OQS7" s="76"/>
      <c r="OQT7" s="76"/>
      <c r="OQU7" s="76"/>
      <c r="OQV7" s="76"/>
      <c r="OQW7" s="76"/>
      <c r="OQX7" s="76"/>
      <c r="OQY7" s="76"/>
      <c r="OQZ7" s="76"/>
      <c r="ORA7" s="76"/>
      <c r="ORB7" s="76"/>
      <c r="ORC7" s="76"/>
      <c r="ORD7" s="76"/>
      <c r="ORE7" s="76"/>
      <c r="ORF7" s="76"/>
      <c r="ORG7" s="76"/>
      <c r="ORH7" s="76"/>
      <c r="ORI7" s="76"/>
      <c r="ORJ7" s="76"/>
      <c r="ORK7" s="76"/>
      <c r="ORL7" s="76"/>
      <c r="ORM7" s="76"/>
      <c r="ORN7" s="76"/>
      <c r="ORO7" s="76"/>
      <c r="ORP7" s="76"/>
      <c r="ORQ7" s="76"/>
      <c r="ORR7" s="76"/>
      <c r="ORS7" s="76"/>
      <c r="ORT7" s="76"/>
      <c r="ORU7" s="76"/>
      <c r="ORV7" s="76"/>
      <c r="ORW7" s="76"/>
      <c r="ORX7" s="76"/>
      <c r="ORY7" s="76"/>
      <c r="ORZ7" s="76"/>
      <c r="OSA7" s="76"/>
      <c r="OSB7" s="76"/>
      <c r="OSC7" s="76"/>
      <c r="OSD7" s="76"/>
      <c r="OSE7" s="76"/>
      <c r="OSF7" s="76"/>
      <c r="OSG7" s="76"/>
      <c r="OSH7" s="76"/>
      <c r="OSI7" s="76"/>
      <c r="OSJ7" s="76"/>
      <c r="OSK7" s="76"/>
      <c r="OSL7" s="76"/>
      <c r="OSM7" s="76"/>
      <c r="OSN7" s="76"/>
      <c r="OSO7" s="76"/>
      <c r="OSP7" s="76"/>
      <c r="OSQ7" s="76"/>
      <c r="OSR7" s="76"/>
      <c r="OSS7" s="76"/>
      <c r="OST7" s="76"/>
      <c r="OSU7" s="76"/>
      <c r="OSV7" s="76"/>
      <c r="OSW7" s="76"/>
      <c r="OSX7" s="76"/>
      <c r="OSY7" s="76"/>
      <c r="OSZ7" s="76"/>
      <c r="OTA7" s="76"/>
      <c r="OTB7" s="76"/>
      <c r="OTC7" s="76"/>
      <c r="OTD7" s="76"/>
      <c r="OTE7" s="76"/>
      <c r="OTF7" s="76"/>
      <c r="OTG7" s="76"/>
      <c r="OTH7" s="76"/>
      <c r="OTI7" s="76"/>
      <c r="OTJ7" s="76"/>
      <c r="OTK7" s="76"/>
      <c r="OTL7" s="76"/>
      <c r="OTM7" s="76"/>
      <c r="OTN7" s="76"/>
      <c r="OTO7" s="76"/>
      <c r="OTP7" s="76"/>
      <c r="OTQ7" s="76"/>
      <c r="OTR7" s="76"/>
      <c r="OTS7" s="76"/>
      <c r="OTT7" s="76"/>
      <c r="OTU7" s="76"/>
      <c r="OTV7" s="76"/>
      <c r="OTW7" s="76"/>
      <c r="OTX7" s="76"/>
      <c r="OTY7" s="76"/>
      <c r="OTZ7" s="76"/>
      <c r="OUA7" s="76"/>
      <c r="OUB7" s="76"/>
      <c r="OUC7" s="76"/>
      <c r="OUD7" s="76"/>
      <c r="OUE7" s="76"/>
      <c r="OUF7" s="76"/>
      <c r="OUG7" s="76"/>
      <c r="OUH7" s="76"/>
      <c r="OUI7" s="76"/>
      <c r="OUJ7" s="76"/>
      <c r="OUK7" s="76"/>
      <c r="OUL7" s="76"/>
      <c r="OUM7" s="76"/>
      <c r="OUN7" s="76"/>
      <c r="OUO7" s="76"/>
      <c r="OUP7" s="76"/>
      <c r="OUQ7" s="76"/>
      <c r="OUR7" s="76"/>
      <c r="OUS7" s="76"/>
      <c r="OUT7" s="76"/>
      <c r="OUU7" s="76"/>
      <c r="OUV7" s="76"/>
      <c r="OUW7" s="76"/>
      <c r="OUX7" s="76"/>
      <c r="OUY7" s="76"/>
      <c r="OUZ7" s="76"/>
      <c r="OVA7" s="76"/>
      <c r="OVB7" s="76"/>
      <c r="OVC7" s="76"/>
      <c r="OVD7" s="76"/>
      <c r="OVE7" s="76"/>
      <c r="OVF7" s="76"/>
      <c r="OVG7" s="76"/>
      <c r="OVH7" s="76"/>
      <c r="OVI7" s="76"/>
      <c r="OVJ7" s="76"/>
      <c r="OVK7" s="76"/>
      <c r="OVL7" s="76"/>
      <c r="OVM7" s="76"/>
      <c r="OVN7" s="76"/>
      <c r="OVO7" s="76"/>
      <c r="OVP7" s="76"/>
      <c r="OVQ7" s="76"/>
      <c r="OVR7" s="76"/>
      <c r="OVS7" s="76"/>
      <c r="OVT7" s="76"/>
      <c r="OVU7" s="76"/>
      <c r="OVV7" s="76"/>
      <c r="OVW7" s="76"/>
      <c r="OVX7" s="76"/>
      <c r="OVY7" s="76"/>
      <c r="OVZ7" s="76"/>
      <c r="OWA7" s="76"/>
      <c r="OWB7" s="76"/>
      <c r="OWC7" s="76"/>
      <c r="OWD7" s="76"/>
      <c r="OWE7" s="76"/>
      <c r="OWF7" s="76"/>
      <c r="OWG7" s="76"/>
      <c r="OWH7" s="76"/>
      <c r="OWI7" s="76"/>
      <c r="OWJ7" s="76"/>
      <c r="OWK7" s="76"/>
      <c r="OWL7" s="76"/>
      <c r="OWM7" s="76"/>
      <c r="OWN7" s="76"/>
      <c r="OWO7" s="76"/>
      <c r="OWP7" s="76"/>
      <c r="OWQ7" s="76"/>
      <c r="OWR7" s="76"/>
      <c r="OWS7" s="76"/>
      <c r="OWT7" s="76"/>
      <c r="OWU7" s="76"/>
      <c r="OWV7" s="76"/>
      <c r="OWW7" s="76"/>
      <c r="OWX7" s="76"/>
      <c r="OWY7" s="76"/>
      <c r="OWZ7" s="76"/>
      <c r="OXA7" s="76"/>
      <c r="OXB7" s="76"/>
      <c r="OXC7" s="76"/>
      <c r="OXD7" s="76"/>
      <c r="OXE7" s="76"/>
      <c r="OXF7" s="76"/>
      <c r="OXG7" s="76"/>
      <c r="OXH7" s="76"/>
      <c r="OXI7" s="76"/>
      <c r="OXJ7" s="76"/>
      <c r="OXK7" s="76"/>
      <c r="OXL7" s="76"/>
      <c r="OXM7" s="76"/>
      <c r="OXN7" s="76"/>
      <c r="OXO7" s="76"/>
      <c r="OXP7" s="76"/>
      <c r="OXQ7" s="76"/>
      <c r="OXR7" s="76"/>
      <c r="OXS7" s="76"/>
      <c r="OXT7" s="76"/>
      <c r="OXU7" s="76"/>
      <c r="OXV7" s="76"/>
      <c r="OXW7" s="76"/>
      <c r="OXX7" s="76"/>
      <c r="OXY7" s="76"/>
      <c r="OXZ7" s="76"/>
      <c r="OYA7" s="76"/>
      <c r="OYB7" s="76"/>
      <c r="OYC7" s="76"/>
      <c r="OYD7" s="76"/>
      <c r="OYE7" s="76"/>
      <c r="OYF7" s="76"/>
      <c r="OYG7" s="76"/>
      <c r="OYH7" s="76"/>
      <c r="OYI7" s="76"/>
      <c r="OYJ7" s="76"/>
      <c r="OYK7" s="76"/>
      <c r="OYL7" s="76"/>
      <c r="OYM7" s="76"/>
      <c r="OYN7" s="76"/>
      <c r="OYO7" s="76"/>
      <c r="OYP7" s="76"/>
      <c r="OYQ7" s="76"/>
      <c r="OYR7" s="76"/>
      <c r="OYS7" s="76"/>
      <c r="OYT7" s="76"/>
      <c r="OYU7" s="76"/>
      <c r="OYV7" s="76"/>
      <c r="OYW7" s="76"/>
      <c r="OYX7" s="76"/>
      <c r="OYY7" s="76"/>
      <c r="OYZ7" s="76"/>
      <c r="OZA7" s="76"/>
      <c r="OZB7" s="76"/>
      <c r="OZC7" s="76"/>
      <c r="OZD7" s="76"/>
      <c r="OZE7" s="76"/>
      <c r="OZF7" s="76"/>
      <c r="OZG7" s="76"/>
      <c r="OZH7" s="76"/>
      <c r="OZI7" s="76"/>
      <c r="OZJ7" s="76"/>
      <c r="OZK7" s="76"/>
      <c r="OZL7" s="76"/>
      <c r="OZM7" s="76"/>
      <c r="OZN7" s="76"/>
      <c r="OZO7" s="76"/>
      <c r="OZP7" s="76"/>
      <c r="OZQ7" s="76"/>
      <c r="OZR7" s="76"/>
      <c r="OZS7" s="76"/>
      <c r="OZT7" s="76"/>
      <c r="OZU7" s="76"/>
      <c r="OZV7" s="76"/>
      <c r="OZW7" s="76"/>
      <c r="OZX7" s="76"/>
      <c r="OZY7" s="76"/>
      <c r="OZZ7" s="76"/>
      <c r="PAA7" s="76"/>
      <c r="PAB7" s="76"/>
      <c r="PAC7" s="76"/>
      <c r="PAD7" s="76"/>
      <c r="PAE7" s="76"/>
      <c r="PAF7" s="76"/>
      <c r="PAG7" s="76"/>
      <c r="PAH7" s="76"/>
      <c r="PAI7" s="76"/>
      <c r="PAJ7" s="76"/>
      <c r="PAK7" s="76"/>
      <c r="PAL7" s="76"/>
      <c r="PAM7" s="76"/>
      <c r="PAN7" s="76"/>
      <c r="PAO7" s="76"/>
      <c r="PAP7" s="76"/>
      <c r="PAQ7" s="76"/>
      <c r="PAR7" s="76"/>
      <c r="PAS7" s="76"/>
      <c r="PAT7" s="76"/>
      <c r="PAU7" s="76"/>
      <c r="PAV7" s="76"/>
      <c r="PAW7" s="76"/>
      <c r="PAX7" s="76"/>
      <c r="PAY7" s="76"/>
      <c r="PAZ7" s="76"/>
      <c r="PBA7" s="76"/>
      <c r="PBB7" s="76"/>
      <c r="PBC7" s="76"/>
      <c r="PBD7" s="76"/>
      <c r="PBE7" s="76"/>
      <c r="PBF7" s="76"/>
      <c r="PBG7" s="76"/>
      <c r="PBH7" s="76"/>
      <c r="PBI7" s="76"/>
      <c r="PBJ7" s="76"/>
      <c r="PBK7" s="76"/>
      <c r="PBL7" s="76"/>
      <c r="PBM7" s="76"/>
      <c r="PBN7" s="76"/>
      <c r="PBO7" s="76"/>
      <c r="PBP7" s="76"/>
      <c r="PBQ7" s="76"/>
      <c r="PBR7" s="76"/>
      <c r="PBS7" s="76"/>
      <c r="PBT7" s="76"/>
      <c r="PBU7" s="76"/>
      <c r="PBV7" s="76"/>
      <c r="PBW7" s="76"/>
      <c r="PBX7" s="76"/>
      <c r="PBY7" s="76"/>
      <c r="PBZ7" s="76"/>
      <c r="PCA7" s="76"/>
      <c r="PCB7" s="76"/>
      <c r="PCC7" s="76"/>
      <c r="PCD7" s="76"/>
      <c r="PCE7" s="76"/>
      <c r="PCF7" s="76"/>
      <c r="PCG7" s="76"/>
      <c r="PCH7" s="76"/>
      <c r="PCI7" s="76"/>
      <c r="PCJ7" s="76"/>
      <c r="PCK7" s="76"/>
      <c r="PCL7" s="76"/>
      <c r="PCM7" s="76"/>
      <c r="PCN7" s="76"/>
      <c r="PCO7" s="76"/>
      <c r="PCP7" s="76"/>
      <c r="PCQ7" s="76"/>
      <c r="PCR7" s="76"/>
      <c r="PCS7" s="76"/>
      <c r="PCT7" s="76"/>
      <c r="PCU7" s="76"/>
      <c r="PCV7" s="76"/>
      <c r="PCW7" s="76"/>
      <c r="PCX7" s="76"/>
      <c r="PCY7" s="76"/>
      <c r="PCZ7" s="76"/>
      <c r="PDA7" s="76"/>
      <c r="PDB7" s="76"/>
      <c r="PDC7" s="76"/>
      <c r="PDD7" s="76"/>
      <c r="PDE7" s="76"/>
      <c r="PDF7" s="76"/>
      <c r="PDG7" s="76"/>
      <c r="PDH7" s="76"/>
      <c r="PDI7" s="76"/>
      <c r="PDJ7" s="76"/>
      <c r="PDK7" s="76"/>
      <c r="PDL7" s="76"/>
      <c r="PDM7" s="76"/>
      <c r="PDN7" s="76"/>
      <c r="PDO7" s="76"/>
      <c r="PDP7" s="76"/>
      <c r="PDQ7" s="76"/>
      <c r="PDR7" s="76"/>
      <c r="PDS7" s="76"/>
      <c r="PDT7" s="76"/>
      <c r="PDU7" s="76"/>
      <c r="PDV7" s="76"/>
      <c r="PDW7" s="76"/>
      <c r="PDX7" s="76"/>
      <c r="PDY7" s="76"/>
      <c r="PDZ7" s="76"/>
      <c r="PEA7" s="76"/>
      <c r="PEB7" s="76"/>
      <c r="PEC7" s="76"/>
      <c r="PED7" s="76"/>
      <c r="PEE7" s="76"/>
      <c r="PEF7" s="76"/>
      <c r="PEG7" s="76"/>
      <c r="PEH7" s="76"/>
      <c r="PEI7" s="76"/>
      <c r="PEJ7" s="76"/>
      <c r="PEK7" s="76"/>
      <c r="PEL7" s="76"/>
      <c r="PEM7" s="76"/>
      <c r="PEN7" s="76"/>
      <c r="PEO7" s="76"/>
      <c r="PEP7" s="76"/>
      <c r="PEQ7" s="76"/>
      <c r="PER7" s="76"/>
      <c r="PES7" s="76"/>
      <c r="PET7" s="76"/>
      <c r="PEU7" s="76"/>
      <c r="PEV7" s="76"/>
      <c r="PEW7" s="76"/>
      <c r="PEX7" s="76"/>
      <c r="PEY7" s="76"/>
      <c r="PEZ7" s="76"/>
      <c r="PFA7" s="76"/>
      <c r="PFB7" s="76"/>
      <c r="PFC7" s="76"/>
      <c r="PFD7" s="76"/>
      <c r="PFE7" s="76"/>
      <c r="PFF7" s="76"/>
      <c r="PFG7" s="76"/>
      <c r="PFH7" s="76"/>
      <c r="PFI7" s="76"/>
      <c r="PFJ7" s="76"/>
      <c r="PFK7" s="76"/>
      <c r="PFL7" s="76"/>
      <c r="PFM7" s="76"/>
      <c r="PFN7" s="76"/>
      <c r="PFO7" s="76"/>
      <c r="PFP7" s="76"/>
      <c r="PFQ7" s="76"/>
      <c r="PFR7" s="76"/>
      <c r="PFS7" s="76"/>
      <c r="PFT7" s="76"/>
      <c r="PFU7" s="76"/>
      <c r="PFV7" s="76"/>
      <c r="PFW7" s="76"/>
      <c r="PFX7" s="76"/>
      <c r="PFY7" s="76"/>
      <c r="PFZ7" s="76"/>
      <c r="PGA7" s="76"/>
      <c r="PGB7" s="76"/>
      <c r="PGC7" s="76"/>
      <c r="PGD7" s="76"/>
      <c r="PGE7" s="76"/>
      <c r="PGF7" s="76"/>
      <c r="PGG7" s="76"/>
      <c r="PGH7" s="76"/>
      <c r="PGI7" s="76"/>
      <c r="PGJ7" s="76"/>
      <c r="PGK7" s="76"/>
      <c r="PGL7" s="76"/>
      <c r="PGM7" s="76"/>
      <c r="PGN7" s="76"/>
      <c r="PGO7" s="76"/>
      <c r="PGP7" s="76"/>
      <c r="PGQ7" s="76"/>
      <c r="PGR7" s="76"/>
      <c r="PGS7" s="76"/>
      <c r="PGT7" s="76"/>
      <c r="PGU7" s="76"/>
      <c r="PGV7" s="76"/>
      <c r="PGW7" s="76"/>
      <c r="PGX7" s="76"/>
      <c r="PGY7" s="76"/>
      <c r="PGZ7" s="76"/>
      <c r="PHA7" s="76"/>
      <c r="PHB7" s="76"/>
      <c r="PHC7" s="76"/>
      <c r="PHD7" s="76"/>
      <c r="PHE7" s="76"/>
      <c r="PHF7" s="76"/>
      <c r="PHG7" s="76"/>
      <c r="PHH7" s="76"/>
      <c r="PHI7" s="76"/>
      <c r="PHJ7" s="76"/>
      <c r="PHK7" s="76"/>
      <c r="PHL7" s="76"/>
      <c r="PHM7" s="76"/>
      <c r="PHN7" s="76"/>
      <c r="PHO7" s="76"/>
      <c r="PHP7" s="76"/>
      <c r="PHQ7" s="76"/>
      <c r="PHR7" s="76"/>
      <c r="PHS7" s="76"/>
      <c r="PHT7" s="76"/>
      <c r="PHU7" s="76"/>
      <c r="PHV7" s="76"/>
      <c r="PHW7" s="76"/>
      <c r="PHX7" s="76"/>
      <c r="PHY7" s="76"/>
      <c r="PHZ7" s="76"/>
      <c r="PIA7" s="76"/>
      <c r="PIB7" s="76"/>
      <c r="PIC7" s="76"/>
      <c r="PID7" s="76"/>
      <c r="PIE7" s="76"/>
      <c r="PIF7" s="76"/>
      <c r="PIG7" s="76"/>
      <c r="PIH7" s="76"/>
      <c r="PII7" s="76"/>
      <c r="PIJ7" s="76"/>
      <c r="PIK7" s="76"/>
      <c r="PIL7" s="76"/>
      <c r="PIM7" s="76"/>
      <c r="PIN7" s="76"/>
      <c r="PIO7" s="76"/>
      <c r="PIP7" s="76"/>
      <c r="PIQ7" s="76"/>
      <c r="PIR7" s="76"/>
      <c r="PIS7" s="76"/>
      <c r="PIT7" s="76"/>
      <c r="PIU7" s="76"/>
      <c r="PIV7" s="76"/>
      <c r="PIW7" s="76"/>
      <c r="PIX7" s="76"/>
      <c r="PIY7" s="76"/>
      <c r="PIZ7" s="76"/>
      <c r="PJA7" s="76"/>
      <c r="PJB7" s="76"/>
      <c r="PJC7" s="76"/>
      <c r="PJD7" s="76"/>
      <c r="PJE7" s="76"/>
      <c r="PJF7" s="76"/>
      <c r="PJG7" s="76"/>
      <c r="PJH7" s="76"/>
      <c r="PJI7" s="76"/>
      <c r="PJJ7" s="76"/>
      <c r="PJK7" s="76"/>
      <c r="PJL7" s="76"/>
      <c r="PJM7" s="76"/>
      <c r="PJN7" s="76"/>
      <c r="PJO7" s="76"/>
      <c r="PJP7" s="76"/>
      <c r="PJQ7" s="76"/>
      <c r="PJR7" s="76"/>
      <c r="PJS7" s="76"/>
      <c r="PJT7" s="76"/>
      <c r="PJU7" s="76"/>
      <c r="PJV7" s="76"/>
      <c r="PJW7" s="76"/>
      <c r="PJX7" s="76"/>
      <c r="PJY7" s="76"/>
      <c r="PJZ7" s="76"/>
      <c r="PKA7" s="76"/>
      <c r="PKB7" s="76"/>
      <c r="PKC7" s="76"/>
      <c r="PKD7" s="76"/>
      <c r="PKE7" s="76"/>
      <c r="PKF7" s="76"/>
      <c r="PKG7" s="76"/>
      <c r="PKH7" s="76"/>
      <c r="PKI7" s="76"/>
      <c r="PKJ7" s="76"/>
      <c r="PKK7" s="76"/>
      <c r="PKL7" s="76"/>
      <c r="PKM7" s="76"/>
      <c r="PKN7" s="76"/>
      <c r="PKO7" s="76"/>
      <c r="PKP7" s="76"/>
      <c r="PKQ7" s="76"/>
      <c r="PKR7" s="76"/>
      <c r="PKS7" s="76"/>
      <c r="PKT7" s="76"/>
      <c r="PKU7" s="76"/>
      <c r="PKV7" s="76"/>
      <c r="PKW7" s="76"/>
      <c r="PKX7" s="76"/>
      <c r="PKY7" s="76"/>
      <c r="PKZ7" s="76"/>
      <c r="PLA7" s="76"/>
      <c r="PLB7" s="76"/>
      <c r="PLC7" s="76"/>
      <c r="PLD7" s="76"/>
      <c r="PLE7" s="76"/>
      <c r="PLF7" s="76"/>
      <c r="PLG7" s="76"/>
      <c r="PLH7" s="76"/>
      <c r="PLI7" s="76"/>
      <c r="PLJ7" s="76"/>
      <c r="PLK7" s="76"/>
      <c r="PLL7" s="76"/>
      <c r="PLM7" s="76"/>
      <c r="PLN7" s="76"/>
      <c r="PLO7" s="76"/>
      <c r="PLP7" s="76"/>
      <c r="PLQ7" s="76"/>
      <c r="PLR7" s="76"/>
      <c r="PLS7" s="76"/>
      <c r="PLT7" s="76"/>
      <c r="PLU7" s="76"/>
      <c r="PLV7" s="76"/>
      <c r="PLW7" s="76"/>
      <c r="PLX7" s="76"/>
      <c r="PLY7" s="76"/>
      <c r="PLZ7" s="76"/>
      <c r="PMA7" s="76"/>
      <c r="PMB7" s="76"/>
      <c r="PMC7" s="76"/>
      <c r="PMD7" s="76"/>
      <c r="PME7" s="76"/>
      <c r="PMF7" s="76"/>
      <c r="PMG7" s="76"/>
      <c r="PMH7" s="76"/>
      <c r="PMI7" s="76"/>
      <c r="PMJ7" s="76"/>
      <c r="PMK7" s="76"/>
      <c r="PML7" s="76"/>
      <c r="PMM7" s="76"/>
      <c r="PMN7" s="76"/>
      <c r="PMO7" s="76"/>
      <c r="PMP7" s="76"/>
      <c r="PMQ7" s="76"/>
      <c r="PMR7" s="76"/>
      <c r="PMS7" s="76"/>
      <c r="PMT7" s="76"/>
      <c r="PMU7" s="76"/>
      <c r="PMV7" s="76"/>
      <c r="PMW7" s="76"/>
      <c r="PMX7" s="76"/>
      <c r="PMY7" s="76"/>
      <c r="PMZ7" s="76"/>
      <c r="PNA7" s="76"/>
      <c r="PNB7" s="76"/>
      <c r="PNC7" s="76"/>
      <c r="PND7" s="76"/>
      <c r="PNE7" s="76"/>
      <c r="PNF7" s="76"/>
      <c r="PNG7" s="76"/>
      <c r="PNH7" s="76"/>
      <c r="PNI7" s="76"/>
      <c r="PNJ7" s="76"/>
      <c r="PNK7" s="76"/>
      <c r="PNL7" s="76"/>
      <c r="PNM7" s="76"/>
      <c r="PNN7" s="76"/>
      <c r="PNO7" s="76"/>
      <c r="PNP7" s="76"/>
      <c r="PNQ7" s="76"/>
      <c r="PNR7" s="76"/>
      <c r="PNS7" s="76"/>
      <c r="PNT7" s="76"/>
      <c r="PNU7" s="76"/>
      <c r="PNV7" s="76"/>
      <c r="PNW7" s="76"/>
      <c r="PNX7" s="76"/>
      <c r="PNY7" s="76"/>
      <c r="PNZ7" s="76"/>
      <c r="POA7" s="76"/>
      <c r="POB7" s="76"/>
      <c r="POC7" s="76"/>
      <c r="POD7" s="76"/>
      <c r="POE7" s="76"/>
      <c r="POF7" s="76"/>
      <c r="POG7" s="76"/>
      <c r="POH7" s="76"/>
      <c r="POI7" s="76"/>
      <c r="POJ7" s="76"/>
      <c r="POK7" s="76"/>
      <c r="POL7" s="76"/>
      <c r="POM7" s="76"/>
      <c r="PON7" s="76"/>
      <c r="POO7" s="76"/>
      <c r="POP7" s="76"/>
      <c r="POQ7" s="76"/>
      <c r="POR7" s="76"/>
      <c r="POS7" s="76"/>
      <c r="POT7" s="76"/>
      <c r="POU7" s="76"/>
      <c r="POV7" s="76"/>
      <c r="POW7" s="76"/>
      <c r="POX7" s="76"/>
      <c r="POY7" s="76"/>
      <c r="POZ7" s="76"/>
      <c r="PPA7" s="76"/>
      <c r="PPB7" s="76"/>
      <c r="PPC7" s="76"/>
      <c r="PPD7" s="76"/>
      <c r="PPE7" s="76"/>
      <c r="PPF7" s="76"/>
      <c r="PPG7" s="76"/>
      <c r="PPH7" s="76"/>
      <c r="PPI7" s="76"/>
      <c r="PPJ7" s="76"/>
      <c r="PPK7" s="76"/>
      <c r="PPL7" s="76"/>
      <c r="PPM7" s="76"/>
      <c r="PPN7" s="76"/>
      <c r="PPO7" s="76"/>
      <c r="PPP7" s="76"/>
      <c r="PPQ7" s="76"/>
      <c r="PPR7" s="76"/>
      <c r="PPS7" s="76"/>
      <c r="PPT7" s="76"/>
      <c r="PPU7" s="76"/>
      <c r="PPV7" s="76"/>
      <c r="PPW7" s="76"/>
      <c r="PPX7" s="76"/>
      <c r="PPY7" s="76"/>
      <c r="PPZ7" s="76"/>
      <c r="PQA7" s="76"/>
      <c r="PQB7" s="76"/>
      <c r="PQC7" s="76"/>
      <c r="PQD7" s="76"/>
      <c r="PQE7" s="76"/>
      <c r="PQF7" s="76"/>
      <c r="PQG7" s="76"/>
      <c r="PQH7" s="76"/>
      <c r="PQI7" s="76"/>
      <c r="PQJ7" s="76"/>
      <c r="PQK7" s="76"/>
      <c r="PQL7" s="76"/>
      <c r="PQM7" s="76"/>
      <c r="PQN7" s="76"/>
      <c r="PQO7" s="76"/>
      <c r="PQP7" s="76"/>
      <c r="PQQ7" s="76"/>
      <c r="PQR7" s="76"/>
      <c r="PQS7" s="76"/>
      <c r="PQT7" s="76"/>
      <c r="PQU7" s="76"/>
      <c r="PQV7" s="76"/>
      <c r="PQW7" s="76"/>
      <c r="PQX7" s="76"/>
      <c r="PQY7" s="76"/>
      <c r="PQZ7" s="76"/>
      <c r="PRA7" s="76"/>
      <c r="PRB7" s="76"/>
      <c r="PRC7" s="76"/>
      <c r="PRD7" s="76"/>
      <c r="PRE7" s="76"/>
      <c r="PRF7" s="76"/>
      <c r="PRG7" s="76"/>
      <c r="PRH7" s="76"/>
      <c r="PRI7" s="76"/>
      <c r="PRJ7" s="76"/>
      <c r="PRK7" s="76"/>
      <c r="PRL7" s="76"/>
      <c r="PRM7" s="76"/>
      <c r="PRN7" s="76"/>
      <c r="PRO7" s="76"/>
      <c r="PRP7" s="76"/>
      <c r="PRQ7" s="76"/>
      <c r="PRR7" s="76"/>
      <c r="PRS7" s="76"/>
      <c r="PRT7" s="76"/>
      <c r="PRU7" s="76"/>
      <c r="PRV7" s="76"/>
      <c r="PRW7" s="76"/>
      <c r="PRX7" s="76"/>
      <c r="PRY7" s="76"/>
      <c r="PRZ7" s="76"/>
      <c r="PSA7" s="76"/>
      <c r="PSB7" s="76"/>
      <c r="PSC7" s="76"/>
      <c r="PSD7" s="76"/>
      <c r="PSE7" s="76"/>
      <c r="PSF7" s="76"/>
      <c r="PSG7" s="76"/>
      <c r="PSH7" s="76"/>
      <c r="PSI7" s="76"/>
      <c r="PSJ7" s="76"/>
      <c r="PSK7" s="76"/>
      <c r="PSL7" s="76"/>
      <c r="PSM7" s="76"/>
      <c r="PSN7" s="76"/>
      <c r="PSO7" s="76"/>
      <c r="PSP7" s="76"/>
      <c r="PSQ7" s="76"/>
      <c r="PSR7" s="76"/>
      <c r="PSS7" s="76"/>
      <c r="PST7" s="76"/>
      <c r="PSU7" s="76"/>
      <c r="PSV7" s="76"/>
      <c r="PSW7" s="76"/>
      <c r="PSX7" s="76"/>
      <c r="PSY7" s="76"/>
      <c r="PSZ7" s="76"/>
      <c r="PTA7" s="76"/>
      <c r="PTB7" s="76"/>
      <c r="PTC7" s="76"/>
      <c r="PTD7" s="76"/>
      <c r="PTE7" s="76"/>
      <c r="PTF7" s="76"/>
      <c r="PTG7" s="76"/>
      <c r="PTH7" s="76"/>
      <c r="PTI7" s="76"/>
      <c r="PTJ7" s="76"/>
      <c r="PTK7" s="76"/>
      <c r="PTL7" s="76"/>
      <c r="PTM7" s="76"/>
      <c r="PTN7" s="76"/>
      <c r="PTO7" s="76"/>
      <c r="PTP7" s="76"/>
      <c r="PTQ7" s="76"/>
      <c r="PTR7" s="76"/>
      <c r="PTS7" s="76"/>
      <c r="PTT7" s="76"/>
      <c r="PTU7" s="76"/>
      <c r="PTV7" s="76"/>
      <c r="PTW7" s="76"/>
      <c r="PTX7" s="76"/>
      <c r="PTY7" s="76"/>
      <c r="PTZ7" s="76"/>
      <c r="PUA7" s="76"/>
      <c r="PUB7" s="76"/>
      <c r="PUC7" s="76"/>
      <c r="PUD7" s="76"/>
      <c r="PUE7" s="76"/>
      <c r="PUF7" s="76"/>
      <c r="PUG7" s="76"/>
      <c r="PUH7" s="76"/>
      <c r="PUI7" s="76"/>
      <c r="PUJ7" s="76"/>
      <c r="PUK7" s="76"/>
      <c r="PUL7" s="76"/>
      <c r="PUM7" s="76"/>
      <c r="PUN7" s="76"/>
      <c r="PUO7" s="76"/>
      <c r="PUP7" s="76"/>
      <c r="PUQ7" s="76"/>
      <c r="PUR7" s="76"/>
      <c r="PUS7" s="76"/>
      <c r="PUT7" s="76"/>
      <c r="PUU7" s="76"/>
      <c r="PUV7" s="76"/>
      <c r="PUW7" s="76"/>
      <c r="PUX7" s="76"/>
      <c r="PUY7" s="76"/>
      <c r="PUZ7" s="76"/>
      <c r="PVA7" s="76"/>
      <c r="PVB7" s="76"/>
      <c r="PVC7" s="76"/>
      <c r="PVD7" s="76"/>
      <c r="PVE7" s="76"/>
      <c r="PVF7" s="76"/>
      <c r="PVG7" s="76"/>
      <c r="PVH7" s="76"/>
      <c r="PVI7" s="76"/>
      <c r="PVJ7" s="76"/>
      <c r="PVK7" s="76"/>
      <c r="PVL7" s="76"/>
      <c r="PVM7" s="76"/>
      <c r="PVN7" s="76"/>
      <c r="PVO7" s="76"/>
      <c r="PVP7" s="76"/>
      <c r="PVQ7" s="76"/>
      <c r="PVR7" s="76"/>
      <c r="PVS7" s="76"/>
      <c r="PVT7" s="76"/>
      <c r="PVU7" s="76"/>
      <c r="PVV7" s="76"/>
      <c r="PVW7" s="76"/>
      <c r="PVX7" s="76"/>
      <c r="PVY7" s="76"/>
      <c r="PVZ7" s="76"/>
      <c r="PWA7" s="76"/>
      <c r="PWB7" s="76"/>
      <c r="PWC7" s="76"/>
      <c r="PWD7" s="76"/>
      <c r="PWE7" s="76"/>
      <c r="PWF7" s="76"/>
      <c r="PWG7" s="76"/>
      <c r="PWH7" s="76"/>
      <c r="PWI7" s="76"/>
      <c r="PWJ7" s="76"/>
      <c r="PWK7" s="76"/>
      <c r="PWL7" s="76"/>
      <c r="PWM7" s="76"/>
      <c r="PWN7" s="76"/>
      <c r="PWO7" s="76"/>
      <c r="PWP7" s="76"/>
      <c r="PWQ7" s="76"/>
      <c r="PWR7" s="76"/>
      <c r="PWS7" s="76"/>
      <c r="PWT7" s="76"/>
      <c r="PWU7" s="76"/>
      <c r="PWV7" s="76"/>
      <c r="PWW7" s="76"/>
      <c r="PWX7" s="76"/>
      <c r="PWY7" s="76"/>
      <c r="PWZ7" s="76"/>
      <c r="PXA7" s="76"/>
      <c r="PXB7" s="76"/>
      <c r="PXC7" s="76"/>
      <c r="PXD7" s="76"/>
      <c r="PXE7" s="76"/>
      <c r="PXF7" s="76"/>
      <c r="PXG7" s="76"/>
      <c r="PXH7" s="76"/>
      <c r="PXI7" s="76"/>
      <c r="PXJ7" s="76"/>
      <c r="PXK7" s="76"/>
      <c r="PXL7" s="76"/>
      <c r="PXM7" s="76"/>
      <c r="PXN7" s="76"/>
      <c r="PXO7" s="76"/>
      <c r="PXP7" s="76"/>
      <c r="PXQ7" s="76"/>
      <c r="PXR7" s="76"/>
      <c r="PXS7" s="76"/>
      <c r="PXT7" s="76"/>
      <c r="PXU7" s="76"/>
      <c r="PXV7" s="76"/>
      <c r="PXW7" s="76"/>
      <c r="PXX7" s="76"/>
      <c r="PXY7" s="76"/>
      <c r="PXZ7" s="76"/>
      <c r="PYA7" s="76"/>
      <c r="PYB7" s="76"/>
      <c r="PYC7" s="76"/>
      <c r="PYD7" s="76"/>
      <c r="PYE7" s="76"/>
      <c r="PYF7" s="76"/>
      <c r="PYG7" s="76"/>
      <c r="PYH7" s="76"/>
      <c r="PYI7" s="76"/>
      <c r="PYJ7" s="76"/>
      <c r="PYK7" s="76"/>
      <c r="PYL7" s="76"/>
      <c r="PYM7" s="76"/>
      <c r="PYN7" s="76"/>
      <c r="PYO7" s="76"/>
      <c r="PYP7" s="76"/>
      <c r="PYQ7" s="76"/>
      <c r="PYR7" s="76"/>
      <c r="PYS7" s="76"/>
      <c r="PYT7" s="76"/>
      <c r="PYU7" s="76"/>
      <c r="PYV7" s="76"/>
      <c r="PYW7" s="76"/>
      <c r="PYX7" s="76"/>
      <c r="PYY7" s="76"/>
      <c r="PYZ7" s="76"/>
      <c r="PZA7" s="76"/>
      <c r="PZB7" s="76"/>
      <c r="PZC7" s="76"/>
      <c r="PZD7" s="76"/>
      <c r="PZE7" s="76"/>
      <c r="PZF7" s="76"/>
      <c r="PZG7" s="76"/>
      <c r="PZH7" s="76"/>
      <c r="PZI7" s="76"/>
      <c r="PZJ7" s="76"/>
      <c r="PZK7" s="76"/>
      <c r="PZL7" s="76"/>
      <c r="PZM7" s="76"/>
      <c r="PZN7" s="76"/>
      <c r="PZO7" s="76"/>
      <c r="PZP7" s="76"/>
      <c r="PZQ7" s="76"/>
      <c r="PZR7" s="76"/>
      <c r="PZS7" s="76"/>
      <c r="PZT7" s="76"/>
      <c r="PZU7" s="76"/>
      <c r="PZV7" s="76"/>
      <c r="PZW7" s="76"/>
      <c r="PZX7" s="76"/>
      <c r="PZY7" s="76"/>
      <c r="PZZ7" s="76"/>
      <c r="QAA7" s="76"/>
      <c r="QAB7" s="76"/>
      <c r="QAC7" s="76"/>
      <c r="QAD7" s="76"/>
      <c r="QAE7" s="76"/>
      <c r="QAF7" s="76"/>
      <c r="QAG7" s="76"/>
      <c r="QAH7" s="76"/>
      <c r="QAI7" s="76"/>
      <c r="QAJ7" s="76"/>
      <c r="QAK7" s="76"/>
      <c r="QAL7" s="76"/>
      <c r="QAM7" s="76"/>
      <c r="QAN7" s="76"/>
      <c r="QAO7" s="76"/>
      <c r="QAP7" s="76"/>
      <c r="QAQ7" s="76"/>
      <c r="QAR7" s="76"/>
      <c r="QAS7" s="76"/>
      <c r="QAT7" s="76"/>
      <c r="QAU7" s="76"/>
      <c r="QAV7" s="76"/>
      <c r="QAW7" s="76"/>
      <c r="QAX7" s="76"/>
      <c r="QAY7" s="76"/>
      <c r="QAZ7" s="76"/>
      <c r="QBA7" s="76"/>
      <c r="QBB7" s="76"/>
      <c r="QBC7" s="76"/>
      <c r="QBD7" s="76"/>
      <c r="QBE7" s="76"/>
      <c r="QBF7" s="76"/>
      <c r="QBG7" s="76"/>
      <c r="QBH7" s="76"/>
      <c r="QBI7" s="76"/>
      <c r="QBJ7" s="76"/>
      <c r="QBK7" s="76"/>
      <c r="QBL7" s="76"/>
      <c r="QBM7" s="76"/>
      <c r="QBN7" s="76"/>
      <c r="QBO7" s="76"/>
      <c r="QBP7" s="76"/>
      <c r="QBQ7" s="76"/>
      <c r="QBR7" s="76"/>
      <c r="QBS7" s="76"/>
      <c r="QBT7" s="76"/>
      <c r="QBU7" s="76"/>
      <c r="QBV7" s="76"/>
      <c r="QBW7" s="76"/>
      <c r="QBX7" s="76"/>
      <c r="QBY7" s="76"/>
      <c r="QBZ7" s="76"/>
      <c r="QCA7" s="76"/>
      <c r="QCB7" s="76"/>
      <c r="QCC7" s="76"/>
      <c r="QCD7" s="76"/>
      <c r="QCE7" s="76"/>
      <c r="QCF7" s="76"/>
      <c r="QCG7" s="76"/>
      <c r="QCH7" s="76"/>
      <c r="QCI7" s="76"/>
      <c r="QCJ7" s="76"/>
      <c r="QCK7" s="76"/>
      <c r="QCL7" s="76"/>
      <c r="QCM7" s="76"/>
      <c r="QCN7" s="76"/>
      <c r="QCO7" s="76"/>
      <c r="QCP7" s="76"/>
      <c r="QCQ7" s="76"/>
      <c r="QCR7" s="76"/>
      <c r="QCS7" s="76"/>
      <c r="QCT7" s="76"/>
      <c r="QCU7" s="76"/>
      <c r="QCV7" s="76"/>
      <c r="QCW7" s="76"/>
      <c r="QCX7" s="76"/>
      <c r="QCY7" s="76"/>
      <c r="QCZ7" s="76"/>
      <c r="QDA7" s="76"/>
      <c r="QDB7" s="76"/>
      <c r="QDC7" s="76"/>
      <c r="QDD7" s="76"/>
      <c r="QDE7" s="76"/>
      <c r="QDF7" s="76"/>
      <c r="QDG7" s="76"/>
      <c r="QDH7" s="76"/>
      <c r="QDI7" s="76"/>
      <c r="QDJ7" s="76"/>
      <c r="QDK7" s="76"/>
      <c r="QDL7" s="76"/>
      <c r="QDM7" s="76"/>
      <c r="QDN7" s="76"/>
      <c r="QDO7" s="76"/>
      <c r="QDP7" s="76"/>
      <c r="QDQ7" s="76"/>
      <c r="QDR7" s="76"/>
      <c r="QDS7" s="76"/>
      <c r="QDT7" s="76"/>
      <c r="QDU7" s="76"/>
      <c r="QDV7" s="76"/>
      <c r="QDW7" s="76"/>
      <c r="QDX7" s="76"/>
      <c r="QDY7" s="76"/>
      <c r="QDZ7" s="76"/>
      <c r="QEA7" s="76"/>
      <c r="QEB7" s="76"/>
      <c r="QEC7" s="76"/>
      <c r="QED7" s="76"/>
      <c r="QEE7" s="76"/>
      <c r="QEF7" s="76"/>
      <c r="QEG7" s="76"/>
      <c r="QEH7" s="76"/>
      <c r="QEI7" s="76"/>
      <c r="QEJ7" s="76"/>
      <c r="QEK7" s="76"/>
      <c r="QEL7" s="76"/>
      <c r="QEM7" s="76"/>
      <c r="QEN7" s="76"/>
      <c r="QEO7" s="76"/>
      <c r="QEP7" s="76"/>
      <c r="QEQ7" s="76"/>
      <c r="QER7" s="76"/>
      <c r="QES7" s="76"/>
      <c r="QET7" s="76"/>
      <c r="QEU7" s="76"/>
      <c r="QEV7" s="76"/>
      <c r="QEW7" s="76"/>
      <c r="QEX7" s="76"/>
      <c r="QEY7" s="76"/>
      <c r="QEZ7" s="76"/>
      <c r="QFA7" s="76"/>
      <c r="QFB7" s="76"/>
      <c r="QFC7" s="76"/>
      <c r="QFD7" s="76"/>
      <c r="QFE7" s="76"/>
      <c r="QFF7" s="76"/>
      <c r="QFG7" s="76"/>
      <c r="QFH7" s="76"/>
      <c r="QFI7" s="76"/>
      <c r="QFJ7" s="76"/>
      <c r="QFK7" s="76"/>
      <c r="QFL7" s="76"/>
      <c r="QFM7" s="76"/>
      <c r="QFN7" s="76"/>
      <c r="QFO7" s="76"/>
      <c r="QFP7" s="76"/>
      <c r="QFQ7" s="76"/>
      <c r="QFR7" s="76"/>
      <c r="QFS7" s="76"/>
      <c r="QFT7" s="76"/>
      <c r="QFU7" s="76"/>
      <c r="QFV7" s="76"/>
      <c r="QFW7" s="76"/>
      <c r="QFX7" s="76"/>
      <c r="QFY7" s="76"/>
      <c r="QFZ7" s="76"/>
      <c r="QGA7" s="76"/>
      <c r="QGB7" s="76"/>
      <c r="QGC7" s="76"/>
      <c r="QGD7" s="76"/>
      <c r="QGE7" s="76"/>
      <c r="QGF7" s="76"/>
      <c r="QGG7" s="76"/>
      <c r="QGH7" s="76"/>
      <c r="QGI7" s="76"/>
      <c r="QGJ7" s="76"/>
      <c r="QGK7" s="76"/>
      <c r="QGL7" s="76"/>
      <c r="QGM7" s="76"/>
      <c r="QGN7" s="76"/>
      <c r="QGO7" s="76"/>
      <c r="QGP7" s="76"/>
      <c r="QGQ7" s="76"/>
      <c r="QGR7" s="76"/>
      <c r="QGS7" s="76"/>
      <c r="QGT7" s="76"/>
      <c r="QGU7" s="76"/>
      <c r="QGV7" s="76"/>
      <c r="QGW7" s="76"/>
      <c r="QGX7" s="76"/>
      <c r="QGY7" s="76"/>
      <c r="QGZ7" s="76"/>
      <c r="QHA7" s="76"/>
      <c r="QHB7" s="76"/>
      <c r="QHC7" s="76"/>
      <c r="QHD7" s="76"/>
      <c r="QHE7" s="76"/>
      <c r="QHF7" s="76"/>
      <c r="QHG7" s="76"/>
      <c r="QHH7" s="76"/>
      <c r="QHI7" s="76"/>
      <c r="QHJ7" s="76"/>
      <c r="QHK7" s="76"/>
      <c r="QHL7" s="76"/>
      <c r="QHM7" s="76"/>
      <c r="QHN7" s="76"/>
      <c r="QHO7" s="76"/>
      <c r="QHP7" s="76"/>
      <c r="QHQ7" s="76"/>
      <c r="QHR7" s="76"/>
      <c r="QHS7" s="76"/>
      <c r="QHT7" s="76"/>
      <c r="QHU7" s="76"/>
      <c r="QHV7" s="76"/>
      <c r="QHW7" s="76"/>
      <c r="QHX7" s="76"/>
      <c r="QHY7" s="76"/>
      <c r="QHZ7" s="76"/>
      <c r="QIA7" s="76"/>
      <c r="QIB7" s="76"/>
      <c r="QIC7" s="76"/>
      <c r="QID7" s="76"/>
      <c r="QIE7" s="76"/>
      <c r="QIF7" s="76"/>
      <c r="QIG7" s="76"/>
      <c r="QIH7" s="76"/>
      <c r="QII7" s="76"/>
      <c r="QIJ7" s="76"/>
      <c r="QIK7" s="76"/>
      <c r="QIL7" s="76"/>
      <c r="QIM7" s="76"/>
      <c r="QIN7" s="76"/>
      <c r="QIO7" s="76"/>
      <c r="QIP7" s="76"/>
      <c r="QIQ7" s="76"/>
      <c r="QIR7" s="76"/>
      <c r="QIS7" s="76"/>
      <c r="QIT7" s="76"/>
      <c r="QIU7" s="76"/>
      <c r="QIV7" s="76"/>
      <c r="QIW7" s="76"/>
      <c r="QIX7" s="76"/>
      <c r="QIY7" s="76"/>
      <c r="QIZ7" s="76"/>
      <c r="QJA7" s="76"/>
      <c r="QJB7" s="76"/>
      <c r="QJC7" s="76"/>
      <c r="QJD7" s="76"/>
      <c r="QJE7" s="76"/>
      <c r="QJF7" s="76"/>
      <c r="QJG7" s="76"/>
      <c r="QJH7" s="76"/>
      <c r="QJI7" s="76"/>
      <c r="QJJ7" s="76"/>
      <c r="QJK7" s="76"/>
      <c r="QJL7" s="76"/>
      <c r="QJM7" s="76"/>
      <c r="QJN7" s="76"/>
      <c r="QJO7" s="76"/>
      <c r="QJP7" s="76"/>
      <c r="QJQ7" s="76"/>
      <c r="QJR7" s="76"/>
      <c r="QJS7" s="76"/>
      <c r="QJT7" s="76"/>
      <c r="QJU7" s="76"/>
      <c r="QJV7" s="76"/>
      <c r="QJW7" s="76"/>
      <c r="QJX7" s="76"/>
      <c r="QJY7" s="76"/>
      <c r="QJZ7" s="76"/>
      <c r="QKA7" s="76"/>
      <c r="QKB7" s="76"/>
      <c r="QKC7" s="76"/>
      <c r="QKD7" s="76"/>
      <c r="QKE7" s="76"/>
      <c r="QKF7" s="76"/>
      <c r="QKG7" s="76"/>
      <c r="QKH7" s="76"/>
      <c r="QKI7" s="76"/>
      <c r="QKJ7" s="76"/>
      <c r="QKK7" s="76"/>
      <c r="QKL7" s="76"/>
      <c r="QKM7" s="76"/>
      <c r="QKN7" s="76"/>
      <c r="QKO7" s="76"/>
      <c r="QKP7" s="76"/>
      <c r="QKQ7" s="76"/>
      <c r="QKR7" s="76"/>
      <c r="QKS7" s="76"/>
      <c r="QKT7" s="76"/>
      <c r="QKU7" s="76"/>
      <c r="QKV7" s="76"/>
      <c r="QKW7" s="76"/>
      <c r="QKX7" s="76"/>
      <c r="QKY7" s="76"/>
      <c r="QKZ7" s="76"/>
      <c r="QLA7" s="76"/>
      <c r="QLB7" s="76"/>
      <c r="QLC7" s="76"/>
      <c r="QLD7" s="76"/>
      <c r="QLE7" s="76"/>
      <c r="QLF7" s="76"/>
      <c r="QLG7" s="76"/>
      <c r="QLH7" s="76"/>
      <c r="QLI7" s="76"/>
      <c r="QLJ7" s="76"/>
      <c r="QLK7" s="76"/>
      <c r="QLL7" s="76"/>
      <c r="QLM7" s="76"/>
      <c r="QLN7" s="76"/>
      <c r="QLO7" s="76"/>
      <c r="QLP7" s="76"/>
      <c r="QLQ7" s="76"/>
      <c r="QLR7" s="76"/>
      <c r="QLS7" s="76"/>
      <c r="QLT7" s="76"/>
      <c r="QLU7" s="76"/>
      <c r="QLV7" s="76"/>
      <c r="QLW7" s="76"/>
      <c r="QLX7" s="76"/>
      <c r="QLY7" s="76"/>
      <c r="QLZ7" s="76"/>
      <c r="QMA7" s="76"/>
      <c r="QMB7" s="76"/>
      <c r="QMC7" s="76"/>
      <c r="QMD7" s="76"/>
      <c r="QME7" s="76"/>
      <c r="QMF7" s="76"/>
      <c r="QMG7" s="76"/>
      <c r="QMH7" s="76"/>
      <c r="QMI7" s="76"/>
      <c r="QMJ7" s="76"/>
      <c r="QMK7" s="76"/>
      <c r="QML7" s="76"/>
      <c r="QMM7" s="76"/>
      <c r="QMN7" s="76"/>
      <c r="QMO7" s="76"/>
      <c r="QMP7" s="76"/>
      <c r="QMQ7" s="76"/>
      <c r="QMR7" s="76"/>
      <c r="QMS7" s="76"/>
      <c r="QMT7" s="76"/>
      <c r="QMU7" s="76"/>
      <c r="QMV7" s="76"/>
      <c r="QMW7" s="76"/>
      <c r="QMX7" s="76"/>
      <c r="QMY7" s="76"/>
      <c r="QMZ7" s="76"/>
      <c r="QNA7" s="76"/>
      <c r="QNB7" s="76"/>
      <c r="QNC7" s="76"/>
      <c r="QND7" s="76"/>
      <c r="QNE7" s="76"/>
      <c r="QNF7" s="76"/>
      <c r="QNG7" s="76"/>
      <c r="QNH7" s="76"/>
      <c r="QNI7" s="76"/>
      <c r="QNJ7" s="76"/>
      <c r="QNK7" s="76"/>
      <c r="QNL7" s="76"/>
      <c r="QNM7" s="76"/>
      <c r="QNN7" s="76"/>
      <c r="QNO7" s="76"/>
      <c r="QNP7" s="76"/>
      <c r="QNQ7" s="76"/>
      <c r="QNR7" s="76"/>
      <c r="QNS7" s="76"/>
      <c r="QNT7" s="76"/>
      <c r="QNU7" s="76"/>
      <c r="QNV7" s="76"/>
      <c r="QNW7" s="76"/>
      <c r="QNX7" s="76"/>
      <c r="QNY7" s="76"/>
      <c r="QNZ7" s="76"/>
      <c r="QOA7" s="76"/>
      <c r="QOB7" s="76"/>
      <c r="QOC7" s="76"/>
      <c r="QOD7" s="76"/>
      <c r="QOE7" s="76"/>
      <c r="QOF7" s="76"/>
      <c r="QOG7" s="76"/>
      <c r="QOH7" s="76"/>
      <c r="QOI7" s="76"/>
      <c r="QOJ7" s="76"/>
      <c r="QOK7" s="76"/>
      <c r="QOL7" s="76"/>
      <c r="QOM7" s="76"/>
      <c r="QON7" s="76"/>
      <c r="QOO7" s="76"/>
      <c r="QOP7" s="76"/>
      <c r="QOQ7" s="76"/>
      <c r="QOR7" s="76"/>
      <c r="QOS7" s="76"/>
      <c r="QOT7" s="76"/>
      <c r="QOU7" s="76"/>
      <c r="QOV7" s="76"/>
      <c r="QOW7" s="76"/>
      <c r="QOX7" s="76"/>
      <c r="QOY7" s="76"/>
      <c r="QOZ7" s="76"/>
      <c r="QPA7" s="76"/>
      <c r="QPB7" s="76"/>
      <c r="QPC7" s="76"/>
      <c r="QPD7" s="76"/>
      <c r="QPE7" s="76"/>
      <c r="QPF7" s="76"/>
      <c r="QPG7" s="76"/>
      <c r="QPH7" s="76"/>
      <c r="QPI7" s="76"/>
      <c r="QPJ7" s="76"/>
      <c r="QPK7" s="76"/>
      <c r="QPL7" s="76"/>
      <c r="QPM7" s="76"/>
      <c r="QPN7" s="76"/>
      <c r="QPO7" s="76"/>
      <c r="QPP7" s="76"/>
      <c r="QPQ7" s="76"/>
      <c r="QPR7" s="76"/>
      <c r="QPS7" s="76"/>
      <c r="QPT7" s="76"/>
      <c r="QPU7" s="76"/>
      <c r="QPV7" s="76"/>
      <c r="QPW7" s="76"/>
      <c r="QPX7" s="76"/>
      <c r="QPY7" s="76"/>
      <c r="QPZ7" s="76"/>
      <c r="QQA7" s="76"/>
      <c r="QQB7" s="76"/>
      <c r="QQC7" s="76"/>
      <c r="QQD7" s="76"/>
      <c r="QQE7" s="76"/>
      <c r="QQF7" s="76"/>
      <c r="QQG7" s="76"/>
      <c r="QQH7" s="76"/>
      <c r="QQI7" s="76"/>
      <c r="QQJ7" s="76"/>
      <c r="QQK7" s="76"/>
      <c r="QQL7" s="76"/>
      <c r="QQM7" s="76"/>
      <c r="QQN7" s="76"/>
      <c r="QQO7" s="76"/>
      <c r="QQP7" s="76"/>
      <c r="QQQ7" s="76"/>
      <c r="QQR7" s="76"/>
      <c r="QQS7" s="76"/>
      <c r="QQT7" s="76"/>
      <c r="QQU7" s="76"/>
      <c r="QQV7" s="76"/>
      <c r="QQW7" s="76"/>
      <c r="QQX7" s="76"/>
      <c r="QQY7" s="76"/>
      <c r="QQZ7" s="76"/>
      <c r="QRA7" s="76"/>
      <c r="QRB7" s="76"/>
      <c r="QRC7" s="76"/>
      <c r="QRD7" s="76"/>
      <c r="QRE7" s="76"/>
      <c r="QRF7" s="76"/>
      <c r="QRG7" s="76"/>
      <c r="QRH7" s="76"/>
      <c r="QRI7" s="76"/>
      <c r="QRJ7" s="76"/>
      <c r="QRK7" s="76"/>
      <c r="QRL7" s="76"/>
      <c r="QRM7" s="76"/>
      <c r="QRN7" s="76"/>
      <c r="QRO7" s="76"/>
      <c r="QRP7" s="76"/>
      <c r="QRQ7" s="76"/>
      <c r="QRR7" s="76"/>
      <c r="QRS7" s="76"/>
      <c r="QRT7" s="76"/>
      <c r="QRU7" s="76"/>
      <c r="QRV7" s="76"/>
      <c r="QRW7" s="76"/>
      <c r="QRX7" s="76"/>
      <c r="QRY7" s="76"/>
      <c r="QRZ7" s="76"/>
      <c r="QSA7" s="76"/>
      <c r="QSB7" s="76"/>
      <c r="QSC7" s="76"/>
      <c r="QSD7" s="76"/>
      <c r="QSE7" s="76"/>
      <c r="QSF7" s="76"/>
      <c r="QSG7" s="76"/>
      <c r="QSH7" s="76"/>
      <c r="QSI7" s="76"/>
      <c r="QSJ7" s="76"/>
      <c r="QSK7" s="76"/>
      <c r="QSL7" s="76"/>
      <c r="QSM7" s="76"/>
      <c r="QSN7" s="76"/>
      <c r="QSO7" s="76"/>
      <c r="QSP7" s="76"/>
      <c r="QSQ7" s="76"/>
      <c r="QSR7" s="76"/>
      <c r="QSS7" s="76"/>
      <c r="QST7" s="76"/>
      <c r="QSU7" s="76"/>
      <c r="QSV7" s="76"/>
      <c r="QSW7" s="76"/>
      <c r="QSX7" s="76"/>
      <c r="QSY7" s="76"/>
      <c r="QSZ7" s="76"/>
      <c r="QTA7" s="76"/>
      <c r="QTB7" s="76"/>
      <c r="QTC7" s="76"/>
      <c r="QTD7" s="76"/>
      <c r="QTE7" s="76"/>
      <c r="QTF7" s="76"/>
      <c r="QTG7" s="76"/>
      <c r="QTH7" s="76"/>
      <c r="QTI7" s="76"/>
      <c r="QTJ7" s="76"/>
      <c r="QTK7" s="76"/>
      <c r="QTL7" s="76"/>
      <c r="QTM7" s="76"/>
      <c r="QTN7" s="76"/>
      <c r="QTO7" s="76"/>
      <c r="QTP7" s="76"/>
      <c r="QTQ7" s="76"/>
      <c r="QTR7" s="76"/>
      <c r="QTS7" s="76"/>
      <c r="QTT7" s="76"/>
      <c r="QTU7" s="76"/>
      <c r="QTV7" s="76"/>
      <c r="QTW7" s="76"/>
      <c r="QTX7" s="76"/>
      <c r="QTY7" s="76"/>
      <c r="QTZ7" s="76"/>
      <c r="QUA7" s="76"/>
      <c r="QUB7" s="76"/>
      <c r="QUC7" s="76"/>
      <c r="QUD7" s="76"/>
      <c r="QUE7" s="76"/>
      <c r="QUF7" s="76"/>
      <c r="QUG7" s="76"/>
      <c r="QUH7" s="76"/>
      <c r="QUI7" s="76"/>
      <c r="QUJ7" s="76"/>
      <c r="QUK7" s="76"/>
      <c r="QUL7" s="76"/>
      <c r="QUM7" s="76"/>
      <c r="QUN7" s="76"/>
      <c r="QUO7" s="76"/>
      <c r="QUP7" s="76"/>
      <c r="QUQ7" s="76"/>
      <c r="QUR7" s="76"/>
      <c r="QUS7" s="76"/>
      <c r="QUT7" s="76"/>
      <c r="QUU7" s="76"/>
      <c r="QUV7" s="76"/>
      <c r="QUW7" s="76"/>
      <c r="QUX7" s="76"/>
      <c r="QUY7" s="76"/>
      <c r="QUZ7" s="76"/>
      <c r="QVA7" s="76"/>
      <c r="QVB7" s="76"/>
      <c r="QVC7" s="76"/>
      <c r="QVD7" s="76"/>
      <c r="QVE7" s="76"/>
      <c r="QVF7" s="76"/>
      <c r="QVG7" s="76"/>
      <c r="QVH7" s="76"/>
      <c r="QVI7" s="76"/>
      <c r="QVJ7" s="76"/>
      <c r="QVK7" s="76"/>
      <c r="QVL7" s="76"/>
      <c r="QVM7" s="76"/>
      <c r="QVN7" s="76"/>
      <c r="QVO7" s="76"/>
      <c r="QVP7" s="76"/>
      <c r="QVQ7" s="76"/>
      <c r="QVR7" s="76"/>
      <c r="QVS7" s="76"/>
      <c r="QVT7" s="76"/>
      <c r="QVU7" s="76"/>
      <c r="QVV7" s="76"/>
      <c r="QVW7" s="76"/>
      <c r="QVX7" s="76"/>
      <c r="QVY7" s="76"/>
      <c r="QVZ7" s="76"/>
      <c r="QWA7" s="76"/>
      <c r="QWB7" s="76"/>
      <c r="QWC7" s="76"/>
      <c r="QWD7" s="76"/>
      <c r="QWE7" s="76"/>
      <c r="QWF7" s="76"/>
      <c r="QWG7" s="76"/>
      <c r="QWH7" s="76"/>
      <c r="QWI7" s="76"/>
      <c r="QWJ7" s="76"/>
      <c r="QWK7" s="76"/>
      <c r="QWL7" s="76"/>
      <c r="QWM7" s="76"/>
      <c r="QWN7" s="76"/>
      <c r="QWO7" s="76"/>
      <c r="QWP7" s="76"/>
      <c r="QWQ7" s="76"/>
      <c r="QWR7" s="76"/>
      <c r="QWS7" s="76"/>
      <c r="QWT7" s="76"/>
      <c r="QWU7" s="76"/>
      <c r="QWV7" s="76"/>
      <c r="QWW7" s="76"/>
      <c r="QWX7" s="76"/>
      <c r="QWY7" s="76"/>
      <c r="QWZ7" s="76"/>
      <c r="QXA7" s="76"/>
      <c r="QXB7" s="76"/>
      <c r="QXC7" s="76"/>
      <c r="QXD7" s="76"/>
      <c r="QXE7" s="76"/>
      <c r="QXF7" s="76"/>
      <c r="QXG7" s="76"/>
      <c r="QXH7" s="76"/>
      <c r="QXI7" s="76"/>
      <c r="QXJ7" s="76"/>
      <c r="QXK7" s="76"/>
      <c r="QXL7" s="76"/>
      <c r="QXM7" s="76"/>
      <c r="QXN7" s="76"/>
      <c r="QXO7" s="76"/>
      <c r="QXP7" s="76"/>
      <c r="QXQ7" s="76"/>
      <c r="QXR7" s="76"/>
      <c r="QXS7" s="76"/>
      <c r="QXT7" s="76"/>
      <c r="QXU7" s="76"/>
      <c r="QXV7" s="76"/>
      <c r="QXW7" s="76"/>
      <c r="QXX7" s="76"/>
      <c r="QXY7" s="76"/>
      <c r="QXZ7" s="76"/>
      <c r="QYA7" s="76"/>
      <c r="QYB7" s="76"/>
      <c r="QYC7" s="76"/>
      <c r="QYD7" s="76"/>
      <c r="QYE7" s="76"/>
      <c r="QYF7" s="76"/>
      <c r="QYG7" s="76"/>
      <c r="QYH7" s="76"/>
      <c r="QYI7" s="76"/>
      <c r="QYJ7" s="76"/>
      <c r="QYK7" s="76"/>
      <c r="QYL7" s="76"/>
      <c r="QYM7" s="76"/>
      <c r="QYN7" s="76"/>
      <c r="QYO7" s="76"/>
      <c r="QYP7" s="76"/>
      <c r="QYQ7" s="76"/>
      <c r="QYR7" s="76"/>
      <c r="QYS7" s="76"/>
      <c r="QYT7" s="76"/>
      <c r="QYU7" s="76"/>
      <c r="QYV7" s="76"/>
      <c r="QYW7" s="76"/>
      <c r="QYX7" s="76"/>
      <c r="QYY7" s="76"/>
      <c r="QYZ7" s="76"/>
      <c r="QZA7" s="76"/>
      <c r="QZB7" s="76"/>
      <c r="QZC7" s="76"/>
      <c r="QZD7" s="76"/>
      <c r="QZE7" s="76"/>
      <c r="QZF7" s="76"/>
      <c r="QZG7" s="76"/>
      <c r="QZH7" s="76"/>
      <c r="QZI7" s="76"/>
      <c r="QZJ7" s="76"/>
      <c r="QZK7" s="76"/>
      <c r="QZL7" s="76"/>
      <c r="QZM7" s="76"/>
      <c r="QZN7" s="76"/>
      <c r="QZO7" s="76"/>
      <c r="QZP7" s="76"/>
      <c r="QZQ7" s="76"/>
      <c r="QZR7" s="76"/>
      <c r="QZS7" s="76"/>
      <c r="QZT7" s="76"/>
      <c r="QZU7" s="76"/>
      <c r="QZV7" s="76"/>
      <c r="QZW7" s="76"/>
      <c r="QZX7" s="76"/>
      <c r="QZY7" s="76"/>
      <c r="QZZ7" s="76"/>
      <c r="RAA7" s="76"/>
      <c r="RAB7" s="76"/>
      <c r="RAC7" s="76"/>
      <c r="RAD7" s="76"/>
      <c r="RAE7" s="76"/>
      <c r="RAF7" s="76"/>
      <c r="RAG7" s="76"/>
      <c r="RAH7" s="76"/>
      <c r="RAI7" s="76"/>
      <c r="RAJ7" s="76"/>
      <c r="RAK7" s="76"/>
      <c r="RAL7" s="76"/>
      <c r="RAM7" s="76"/>
      <c r="RAN7" s="76"/>
      <c r="RAO7" s="76"/>
      <c r="RAP7" s="76"/>
      <c r="RAQ7" s="76"/>
      <c r="RAR7" s="76"/>
      <c r="RAS7" s="76"/>
      <c r="RAT7" s="76"/>
      <c r="RAU7" s="76"/>
      <c r="RAV7" s="76"/>
      <c r="RAW7" s="76"/>
      <c r="RAX7" s="76"/>
      <c r="RAY7" s="76"/>
      <c r="RAZ7" s="76"/>
      <c r="RBA7" s="76"/>
      <c r="RBB7" s="76"/>
      <c r="RBC7" s="76"/>
      <c r="RBD7" s="76"/>
      <c r="RBE7" s="76"/>
      <c r="RBF7" s="76"/>
      <c r="RBG7" s="76"/>
      <c r="RBH7" s="76"/>
      <c r="RBI7" s="76"/>
      <c r="RBJ7" s="76"/>
      <c r="RBK7" s="76"/>
      <c r="RBL7" s="76"/>
      <c r="RBM7" s="76"/>
      <c r="RBN7" s="76"/>
      <c r="RBO7" s="76"/>
      <c r="RBP7" s="76"/>
      <c r="RBQ7" s="76"/>
      <c r="RBR7" s="76"/>
      <c r="RBS7" s="76"/>
      <c r="RBT7" s="76"/>
      <c r="RBU7" s="76"/>
      <c r="RBV7" s="76"/>
      <c r="RBW7" s="76"/>
      <c r="RBX7" s="76"/>
      <c r="RBY7" s="76"/>
      <c r="RBZ7" s="76"/>
      <c r="RCA7" s="76"/>
      <c r="RCB7" s="76"/>
      <c r="RCC7" s="76"/>
      <c r="RCD7" s="76"/>
      <c r="RCE7" s="76"/>
      <c r="RCF7" s="76"/>
      <c r="RCG7" s="76"/>
      <c r="RCH7" s="76"/>
      <c r="RCI7" s="76"/>
      <c r="RCJ7" s="76"/>
      <c r="RCK7" s="76"/>
      <c r="RCL7" s="76"/>
      <c r="RCM7" s="76"/>
      <c r="RCN7" s="76"/>
      <c r="RCO7" s="76"/>
      <c r="RCP7" s="76"/>
      <c r="RCQ7" s="76"/>
      <c r="RCR7" s="76"/>
      <c r="RCS7" s="76"/>
      <c r="RCT7" s="76"/>
      <c r="RCU7" s="76"/>
      <c r="RCV7" s="76"/>
      <c r="RCW7" s="76"/>
      <c r="RCX7" s="76"/>
      <c r="RCY7" s="76"/>
      <c r="RCZ7" s="76"/>
      <c r="RDA7" s="76"/>
      <c r="RDB7" s="76"/>
      <c r="RDC7" s="76"/>
      <c r="RDD7" s="76"/>
      <c r="RDE7" s="76"/>
      <c r="RDF7" s="76"/>
      <c r="RDG7" s="76"/>
      <c r="RDH7" s="76"/>
      <c r="RDI7" s="76"/>
      <c r="RDJ7" s="76"/>
      <c r="RDK7" s="76"/>
      <c r="RDL7" s="76"/>
      <c r="RDM7" s="76"/>
      <c r="RDN7" s="76"/>
      <c r="RDO7" s="76"/>
      <c r="RDP7" s="76"/>
      <c r="RDQ7" s="76"/>
      <c r="RDR7" s="76"/>
      <c r="RDS7" s="76"/>
      <c r="RDT7" s="76"/>
      <c r="RDU7" s="76"/>
      <c r="RDV7" s="76"/>
      <c r="RDW7" s="76"/>
      <c r="RDX7" s="76"/>
      <c r="RDY7" s="76"/>
      <c r="RDZ7" s="76"/>
      <c r="REA7" s="76"/>
      <c r="REB7" s="76"/>
      <c r="REC7" s="76"/>
      <c r="RED7" s="76"/>
      <c r="REE7" s="76"/>
      <c r="REF7" s="76"/>
      <c r="REG7" s="76"/>
      <c r="REH7" s="76"/>
      <c r="REI7" s="76"/>
      <c r="REJ7" s="76"/>
      <c r="REK7" s="76"/>
      <c r="REL7" s="76"/>
      <c r="REM7" s="76"/>
      <c r="REN7" s="76"/>
      <c r="REO7" s="76"/>
      <c r="REP7" s="76"/>
      <c r="REQ7" s="76"/>
      <c r="RER7" s="76"/>
      <c r="RES7" s="76"/>
      <c r="RET7" s="76"/>
      <c r="REU7" s="76"/>
      <c r="REV7" s="76"/>
      <c r="REW7" s="76"/>
      <c r="REX7" s="76"/>
      <c r="REY7" s="76"/>
      <c r="REZ7" s="76"/>
      <c r="RFA7" s="76"/>
      <c r="RFB7" s="76"/>
      <c r="RFC7" s="76"/>
      <c r="RFD7" s="76"/>
      <c r="RFE7" s="76"/>
      <c r="RFF7" s="76"/>
      <c r="RFG7" s="76"/>
      <c r="RFH7" s="76"/>
      <c r="RFI7" s="76"/>
      <c r="RFJ7" s="76"/>
      <c r="RFK7" s="76"/>
      <c r="RFL7" s="76"/>
      <c r="RFM7" s="76"/>
      <c r="RFN7" s="76"/>
      <c r="RFO7" s="76"/>
      <c r="RFP7" s="76"/>
      <c r="RFQ7" s="76"/>
      <c r="RFR7" s="76"/>
      <c r="RFS7" s="76"/>
      <c r="RFT7" s="76"/>
      <c r="RFU7" s="76"/>
      <c r="RFV7" s="76"/>
      <c r="RFW7" s="76"/>
      <c r="RFX7" s="76"/>
      <c r="RFY7" s="76"/>
      <c r="RFZ7" s="76"/>
      <c r="RGA7" s="76"/>
      <c r="RGB7" s="76"/>
      <c r="RGC7" s="76"/>
      <c r="RGD7" s="76"/>
      <c r="RGE7" s="76"/>
      <c r="RGF7" s="76"/>
      <c r="RGG7" s="76"/>
      <c r="RGH7" s="76"/>
      <c r="RGI7" s="76"/>
      <c r="RGJ7" s="76"/>
      <c r="RGK7" s="76"/>
      <c r="RGL7" s="76"/>
      <c r="RGM7" s="76"/>
      <c r="RGN7" s="76"/>
      <c r="RGO7" s="76"/>
      <c r="RGP7" s="76"/>
      <c r="RGQ7" s="76"/>
      <c r="RGR7" s="76"/>
      <c r="RGS7" s="76"/>
      <c r="RGT7" s="76"/>
      <c r="RGU7" s="76"/>
      <c r="RGV7" s="76"/>
      <c r="RGW7" s="76"/>
      <c r="RGX7" s="76"/>
      <c r="RGY7" s="76"/>
      <c r="RGZ7" s="76"/>
      <c r="RHA7" s="76"/>
      <c r="RHB7" s="76"/>
      <c r="RHC7" s="76"/>
      <c r="RHD7" s="76"/>
      <c r="RHE7" s="76"/>
      <c r="RHF7" s="76"/>
      <c r="RHG7" s="76"/>
      <c r="RHH7" s="76"/>
      <c r="RHI7" s="76"/>
      <c r="RHJ7" s="76"/>
      <c r="RHK7" s="76"/>
      <c r="RHL7" s="76"/>
      <c r="RHM7" s="76"/>
      <c r="RHN7" s="76"/>
      <c r="RHO7" s="76"/>
      <c r="RHP7" s="76"/>
      <c r="RHQ7" s="76"/>
      <c r="RHR7" s="76"/>
      <c r="RHS7" s="76"/>
      <c r="RHT7" s="76"/>
      <c r="RHU7" s="76"/>
      <c r="RHV7" s="76"/>
      <c r="RHW7" s="76"/>
      <c r="RHX7" s="76"/>
      <c r="RHY7" s="76"/>
      <c r="RHZ7" s="76"/>
      <c r="RIA7" s="76"/>
      <c r="RIB7" s="76"/>
      <c r="RIC7" s="76"/>
      <c r="RID7" s="76"/>
      <c r="RIE7" s="76"/>
      <c r="RIF7" s="76"/>
      <c r="RIG7" s="76"/>
      <c r="RIH7" s="76"/>
      <c r="RII7" s="76"/>
      <c r="RIJ7" s="76"/>
      <c r="RIK7" s="76"/>
      <c r="RIL7" s="76"/>
      <c r="RIM7" s="76"/>
      <c r="RIN7" s="76"/>
      <c r="RIO7" s="76"/>
      <c r="RIP7" s="76"/>
      <c r="RIQ7" s="76"/>
      <c r="RIR7" s="76"/>
      <c r="RIS7" s="76"/>
      <c r="RIT7" s="76"/>
      <c r="RIU7" s="76"/>
      <c r="RIV7" s="76"/>
      <c r="RIW7" s="76"/>
      <c r="RIX7" s="76"/>
      <c r="RIY7" s="76"/>
      <c r="RIZ7" s="76"/>
      <c r="RJA7" s="76"/>
      <c r="RJB7" s="76"/>
      <c r="RJC7" s="76"/>
      <c r="RJD7" s="76"/>
      <c r="RJE7" s="76"/>
      <c r="RJF7" s="76"/>
      <c r="RJG7" s="76"/>
      <c r="RJH7" s="76"/>
      <c r="RJI7" s="76"/>
      <c r="RJJ7" s="76"/>
      <c r="RJK7" s="76"/>
      <c r="RJL7" s="76"/>
      <c r="RJM7" s="76"/>
      <c r="RJN7" s="76"/>
      <c r="RJO7" s="76"/>
      <c r="RJP7" s="76"/>
      <c r="RJQ7" s="76"/>
      <c r="RJR7" s="76"/>
      <c r="RJS7" s="76"/>
      <c r="RJT7" s="76"/>
      <c r="RJU7" s="76"/>
      <c r="RJV7" s="76"/>
      <c r="RJW7" s="76"/>
      <c r="RJX7" s="76"/>
      <c r="RJY7" s="76"/>
      <c r="RJZ7" s="76"/>
      <c r="RKA7" s="76"/>
      <c r="RKB7" s="76"/>
      <c r="RKC7" s="76"/>
      <c r="RKD7" s="76"/>
      <c r="RKE7" s="76"/>
      <c r="RKF7" s="76"/>
      <c r="RKG7" s="76"/>
      <c r="RKH7" s="76"/>
      <c r="RKI7" s="76"/>
      <c r="RKJ7" s="76"/>
      <c r="RKK7" s="76"/>
      <c r="RKL7" s="76"/>
      <c r="RKM7" s="76"/>
      <c r="RKN7" s="76"/>
      <c r="RKO7" s="76"/>
      <c r="RKP7" s="76"/>
      <c r="RKQ7" s="76"/>
      <c r="RKR7" s="76"/>
      <c r="RKS7" s="76"/>
      <c r="RKT7" s="76"/>
      <c r="RKU7" s="76"/>
      <c r="RKV7" s="76"/>
      <c r="RKW7" s="76"/>
      <c r="RKX7" s="76"/>
      <c r="RKY7" s="76"/>
      <c r="RKZ7" s="76"/>
      <c r="RLA7" s="76"/>
      <c r="RLB7" s="76"/>
      <c r="RLC7" s="76"/>
      <c r="RLD7" s="76"/>
      <c r="RLE7" s="76"/>
      <c r="RLF7" s="76"/>
      <c r="RLG7" s="76"/>
      <c r="RLH7" s="76"/>
      <c r="RLI7" s="76"/>
      <c r="RLJ7" s="76"/>
      <c r="RLK7" s="76"/>
      <c r="RLL7" s="76"/>
      <c r="RLM7" s="76"/>
      <c r="RLN7" s="76"/>
      <c r="RLO7" s="76"/>
      <c r="RLP7" s="76"/>
      <c r="RLQ7" s="76"/>
      <c r="RLR7" s="76"/>
      <c r="RLS7" s="76"/>
      <c r="RLT7" s="76"/>
      <c r="RLU7" s="76"/>
      <c r="RLV7" s="76"/>
      <c r="RLW7" s="76"/>
      <c r="RLX7" s="76"/>
      <c r="RLY7" s="76"/>
      <c r="RLZ7" s="76"/>
      <c r="RMA7" s="76"/>
      <c r="RMB7" s="76"/>
      <c r="RMC7" s="76"/>
      <c r="RMD7" s="76"/>
      <c r="RME7" s="76"/>
      <c r="RMF7" s="76"/>
      <c r="RMG7" s="76"/>
      <c r="RMH7" s="76"/>
      <c r="RMI7" s="76"/>
      <c r="RMJ7" s="76"/>
      <c r="RMK7" s="76"/>
      <c r="RML7" s="76"/>
      <c r="RMM7" s="76"/>
      <c r="RMN7" s="76"/>
      <c r="RMO7" s="76"/>
      <c r="RMP7" s="76"/>
      <c r="RMQ7" s="76"/>
      <c r="RMR7" s="76"/>
      <c r="RMS7" s="76"/>
      <c r="RMT7" s="76"/>
      <c r="RMU7" s="76"/>
      <c r="RMV7" s="76"/>
      <c r="RMW7" s="76"/>
      <c r="RMX7" s="76"/>
      <c r="RMY7" s="76"/>
      <c r="RMZ7" s="76"/>
      <c r="RNA7" s="76"/>
      <c r="RNB7" s="76"/>
      <c r="RNC7" s="76"/>
      <c r="RND7" s="76"/>
      <c r="RNE7" s="76"/>
      <c r="RNF7" s="76"/>
      <c r="RNG7" s="76"/>
      <c r="RNH7" s="76"/>
      <c r="RNI7" s="76"/>
      <c r="RNJ7" s="76"/>
      <c r="RNK7" s="76"/>
      <c r="RNL7" s="76"/>
      <c r="RNM7" s="76"/>
      <c r="RNN7" s="76"/>
      <c r="RNO7" s="76"/>
      <c r="RNP7" s="76"/>
      <c r="RNQ7" s="76"/>
      <c r="RNR7" s="76"/>
      <c r="RNS7" s="76"/>
      <c r="RNT7" s="76"/>
      <c r="RNU7" s="76"/>
      <c r="RNV7" s="76"/>
      <c r="RNW7" s="76"/>
      <c r="RNX7" s="76"/>
      <c r="RNY7" s="76"/>
      <c r="RNZ7" s="76"/>
      <c r="ROA7" s="76"/>
      <c r="ROB7" s="76"/>
      <c r="ROC7" s="76"/>
      <c r="ROD7" s="76"/>
      <c r="ROE7" s="76"/>
      <c r="ROF7" s="76"/>
      <c r="ROG7" s="76"/>
      <c r="ROH7" s="76"/>
      <c r="ROI7" s="76"/>
      <c r="ROJ7" s="76"/>
      <c r="ROK7" s="76"/>
      <c r="ROL7" s="76"/>
      <c r="ROM7" s="76"/>
      <c r="RON7" s="76"/>
      <c r="ROO7" s="76"/>
      <c r="ROP7" s="76"/>
      <c r="ROQ7" s="76"/>
      <c r="ROR7" s="76"/>
      <c r="ROS7" s="76"/>
      <c r="ROT7" s="76"/>
      <c r="ROU7" s="76"/>
      <c r="ROV7" s="76"/>
      <c r="ROW7" s="76"/>
      <c r="ROX7" s="76"/>
      <c r="ROY7" s="76"/>
      <c r="ROZ7" s="76"/>
      <c r="RPA7" s="76"/>
      <c r="RPB7" s="76"/>
      <c r="RPC7" s="76"/>
      <c r="RPD7" s="76"/>
      <c r="RPE7" s="76"/>
      <c r="RPF7" s="76"/>
      <c r="RPG7" s="76"/>
      <c r="RPH7" s="76"/>
      <c r="RPI7" s="76"/>
      <c r="RPJ7" s="76"/>
      <c r="RPK7" s="76"/>
      <c r="RPL7" s="76"/>
      <c r="RPM7" s="76"/>
      <c r="RPN7" s="76"/>
      <c r="RPO7" s="76"/>
      <c r="RPP7" s="76"/>
      <c r="RPQ7" s="76"/>
      <c r="RPR7" s="76"/>
      <c r="RPS7" s="76"/>
      <c r="RPT7" s="76"/>
      <c r="RPU7" s="76"/>
      <c r="RPV7" s="76"/>
      <c r="RPW7" s="76"/>
      <c r="RPX7" s="76"/>
      <c r="RPY7" s="76"/>
      <c r="RPZ7" s="76"/>
      <c r="RQA7" s="76"/>
      <c r="RQB7" s="76"/>
      <c r="RQC7" s="76"/>
      <c r="RQD7" s="76"/>
      <c r="RQE7" s="76"/>
      <c r="RQF7" s="76"/>
      <c r="RQG7" s="76"/>
      <c r="RQH7" s="76"/>
      <c r="RQI7" s="76"/>
      <c r="RQJ7" s="76"/>
      <c r="RQK7" s="76"/>
      <c r="RQL7" s="76"/>
      <c r="RQM7" s="76"/>
      <c r="RQN7" s="76"/>
      <c r="RQO7" s="76"/>
      <c r="RQP7" s="76"/>
      <c r="RQQ7" s="76"/>
      <c r="RQR7" s="76"/>
      <c r="RQS7" s="76"/>
      <c r="RQT7" s="76"/>
      <c r="RQU7" s="76"/>
      <c r="RQV7" s="76"/>
      <c r="RQW7" s="76"/>
      <c r="RQX7" s="76"/>
      <c r="RQY7" s="76"/>
      <c r="RQZ7" s="76"/>
      <c r="RRA7" s="76"/>
      <c r="RRB7" s="76"/>
      <c r="RRC7" s="76"/>
      <c r="RRD7" s="76"/>
      <c r="RRE7" s="76"/>
      <c r="RRF7" s="76"/>
      <c r="RRG7" s="76"/>
      <c r="RRH7" s="76"/>
      <c r="RRI7" s="76"/>
      <c r="RRJ7" s="76"/>
      <c r="RRK7" s="76"/>
      <c r="RRL7" s="76"/>
      <c r="RRM7" s="76"/>
      <c r="RRN7" s="76"/>
      <c r="RRO7" s="76"/>
      <c r="RRP7" s="76"/>
      <c r="RRQ7" s="76"/>
      <c r="RRR7" s="76"/>
      <c r="RRS7" s="76"/>
      <c r="RRT7" s="76"/>
      <c r="RRU7" s="76"/>
      <c r="RRV7" s="76"/>
      <c r="RRW7" s="76"/>
      <c r="RRX7" s="76"/>
      <c r="RRY7" s="76"/>
      <c r="RRZ7" s="76"/>
      <c r="RSA7" s="76"/>
      <c r="RSB7" s="76"/>
      <c r="RSC7" s="76"/>
      <c r="RSD7" s="76"/>
      <c r="RSE7" s="76"/>
      <c r="RSF7" s="76"/>
      <c r="RSG7" s="76"/>
      <c r="RSH7" s="76"/>
      <c r="RSI7" s="76"/>
      <c r="RSJ7" s="76"/>
      <c r="RSK7" s="76"/>
      <c r="RSL7" s="76"/>
      <c r="RSM7" s="76"/>
      <c r="RSN7" s="76"/>
      <c r="RSO7" s="76"/>
      <c r="RSP7" s="76"/>
      <c r="RSQ7" s="76"/>
      <c r="RSR7" s="76"/>
      <c r="RSS7" s="76"/>
      <c r="RST7" s="76"/>
      <c r="RSU7" s="76"/>
      <c r="RSV7" s="76"/>
      <c r="RSW7" s="76"/>
      <c r="RSX7" s="76"/>
      <c r="RSY7" s="76"/>
      <c r="RSZ7" s="76"/>
      <c r="RTA7" s="76"/>
      <c r="RTB7" s="76"/>
      <c r="RTC7" s="76"/>
      <c r="RTD7" s="76"/>
      <c r="RTE7" s="76"/>
      <c r="RTF7" s="76"/>
      <c r="RTG7" s="76"/>
      <c r="RTH7" s="76"/>
      <c r="RTI7" s="76"/>
      <c r="RTJ7" s="76"/>
      <c r="RTK7" s="76"/>
      <c r="RTL7" s="76"/>
      <c r="RTM7" s="76"/>
      <c r="RTN7" s="76"/>
      <c r="RTO7" s="76"/>
      <c r="RTP7" s="76"/>
      <c r="RTQ7" s="76"/>
      <c r="RTR7" s="76"/>
      <c r="RTS7" s="76"/>
      <c r="RTT7" s="76"/>
      <c r="RTU7" s="76"/>
      <c r="RTV7" s="76"/>
      <c r="RTW7" s="76"/>
      <c r="RTX7" s="76"/>
      <c r="RTY7" s="76"/>
      <c r="RTZ7" s="76"/>
      <c r="RUA7" s="76"/>
      <c r="RUB7" s="76"/>
      <c r="RUC7" s="76"/>
      <c r="RUD7" s="76"/>
      <c r="RUE7" s="76"/>
      <c r="RUF7" s="76"/>
      <c r="RUG7" s="76"/>
      <c r="RUH7" s="76"/>
      <c r="RUI7" s="76"/>
      <c r="RUJ7" s="76"/>
      <c r="RUK7" s="76"/>
      <c r="RUL7" s="76"/>
      <c r="RUM7" s="76"/>
      <c r="RUN7" s="76"/>
      <c r="RUO7" s="76"/>
      <c r="RUP7" s="76"/>
      <c r="RUQ7" s="76"/>
      <c r="RUR7" s="76"/>
      <c r="RUS7" s="76"/>
      <c r="RUT7" s="76"/>
      <c r="RUU7" s="76"/>
      <c r="RUV7" s="76"/>
      <c r="RUW7" s="76"/>
      <c r="RUX7" s="76"/>
      <c r="RUY7" s="76"/>
      <c r="RUZ7" s="76"/>
      <c r="RVA7" s="76"/>
      <c r="RVB7" s="76"/>
      <c r="RVC7" s="76"/>
      <c r="RVD7" s="76"/>
      <c r="RVE7" s="76"/>
      <c r="RVF7" s="76"/>
      <c r="RVG7" s="76"/>
      <c r="RVH7" s="76"/>
      <c r="RVI7" s="76"/>
      <c r="RVJ7" s="76"/>
      <c r="RVK7" s="76"/>
      <c r="RVL7" s="76"/>
      <c r="RVM7" s="76"/>
      <c r="RVN7" s="76"/>
      <c r="RVO7" s="76"/>
      <c r="RVP7" s="76"/>
      <c r="RVQ7" s="76"/>
      <c r="RVR7" s="76"/>
      <c r="RVS7" s="76"/>
      <c r="RVT7" s="76"/>
      <c r="RVU7" s="76"/>
      <c r="RVV7" s="76"/>
      <c r="RVW7" s="76"/>
      <c r="RVX7" s="76"/>
      <c r="RVY7" s="76"/>
      <c r="RVZ7" s="76"/>
      <c r="RWA7" s="76"/>
      <c r="RWB7" s="76"/>
      <c r="RWC7" s="76"/>
      <c r="RWD7" s="76"/>
      <c r="RWE7" s="76"/>
      <c r="RWF7" s="76"/>
      <c r="RWG7" s="76"/>
      <c r="RWH7" s="76"/>
      <c r="RWI7" s="76"/>
      <c r="RWJ7" s="76"/>
      <c r="RWK7" s="76"/>
      <c r="RWL7" s="76"/>
      <c r="RWM7" s="76"/>
      <c r="RWN7" s="76"/>
      <c r="RWO7" s="76"/>
      <c r="RWP7" s="76"/>
      <c r="RWQ7" s="76"/>
      <c r="RWR7" s="76"/>
      <c r="RWS7" s="76"/>
      <c r="RWT7" s="76"/>
      <c r="RWU7" s="76"/>
      <c r="RWV7" s="76"/>
      <c r="RWW7" s="76"/>
      <c r="RWX7" s="76"/>
      <c r="RWY7" s="76"/>
      <c r="RWZ7" s="76"/>
      <c r="RXA7" s="76"/>
      <c r="RXB7" s="76"/>
      <c r="RXC7" s="76"/>
      <c r="RXD7" s="76"/>
      <c r="RXE7" s="76"/>
      <c r="RXF7" s="76"/>
      <c r="RXG7" s="76"/>
      <c r="RXH7" s="76"/>
      <c r="RXI7" s="76"/>
      <c r="RXJ7" s="76"/>
      <c r="RXK7" s="76"/>
      <c r="RXL7" s="76"/>
      <c r="RXM7" s="76"/>
      <c r="RXN7" s="76"/>
      <c r="RXO7" s="76"/>
      <c r="RXP7" s="76"/>
      <c r="RXQ7" s="76"/>
      <c r="RXR7" s="76"/>
      <c r="RXS7" s="76"/>
      <c r="RXT7" s="76"/>
      <c r="RXU7" s="76"/>
      <c r="RXV7" s="76"/>
      <c r="RXW7" s="76"/>
      <c r="RXX7" s="76"/>
      <c r="RXY7" s="76"/>
      <c r="RXZ7" s="76"/>
      <c r="RYA7" s="76"/>
      <c r="RYB7" s="76"/>
      <c r="RYC7" s="76"/>
      <c r="RYD7" s="76"/>
      <c r="RYE7" s="76"/>
      <c r="RYF7" s="76"/>
      <c r="RYG7" s="76"/>
      <c r="RYH7" s="76"/>
      <c r="RYI7" s="76"/>
      <c r="RYJ7" s="76"/>
      <c r="RYK7" s="76"/>
      <c r="RYL7" s="76"/>
      <c r="RYM7" s="76"/>
      <c r="RYN7" s="76"/>
      <c r="RYO7" s="76"/>
      <c r="RYP7" s="76"/>
      <c r="RYQ7" s="76"/>
      <c r="RYR7" s="76"/>
      <c r="RYS7" s="76"/>
      <c r="RYT7" s="76"/>
      <c r="RYU7" s="76"/>
      <c r="RYV7" s="76"/>
      <c r="RYW7" s="76"/>
      <c r="RYX7" s="76"/>
      <c r="RYY7" s="76"/>
      <c r="RYZ7" s="76"/>
      <c r="RZA7" s="76"/>
      <c r="RZB7" s="76"/>
      <c r="RZC7" s="76"/>
      <c r="RZD7" s="76"/>
      <c r="RZE7" s="76"/>
      <c r="RZF7" s="76"/>
      <c r="RZG7" s="76"/>
      <c r="RZH7" s="76"/>
      <c r="RZI7" s="76"/>
      <c r="RZJ7" s="76"/>
      <c r="RZK7" s="76"/>
      <c r="RZL7" s="76"/>
      <c r="RZM7" s="76"/>
      <c r="RZN7" s="76"/>
      <c r="RZO7" s="76"/>
      <c r="RZP7" s="76"/>
      <c r="RZQ7" s="76"/>
      <c r="RZR7" s="76"/>
      <c r="RZS7" s="76"/>
      <c r="RZT7" s="76"/>
      <c r="RZU7" s="76"/>
      <c r="RZV7" s="76"/>
      <c r="RZW7" s="76"/>
      <c r="RZX7" s="76"/>
      <c r="RZY7" s="76"/>
      <c r="RZZ7" s="76"/>
      <c r="SAA7" s="76"/>
      <c r="SAB7" s="76"/>
      <c r="SAC7" s="76"/>
      <c r="SAD7" s="76"/>
      <c r="SAE7" s="76"/>
      <c r="SAF7" s="76"/>
      <c r="SAG7" s="76"/>
      <c r="SAH7" s="76"/>
      <c r="SAI7" s="76"/>
      <c r="SAJ7" s="76"/>
      <c r="SAK7" s="76"/>
      <c r="SAL7" s="76"/>
      <c r="SAM7" s="76"/>
      <c r="SAN7" s="76"/>
      <c r="SAO7" s="76"/>
      <c r="SAP7" s="76"/>
      <c r="SAQ7" s="76"/>
      <c r="SAR7" s="76"/>
      <c r="SAS7" s="76"/>
      <c r="SAT7" s="76"/>
      <c r="SAU7" s="76"/>
      <c r="SAV7" s="76"/>
      <c r="SAW7" s="76"/>
      <c r="SAX7" s="76"/>
      <c r="SAY7" s="76"/>
      <c r="SAZ7" s="76"/>
      <c r="SBA7" s="76"/>
      <c r="SBB7" s="76"/>
      <c r="SBC7" s="76"/>
      <c r="SBD7" s="76"/>
      <c r="SBE7" s="76"/>
      <c r="SBF7" s="76"/>
      <c r="SBG7" s="76"/>
      <c r="SBH7" s="76"/>
      <c r="SBI7" s="76"/>
      <c r="SBJ7" s="76"/>
      <c r="SBK7" s="76"/>
      <c r="SBL7" s="76"/>
      <c r="SBM7" s="76"/>
      <c r="SBN7" s="76"/>
      <c r="SBO7" s="76"/>
      <c r="SBP7" s="76"/>
      <c r="SBQ7" s="76"/>
      <c r="SBR7" s="76"/>
      <c r="SBS7" s="76"/>
      <c r="SBT7" s="76"/>
      <c r="SBU7" s="76"/>
      <c r="SBV7" s="76"/>
      <c r="SBW7" s="76"/>
      <c r="SBX7" s="76"/>
      <c r="SBY7" s="76"/>
      <c r="SBZ7" s="76"/>
      <c r="SCA7" s="76"/>
      <c r="SCB7" s="76"/>
      <c r="SCC7" s="76"/>
      <c r="SCD7" s="76"/>
      <c r="SCE7" s="76"/>
      <c r="SCF7" s="76"/>
      <c r="SCG7" s="76"/>
      <c r="SCH7" s="76"/>
      <c r="SCI7" s="76"/>
      <c r="SCJ7" s="76"/>
      <c r="SCK7" s="76"/>
      <c r="SCL7" s="76"/>
      <c r="SCM7" s="76"/>
      <c r="SCN7" s="76"/>
      <c r="SCO7" s="76"/>
      <c r="SCP7" s="76"/>
      <c r="SCQ7" s="76"/>
      <c r="SCR7" s="76"/>
      <c r="SCS7" s="76"/>
      <c r="SCT7" s="76"/>
      <c r="SCU7" s="76"/>
      <c r="SCV7" s="76"/>
      <c r="SCW7" s="76"/>
      <c r="SCX7" s="76"/>
      <c r="SCY7" s="76"/>
      <c r="SCZ7" s="76"/>
      <c r="SDA7" s="76"/>
      <c r="SDB7" s="76"/>
      <c r="SDC7" s="76"/>
      <c r="SDD7" s="76"/>
      <c r="SDE7" s="76"/>
      <c r="SDF7" s="76"/>
      <c r="SDG7" s="76"/>
      <c r="SDH7" s="76"/>
      <c r="SDI7" s="76"/>
      <c r="SDJ7" s="76"/>
      <c r="SDK7" s="76"/>
      <c r="SDL7" s="76"/>
      <c r="SDM7" s="76"/>
      <c r="SDN7" s="76"/>
      <c r="SDO7" s="76"/>
      <c r="SDP7" s="76"/>
      <c r="SDQ7" s="76"/>
      <c r="SDR7" s="76"/>
      <c r="SDS7" s="76"/>
      <c r="SDT7" s="76"/>
      <c r="SDU7" s="76"/>
      <c r="SDV7" s="76"/>
      <c r="SDW7" s="76"/>
      <c r="SDX7" s="76"/>
      <c r="SDY7" s="76"/>
      <c r="SDZ7" s="76"/>
      <c r="SEA7" s="76"/>
      <c r="SEB7" s="76"/>
      <c r="SEC7" s="76"/>
      <c r="SED7" s="76"/>
      <c r="SEE7" s="76"/>
      <c r="SEF7" s="76"/>
      <c r="SEG7" s="76"/>
      <c r="SEH7" s="76"/>
      <c r="SEI7" s="76"/>
      <c r="SEJ7" s="76"/>
      <c r="SEK7" s="76"/>
      <c r="SEL7" s="76"/>
      <c r="SEM7" s="76"/>
      <c r="SEN7" s="76"/>
      <c r="SEO7" s="76"/>
      <c r="SEP7" s="76"/>
      <c r="SEQ7" s="76"/>
      <c r="SER7" s="76"/>
      <c r="SES7" s="76"/>
      <c r="SET7" s="76"/>
      <c r="SEU7" s="76"/>
      <c r="SEV7" s="76"/>
      <c r="SEW7" s="76"/>
      <c r="SEX7" s="76"/>
      <c r="SEY7" s="76"/>
      <c r="SEZ7" s="76"/>
      <c r="SFA7" s="76"/>
      <c r="SFB7" s="76"/>
      <c r="SFC7" s="76"/>
      <c r="SFD7" s="76"/>
      <c r="SFE7" s="76"/>
      <c r="SFF7" s="76"/>
      <c r="SFG7" s="76"/>
      <c r="SFH7" s="76"/>
      <c r="SFI7" s="76"/>
      <c r="SFJ7" s="76"/>
      <c r="SFK7" s="76"/>
      <c r="SFL7" s="76"/>
      <c r="SFM7" s="76"/>
      <c r="SFN7" s="76"/>
      <c r="SFO7" s="76"/>
      <c r="SFP7" s="76"/>
      <c r="SFQ7" s="76"/>
      <c r="SFR7" s="76"/>
      <c r="SFS7" s="76"/>
      <c r="SFT7" s="76"/>
      <c r="SFU7" s="76"/>
      <c r="SFV7" s="76"/>
      <c r="SFW7" s="76"/>
      <c r="SFX7" s="76"/>
      <c r="SFY7" s="76"/>
      <c r="SFZ7" s="76"/>
      <c r="SGA7" s="76"/>
      <c r="SGB7" s="76"/>
      <c r="SGC7" s="76"/>
      <c r="SGD7" s="76"/>
      <c r="SGE7" s="76"/>
      <c r="SGF7" s="76"/>
      <c r="SGG7" s="76"/>
      <c r="SGH7" s="76"/>
      <c r="SGI7" s="76"/>
      <c r="SGJ7" s="76"/>
      <c r="SGK7" s="76"/>
      <c r="SGL7" s="76"/>
      <c r="SGM7" s="76"/>
      <c r="SGN7" s="76"/>
      <c r="SGO7" s="76"/>
      <c r="SGP7" s="76"/>
      <c r="SGQ7" s="76"/>
      <c r="SGR7" s="76"/>
      <c r="SGS7" s="76"/>
      <c r="SGT7" s="76"/>
      <c r="SGU7" s="76"/>
      <c r="SGV7" s="76"/>
      <c r="SGW7" s="76"/>
      <c r="SGX7" s="76"/>
      <c r="SGY7" s="76"/>
      <c r="SGZ7" s="76"/>
      <c r="SHA7" s="76"/>
      <c r="SHB7" s="76"/>
      <c r="SHC7" s="76"/>
      <c r="SHD7" s="76"/>
      <c r="SHE7" s="76"/>
      <c r="SHF7" s="76"/>
      <c r="SHG7" s="76"/>
      <c r="SHH7" s="76"/>
      <c r="SHI7" s="76"/>
      <c r="SHJ7" s="76"/>
      <c r="SHK7" s="76"/>
      <c r="SHL7" s="76"/>
      <c r="SHM7" s="76"/>
      <c r="SHN7" s="76"/>
      <c r="SHO7" s="76"/>
      <c r="SHP7" s="76"/>
      <c r="SHQ7" s="76"/>
      <c r="SHR7" s="76"/>
      <c r="SHS7" s="76"/>
      <c r="SHT7" s="76"/>
      <c r="SHU7" s="76"/>
      <c r="SHV7" s="76"/>
      <c r="SHW7" s="76"/>
      <c r="SHX7" s="76"/>
      <c r="SHY7" s="76"/>
      <c r="SHZ7" s="76"/>
      <c r="SIA7" s="76"/>
      <c r="SIB7" s="76"/>
      <c r="SIC7" s="76"/>
      <c r="SID7" s="76"/>
      <c r="SIE7" s="76"/>
      <c r="SIF7" s="76"/>
      <c r="SIG7" s="76"/>
      <c r="SIH7" s="76"/>
      <c r="SII7" s="76"/>
      <c r="SIJ7" s="76"/>
      <c r="SIK7" s="76"/>
      <c r="SIL7" s="76"/>
      <c r="SIM7" s="76"/>
      <c r="SIN7" s="76"/>
      <c r="SIO7" s="76"/>
      <c r="SIP7" s="76"/>
      <c r="SIQ7" s="76"/>
      <c r="SIR7" s="76"/>
      <c r="SIS7" s="76"/>
      <c r="SIT7" s="76"/>
      <c r="SIU7" s="76"/>
      <c r="SIV7" s="76"/>
      <c r="SIW7" s="76"/>
      <c r="SIX7" s="76"/>
      <c r="SIY7" s="76"/>
      <c r="SIZ7" s="76"/>
      <c r="SJA7" s="76"/>
      <c r="SJB7" s="76"/>
      <c r="SJC7" s="76"/>
      <c r="SJD7" s="76"/>
      <c r="SJE7" s="76"/>
      <c r="SJF7" s="76"/>
      <c r="SJG7" s="76"/>
      <c r="SJH7" s="76"/>
      <c r="SJI7" s="76"/>
      <c r="SJJ7" s="76"/>
      <c r="SJK7" s="76"/>
      <c r="SJL7" s="76"/>
      <c r="SJM7" s="76"/>
      <c r="SJN7" s="76"/>
      <c r="SJO7" s="76"/>
      <c r="SJP7" s="76"/>
      <c r="SJQ7" s="76"/>
      <c r="SJR7" s="76"/>
      <c r="SJS7" s="76"/>
      <c r="SJT7" s="76"/>
      <c r="SJU7" s="76"/>
      <c r="SJV7" s="76"/>
      <c r="SJW7" s="76"/>
      <c r="SJX7" s="76"/>
      <c r="SJY7" s="76"/>
      <c r="SJZ7" s="76"/>
      <c r="SKA7" s="76"/>
      <c r="SKB7" s="76"/>
      <c r="SKC7" s="76"/>
      <c r="SKD7" s="76"/>
      <c r="SKE7" s="76"/>
      <c r="SKF7" s="76"/>
      <c r="SKG7" s="76"/>
      <c r="SKH7" s="76"/>
      <c r="SKI7" s="76"/>
      <c r="SKJ7" s="76"/>
      <c r="SKK7" s="76"/>
      <c r="SKL7" s="76"/>
      <c r="SKM7" s="76"/>
      <c r="SKN7" s="76"/>
      <c r="SKO7" s="76"/>
      <c r="SKP7" s="76"/>
      <c r="SKQ7" s="76"/>
      <c r="SKR7" s="76"/>
      <c r="SKS7" s="76"/>
      <c r="SKT7" s="76"/>
      <c r="SKU7" s="76"/>
      <c r="SKV7" s="76"/>
      <c r="SKW7" s="76"/>
      <c r="SKX7" s="76"/>
      <c r="SKY7" s="76"/>
      <c r="SKZ7" s="76"/>
      <c r="SLA7" s="76"/>
      <c r="SLB7" s="76"/>
      <c r="SLC7" s="76"/>
      <c r="SLD7" s="76"/>
      <c r="SLE7" s="76"/>
      <c r="SLF7" s="76"/>
      <c r="SLG7" s="76"/>
      <c r="SLH7" s="76"/>
      <c r="SLI7" s="76"/>
      <c r="SLJ7" s="76"/>
      <c r="SLK7" s="76"/>
      <c r="SLL7" s="76"/>
      <c r="SLM7" s="76"/>
      <c r="SLN7" s="76"/>
      <c r="SLO7" s="76"/>
      <c r="SLP7" s="76"/>
      <c r="SLQ7" s="76"/>
      <c r="SLR7" s="76"/>
      <c r="SLS7" s="76"/>
      <c r="SLT7" s="76"/>
      <c r="SLU7" s="76"/>
      <c r="SLV7" s="76"/>
      <c r="SLW7" s="76"/>
      <c r="SLX7" s="76"/>
      <c r="SLY7" s="76"/>
      <c r="SLZ7" s="76"/>
      <c r="SMA7" s="76"/>
      <c r="SMB7" s="76"/>
      <c r="SMC7" s="76"/>
      <c r="SMD7" s="76"/>
      <c r="SME7" s="76"/>
      <c r="SMF7" s="76"/>
      <c r="SMG7" s="76"/>
      <c r="SMH7" s="76"/>
      <c r="SMI7" s="76"/>
      <c r="SMJ7" s="76"/>
      <c r="SMK7" s="76"/>
      <c r="SML7" s="76"/>
      <c r="SMM7" s="76"/>
      <c r="SMN7" s="76"/>
      <c r="SMO7" s="76"/>
      <c r="SMP7" s="76"/>
      <c r="SMQ7" s="76"/>
      <c r="SMR7" s="76"/>
      <c r="SMS7" s="76"/>
      <c r="SMT7" s="76"/>
      <c r="SMU7" s="76"/>
      <c r="SMV7" s="76"/>
      <c r="SMW7" s="76"/>
      <c r="SMX7" s="76"/>
      <c r="SMY7" s="76"/>
      <c r="SMZ7" s="76"/>
      <c r="SNA7" s="76"/>
      <c r="SNB7" s="76"/>
      <c r="SNC7" s="76"/>
      <c r="SND7" s="76"/>
      <c r="SNE7" s="76"/>
      <c r="SNF7" s="76"/>
      <c r="SNG7" s="76"/>
      <c r="SNH7" s="76"/>
      <c r="SNI7" s="76"/>
      <c r="SNJ7" s="76"/>
      <c r="SNK7" s="76"/>
      <c r="SNL7" s="76"/>
      <c r="SNM7" s="76"/>
      <c r="SNN7" s="76"/>
      <c r="SNO7" s="76"/>
      <c r="SNP7" s="76"/>
      <c r="SNQ7" s="76"/>
      <c r="SNR7" s="76"/>
      <c r="SNS7" s="76"/>
      <c r="SNT7" s="76"/>
      <c r="SNU7" s="76"/>
      <c r="SNV7" s="76"/>
      <c r="SNW7" s="76"/>
      <c r="SNX7" s="76"/>
      <c r="SNY7" s="76"/>
      <c r="SNZ7" s="76"/>
      <c r="SOA7" s="76"/>
      <c r="SOB7" s="76"/>
      <c r="SOC7" s="76"/>
      <c r="SOD7" s="76"/>
      <c r="SOE7" s="76"/>
      <c r="SOF7" s="76"/>
      <c r="SOG7" s="76"/>
      <c r="SOH7" s="76"/>
      <c r="SOI7" s="76"/>
      <c r="SOJ7" s="76"/>
      <c r="SOK7" s="76"/>
      <c r="SOL7" s="76"/>
      <c r="SOM7" s="76"/>
      <c r="SON7" s="76"/>
      <c r="SOO7" s="76"/>
      <c r="SOP7" s="76"/>
      <c r="SOQ7" s="76"/>
      <c r="SOR7" s="76"/>
      <c r="SOS7" s="76"/>
      <c r="SOT7" s="76"/>
      <c r="SOU7" s="76"/>
      <c r="SOV7" s="76"/>
      <c r="SOW7" s="76"/>
      <c r="SOX7" s="76"/>
      <c r="SOY7" s="76"/>
      <c r="SOZ7" s="76"/>
      <c r="SPA7" s="76"/>
      <c r="SPB7" s="76"/>
      <c r="SPC7" s="76"/>
      <c r="SPD7" s="76"/>
      <c r="SPE7" s="76"/>
      <c r="SPF7" s="76"/>
      <c r="SPG7" s="76"/>
      <c r="SPH7" s="76"/>
      <c r="SPI7" s="76"/>
      <c r="SPJ7" s="76"/>
      <c r="SPK7" s="76"/>
      <c r="SPL7" s="76"/>
      <c r="SPM7" s="76"/>
      <c r="SPN7" s="76"/>
      <c r="SPO7" s="76"/>
      <c r="SPP7" s="76"/>
      <c r="SPQ7" s="76"/>
      <c r="SPR7" s="76"/>
      <c r="SPS7" s="76"/>
      <c r="SPT7" s="76"/>
      <c r="SPU7" s="76"/>
      <c r="SPV7" s="76"/>
      <c r="SPW7" s="76"/>
      <c r="SPX7" s="76"/>
      <c r="SPY7" s="76"/>
      <c r="SPZ7" s="76"/>
      <c r="SQA7" s="76"/>
      <c r="SQB7" s="76"/>
      <c r="SQC7" s="76"/>
      <c r="SQD7" s="76"/>
      <c r="SQE7" s="76"/>
      <c r="SQF7" s="76"/>
      <c r="SQG7" s="76"/>
      <c r="SQH7" s="76"/>
      <c r="SQI7" s="76"/>
      <c r="SQJ7" s="76"/>
      <c r="SQK7" s="76"/>
      <c r="SQL7" s="76"/>
      <c r="SQM7" s="76"/>
      <c r="SQN7" s="76"/>
      <c r="SQO7" s="76"/>
      <c r="SQP7" s="76"/>
      <c r="SQQ7" s="76"/>
      <c r="SQR7" s="76"/>
      <c r="SQS7" s="76"/>
      <c r="SQT7" s="76"/>
      <c r="SQU7" s="76"/>
      <c r="SQV7" s="76"/>
      <c r="SQW7" s="76"/>
      <c r="SQX7" s="76"/>
      <c r="SQY7" s="76"/>
      <c r="SQZ7" s="76"/>
      <c r="SRA7" s="76"/>
      <c r="SRB7" s="76"/>
      <c r="SRC7" s="76"/>
      <c r="SRD7" s="76"/>
      <c r="SRE7" s="76"/>
      <c r="SRF7" s="76"/>
      <c r="SRG7" s="76"/>
      <c r="SRH7" s="76"/>
      <c r="SRI7" s="76"/>
      <c r="SRJ7" s="76"/>
      <c r="SRK7" s="76"/>
      <c r="SRL7" s="76"/>
      <c r="SRM7" s="76"/>
      <c r="SRN7" s="76"/>
      <c r="SRO7" s="76"/>
      <c r="SRP7" s="76"/>
      <c r="SRQ7" s="76"/>
      <c r="SRR7" s="76"/>
      <c r="SRS7" s="76"/>
      <c r="SRT7" s="76"/>
      <c r="SRU7" s="76"/>
      <c r="SRV7" s="76"/>
      <c r="SRW7" s="76"/>
      <c r="SRX7" s="76"/>
      <c r="SRY7" s="76"/>
      <c r="SRZ7" s="76"/>
      <c r="SSA7" s="76"/>
      <c r="SSB7" s="76"/>
      <c r="SSC7" s="76"/>
      <c r="SSD7" s="76"/>
      <c r="SSE7" s="76"/>
      <c r="SSF7" s="76"/>
      <c r="SSG7" s="76"/>
      <c r="SSH7" s="76"/>
      <c r="SSI7" s="76"/>
      <c r="SSJ7" s="76"/>
      <c r="SSK7" s="76"/>
      <c r="SSL7" s="76"/>
      <c r="SSM7" s="76"/>
      <c r="SSN7" s="76"/>
      <c r="SSO7" s="76"/>
      <c r="SSP7" s="76"/>
      <c r="SSQ7" s="76"/>
      <c r="SSR7" s="76"/>
      <c r="SSS7" s="76"/>
      <c r="SST7" s="76"/>
      <c r="SSU7" s="76"/>
      <c r="SSV7" s="76"/>
      <c r="SSW7" s="76"/>
      <c r="SSX7" s="76"/>
      <c r="SSY7" s="76"/>
      <c r="SSZ7" s="76"/>
      <c r="STA7" s="76"/>
      <c r="STB7" s="76"/>
      <c r="STC7" s="76"/>
      <c r="STD7" s="76"/>
      <c r="STE7" s="76"/>
      <c r="STF7" s="76"/>
      <c r="STG7" s="76"/>
      <c r="STH7" s="76"/>
      <c r="STI7" s="76"/>
      <c r="STJ7" s="76"/>
      <c r="STK7" s="76"/>
      <c r="STL7" s="76"/>
      <c r="STM7" s="76"/>
      <c r="STN7" s="76"/>
      <c r="STO7" s="76"/>
      <c r="STP7" s="76"/>
      <c r="STQ7" s="76"/>
      <c r="STR7" s="76"/>
      <c r="STS7" s="76"/>
      <c r="STT7" s="76"/>
      <c r="STU7" s="76"/>
      <c r="STV7" s="76"/>
      <c r="STW7" s="76"/>
      <c r="STX7" s="76"/>
      <c r="STY7" s="76"/>
      <c r="STZ7" s="76"/>
      <c r="SUA7" s="76"/>
      <c r="SUB7" s="76"/>
      <c r="SUC7" s="76"/>
      <c r="SUD7" s="76"/>
      <c r="SUE7" s="76"/>
      <c r="SUF7" s="76"/>
      <c r="SUG7" s="76"/>
      <c r="SUH7" s="76"/>
      <c r="SUI7" s="76"/>
      <c r="SUJ7" s="76"/>
      <c r="SUK7" s="76"/>
      <c r="SUL7" s="76"/>
      <c r="SUM7" s="76"/>
      <c r="SUN7" s="76"/>
      <c r="SUO7" s="76"/>
      <c r="SUP7" s="76"/>
      <c r="SUQ7" s="76"/>
      <c r="SUR7" s="76"/>
      <c r="SUS7" s="76"/>
      <c r="SUT7" s="76"/>
      <c r="SUU7" s="76"/>
      <c r="SUV7" s="76"/>
      <c r="SUW7" s="76"/>
      <c r="SUX7" s="76"/>
      <c r="SUY7" s="76"/>
      <c r="SUZ7" s="76"/>
      <c r="SVA7" s="76"/>
      <c r="SVB7" s="76"/>
      <c r="SVC7" s="76"/>
      <c r="SVD7" s="76"/>
      <c r="SVE7" s="76"/>
      <c r="SVF7" s="76"/>
      <c r="SVG7" s="76"/>
      <c r="SVH7" s="76"/>
      <c r="SVI7" s="76"/>
      <c r="SVJ7" s="76"/>
      <c r="SVK7" s="76"/>
      <c r="SVL7" s="76"/>
      <c r="SVM7" s="76"/>
      <c r="SVN7" s="76"/>
      <c r="SVO7" s="76"/>
      <c r="SVP7" s="76"/>
      <c r="SVQ7" s="76"/>
      <c r="SVR7" s="76"/>
      <c r="SVS7" s="76"/>
      <c r="SVT7" s="76"/>
      <c r="SVU7" s="76"/>
      <c r="SVV7" s="76"/>
      <c r="SVW7" s="76"/>
      <c r="SVX7" s="76"/>
      <c r="SVY7" s="76"/>
      <c r="SVZ7" s="76"/>
      <c r="SWA7" s="76"/>
      <c r="SWB7" s="76"/>
      <c r="SWC7" s="76"/>
      <c r="SWD7" s="76"/>
      <c r="SWE7" s="76"/>
      <c r="SWF7" s="76"/>
      <c r="SWG7" s="76"/>
      <c r="SWH7" s="76"/>
      <c r="SWI7" s="76"/>
      <c r="SWJ7" s="76"/>
      <c r="SWK7" s="76"/>
      <c r="SWL7" s="76"/>
      <c r="SWM7" s="76"/>
      <c r="SWN7" s="76"/>
      <c r="SWO7" s="76"/>
      <c r="SWP7" s="76"/>
      <c r="SWQ7" s="76"/>
      <c r="SWR7" s="76"/>
      <c r="SWS7" s="76"/>
      <c r="SWT7" s="76"/>
      <c r="SWU7" s="76"/>
      <c r="SWV7" s="76"/>
      <c r="SWW7" s="76"/>
      <c r="SWX7" s="76"/>
      <c r="SWY7" s="76"/>
      <c r="SWZ7" s="76"/>
      <c r="SXA7" s="76"/>
      <c r="SXB7" s="76"/>
      <c r="SXC7" s="76"/>
      <c r="SXD7" s="76"/>
      <c r="SXE7" s="76"/>
      <c r="SXF7" s="76"/>
      <c r="SXG7" s="76"/>
      <c r="SXH7" s="76"/>
      <c r="SXI7" s="76"/>
      <c r="SXJ7" s="76"/>
      <c r="SXK7" s="76"/>
      <c r="SXL7" s="76"/>
      <c r="SXM7" s="76"/>
      <c r="SXN7" s="76"/>
      <c r="SXO7" s="76"/>
      <c r="SXP7" s="76"/>
      <c r="SXQ7" s="76"/>
      <c r="SXR7" s="76"/>
      <c r="SXS7" s="76"/>
      <c r="SXT7" s="76"/>
      <c r="SXU7" s="76"/>
      <c r="SXV7" s="76"/>
      <c r="SXW7" s="76"/>
      <c r="SXX7" s="76"/>
      <c r="SXY7" s="76"/>
      <c r="SXZ7" s="76"/>
      <c r="SYA7" s="76"/>
      <c r="SYB7" s="76"/>
      <c r="SYC7" s="76"/>
      <c r="SYD7" s="76"/>
      <c r="SYE7" s="76"/>
      <c r="SYF7" s="76"/>
      <c r="SYG7" s="76"/>
      <c r="SYH7" s="76"/>
      <c r="SYI7" s="76"/>
      <c r="SYJ7" s="76"/>
      <c r="SYK7" s="76"/>
      <c r="SYL7" s="76"/>
      <c r="SYM7" s="76"/>
      <c r="SYN7" s="76"/>
      <c r="SYO7" s="76"/>
      <c r="SYP7" s="76"/>
      <c r="SYQ7" s="76"/>
      <c r="SYR7" s="76"/>
      <c r="SYS7" s="76"/>
      <c r="SYT7" s="76"/>
      <c r="SYU7" s="76"/>
      <c r="SYV7" s="76"/>
      <c r="SYW7" s="76"/>
      <c r="SYX7" s="76"/>
      <c r="SYY7" s="76"/>
      <c r="SYZ7" s="76"/>
      <c r="SZA7" s="76"/>
      <c r="SZB7" s="76"/>
      <c r="SZC7" s="76"/>
      <c r="SZD7" s="76"/>
      <c r="SZE7" s="76"/>
      <c r="SZF7" s="76"/>
      <c r="SZG7" s="76"/>
      <c r="SZH7" s="76"/>
      <c r="SZI7" s="76"/>
      <c r="SZJ7" s="76"/>
      <c r="SZK7" s="76"/>
      <c r="SZL7" s="76"/>
      <c r="SZM7" s="76"/>
      <c r="SZN7" s="76"/>
      <c r="SZO7" s="76"/>
      <c r="SZP7" s="76"/>
      <c r="SZQ7" s="76"/>
      <c r="SZR7" s="76"/>
      <c r="SZS7" s="76"/>
      <c r="SZT7" s="76"/>
      <c r="SZU7" s="76"/>
      <c r="SZV7" s="76"/>
      <c r="SZW7" s="76"/>
      <c r="SZX7" s="76"/>
      <c r="SZY7" s="76"/>
      <c r="SZZ7" s="76"/>
      <c r="TAA7" s="76"/>
      <c r="TAB7" s="76"/>
      <c r="TAC7" s="76"/>
      <c r="TAD7" s="76"/>
      <c r="TAE7" s="76"/>
      <c r="TAF7" s="76"/>
      <c r="TAG7" s="76"/>
      <c r="TAH7" s="76"/>
      <c r="TAI7" s="76"/>
      <c r="TAJ7" s="76"/>
      <c r="TAK7" s="76"/>
      <c r="TAL7" s="76"/>
      <c r="TAM7" s="76"/>
      <c r="TAN7" s="76"/>
      <c r="TAO7" s="76"/>
      <c r="TAP7" s="76"/>
      <c r="TAQ7" s="76"/>
      <c r="TAR7" s="76"/>
      <c r="TAS7" s="76"/>
      <c r="TAT7" s="76"/>
      <c r="TAU7" s="76"/>
      <c r="TAV7" s="76"/>
      <c r="TAW7" s="76"/>
      <c r="TAX7" s="76"/>
      <c r="TAY7" s="76"/>
      <c r="TAZ7" s="76"/>
      <c r="TBA7" s="76"/>
      <c r="TBB7" s="76"/>
      <c r="TBC7" s="76"/>
      <c r="TBD7" s="76"/>
      <c r="TBE7" s="76"/>
      <c r="TBF7" s="76"/>
      <c r="TBG7" s="76"/>
      <c r="TBH7" s="76"/>
      <c r="TBI7" s="76"/>
      <c r="TBJ7" s="76"/>
      <c r="TBK7" s="76"/>
      <c r="TBL7" s="76"/>
      <c r="TBM7" s="76"/>
      <c r="TBN7" s="76"/>
      <c r="TBO7" s="76"/>
      <c r="TBP7" s="76"/>
      <c r="TBQ7" s="76"/>
      <c r="TBR7" s="76"/>
      <c r="TBS7" s="76"/>
      <c r="TBT7" s="76"/>
      <c r="TBU7" s="76"/>
      <c r="TBV7" s="76"/>
      <c r="TBW7" s="76"/>
      <c r="TBX7" s="76"/>
      <c r="TBY7" s="76"/>
      <c r="TBZ7" s="76"/>
      <c r="TCA7" s="76"/>
      <c r="TCB7" s="76"/>
      <c r="TCC7" s="76"/>
      <c r="TCD7" s="76"/>
      <c r="TCE7" s="76"/>
      <c r="TCF7" s="76"/>
      <c r="TCG7" s="76"/>
      <c r="TCH7" s="76"/>
      <c r="TCI7" s="76"/>
      <c r="TCJ7" s="76"/>
      <c r="TCK7" s="76"/>
      <c r="TCL7" s="76"/>
      <c r="TCM7" s="76"/>
      <c r="TCN7" s="76"/>
      <c r="TCO7" s="76"/>
      <c r="TCP7" s="76"/>
      <c r="TCQ7" s="76"/>
      <c r="TCR7" s="76"/>
      <c r="TCS7" s="76"/>
      <c r="TCT7" s="76"/>
      <c r="TCU7" s="76"/>
      <c r="TCV7" s="76"/>
      <c r="TCW7" s="76"/>
      <c r="TCX7" s="76"/>
      <c r="TCY7" s="76"/>
      <c r="TCZ7" s="76"/>
      <c r="TDA7" s="76"/>
      <c r="TDB7" s="76"/>
      <c r="TDC7" s="76"/>
      <c r="TDD7" s="76"/>
      <c r="TDE7" s="76"/>
      <c r="TDF7" s="76"/>
      <c r="TDG7" s="76"/>
      <c r="TDH7" s="76"/>
      <c r="TDI7" s="76"/>
      <c r="TDJ7" s="76"/>
      <c r="TDK7" s="76"/>
      <c r="TDL7" s="76"/>
      <c r="TDM7" s="76"/>
      <c r="TDN7" s="76"/>
      <c r="TDO7" s="76"/>
      <c r="TDP7" s="76"/>
      <c r="TDQ7" s="76"/>
      <c r="TDR7" s="76"/>
      <c r="TDS7" s="76"/>
      <c r="TDT7" s="76"/>
      <c r="TDU7" s="76"/>
      <c r="TDV7" s="76"/>
      <c r="TDW7" s="76"/>
      <c r="TDX7" s="76"/>
      <c r="TDY7" s="76"/>
      <c r="TDZ7" s="76"/>
      <c r="TEA7" s="76"/>
      <c r="TEB7" s="76"/>
      <c r="TEC7" s="76"/>
      <c r="TED7" s="76"/>
      <c r="TEE7" s="76"/>
      <c r="TEF7" s="76"/>
      <c r="TEG7" s="76"/>
      <c r="TEH7" s="76"/>
      <c r="TEI7" s="76"/>
      <c r="TEJ7" s="76"/>
      <c r="TEK7" s="76"/>
      <c r="TEL7" s="76"/>
      <c r="TEM7" s="76"/>
      <c r="TEN7" s="76"/>
      <c r="TEO7" s="76"/>
      <c r="TEP7" s="76"/>
      <c r="TEQ7" s="76"/>
      <c r="TER7" s="76"/>
      <c r="TES7" s="76"/>
      <c r="TET7" s="76"/>
      <c r="TEU7" s="76"/>
      <c r="TEV7" s="76"/>
      <c r="TEW7" s="76"/>
      <c r="TEX7" s="76"/>
      <c r="TEY7" s="76"/>
      <c r="TEZ7" s="76"/>
      <c r="TFA7" s="76"/>
      <c r="TFB7" s="76"/>
      <c r="TFC7" s="76"/>
      <c r="TFD7" s="76"/>
      <c r="TFE7" s="76"/>
      <c r="TFF7" s="76"/>
      <c r="TFG7" s="76"/>
      <c r="TFH7" s="76"/>
      <c r="TFI7" s="76"/>
      <c r="TFJ7" s="76"/>
      <c r="TFK7" s="76"/>
      <c r="TFL7" s="76"/>
      <c r="TFM7" s="76"/>
      <c r="TFN7" s="76"/>
      <c r="TFO7" s="76"/>
      <c r="TFP7" s="76"/>
      <c r="TFQ7" s="76"/>
      <c r="TFR7" s="76"/>
      <c r="TFS7" s="76"/>
      <c r="TFT7" s="76"/>
      <c r="TFU7" s="76"/>
      <c r="TFV7" s="76"/>
      <c r="TFW7" s="76"/>
      <c r="TFX7" s="76"/>
      <c r="TFY7" s="76"/>
      <c r="TFZ7" s="76"/>
      <c r="TGA7" s="76"/>
      <c r="TGB7" s="76"/>
      <c r="TGC7" s="76"/>
      <c r="TGD7" s="76"/>
      <c r="TGE7" s="76"/>
      <c r="TGF7" s="76"/>
      <c r="TGG7" s="76"/>
      <c r="TGH7" s="76"/>
      <c r="TGI7" s="76"/>
      <c r="TGJ7" s="76"/>
      <c r="TGK7" s="76"/>
      <c r="TGL7" s="76"/>
      <c r="TGM7" s="76"/>
      <c r="TGN7" s="76"/>
      <c r="TGO7" s="76"/>
      <c r="TGP7" s="76"/>
      <c r="TGQ7" s="76"/>
      <c r="TGR7" s="76"/>
      <c r="TGS7" s="76"/>
      <c r="TGT7" s="76"/>
      <c r="TGU7" s="76"/>
      <c r="TGV7" s="76"/>
      <c r="TGW7" s="76"/>
      <c r="TGX7" s="76"/>
      <c r="TGY7" s="76"/>
      <c r="TGZ7" s="76"/>
      <c r="THA7" s="76"/>
      <c r="THB7" s="76"/>
      <c r="THC7" s="76"/>
      <c r="THD7" s="76"/>
      <c r="THE7" s="76"/>
      <c r="THF7" s="76"/>
      <c r="THG7" s="76"/>
      <c r="THH7" s="76"/>
      <c r="THI7" s="76"/>
      <c r="THJ7" s="76"/>
      <c r="THK7" s="76"/>
      <c r="THL7" s="76"/>
      <c r="THM7" s="76"/>
      <c r="THN7" s="76"/>
      <c r="THO7" s="76"/>
      <c r="THP7" s="76"/>
      <c r="THQ7" s="76"/>
      <c r="THR7" s="76"/>
      <c r="THS7" s="76"/>
      <c r="THT7" s="76"/>
      <c r="THU7" s="76"/>
      <c r="THV7" s="76"/>
      <c r="THW7" s="76"/>
      <c r="THX7" s="76"/>
      <c r="THY7" s="76"/>
      <c r="THZ7" s="76"/>
      <c r="TIA7" s="76"/>
      <c r="TIB7" s="76"/>
      <c r="TIC7" s="76"/>
      <c r="TID7" s="76"/>
      <c r="TIE7" s="76"/>
      <c r="TIF7" s="76"/>
      <c r="TIG7" s="76"/>
      <c r="TIH7" s="76"/>
      <c r="TII7" s="76"/>
      <c r="TIJ7" s="76"/>
      <c r="TIK7" s="76"/>
      <c r="TIL7" s="76"/>
      <c r="TIM7" s="76"/>
      <c r="TIN7" s="76"/>
      <c r="TIO7" s="76"/>
      <c r="TIP7" s="76"/>
      <c r="TIQ7" s="76"/>
      <c r="TIR7" s="76"/>
      <c r="TIS7" s="76"/>
      <c r="TIT7" s="76"/>
      <c r="TIU7" s="76"/>
      <c r="TIV7" s="76"/>
      <c r="TIW7" s="76"/>
      <c r="TIX7" s="76"/>
      <c r="TIY7" s="76"/>
      <c r="TIZ7" s="76"/>
      <c r="TJA7" s="76"/>
      <c r="TJB7" s="76"/>
      <c r="TJC7" s="76"/>
      <c r="TJD7" s="76"/>
      <c r="TJE7" s="76"/>
      <c r="TJF7" s="76"/>
      <c r="TJG7" s="76"/>
      <c r="TJH7" s="76"/>
      <c r="TJI7" s="76"/>
      <c r="TJJ7" s="76"/>
      <c r="TJK7" s="76"/>
      <c r="TJL7" s="76"/>
      <c r="TJM7" s="76"/>
      <c r="TJN7" s="76"/>
      <c r="TJO7" s="76"/>
      <c r="TJP7" s="76"/>
      <c r="TJQ7" s="76"/>
      <c r="TJR7" s="76"/>
      <c r="TJS7" s="76"/>
      <c r="TJT7" s="76"/>
      <c r="TJU7" s="76"/>
      <c r="TJV7" s="76"/>
      <c r="TJW7" s="76"/>
      <c r="TJX7" s="76"/>
      <c r="TJY7" s="76"/>
      <c r="TJZ7" s="76"/>
      <c r="TKA7" s="76"/>
      <c r="TKB7" s="76"/>
      <c r="TKC7" s="76"/>
      <c r="TKD7" s="76"/>
      <c r="TKE7" s="76"/>
      <c r="TKF7" s="76"/>
      <c r="TKG7" s="76"/>
      <c r="TKH7" s="76"/>
      <c r="TKI7" s="76"/>
      <c r="TKJ7" s="76"/>
      <c r="TKK7" s="76"/>
      <c r="TKL7" s="76"/>
      <c r="TKM7" s="76"/>
      <c r="TKN7" s="76"/>
      <c r="TKO7" s="76"/>
      <c r="TKP7" s="76"/>
      <c r="TKQ7" s="76"/>
      <c r="TKR7" s="76"/>
      <c r="TKS7" s="76"/>
      <c r="TKT7" s="76"/>
      <c r="TKU7" s="76"/>
      <c r="TKV7" s="76"/>
      <c r="TKW7" s="76"/>
      <c r="TKX7" s="76"/>
      <c r="TKY7" s="76"/>
      <c r="TKZ7" s="76"/>
      <c r="TLA7" s="76"/>
      <c r="TLB7" s="76"/>
      <c r="TLC7" s="76"/>
      <c r="TLD7" s="76"/>
      <c r="TLE7" s="76"/>
      <c r="TLF7" s="76"/>
      <c r="TLG7" s="76"/>
      <c r="TLH7" s="76"/>
      <c r="TLI7" s="76"/>
      <c r="TLJ7" s="76"/>
      <c r="TLK7" s="76"/>
      <c r="TLL7" s="76"/>
      <c r="TLM7" s="76"/>
      <c r="TLN7" s="76"/>
      <c r="TLO7" s="76"/>
      <c r="TLP7" s="76"/>
      <c r="TLQ7" s="76"/>
      <c r="TLR7" s="76"/>
      <c r="TLS7" s="76"/>
      <c r="TLT7" s="76"/>
      <c r="TLU7" s="76"/>
      <c r="TLV7" s="76"/>
      <c r="TLW7" s="76"/>
      <c r="TLX7" s="76"/>
      <c r="TLY7" s="76"/>
      <c r="TLZ7" s="76"/>
      <c r="TMA7" s="76"/>
      <c r="TMB7" s="76"/>
      <c r="TMC7" s="76"/>
      <c r="TMD7" s="76"/>
      <c r="TME7" s="76"/>
      <c r="TMF7" s="76"/>
      <c r="TMG7" s="76"/>
      <c r="TMH7" s="76"/>
      <c r="TMI7" s="76"/>
      <c r="TMJ7" s="76"/>
      <c r="TMK7" s="76"/>
      <c r="TML7" s="76"/>
      <c r="TMM7" s="76"/>
      <c r="TMN7" s="76"/>
      <c r="TMO7" s="76"/>
      <c r="TMP7" s="76"/>
      <c r="TMQ7" s="76"/>
      <c r="TMR7" s="76"/>
      <c r="TMS7" s="76"/>
      <c r="TMT7" s="76"/>
      <c r="TMU7" s="76"/>
      <c r="TMV7" s="76"/>
      <c r="TMW7" s="76"/>
      <c r="TMX7" s="76"/>
      <c r="TMY7" s="76"/>
      <c r="TMZ7" s="76"/>
      <c r="TNA7" s="76"/>
      <c r="TNB7" s="76"/>
      <c r="TNC7" s="76"/>
      <c r="TND7" s="76"/>
      <c r="TNE7" s="76"/>
      <c r="TNF7" s="76"/>
      <c r="TNG7" s="76"/>
      <c r="TNH7" s="76"/>
      <c r="TNI7" s="76"/>
      <c r="TNJ7" s="76"/>
      <c r="TNK7" s="76"/>
      <c r="TNL7" s="76"/>
      <c r="TNM7" s="76"/>
      <c r="TNN7" s="76"/>
      <c r="TNO7" s="76"/>
      <c r="TNP7" s="76"/>
      <c r="TNQ7" s="76"/>
      <c r="TNR7" s="76"/>
      <c r="TNS7" s="76"/>
      <c r="TNT7" s="76"/>
      <c r="TNU7" s="76"/>
      <c r="TNV7" s="76"/>
      <c r="TNW7" s="76"/>
      <c r="TNX7" s="76"/>
      <c r="TNY7" s="76"/>
      <c r="TNZ7" s="76"/>
      <c r="TOA7" s="76"/>
      <c r="TOB7" s="76"/>
      <c r="TOC7" s="76"/>
      <c r="TOD7" s="76"/>
      <c r="TOE7" s="76"/>
      <c r="TOF7" s="76"/>
      <c r="TOG7" s="76"/>
      <c r="TOH7" s="76"/>
      <c r="TOI7" s="76"/>
      <c r="TOJ7" s="76"/>
      <c r="TOK7" s="76"/>
      <c r="TOL7" s="76"/>
      <c r="TOM7" s="76"/>
      <c r="TON7" s="76"/>
      <c r="TOO7" s="76"/>
      <c r="TOP7" s="76"/>
      <c r="TOQ7" s="76"/>
      <c r="TOR7" s="76"/>
      <c r="TOS7" s="76"/>
      <c r="TOT7" s="76"/>
      <c r="TOU7" s="76"/>
      <c r="TOV7" s="76"/>
      <c r="TOW7" s="76"/>
      <c r="TOX7" s="76"/>
      <c r="TOY7" s="76"/>
      <c r="TOZ7" s="76"/>
      <c r="TPA7" s="76"/>
      <c r="TPB7" s="76"/>
      <c r="TPC7" s="76"/>
      <c r="TPD7" s="76"/>
      <c r="TPE7" s="76"/>
      <c r="TPF7" s="76"/>
      <c r="TPG7" s="76"/>
      <c r="TPH7" s="76"/>
      <c r="TPI7" s="76"/>
      <c r="TPJ7" s="76"/>
      <c r="TPK7" s="76"/>
      <c r="TPL7" s="76"/>
      <c r="TPM7" s="76"/>
      <c r="TPN7" s="76"/>
      <c r="TPO7" s="76"/>
      <c r="TPP7" s="76"/>
      <c r="TPQ7" s="76"/>
      <c r="TPR7" s="76"/>
      <c r="TPS7" s="76"/>
      <c r="TPT7" s="76"/>
      <c r="TPU7" s="76"/>
      <c r="TPV7" s="76"/>
      <c r="TPW7" s="76"/>
      <c r="TPX7" s="76"/>
      <c r="TPY7" s="76"/>
      <c r="TPZ7" s="76"/>
      <c r="TQA7" s="76"/>
      <c r="TQB7" s="76"/>
      <c r="TQC7" s="76"/>
      <c r="TQD7" s="76"/>
      <c r="TQE7" s="76"/>
      <c r="TQF7" s="76"/>
      <c r="TQG7" s="76"/>
      <c r="TQH7" s="76"/>
      <c r="TQI7" s="76"/>
      <c r="TQJ7" s="76"/>
      <c r="TQK7" s="76"/>
      <c r="TQL7" s="76"/>
      <c r="TQM7" s="76"/>
      <c r="TQN7" s="76"/>
      <c r="TQO7" s="76"/>
      <c r="TQP7" s="76"/>
      <c r="TQQ7" s="76"/>
      <c r="TQR7" s="76"/>
      <c r="TQS7" s="76"/>
      <c r="TQT7" s="76"/>
      <c r="TQU7" s="76"/>
      <c r="TQV7" s="76"/>
      <c r="TQW7" s="76"/>
      <c r="TQX7" s="76"/>
      <c r="TQY7" s="76"/>
      <c r="TQZ7" s="76"/>
      <c r="TRA7" s="76"/>
      <c r="TRB7" s="76"/>
      <c r="TRC7" s="76"/>
      <c r="TRD7" s="76"/>
      <c r="TRE7" s="76"/>
      <c r="TRF7" s="76"/>
      <c r="TRG7" s="76"/>
      <c r="TRH7" s="76"/>
      <c r="TRI7" s="76"/>
      <c r="TRJ7" s="76"/>
      <c r="TRK7" s="76"/>
      <c r="TRL7" s="76"/>
      <c r="TRM7" s="76"/>
      <c r="TRN7" s="76"/>
      <c r="TRO7" s="76"/>
      <c r="TRP7" s="76"/>
      <c r="TRQ7" s="76"/>
      <c r="TRR7" s="76"/>
      <c r="TRS7" s="76"/>
      <c r="TRT7" s="76"/>
      <c r="TRU7" s="76"/>
      <c r="TRV7" s="76"/>
      <c r="TRW7" s="76"/>
      <c r="TRX7" s="76"/>
      <c r="TRY7" s="76"/>
      <c r="TRZ7" s="76"/>
      <c r="TSA7" s="76"/>
      <c r="TSB7" s="76"/>
      <c r="TSC7" s="76"/>
      <c r="TSD7" s="76"/>
      <c r="TSE7" s="76"/>
      <c r="TSF7" s="76"/>
      <c r="TSG7" s="76"/>
      <c r="TSH7" s="76"/>
      <c r="TSI7" s="76"/>
      <c r="TSJ7" s="76"/>
      <c r="TSK7" s="76"/>
      <c r="TSL7" s="76"/>
      <c r="TSM7" s="76"/>
      <c r="TSN7" s="76"/>
      <c r="TSO7" s="76"/>
      <c r="TSP7" s="76"/>
      <c r="TSQ7" s="76"/>
      <c r="TSR7" s="76"/>
      <c r="TSS7" s="76"/>
      <c r="TST7" s="76"/>
      <c r="TSU7" s="76"/>
      <c r="TSV7" s="76"/>
      <c r="TSW7" s="76"/>
      <c r="TSX7" s="76"/>
      <c r="TSY7" s="76"/>
      <c r="TSZ7" s="76"/>
      <c r="TTA7" s="76"/>
      <c r="TTB7" s="76"/>
      <c r="TTC7" s="76"/>
      <c r="TTD7" s="76"/>
      <c r="TTE7" s="76"/>
      <c r="TTF7" s="76"/>
      <c r="TTG7" s="76"/>
      <c r="TTH7" s="76"/>
      <c r="TTI7" s="76"/>
      <c r="TTJ7" s="76"/>
      <c r="TTK7" s="76"/>
      <c r="TTL7" s="76"/>
      <c r="TTM7" s="76"/>
      <c r="TTN7" s="76"/>
      <c r="TTO7" s="76"/>
      <c r="TTP7" s="76"/>
      <c r="TTQ7" s="76"/>
      <c r="TTR7" s="76"/>
      <c r="TTS7" s="76"/>
      <c r="TTT7" s="76"/>
      <c r="TTU7" s="76"/>
      <c r="TTV7" s="76"/>
      <c r="TTW7" s="76"/>
      <c r="TTX7" s="76"/>
      <c r="TTY7" s="76"/>
      <c r="TTZ7" s="76"/>
      <c r="TUA7" s="76"/>
      <c r="TUB7" s="76"/>
      <c r="TUC7" s="76"/>
      <c r="TUD7" s="76"/>
      <c r="TUE7" s="76"/>
      <c r="TUF7" s="76"/>
      <c r="TUG7" s="76"/>
      <c r="TUH7" s="76"/>
      <c r="TUI7" s="76"/>
      <c r="TUJ7" s="76"/>
      <c r="TUK7" s="76"/>
      <c r="TUL7" s="76"/>
      <c r="TUM7" s="76"/>
      <c r="TUN7" s="76"/>
      <c r="TUO7" s="76"/>
      <c r="TUP7" s="76"/>
      <c r="TUQ7" s="76"/>
      <c r="TUR7" s="76"/>
      <c r="TUS7" s="76"/>
      <c r="TUT7" s="76"/>
      <c r="TUU7" s="76"/>
      <c r="TUV7" s="76"/>
      <c r="TUW7" s="76"/>
      <c r="TUX7" s="76"/>
      <c r="TUY7" s="76"/>
      <c r="TUZ7" s="76"/>
      <c r="TVA7" s="76"/>
      <c r="TVB7" s="76"/>
      <c r="TVC7" s="76"/>
      <c r="TVD7" s="76"/>
      <c r="TVE7" s="76"/>
      <c r="TVF7" s="76"/>
      <c r="TVG7" s="76"/>
      <c r="TVH7" s="76"/>
      <c r="TVI7" s="76"/>
      <c r="TVJ7" s="76"/>
      <c r="TVK7" s="76"/>
      <c r="TVL7" s="76"/>
      <c r="TVM7" s="76"/>
      <c r="TVN7" s="76"/>
      <c r="TVO7" s="76"/>
      <c r="TVP7" s="76"/>
      <c r="TVQ7" s="76"/>
      <c r="TVR7" s="76"/>
      <c r="TVS7" s="76"/>
      <c r="TVT7" s="76"/>
      <c r="TVU7" s="76"/>
      <c r="TVV7" s="76"/>
      <c r="TVW7" s="76"/>
      <c r="TVX7" s="76"/>
      <c r="TVY7" s="76"/>
      <c r="TVZ7" s="76"/>
      <c r="TWA7" s="76"/>
      <c r="TWB7" s="76"/>
      <c r="TWC7" s="76"/>
      <c r="TWD7" s="76"/>
      <c r="TWE7" s="76"/>
      <c r="TWF7" s="76"/>
      <c r="TWG7" s="76"/>
      <c r="TWH7" s="76"/>
      <c r="TWI7" s="76"/>
      <c r="TWJ7" s="76"/>
      <c r="TWK7" s="76"/>
      <c r="TWL7" s="76"/>
      <c r="TWM7" s="76"/>
      <c r="TWN7" s="76"/>
      <c r="TWO7" s="76"/>
      <c r="TWP7" s="76"/>
      <c r="TWQ7" s="76"/>
      <c r="TWR7" s="76"/>
      <c r="TWS7" s="76"/>
      <c r="TWT7" s="76"/>
      <c r="TWU7" s="76"/>
      <c r="TWV7" s="76"/>
      <c r="TWW7" s="76"/>
      <c r="TWX7" s="76"/>
      <c r="TWY7" s="76"/>
      <c r="TWZ7" s="76"/>
      <c r="TXA7" s="76"/>
      <c r="TXB7" s="76"/>
      <c r="TXC7" s="76"/>
      <c r="TXD7" s="76"/>
      <c r="TXE7" s="76"/>
      <c r="TXF7" s="76"/>
      <c r="TXG7" s="76"/>
      <c r="TXH7" s="76"/>
      <c r="TXI7" s="76"/>
      <c r="TXJ7" s="76"/>
      <c r="TXK7" s="76"/>
      <c r="TXL7" s="76"/>
      <c r="TXM7" s="76"/>
      <c r="TXN7" s="76"/>
      <c r="TXO7" s="76"/>
      <c r="TXP7" s="76"/>
      <c r="TXQ7" s="76"/>
      <c r="TXR7" s="76"/>
      <c r="TXS7" s="76"/>
      <c r="TXT7" s="76"/>
      <c r="TXU7" s="76"/>
      <c r="TXV7" s="76"/>
      <c r="TXW7" s="76"/>
      <c r="TXX7" s="76"/>
      <c r="TXY7" s="76"/>
      <c r="TXZ7" s="76"/>
      <c r="TYA7" s="76"/>
      <c r="TYB7" s="76"/>
      <c r="TYC7" s="76"/>
      <c r="TYD7" s="76"/>
      <c r="TYE7" s="76"/>
      <c r="TYF7" s="76"/>
      <c r="TYG7" s="76"/>
      <c r="TYH7" s="76"/>
      <c r="TYI7" s="76"/>
      <c r="TYJ7" s="76"/>
      <c r="TYK7" s="76"/>
      <c r="TYL7" s="76"/>
      <c r="TYM7" s="76"/>
      <c r="TYN7" s="76"/>
      <c r="TYO7" s="76"/>
      <c r="TYP7" s="76"/>
      <c r="TYQ7" s="76"/>
      <c r="TYR7" s="76"/>
      <c r="TYS7" s="76"/>
      <c r="TYT7" s="76"/>
      <c r="TYU7" s="76"/>
      <c r="TYV7" s="76"/>
      <c r="TYW7" s="76"/>
      <c r="TYX7" s="76"/>
      <c r="TYY7" s="76"/>
      <c r="TYZ7" s="76"/>
      <c r="TZA7" s="76"/>
      <c r="TZB7" s="76"/>
      <c r="TZC7" s="76"/>
      <c r="TZD7" s="76"/>
      <c r="TZE7" s="76"/>
      <c r="TZF7" s="76"/>
      <c r="TZG7" s="76"/>
      <c r="TZH7" s="76"/>
      <c r="TZI7" s="76"/>
      <c r="TZJ7" s="76"/>
      <c r="TZK7" s="76"/>
      <c r="TZL7" s="76"/>
      <c r="TZM7" s="76"/>
      <c r="TZN7" s="76"/>
      <c r="TZO7" s="76"/>
      <c r="TZP7" s="76"/>
      <c r="TZQ7" s="76"/>
      <c r="TZR7" s="76"/>
      <c r="TZS7" s="76"/>
      <c r="TZT7" s="76"/>
      <c r="TZU7" s="76"/>
      <c r="TZV7" s="76"/>
      <c r="TZW7" s="76"/>
      <c r="TZX7" s="76"/>
      <c r="TZY7" s="76"/>
      <c r="TZZ7" s="76"/>
      <c r="UAA7" s="76"/>
      <c r="UAB7" s="76"/>
      <c r="UAC7" s="76"/>
      <c r="UAD7" s="76"/>
      <c r="UAE7" s="76"/>
      <c r="UAF7" s="76"/>
      <c r="UAG7" s="76"/>
      <c r="UAH7" s="76"/>
      <c r="UAI7" s="76"/>
      <c r="UAJ7" s="76"/>
      <c r="UAK7" s="76"/>
      <c r="UAL7" s="76"/>
      <c r="UAM7" s="76"/>
      <c r="UAN7" s="76"/>
      <c r="UAO7" s="76"/>
      <c r="UAP7" s="76"/>
      <c r="UAQ7" s="76"/>
      <c r="UAR7" s="76"/>
      <c r="UAS7" s="76"/>
      <c r="UAT7" s="76"/>
      <c r="UAU7" s="76"/>
      <c r="UAV7" s="76"/>
      <c r="UAW7" s="76"/>
      <c r="UAX7" s="76"/>
      <c r="UAY7" s="76"/>
      <c r="UAZ7" s="76"/>
      <c r="UBA7" s="76"/>
      <c r="UBB7" s="76"/>
      <c r="UBC7" s="76"/>
      <c r="UBD7" s="76"/>
      <c r="UBE7" s="76"/>
      <c r="UBF7" s="76"/>
      <c r="UBG7" s="76"/>
      <c r="UBH7" s="76"/>
      <c r="UBI7" s="76"/>
      <c r="UBJ7" s="76"/>
      <c r="UBK7" s="76"/>
      <c r="UBL7" s="76"/>
      <c r="UBM7" s="76"/>
      <c r="UBN7" s="76"/>
      <c r="UBO7" s="76"/>
      <c r="UBP7" s="76"/>
      <c r="UBQ7" s="76"/>
      <c r="UBR7" s="76"/>
      <c r="UBS7" s="76"/>
      <c r="UBT7" s="76"/>
      <c r="UBU7" s="76"/>
      <c r="UBV7" s="76"/>
      <c r="UBW7" s="76"/>
      <c r="UBX7" s="76"/>
      <c r="UBY7" s="76"/>
      <c r="UBZ7" s="76"/>
      <c r="UCA7" s="76"/>
      <c r="UCB7" s="76"/>
      <c r="UCC7" s="76"/>
      <c r="UCD7" s="76"/>
      <c r="UCE7" s="76"/>
      <c r="UCF7" s="76"/>
      <c r="UCG7" s="76"/>
      <c r="UCH7" s="76"/>
      <c r="UCI7" s="76"/>
      <c r="UCJ7" s="76"/>
      <c r="UCK7" s="76"/>
      <c r="UCL7" s="76"/>
      <c r="UCM7" s="76"/>
      <c r="UCN7" s="76"/>
      <c r="UCO7" s="76"/>
      <c r="UCP7" s="76"/>
      <c r="UCQ7" s="76"/>
      <c r="UCR7" s="76"/>
      <c r="UCS7" s="76"/>
      <c r="UCT7" s="76"/>
      <c r="UCU7" s="76"/>
      <c r="UCV7" s="76"/>
      <c r="UCW7" s="76"/>
      <c r="UCX7" s="76"/>
      <c r="UCY7" s="76"/>
      <c r="UCZ7" s="76"/>
      <c r="UDA7" s="76"/>
      <c r="UDB7" s="76"/>
      <c r="UDC7" s="76"/>
      <c r="UDD7" s="76"/>
      <c r="UDE7" s="76"/>
      <c r="UDF7" s="76"/>
      <c r="UDG7" s="76"/>
      <c r="UDH7" s="76"/>
      <c r="UDI7" s="76"/>
      <c r="UDJ7" s="76"/>
      <c r="UDK7" s="76"/>
      <c r="UDL7" s="76"/>
      <c r="UDM7" s="76"/>
      <c r="UDN7" s="76"/>
      <c r="UDO7" s="76"/>
      <c r="UDP7" s="76"/>
      <c r="UDQ7" s="76"/>
      <c r="UDR7" s="76"/>
      <c r="UDS7" s="76"/>
      <c r="UDT7" s="76"/>
      <c r="UDU7" s="76"/>
      <c r="UDV7" s="76"/>
      <c r="UDW7" s="76"/>
      <c r="UDX7" s="76"/>
      <c r="UDY7" s="76"/>
      <c r="UDZ7" s="76"/>
      <c r="UEA7" s="76"/>
      <c r="UEB7" s="76"/>
      <c r="UEC7" s="76"/>
      <c r="UED7" s="76"/>
      <c r="UEE7" s="76"/>
      <c r="UEF7" s="76"/>
      <c r="UEG7" s="76"/>
      <c r="UEH7" s="76"/>
      <c r="UEI7" s="76"/>
      <c r="UEJ7" s="76"/>
      <c r="UEK7" s="76"/>
      <c r="UEL7" s="76"/>
      <c r="UEM7" s="76"/>
      <c r="UEN7" s="76"/>
      <c r="UEO7" s="76"/>
      <c r="UEP7" s="76"/>
      <c r="UEQ7" s="76"/>
      <c r="UER7" s="76"/>
      <c r="UES7" s="76"/>
      <c r="UET7" s="76"/>
      <c r="UEU7" s="76"/>
      <c r="UEV7" s="76"/>
      <c r="UEW7" s="76"/>
      <c r="UEX7" s="76"/>
      <c r="UEY7" s="76"/>
      <c r="UEZ7" s="76"/>
      <c r="UFA7" s="76"/>
      <c r="UFB7" s="76"/>
      <c r="UFC7" s="76"/>
      <c r="UFD7" s="76"/>
      <c r="UFE7" s="76"/>
      <c r="UFF7" s="76"/>
      <c r="UFG7" s="76"/>
      <c r="UFH7" s="76"/>
      <c r="UFI7" s="76"/>
      <c r="UFJ7" s="76"/>
      <c r="UFK7" s="76"/>
      <c r="UFL7" s="76"/>
      <c r="UFM7" s="76"/>
      <c r="UFN7" s="76"/>
      <c r="UFO7" s="76"/>
      <c r="UFP7" s="76"/>
      <c r="UFQ7" s="76"/>
      <c r="UFR7" s="76"/>
      <c r="UFS7" s="76"/>
      <c r="UFT7" s="76"/>
      <c r="UFU7" s="76"/>
      <c r="UFV7" s="76"/>
      <c r="UFW7" s="76"/>
      <c r="UFX7" s="76"/>
      <c r="UFY7" s="76"/>
      <c r="UFZ7" s="76"/>
      <c r="UGA7" s="76"/>
      <c r="UGB7" s="76"/>
      <c r="UGC7" s="76"/>
      <c r="UGD7" s="76"/>
      <c r="UGE7" s="76"/>
      <c r="UGF7" s="76"/>
      <c r="UGG7" s="76"/>
      <c r="UGH7" s="76"/>
      <c r="UGI7" s="76"/>
      <c r="UGJ7" s="76"/>
      <c r="UGK7" s="76"/>
      <c r="UGL7" s="76"/>
      <c r="UGM7" s="76"/>
      <c r="UGN7" s="76"/>
      <c r="UGO7" s="76"/>
      <c r="UGP7" s="76"/>
      <c r="UGQ7" s="76"/>
      <c r="UGR7" s="76"/>
      <c r="UGS7" s="76"/>
      <c r="UGT7" s="76"/>
      <c r="UGU7" s="76"/>
      <c r="UGV7" s="76"/>
      <c r="UGW7" s="76"/>
      <c r="UGX7" s="76"/>
      <c r="UGY7" s="76"/>
      <c r="UGZ7" s="76"/>
      <c r="UHA7" s="76"/>
      <c r="UHB7" s="76"/>
      <c r="UHC7" s="76"/>
      <c r="UHD7" s="76"/>
      <c r="UHE7" s="76"/>
      <c r="UHF7" s="76"/>
      <c r="UHG7" s="76"/>
      <c r="UHH7" s="76"/>
      <c r="UHI7" s="76"/>
      <c r="UHJ7" s="76"/>
      <c r="UHK7" s="76"/>
      <c r="UHL7" s="76"/>
      <c r="UHM7" s="76"/>
      <c r="UHN7" s="76"/>
      <c r="UHO7" s="76"/>
      <c r="UHP7" s="76"/>
      <c r="UHQ7" s="76"/>
      <c r="UHR7" s="76"/>
      <c r="UHS7" s="76"/>
      <c r="UHT7" s="76"/>
      <c r="UHU7" s="76"/>
      <c r="UHV7" s="76"/>
      <c r="UHW7" s="76"/>
      <c r="UHX7" s="76"/>
      <c r="UHY7" s="76"/>
      <c r="UHZ7" s="76"/>
      <c r="UIA7" s="76"/>
      <c r="UIB7" s="76"/>
      <c r="UIC7" s="76"/>
      <c r="UID7" s="76"/>
      <c r="UIE7" s="76"/>
      <c r="UIF7" s="76"/>
      <c r="UIG7" s="76"/>
      <c r="UIH7" s="76"/>
      <c r="UII7" s="76"/>
      <c r="UIJ7" s="76"/>
      <c r="UIK7" s="76"/>
      <c r="UIL7" s="76"/>
      <c r="UIM7" s="76"/>
      <c r="UIN7" s="76"/>
      <c r="UIO7" s="76"/>
      <c r="UIP7" s="76"/>
      <c r="UIQ7" s="76"/>
      <c r="UIR7" s="76"/>
      <c r="UIS7" s="76"/>
      <c r="UIT7" s="76"/>
      <c r="UIU7" s="76"/>
      <c r="UIV7" s="76"/>
      <c r="UIW7" s="76"/>
      <c r="UIX7" s="76"/>
      <c r="UIY7" s="76"/>
      <c r="UIZ7" s="76"/>
      <c r="UJA7" s="76"/>
      <c r="UJB7" s="76"/>
      <c r="UJC7" s="76"/>
      <c r="UJD7" s="76"/>
      <c r="UJE7" s="76"/>
      <c r="UJF7" s="76"/>
      <c r="UJG7" s="76"/>
      <c r="UJH7" s="76"/>
      <c r="UJI7" s="76"/>
      <c r="UJJ7" s="76"/>
      <c r="UJK7" s="76"/>
      <c r="UJL7" s="76"/>
      <c r="UJM7" s="76"/>
      <c r="UJN7" s="76"/>
      <c r="UJO7" s="76"/>
      <c r="UJP7" s="76"/>
      <c r="UJQ7" s="76"/>
      <c r="UJR7" s="76"/>
      <c r="UJS7" s="76"/>
      <c r="UJT7" s="76"/>
      <c r="UJU7" s="76"/>
      <c r="UJV7" s="76"/>
      <c r="UJW7" s="76"/>
      <c r="UJX7" s="76"/>
      <c r="UJY7" s="76"/>
      <c r="UJZ7" s="76"/>
      <c r="UKA7" s="76"/>
      <c r="UKB7" s="76"/>
      <c r="UKC7" s="76"/>
      <c r="UKD7" s="76"/>
      <c r="UKE7" s="76"/>
      <c r="UKF7" s="76"/>
      <c r="UKG7" s="76"/>
      <c r="UKH7" s="76"/>
      <c r="UKI7" s="76"/>
      <c r="UKJ7" s="76"/>
      <c r="UKK7" s="76"/>
      <c r="UKL7" s="76"/>
      <c r="UKM7" s="76"/>
      <c r="UKN7" s="76"/>
      <c r="UKO7" s="76"/>
      <c r="UKP7" s="76"/>
      <c r="UKQ7" s="76"/>
      <c r="UKR7" s="76"/>
      <c r="UKS7" s="76"/>
      <c r="UKT7" s="76"/>
      <c r="UKU7" s="76"/>
      <c r="UKV7" s="76"/>
      <c r="UKW7" s="76"/>
      <c r="UKX7" s="76"/>
      <c r="UKY7" s="76"/>
      <c r="UKZ7" s="76"/>
      <c r="ULA7" s="76"/>
      <c r="ULB7" s="76"/>
      <c r="ULC7" s="76"/>
      <c r="ULD7" s="76"/>
      <c r="ULE7" s="76"/>
      <c r="ULF7" s="76"/>
      <c r="ULG7" s="76"/>
      <c r="ULH7" s="76"/>
      <c r="ULI7" s="76"/>
      <c r="ULJ7" s="76"/>
      <c r="ULK7" s="76"/>
      <c r="ULL7" s="76"/>
      <c r="ULM7" s="76"/>
      <c r="ULN7" s="76"/>
      <c r="ULO7" s="76"/>
      <c r="ULP7" s="76"/>
      <c r="ULQ7" s="76"/>
      <c r="ULR7" s="76"/>
      <c r="ULS7" s="76"/>
      <c r="ULT7" s="76"/>
      <c r="ULU7" s="76"/>
      <c r="ULV7" s="76"/>
      <c r="ULW7" s="76"/>
      <c r="ULX7" s="76"/>
      <c r="ULY7" s="76"/>
      <c r="ULZ7" s="76"/>
      <c r="UMA7" s="76"/>
      <c r="UMB7" s="76"/>
      <c r="UMC7" s="76"/>
      <c r="UMD7" s="76"/>
      <c r="UME7" s="76"/>
      <c r="UMF7" s="76"/>
      <c r="UMG7" s="76"/>
      <c r="UMH7" s="76"/>
      <c r="UMI7" s="76"/>
      <c r="UMJ7" s="76"/>
      <c r="UMK7" s="76"/>
      <c r="UML7" s="76"/>
      <c r="UMM7" s="76"/>
      <c r="UMN7" s="76"/>
      <c r="UMO7" s="76"/>
      <c r="UMP7" s="76"/>
      <c r="UMQ7" s="76"/>
      <c r="UMR7" s="76"/>
      <c r="UMS7" s="76"/>
      <c r="UMT7" s="76"/>
      <c r="UMU7" s="76"/>
      <c r="UMV7" s="76"/>
      <c r="UMW7" s="76"/>
      <c r="UMX7" s="76"/>
      <c r="UMY7" s="76"/>
      <c r="UMZ7" s="76"/>
      <c r="UNA7" s="76"/>
      <c r="UNB7" s="76"/>
      <c r="UNC7" s="76"/>
      <c r="UND7" s="76"/>
      <c r="UNE7" s="76"/>
      <c r="UNF7" s="76"/>
      <c r="UNG7" s="76"/>
      <c r="UNH7" s="76"/>
      <c r="UNI7" s="76"/>
      <c r="UNJ7" s="76"/>
      <c r="UNK7" s="76"/>
      <c r="UNL7" s="76"/>
      <c r="UNM7" s="76"/>
      <c r="UNN7" s="76"/>
      <c r="UNO7" s="76"/>
      <c r="UNP7" s="76"/>
      <c r="UNQ7" s="76"/>
      <c r="UNR7" s="76"/>
      <c r="UNS7" s="76"/>
      <c r="UNT7" s="76"/>
      <c r="UNU7" s="76"/>
      <c r="UNV7" s="76"/>
      <c r="UNW7" s="76"/>
      <c r="UNX7" s="76"/>
      <c r="UNY7" s="76"/>
      <c r="UNZ7" s="76"/>
      <c r="UOA7" s="76"/>
      <c r="UOB7" s="76"/>
      <c r="UOC7" s="76"/>
      <c r="UOD7" s="76"/>
      <c r="UOE7" s="76"/>
      <c r="UOF7" s="76"/>
      <c r="UOG7" s="76"/>
      <c r="UOH7" s="76"/>
      <c r="UOI7" s="76"/>
      <c r="UOJ7" s="76"/>
      <c r="UOK7" s="76"/>
      <c r="UOL7" s="76"/>
      <c r="UOM7" s="76"/>
      <c r="UON7" s="76"/>
      <c r="UOO7" s="76"/>
      <c r="UOP7" s="76"/>
      <c r="UOQ7" s="76"/>
      <c r="UOR7" s="76"/>
      <c r="UOS7" s="76"/>
      <c r="UOT7" s="76"/>
      <c r="UOU7" s="76"/>
      <c r="UOV7" s="76"/>
      <c r="UOW7" s="76"/>
      <c r="UOX7" s="76"/>
      <c r="UOY7" s="76"/>
      <c r="UOZ7" s="76"/>
      <c r="UPA7" s="76"/>
      <c r="UPB7" s="76"/>
      <c r="UPC7" s="76"/>
      <c r="UPD7" s="76"/>
      <c r="UPE7" s="76"/>
      <c r="UPF7" s="76"/>
      <c r="UPG7" s="76"/>
      <c r="UPH7" s="76"/>
      <c r="UPI7" s="76"/>
      <c r="UPJ7" s="76"/>
      <c r="UPK7" s="76"/>
      <c r="UPL7" s="76"/>
      <c r="UPM7" s="76"/>
      <c r="UPN7" s="76"/>
      <c r="UPO7" s="76"/>
      <c r="UPP7" s="76"/>
      <c r="UPQ7" s="76"/>
      <c r="UPR7" s="76"/>
      <c r="UPS7" s="76"/>
      <c r="UPT7" s="76"/>
      <c r="UPU7" s="76"/>
      <c r="UPV7" s="76"/>
      <c r="UPW7" s="76"/>
      <c r="UPX7" s="76"/>
      <c r="UPY7" s="76"/>
      <c r="UPZ7" s="76"/>
      <c r="UQA7" s="76"/>
      <c r="UQB7" s="76"/>
      <c r="UQC7" s="76"/>
      <c r="UQD7" s="76"/>
      <c r="UQE7" s="76"/>
      <c r="UQF7" s="76"/>
      <c r="UQG7" s="76"/>
      <c r="UQH7" s="76"/>
      <c r="UQI7" s="76"/>
      <c r="UQJ7" s="76"/>
      <c r="UQK7" s="76"/>
      <c r="UQL7" s="76"/>
      <c r="UQM7" s="76"/>
      <c r="UQN7" s="76"/>
      <c r="UQO7" s="76"/>
      <c r="UQP7" s="76"/>
      <c r="UQQ7" s="76"/>
      <c r="UQR7" s="76"/>
      <c r="UQS7" s="76"/>
      <c r="UQT7" s="76"/>
      <c r="UQU7" s="76"/>
      <c r="UQV7" s="76"/>
      <c r="UQW7" s="76"/>
      <c r="UQX7" s="76"/>
      <c r="UQY7" s="76"/>
      <c r="UQZ7" s="76"/>
      <c r="URA7" s="76"/>
      <c r="URB7" s="76"/>
      <c r="URC7" s="76"/>
      <c r="URD7" s="76"/>
      <c r="URE7" s="76"/>
      <c r="URF7" s="76"/>
      <c r="URG7" s="76"/>
      <c r="URH7" s="76"/>
      <c r="URI7" s="76"/>
      <c r="URJ7" s="76"/>
      <c r="URK7" s="76"/>
      <c r="URL7" s="76"/>
      <c r="URM7" s="76"/>
      <c r="URN7" s="76"/>
      <c r="URO7" s="76"/>
      <c r="URP7" s="76"/>
      <c r="URQ7" s="76"/>
      <c r="URR7" s="76"/>
      <c r="URS7" s="76"/>
      <c r="URT7" s="76"/>
      <c r="URU7" s="76"/>
      <c r="URV7" s="76"/>
      <c r="URW7" s="76"/>
      <c r="URX7" s="76"/>
      <c r="URY7" s="76"/>
      <c r="URZ7" s="76"/>
      <c r="USA7" s="76"/>
      <c r="USB7" s="76"/>
      <c r="USC7" s="76"/>
      <c r="USD7" s="76"/>
      <c r="USE7" s="76"/>
      <c r="USF7" s="76"/>
      <c r="USG7" s="76"/>
      <c r="USH7" s="76"/>
      <c r="USI7" s="76"/>
      <c r="USJ7" s="76"/>
      <c r="USK7" s="76"/>
      <c r="USL7" s="76"/>
      <c r="USM7" s="76"/>
      <c r="USN7" s="76"/>
      <c r="USO7" s="76"/>
      <c r="USP7" s="76"/>
      <c r="USQ7" s="76"/>
      <c r="USR7" s="76"/>
      <c r="USS7" s="76"/>
      <c r="UST7" s="76"/>
      <c r="USU7" s="76"/>
      <c r="USV7" s="76"/>
      <c r="USW7" s="76"/>
      <c r="USX7" s="76"/>
      <c r="USY7" s="76"/>
      <c r="USZ7" s="76"/>
      <c r="UTA7" s="76"/>
      <c r="UTB7" s="76"/>
      <c r="UTC7" s="76"/>
      <c r="UTD7" s="76"/>
      <c r="UTE7" s="76"/>
      <c r="UTF7" s="76"/>
      <c r="UTG7" s="76"/>
      <c r="UTH7" s="76"/>
      <c r="UTI7" s="76"/>
      <c r="UTJ7" s="76"/>
      <c r="UTK7" s="76"/>
      <c r="UTL7" s="76"/>
      <c r="UTM7" s="76"/>
      <c r="UTN7" s="76"/>
      <c r="UTO7" s="76"/>
      <c r="UTP7" s="76"/>
      <c r="UTQ7" s="76"/>
      <c r="UTR7" s="76"/>
      <c r="UTS7" s="76"/>
      <c r="UTT7" s="76"/>
      <c r="UTU7" s="76"/>
      <c r="UTV7" s="76"/>
      <c r="UTW7" s="76"/>
      <c r="UTX7" s="76"/>
      <c r="UTY7" s="76"/>
      <c r="UTZ7" s="76"/>
      <c r="UUA7" s="76"/>
      <c r="UUB7" s="76"/>
      <c r="UUC7" s="76"/>
      <c r="UUD7" s="76"/>
      <c r="UUE7" s="76"/>
      <c r="UUF7" s="76"/>
      <c r="UUG7" s="76"/>
      <c r="UUH7" s="76"/>
      <c r="UUI7" s="76"/>
      <c r="UUJ7" s="76"/>
      <c r="UUK7" s="76"/>
      <c r="UUL7" s="76"/>
      <c r="UUM7" s="76"/>
      <c r="UUN7" s="76"/>
      <c r="UUO7" s="76"/>
      <c r="UUP7" s="76"/>
      <c r="UUQ7" s="76"/>
      <c r="UUR7" s="76"/>
      <c r="UUS7" s="76"/>
      <c r="UUT7" s="76"/>
      <c r="UUU7" s="76"/>
      <c r="UUV7" s="76"/>
      <c r="UUW7" s="76"/>
      <c r="UUX7" s="76"/>
      <c r="UUY7" s="76"/>
      <c r="UUZ7" s="76"/>
      <c r="UVA7" s="76"/>
      <c r="UVB7" s="76"/>
      <c r="UVC7" s="76"/>
      <c r="UVD7" s="76"/>
      <c r="UVE7" s="76"/>
      <c r="UVF7" s="76"/>
      <c r="UVG7" s="76"/>
      <c r="UVH7" s="76"/>
      <c r="UVI7" s="76"/>
      <c r="UVJ7" s="76"/>
      <c r="UVK7" s="76"/>
      <c r="UVL7" s="76"/>
      <c r="UVM7" s="76"/>
      <c r="UVN7" s="76"/>
      <c r="UVO7" s="76"/>
      <c r="UVP7" s="76"/>
      <c r="UVQ7" s="76"/>
      <c r="UVR7" s="76"/>
      <c r="UVS7" s="76"/>
      <c r="UVT7" s="76"/>
      <c r="UVU7" s="76"/>
      <c r="UVV7" s="76"/>
      <c r="UVW7" s="76"/>
      <c r="UVX7" s="76"/>
      <c r="UVY7" s="76"/>
      <c r="UVZ7" s="76"/>
      <c r="UWA7" s="76"/>
      <c r="UWB7" s="76"/>
      <c r="UWC7" s="76"/>
      <c r="UWD7" s="76"/>
      <c r="UWE7" s="76"/>
      <c r="UWF7" s="76"/>
      <c r="UWG7" s="76"/>
      <c r="UWH7" s="76"/>
      <c r="UWI7" s="76"/>
      <c r="UWJ7" s="76"/>
      <c r="UWK7" s="76"/>
      <c r="UWL7" s="76"/>
      <c r="UWM7" s="76"/>
      <c r="UWN7" s="76"/>
      <c r="UWO7" s="76"/>
      <c r="UWP7" s="76"/>
      <c r="UWQ7" s="76"/>
      <c r="UWR7" s="76"/>
      <c r="UWS7" s="76"/>
      <c r="UWT7" s="76"/>
      <c r="UWU7" s="76"/>
      <c r="UWV7" s="76"/>
      <c r="UWW7" s="76"/>
      <c r="UWX7" s="76"/>
      <c r="UWY7" s="76"/>
      <c r="UWZ7" s="76"/>
      <c r="UXA7" s="76"/>
      <c r="UXB7" s="76"/>
      <c r="UXC7" s="76"/>
      <c r="UXD7" s="76"/>
      <c r="UXE7" s="76"/>
      <c r="UXF7" s="76"/>
      <c r="UXG7" s="76"/>
      <c r="UXH7" s="76"/>
      <c r="UXI7" s="76"/>
      <c r="UXJ7" s="76"/>
      <c r="UXK7" s="76"/>
      <c r="UXL7" s="76"/>
      <c r="UXM7" s="76"/>
      <c r="UXN7" s="76"/>
      <c r="UXO7" s="76"/>
      <c r="UXP7" s="76"/>
      <c r="UXQ7" s="76"/>
      <c r="UXR7" s="76"/>
      <c r="UXS7" s="76"/>
      <c r="UXT7" s="76"/>
      <c r="UXU7" s="76"/>
      <c r="UXV7" s="76"/>
      <c r="UXW7" s="76"/>
      <c r="UXX7" s="76"/>
      <c r="UXY7" s="76"/>
      <c r="UXZ7" s="76"/>
      <c r="UYA7" s="76"/>
      <c r="UYB7" s="76"/>
      <c r="UYC7" s="76"/>
      <c r="UYD7" s="76"/>
      <c r="UYE7" s="76"/>
      <c r="UYF7" s="76"/>
      <c r="UYG7" s="76"/>
      <c r="UYH7" s="76"/>
      <c r="UYI7" s="76"/>
      <c r="UYJ7" s="76"/>
      <c r="UYK7" s="76"/>
      <c r="UYL7" s="76"/>
      <c r="UYM7" s="76"/>
      <c r="UYN7" s="76"/>
      <c r="UYO7" s="76"/>
      <c r="UYP7" s="76"/>
      <c r="UYQ7" s="76"/>
      <c r="UYR7" s="76"/>
      <c r="UYS7" s="76"/>
      <c r="UYT7" s="76"/>
      <c r="UYU7" s="76"/>
      <c r="UYV7" s="76"/>
      <c r="UYW7" s="76"/>
      <c r="UYX7" s="76"/>
      <c r="UYY7" s="76"/>
      <c r="UYZ7" s="76"/>
      <c r="UZA7" s="76"/>
      <c r="UZB7" s="76"/>
      <c r="UZC7" s="76"/>
      <c r="UZD7" s="76"/>
      <c r="UZE7" s="76"/>
      <c r="UZF7" s="76"/>
      <c r="UZG7" s="76"/>
      <c r="UZH7" s="76"/>
      <c r="UZI7" s="76"/>
      <c r="UZJ7" s="76"/>
      <c r="UZK7" s="76"/>
      <c r="UZL7" s="76"/>
      <c r="UZM7" s="76"/>
      <c r="UZN7" s="76"/>
      <c r="UZO7" s="76"/>
      <c r="UZP7" s="76"/>
      <c r="UZQ7" s="76"/>
      <c r="UZR7" s="76"/>
      <c r="UZS7" s="76"/>
      <c r="UZT7" s="76"/>
      <c r="UZU7" s="76"/>
      <c r="UZV7" s="76"/>
      <c r="UZW7" s="76"/>
      <c r="UZX7" s="76"/>
      <c r="UZY7" s="76"/>
      <c r="UZZ7" s="76"/>
      <c r="VAA7" s="76"/>
      <c r="VAB7" s="76"/>
      <c r="VAC7" s="76"/>
      <c r="VAD7" s="76"/>
      <c r="VAE7" s="76"/>
      <c r="VAF7" s="76"/>
      <c r="VAG7" s="76"/>
      <c r="VAH7" s="76"/>
      <c r="VAI7" s="76"/>
      <c r="VAJ7" s="76"/>
      <c r="VAK7" s="76"/>
      <c r="VAL7" s="76"/>
      <c r="VAM7" s="76"/>
      <c r="VAN7" s="76"/>
      <c r="VAO7" s="76"/>
      <c r="VAP7" s="76"/>
      <c r="VAQ7" s="76"/>
      <c r="VAR7" s="76"/>
      <c r="VAS7" s="76"/>
      <c r="VAT7" s="76"/>
      <c r="VAU7" s="76"/>
      <c r="VAV7" s="76"/>
      <c r="VAW7" s="76"/>
      <c r="VAX7" s="76"/>
      <c r="VAY7" s="76"/>
      <c r="VAZ7" s="76"/>
      <c r="VBA7" s="76"/>
      <c r="VBB7" s="76"/>
      <c r="VBC7" s="76"/>
      <c r="VBD7" s="76"/>
      <c r="VBE7" s="76"/>
      <c r="VBF7" s="76"/>
      <c r="VBG7" s="76"/>
      <c r="VBH7" s="76"/>
      <c r="VBI7" s="76"/>
      <c r="VBJ7" s="76"/>
      <c r="VBK7" s="76"/>
      <c r="VBL7" s="76"/>
      <c r="VBM7" s="76"/>
      <c r="VBN7" s="76"/>
      <c r="VBO7" s="76"/>
      <c r="VBP7" s="76"/>
      <c r="VBQ7" s="76"/>
      <c r="VBR7" s="76"/>
      <c r="VBS7" s="76"/>
      <c r="VBT7" s="76"/>
      <c r="VBU7" s="76"/>
      <c r="VBV7" s="76"/>
      <c r="VBW7" s="76"/>
      <c r="VBX7" s="76"/>
      <c r="VBY7" s="76"/>
      <c r="VBZ7" s="76"/>
      <c r="VCA7" s="76"/>
      <c r="VCB7" s="76"/>
      <c r="VCC7" s="76"/>
      <c r="VCD7" s="76"/>
      <c r="VCE7" s="76"/>
      <c r="VCF7" s="76"/>
      <c r="VCG7" s="76"/>
      <c r="VCH7" s="76"/>
      <c r="VCI7" s="76"/>
      <c r="VCJ7" s="76"/>
      <c r="VCK7" s="76"/>
      <c r="VCL7" s="76"/>
      <c r="VCM7" s="76"/>
      <c r="VCN7" s="76"/>
      <c r="VCO7" s="76"/>
      <c r="VCP7" s="76"/>
      <c r="VCQ7" s="76"/>
      <c r="VCR7" s="76"/>
      <c r="VCS7" s="76"/>
      <c r="VCT7" s="76"/>
      <c r="VCU7" s="76"/>
      <c r="VCV7" s="76"/>
      <c r="VCW7" s="76"/>
      <c r="VCX7" s="76"/>
      <c r="VCY7" s="76"/>
      <c r="VCZ7" s="76"/>
      <c r="VDA7" s="76"/>
      <c r="VDB7" s="76"/>
      <c r="VDC7" s="76"/>
      <c r="VDD7" s="76"/>
      <c r="VDE7" s="76"/>
      <c r="VDF7" s="76"/>
      <c r="VDG7" s="76"/>
      <c r="VDH7" s="76"/>
      <c r="VDI7" s="76"/>
      <c r="VDJ7" s="76"/>
      <c r="VDK7" s="76"/>
      <c r="VDL7" s="76"/>
      <c r="VDM7" s="76"/>
      <c r="VDN7" s="76"/>
      <c r="VDO7" s="76"/>
      <c r="VDP7" s="76"/>
      <c r="VDQ7" s="76"/>
      <c r="VDR7" s="76"/>
      <c r="VDS7" s="76"/>
      <c r="VDT7" s="76"/>
      <c r="VDU7" s="76"/>
      <c r="VDV7" s="76"/>
      <c r="VDW7" s="76"/>
      <c r="VDX7" s="76"/>
      <c r="VDY7" s="76"/>
      <c r="VDZ7" s="76"/>
      <c r="VEA7" s="76"/>
      <c r="VEB7" s="76"/>
      <c r="VEC7" s="76"/>
      <c r="VED7" s="76"/>
      <c r="VEE7" s="76"/>
      <c r="VEF7" s="76"/>
      <c r="VEG7" s="76"/>
      <c r="VEH7" s="76"/>
      <c r="VEI7" s="76"/>
      <c r="VEJ7" s="76"/>
      <c r="VEK7" s="76"/>
      <c r="VEL7" s="76"/>
      <c r="VEM7" s="76"/>
      <c r="VEN7" s="76"/>
      <c r="VEO7" s="76"/>
      <c r="VEP7" s="76"/>
      <c r="VEQ7" s="76"/>
      <c r="VER7" s="76"/>
      <c r="VES7" s="76"/>
      <c r="VET7" s="76"/>
      <c r="VEU7" s="76"/>
      <c r="VEV7" s="76"/>
      <c r="VEW7" s="76"/>
      <c r="VEX7" s="76"/>
      <c r="VEY7" s="76"/>
      <c r="VEZ7" s="76"/>
      <c r="VFA7" s="76"/>
      <c r="VFB7" s="76"/>
      <c r="VFC7" s="76"/>
      <c r="VFD7" s="76"/>
      <c r="VFE7" s="76"/>
      <c r="VFF7" s="76"/>
      <c r="VFG7" s="76"/>
      <c r="VFH7" s="76"/>
      <c r="VFI7" s="76"/>
      <c r="VFJ7" s="76"/>
      <c r="VFK7" s="76"/>
      <c r="VFL7" s="76"/>
      <c r="VFM7" s="76"/>
      <c r="VFN7" s="76"/>
      <c r="VFO7" s="76"/>
      <c r="VFP7" s="76"/>
      <c r="VFQ7" s="76"/>
      <c r="VFR7" s="76"/>
      <c r="VFS7" s="76"/>
      <c r="VFT7" s="76"/>
      <c r="VFU7" s="76"/>
      <c r="VFV7" s="76"/>
      <c r="VFW7" s="76"/>
      <c r="VFX7" s="76"/>
      <c r="VFY7" s="76"/>
      <c r="VFZ7" s="76"/>
      <c r="VGA7" s="76"/>
      <c r="VGB7" s="76"/>
      <c r="VGC7" s="76"/>
      <c r="VGD7" s="76"/>
      <c r="VGE7" s="76"/>
      <c r="VGF7" s="76"/>
      <c r="VGG7" s="76"/>
      <c r="VGH7" s="76"/>
      <c r="VGI7" s="76"/>
      <c r="VGJ7" s="76"/>
      <c r="VGK7" s="76"/>
      <c r="VGL7" s="76"/>
      <c r="VGM7" s="76"/>
      <c r="VGN7" s="76"/>
      <c r="VGO7" s="76"/>
      <c r="VGP7" s="76"/>
      <c r="VGQ7" s="76"/>
      <c r="VGR7" s="76"/>
      <c r="VGS7" s="76"/>
      <c r="VGT7" s="76"/>
      <c r="VGU7" s="76"/>
      <c r="VGV7" s="76"/>
      <c r="VGW7" s="76"/>
      <c r="VGX7" s="76"/>
      <c r="VGY7" s="76"/>
      <c r="VGZ7" s="76"/>
      <c r="VHA7" s="76"/>
      <c r="VHB7" s="76"/>
      <c r="VHC7" s="76"/>
      <c r="VHD7" s="76"/>
      <c r="VHE7" s="76"/>
      <c r="VHF7" s="76"/>
      <c r="VHG7" s="76"/>
      <c r="VHH7" s="76"/>
      <c r="VHI7" s="76"/>
      <c r="VHJ7" s="76"/>
      <c r="VHK7" s="76"/>
      <c r="VHL7" s="76"/>
      <c r="VHM7" s="76"/>
      <c r="VHN7" s="76"/>
      <c r="VHO7" s="76"/>
      <c r="VHP7" s="76"/>
      <c r="VHQ7" s="76"/>
      <c r="VHR7" s="76"/>
      <c r="VHS7" s="76"/>
      <c r="VHT7" s="76"/>
      <c r="VHU7" s="76"/>
      <c r="VHV7" s="76"/>
      <c r="VHW7" s="76"/>
      <c r="VHX7" s="76"/>
      <c r="VHY7" s="76"/>
      <c r="VHZ7" s="76"/>
      <c r="VIA7" s="76"/>
      <c r="VIB7" s="76"/>
      <c r="VIC7" s="76"/>
      <c r="VID7" s="76"/>
      <c r="VIE7" s="76"/>
      <c r="VIF7" s="76"/>
      <c r="VIG7" s="76"/>
      <c r="VIH7" s="76"/>
      <c r="VII7" s="76"/>
      <c r="VIJ7" s="76"/>
      <c r="VIK7" s="76"/>
      <c r="VIL7" s="76"/>
      <c r="VIM7" s="76"/>
      <c r="VIN7" s="76"/>
      <c r="VIO7" s="76"/>
      <c r="VIP7" s="76"/>
      <c r="VIQ7" s="76"/>
      <c r="VIR7" s="76"/>
      <c r="VIS7" s="76"/>
      <c r="VIT7" s="76"/>
      <c r="VIU7" s="76"/>
      <c r="VIV7" s="76"/>
      <c r="VIW7" s="76"/>
      <c r="VIX7" s="76"/>
      <c r="VIY7" s="76"/>
      <c r="VIZ7" s="76"/>
      <c r="VJA7" s="76"/>
      <c r="VJB7" s="76"/>
      <c r="VJC7" s="76"/>
      <c r="VJD7" s="76"/>
      <c r="VJE7" s="76"/>
      <c r="VJF7" s="76"/>
      <c r="VJG7" s="76"/>
      <c r="VJH7" s="76"/>
      <c r="VJI7" s="76"/>
      <c r="VJJ7" s="76"/>
      <c r="VJK7" s="76"/>
      <c r="VJL7" s="76"/>
      <c r="VJM7" s="76"/>
      <c r="VJN7" s="76"/>
      <c r="VJO7" s="76"/>
      <c r="VJP7" s="76"/>
      <c r="VJQ7" s="76"/>
      <c r="VJR7" s="76"/>
      <c r="VJS7" s="76"/>
      <c r="VJT7" s="76"/>
      <c r="VJU7" s="76"/>
      <c r="VJV7" s="76"/>
      <c r="VJW7" s="76"/>
      <c r="VJX7" s="76"/>
      <c r="VJY7" s="76"/>
      <c r="VJZ7" s="76"/>
      <c r="VKA7" s="76"/>
      <c r="VKB7" s="76"/>
      <c r="VKC7" s="76"/>
      <c r="VKD7" s="76"/>
      <c r="VKE7" s="76"/>
      <c r="VKF7" s="76"/>
      <c r="VKG7" s="76"/>
      <c r="VKH7" s="76"/>
      <c r="VKI7" s="76"/>
      <c r="VKJ7" s="76"/>
      <c r="VKK7" s="76"/>
      <c r="VKL7" s="76"/>
      <c r="VKM7" s="76"/>
      <c r="VKN7" s="76"/>
      <c r="VKO7" s="76"/>
      <c r="VKP7" s="76"/>
      <c r="VKQ7" s="76"/>
      <c r="VKR7" s="76"/>
      <c r="VKS7" s="76"/>
      <c r="VKT7" s="76"/>
      <c r="VKU7" s="76"/>
      <c r="VKV7" s="76"/>
      <c r="VKW7" s="76"/>
      <c r="VKX7" s="76"/>
      <c r="VKY7" s="76"/>
      <c r="VKZ7" s="76"/>
      <c r="VLA7" s="76"/>
      <c r="VLB7" s="76"/>
      <c r="VLC7" s="76"/>
      <c r="VLD7" s="76"/>
      <c r="VLE7" s="76"/>
      <c r="VLF7" s="76"/>
      <c r="VLG7" s="76"/>
      <c r="VLH7" s="76"/>
      <c r="VLI7" s="76"/>
      <c r="VLJ7" s="76"/>
      <c r="VLK7" s="76"/>
      <c r="VLL7" s="76"/>
      <c r="VLM7" s="76"/>
      <c r="VLN7" s="76"/>
      <c r="VLO7" s="76"/>
      <c r="VLP7" s="76"/>
      <c r="VLQ7" s="76"/>
      <c r="VLR7" s="76"/>
      <c r="VLS7" s="76"/>
      <c r="VLT7" s="76"/>
      <c r="VLU7" s="76"/>
      <c r="VLV7" s="76"/>
      <c r="VLW7" s="76"/>
      <c r="VLX7" s="76"/>
      <c r="VLY7" s="76"/>
      <c r="VLZ7" s="76"/>
      <c r="VMA7" s="76"/>
      <c r="VMB7" s="76"/>
      <c r="VMC7" s="76"/>
      <c r="VMD7" s="76"/>
      <c r="VME7" s="76"/>
      <c r="VMF7" s="76"/>
      <c r="VMG7" s="76"/>
      <c r="VMH7" s="76"/>
      <c r="VMI7" s="76"/>
      <c r="VMJ7" s="76"/>
      <c r="VMK7" s="76"/>
      <c r="VML7" s="76"/>
      <c r="VMM7" s="76"/>
      <c r="VMN7" s="76"/>
      <c r="VMO7" s="76"/>
      <c r="VMP7" s="76"/>
      <c r="VMQ7" s="76"/>
      <c r="VMR7" s="76"/>
      <c r="VMS7" s="76"/>
      <c r="VMT7" s="76"/>
      <c r="VMU7" s="76"/>
      <c r="VMV7" s="76"/>
      <c r="VMW7" s="76"/>
      <c r="VMX7" s="76"/>
      <c r="VMY7" s="76"/>
      <c r="VMZ7" s="76"/>
      <c r="VNA7" s="76"/>
      <c r="VNB7" s="76"/>
      <c r="VNC7" s="76"/>
      <c r="VND7" s="76"/>
      <c r="VNE7" s="76"/>
      <c r="VNF7" s="76"/>
      <c r="VNG7" s="76"/>
      <c r="VNH7" s="76"/>
      <c r="VNI7" s="76"/>
      <c r="VNJ7" s="76"/>
      <c r="VNK7" s="76"/>
      <c r="VNL7" s="76"/>
      <c r="VNM7" s="76"/>
      <c r="VNN7" s="76"/>
      <c r="VNO7" s="76"/>
      <c r="VNP7" s="76"/>
      <c r="VNQ7" s="76"/>
      <c r="VNR7" s="76"/>
      <c r="VNS7" s="76"/>
      <c r="VNT7" s="76"/>
      <c r="VNU7" s="76"/>
      <c r="VNV7" s="76"/>
      <c r="VNW7" s="76"/>
      <c r="VNX7" s="76"/>
      <c r="VNY7" s="76"/>
      <c r="VNZ7" s="76"/>
      <c r="VOA7" s="76"/>
      <c r="VOB7" s="76"/>
      <c r="VOC7" s="76"/>
      <c r="VOD7" s="76"/>
      <c r="VOE7" s="76"/>
      <c r="VOF7" s="76"/>
      <c r="VOG7" s="76"/>
      <c r="VOH7" s="76"/>
      <c r="VOI7" s="76"/>
      <c r="VOJ7" s="76"/>
      <c r="VOK7" s="76"/>
      <c r="VOL7" s="76"/>
      <c r="VOM7" s="76"/>
      <c r="VON7" s="76"/>
      <c r="VOO7" s="76"/>
      <c r="VOP7" s="76"/>
      <c r="VOQ7" s="76"/>
      <c r="VOR7" s="76"/>
      <c r="VOS7" s="76"/>
      <c r="VOT7" s="76"/>
      <c r="VOU7" s="76"/>
      <c r="VOV7" s="76"/>
      <c r="VOW7" s="76"/>
      <c r="VOX7" s="76"/>
      <c r="VOY7" s="76"/>
      <c r="VOZ7" s="76"/>
      <c r="VPA7" s="76"/>
      <c r="VPB7" s="76"/>
      <c r="VPC7" s="76"/>
      <c r="VPD7" s="76"/>
      <c r="VPE7" s="76"/>
      <c r="VPF7" s="76"/>
      <c r="VPG7" s="76"/>
      <c r="VPH7" s="76"/>
      <c r="VPI7" s="76"/>
      <c r="VPJ7" s="76"/>
      <c r="VPK7" s="76"/>
      <c r="VPL7" s="76"/>
      <c r="VPM7" s="76"/>
      <c r="VPN7" s="76"/>
      <c r="VPO7" s="76"/>
      <c r="VPP7" s="76"/>
      <c r="VPQ7" s="76"/>
      <c r="VPR7" s="76"/>
      <c r="VPS7" s="76"/>
      <c r="VPT7" s="76"/>
      <c r="VPU7" s="76"/>
      <c r="VPV7" s="76"/>
      <c r="VPW7" s="76"/>
      <c r="VPX7" s="76"/>
      <c r="VPY7" s="76"/>
      <c r="VPZ7" s="76"/>
      <c r="VQA7" s="76"/>
      <c r="VQB7" s="76"/>
      <c r="VQC7" s="76"/>
      <c r="VQD7" s="76"/>
      <c r="VQE7" s="76"/>
      <c r="VQF7" s="76"/>
      <c r="VQG7" s="76"/>
      <c r="VQH7" s="76"/>
      <c r="VQI7" s="76"/>
      <c r="VQJ7" s="76"/>
      <c r="VQK7" s="76"/>
      <c r="VQL7" s="76"/>
      <c r="VQM7" s="76"/>
      <c r="VQN7" s="76"/>
      <c r="VQO7" s="76"/>
      <c r="VQP7" s="76"/>
      <c r="VQQ7" s="76"/>
      <c r="VQR7" s="76"/>
      <c r="VQS7" s="76"/>
      <c r="VQT7" s="76"/>
      <c r="VQU7" s="76"/>
      <c r="VQV7" s="76"/>
      <c r="VQW7" s="76"/>
      <c r="VQX7" s="76"/>
      <c r="VQY7" s="76"/>
      <c r="VQZ7" s="76"/>
      <c r="VRA7" s="76"/>
      <c r="VRB7" s="76"/>
      <c r="VRC7" s="76"/>
      <c r="VRD7" s="76"/>
      <c r="VRE7" s="76"/>
      <c r="VRF7" s="76"/>
      <c r="VRG7" s="76"/>
      <c r="VRH7" s="76"/>
      <c r="VRI7" s="76"/>
      <c r="VRJ7" s="76"/>
      <c r="VRK7" s="76"/>
      <c r="VRL7" s="76"/>
      <c r="VRM7" s="76"/>
      <c r="VRN7" s="76"/>
      <c r="VRO7" s="76"/>
      <c r="VRP7" s="76"/>
      <c r="VRQ7" s="76"/>
      <c r="VRR7" s="76"/>
      <c r="VRS7" s="76"/>
      <c r="VRT7" s="76"/>
      <c r="VRU7" s="76"/>
      <c r="VRV7" s="76"/>
      <c r="VRW7" s="76"/>
      <c r="VRX7" s="76"/>
      <c r="VRY7" s="76"/>
      <c r="VRZ7" s="76"/>
      <c r="VSA7" s="76"/>
      <c r="VSB7" s="76"/>
      <c r="VSC7" s="76"/>
      <c r="VSD7" s="76"/>
      <c r="VSE7" s="76"/>
      <c r="VSF7" s="76"/>
      <c r="VSG7" s="76"/>
      <c r="VSH7" s="76"/>
      <c r="VSI7" s="76"/>
      <c r="VSJ7" s="76"/>
      <c r="VSK7" s="76"/>
      <c r="VSL7" s="76"/>
      <c r="VSM7" s="76"/>
      <c r="VSN7" s="76"/>
      <c r="VSO7" s="76"/>
      <c r="VSP7" s="76"/>
      <c r="VSQ7" s="76"/>
      <c r="VSR7" s="76"/>
      <c r="VSS7" s="76"/>
      <c r="VST7" s="76"/>
      <c r="VSU7" s="76"/>
      <c r="VSV7" s="76"/>
      <c r="VSW7" s="76"/>
      <c r="VSX7" s="76"/>
      <c r="VSY7" s="76"/>
      <c r="VSZ7" s="76"/>
      <c r="VTA7" s="76"/>
      <c r="VTB7" s="76"/>
      <c r="VTC7" s="76"/>
      <c r="VTD7" s="76"/>
      <c r="VTE7" s="76"/>
      <c r="VTF7" s="76"/>
      <c r="VTG7" s="76"/>
      <c r="VTH7" s="76"/>
      <c r="VTI7" s="76"/>
      <c r="VTJ7" s="76"/>
      <c r="VTK7" s="76"/>
      <c r="VTL7" s="76"/>
      <c r="VTM7" s="76"/>
      <c r="VTN7" s="76"/>
      <c r="VTO7" s="76"/>
      <c r="VTP7" s="76"/>
      <c r="VTQ7" s="76"/>
      <c r="VTR7" s="76"/>
      <c r="VTS7" s="76"/>
      <c r="VTT7" s="76"/>
      <c r="VTU7" s="76"/>
      <c r="VTV7" s="76"/>
      <c r="VTW7" s="76"/>
      <c r="VTX7" s="76"/>
      <c r="VTY7" s="76"/>
      <c r="VTZ7" s="76"/>
      <c r="VUA7" s="76"/>
      <c r="VUB7" s="76"/>
      <c r="VUC7" s="76"/>
      <c r="VUD7" s="76"/>
      <c r="VUE7" s="76"/>
      <c r="VUF7" s="76"/>
      <c r="VUG7" s="76"/>
      <c r="VUH7" s="76"/>
      <c r="VUI7" s="76"/>
      <c r="VUJ7" s="76"/>
      <c r="VUK7" s="76"/>
      <c r="VUL7" s="76"/>
      <c r="VUM7" s="76"/>
      <c r="VUN7" s="76"/>
      <c r="VUO7" s="76"/>
      <c r="VUP7" s="76"/>
      <c r="VUQ7" s="76"/>
      <c r="VUR7" s="76"/>
      <c r="VUS7" s="76"/>
      <c r="VUT7" s="76"/>
      <c r="VUU7" s="76"/>
      <c r="VUV7" s="76"/>
      <c r="VUW7" s="76"/>
      <c r="VUX7" s="76"/>
      <c r="VUY7" s="76"/>
      <c r="VUZ7" s="76"/>
      <c r="VVA7" s="76"/>
      <c r="VVB7" s="76"/>
      <c r="VVC7" s="76"/>
      <c r="VVD7" s="76"/>
      <c r="VVE7" s="76"/>
      <c r="VVF7" s="76"/>
      <c r="VVG7" s="76"/>
      <c r="VVH7" s="76"/>
      <c r="VVI7" s="76"/>
      <c r="VVJ7" s="76"/>
      <c r="VVK7" s="76"/>
      <c r="VVL7" s="76"/>
      <c r="VVM7" s="76"/>
      <c r="VVN7" s="76"/>
      <c r="VVO7" s="76"/>
      <c r="VVP7" s="76"/>
      <c r="VVQ7" s="76"/>
      <c r="VVR7" s="76"/>
      <c r="VVS7" s="76"/>
      <c r="VVT7" s="76"/>
      <c r="VVU7" s="76"/>
      <c r="VVV7" s="76"/>
      <c r="VVW7" s="76"/>
      <c r="VVX7" s="76"/>
      <c r="VVY7" s="76"/>
      <c r="VVZ7" s="76"/>
      <c r="VWA7" s="76"/>
      <c r="VWB7" s="76"/>
      <c r="VWC7" s="76"/>
      <c r="VWD7" s="76"/>
      <c r="VWE7" s="76"/>
      <c r="VWF7" s="76"/>
      <c r="VWG7" s="76"/>
      <c r="VWH7" s="76"/>
      <c r="VWI7" s="76"/>
      <c r="VWJ7" s="76"/>
      <c r="VWK7" s="76"/>
      <c r="VWL7" s="76"/>
      <c r="VWM7" s="76"/>
      <c r="VWN7" s="76"/>
      <c r="VWO7" s="76"/>
      <c r="VWP7" s="76"/>
      <c r="VWQ7" s="76"/>
      <c r="VWR7" s="76"/>
      <c r="VWS7" s="76"/>
      <c r="VWT7" s="76"/>
      <c r="VWU7" s="76"/>
      <c r="VWV7" s="76"/>
      <c r="VWW7" s="76"/>
      <c r="VWX7" s="76"/>
      <c r="VWY7" s="76"/>
      <c r="VWZ7" s="76"/>
      <c r="VXA7" s="76"/>
      <c r="VXB7" s="76"/>
      <c r="VXC7" s="76"/>
      <c r="VXD7" s="76"/>
      <c r="VXE7" s="76"/>
      <c r="VXF7" s="76"/>
      <c r="VXG7" s="76"/>
      <c r="VXH7" s="76"/>
      <c r="VXI7" s="76"/>
      <c r="VXJ7" s="76"/>
      <c r="VXK7" s="76"/>
      <c r="VXL7" s="76"/>
      <c r="VXM7" s="76"/>
      <c r="VXN7" s="76"/>
      <c r="VXO7" s="76"/>
      <c r="VXP7" s="76"/>
      <c r="VXQ7" s="76"/>
      <c r="VXR7" s="76"/>
      <c r="VXS7" s="76"/>
      <c r="VXT7" s="76"/>
      <c r="VXU7" s="76"/>
      <c r="VXV7" s="76"/>
      <c r="VXW7" s="76"/>
      <c r="VXX7" s="76"/>
      <c r="VXY7" s="76"/>
      <c r="VXZ7" s="76"/>
      <c r="VYA7" s="76"/>
      <c r="VYB7" s="76"/>
      <c r="VYC7" s="76"/>
      <c r="VYD7" s="76"/>
      <c r="VYE7" s="76"/>
      <c r="VYF7" s="76"/>
      <c r="VYG7" s="76"/>
      <c r="VYH7" s="76"/>
      <c r="VYI7" s="76"/>
      <c r="VYJ7" s="76"/>
      <c r="VYK7" s="76"/>
      <c r="VYL7" s="76"/>
      <c r="VYM7" s="76"/>
      <c r="VYN7" s="76"/>
      <c r="VYO7" s="76"/>
      <c r="VYP7" s="76"/>
      <c r="VYQ7" s="76"/>
      <c r="VYR7" s="76"/>
      <c r="VYS7" s="76"/>
      <c r="VYT7" s="76"/>
      <c r="VYU7" s="76"/>
      <c r="VYV7" s="76"/>
      <c r="VYW7" s="76"/>
      <c r="VYX7" s="76"/>
      <c r="VYY7" s="76"/>
      <c r="VYZ7" s="76"/>
      <c r="VZA7" s="76"/>
      <c r="VZB7" s="76"/>
      <c r="VZC7" s="76"/>
      <c r="VZD7" s="76"/>
      <c r="VZE7" s="76"/>
      <c r="VZF7" s="76"/>
      <c r="VZG7" s="76"/>
      <c r="VZH7" s="76"/>
      <c r="VZI7" s="76"/>
      <c r="VZJ7" s="76"/>
      <c r="VZK7" s="76"/>
      <c r="VZL7" s="76"/>
      <c r="VZM7" s="76"/>
      <c r="VZN7" s="76"/>
      <c r="VZO7" s="76"/>
      <c r="VZP7" s="76"/>
      <c r="VZQ7" s="76"/>
      <c r="VZR7" s="76"/>
      <c r="VZS7" s="76"/>
      <c r="VZT7" s="76"/>
      <c r="VZU7" s="76"/>
      <c r="VZV7" s="76"/>
      <c r="VZW7" s="76"/>
      <c r="VZX7" s="76"/>
      <c r="VZY7" s="76"/>
      <c r="VZZ7" s="76"/>
      <c r="WAA7" s="76"/>
      <c r="WAB7" s="76"/>
      <c r="WAC7" s="76"/>
      <c r="WAD7" s="76"/>
      <c r="WAE7" s="76"/>
      <c r="WAF7" s="76"/>
      <c r="WAG7" s="76"/>
      <c r="WAH7" s="76"/>
      <c r="WAI7" s="76"/>
      <c r="WAJ7" s="76"/>
      <c r="WAK7" s="76"/>
      <c r="WAL7" s="76"/>
      <c r="WAM7" s="76"/>
      <c r="WAN7" s="76"/>
      <c r="WAO7" s="76"/>
      <c r="WAP7" s="76"/>
      <c r="WAQ7" s="76"/>
      <c r="WAR7" s="76"/>
      <c r="WAS7" s="76"/>
      <c r="WAT7" s="76"/>
      <c r="WAU7" s="76"/>
      <c r="WAV7" s="76"/>
      <c r="WAW7" s="76"/>
      <c r="WAX7" s="76"/>
      <c r="WAY7" s="76"/>
      <c r="WAZ7" s="76"/>
      <c r="WBA7" s="76"/>
      <c r="WBB7" s="76"/>
      <c r="WBC7" s="76"/>
      <c r="WBD7" s="76"/>
      <c r="WBE7" s="76"/>
      <c r="WBF7" s="76"/>
      <c r="WBG7" s="76"/>
      <c r="WBH7" s="76"/>
      <c r="WBI7" s="76"/>
      <c r="WBJ7" s="76"/>
      <c r="WBK7" s="76"/>
      <c r="WBL7" s="76"/>
      <c r="WBM7" s="76"/>
      <c r="WBN7" s="76"/>
      <c r="WBO7" s="76"/>
      <c r="WBP7" s="76"/>
      <c r="WBQ7" s="76"/>
      <c r="WBR7" s="76"/>
      <c r="WBS7" s="76"/>
      <c r="WBT7" s="76"/>
      <c r="WBU7" s="76"/>
      <c r="WBV7" s="76"/>
      <c r="WBW7" s="76"/>
      <c r="WBX7" s="76"/>
      <c r="WBY7" s="76"/>
      <c r="WBZ7" s="76"/>
      <c r="WCA7" s="76"/>
      <c r="WCB7" s="76"/>
      <c r="WCC7" s="76"/>
      <c r="WCD7" s="76"/>
      <c r="WCE7" s="76"/>
      <c r="WCF7" s="76"/>
      <c r="WCG7" s="76"/>
      <c r="WCH7" s="76"/>
      <c r="WCI7" s="76"/>
      <c r="WCJ7" s="76"/>
      <c r="WCK7" s="76"/>
      <c r="WCL7" s="76"/>
      <c r="WCM7" s="76"/>
      <c r="WCN7" s="76"/>
      <c r="WCO7" s="76"/>
      <c r="WCP7" s="76"/>
      <c r="WCQ7" s="76"/>
      <c r="WCR7" s="76"/>
      <c r="WCS7" s="76"/>
      <c r="WCT7" s="76"/>
      <c r="WCU7" s="76"/>
      <c r="WCV7" s="76"/>
      <c r="WCW7" s="76"/>
      <c r="WCX7" s="76"/>
      <c r="WCY7" s="76"/>
      <c r="WCZ7" s="76"/>
      <c r="WDA7" s="76"/>
      <c r="WDB7" s="76"/>
      <c r="WDC7" s="76"/>
      <c r="WDD7" s="76"/>
      <c r="WDE7" s="76"/>
      <c r="WDF7" s="76"/>
      <c r="WDG7" s="76"/>
      <c r="WDH7" s="76"/>
      <c r="WDI7" s="76"/>
      <c r="WDJ7" s="76"/>
      <c r="WDK7" s="76"/>
      <c r="WDL7" s="76"/>
      <c r="WDM7" s="76"/>
      <c r="WDN7" s="76"/>
      <c r="WDO7" s="76"/>
      <c r="WDP7" s="76"/>
      <c r="WDQ7" s="76"/>
      <c r="WDR7" s="76"/>
      <c r="WDS7" s="76"/>
      <c r="WDT7" s="76"/>
      <c r="WDU7" s="76"/>
      <c r="WDV7" s="76"/>
      <c r="WDW7" s="76"/>
      <c r="WDX7" s="76"/>
      <c r="WDY7" s="76"/>
      <c r="WDZ7" s="76"/>
      <c r="WEA7" s="76"/>
      <c r="WEB7" s="76"/>
      <c r="WEC7" s="76"/>
      <c r="WED7" s="76"/>
      <c r="WEE7" s="76"/>
      <c r="WEF7" s="76"/>
      <c r="WEG7" s="76"/>
      <c r="WEH7" s="76"/>
      <c r="WEI7" s="76"/>
      <c r="WEJ7" s="76"/>
      <c r="WEK7" s="76"/>
      <c r="WEL7" s="76"/>
      <c r="WEM7" s="76"/>
      <c r="WEN7" s="76"/>
      <c r="WEO7" s="76"/>
      <c r="WEP7" s="76"/>
      <c r="WEQ7" s="76"/>
      <c r="WER7" s="76"/>
      <c r="WES7" s="76"/>
      <c r="WET7" s="76"/>
      <c r="WEU7" s="76"/>
      <c r="WEV7" s="76"/>
      <c r="WEW7" s="76"/>
      <c r="WEX7" s="76"/>
      <c r="WEY7" s="76"/>
      <c r="WEZ7" s="76"/>
      <c r="WFA7" s="76"/>
      <c r="WFB7" s="76"/>
      <c r="WFC7" s="76"/>
      <c r="WFD7" s="76"/>
      <c r="WFE7" s="76"/>
      <c r="WFF7" s="76"/>
      <c r="WFG7" s="76"/>
      <c r="WFH7" s="76"/>
      <c r="WFI7" s="76"/>
      <c r="WFJ7" s="76"/>
      <c r="WFK7" s="76"/>
      <c r="WFL7" s="76"/>
      <c r="WFM7" s="76"/>
      <c r="WFN7" s="76"/>
      <c r="WFO7" s="76"/>
      <c r="WFP7" s="76"/>
      <c r="WFQ7" s="76"/>
      <c r="WFR7" s="76"/>
      <c r="WFS7" s="76"/>
      <c r="WFT7" s="76"/>
      <c r="WFU7" s="76"/>
      <c r="WFV7" s="76"/>
      <c r="WFW7" s="76"/>
      <c r="WFX7" s="76"/>
      <c r="WFY7" s="76"/>
      <c r="WFZ7" s="76"/>
      <c r="WGA7" s="76"/>
      <c r="WGB7" s="76"/>
      <c r="WGC7" s="76"/>
      <c r="WGD7" s="76"/>
      <c r="WGE7" s="76"/>
      <c r="WGF7" s="76"/>
      <c r="WGG7" s="76"/>
      <c r="WGH7" s="76"/>
      <c r="WGI7" s="76"/>
      <c r="WGJ7" s="76"/>
      <c r="WGK7" s="76"/>
      <c r="WGL7" s="76"/>
      <c r="WGM7" s="76"/>
      <c r="WGN7" s="76"/>
      <c r="WGO7" s="76"/>
      <c r="WGP7" s="76"/>
      <c r="WGQ7" s="76"/>
      <c r="WGR7" s="76"/>
      <c r="WGS7" s="76"/>
      <c r="WGT7" s="76"/>
      <c r="WGU7" s="76"/>
      <c r="WGV7" s="76"/>
      <c r="WGW7" s="76"/>
      <c r="WGX7" s="76"/>
      <c r="WGY7" s="76"/>
      <c r="WGZ7" s="76"/>
      <c r="WHA7" s="76"/>
      <c r="WHB7" s="76"/>
      <c r="WHC7" s="76"/>
      <c r="WHD7" s="76"/>
      <c r="WHE7" s="76"/>
      <c r="WHF7" s="76"/>
      <c r="WHG7" s="76"/>
      <c r="WHH7" s="76"/>
      <c r="WHI7" s="76"/>
      <c r="WHJ7" s="76"/>
      <c r="WHK7" s="76"/>
      <c r="WHL7" s="76"/>
      <c r="WHM7" s="76"/>
      <c r="WHN7" s="76"/>
      <c r="WHO7" s="76"/>
      <c r="WHP7" s="76"/>
      <c r="WHQ7" s="76"/>
      <c r="WHR7" s="76"/>
      <c r="WHS7" s="76"/>
      <c r="WHT7" s="76"/>
      <c r="WHU7" s="76"/>
      <c r="WHV7" s="76"/>
      <c r="WHW7" s="76"/>
      <c r="WHX7" s="76"/>
      <c r="WHY7" s="76"/>
      <c r="WHZ7" s="76"/>
      <c r="WIA7" s="76"/>
      <c r="WIB7" s="76"/>
      <c r="WIC7" s="76"/>
      <c r="WID7" s="76"/>
      <c r="WIE7" s="76"/>
      <c r="WIF7" s="76"/>
      <c r="WIG7" s="76"/>
      <c r="WIH7" s="76"/>
      <c r="WII7" s="76"/>
      <c r="WIJ7" s="76"/>
      <c r="WIK7" s="76"/>
      <c r="WIL7" s="76"/>
      <c r="WIM7" s="76"/>
      <c r="WIN7" s="76"/>
      <c r="WIO7" s="76"/>
      <c r="WIP7" s="76"/>
      <c r="WIQ7" s="76"/>
      <c r="WIR7" s="76"/>
      <c r="WIS7" s="76"/>
      <c r="WIT7" s="76"/>
      <c r="WIU7" s="76"/>
      <c r="WIV7" s="76"/>
      <c r="WIW7" s="76"/>
      <c r="WIX7" s="76"/>
      <c r="WIY7" s="76"/>
      <c r="WIZ7" s="76"/>
      <c r="WJA7" s="76"/>
      <c r="WJB7" s="76"/>
      <c r="WJC7" s="76"/>
      <c r="WJD7" s="76"/>
      <c r="WJE7" s="76"/>
      <c r="WJF7" s="76"/>
      <c r="WJG7" s="76"/>
      <c r="WJH7" s="76"/>
      <c r="WJI7" s="76"/>
      <c r="WJJ7" s="76"/>
      <c r="WJK7" s="76"/>
      <c r="WJL7" s="76"/>
      <c r="WJM7" s="76"/>
      <c r="WJN7" s="76"/>
      <c r="WJO7" s="76"/>
      <c r="WJP7" s="76"/>
      <c r="WJQ7" s="76"/>
      <c r="WJR7" s="76"/>
      <c r="WJS7" s="76"/>
      <c r="WJT7" s="76"/>
      <c r="WJU7" s="76"/>
      <c r="WJV7" s="76"/>
      <c r="WJW7" s="76"/>
      <c r="WJX7" s="76"/>
      <c r="WJY7" s="76"/>
      <c r="WJZ7" s="76"/>
      <c r="WKA7" s="76"/>
      <c r="WKB7" s="76"/>
      <c r="WKC7" s="76"/>
      <c r="WKD7" s="76"/>
      <c r="WKE7" s="76"/>
      <c r="WKF7" s="76"/>
      <c r="WKG7" s="76"/>
      <c r="WKH7" s="76"/>
      <c r="WKI7" s="76"/>
      <c r="WKJ7" s="76"/>
      <c r="WKK7" s="76"/>
      <c r="WKL7" s="76"/>
      <c r="WKM7" s="76"/>
      <c r="WKN7" s="76"/>
      <c r="WKO7" s="76"/>
      <c r="WKP7" s="76"/>
      <c r="WKQ7" s="76"/>
      <c r="WKR7" s="76"/>
      <c r="WKS7" s="76"/>
      <c r="WKT7" s="76"/>
      <c r="WKU7" s="76"/>
      <c r="WKV7" s="76"/>
      <c r="WKW7" s="76"/>
      <c r="WKX7" s="76"/>
      <c r="WKY7" s="76"/>
      <c r="WKZ7" s="76"/>
      <c r="WLA7" s="76"/>
      <c r="WLB7" s="76"/>
      <c r="WLC7" s="76"/>
      <c r="WLD7" s="76"/>
      <c r="WLE7" s="76"/>
      <c r="WLF7" s="76"/>
      <c r="WLG7" s="76"/>
      <c r="WLH7" s="76"/>
      <c r="WLI7" s="76"/>
      <c r="WLJ7" s="76"/>
      <c r="WLK7" s="76"/>
      <c r="WLL7" s="76"/>
      <c r="WLM7" s="76"/>
      <c r="WLN7" s="76"/>
      <c r="WLO7" s="76"/>
      <c r="WLP7" s="76"/>
      <c r="WLQ7" s="76"/>
      <c r="WLR7" s="76"/>
      <c r="WLS7" s="76"/>
      <c r="WLT7" s="76"/>
      <c r="WLU7" s="76"/>
      <c r="WLV7" s="76"/>
      <c r="WLW7" s="76"/>
      <c r="WLX7" s="76"/>
      <c r="WLY7" s="76"/>
      <c r="WLZ7" s="76"/>
      <c r="WMA7" s="76"/>
      <c r="WMB7" s="76"/>
      <c r="WMC7" s="76"/>
      <c r="WMD7" s="76"/>
      <c r="WME7" s="76"/>
      <c r="WMF7" s="76"/>
      <c r="WMG7" s="76"/>
      <c r="WMH7" s="76"/>
      <c r="WMI7" s="76"/>
      <c r="WMJ7" s="76"/>
      <c r="WMK7" s="76"/>
      <c r="WML7" s="76"/>
      <c r="WMM7" s="76"/>
      <c r="WMN7" s="76"/>
      <c r="WMO7" s="76"/>
      <c r="WMP7" s="76"/>
      <c r="WMQ7" s="76"/>
      <c r="WMR7" s="76"/>
      <c r="WMS7" s="76"/>
      <c r="WMT7" s="76"/>
      <c r="WMU7" s="76"/>
      <c r="WMV7" s="76"/>
      <c r="WMW7" s="76"/>
      <c r="WMX7" s="76"/>
      <c r="WMY7" s="76"/>
      <c r="WMZ7" s="76"/>
      <c r="WNA7" s="76"/>
      <c r="WNB7" s="76"/>
      <c r="WNC7" s="76"/>
      <c r="WND7" s="76"/>
      <c r="WNE7" s="76"/>
      <c r="WNF7" s="76"/>
      <c r="WNG7" s="76"/>
      <c r="WNH7" s="76"/>
      <c r="WNI7" s="76"/>
      <c r="WNJ7" s="76"/>
      <c r="WNK7" s="76"/>
      <c r="WNL7" s="76"/>
      <c r="WNM7" s="76"/>
      <c r="WNN7" s="76"/>
      <c r="WNO7" s="76"/>
      <c r="WNP7" s="76"/>
      <c r="WNQ7" s="76"/>
      <c r="WNR7" s="76"/>
      <c r="WNS7" s="76"/>
      <c r="WNT7" s="76"/>
      <c r="WNU7" s="76"/>
      <c r="WNV7" s="76"/>
      <c r="WNW7" s="76"/>
      <c r="WNX7" s="76"/>
      <c r="WNY7" s="76"/>
      <c r="WNZ7" s="76"/>
      <c r="WOA7" s="76"/>
      <c r="WOB7" s="76"/>
      <c r="WOC7" s="76"/>
      <c r="WOD7" s="76"/>
      <c r="WOE7" s="76"/>
      <c r="WOF7" s="76"/>
      <c r="WOG7" s="76"/>
      <c r="WOH7" s="76"/>
      <c r="WOI7" s="76"/>
      <c r="WOJ7" s="76"/>
      <c r="WOK7" s="76"/>
      <c r="WOL7" s="76"/>
      <c r="WOM7" s="76"/>
      <c r="WON7" s="76"/>
      <c r="WOO7" s="76"/>
      <c r="WOP7" s="76"/>
      <c r="WOQ7" s="76"/>
      <c r="WOR7" s="76"/>
      <c r="WOS7" s="76"/>
      <c r="WOT7" s="76"/>
      <c r="WOU7" s="76"/>
      <c r="WOV7" s="76"/>
      <c r="WOW7" s="76"/>
      <c r="WOX7" s="76"/>
      <c r="WOY7" s="76"/>
      <c r="WOZ7" s="76"/>
      <c r="WPA7" s="76"/>
      <c r="WPB7" s="76"/>
      <c r="WPC7" s="76"/>
      <c r="WPD7" s="76"/>
      <c r="WPE7" s="76"/>
      <c r="WPF7" s="76"/>
      <c r="WPG7" s="76"/>
      <c r="WPH7" s="76"/>
      <c r="WPI7" s="76"/>
      <c r="WPJ7" s="76"/>
      <c r="WPK7" s="76"/>
      <c r="WPL7" s="76"/>
      <c r="WPM7" s="76"/>
      <c r="WPN7" s="76"/>
      <c r="WPO7" s="76"/>
      <c r="WPP7" s="76"/>
      <c r="WPQ7" s="76"/>
      <c r="WPR7" s="76"/>
      <c r="WPS7" s="76"/>
      <c r="WPT7" s="76"/>
      <c r="WPU7" s="76"/>
      <c r="WPV7" s="76"/>
      <c r="WPW7" s="76"/>
      <c r="WPX7" s="76"/>
      <c r="WPY7" s="76"/>
      <c r="WPZ7" s="76"/>
      <c r="WQA7" s="76"/>
      <c r="WQB7" s="76"/>
      <c r="WQC7" s="76"/>
      <c r="WQD7" s="76"/>
      <c r="WQE7" s="76"/>
      <c r="WQF7" s="76"/>
      <c r="WQG7" s="76"/>
      <c r="WQH7" s="76"/>
      <c r="WQI7" s="76"/>
      <c r="WQJ7" s="76"/>
      <c r="WQK7" s="76"/>
      <c r="WQL7" s="76"/>
      <c r="WQM7" s="76"/>
      <c r="WQN7" s="76"/>
      <c r="WQO7" s="76"/>
      <c r="WQP7" s="76"/>
      <c r="WQQ7" s="76"/>
      <c r="WQR7" s="76"/>
      <c r="WQS7" s="76"/>
      <c r="WQT7" s="76"/>
      <c r="WQU7" s="76"/>
      <c r="WQV7" s="76"/>
      <c r="WQW7" s="76"/>
      <c r="WQX7" s="76"/>
      <c r="WQY7" s="76"/>
      <c r="WQZ7" s="76"/>
      <c r="WRA7" s="76"/>
      <c r="WRB7" s="76"/>
      <c r="WRC7" s="76"/>
      <c r="WRD7" s="76"/>
      <c r="WRE7" s="76"/>
      <c r="WRF7" s="76"/>
      <c r="WRG7" s="76"/>
      <c r="WRH7" s="76"/>
      <c r="WRI7" s="76"/>
      <c r="WRJ7" s="76"/>
      <c r="WRK7" s="76"/>
      <c r="WRL7" s="76"/>
      <c r="WRM7" s="76"/>
      <c r="WRN7" s="76"/>
      <c r="WRO7" s="76"/>
      <c r="WRP7" s="76"/>
      <c r="WRQ7" s="76"/>
      <c r="WRR7" s="76"/>
      <c r="WRS7" s="76"/>
      <c r="WRT7" s="76"/>
      <c r="WRU7" s="76"/>
      <c r="WRV7" s="76"/>
      <c r="WRW7" s="76"/>
      <c r="WRX7" s="76"/>
      <c r="WRY7" s="76"/>
      <c r="WRZ7" s="76"/>
      <c r="WSA7" s="76"/>
      <c r="WSB7" s="76"/>
      <c r="WSC7" s="76"/>
      <c r="WSD7" s="76"/>
      <c r="WSE7" s="76"/>
      <c r="WSF7" s="76"/>
      <c r="WSG7" s="76"/>
      <c r="WSH7" s="76"/>
      <c r="WSI7" s="76"/>
      <c r="WSJ7" s="76"/>
      <c r="WSK7" s="76"/>
      <c r="WSL7" s="76"/>
      <c r="WSM7" s="76"/>
      <c r="WSN7" s="76"/>
      <c r="WSO7" s="76"/>
      <c r="WSP7" s="76"/>
      <c r="WSQ7" s="76"/>
      <c r="WSR7" s="76"/>
      <c r="WSS7" s="76"/>
      <c r="WST7" s="76"/>
      <c r="WSU7" s="76"/>
      <c r="WSV7" s="76"/>
      <c r="WSW7" s="76"/>
      <c r="WSX7" s="76"/>
      <c r="WSY7" s="76"/>
      <c r="WSZ7" s="76"/>
      <c r="WTA7" s="76"/>
      <c r="WTB7" s="76"/>
      <c r="WTC7" s="76"/>
      <c r="WTD7" s="76"/>
      <c r="WTE7" s="76"/>
      <c r="WTF7" s="76"/>
      <c r="WTG7" s="76"/>
      <c r="WTH7" s="76"/>
      <c r="WTI7" s="76"/>
      <c r="WTJ7" s="76"/>
      <c r="WTK7" s="76"/>
      <c r="WTL7" s="76"/>
      <c r="WTM7" s="76"/>
      <c r="WTN7" s="76"/>
      <c r="WTO7" s="76"/>
      <c r="WTP7" s="76"/>
      <c r="WTQ7" s="76"/>
      <c r="WTR7" s="76"/>
      <c r="WTS7" s="76"/>
      <c r="WTT7" s="76"/>
      <c r="WTU7" s="76"/>
      <c r="WTV7" s="76"/>
      <c r="WTW7" s="76"/>
      <c r="WTX7" s="76"/>
      <c r="WTY7" s="76"/>
      <c r="WTZ7" s="76"/>
      <c r="WUA7" s="76"/>
      <c r="WUB7" s="76"/>
      <c r="WUC7" s="76"/>
      <c r="WUD7" s="76"/>
      <c r="WUE7" s="76"/>
      <c r="WUF7" s="76"/>
      <c r="WUG7" s="76"/>
      <c r="WUH7" s="76"/>
      <c r="WUI7" s="76"/>
      <c r="WUJ7" s="76"/>
      <c r="WUK7" s="76"/>
      <c r="WUL7" s="76"/>
      <c r="WUM7" s="76"/>
      <c r="WUN7" s="76"/>
      <c r="WUO7" s="76"/>
      <c r="WUP7" s="76"/>
      <c r="WUQ7" s="76"/>
      <c r="WUR7" s="76"/>
      <c r="WUS7" s="76"/>
      <c r="WUT7" s="76"/>
      <c r="WUU7" s="76"/>
      <c r="WUV7" s="76"/>
      <c r="WUW7" s="76"/>
      <c r="WUX7" s="76"/>
      <c r="WUY7" s="76"/>
      <c r="WUZ7" s="76"/>
      <c r="WVA7" s="76"/>
      <c r="WVB7" s="76"/>
      <c r="WVC7" s="76"/>
      <c r="WVD7" s="76"/>
      <c r="WVE7" s="76"/>
      <c r="WVF7" s="76"/>
      <c r="WVG7" s="76"/>
      <c r="WVH7" s="76"/>
      <c r="WVI7" s="76"/>
      <c r="WVJ7" s="76"/>
      <c r="WVK7" s="76"/>
      <c r="WVL7" s="76"/>
      <c r="WVM7" s="76"/>
      <c r="WVN7" s="76"/>
      <c r="WVO7" s="76"/>
      <c r="WVP7" s="76"/>
      <c r="WVQ7" s="76"/>
      <c r="WVR7" s="76"/>
      <c r="WVS7" s="76"/>
      <c r="WVT7" s="76"/>
      <c r="WVU7" s="76"/>
      <c r="WVV7" s="76"/>
      <c r="WVW7" s="76"/>
      <c r="WVX7" s="76"/>
      <c r="WVY7" s="76"/>
      <c r="WVZ7" s="76"/>
      <c r="WWA7" s="76"/>
      <c r="WWB7" s="76"/>
      <c r="WWC7" s="76"/>
      <c r="WWD7" s="76"/>
      <c r="WWE7" s="76"/>
      <c r="WWF7" s="76"/>
      <c r="WWG7" s="76"/>
      <c r="WWH7" s="76"/>
      <c r="WWI7" s="76"/>
      <c r="WWJ7" s="76"/>
      <c r="WWK7" s="76"/>
      <c r="WWL7" s="76"/>
      <c r="WWM7" s="76"/>
      <c r="WWN7" s="76"/>
      <c r="WWO7" s="76"/>
      <c r="WWP7" s="76"/>
      <c r="WWQ7" s="76"/>
      <c r="WWR7" s="76"/>
      <c r="WWS7" s="76"/>
      <c r="WWT7" s="76"/>
      <c r="WWU7" s="76"/>
      <c r="WWV7" s="76"/>
      <c r="WWW7" s="76"/>
      <c r="WWX7" s="76"/>
      <c r="WWY7" s="76"/>
      <c r="WWZ7" s="76"/>
      <c r="WXA7" s="76"/>
      <c r="WXB7" s="76"/>
      <c r="WXC7" s="76"/>
      <c r="WXD7" s="76"/>
      <c r="WXE7" s="76"/>
      <c r="WXF7" s="76"/>
      <c r="WXG7" s="76"/>
      <c r="WXH7" s="76"/>
      <c r="WXI7" s="76"/>
      <c r="WXJ7" s="76"/>
      <c r="WXK7" s="76"/>
      <c r="WXL7" s="76"/>
      <c r="WXM7" s="76"/>
      <c r="WXN7" s="76"/>
      <c r="WXO7" s="76"/>
      <c r="WXP7" s="76"/>
      <c r="WXQ7" s="76"/>
      <c r="WXR7" s="76"/>
      <c r="WXS7" s="76"/>
      <c r="WXT7" s="76"/>
      <c r="WXU7" s="76"/>
      <c r="WXV7" s="76"/>
      <c r="WXW7" s="76"/>
      <c r="WXX7" s="76"/>
      <c r="WXY7" s="76"/>
      <c r="WXZ7" s="76"/>
      <c r="WYA7" s="76"/>
      <c r="WYB7" s="76"/>
      <c r="WYC7" s="76"/>
      <c r="WYD7" s="76"/>
      <c r="WYE7" s="76"/>
      <c r="WYF7" s="76"/>
      <c r="WYG7" s="76"/>
      <c r="WYH7" s="76"/>
      <c r="WYI7" s="76"/>
      <c r="WYJ7" s="76"/>
      <c r="WYK7" s="76"/>
      <c r="WYL7" s="76"/>
      <c r="WYM7" s="76"/>
      <c r="WYN7" s="76"/>
      <c r="WYO7" s="76"/>
      <c r="WYP7" s="76"/>
      <c r="WYQ7" s="76"/>
      <c r="WYR7" s="76"/>
      <c r="WYS7" s="76"/>
      <c r="WYT7" s="76"/>
      <c r="WYU7" s="76"/>
      <c r="WYV7" s="76"/>
      <c r="WYW7" s="76"/>
      <c r="WYX7" s="76"/>
      <c r="WYY7" s="76"/>
      <c r="WYZ7" s="76"/>
      <c r="WZA7" s="76"/>
      <c r="WZB7" s="76"/>
      <c r="WZC7" s="76"/>
      <c r="WZD7" s="76"/>
      <c r="WZE7" s="76"/>
      <c r="WZF7" s="76"/>
      <c r="WZG7" s="76"/>
      <c r="WZH7" s="76"/>
      <c r="WZI7" s="76"/>
      <c r="WZJ7" s="76"/>
      <c r="WZK7" s="76"/>
      <c r="WZL7" s="76"/>
      <c r="WZM7" s="76"/>
      <c r="WZN7" s="76"/>
      <c r="WZO7" s="76"/>
      <c r="WZP7" s="76"/>
      <c r="WZQ7" s="76"/>
      <c r="WZR7" s="76"/>
      <c r="WZS7" s="76"/>
      <c r="WZT7" s="76"/>
      <c r="WZU7" s="76"/>
      <c r="WZV7" s="76"/>
      <c r="WZW7" s="76"/>
      <c r="WZX7" s="76"/>
      <c r="WZY7" s="76"/>
      <c r="WZZ7" s="76"/>
      <c r="XAA7" s="76"/>
      <c r="XAB7" s="76"/>
      <c r="XAC7" s="76"/>
      <c r="XAD7" s="76"/>
      <c r="XAE7" s="76"/>
      <c r="XAF7" s="76"/>
      <c r="XAG7" s="76"/>
      <c r="XAH7" s="76"/>
      <c r="XAI7" s="76"/>
      <c r="XAJ7" s="76"/>
      <c r="XAK7" s="76"/>
      <c r="XAL7" s="76"/>
      <c r="XAM7" s="76"/>
      <c r="XAN7" s="76"/>
      <c r="XAO7" s="76"/>
      <c r="XAP7" s="76"/>
      <c r="XAQ7" s="76"/>
      <c r="XAR7" s="76"/>
      <c r="XAS7" s="76"/>
      <c r="XAT7" s="76"/>
      <c r="XAU7" s="76"/>
      <c r="XAV7" s="76"/>
      <c r="XAW7" s="76"/>
      <c r="XAX7" s="76"/>
      <c r="XAY7" s="76"/>
      <c r="XAZ7" s="76"/>
      <c r="XBA7" s="76"/>
      <c r="XBB7" s="76"/>
      <c r="XBC7" s="76"/>
      <c r="XBD7" s="76"/>
      <c r="XBE7" s="76"/>
      <c r="XBF7" s="76"/>
      <c r="XBG7" s="76"/>
      <c r="XBH7" s="76"/>
      <c r="XBI7" s="76"/>
      <c r="XBJ7" s="76"/>
      <c r="XBK7" s="76"/>
      <c r="XBL7" s="76"/>
      <c r="XBM7" s="76"/>
      <c r="XBN7" s="76"/>
      <c r="XBO7" s="76"/>
      <c r="XBP7" s="76"/>
      <c r="XBQ7" s="76"/>
      <c r="XBR7" s="76"/>
      <c r="XBS7" s="76"/>
      <c r="XBT7" s="76"/>
      <c r="XBU7" s="76"/>
      <c r="XBV7" s="76"/>
      <c r="XBW7" s="76"/>
      <c r="XBX7" s="76"/>
      <c r="XBY7" s="76"/>
      <c r="XBZ7" s="76"/>
      <c r="XCA7" s="76"/>
      <c r="XCB7" s="76"/>
      <c r="XCC7" s="76"/>
      <c r="XCD7" s="76"/>
      <c r="XCE7" s="76"/>
      <c r="XCF7" s="76"/>
      <c r="XCG7" s="76"/>
      <c r="XCH7" s="76"/>
      <c r="XCI7" s="76"/>
      <c r="XCJ7" s="76"/>
      <c r="XCK7" s="76"/>
      <c r="XCL7" s="76"/>
      <c r="XCM7" s="76"/>
      <c r="XCN7" s="76"/>
      <c r="XCO7" s="76"/>
      <c r="XCP7" s="76"/>
      <c r="XCQ7" s="76"/>
      <c r="XCR7" s="76"/>
      <c r="XCS7" s="76"/>
      <c r="XCT7" s="76"/>
      <c r="XCU7" s="76"/>
      <c r="XCV7" s="76"/>
      <c r="XCW7" s="76"/>
      <c r="XCX7" s="76"/>
      <c r="XCY7" s="76"/>
      <c r="XCZ7" s="76"/>
      <c r="XDA7" s="76"/>
      <c r="XDB7" s="76"/>
      <c r="XDC7" s="76"/>
      <c r="XDD7" s="76"/>
      <c r="XDE7" s="76"/>
      <c r="XDF7" s="76"/>
      <c r="XDG7" s="76"/>
      <c r="XDH7" s="76"/>
      <c r="XDI7" s="76"/>
      <c r="XDJ7" s="76"/>
      <c r="XDK7" s="76"/>
      <c r="XDL7" s="76"/>
      <c r="XDM7" s="76"/>
      <c r="XDN7" s="76"/>
      <c r="XDO7" s="76"/>
      <c r="XDP7" s="76"/>
      <c r="XDQ7" s="76"/>
      <c r="XDR7" s="76"/>
      <c r="XDS7" s="76"/>
      <c r="XDT7" s="76"/>
      <c r="XDU7" s="76"/>
      <c r="XDV7" s="76"/>
      <c r="XDW7" s="76"/>
      <c r="XDX7" s="76"/>
      <c r="XDY7" s="76"/>
      <c r="XDZ7" s="76"/>
      <c r="XEA7" s="76"/>
      <c r="XEB7" s="76"/>
      <c r="XEC7" s="76"/>
      <c r="XED7" s="76"/>
      <c r="XEE7" s="76"/>
      <c r="XEF7" s="76"/>
      <c r="XEG7" s="76"/>
      <c r="XEH7" s="76"/>
      <c r="XEI7" s="76"/>
      <c r="XEJ7" s="76"/>
      <c r="XEK7" s="76"/>
      <c r="XEL7" s="76"/>
      <c r="XEM7" s="76"/>
      <c r="XEN7" s="76"/>
      <c r="XEO7" s="76"/>
      <c r="XEP7" s="76"/>
      <c r="XEQ7" s="76"/>
      <c r="XER7" s="76"/>
      <c r="XES7" s="76"/>
      <c r="XET7" s="76"/>
      <c r="XEU7" s="76"/>
      <c r="XEV7" s="76"/>
      <c r="XEW7" s="76"/>
      <c r="XEX7" s="76"/>
      <c r="XEY7" s="76"/>
      <c r="XEZ7" s="76"/>
      <c r="XFA7" s="76"/>
      <c r="XFB7" s="76"/>
      <c r="XFC7" s="76"/>
    </row>
    <row r="8" spans="1:16383" s="75" customFormat="1" ht="16">
      <c r="A8" s="80" t="s">
        <v>96</v>
      </c>
      <c r="B8" s="81"/>
      <c r="C8" s="81"/>
      <c r="D8" s="81"/>
      <c r="E8" s="81"/>
      <c r="F8" s="81"/>
      <c r="G8" s="81"/>
      <c r="H8" s="81"/>
      <c r="I8" s="81"/>
      <c r="J8" s="81"/>
      <c r="K8" s="81"/>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6"/>
      <c r="GP8" s="76"/>
      <c r="GQ8" s="76"/>
      <c r="GR8" s="76"/>
      <c r="GS8" s="76"/>
      <c r="GT8" s="76"/>
      <c r="GU8" s="76"/>
      <c r="GV8" s="76"/>
      <c r="GW8" s="76"/>
      <c r="GX8" s="76"/>
      <c r="GY8" s="76"/>
      <c r="GZ8" s="76"/>
      <c r="HA8" s="76"/>
      <c r="HB8" s="76"/>
      <c r="HC8" s="76"/>
      <c r="HD8" s="76"/>
      <c r="HE8" s="76"/>
      <c r="HF8" s="76"/>
      <c r="HG8" s="76"/>
      <c r="HH8" s="76"/>
      <c r="HI8" s="76"/>
      <c r="HJ8" s="76"/>
      <c r="HK8" s="76"/>
      <c r="HL8" s="76"/>
      <c r="HM8" s="76"/>
      <c r="HN8" s="76"/>
      <c r="HO8" s="76"/>
      <c r="HP8" s="76"/>
      <c r="HQ8" s="76"/>
      <c r="HR8" s="76"/>
      <c r="HS8" s="76"/>
      <c r="HT8" s="76"/>
      <c r="HU8" s="76"/>
      <c r="HV8" s="76"/>
      <c r="HW8" s="76"/>
      <c r="HX8" s="76"/>
      <c r="HY8" s="76"/>
      <c r="HZ8" s="76"/>
      <c r="IA8" s="76"/>
      <c r="IB8" s="76"/>
      <c r="IC8" s="76"/>
      <c r="ID8" s="76"/>
      <c r="IE8" s="76"/>
      <c r="IF8" s="76"/>
      <c r="IG8" s="76"/>
      <c r="IH8" s="76"/>
      <c r="II8" s="76"/>
      <c r="IJ8" s="76"/>
      <c r="IK8" s="76"/>
      <c r="IL8" s="76"/>
      <c r="IM8" s="76"/>
      <c r="IN8" s="76"/>
      <c r="IO8" s="76"/>
      <c r="IP8" s="76"/>
      <c r="IQ8" s="76"/>
      <c r="IR8" s="76"/>
      <c r="IS8" s="76"/>
      <c r="IT8" s="76"/>
      <c r="IU8" s="76"/>
      <c r="IV8" s="76"/>
      <c r="IW8" s="76"/>
      <c r="IX8" s="76"/>
      <c r="IY8" s="76"/>
      <c r="IZ8" s="76"/>
      <c r="JA8" s="76"/>
      <c r="JB8" s="76"/>
      <c r="JC8" s="76"/>
      <c r="JD8" s="76"/>
      <c r="JE8" s="76"/>
      <c r="JF8" s="76"/>
      <c r="JG8" s="76"/>
      <c r="JH8" s="76"/>
      <c r="JI8" s="76"/>
      <c r="JJ8" s="76"/>
      <c r="JK8" s="76"/>
      <c r="JL8" s="76"/>
      <c r="JM8" s="76"/>
      <c r="JN8" s="76"/>
      <c r="JO8" s="76"/>
      <c r="JP8" s="76"/>
      <c r="JQ8" s="76"/>
      <c r="JR8" s="76"/>
      <c r="JS8" s="76"/>
      <c r="JT8" s="76"/>
      <c r="JU8" s="76"/>
      <c r="JV8" s="76"/>
      <c r="JW8" s="76"/>
      <c r="JX8" s="76"/>
      <c r="JY8" s="76"/>
      <c r="JZ8" s="76"/>
      <c r="KA8" s="76"/>
      <c r="KB8" s="76"/>
      <c r="KC8" s="76"/>
      <c r="KD8" s="76"/>
      <c r="KE8" s="76"/>
      <c r="KF8" s="76"/>
      <c r="KG8" s="76"/>
      <c r="KH8" s="76"/>
      <c r="KI8" s="76"/>
      <c r="KJ8" s="76"/>
      <c r="KK8" s="76"/>
      <c r="KL8" s="76"/>
      <c r="KM8" s="76"/>
      <c r="KN8" s="76"/>
      <c r="KO8" s="76"/>
      <c r="KP8" s="76"/>
      <c r="KQ8" s="76"/>
      <c r="KR8" s="76"/>
      <c r="KS8" s="76"/>
      <c r="KT8" s="76"/>
      <c r="KU8" s="76"/>
      <c r="KV8" s="76"/>
      <c r="KW8" s="76"/>
      <c r="KX8" s="76"/>
      <c r="KY8" s="76"/>
      <c r="KZ8" s="76"/>
      <c r="LA8" s="76"/>
      <c r="LB8" s="76"/>
      <c r="LC8" s="76"/>
      <c r="LD8" s="76"/>
      <c r="LE8" s="76"/>
      <c r="LF8" s="76"/>
      <c r="LG8" s="76"/>
      <c r="LH8" s="76"/>
      <c r="LI8" s="76"/>
      <c r="LJ8" s="76"/>
      <c r="LK8" s="76"/>
      <c r="LL8" s="76"/>
      <c r="LM8" s="76"/>
      <c r="LN8" s="76"/>
      <c r="LO8" s="76"/>
      <c r="LP8" s="76"/>
      <c r="LQ8" s="76"/>
      <c r="LR8" s="76"/>
      <c r="LS8" s="76"/>
      <c r="LT8" s="76"/>
      <c r="LU8" s="76"/>
      <c r="LV8" s="76"/>
      <c r="LW8" s="76"/>
      <c r="LX8" s="76"/>
      <c r="LY8" s="76"/>
      <c r="LZ8" s="76"/>
      <c r="MA8" s="76"/>
      <c r="MB8" s="76"/>
      <c r="MC8" s="76"/>
      <c r="MD8" s="76"/>
      <c r="ME8" s="76"/>
      <c r="MF8" s="76"/>
      <c r="MG8" s="76"/>
      <c r="MH8" s="76"/>
      <c r="MI8" s="76"/>
      <c r="MJ8" s="76"/>
      <c r="MK8" s="76"/>
      <c r="ML8" s="76"/>
      <c r="MM8" s="76"/>
      <c r="MN8" s="76"/>
      <c r="MO8" s="76"/>
      <c r="MP8" s="76"/>
      <c r="MQ8" s="76"/>
      <c r="MR8" s="76"/>
      <c r="MS8" s="76"/>
      <c r="MT8" s="76"/>
      <c r="MU8" s="76"/>
      <c r="MV8" s="76"/>
      <c r="MW8" s="76"/>
      <c r="MX8" s="76"/>
      <c r="MY8" s="76"/>
      <c r="MZ8" s="76"/>
      <c r="NA8" s="76"/>
      <c r="NB8" s="76"/>
      <c r="NC8" s="76"/>
      <c r="ND8" s="76"/>
      <c r="NE8" s="76"/>
      <c r="NF8" s="76"/>
      <c r="NG8" s="76"/>
      <c r="NH8" s="76"/>
      <c r="NI8" s="76"/>
      <c r="NJ8" s="76"/>
      <c r="NK8" s="76"/>
      <c r="NL8" s="76"/>
      <c r="NM8" s="76"/>
      <c r="NN8" s="76"/>
      <c r="NO8" s="76"/>
      <c r="NP8" s="76"/>
      <c r="NQ8" s="76"/>
      <c r="NR8" s="76"/>
      <c r="NS8" s="76"/>
      <c r="NT8" s="76"/>
      <c r="NU8" s="76"/>
      <c r="NV8" s="76"/>
      <c r="NW8" s="76"/>
      <c r="NX8" s="76"/>
      <c r="NY8" s="76"/>
      <c r="NZ8" s="76"/>
      <c r="OA8" s="76"/>
      <c r="OB8" s="76"/>
      <c r="OC8" s="76"/>
      <c r="OD8" s="76"/>
      <c r="OE8" s="76"/>
      <c r="OF8" s="76"/>
      <c r="OG8" s="76"/>
      <c r="OH8" s="76"/>
      <c r="OI8" s="76"/>
      <c r="OJ8" s="76"/>
      <c r="OK8" s="76"/>
      <c r="OL8" s="76"/>
      <c r="OM8" s="76"/>
      <c r="ON8" s="76"/>
      <c r="OO8" s="76"/>
      <c r="OP8" s="76"/>
      <c r="OQ8" s="76"/>
      <c r="OR8" s="76"/>
      <c r="OS8" s="76"/>
      <c r="OT8" s="76"/>
      <c r="OU8" s="76"/>
      <c r="OV8" s="76"/>
      <c r="OW8" s="76"/>
      <c r="OX8" s="76"/>
      <c r="OY8" s="76"/>
      <c r="OZ8" s="76"/>
      <c r="PA8" s="76"/>
      <c r="PB8" s="76"/>
      <c r="PC8" s="76"/>
      <c r="PD8" s="76"/>
      <c r="PE8" s="76"/>
      <c r="PF8" s="76"/>
      <c r="PG8" s="76"/>
      <c r="PH8" s="76"/>
      <c r="PI8" s="76"/>
      <c r="PJ8" s="76"/>
      <c r="PK8" s="76"/>
      <c r="PL8" s="76"/>
      <c r="PM8" s="76"/>
      <c r="PN8" s="76"/>
      <c r="PO8" s="76"/>
      <c r="PP8" s="76"/>
      <c r="PQ8" s="76"/>
      <c r="PR8" s="76"/>
      <c r="PS8" s="76"/>
      <c r="PT8" s="76"/>
      <c r="PU8" s="76"/>
      <c r="PV8" s="76"/>
      <c r="PW8" s="76"/>
      <c r="PX8" s="76"/>
      <c r="PY8" s="76"/>
      <c r="PZ8" s="76"/>
      <c r="QA8" s="76"/>
      <c r="QB8" s="76"/>
      <c r="QC8" s="76"/>
      <c r="QD8" s="76"/>
      <c r="QE8" s="76"/>
      <c r="QF8" s="76"/>
      <c r="QG8" s="76"/>
      <c r="QH8" s="76"/>
      <c r="QI8" s="76"/>
      <c r="QJ8" s="76"/>
      <c r="QK8" s="76"/>
      <c r="QL8" s="76"/>
      <c r="QM8" s="76"/>
      <c r="QN8" s="76"/>
      <c r="QO8" s="76"/>
      <c r="QP8" s="76"/>
      <c r="QQ8" s="76"/>
      <c r="QR8" s="76"/>
      <c r="QS8" s="76"/>
      <c r="QT8" s="76"/>
      <c r="QU8" s="76"/>
      <c r="QV8" s="76"/>
      <c r="QW8" s="76"/>
      <c r="QX8" s="76"/>
      <c r="QY8" s="76"/>
      <c r="QZ8" s="76"/>
      <c r="RA8" s="76"/>
      <c r="RB8" s="76"/>
      <c r="RC8" s="76"/>
      <c r="RD8" s="76"/>
      <c r="RE8" s="76"/>
      <c r="RF8" s="76"/>
      <c r="RG8" s="76"/>
      <c r="RH8" s="76"/>
      <c r="RI8" s="76"/>
      <c r="RJ8" s="76"/>
      <c r="RK8" s="76"/>
      <c r="RL8" s="76"/>
      <c r="RM8" s="76"/>
      <c r="RN8" s="76"/>
      <c r="RO8" s="76"/>
      <c r="RP8" s="76"/>
      <c r="RQ8" s="76"/>
      <c r="RR8" s="76"/>
      <c r="RS8" s="76"/>
      <c r="RT8" s="76"/>
      <c r="RU8" s="76"/>
      <c r="RV8" s="76"/>
      <c r="RW8" s="76"/>
      <c r="RX8" s="76"/>
      <c r="RY8" s="76"/>
      <c r="RZ8" s="76"/>
      <c r="SA8" s="76"/>
      <c r="SB8" s="76"/>
      <c r="SC8" s="76"/>
      <c r="SD8" s="76"/>
      <c r="SE8" s="76"/>
      <c r="SF8" s="76"/>
      <c r="SG8" s="76"/>
      <c r="SH8" s="76"/>
      <c r="SI8" s="76"/>
      <c r="SJ8" s="76"/>
      <c r="SK8" s="76"/>
      <c r="SL8" s="76"/>
      <c r="SM8" s="76"/>
      <c r="SN8" s="76"/>
      <c r="SO8" s="76"/>
      <c r="SP8" s="76"/>
      <c r="SQ8" s="76"/>
      <c r="SR8" s="76"/>
      <c r="SS8" s="76"/>
      <c r="ST8" s="76"/>
      <c r="SU8" s="76"/>
      <c r="SV8" s="76"/>
      <c r="SW8" s="76"/>
      <c r="SX8" s="76"/>
      <c r="SY8" s="76"/>
      <c r="SZ8" s="76"/>
      <c r="TA8" s="76"/>
      <c r="TB8" s="76"/>
      <c r="TC8" s="76"/>
      <c r="TD8" s="76"/>
      <c r="TE8" s="76"/>
      <c r="TF8" s="76"/>
      <c r="TG8" s="76"/>
      <c r="TH8" s="76"/>
      <c r="TI8" s="76"/>
      <c r="TJ8" s="76"/>
      <c r="TK8" s="76"/>
      <c r="TL8" s="76"/>
      <c r="TM8" s="76"/>
      <c r="TN8" s="76"/>
      <c r="TO8" s="76"/>
      <c r="TP8" s="76"/>
      <c r="TQ8" s="76"/>
      <c r="TR8" s="76"/>
      <c r="TS8" s="76"/>
      <c r="TT8" s="76"/>
      <c r="TU8" s="76"/>
      <c r="TV8" s="76"/>
      <c r="TW8" s="76"/>
      <c r="TX8" s="76"/>
      <c r="TY8" s="76"/>
      <c r="TZ8" s="76"/>
      <c r="UA8" s="76"/>
      <c r="UB8" s="76"/>
      <c r="UC8" s="76"/>
      <c r="UD8" s="76"/>
      <c r="UE8" s="76"/>
      <c r="UF8" s="76"/>
      <c r="UG8" s="76"/>
      <c r="UH8" s="76"/>
      <c r="UI8" s="76"/>
      <c r="UJ8" s="76"/>
      <c r="UK8" s="76"/>
      <c r="UL8" s="76"/>
      <c r="UM8" s="76"/>
      <c r="UN8" s="76"/>
      <c r="UO8" s="76"/>
      <c r="UP8" s="76"/>
      <c r="UQ8" s="76"/>
      <c r="UR8" s="76"/>
      <c r="US8" s="76"/>
      <c r="UT8" s="76"/>
      <c r="UU8" s="76"/>
      <c r="UV8" s="76"/>
      <c r="UW8" s="76"/>
      <c r="UX8" s="76"/>
      <c r="UY8" s="76"/>
      <c r="UZ8" s="76"/>
      <c r="VA8" s="76"/>
      <c r="VB8" s="76"/>
      <c r="VC8" s="76"/>
      <c r="VD8" s="76"/>
      <c r="VE8" s="76"/>
      <c r="VF8" s="76"/>
      <c r="VG8" s="76"/>
      <c r="VH8" s="76"/>
      <c r="VI8" s="76"/>
      <c r="VJ8" s="76"/>
      <c r="VK8" s="76"/>
      <c r="VL8" s="76"/>
      <c r="VM8" s="76"/>
      <c r="VN8" s="76"/>
      <c r="VO8" s="76"/>
      <c r="VP8" s="76"/>
      <c r="VQ8" s="76"/>
      <c r="VR8" s="76"/>
      <c r="VS8" s="76"/>
      <c r="VT8" s="76"/>
      <c r="VU8" s="76"/>
      <c r="VV8" s="76"/>
      <c r="VW8" s="76"/>
      <c r="VX8" s="76"/>
      <c r="VY8" s="76"/>
      <c r="VZ8" s="76"/>
      <c r="WA8" s="76"/>
      <c r="WB8" s="76"/>
      <c r="WC8" s="76"/>
      <c r="WD8" s="76"/>
      <c r="WE8" s="76"/>
      <c r="WF8" s="76"/>
      <c r="WG8" s="76"/>
      <c r="WH8" s="76"/>
      <c r="WI8" s="76"/>
      <c r="WJ8" s="76"/>
      <c r="WK8" s="76"/>
      <c r="WL8" s="76"/>
      <c r="WM8" s="76"/>
      <c r="WN8" s="76"/>
      <c r="WO8" s="76"/>
      <c r="WP8" s="76"/>
      <c r="WQ8" s="76"/>
      <c r="WR8" s="76"/>
      <c r="WS8" s="76"/>
      <c r="WT8" s="76"/>
      <c r="WU8" s="76"/>
      <c r="WV8" s="76"/>
      <c r="WW8" s="76"/>
      <c r="WX8" s="76"/>
      <c r="WY8" s="76"/>
      <c r="WZ8" s="76"/>
      <c r="XA8" s="76"/>
      <c r="XB8" s="76"/>
      <c r="XC8" s="76"/>
      <c r="XD8" s="76"/>
      <c r="XE8" s="76"/>
      <c r="XF8" s="76"/>
      <c r="XG8" s="76"/>
      <c r="XH8" s="76"/>
      <c r="XI8" s="76"/>
      <c r="XJ8" s="76"/>
      <c r="XK8" s="76"/>
      <c r="XL8" s="76"/>
      <c r="XM8" s="76"/>
      <c r="XN8" s="76"/>
      <c r="XO8" s="76"/>
      <c r="XP8" s="76"/>
      <c r="XQ8" s="76"/>
      <c r="XR8" s="76"/>
      <c r="XS8" s="76"/>
      <c r="XT8" s="76"/>
      <c r="XU8" s="76"/>
      <c r="XV8" s="76"/>
      <c r="XW8" s="76"/>
      <c r="XX8" s="76"/>
      <c r="XY8" s="76"/>
      <c r="XZ8" s="76"/>
      <c r="YA8" s="76"/>
      <c r="YB8" s="76"/>
      <c r="YC8" s="76"/>
      <c r="YD8" s="76"/>
      <c r="YE8" s="76"/>
      <c r="YF8" s="76"/>
      <c r="YG8" s="76"/>
      <c r="YH8" s="76"/>
      <c r="YI8" s="76"/>
      <c r="YJ8" s="76"/>
      <c r="YK8" s="76"/>
      <c r="YL8" s="76"/>
      <c r="YM8" s="76"/>
      <c r="YN8" s="76"/>
      <c r="YO8" s="76"/>
      <c r="YP8" s="76"/>
      <c r="YQ8" s="76"/>
      <c r="YR8" s="76"/>
      <c r="YS8" s="76"/>
      <c r="YT8" s="76"/>
      <c r="YU8" s="76"/>
      <c r="YV8" s="76"/>
      <c r="YW8" s="76"/>
      <c r="YX8" s="76"/>
      <c r="YY8" s="76"/>
      <c r="YZ8" s="76"/>
      <c r="ZA8" s="76"/>
      <c r="ZB8" s="76"/>
      <c r="ZC8" s="76"/>
      <c r="ZD8" s="76"/>
      <c r="ZE8" s="76"/>
      <c r="ZF8" s="76"/>
      <c r="ZG8" s="76"/>
      <c r="ZH8" s="76"/>
      <c r="ZI8" s="76"/>
      <c r="ZJ8" s="76"/>
      <c r="ZK8" s="76"/>
      <c r="ZL8" s="76"/>
      <c r="ZM8" s="76"/>
      <c r="ZN8" s="76"/>
      <c r="ZO8" s="76"/>
      <c r="ZP8" s="76"/>
      <c r="ZQ8" s="76"/>
      <c r="ZR8" s="76"/>
      <c r="ZS8" s="76"/>
      <c r="ZT8" s="76"/>
      <c r="ZU8" s="76"/>
      <c r="ZV8" s="76"/>
      <c r="ZW8" s="76"/>
      <c r="ZX8" s="76"/>
      <c r="ZY8" s="76"/>
      <c r="ZZ8" s="76"/>
      <c r="AAA8" s="76"/>
      <c r="AAB8" s="76"/>
      <c r="AAC8" s="76"/>
      <c r="AAD8" s="76"/>
      <c r="AAE8" s="76"/>
      <c r="AAF8" s="76"/>
      <c r="AAG8" s="76"/>
      <c r="AAH8" s="76"/>
      <c r="AAI8" s="76"/>
      <c r="AAJ8" s="76"/>
      <c r="AAK8" s="76"/>
      <c r="AAL8" s="76"/>
      <c r="AAM8" s="76"/>
      <c r="AAN8" s="76"/>
      <c r="AAO8" s="76"/>
      <c r="AAP8" s="76"/>
      <c r="AAQ8" s="76"/>
      <c r="AAR8" s="76"/>
      <c r="AAS8" s="76"/>
      <c r="AAT8" s="76"/>
      <c r="AAU8" s="76"/>
      <c r="AAV8" s="76"/>
      <c r="AAW8" s="76"/>
      <c r="AAX8" s="76"/>
      <c r="AAY8" s="76"/>
      <c r="AAZ8" s="76"/>
      <c r="ABA8" s="76"/>
      <c r="ABB8" s="76"/>
      <c r="ABC8" s="76"/>
      <c r="ABD8" s="76"/>
      <c r="ABE8" s="76"/>
      <c r="ABF8" s="76"/>
      <c r="ABG8" s="76"/>
      <c r="ABH8" s="76"/>
      <c r="ABI8" s="76"/>
      <c r="ABJ8" s="76"/>
      <c r="ABK8" s="76"/>
      <c r="ABL8" s="76"/>
      <c r="ABM8" s="76"/>
      <c r="ABN8" s="76"/>
      <c r="ABO8" s="76"/>
      <c r="ABP8" s="76"/>
      <c r="ABQ8" s="76"/>
      <c r="ABR8" s="76"/>
      <c r="ABS8" s="76"/>
      <c r="ABT8" s="76"/>
      <c r="ABU8" s="76"/>
      <c r="ABV8" s="76"/>
      <c r="ABW8" s="76"/>
      <c r="ABX8" s="76"/>
      <c r="ABY8" s="76"/>
      <c r="ABZ8" s="76"/>
      <c r="ACA8" s="76"/>
      <c r="ACB8" s="76"/>
      <c r="ACC8" s="76"/>
      <c r="ACD8" s="76"/>
      <c r="ACE8" s="76"/>
      <c r="ACF8" s="76"/>
      <c r="ACG8" s="76"/>
      <c r="ACH8" s="76"/>
      <c r="ACI8" s="76"/>
      <c r="ACJ8" s="76"/>
      <c r="ACK8" s="76"/>
      <c r="ACL8" s="76"/>
      <c r="ACM8" s="76"/>
      <c r="ACN8" s="76"/>
      <c r="ACO8" s="76"/>
      <c r="ACP8" s="76"/>
      <c r="ACQ8" s="76"/>
      <c r="ACR8" s="76"/>
      <c r="ACS8" s="76"/>
      <c r="ACT8" s="76"/>
      <c r="ACU8" s="76"/>
      <c r="ACV8" s="76"/>
      <c r="ACW8" s="76"/>
      <c r="ACX8" s="76"/>
      <c r="ACY8" s="76"/>
      <c r="ACZ8" s="76"/>
      <c r="ADA8" s="76"/>
      <c r="ADB8" s="76"/>
      <c r="ADC8" s="76"/>
      <c r="ADD8" s="76"/>
      <c r="ADE8" s="76"/>
      <c r="ADF8" s="76"/>
      <c r="ADG8" s="76"/>
      <c r="ADH8" s="76"/>
      <c r="ADI8" s="76"/>
      <c r="ADJ8" s="76"/>
      <c r="ADK8" s="76"/>
      <c r="ADL8" s="76"/>
      <c r="ADM8" s="76"/>
      <c r="ADN8" s="76"/>
      <c r="ADO8" s="76"/>
      <c r="ADP8" s="76"/>
      <c r="ADQ8" s="76"/>
      <c r="ADR8" s="76"/>
      <c r="ADS8" s="76"/>
      <c r="ADT8" s="76"/>
      <c r="ADU8" s="76"/>
      <c r="ADV8" s="76"/>
      <c r="ADW8" s="76"/>
      <c r="ADX8" s="76"/>
      <c r="ADY8" s="76"/>
      <c r="ADZ8" s="76"/>
      <c r="AEA8" s="76"/>
      <c r="AEB8" s="76"/>
      <c r="AEC8" s="76"/>
      <c r="AED8" s="76"/>
      <c r="AEE8" s="76"/>
      <c r="AEF8" s="76"/>
      <c r="AEG8" s="76"/>
      <c r="AEH8" s="76"/>
      <c r="AEI8" s="76"/>
      <c r="AEJ8" s="76"/>
      <c r="AEK8" s="76"/>
      <c r="AEL8" s="76"/>
      <c r="AEM8" s="76"/>
      <c r="AEN8" s="76"/>
      <c r="AEO8" s="76"/>
      <c r="AEP8" s="76"/>
      <c r="AEQ8" s="76"/>
      <c r="AER8" s="76"/>
      <c r="AES8" s="76"/>
      <c r="AET8" s="76"/>
      <c r="AEU8" s="76"/>
      <c r="AEV8" s="76"/>
      <c r="AEW8" s="76"/>
      <c r="AEX8" s="76"/>
      <c r="AEY8" s="76"/>
      <c r="AEZ8" s="76"/>
      <c r="AFA8" s="76"/>
      <c r="AFB8" s="76"/>
      <c r="AFC8" s="76"/>
      <c r="AFD8" s="76"/>
      <c r="AFE8" s="76"/>
      <c r="AFF8" s="76"/>
      <c r="AFG8" s="76"/>
      <c r="AFH8" s="76"/>
      <c r="AFI8" s="76"/>
      <c r="AFJ8" s="76"/>
      <c r="AFK8" s="76"/>
      <c r="AFL8" s="76"/>
      <c r="AFM8" s="76"/>
      <c r="AFN8" s="76"/>
      <c r="AFO8" s="76"/>
      <c r="AFP8" s="76"/>
      <c r="AFQ8" s="76"/>
      <c r="AFR8" s="76"/>
      <c r="AFS8" s="76"/>
      <c r="AFT8" s="76"/>
      <c r="AFU8" s="76"/>
      <c r="AFV8" s="76"/>
      <c r="AFW8" s="76"/>
      <c r="AFX8" s="76"/>
      <c r="AFY8" s="76"/>
      <c r="AFZ8" s="76"/>
      <c r="AGA8" s="76"/>
      <c r="AGB8" s="76"/>
      <c r="AGC8" s="76"/>
      <c r="AGD8" s="76"/>
      <c r="AGE8" s="76"/>
      <c r="AGF8" s="76"/>
      <c r="AGG8" s="76"/>
      <c r="AGH8" s="76"/>
      <c r="AGI8" s="76"/>
      <c r="AGJ8" s="76"/>
      <c r="AGK8" s="76"/>
      <c r="AGL8" s="76"/>
      <c r="AGM8" s="76"/>
      <c r="AGN8" s="76"/>
      <c r="AGO8" s="76"/>
      <c r="AGP8" s="76"/>
      <c r="AGQ8" s="76"/>
      <c r="AGR8" s="76"/>
      <c r="AGS8" s="76"/>
      <c r="AGT8" s="76"/>
      <c r="AGU8" s="76"/>
      <c r="AGV8" s="76"/>
      <c r="AGW8" s="76"/>
      <c r="AGX8" s="76"/>
      <c r="AGY8" s="76"/>
      <c r="AGZ8" s="76"/>
      <c r="AHA8" s="76"/>
      <c r="AHB8" s="76"/>
      <c r="AHC8" s="76"/>
      <c r="AHD8" s="76"/>
      <c r="AHE8" s="76"/>
      <c r="AHF8" s="76"/>
      <c r="AHG8" s="76"/>
      <c r="AHH8" s="76"/>
      <c r="AHI8" s="76"/>
      <c r="AHJ8" s="76"/>
      <c r="AHK8" s="76"/>
      <c r="AHL8" s="76"/>
      <c r="AHM8" s="76"/>
      <c r="AHN8" s="76"/>
      <c r="AHO8" s="76"/>
      <c r="AHP8" s="76"/>
      <c r="AHQ8" s="76"/>
      <c r="AHR8" s="76"/>
      <c r="AHS8" s="76"/>
      <c r="AHT8" s="76"/>
      <c r="AHU8" s="76"/>
      <c r="AHV8" s="76"/>
      <c r="AHW8" s="76"/>
      <c r="AHX8" s="76"/>
      <c r="AHY8" s="76"/>
      <c r="AHZ8" s="76"/>
      <c r="AIA8" s="76"/>
      <c r="AIB8" s="76"/>
      <c r="AIC8" s="76"/>
      <c r="AID8" s="76"/>
      <c r="AIE8" s="76"/>
      <c r="AIF8" s="76"/>
      <c r="AIG8" s="76"/>
      <c r="AIH8" s="76"/>
      <c r="AII8" s="76"/>
      <c r="AIJ8" s="76"/>
      <c r="AIK8" s="76"/>
      <c r="AIL8" s="76"/>
      <c r="AIM8" s="76"/>
      <c r="AIN8" s="76"/>
      <c r="AIO8" s="76"/>
      <c r="AIP8" s="76"/>
      <c r="AIQ8" s="76"/>
      <c r="AIR8" s="76"/>
      <c r="AIS8" s="76"/>
      <c r="AIT8" s="76"/>
      <c r="AIU8" s="76"/>
      <c r="AIV8" s="76"/>
      <c r="AIW8" s="76"/>
      <c r="AIX8" s="76"/>
      <c r="AIY8" s="76"/>
      <c r="AIZ8" s="76"/>
      <c r="AJA8" s="76"/>
      <c r="AJB8" s="76"/>
      <c r="AJC8" s="76"/>
      <c r="AJD8" s="76"/>
      <c r="AJE8" s="76"/>
      <c r="AJF8" s="76"/>
      <c r="AJG8" s="76"/>
      <c r="AJH8" s="76"/>
      <c r="AJI8" s="76"/>
      <c r="AJJ8" s="76"/>
      <c r="AJK8" s="76"/>
      <c r="AJL8" s="76"/>
      <c r="AJM8" s="76"/>
      <c r="AJN8" s="76"/>
      <c r="AJO8" s="76"/>
      <c r="AJP8" s="76"/>
      <c r="AJQ8" s="76"/>
      <c r="AJR8" s="76"/>
      <c r="AJS8" s="76"/>
      <c r="AJT8" s="76"/>
      <c r="AJU8" s="76"/>
      <c r="AJV8" s="76"/>
      <c r="AJW8" s="76"/>
      <c r="AJX8" s="76"/>
      <c r="AJY8" s="76"/>
      <c r="AJZ8" s="76"/>
      <c r="AKA8" s="76"/>
      <c r="AKB8" s="76"/>
      <c r="AKC8" s="76"/>
      <c r="AKD8" s="76"/>
      <c r="AKE8" s="76"/>
      <c r="AKF8" s="76"/>
      <c r="AKG8" s="76"/>
      <c r="AKH8" s="76"/>
      <c r="AKI8" s="76"/>
      <c r="AKJ8" s="76"/>
      <c r="AKK8" s="76"/>
      <c r="AKL8" s="76"/>
      <c r="AKM8" s="76"/>
      <c r="AKN8" s="76"/>
      <c r="AKO8" s="76"/>
      <c r="AKP8" s="76"/>
      <c r="AKQ8" s="76"/>
      <c r="AKR8" s="76"/>
      <c r="AKS8" s="76"/>
      <c r="AKT8" s="76"/>
      <c r="AKU8" s="76"/>
      <c r="AKV8" s="76"/>
      <c r="AKW8" s="76"/>
      <c r="AKX8" s="76"/>
      <c r="AKY8" s="76"/>
      <c r="AKZ8" s="76"/>
      <c r="ALA8" s="76"/>
      <c r="ALB8" s="76"/>
      <c r="ALC8" s="76"/>
      <c r="ALD8" s="76"/>
      <c r="ALE8" s="76"/>
      <c r="ALF8" s="76"/>
      <c r="ALG8" s="76"/>
      <c r="ALH8" s="76"/>
      <c r="ALI8" s="76"/>
      <c r="ALJ8" s="76"/>
      <c r="ALK8" s="76"/>
      <c r="ALL8" s="76"/>
      <c r="ALM8" s="76"/>
      <c r="ALN8" s="76"/>
      <c r="ALO8" s="76"/>
      <c r="ALP8" s="76"/>
      <c r="ALQ8" s="76"/>
      <c r="ALR8" s="76"/>
      <c r="ALS8" s="76"/>
      <c r="ALT8" s="76"/>
      <c r="ALU8" s="76"/>
      <c r="ALV8" s="76"/>
      <c r="ALW8" s="76"/>
      <c r="ALX8" s="76"/>
      <c r="ALY8" s="76"/>
      <c r="ALZ8" s="76"/>
      <c r="AMA8" s="76"/>
      <c r="AMB8" s="76"/>
      <c r="AMC8" s="76"/>
      <c r="AMD8" s="76"/>
      <c r="AME8" s="76"/>
      <c r="AMF8" s="76"/>
      <c r="AMG8" s="76"/>
      <c r="AMH8" s="76"/>
      <c r="AMI8" s="76"/>
      <c r="AMJ8" s="76"/>
      <c r="AMK8" s="76"/>
      <c r="AML8" s="76"/>
      <c r="AMM8" s="76"/>
      <c r="AMN8" s="76"/>
      <c r="AMO8" s="76"/>
      <c r="AMP8" s="76"/>
      <c r="AMQ8" s="76"/>
      <c r="AMR8" s="76"/>
      <c r="AMS8" s="76"/>
      <c r="AMT8" s="76"/>
      <c r="AMU8" s="76"/>
      <c r="AMV8" s="76"/>
      <c r="AMW8" s="76"/>
      <c r="AMX8" s="76"/>
      <c r="AMY8" s="76"/>
      <c r="AMZ8" s="76"/>
      <c r="ANA8" s="76"/>
      <c r="ANB8" s="76"/>
      <c r="ANC8" s="76"/>
      <c r="AND8" s="76"/>
      <c r="ANE8" s="76"/>
      <c r="ANF8" s="76"/>
      <c r="ANG8" s="76"/>
      <c r="ANH8" s="76"/>
      <c r="ANI8" s="76"/>
      <c r="ANJ8" s="76"/>
      <c r="ANK8" s="76"/>
      <c r="ANL8" s="76"/>
      <c r="ANM8" s="76"/>
      <c r="ANN8" s="76"/>
      <c r="ANO8" s="76"/>
      <c r="ANP8" s="76"/>
      <c r="ANQ8" s="76"/>
      <c r="ANR8" s="76"/>
      <c r="ANS8" s="76"/>
      <c r="ANT8" s="76"/>
      <c r="ANU8" s="76"/>
      <c r="ANV8" s="76"/>
      <c r="ANW8" s="76"/>
      <c r="ANX8" s="76"/>
      <c r="ANY8" s="76"/>
      <c r="ANZ8" s="76"/>
      <c r="AOA8" s="76"/>
      <c r="AOB8" s="76"/>
      <c r="AOC8" s="76"/>
      <c r="AOD8" s="76"/>
      <c r="AOE8" s="76"/>
      <c r="AOF8" s="76"/>
      <c r="AOG8" s="76"/>
      <c r="AOH8" s="76"/>
      <c r="AOI8" s="76"/>
      <c r="AOJ8" s="76"/>
      <c r="AOK8" s="76"/>
      <c r="AOL8" s="76"/>
      <c r="AOM8" s="76"/>
      <c r="AON8" s="76"/>
      <c r="AOO8" s="76"/>
      <c r="AOP8" s="76"/>
      <c r="AOQ8" s="76"/>
      <c r="AOR8" s="76"/>
      <c r="AOS8" s="76"/>
      <c r="AOT8" s="76"/>
      <c r="AOU8" s="76"/>
      <c r="AOV8" s="76"/>
      <c r="AOW8" s="76"/>
      <c r="AOX8" s="76"/>
      <c r="AOY8" s="76"/>
      <c r="AOZ8" s="76"/>
      <c r="APA8" s="76"/>
      <c r="APB8" s="76"/>
      <c r="APC8" s="76"/>
      <c r="APD8" s="76"/>
      <c r="APE8" s="76"/>
      <c r="APF8" s="76"/>
      <c r="APG8" s="76"/>
      <c r="APH8" s="76"/>
      <c r="API8" s="76"/>
      <c r="APJ8" s="76"/>
      <c r="APK8" s="76"/>
      <c r="APL8" s="76"/>
      <c r="APM8" s="76"/>
      <c r="APN8" s="76"/>
      <c r="APO8" s="76"/>
      <c r="APP8" s="76"/>
      <c r="APQ8" s="76"/>
      <c r="APR8" s="76"/>
      <c r="APS8" s="76"/>
      <c r="APT8" s="76"/>
      <c r="APU8" s="76"/>
      <c r="APV8" s="76"/>
      <c r="APW8" s="76"/>
      <c r="APX8" s="76"/>
      <c r="APY8" s="76"/>
      <c r="APZ8" s="76"/>
      <c r="AQA8" s="76"/>
      <c r="AQB8" s="76"/>
      <c r="AQC8" s="76"/>
      <c r="AQD8" s="76"/>
      <c r="AQE8" s="76"/>
      <c r="AQF8" s="76"/>
      <c r="AQG8" s="76"/>
      <c r="AQH8" s="76"/>
      <c r="AQI8" s="76"/>
      <c r="AQJ8" s="76"/>
      <c r="AQK8" s="76"/>
      <c r="AQL8" s="76"/>
      <c r="AQM8" s="76"/>
      <c r="AQN8" s="76"/>
      <c r="AQO8" s="76"/>
      <c r="AQP8" s="76"/>
      <c r="AQQ8" s="76"/>
      <c r="AQR8" s="76"/>
      <c r="AQS8" s="76"/>
      <c r="AQT8" s="76"/>
      <c r="AQU8" s="76"/>
      <c r="AQV8" s="76"/>
      <c r="AQW8" s="76"/>
      <c r="AQX8" s="76"/>
      <c r="AQY8" s="76"/>
      <c r="AQZ8" s="76"/>
      <c r="ARA8" s="76"/>
      <c r="ARB8" s="76"/>
      <c r="ARC8" s="76"/>
      <c r="ARD8" s="76"/>
      <c r="ARE8" s="76"/>
      <c r="ARF8" s="76"/>
      <c r="ARG8" s="76"/>
      <c r="ARH8" s="76"/>
      <c r="ARI8" s="76"/>
      <c r="ARJ8" s="76"/>
      <c r="ARK8" s="76"/>
      <c r="ARL8" s="76"/>
      <c r="ARM8" s="76"/>
      <c r="ARN8" s="76"/>
      <c r="ARO8" s="76"/>
      <c r="ARP8" s="76"/>
      <c r="ARQ8" s="76"/>
      <c r="ARR8" s="76"/>
      <c r="ARS8" s="76"/>
      <c r="ART8" s="76"/>
      <c r="ARU8" s="76"/>
      <c r="ARV8" s="76"/>
      <c r="ARW8" s="76"/>
      <c r="ARX8" s="76"/>
      <c r="ARY8" s="76"/>
      <c r="ARZ8" s="76"/>
      <c r="ASA8" s="76"/>
      <c r="ASB8" s="76"/>
      <c r="ASC8" s="76"/>
      <c r="ASD8" s="76"/>
      <c r="ASE8" s="76"/>
      <c r="ASF8" s="76"/>
      <c r="ASG8" s="76"/>
      <c r="ASH8" s="76"/>
      <c r="ASI8" s="76"/>
      <c r="ASJ8" s="76"/>
      <c r="ASK8" s="76"/>
      <c r="ASL8" s="76"/>
      <c r="ASM8" s="76"/>
      <c r="ASN8" s="76"/>
      <c r="ASO8" s="76"/>
      <c r="ASP8" s="76"/>
      <c r="ASQ8" s="76"/>
      <c r="ASR8" s="76"/>
      <c r="ASS8" s="76"/>
      <c r="AST8" s="76"/>
      <c r="ASU8" s="76"/>
      <c r="ASV8" s="76"/>
      <c r="ASW8" s="76"/>
      <c r="ASX8" s="76"/>
      <c r="ASY8" s="76"/>
      <c r="ASZ8" s="76"/>
      <c r="ATA8" s="76"/>
      <c r="ATB8" s="76"/>
      <c r="ATC8" s="76"/>
      <c r="ATD8" s="76"/>
      <c r="ATE8" s="76"/>
      <c r="ATF8" s="76"/>
      <c r="ATG8" s="76"/>
      <c r="ATH8" s="76"/>
      <c r="ATI8" s="76"/>
      <c r="ATJ8" s="76"/>
      <c r="ATK8" s="76"/>
      <c r="ATL8" s="76"/>
      <c r="ATM8" s="76"/>
      <c r="ATN8" s="76"/>
      <c r="ATO8" s="76"/>
      <c r="ATP8" s="76"/>
      <c r="ATQ8" s="76"/>
      <c r="ATR8" s="76"/>
      <c r="ATS8" s="76"/>
      <c r="ATT8" s="76"/>
      <c r="ATU8" s="76"/>
      <c r="ATV8" s="76"/>
      <c r="ATW8" s="76"/>
      <c r="ATX8" s="76"/>
      <c r="ATY8" s="76"/>
      <c r="ATZ8" s="76"/>
      <c r="AUA8" s="76"/>
      <c r="AUB8" s="76"/>
      <c r="AUC8" s="76"/>
      <c r="AUD8" s="76"/>
      <c r="AUE8" s="76"/>
      <c r="AUF8" s="76"/>
      <c r="AUG8" s="76"/>
      <c r="AUH8" s="76"/>
      <c r="AUI8" s="76"/>
      <c r="AUJ8" s="76"/>
      <c r="AUK8" s="76"/>
      <c r="AUL8" s="76"/>
      <c r="AUM8" s="76"/>
      <c r="AUN8" s="76"/>
      <c r="AUO8" s="76"/>
      <c r="AUP8" s="76"/>
      <c r="AUQ8" s="76"/>
      <c r="AUR8" s="76"/>
      <c r="AUS8" s="76"/>
      <c r="AUT8" s="76"/>
      <c r="AUU8" s="76"/>
      <c r="AUV8" s="76"/>
      <c r="AUW8" s="76"/>
      <c r="AUX8" s="76"/>
      <c r="AUY8" s="76"/>
      <c r="AUZ8" s="76"/>
      <c r="AVA8" s="76"/>
      <c r="AVB8" s="76"/>
      <c r="AVC8" s="76"/>
      <c r="AVD8" s="76"/>
      <c r="AVE8" s="76"/>
      <c r="AVF8" s="76"/>
      <c r="AVG8" s="76"/>
      <c r="AVH8" s="76"/>
      <c r="AVI8" s="76"/>
      <c r="AVJ8" s="76"/>
      <c r="AVK8" s="76"/>
      <c r="AVL8" s="76"/>
      <c r="AVM8" s="76"/>
      <c r="AVN8" s="76"/>
      <c r="AVO8" s="76"/>
      <c r="AVP8" s="76"/>
      <c r="AVQ8" s="76"/>
      <c r="AVR8" s="76"/>
      <c r="AVS8" s="76"/>
      <c r="AVT8" s="76"/>
      <c r="AVU8" s="76"/>
      <c r="AVV8" s="76"/>
      <c r="AVW8" s="76"/>
      <c r="AVX8" s="76"/>
      <c r="AVY8" s="76"/>
      <c r="AVZ8" s="76"/>
      <c r="AWA8" s="76"/>
      <c r="AWB8" s="76"/>
      <c r="AWC8" s="76"/>
      <c r="AWD8" s="76"/>
      <c r="AWE8" s="76"/>
      <c r="AWF8" s="76"/>
      <c r="AWG8" s="76"/>
      <c r="AWH8" s="76"/>
      <c r="AWI8" s="76"/>
      <c r="AWJ8" s="76"/>
      <c r="AWK8" s="76"/>
      <c r="AWL8" s="76"/>
      <c r="AWM8" s="76"/>
      <c r="AWN8" s="76"/>
      <c r="AWO8" s="76"/>
      <c r="AWP8" s="76"/>
      <c r="AWQ8" s="76"/>
      <c r="AWR8" s="76"/>
      <c r="AWS8" s="76"/>
      <c r="AWT8" s="76"/>
      <c r="AWU8" s="76"/>
      <c r="AWV8" s="76"/>
      <c r="AWW8" s="76"/>
      <c r="AWX8" s="76"/>
      <c r="AWY8" s="76"/>
      <c r="AWZ8" s="76"/>
      <c r="AXA8" s="76"/>
      <c r="AXB8" s="76"/>
      <c r="AXC8" s="76"/>
      <c r="AXD8" s="76"/>
      <c r="AXE8" s="76"/>
      <c r="AXF8" s="76"/>
      <c r="AXG8" s="76"/>
      <c r="AXH8" s="76"/>
      <c r="AXI8" s="76"/>
      <c r="AXJ8" s="76"/>
      <c r="AXK8" s="76"/>
      <c r="AXL8" s="76"/>
      <c r="AXM8" s="76"/>
      <c r="AXN8" s="76"/>
      <c r="AXO8" s="76"/>
      <c r="AXP8" s="76"/>
      <c r="AXQ8" s="76"/>
      <c r="AXR8" s="76"/>
      <c r="AXS8" s="76"/>
      <c r="AXT8" s="76"/>
      <c r="AXU8" s="76"/>
      <c r="AXV8" s="76"/>
      <c r="AXW8" s="76"/>
      <c r="AXX8" s="76"/>
      <c r="AXY8" s="76"/>
      <c r="AXZ8" s="76"/>
      <c r="AYA8" s="76"/>
      <c r="AYB8" s="76"/>
      <c r="AYC8" s="76"/>
      <c r="AYD8" s="76"/>
      <c r="AYE8" s="76"/>
      <c r="AYF8" s="76"/>
      <c r="AYG8" s="76"/>
      <c r="AYH8" s="76"/>
      <c r="AYI8" s="76"/>
      <c r="AYJ8" s="76"/>
      <c r="AYK8" s="76"/>
      <c r="AYL8" s="76"/>
      <c r="AYM8" s="76"/>
      <c r="AYN8" s="76"/>
      <c r="AYO8" s="76"/>
      <c r="AYP8" s="76"/>
      <c r="AYQ8" s="76"/>
      <c r="AYR8" s="76"/>
      <c r="AYS8" s="76"/>
      <c r="AYT8" s="76"/>
      <c r="AYU8" s="76"/>
      <c r="AYV8" s="76"/>
      <c r="AYW8" s="76"/>
      <c r="AYX8" s="76"/>
      <c r="AYY8" s="76"/>
      <c r="AYZ8" s="76"/>
      <c r="AZA8" s="76"/>
      <c r="AZB8" s="76"/>
      <c r="AZC8" s="76"/>
      <c r="AZD8" s="76"/>
      <c r="AZE8" s="76"/>
      <c r="AZF8" s="76"/>
      <c r="AZG8" s="76"/>
      <c r="AZH8" s="76"/>
      <c r="AZI8" s="76"/>
      <c r="AZJ8" s="76"/>
      <c r="AZK8" s="76"/>
      <c r="AZL8" s="76"/>
      <c r="AZM8" s="76"/>
      <c r="AZN8" s="76"/>
      <c r="AZO8" s="76"/>
      <c r="AZP8" s="76"/>
      <c r="AZQ8" s="76"/>
      <c r="AZR8" s="76"/>
      <c r="AZS8" s="76"/>
      <c r="AZT8" s="76"/>
      <c r="AZU8" s="76"/>
      <c r="AZV8" s="76"/>
      <c r="AZW8" s="76"/>
      <c r="AZX8" s="76"/>
      <c r="AZY8" s="76"/>
      <c r="AZZ8" s="76"/>
      <c r="BAA8" s="76"/>
      <c r="BAB8" s="76"/>
      <c r="BAC8" s="76"/>
      <c r="BAD8" s="76"/>
      <c r="BAE8" s="76"/>
      <c r="BAF8" s="76"/>
      <c r="BAG8" s="76"/>
      <c r="BAH8" s="76"/>
      <c r="BAI8" s="76"/>
      <c r="BAJ8" s="76"/>
      <c r="BAK8" s="76"/>
      <c r="BAL8" s="76"/>
      <c r="BAM8" s="76"/>
      <c r="BAN8" s="76"/>
      <c r="BAO8" s="76"/>
      <c r="BAP8" s="76"/>
      <c r="BAQ8" s="76"/>
      <c r="BAR8" s="76"/>
      <c r="BAS8" s="76"/>
      <c r="BAT8" s="76"/>
      <c r="BAU8" s="76"/>
      <c r="BAV8" s="76"/>
      <c r="BAW8" s="76"/>
      <c r="BAX8" s="76"/>
      <c r="BAY8" s="76"/>
      <c r="BAZ8" s="76"/>
      <c r="BBA8" s="76"/>
      <c r="BBB8" s="76"/>
      <c r="BBC8" s="76"/>
      <c r="BBD8" s="76"/>
      <c r="BBE8" s="76"/>
      <c r="BBF8" s="76"/>
      <c r="BBG8" s="76"/>
      <c r="BBH8" s="76"/>
      <c r="BBI8" s="76"/>
      <c r="BBJ8" s="76"/>
      <c r="BBK8" s="76"/>
      <c r="BBL8" s="76"/>
      <c r="BBM8" s="76"/>
      <c r="BBN8" s="76"/>
      <c r="BBO8" s="76"/>
      <c r="BBP8" s="76"/>
      <c r="BBQ8" s="76"/>
      <c r="BBR8" s="76"/>
      <c r="BBS8" s="76"/>
      <c r="BBT8" s="76"/>
      <c r="BBU8" s="76"/>
      <c r="BBV8" s="76"/>
      <c r="BBW8" s="76"/>
      <c r="BBX8" s="76"/>
      <c r="BBY8" s="76"/>
      <c r="BBZ8" s="76"/>
      <c r="BCA8" s="76"/>
      <c r="BCB8" s="76"/>
      <c r="BCC8" s="76"/>
      <c r="BCD8" s="76"/>
      <c r="BCE8" s="76"/>
      <c r="BCF8" s="76"/>
      <c r="BCG8" s="76"/>
      <c r="BCH8" s="76"/>
      <c r="BCI8" s="76"/>
      <c r="BCJ8" s="76"/>
      <c r="BCK8" s="76"/>
      <c r="BCL8" s="76"/>
      <c r="BCM8" s="76"/>
      <c r="BCN8" s="76"/>
      <c r="BCO8" s="76"/>
      <c r="BCP8" s="76"/>
      <c r="BCQ8" s="76"/>
      <c r="BCR8" s="76"/>
      <c r="BCS8" s="76"/>
      <c r="BCT8" s="76"/>
      <c r="BCU8" s="76"/>
      <c r="BCV8" s="76"/>
      <c r="BCW8" s="76"/>
      <c r="BCX8" s="76"/>
      <c r="BCY8" s="76"/>
      <c r="BCZ8" s="76"/>
      <c r="BDA8" s="76"/>
      <c r="BDB8" s="76"/>
      <c r="BDC8" s="76"/>
      <c r="BDD8" s="76"/>
      <c r="BDE8" s="76"/>
      <c r="BDF8" s="76"/>
      <c r="BDG8" s="76"/>
      <c r="BDH8" s="76"/>
      <c r="BDI8" s="76"/>
      <c r="BDJ8" s="76"/>
      <c r="BDK8" s="76"/>
      <c r="BDL8" s="76"/>
      <c r="BDM8" s="76"/>
      <c r="BDN8" s="76"/>
      <c r="BDO8" s="76"/>
      <c r="BDP8" s="76"/>
      <c r="BDQ8" s="76"/>
      <c r="BDR8" s="76"/>
      <c r="BDS8" s="76"/>
      <c r="BDT8" s="76"/>
      <c r="BDU8" s="76"/>
      <c r="BDV8" s="76"/>
      <c r="BDW8" s="76"/>
      <c r="BDX8" s="76"/>
      <c r="BDY8" s="76"/>
      <c r="BDZ8" s="76"/>
      <c r="BEA8" s="76"/>
      <c r="BEB8" s="76"/>
      <c r="BEC8" s="76"/>
      <c r="BED8" s="76"/>
      <c r="BEE8" s="76"/>
      <c r="BEF8" s="76"/>
      <c r="BEG8" s="76"/>
      <c r="BEH8" s="76"/>
      <c r="BEI8" s="76"/>
      <c r="BEJ8" s="76"/>
      <c r="BEK8" s="76"/>
      <c r="BEL8" s="76"/>
      <c r="BEM8" s="76"/>
      <c r="BEN8" s="76"/>
      <c r="BEO8" s="76"/>
      <c r="BEP8" s="76"/>
      <c r="BEQ8" s="76"/>
      <c r="BER8" s="76"/>
      <c r="BES8" s="76"/>
      <c r="BET8" s="76"/>
      <c r="BEU8" s="76"/>
      <c r="BEV8" s="76"/>
      <c r="BEW8" s="76"/>
      <c r="BEX8" s="76"/>
      <c r="BEY8" s="76"/>
      <c r="BEZ8" s="76"/>
      <c r="BFA8" s="76"/>
      <c r="BFB8" s="76"/>
      <c r="BFC8" s="76"/>
      <c r="BFD8" s="76"/>
      <c r="BFE8" s="76"/>
      <c r="BFF8" s="76"/>
      <c r="BFG8" s="76"/>
      <c r="BFH8" s="76"/>
      <c r="BFI8" s="76"/>
      <c r="BFJ8" s="76"/>
      <c r="BFK8" s="76"/>
      <c r="BFL8" s="76"/>
      <c r="BFM8" s="76"/>
      <c r="BFN8" s="76"/>
      <c r="BFO8" s="76"/>
      <c r="BFP8" s="76"/>
      <c r="BFQ8" s="76"/>
      <c r="BFR8" s="76"/>
      <c r="BFS8" s="76"/>
      <c r="BFT8" s="76"/>
      <c r="BFU8" s="76"/>
      <c r="BFV8" s="76"/>
      <c r="BFW8" s="76"/>
      <c r="BFX8" s="76"/>
      <c r="BFY8" s="76"/>
      <c r="BFZ8" s="76"/>
      <c r="BGA8" s="76"/>
      <c r="BGB8" s="76"/>
      <c r="BGC8" s="76"/>
      <c r="BGD8" s="76"/>
      <c r="BGE8" s="76"/>
      <c r="BGF8" s="76"/>
      <c r="BGG8" s="76"/>
      <c r="BGH8" s="76"/>
      <c r="BGI8" s="76"/>
      <c r="BGJ8" s="76"/>
      <c r="BGK8" s="76"/>
      <c r="BGL8" s="76"/>
      <c r="BGM8" s="76"/>
      <c r="BGN8" s="76"/>
      <c r="BGO8" s="76"/>
      <c r="BGP8" s="76"/>
      <c r="BGQ8" s="76"/>
      <c r="BGR8" s="76"/>
      <c r="BGS8" s="76"/>
      <c r="BGT8" s="76"/>
      <c r="BGU8" s="76"/>
      <c r="BGV8" s="76"/>
      <c r="BGW8" s="76"/>
      <c r="BGX8" s="76"/>
      <c r="BGY8" s="76"/>
      <c r="BGZ8" s="76"/>
      <c r="BHA8" s="76"/>
      <c r="BHB8" s="76"/>
      <c r="BHC8" s="76"/>
      <c r="BHD8" s="76"/>
      <c r="BHE8" s="76"/>
      <c r="BHF8" s="76"/>
      <c r="BHG8" s="76"/>
      <c r="BHH8" s="76"/>
      <c r="BHI8" s="76"/>
      <c r="BHJ8" s="76"/>
      <c r="BHK8" s="76"/>
      <c r="BHL8" s="76"/>
      <c r="BHM8" s="76"/>
      <c r="BHN8" s="76"/>
      <c r="BHO8" s="76"/>
      <c r="BHP8" s="76"/>
      <c r="BHQ8" s="76"/>
      <c r="BHR8" s="76"/>
      <c r="BHS8" s="76"/>
      <c r="BHT8" s="76"/>
      <c r="BHU8" s="76"/>
      <c r="BHV8" s="76"/>
      <c r="BHW8" s="76"/>
      <c r="BHX8" s="76"/>
      <c r="BHY8" s="76"/>
      <c r="BHZ8" s="76"/>
      <c r="BIA8" s="76"/>
      <c r="BIB8" s="76"/>
      <c r="BIC8" s="76"/>
      <c r="BID8" s="76"/>
      <c r="BIE8" s="76"/>
      <c r="BIF8" s="76"/>
      <c r="BIG8" s="76"/>
      <c r="BIH8" s="76"/>
      <c r="BII8" s="76"/>
      <c r="BIJ8" s="76"/>
      <c r="BIK8" s="76"/>
      <c r="BIL8" s="76"/>
      <c r="BIM8" s="76"/>
      <c r="BIN8" s="76"/>
      <c r="BIO8" s="76"/>
      <c r="BIP8" s="76"/>
      <c r="BIQ8" s="76"/>
      <c r="BIR8" s="76"/>
      <c r="BIS8" s="76"/>
      <c r="BIT8" s="76"/>
      <c r="BIU8" s="76"/>
      <c r="BIV8" s="76"/>
      <c r="BIW8" s="76"/>
      <c r="BIX8" s="76"/>
      <c r="BIY8" s="76"/>
      <c r="BIZ8" s="76"/>
      <c r="BJA8" s="76"/>
      <c r="BJB8" s="76"/>
      <c r="BJC8" s="76"/>
      <c r="BJD8" s="76"/>
      <c r="BJE8" s="76"/>
      <c r="BJF8" s="76"/>
      <c r="BJG8" s="76"/>
      <c r="BJH8" s="76"/>
      <c r="BJI8" s="76"/>
      <c r="BJJ8" s="76"/>
      <c r="BJK8" s="76"/>
      <c r="BJL8" s="76"/>
      <c r="BJM8" s="76"/>
      <c r="BJN8" s="76"/>
      <c r="BJO8" s="76"/>
      <c r="BJP8" s="76"/>
      <c r="BJQ8" s="76"/>
      <c r="BJR8" s="76"/>
      <c r="BJS8" s="76"/>
      <c r="BJT8" s="76"/>
      <c r="BJU8" s="76"/>
      <c r="BJV8" s="76"/>
      <c r="BJW8" s="76"/>
      <c r="BJX8" s="76"/>
      <c r="BJY8" s="76"/>
      <c r="BJZ8" s="76"/>
      <c r="BKA8" s="76"/>
      <c r="BKB8" s="76"/>
      <c r="BKC8" s="76"/>
      <c r="BKD8" s="76"/>
      <c r="BKE8" s="76"/>
      <c r="BKF8" s="76"/>
      <c r="BKG8" s="76"/>
      <c r="BKH8" s="76"/>
      <c r="BKI8" s="76"/>
      <c r="BKJ8" s="76"/>
      <c r="BKK8" s="76"/>
      <c r="BKL8" s="76"/>
      <c r="BKM8" s="76"/>
      <c r="BKN8" s="76"/>
      <c r="BKO8" s="76"/>
      <c r="BKP8" s="76"/>
      <c r="BKQ8" s="76"/>
      <c r="BKR8" s="76"/>
      <c r="BKS8" s="76"/>
      <c r="BKT8" s="76"/>
      <c r="BKU8" s="76"/>
      <c r="BKV8" s="76"/>
      <c r="BKW8" s="76"/>
      <c r="BKX8" s="76"/>
      <c r="BKY8" s="76"/>
      <c r="BKZ8" s="76"/>
      <c r="BLA8" s="76"/>
      <c r="BLB8" s="76"/>
      <c r="BLC8" s="76"/>
      <c r="BLD8" s="76"/>
      <c r="BLE8" s="76"/>
      <c r="BLF8" s="76"/>
      <c r="BLG8" s="76"/>
      <c r="BLH8" s="76"/>
      <c r="BLI8" s="76"/>
      <c r="BLJ8" s="76"/>
      <c r="BLK8" s="76"/>
      <c r="BLL8" s="76"/>
      <c r="BLM8" s="76"/>
      <c r="BLN8" s="76"/>
      <c r="BLO8" s="76"/>
      <c r="BLP8" s="76"/>
      <c r="BLQ8" s="76"/>
      <c r="BLR8" s="76"/>
      <c r="BLS8" s="76"/>
      <c r="BLT8" s="76"/>
      <c r="BLU8" s="76"/>
      <c r="BLV8" s="76"/>
      <c r="BLW8" s="76"/>
      <c r="BLX8" s="76"/>
      <c r="BLY8" s="76"/>
      <c r="BLZ8" s="76"/>
      <c r="BMA8" s="76"/>
      <c r="BMB8" s="76"/>
      <c r="BMC8" s="76"/>
      <c r="BMD8" s="76"/>
      <c r="BME8" s="76"/>
      <c r="BMF8" s="76"/>
      <c r="BMG8" s="76"/>
      <c r="BMH8" s="76"/>
      <c r="BMI8" s="76"/>
      <c r="BMJ8" s="76"/>
      <c r="BMK8" s="76"/>
      <c r="BML8" s="76"/>
      <c r="BMM8" s="76"/>
      <c r="BMN8" s="76"/>
      <c r="BMO8" s="76"/>
      <c r="BMP8" s="76"/>
      <c r="BMQ8" s="76"/>
      <c r="BMR8" s="76"/>
      <c r="BMS8" s="76"/>
      <c r="BMT8" s="76"/>
      <c r="BMU8" s="76"/>
      <c r="BMV8" s="76"/>
      <c r="BMW8" s="76"/>
      <c r="BMX8" s="76"/>
      <c r="BMY8" s="76"/>
      <c r="BMZ8" s="76"/>
      <c r="BNA8" s="76"/>
      <c r="BNB8" s="76"/>
      <c r="BNC8" s="76"/>
      <c r="BND8" s="76"/>
      <c r="BNE8" s="76"/>
      <c r="BNF8" s="76"/>
      <c r="BNG8" s="76"/>
      <c r="BNH8" s="76"/>
      <c r="BNI8" s="76"/>
      <c r="BNJ8" s="76"/>
      <c r="BNK8" s="76"/>
      <c r="BNL8" s="76"/>
      <c r="BNM8" s="76"/>
      <c r="BNN8" s="76"/>
      <c r="BNO8" s="76"/>
      <c r="BNP8" s="76"/>
      <c r="BNQ8" s="76"/>
      <c r="BNR8" s="76"/>
      <c r="BNS8" s="76"/>
      <c r="BNT8" s="76"/>
      <c r="BNU8" s="76"/>
      <c r="BNV8" s="76"/>
      <c r="BNW8" s="76"/>
      <c r="BNX8" s="76"/>
      <c r="BNY8" s="76"/>
      <c r="BNZ8" s="76"/>
      <c r="BOA8" s="76"/>
      <c r="BOB8" s="76"/>
      <c r="BOC8" s="76"/>
      <c r="BOD8" s="76"/>
      <c r="BOE8" s="76"/>
      <c r="BOF8" s="76"/>
      <c r="BOG8" s="76"/>
      <c r="BOH8" s="76"/>
      <c r="BOI8" s="76"/>
      <c r="BOJ8" s="76"/>
      <c r="BOK8" s="76"/>
      <c r="BOL8" s="76"/>
      <c r="BOM8" s="76"/>
      <c r="BON8" s="76"/>
      <c r="BOO8" s="76"/>
      <c r="BOP8" s="76"/>
      <c r="BOQ8" s="76"/>
      <c r="BOR8" s="76"/>
      <c r="BOS8" s="76"/>
      <c r="BOT8" s="76"/>
      <c r="BOU8" s="76"/>
      <c r="BOV8" s="76"/>
      <c r="BOW8" s="76"/>
      <c r="BOX8" s="76"/>
      <c r="BOY8" s="76"/>
      <c r="BOZ8" s="76"/>
      <c r="BPA8" s="76"/>
      <c r="BPB8" s="76"/>
      <c r="BPC8" s="76"/>
      <c r="BPD8" s="76"/>
      <c r="BPE8" s="76"/>
      <c r="BPF8" s="76"/>
      <c r="BPG8" s="76"/>
      <c r="BPH8" s="76"/>
      <c r="BPI8" s="76"/>
      <c r="BPJ8" s="76"/>
      <c r="BPK8" s="76"/>
      <c r="BPL8" s="76"/>
      <c r="BPM8" s="76"/>
      <c r="BPN8" s="76"/>
      <c r="BPO8" s="76"/>
      <c r="BPP8" s="76"/>
      <c r="BPQ8" s="76"/>
      <c r="BPR8" s="76"/>
      <c r="BPS8" s="76"/>
      <c r="BPT8" s="76"/>
      <c r="BPU8" s="76"/>
      <c r="BPV8" s="76"/>
      <c r="BPW8" s="76"/>
      <c r="BPX8" s="76"/>
      <c r="BPY8" s="76"/>
      <c r="BPZ8" s="76"/>
      <c r="BQA8" s="76"/>
      <c r="BQB8" s="76"/>
      <c r="BQC8" s="76"/>
      <c r="BQD8" s="76"/>
      <c r="BQE8" s="76"/>
      <c r="BQF8" s="76"/>
      <c r="BQG8" s="76"/>
      <c r="BQH8" s="76"/>
      <c r="BQI8" s="76"/>
      <c r="BQJ8" s="76"/>
      <c r="BQK8" s="76"/>
      <c r="BQL8" s="76"/>
      <c r="BQM8" s="76"/>
      <c r="BQN8" s="76"/>
      <c r="BQO8" s="76"/>
      <c r="BQP8" s="76"/>
      <c r="BQQ8" s="76"/>
      <c r="BQR8" s="76"/>
      <c r="BQS8" s="76"/>
      <c r="BQT8" s="76"/>
      <c r="BQU8" s="76"/>
      <c r="BQV8" s="76"/>
      <c r="BQW8" s="76"/>
      <c r="BQX8" s="76"/>
      <c r="BQY8" s="76"/>
      <c r="BQZ8" s="76"/>
      <c r="BRA8" s="76"/>
      <c r="BRB8" s="76"/>
      <c r="BRC8" s="76"/>
      <c r="BRD8" s="76"/>
      <c r="BRE8" s="76"/>
      <c r="BRF8" s="76"/>
      <c r="BRG8" s="76"/>
      <c r="BRH8" s="76"/>
      <c r="BRI8" s="76"/>
      <c r="BRJ8" s="76"/>
      <c r="BRK8" s="76"/>
      <c r="BRL8" s="76"/>
      <c r="BRM8" s="76"/>
      <c r="BRN8" s="76"/>
      <c r="BRO8" s="76"/>
      <c r="BRP8" s="76"/>
      <c r="BRQ8" s="76"/>
      <c r="BRR8" s="76"/>
      <c r="BRS8" s="76"/>
      <c r="BRT8" s="76"/>
      <c r="BRU8" s="76"/>
      <c r="BRV8" s="76"/>
      <c r="BRW8" s="76"/>
      <c r="BRX8" s="76"/>
      <c r="BRY8" s="76"/>
      <c r="BRZ8" s="76"/>
      <c r="BSA8" s="76"/>
      <c r="BSB8" s="76"/>
      <c r="BSC8" s="76"/>
      <c r="BSD8" s="76"/>
      <c r="BSE8" s="76"/>
      <c r="BSF8" s="76"/>
      <c r="BSG8" s="76"/>
      <c r="BSH8" s="76"/>
      <c r="BSI8" s="76"/>
      <c r="BSJ8" s="76"/>
      <c r="BSK8" s="76"/>
      <c r="BSL8" s="76"/>
      <c r="BSM8" s="76"/>
      <c r="BSN8" s="76"/>
      <c r="BSO8" s="76"/>
      <c r="BSP8" s="76"/>
      <c r="BSQ8" s="76"/>
      <c r="BSR8" s="76"/>
      <c r="BSS8" s="76"/>
      <c r="BST8" s="76"/>
      <c r="BSU8" s="76"/>
      <c r="BSV8" s="76"/>
      <c r="BSW8" s="76"/>
      <c r="BSX8" s="76"/>
      <c r="BSY8" s="76"/>
      <c r="BSZ8" s="76"/>
      <c r="BTA8" s="76"/>
      <c r="BTB8" s="76"/>
      <c r="BTC8" s="76"/>
      <c r="BTD8" s="76"/>
      <c r="BTE8" s="76"/>
      <c r="BTF8" s="76"/>
      <c r="BTG8" s="76"/>
      <c r="BTH8" s="76"/>
      <c r="BTI8" s="76"/>
      <c r="BTJ8" s="76"/>
      <c r="BTK8" s="76"/>
      <c r="BTL8" s="76"/>
      <c r="BTM8" s="76"/>
      <c r="BTN8" s="76"/>
      <c r="BTO8" s="76"/>
      <c r="BTP8" s="76"/>
      <c r="BTQ8" s="76"/>
      <c r="BTR8" s="76"/>
      <c r="BTS8" s="76"/>
      <c r="BTT8" s="76"/>
      <c r="BTU8" s="76"/>
      <c r="BTV8" s="76"/>
      <c r="BTW8" s="76"/>
      <c r="BTX8" s="76"/>
      <c r="BTY8" s="76"/>
      <c r="BTZ8" s="76"/>
      <c r="BUA8" s="76"/>
      <c r="BUB8" s="76"/>
      <c r="BUC8" s="76"/>
      <c r="BUD8" s="76"/>
      <c r="BUE8" s="76"/>
      <c r="BUF8" s="76"/>
      <c r="BUG8" s="76"/>
      <c r="BUH8" s="76"/>
      <c r="BUI8" s="76"/>
      <c r="BUJ8" s="76"/>
      <c r="BUK8" s="76"/>
      <c r="BUL8" s="76"/>
      <c r="BUM8" s="76"/>
      <c r="BUN8" s="76"/>
      <c r="BUO8" s="76"/>
      <c r="BUP8" s="76"/>
      <c r="BUQ8" s="76"/>
      <c r="BUR8" s="76"/>
      <c r="BUS8" s="76"/>
      <c r="BUT8" s="76"/>
      <c r="BUU8" s="76"/>
      <c r="BUV8" s="76"/>
      <c r="BUW8" s="76"/>
      <c r="BUX8" s="76"/>
      <c r="BUY8" s="76"/>
      <c r="BUZ8" s="76"/>
      <c r="BVA8" s="76"/>
      <c r="BVB8" s="76"/>
      <c r="BVC8" s="76"/>
      <c r="BVD8" s="76"/>
      <c r="BVE8" s="76"/>
      <c r="BVF8" s="76"/>
      <c r="BVG8" s="76"/>
      <c r="BVH8" s="76"/>
      <c r="BVI8" s="76"/>
      <c r="BVJ8" s="76"/>
      <c r="BVK8" s="76"/>
      <c r="BVL8" s="76"/>
      <c r="BVM8" s="76"/>
      <c r="BVN8" s="76"/>
      <c r="BVO8" s="76"/>
      <c r="BVP8" s="76"/>
      <c r="BVQ8" s="76"/>
      <c r="BVR8" s="76"/>
      <c r="BVS8" s="76"/>
      <c r="BVT8" s="76"/>
      <c r="BVU8" s="76"/>
      <c r="BVV8" s="76"/>
      <c r="BVW8" s="76"/>
      <c r="BVX8" s="76"/>
      <c r="BVY8" s="76"/>
      <c r="BVZ8" s="76"/>
      <c r="BWA8" s="76"/>
      <c r="BWB8" s="76"/>
      <c r="BWC8" s="76"/>
      <c r="BWD8" s="76"/>
      <c r="BWE8" s="76"/>
      <c r="BWF8" s="76"/>
      <c r="BWG8" s="76"/>
      <c r="BWH8" s="76"/>
      <c r="BWI8" s="76"/>
      <c r="BWJ8" s="76"/>
      <c r="BWK8" s="76"/>
      <c r="BWL8" s="76"/>
      <c r="BWM8" s="76"/>
      <c r="BWN8" s="76"/>
      <c r="BWO8" s="76"/>
      <c r="BWP8" s="76"/>
      <c r="BWQ8" s="76"/>
      <c r="BWR8" s="76"/>
      <c r="BWS8" s="76"/>
      <c r="BWT8" s="76"/>
      <c r="BWU8" s="76"/>
      <c r="BWV8" s="76"/>
      <c r="BWW8" s="76"/>
      <c r="BWX8" s="76"/>
      <c r="BWY8" s="76"/>
      <c r="BWZ8" s="76"/>
      <c r="BXA8" s="76"/>
      <c r="BXB8" s="76"/>
      <c r="BXC8" s="76"/>
      <c r="BXD8" s="76"/>
      <c r="BXE8" s="76"/>
      <c r="BXF8" s="76"/>
      <c r="BXG8" s="76"/>
      <c r="BXH8" s="76"/>
      <c r="BXI8" s="76"/>
      <c r="BXJ8" s="76"/>
      <c r="BXK8" s="76"/>
      <c r="BXL8" s="76"/>
      <c r="BXM8" s="76"/>
      <c r="BXN8" s="76"/>
      <c r="BXO8" s="76"/>
      <c r="BXP8" s="76"/>
      <c r="BXQ8" s="76"/>
      <c r="BXR8" s="76"/>
      <c r="BXS8" s="76"/>
      <c r="BXT8" s="76"/>
      <c r="BXU8" s="76"/>
      <c r="BXV8" s="76"/>
      <c r="BXW8" s="76"/>
      <c r="BXX8" s="76"/>
      <c r="BXY8" s="76"/>
      <c r="BXZ8" s="76"/>
      <c r="BYA8" s="76"/>
      <c r="BYB8" s="76"/>
      <c r="BYC8" s="76"/>
      <c r="BYD8" s="76"/>
      <c r="BYE8" s="76"/>
      <c r="BYF8" s="76"/>
      <c r="BYG8" s="76"/>
      <c r="BYH8" s="76"/>
      <c r="BYI8" s="76"/>
      <c r="BYJ8" s="76"/>
      <c r="BYK8" s="76"/>
      <c r="BYL8" s="76"/>
      <c r="BYM8" s="76"/>
      <c r="BYN8" s="76"/>
      <c r="BYO8" s="76"/>
      <c r="BYP8" s="76"/>
      <c r="BYQ8" s="76"/>
      <c r="BYR8" s="76"/>
      <c r="BYS8" s="76"/>
      <c r="BYT8" s="76"/>
      <c r="BYU8" s="76"/>
      <c r="BYV8" s="76"/>
      <c r="BYW8" s="76"/>
      <c r="BYX8" s="76"/>
      <c r="BYY8" s="76"/>
      <c r="BYZ8" s="76"/>
      <c r="BZA8" s="76"/>
      <c r="BZB8" s="76"/>
      <c r="BZC8" s="76"/>
      <c r="BZD8" s="76"/>
      <c r="BZE8" s="76"/>
      <c r="BZF8" s="76"/>
      <c r="BZG8" s="76"/>
      <c r="BZH8" s="76"/>
      <c r="BZI8" s="76"/>
      <c r="BZJ8" s="76"/>
      <c r="BZK8" s="76"/>
      <c r="BZL8" s="76"/>
      <c r="BZM8" s="76"/>
      <c r="BZN8" s="76"/>
      <c r="BZO8" s="76"/>
      <c r="BZP8" s="76"/>
      <c r="BZQ8" s="76"/>
      <c r="BZR8" s="76"/>
      <c r="BZS8" s="76"/>
      <c r="BZT8" s="76"/>
      <c r="BZU8" s="76"/>
      <c r="BZV8" s="76"/>
      <c r="BZW8" s="76"/>
      <c r="BZX8" s="76"/>
      <c r="BZY8" s="76"/>
      <c r="BZZ8" s="76"/>
      <c r="CAA8" s="76"/>
      <c r="CAB8" s="76"/>
      <c r="CAC8" s="76"/>
      <c r="CAD8" s="76"/>
      <c r="CAE8" s="76"/>
      <c r="CAF8" s="76"/>
      <c r="CAG8" s="76"/>
      <c r="CAH8" s="76"/>
      <c r="CAI8" s="76"/>
      <c r="CAJ8" s="76"/>
      <c r="CAK8" s="76"/>
      <c r="CAL8" s="76"/>
      <c r="CAM8" s="76"/>
      <c r="CAN8" s="76"/>
      <c r="CAO8" s="76"/>
      <c r="CAP8" s="76"/>
      <c r="CAQ8" s="76"/>
      <c r="CAR8" s="76"/>
      <c r="CAS8" s="76"/>
      <c r="CAT8" s="76"/>
      <c r="CAU8" s="76"/>
      <c r="CAV8" s="76"/>
      <c r="CAW8" s="76"/>
      <c r="CAX8" s="76"/>
      <c r="CAY8" s="76"/>
      <c r="CAZ8" s="76"/>
      <c r="CBA8" s="76"/>
      <c r="CBB8" s="76"/>
      <c r="CBC8" s="76"/>
      <c r="CBD8" s="76"/>
      <c r="CBE8" s="76"/>
      <c r="CBF8" s="76"/>
      <c r="CBG8" s="76"/>
      <c r="CBH8" s="76"/>
      <c r="CBI8" s="76"/>
      <c r="CBJ8" s="76"/>
      <c r="CBK8" s="76"/>
      <c r="CBL8" s="76"/>
      <c r="CBM8" s="76"/>
      <c r="CBN8" s="76"/>
      <c r="CBO8" s="76"/>
      <c r="CBP8" s="76"/>
      <c r="CBQ8" s="76"/>
      <c r="CBR8" s="76"/>
      <c r="CBS8" s="76"/>
      <c r="CBT8" s="76"/>
      <c r="CBU8" s="76"/>
      <c r="CBV8" s="76"/>
      <c r="CBW8" s="76"/>
      <c r="CBX8" s="76"/>
      <c r="CBY8" s="76"/>
      <c r="CBZ8" s="76"/>
      <c r="CCA8" s="76"/>
      <c r="CCB8" s="76"/>
      <c r="CCC8" s="76"/>
      <c r="CCD8" s="76"/>
      <c r="CCE8" s="76"/>
      <c r="CCF8" s="76"/>
      <c r="CCG8" s="76"/>
      <c r="CCH8" s="76"/>
      <c r="CCI8" s="76"/>
      <c r="CCJ8" s="76"/>
      <c r="CCK8" s="76"/>
      <c r="CCL8" s="76"/>
      <c r="CCM8" s="76"/>
      <c r="CCN8" s="76"/>
      <c r="CCO8" s="76"/>
      <c r="CCP8" s="76"/>
      <c r="CCQ8" s="76"/>
      <c r="CCR8" s="76"/>
      <c r="CCS8" s="76"/>
      <c r="CCT8" s="76"/>
      <c r="CCU8" s="76"/>
      <c r="CCV8" s="76"/>
      <c r="CCW8" s="76"/>
      <c r="CCX8" s="76"/>
      <c r="CCY8" s="76"/>
      <c r="CCZ8" s="76"/>
      <c r="CDA8" s="76"/>
      <c r="CDB8" s="76"/>
      <c r="CDC8" s="76"/>
      <c r="CDD8" s="76"/>
      <c r="CDE8" s="76"/>
      <c r="CDF8" s="76"/>
      <c r="CDG8" s="76"/>
      <c r="CDH8" s="76"/>
      <c r="CDI8" s="76"/>
      <c r="CDJ8" s="76"/>
      <c r="CDK8" s="76"/>
      <c r="CDL8" s="76"/>
      <c r="CDM8" s="76"/>
      <c r="CDN8" s="76"/>
      <c r="CDO8" s="76"/>
      <c r="CDP8" s="76"/>
      <c r="CDQ8" s="76"/>
      <c r="CDR8" s="76"/>
      <c r="CDS8" s="76"/>
      <c r="CDT8" s="76"/>
      <c r="CDU8" s="76"/>
      <c r="CDV8" s="76"/>
      <c r="CDW8" s="76"/>
      <c r="CDX8" s="76"/>
      <c r="CDY8" s="76"/>
      <c r="CDZ8" s="76"/>
      <c r="CEA8" s="76"/>
      <c r="CEB8" s="76"/>
      <c r="CEC8" s="76"/>
      <c r="CED8" s="76"/>
      <c r="CEE8" s="76"/>
      <c r="CEF8" s="76"/>
      <c r="CEG8" s="76"/>
      <c r="CEH8" s="76"/>
      <c r="CEI8" s="76"/>
      <c r="CEJ8" s="76"/>
      <c r="CEK8" s="76"/>
      <c r="CEL8" s="76"/>
      <c r="CEM8" s="76"/>
      <c r="CEN8" s="76"/>
      <c r="CEO8" s="76"/>
      <c r="CEP8" s="76"/>
      <c r="CEQ8" s="76"/>
      <c r="CER8" s="76"/>
      <c r="CES8" s="76"/>
      <c r="CET8" s="76"/>
      <c r="CEU8" s="76"/>
      <c r="CEV8" s="76"/>
      <c r="CEW8" s="76"/>
      <c r="CEX8" s="76"/>
      <c r="CEY8" s="76"/>
      <c r="CEZ8" s="76"/>
      <c r="CFA8" s="76"/>
      <c r="CFB8" s="76"/>
      <c r="CFC8" s="76"/>
      <c r="CFD8" s="76"/>
      <c r="CFE8" s="76"/>
      <c r="CFF8" s="76"/>
      <c r="CFG8" s="76"/>
      <c r="CFH8" s="76"/>
      <c r="CFI8" s="76"/>
      <c r="CFJ8" s="76"/>
      <c r="CFK8" s="76"/>
      <c r="CFL8" s="76"/>
      <c r="CFM8" s="76"/>
      <c r="CFN8" s="76"/>
      <c r="CFO8" s="76"/>
      <c r="CFP8" s="76"/>
      <c r="CFQ8" s="76"/>
      <c r="CFR8" s="76"/>
      <c r="CFS8" s="76"/>
      <c r="CFT8" s="76"/>
      <c r="CFU8" s="76"/>
      <c r="CFV8" s="76"/>
      <c r="CFW8" s="76"/>
      <c r="CFX8" s="76"/>
      <c r="CFY8" s="76"/>
      <c r="CFZ8" s="76"/>
      <c r="CGA8" s="76"/>
      <c r="CGB8" s="76"/>
      <c r="CGC8" s="76"/>
      <c r="CGD8" s="76"/>
      <c r="CGE8" s="76"/>
      <c r="CGF8" s="76"/>
      <c r="CGG8" s="76"/>
      <c r="CGH8" s="76"/>
      <c r="CGI8" s="76"/>
      <c r="CGJ8" s="76"/>
      <c r="CGK8" s="76"/>
      <c r="CGL8" s="76"/>
      <c r="CGM8" s="76"/>
      <c r="CGN8" s="76"/>
      <c r="CGO8" s="76"/>
      <c r="CGP8" s="76"/>
      <c r="CGQ8" s="76"/>
      <c r="CGR8" s="76"/>
      <c r="CGS8" s="76"/>
      <c r="CGT8" s="76"/>
      <c r="CGU8" s="76"/>
      <c r="CGV8" s="76"/>
      <c r="CGW8" s="76"/>
      <c r="CGX8" s="76"/>
      <c r="CGY8" s="76"/>
      <c r="CGZ8" s="76"/>
      <c r="CHA8" s="76"/>
      <c r="CHB8" s="76"/>
      <c r="CHC8" s="76"/>
      <c r="CHD8" s="76"/>
      <c r="CHE8" s="76"/>
      <c r="CHF8" s="76"/>
      <c r="CHG8" s="76"/>
      <c r="CHH8" s="76"/>
      <c r="CHI8" s="76"/>
      <c r="CHJ8" s="76"/>
      <c r="CHK8" s="76"/>
      <c r="CHL8" s="76"/>
      <c r="CHM8" s="76"/>
      <c r="CHN8" s="76"/>
      <c r="CHO8" s="76"/>
      <c r="CHP8" s="76"/>
      <c r="CHQ8" s="76"/>
      <c r="CHR8" s="76"/>
      <c r="CHS8" s="76"/>
      <c r="CHT8" s="76"/>
      <c r="CHU8" s="76"/>
      <c r="CHV8" s="76"/>
      <c r="CHW8" s="76"/>
      <c r="CHX8" s="76"/>
      <c r="CHY8" s="76"/>
      <c r="CHZ8" s="76"/>
      <c r="CIA8" s="76"/>
      <c r="CIB8" s="76"/>
      <c r="CIC8" s="76"/>
      <c r="CID8" s="76"/>
      <c r="CIE8" s="76"/>
      <c r="CIF8" s="76"/>
      <c r="CIG8" s="76"/>
      <c r="CIH8" s="76"/>
      <c r="CII8" s="76"/>
      <c r="CIJ8" s="76"/>
      <c r="CIK8" s="76"/>
      <c r="CIL8" s="76"/>
      <c r="CIM8" s="76"/>
      <c r="CIN8" s="76"/>
      <c r="CIO8" s="76"/>
      <c r="CIP8" s="76"/>
      <c r="CIQ8" s="76"/>
      <c r="CIR8" s="76"/>
      <c r="CIS8" s="76"/>
      <c r="CIT8" s="76"/>
      <c r="CIU8" s="76"/>
      <c r="CIV8" s="76"/>
      <c r="CIW8" s="76"/>
      <c r="CIX8" s="76"/>
      <c r="CIY8" s="76"/>
      <c r="CIZ8" s="76"/>
      <c r="CJA8" s="76"/>
      <c r="CJB8" s="76"/>
      <c r="CJC8" s="76"/>
      <c r="CJD8" s="76"/>
      <c r="CJE8" s="76"/>
      <c r="CJF8" s="76"/>
      <c r="CJG8" s="76"/>
      <c r="CJH8" s="76"/>
      <c r="CJI8" s="76"/>
      <c r="CJJ8" s="76"/>
      <c r="CJK8" s="76"/>
      <c r="CJL8" s="76"/>
      <c r="CJM8" s="76"/>
      <c r="CJN8" s="76"/>
      <c r="CJO8" s="76"/>
      <c r="CJP8" s="76"/>
      <c r="CJQ8" s="76"/>
      <c r="CJR8" s="76"/>
      <c r="CJS8" s="76"/>
      <c r="CJT8" s="76"/>
      <c r="CJU8" s="76"/>
      <c r="CJV8" s="76"/>
      <c r="CJW8" s="76"/>
      <c r="CJX8" s="76"/>
      <c r="CJY8" s="76"/>
      <c r="CJZ8" s="76"/>
      <c r="CKA8" s="76"/>
      <c r="CKB8" s="76"/>
      <c r="CKC8" s="76"/>
      <c r="CKD8" s="76"/>
      <c r="CKE8" s="76"/>
      <c r="CKF8" s="76"/>
      <c r="CKG8" s="76"/>
      <c r="CKH8" s="76"/>
      <c r="CKI8" s="76"/>
      <c r="CKJ8" s="76"/>
      <c r="CKK8" s="76"/>
      <c r="CKL8" s="76"/>
      <c r="CKM8" s="76"/>
      <c r="CKN8" s="76"/>
      <c r="CKO8" s="76"/>
      <c r="CKP8" s="76"/>
      <c r="CKQ8" s="76"/>
      <c r="CKR8" s="76"/>
      <c r="CKS8" s="76"/>
      <c r="CKT8" s="76"/>
      <c r="CKU8" s="76"/>
      <c r="CKV8" s="76"/>
      <c r="CKW8" s="76"/>
      <c r="CKX8" s="76"/>
      <c r="CKY8" s="76"/>
      <c r="CKZ8" s="76"/>
      <c r="CLA8" s="76"/>
      <c r="CLB8" s="76"/>
      <c r="CLC8" s="76"/>
      <c r="CLD8" s="76"/>
      <c r="CLE8" s="76"/>
      <c r="CLF8" s="76"/>
      <c r="CLG8" s="76"/>
      <c r="CLH8" s="76"/>
      <c r="CLI8" s="76"/>
      <c r="CLJ8" s="76"/>
      <c r="CLK8" s="76"/>
      <c r="CLL8" s="76"/>
      <c r="CLM8" s="76"/>
      <c r="CLN8" s="76"/>
      <c r="CLO8" s="76"/>
      <c r="CLP8" s="76"/>
      <c r="CLQ8" s="76"/>
      <c r="CLR8" s="76"/>
      <c r="CLS8" s="76"/>
      <c r="CLT8" s="76"/>
      <c r="CLU8" s="76"/>
      <c r="CLV8" s="76"/>
      <c r="CLW8" s="76"/>
      <c r="CLX8" s="76"/>
      <c r="CLY8" s="76"/>
      <c r="CLZ8" s="76"/>
      <c r="CMA8" s="76"/>
      <c r="CMB8" s="76"/>
      <c r="CMC8" s="76"/>
      <c r="CMD8" s="76"/>
      <c r="CME8" s="76"/>
      <c r="CMF8" s="76"/>
      <c r="CMG8" s="76"/>
      <c r="CMH8" s="76"/>
      <c r="CMI8" s="76"/>
      <c r="CMJ8" s="76"/>
      <c r="CMK8" s="76"/>
      <c r="CML8" s="76"/>
      <c r="CMM8" s="76"/>
      <c r="CMN8" s="76"/>
      <c r="CMO8" s="76"/>
      <c r="CMP8" s="76"/>
      <c r="CMQ8" s="76"/>
      <c r="CMR8" s="76"/>
      <c r="CMS8" s="76"/>
      <c r="CMT8" s="76"/>
      <c r="CMU8" s="76"/>
      <c r="CMV8" s="76"/>
      <c r="CMW8" s="76"/>
      <c r="CMX8" s="76"/>
      <c r="CMY8" s="76"/>
      <c r="CMZ8" s="76"/>
      <c r="CNA8" s="76"/>
      <c r="CNB8" s="76"/>
      <c r="CNC8" s="76"/>
      <c r="CND8" s="76"/>
      <c r="CNE8" s="76"/>
      <c r="CNF8" s="76"/>
      <c r="CNG8" s="76"/>
      <c r="CNH8" s="76"/>
      <c r="CNI8" s="76"/>
      <c r="CNJ8" s="76"/>
      <c r="CNK8" s="76"/>
      <c r="CNL8" s="76"/>
      <c r="CNM8" s="76"/>
      <c r="CNN8" s="76"/>
      <c r="CNO8" s="76"/>
      <c r="CNP8" s="76"/>
      <c r="CNQ8" s="76"/>
      <c r="CNR8" s="76"/>
      <c r="CNS8" s="76"/>
      <c r="CNT8" s="76"/>
      <c r="CNU8" s="76"/>
      <c r="CNV8" s="76"/>
      <c r="CNW8" s="76"/>
      <c r="CNX8" s="76"/>
      <c r="CNY8" s="76"/>
      <c r="CNZ8" s="76"/>
      <c r="COA8" s="76"/>
      <c r="COB8" s="76"/>
      <c r="COC8" s="76"/>
      <c r="COD8" s="76"/>
      <c r="COE8" s="76"/>
      <c r="COF8" s="76"/>
      <c r="COG8" s="76"/>
      <c r="COH8" s="76"/>
      <c r="COI8" s="76"/>
      <c r="COJ8" s="76"/>
      <c r="COK8" s="76"/>
      <c r="COL8" s="76"/>
      <c r="COM8" s="76"/>
      <c r="CON8" s="76"/>
      <c r="COO8" s="76"/>
      <c r="COP8" s="76"/>
      <c r="COQ8" s="76"/>
      <c r="COR8" s="76"/>
      <c r="COS8" s="76"/>
      <c r="COT8" s="76"/>
      <c r="COU8" s="76"/>
      <c r="COV8" s="76"/>
      <c r="COW8" s="76"/>
      <c r="COX8" s="76"/>
      <c r="COY8" s="76"/>
      <c r="COZ8" s="76"/>
      <c r="CPA8" s="76"/>
      <c r="CPB8" s="76"/>
      <c r="CPC8" s="76"/>
      <c r="CPD8" s="76"/>
      <c r="CPE8" s="76"/>
      <c r="CPF8" s="76"/>
      <c r="CPG8" s="76"/>
      <c r="CPH8" s="76"/>
      <c r="CPI8" s="76"/>
      <c r="CPJ8" s="76"/>
      <c r="CPK8" s="76"/>
      <c r="CPL8" s="76"/>
      <c r="CPM8" s="76"/>
      <c r="CPN8" s="76"/>
      <c r="CPO8" s="76"/>
      <c r="CPP8" s="76"/>
      <c r="CPQ8" s="76"/>
      <c r="CPR8" s="76"/>
      <c r="CPS8" s="76"/>
      <c r="CPT8" s="76"/>
      <c r="CPU8" s="76"/>
      <c r="CPV8" s="76"/>
      <c r="CPW8" s="76"/>
      <c r="CPX8" s="76"/>
      <c r="CPY8" s="76"/>
      <c r="CPZ8" s="76"/>
      <c r="CQA8" s="76"/>
      <c r="CQB8" s="76"/>
      <c r="CQC8" s="76"/>
      <c r="CQD8" s="76"/>
      <c r="CQE8" s="76"/>
      <c r="CQF8" s="76"/>
      <c r="CQG8" s="76"/>
      <c r="CQH8" s="76"/>
      <c r="CQI8" s="76"/>
      <c r="CQJ8" s="76"/>
      <c r="CQK8" s="76"/>
      <c r="CQL8" s="76"/>
      <c r="CQM8" s="76"/>
      <c r="CQN8" s="76"/>
      <c r="CQO8" s="76"/>
      <c r="CQP8" s="76"/>
      <c r="CQQ8" s="76"/>
      <c r="CQR8" s="76"/>
      <c r="CQS8" s="76"/>
      <c r="CQT8" s="76"/>
      <c r="CQU8" s="76"/>
      <c r="CQV8" s="76"/>
      <c r="CQW8" s="76"/>
      <c r="CQX8" s="76"/>
      <c r="CQY8" s="76"/>
      <c r="CQZ8" s="76"/>
      <c r="CRA8" s="76"/>
      <c r="CRB8" s="76"/>
      <c r="CRC8" s="76"/>
      <c r="CRD8" s="76"/>
      <c r="CRE8" s="76"/>
      <c r="CRF8" s="76"/>
      <c r="CRG8" s="76"/>
      <c r="CRH8" s="76"/>
      <c r="CRI8" s="76"/>
      <c r="CRJ8" s="76"/>
      <c r="CRK8" s="76"/>
      <c r="CRL8" s="76"/>
      <c r="CRM8" s="76"/>
      <c r="CRN8" s="76"/>
      <c r="CRO8" s="76"/>
      <c r="CRP8" s="76"/>
      <c r="CRQ8" s="76"/>
      <c r="CRR8" s="76"/>
      <c r="CRS8" s="76"/>
      <c r="CRT8" s="76"/>
      <c r="CRU8" s="76"/>
      <c r="CRV8" s="76"/>
      <c r="CRW8" s="76"/>
      <c r="CRX8" s="76"/>
      <c r="CRY8" s="76"/>
      <c r="CRZ8" s="76"/>
      <c r="CSA8" s="76"/>
      <c r="CSB8" s="76"/>
      <c r="CSC8" s="76"/>
      <c r="CSD8" s="76"/>
      <c r="CSE8" s="76"/>
      <c r="CSF8" s="76"/>
      <c r="CSG8" s="76"/>
      <c r="CSH8" s="76"/>
      <c r="CSI8" s="76"/>
      <c r="CSJ8" s="76"/>
      <c r="CSK8" s="76"/>
      <c r="CSL8" s="76"/>
      <c r="CSM8" s="76"/>
      <c r="CSN8" s="76"/>
      <c r="CSO8" s="76"/>
      <c r="CSP8" s="76"/>
      <c r="CSQ8" s="76"/>
      <c r="CSR8" s="76"/>
      <c r="CSS8" s="76"/>
      <c r="CST8" s="76"/>
      <c r="CSU8" s="76"/>
      <c r="CSV8" s="76"/>
      <c r="CSW8" s="76"/>
      <c r="CSX8" s="76"/>
      <c r="CSY8" s="76"/>
      <c r="CSZ8" s="76"/>
      <c r="CTA8" s="76"/>
      <c r="CTB8" s="76"/>
      <c r="CTC8" s="76"/>
      <c r="CTD8" s="76"/>
      <c r="CTE8" s="76"/>
      <c r="CTF8" s="76"/>
      <c r="CTG8" s="76"/>
      <c r="CTH8" s="76"/>
      <c r="CTI8" s="76"/>
      <c r="CTJ8" s="76"/>
      <c r="CTK8" s="76"/>
      <c r="CTL8" s="76"/>
      <c r="CTM8" s="76"/>
      <c r="CTN8" s="76"/>
      <c r="CTO8" s="76"/>
      <c r="CTP8" s="76"/>
      <c r="CTQ8" s="76"/>
      <c r="CTR8" s="76"/>
      <c r="CTS8" s="76"/>
      <c r="CTT8" s="76"/>
      <c r="CTU8" s="76"/>
      <c r="CTV8" s="76"/>
      <c r="CTW8" s="76"/>
      <c r="CTX8" s="76"/>
      <c r="CTY8" s="76"/>
      <c r="CTZ8" s="76"/>
      <c r="CUA8" s="76"/>
      <c r="CUB8" s="76"/>
      <c r="CUC8" s="76"/>
      <c r="CUD8" s="76"/>
      <c r="CUE8" s="76"/>
      <c r="CUF8" s="76"/>
      <c r="CUG8" s="76"/>
      <c r="CUH8" s="76"/>
      <c r="CUI8" s="76"/>
      <c r="CUJ8" s="76"/>
      <c r="CUK8" s="76"/>
      <c r="CUL8" s="76"/>
      <c r="CUM8" s="76"/>
      <c r="CUN8" s="76"/>
      <c r="CUO8" s="76"/>
      <c r="CUP8" s="76"/>
      <c r="CUQ8" s="76"/>
      <c r="CUR8" s="76"/>
      <c r="CUS8" s="76"/>
      <c r="CUT8" s="76"/>
      <c r="CUU8" s="76"/>
      <c r="CUV8" s="76"/>
      <c r="CUW8" s="76"/>
      <c r="CUX8" s="76"/>
      <c r="CUY8" s="76"/>
      <c r="CUZ8" s="76"/>
      <c r="CVA8" s="76"/>
      <c r="CVB8" s="76"/>
      <c r="CVC8" s="76"/>
      <c r="CVD8" s="76"/>
      <c r="CVE8" s="76"/>
      <c r="CVF8" s="76"/>
      <c r="CVG8" s="76"/>
      <c r="CVH8" s="76"/>
      <c r="CVI8" s="76"/>
      <c r="CVJ8" s="76"/>
      <c r="CVK8" s="76"/>
      <c r="CVL8" s="76"/>
      <c r="CVM8" s="76"/>
      <c r="CVN8" s="76"/>
      <c r="CVO8" s="76"/>
      <c r="CVP8" s="76"/>
      <c r="CVQ8" s="76"/>
      <c r="CVR8" s="76"/>
      <c r="CVS8" s="76"/>
      <c r="CVT8" s="76"/>
      <c r="CVU8" s="76"/>
      <c r="CVV8" s="76"/>
      <c r="CVW8" s="76"/>
      <c r="CVX8" s="76"/>
      <c r="CVY8" s="76"/>
      <c r="CVZ8" s="76"/>
      <c r="CWA8" s="76"/>
      <c r="CWB8" s="76"/>
      <c r="CWC8" s="76"/>
      <c r="CWD8" s="76"/>
      <c r="CWE8" s="76"/>
      <c r="CWF8" s="76"/>
      <c r="CWG8" s="76"/>
      <c r="CWH8" s="76"/>
      <c r="CWI8" s="76"/>
      <c r="CWJ8" s="76"/>
      <c r="CWK8" s="76"/>
      <c r="CWL8" s="76"/>
      <c r="CWM8" s="76"/>
      <c r="CWN8" s="76"/>
      <c r="CWO8" s="76"/>
      <c r="CWP8" s="76"/>
      <c r="CWQ8" s="76"/>
      <c r="CWR8" s="76"/>
      <c r="CWS8" s="76"/>
      <c r="CWT8" s="76"/>
      <c r="CWU8" s="76"/>
      <c r="CWV8" s="76"/>
      <c r="CWW8" s="76"/>
      <c r="CWX8" s="76"/>
      <c r="CWY8" s="76"/>
      <c r="CWZ8" s="76"/>
      <c r="CXA8" s="76"/>
      <c r="CXB8" s="76"/>
      <c r="CXC8" s="76"/>
      <c r="CXD8" s="76"/>
      <c r="CXE8" s="76"/>
      <c r="CXF8" s="76"/>
      <c r="CXG8" s="76"/>
      <c r="CXH8" s="76"/>
      <c r="CXI8" s="76"/>
      <c r="CXJ8" s="76"/>
      <c r="CXK8" s="76"/>
      <c r="CXL8" s="76"/>
      <c r="CXM8" s="76"/>
      <c r="CXN8" s="76"/>
      <c r="CXO8" s="76"/>
      <c r="CXP8" s="76"/>
      <c r="CXQ8" s="76"/>
      <c r="CXR8" s="76"/>
      <c r="CXS8" s="76"/>
      <c r="CXT8" s="76"/>
      <c r="CXU8" s="76"/>
      <c r="CXV8" s="76"/>
      <c r="CXW8" s="76"/>
      <c r="CXX8" s="76"/>
      <c r="CXY8" s="76"/>
      <c r="CXZ8" s="76"/>
      <c r="CYA8" s="76"/>
      <c r="CYB8" s="76"/>
      <c r="CYC8" s="76"/>
      <c r="CYD8" s="76"/>
      <c r="CYE8" s="76"/>
      <c r="CYF8" s="76"/>
      <c r="CYG8" s="76"/>
      <c r="CYH8" s="76"/>
      <c r="CYI8" s="76"/>
      <c r="CYJ8" s="76"/>
      <c r="CYK8" s="76"/>
      <c r="CYL8" s="76"/>
      <c r="CYM8" s="76"/>
      <c r="CYN8" s="76"/>
      <c r="CYO8" s="76"/>
      <c r="CYP8" s="76"/>
      <c r="CYQ8" s="76"/>
      <c r="CYR8" s="76"/>
      <c r="CYS8" s="76"/>
      <c r="CYT8" s="76"/>
      <c r="CYU8" s="76"/>
      <c r="CYV8" s="76"/>
      <c r="CYW8" s="76"/>
      <c r="CYX8" s="76"/>
      <c r="CYY8" s="76"/>
      <c r="CYZ8" s="76"/>
      <c r="CZA8" s="76"/>
      <c r="CZB8" s="76"/>
      <c r="CZC8" s="76"/>
      <c r="CZD8" s="76"/>
      <c r="CZE8" s="76"/>
      <c r="CZF8" s="76"/>
      <c r="CZG8" s="76"/>
      <c r="CZH8" s="76"/>
      <c r="CZI8" s="76"/>
      <c r="CZJ8" s="76"/>
      <c r="CZK8" s="76"/>
      <c r="CZL8" s="76"/>
      <c r="CZM8" s="76"/>
      <c r="CZN8" s="76"/>
      <c r="CZO8" s="76"/>
      <c r="CZP8" s="76"/>
      <c r="CZQ8" s="76"/>
      <c r="CZR8" s="76"/>
      <c r="CZS8" s="76"/>
      <c r="CZT8" s="76"/>
      <c r="CZU8" s="76"/>
      <c r="CZV8" s="76"/>
      <c r="CZW8" s="76"/>
      <c r="CZX8" s="76"/>
      <c r="CZY8" s="76"/>
      <c r="CZZ8" s="76"/>
      <c r="DAA8" s="76"/>
      <c r="DAB8" s="76"/>
      <c r="DAC8" s="76"/>
      <c r="DAD8" s="76"/>
      <c r="DAE8" s="76"/>
      <c r="DAF8" s="76"/>
      <c r="DAG8" s="76"/>
      <c r="DAH8" s="76"/>
      <c r="DAI8" s="76"/>
      <c r="DAJ8" s="76"/>
      <c r="DAK8" s="76"/>
      <c r="DAL8" s="76"/>
      <c r="DAM8" s="76"/>
      <c r="DAN8" s="76"/>
      <c r="DAO8" s="76"/>
      <c r="DAP8" s="76"/>
      <c r="DAQ8" s="76"/>
      <c r="DAR8" s="76"/>
      <c r="DAS8" s="76"/>
      <c r="DAT8" s="76"/>
      <c r="DAU8" s="76"/>
      <c r="DAV8" s="76"/>
      <c r="DAW8" s="76"/>
      <c r="DAX8" s="76"/>
      <c r="DAY8" s="76"/>
      <c r="DAZ8" s="76"/>
      <c r="DBA8" s="76"/>
      <c r="DBB8" s="76"/>
      <c r="DBC8" s="76"/>
      <c r="DBD8" s="76"/>
      <c r="DBE8" s="76"/>
      <c r="DBF8" s="76"/>
      <c r="DBG8" s="76"/>
      <c r="DBH8" s="76"/>
      <c r="DBI8" s="76"/>
      <c r="DBJ8" s="76"/>
      <c r="DBK8" s="76"/>
      <c r="DBL8" s="76"/>
      <c r="DBM8" s="76"/>
      <c r="DBN8" s="76"/>
      <c r="DBO8" s="76"/>
      <c r="DBP8" s="76"/>
      <c r="DBQ8" s="76"/>
      <c r="DBR8" s="76"/>
      <c r="DBS8" s="76"/>
      <c r="DBT8" s="76"/>
      <c r="DBU8" s="76"/>
      <c r="DBV8" s="76"/>
      <c r="DBW8" s="76"/>
      <c r="DBX8" s="76"/>
      <c r="DBY8" s="76"/>
      <c r="DBZ8" s="76"/>
      <c r="DCA8" s="76"/>
      <c r="DCB8" s="76"/>
      <c r="DCC8" s="76"/>
      <c r="DCD8" s="76"/>
      <c r="DCE8" s="76"/>
      <c r="DCF8" s="76"/>
      <c r="DCG8" s="76"/>
      <c r="DCH8" s="76"/>
      <c r="DCI8" s="76"/>
      <c r="DCJ8" s="76"/>
      <c r="DCK8" s="76"/>
      <c r="DCL8" s="76"/>
      <c r="DCM8" s="76"/>
      <c r="DCN8" s="76"/>
      <c r="DCO8" s="76"/>
      <c r="DCP8" s="76"/>
      <c r="DCQ8" s="76"/>
      <c r="DCR8" s="76"/>
      <c r="DCS8" s="76"/>
      <c r="DCT8" s="76"/>
      <c r="DCU8" s="76"/>
      <c r="DCV8" s="76"/>
      <c r="DCW8" s="76"/>
      <c r="DCX8" s="76"/>
      <c r="DCY8" s="76"/>
      <c r="DCZ8" s="76"/>
      <c r="DDA8" s="76"/>
      <c r="DDB8" s="76"/>
      <c r="DDC8" s="76"/>
      <c r="DDD8" s="76"/>
      <c r="DDE8" s="76"/>
      <c r="DDF8" s="76"/>
      <c r="DDG8" s="76"/>
      <c r="DDH8" s="76"/>
      <c r="DDI8" s="76"/>
      <c r="DDJ8" s="76"/>
      <c r="DDK8" s="76"/>
      <c r="DDL8" s="76"/>
      <c r="DDM8" s="76"/>
      <c r="DDN8" s="76"/>
      <c r="DDO8" s="76"/>
      <c r="DDP8" s="76"/>
      <c r="DDQ8" s="76"/>
      <c r="DDR8" s="76"/>
      <c r="DDS8" s="76"/>
      <c r="DDT8" s="76"/>
      <c r="DDU8" s="76"/>
      <c r="DDV8" s="76"/>
      <c r="DDW8" s="76"/>
      <c r="DDX8" s="76"/>
      <c r="DDY8" s="76"/>
      <c r="DDZ8" s="76"/>
      <c r="DEA8" s="76"/>
      <c r="DEB8" s="76"/>
      <c r="DEC8" s="76"/>
      <c r="DED8" s="76"/>
      <c r="DEE8" s="76"/>
      <c r="DEF8" s="76"/>
      <c r="DEG8" s="76"/>
      <c r="DEH8" s="76"/>
      <c r="DEI8" s="76"/>
      <c r="DEJ8" s="76"/>
      <c r="DEK8" s="76"/>
      <c r="DEL8" s="76"/>
      <c r="DEM8" s="76"/>
      <c r="DEN8" s="76"/>
      <c r="DEO8" s="76"/>
      <c r="DEP8" s="76"/>
      <c r="DEQ8" s="76"/>
      <c r="DER8" s="76"/>
      <c r="DES8" s="76"/>
      <c r="DET8" s="76"/>
      <c r="DEU8" s="76"/>
      <c r="DEV8" s="76"/>
      <c r="DEW8" s="76"/>
      <c r="DEX8" s="76"/>
      <c r="DEY8" s="76"/>
      <c r="DEZ8" s="76"/>
      <c r="DFA8" s="76"/>
      <c r="DFB8" s="76"/>
      <c r="DFC8" s="76"/>
      <c r="DFD8" s="76"/>
      <c r="DFE8" s="76"/>
      <c r="DFF8" s="76"/>
      <c r="DFG8" s="76"/>
      <c r="DFH8" s="76"/>
      <c r="DFI8" s="76"/>
      <c r="DFJ8" s="76"/>
      <c r="DFK8" s="76"/>
      <c r="DFL8" s="76"/>
      <c r="DFM8" s="76"/>
      <c r="DFN8" s="76"/>
      <c r="DFO8" s="76"/>
      <c r="DFP8" s="76"/>
      <c r="DFQ8" s="76"/>
      <c r="DFR8" s="76"/>
      <c r="DFS8" s="76"/>
      <c r="DFT8" s="76"/>
      <c r="DFU8" s="76"/>
      <c r="DFV8" s="76"/>
      <c r="DFW8" s="76"/>
      <c r="DFX8" s="76"/>
      <c r="DFY8" s="76"/>
      <c r="DFZ8" s="76"/>
      <c r="DGA8" s="76"/>
      <c r="DGB8" s="76"/>
      <c r="DGC8" s="76"/>
      <c r="DGD8" s="76"/>
      <c r="DGE8" s="76"/>
      <c r="DGF8" s="76"/>
      <c r="DGG8" s="76"/>
      <c r="DGH8" s="76"/>
      <c r="DGI8" s="76"/>
      <c r="DGJ8" s="76"/>
      <c r="DGK8" s="76"/>
      <c r="DGL8" s="76"/>
      <c r="DGM8" s="76"/>
      <c r="DGN8" s="76"/>
      <c r="DGO8" s="76"/>
      <c r="DGP8" s="76"/>
      <c r="DGQ8" s="76"/>
      <c r="DGR8" s="76"/>
      <c r="DGS8" s="76"/>
      <c r="DGT8" s="76"/>
      <c r="DGU8" s="76"/>
      <c r="DGV8" s="76"/>
      <c r="DGW8" s="76"/>
      <c r="DGX8" s="76"/>
      <c r="DGY8" s="76"/>
      <c r="DGZ8" s="76"/>
      <c r="DHA8" s="76"/>
      <c r="DHB8" s="76"/>
      <c r="DHC8" s="76"/>
      <c r="DHD8" s="76"/>
      <c r="DHE8" s="76"/>
      <c r="DHF8" s="76"/>
      <c r="DHG8" s="76"/>
      <c r="DHH8" s="76"/>
      <c r="DHI8" s="76"/>
      <c r="DHJ8" s="76"/>
      <c r="DHK8" s="76"/>
      <c r="DHL8" s="76"/>
      <c r="DHM8" s="76"/>
      <c r="DHN8" s="76"/>
      <c r="DHO8" s="76"/>
      <c r="DHP8" s="76"/>
      <c r="DHQ8" s="76"/>
      <c r="DHR8" s="76"/>
      <c r="DHS8" s="76"/>
      <c r="DHT8" s="76"/>
      <c r="DHU8" s="76"/>
      <c r="DHV8" s="76"/>
      <c r="DHW8" s="76"/>
      <c r="DHX8" s="76"/>
      <c r="DHY8" s="76"/>
      <c r="DHZ8" s="76"/>
      <c r="DIA8" s="76"/>
      <c r="DIB8" s="76"/>
      <c r="DIC8" s="76"/>
      <c r="DID8" s="76"/>
      <c r="DIE8" s="76"/>
      <c r="DIF8" s="76"/>
      <c r="DIG8" s="76"/>
      <c r="DIH8" s="76"/>
      <c r="DII8" s="76"/>
      <c r="DIJ8" s="76"/>
      <c r="DIK8" s="76"/>
      <c r="DIL8" s="76"/>
      <c r="DIM8" s="76"/>
      <c r="DIN8" s="76"/>
      <c r="DIO8" s="76"/>
      <c r="DIP8" s="76"/>
      <c r="DIQ8" s="76"/>
      <c r="DIR8" s="76"/>
      <c r="DIS8" s="76"/>
      <c r="DIT8" s="76"/>
      <c r="DIU8" s="76"/>
      <c r="DIV8" s="76"/>
      <c r="DIW8" s="76"/>
      <c r="DIX8" s="76"/>
      <c r="DIY8" s="76"/>
      <c r="DIZ8" s="76"/>
      <c r="DJA8" s="76"/>
      <c r="DJB8" s="76"/>
      <c r="DJC8" s="76"/>
      <c r="DJD8" s="76"/>
      <c r="DJE8" s="76"/>
      <c r="DJF8" s="76"/>
      <c r="DJG8" s="76"/>
      <c r="DJH8" s="76"/>
      <c r="DJI8" s="76"/>
      <c r="DJJ8" s="76"/>
      <c r="DJK8" s="76"/>
      <c r="DJL8" s="76"/>
      <c r="DJM8" s="76"/>
      <c r="DJN8" s="76"/>
      <c r="DJO8" s="76"/>
      <c r="DJP8" s="76"/>
      <c r="DJQ8" s="76"/>
      <c r="DJR8" s="76"/>
      <c r="DJS8" s="76"/>
      <c r="DJT8" s="76"/>
      <c r="DJU8" s="76"/>
      <c r="DJV8" s="76"/>
      <c r="DJW8" s="76"/>
      <c r="DJX8" s="76"/>
      <c r="DJY8" s="76"/>
      <c r="DJZ8" s="76"/>
      <c r="DKA8" s="76"/>
      <c r="DKB8" s="76"/>
      <c r="DKC8" s="76"/>
      <c r="DKD8" s="76"/>
      <c r="DKE8" s="76"/>
      <c r="DKF8" s="76"/>
      <c r="DKG8" s="76"/>
      <c r="DKH8" s="76"/>
      <c r="DKI8" s="76"/>
      <c r="DKJ8" s="76"/>
      <c r="DKK8" s="76"/>
      <c r="DKL8" s="76"/>
      <c r="DKM8" s="76"/>
      <c r="DKN8" s="76"/>
      <c r="DKO8" s="76"/>
      <c r="DKP8" s="76"/>
      <c r="DKQ8" s="76"/>
      <c r="DKR8" s="76"/>
      <c r="DKS8" s="76"/>
      <c r="DKT8" s="76"/>
      <c r="DKU8" s="76"/>
      <c r="DKV8" s="76"/>
      <c r="DKW8" s="76"/>
      <c r="DKX8" s="76"/>
      <c r="DKY8" s="76"/>
      <c r="DKZ8" s="76"/>
      <c r="DLA8" s="76"/>
      <c r="DLB8" s="76"/>
      <c r="DLC8" s="76"/>
      <c r="DLD8" s="76"/>
      <c r="DLE8" s="76"/>
      <c r="DLF8" s="76"/>
      <c r="DLG8" s="76"/>
      <c r="DLH8" s="76"/>
      <c r="DLI8" s="76"/>
      <c r="DLJ8" s="76"/>
      <c r="DLK8" s="76"/>
      <c r="DLL8" s="76"/>
      <c r="DLM8" s="76"/>
      <c r="DLN8" s="76"/>
      <c r="DLO8" s="76"/>
      <c r="DLP8" s="76"/>
      <c r="DLQ8" s="76"/>
      <c r="DLR8" s="76"/>
      <c r="DLS8" s="76"/>
      <c r="DLT8" s="76"/>
      <c r="DLU8" s="76"/>
      <c r="DLV8" s="76"/>
      <c r="DLW8" s="76"/>
      <c r="DLX8" s="76"/>
      <c r="DLY8" s="76"/>
      <c r="DLZ8" s="76"/>
      <c r="DMA8" s="76"/>
      <c r="DMB8" s="76"/>
      <c r="DMC8" s="76"/>
      <c r="DMD8" s="76"/>
      <c r="DME8" s="76"/>
      <c r="DMF8" s="76"/>
      <c r="DMG8" s="76"/>
      <c r="DMH8" s="76"/>
      <c r="DMI8" s="76"/>
      <c r="DMJ8" s="76"/>
      <c r="DMK8" s="76"/>
      <c r="DML8" s="76"/>
      <c r="DMM8" s="76"/>
      <c r="DMN8" s="76"/>
      <c r="DMO8" s="76"/>
      <c r="DMP8" s="76"/>
      <c r="DMQ8" s="76"/>
      <c r="DMR8" s="76"/>
      <c r="DMS8" s="76"/>
      <c r="DMT8" s="76"/>
      <c r="DMU8" s="76"/>
      <c r="DMV8" s="76"/>
      <c r="DMW8" s="76"/>
      <c r="DMX8" s="76"/>
      <c r="DMY8" s="76"/>
      <c r="DMZ8" s="76"/>
      <c r="DNA8" s="76"/>
      <c r="DNB8" s="76"/>
      <c r="DNC8" s="76"/>
      <c r="DND8" s="76"/>
      <c r="DNE8" s="76"/>
      <c r="DNF8" s="76"/>
      <c r="DNG8" s="76"/>
      <c r="DNH8" s="76"/>
      <c r="DNI8" s="76"/>
      <c r="DNJ8" s="76"/>
      <c r="DNK8" s="76"/>
      <c r="DNL8" s="76"/>
      <c r="DNM8" s="76"/>
      <c r="DNN8" s="76"/>
      <c r="DNO8" s="76"/>
      <c r="DNP8" s="76"/>
      <c r="DNQ8" s="76"/>
      <c r="DNR8" s="76"/>
      <c r="DNS8" s="76"/>
      <c r="DNT8" s="76"/>
      <c r="DNU8" s="76"/>
      <c r="DNV8" s="76"/>
      <c r="DNW8" s="76"/>
      <c r="DNX8" s="76"/>
      <c r="DNY8" s="76"/>
      <c r="DNZ8" s="76"/>
      <c r="DOA8" s="76"/>
      <c r="DOB8" s="76"/>
      <c r="DOC8" s="76"/>
      <c r="DOD8" s="76"/>
      <c r="DOE8" s="76"/>
      <c r="DOF8" s="76"/>
      <c r="DOG8" s="76"/>
      <c r="DOH8" s="76"/>
      <c r="DOI8" s="76"/>
      <c r="DOJ8" s="76"/>
      <c r="DOK8" s="76"/>
      <c r="DOL8" s="76"/>
      <c r="DOM8" s="76"/>
      <c r="DON8" s="76"/>
      <c r="DOO8" s="76"/>
      <c r="DOP8" s="76"/>
      <c r="DOQ8" s="76"/>
      <c r="DOR8" s="76"/>
      <c r="DOS8" s="76"/>
      <c r="DOT8" s="76"/>
      <c r="DOU8" s="76"/>
      <c r="DOV8" s="76"/>
      <c r="DOW8" s="76"/>
      <c r="DOX8" s="76"/>
      <c r="DOY8" s="76"/>
      <c r="DOZ8" s="76"/>
      <c r="DPA8" s="76"/>
      <c r="DPB8" s="76"/>
      <c r="DPC8" s="76"/>
      <c r="DPD8" s="76"/>
      <c r="DPE8" s="76"/>
      <c r="DPF8" s="76"/>
      <c r="DPG8" s="76"/>
      <c r="DPH8" s="76"/>
      <c r="DPI8" s="76"/>
      <c r="DPJ8" s="76"/>
      <c r="DPK8" s="76"/>
      <c r="DPL8" s="76"/>
      <c r="DPM8" s="76"/>
      <c r="DPN8" s="76"/>
      <c r="DPO8" s="76"/>
      <c r="DPP8" s="76"/>
      <c r="DPQ8" s="76"/>
      <c r="DPR8" s="76"/>
      <c r="DPS8" s="76"/>
      <c r="DPT8" s="76"/>
      <c r="DPU8" s="76"/>
      <c r="DPV8" s="76"/>
      <c r="DPW8" s="76"/>
      <c r="DPX8" s="76"/>
      <c r="DPY8" s="76"/>
      <c r="DPZ8" s="76"/>
      <c r="DQA8" s="76"/>
      <c r="DQB8" s="76"/>
      <c r="DQC8" s="76"/>
      <c r="DQD8" s="76"/>
      <c r="DQE8" s="76"/>
      <c r="DQF8" s="76"/>
      <c r="DQG8" s="76"/>
      <c r="DQH8" s="76"/>
      <c r="DQI8" s="76"/>
      <c r="DQJ8" s="76"/>
      <c r="DQK8" s="76"/>
      <c r="DQL8" s="76"/>
      <c r="DQM8" s="76"/>
      <c r="DQN8" s="76"/>
      <c r="DQO8" s="76"/>
      <c r="DQP8" s="76"/>
      <c r="DQQ8" s="76"/>
      <c r="DQR8" s="76"/>
      <c r="DQS8" s="76"/>
      <c r="DQT8" s="76"/>
      <c r="DQU8" s="76"/>
      <c r="DQV8" s="76"/>
      <c r="DQW8" s="76"/>
      <c r="DQX8" s="76"/>
      <c r="DQY8" s="76"/>
      <c r="DQZ8" s="76"/>
      <c r="DRA8" s="76"/>
      <c r="DRB8" s="76"/>
      <c r="DRC8" s="76"/>
      <c r="DRD8" s="76"/>
      <c r="DRE8" s="76"/>
      <c r="DRF8" s="76"/>
      <c r="DRG8" s="76"/>
      <c r="DRH8" s="76"/>
      <c r="DRI8" s="76"/>
      <c r="DRJ8" s="76"/>
      <c r="DRK8" s="76"/>
      <c r="DRL8" s="76"/>
      <c r="DRM8" s="76"/>
      <c r="DRN8" s="76"/>
      <c r="DRO8" s="76"/>
      <c r="DRP8" s="76"/>
      <c r="DRQ8" s="76"/>
      <c r="DRR8" s="76"/>
      <c r="DRS8" s="76"/>
      <c r="DRT8" s="76"/>
      <c r="DRU8" s="76"/>
      <c r="DRV8" s="76"/>
      <c r="DRW8" s="76"/>
      <c r="DRX8" s="76"/>
      <c r="DRY8" s="76"/>
      <c r="DRZ8" s="76"/>
      <c r="DSA8" s="76"/>
      <c r="DSB8" s="76"/>
      <c r="DSC8" s="76"/>
      <c r="DSD8" s="76"/>
      <c r="DSE8" s="76"/>
      <c r="DSF8" s="76"/>
      <c r="DSG8" s="76"/>
      <c r="DSH8" s="76"/>
      <c r="DSI8" s="76"/>
      <c r="DSJ8" s="76"/>
      <c r="DSK8" s="76"/>
      <c r="DSL8" s="76"/>
      <c r="DSM8" s="76"/>
      <c r="DSN8" s="76"/>
      <c r="DSO8" s="76"/>
      <c r="DSP8" s="76"/>
      <c r="DSQ8" s="76"/>
      <c r="DSR8" s="76"/>
      <c r="DSS8" s="76"/>
      <c r="DST8" s="76"/>
      <c r="DSU8" s="76"/>
      <c r="DSV8" s="76"/>
      <c r="DSW8" s="76"/>
      <c r="DSX8" s="76"/>
      <c r="DSY8" s="76"/>
      <c r="DSZ8" s="76"/>
      <c r="DTA8" s="76"/>
      <c r="DTB8" s="76"/>
      <c r="DTC8" s="76"/>
      <c r="DTD8" s="76"/>
      <c r="DTE8" s="76"/>
      <c r="DTF8" s="76"/>
      <c r="DTG8" s="76"/>
      <c r="DTH8" s="76"/>
      <c r="DTI8" s="76"/>
      <c r="DTJ8" s="76"/>
      <c r="DTK8" s="76"/>
      <c r="DTL8" s="76"/>
      <c r="DTM8" s="76"/>
      <c r="DTN8" s="76"/>
      <c r="DTO8" s="76"/>
      <c r="DTP8" s="76"/>
      <c r="DTQ8" s="76"/>
      <c r="DTR8" s="76"/>
      <c r="DTS8" s="76"/>
      <c r="DTT8" s="76"/>
      <c r="DTU8" s="76"/>
      <c r="DTV8" s="76"/>
      <c r="DTW8" s="76"/>
      <c r="DTX8" s="76"/>
      <c r="DTY8" s="76"/>
      <c r="DTZ8" s="76"/>
      <c r="DUA8" s="76"/>
      <c r="DUB8" s="76"/>
      <c r="DUC8" s="76"/>
      <c r="DUD8" s="76"/>
      <c r="DUE8" s="76"/>
      <c r="DUF8" s="76"/>
      <c r="DUG8" s="76"/>
      <c r="DUH8" s="76"/>
      <c r="DUI8" s="76"/>
      <c r="DUJ8" s="76"/>
      <c r="DUK8" s="76"/>
      <c r="DUL8" s="76"/>
      <c r="DUM8" s="76"/>
      <c r="DUN8" s="76"/>
      <c r="DUO8" s="76"/>
      <c r="DUP8" s="76"/>
      <c r="DUQ8" s="76"/>
      <c r="DUR8" s="76"/>
      <c r="DUS8" s="76"/>
      <c r="DUT8" s="76"/>
      <c r="DUU8" s="76"/>
      <c r="DUV8" s="76"/>
      <c r="DUW8" s="76"/>
      <c r="DUX8" s="76"/>
      <c r="DUY8" s="76"/>
      <c r="DUZ8" s="76"/>
      <c r="DVA8" s="76"/>
      <c r="DVB8" s="76"/>
      <c r="DVC8" s="76"/>
      <c r="DVD8" s="76"/>
      <c r="DVE8" s="76"/>
      <c r="DVF8" s="76"/>
      <c r="DVG8" s="76"/>
      <c r="DVH8" s="76"/>
      <c r="DVI8" s="76"/>
      <c r="DVJ8" s="76"/>
      <c r="DVK8" s="76"/>
      <c r="DVL8" s="76"/>
      <c r="DVM8" s="76"/>
      <c r="DVN8" s="76"/>
      <c r="DVO8" s="76"/>
      <c r="DVP8" s="76"/>
      <c r="DVQ8" s="76"/>
      <c r="DVR8" s="76"/>
      <c r="DVS8" s="76"/>
      <c r="DVT8" s="76"/>
      <c r="DVU8" s="76"/>
      <c r="DVV8" s="76"/>
      <c r="DVW8" s="76"/>
      <c r="DVX8" s="76"/>
      <c r="DVY8" s="76"/>
      <c r="DVZ8" s="76"/>
      <c r="DWA8" s="76"/>
      <c r="DWB8" s="76"/>
      <c r="DWC8" s="76"/>
      <c r="DWD8" s="76"/>
      <c r="DWE8" s="76"/>
      <c r="DWF8" s="76"/>
      <c r="DWG8" s="76"/>
      <c r="DWH8" s="76"/>
      <c r="DWI8" s="76"/>
      <c r="DWJ8" s="76"/>
      <c r="DWK8" s="76"/>
      <c r="DWL8" s="76"/>
      <c r="DWM8" s="76"/>
      <c r="DWN8" s="76"/>
      <c r="DWO8" s="76"/>
      <c r="DWP8" s="76"/>
      <c r="DWQ8" s="76"/>
      <c r="DWR8" s="76"/>
      <c r="DWS8" s="76"/>
      <c r="DWT8" s="76"/>
      <c r="DWU8" s="76"/>
      <c r="DWV8" s="76"/>
      <c r="DWW8" s="76"/>
      <c r="DWX8" s="76"/>
      <c r="DWY8" s="76"/>
      <c r="DWZ8" s="76"/>
      <c r="DXA8" s="76"/>
      <c r="DXB8" s="76"/>
      <c r="DXC8" s="76"/>
      <c r="DXD8" s="76"/>
      <c r="DXE8" s="76"/>
      <c r="DXF8" s="76"/>
      <c r="DXG8" s="76"/>
      <c r="DXH8" s="76"/>
      <c r="DXI8" s="76"/>
      <c r="DXJ8" s="76"/>
      <c r="DXK8" s="76"/>
      <c r="DXL8" s="76"/>
      <c r="DXM8" s="76"/>
      <c r="DXN8" s="76"/>
      <c r="DXO8" s="76"/>
      <c r="DXP8" s="76"/>
      <c r="DXQ8" s="76"/>
      <c r="DXR8" s="76"/>
      <c r="DXS8" s="76"/>
      <c r="DXT8" s="76"/>
      <c r="DXU8" s="76"/>
      <c r="DXV8" s="76"/>
      <c r="DXW8" s="76"/>
      <c r="DXX8" s="76"/>
      <c r="DXY8" s="76"/>
      <c r="DXZ8" s="76"/>
      <c r="DYA8" s="76"/>
      <c r="DYB8" s="76"/>
      <c r="DYC8" s="76"/>
      <c r="DYD8" s="76"/>
      <c r="DYE8" s="76"/>
      <c r="DYF8" s="76"/>
      <c r="DYG8" s="76"/>
      <c r="DYH8" s="76"/>
      <c r="DYI8" s="76"/>
      <c r="DYJ8" s="76"/>
      <c r="DYK8" s="76"/>
      <c r="DYL8" s="76"/>
      <c r="DYM8" s="76"/>
      <c r="DYN8" s="76"/>
      <c r="DYO8" s="76"/>
      <c r="DYP8" s="76"/>
      <c r="DYQ8" s="76"/>
      <c r="DYR8" s="76"/>
      <c r="DYS8" s="76"/>
      <c r="DYT8" s="76"/>
      <c r="DYU8" s="76"/>
      <c r="DYV8" s="76"/>
      <c r="DYW8" s="76"/>
      <c r="DYX8" s="76"/>
      <c r="DYY8" s="76"/>
      <c r="DYZ8" s="76"/>
      <c r="DZA8" s="76"/>
      <c r="DZB8" s="76"/>
      <c r="DZC8" s="76"/>
      <c r="DZD8" s="76"/>
      <c r="DZE8" s="76"/>
      <c r="DZF8" s="76"/>
      <c r="DZG8" s="76"/>
      <c r="DZH8" s="76"/>
      <c r="DZI8" s="76"/>
      <c r="DZJ8" s="76"/>
      <c r="DZK8" s="76"/>
      <c r="DZL8" s="76"/>
      <c r="DZM8" s="76"/>
      <c r="DZN8" s="76"/>
      <c r="DZO8" s="76"/>
      <c r="DZP8" s="76"/>
      <c r="DZQ8" s="76"/>
      <c r="DZR8" s="76"/>
      <c r="DZS8" s="76"/>
      <c r="DZT8" s="76"/>
      <c r="DZU8" s="76"/>
      <c r="DZV8" s="76"/>
      <c r="DZW8" s="76"/>
      <c r="DZX8" s="76"/>
      <c r="DZY8" s="76"/>
      <c r="DZZ8" s="76"/>
      <c r="EAA8" s="76"/>
      <c r="EAB8" s="76"/>
      <c r="EAC8" s="76"/>
      <c r="EAD8" s="76"/>
      <c r="EAE8" s="76"/>
      <c r="EAF8" s="76"/>
      <c r="EAG8" s="76"/>
      <c r="EAH8" s="76"/>
      <c r="EAI8" s="76"/>
      <c r="EAJ8" s="76"/>
      <c r="EAK8" s="76"/>
      <c r="EAL8" s="76"/>
      <c r="EAM8" s="76"/>
      <c r="EAN8" s="76"/>
      <c r="EAO8" s="76"/>
      <c r="EAP8" s="76"/>
      <c r="EAQ8" s="76"/>
      <c r="EAR8" s="76"/>
      <c r="EAS8" s="76"/>
      <c r="EAT8" s="76"/>
      <c r="EAU8" s="76"/>
      <c r="EAV8" s="76"/>
      <c r="EAW8" s="76"/>
      <c r="EAX8" s="76"/>
      <c r="EAY8" s="76"/>
      <c r="EAZ8" s="76"/>
      <c r="EBA8" s="76"/>
      <c r="EBB8" s="76"/>
      <c r="EBC8" s="76"/>
      <c r="EBD8" s="76"/>
      <c r="EBE8" s="76"/>
      <c r="EBF8" s="76"/>
      <c r="EBG8" s="76"/>
      <c r="EBH8" s="76"/>
      <c r="EBI8" s="76"/>
      <c r="EBJ8" s="76"/>
      <c r="EBK8" s="76"/>
      <c r="EBL8" s="76"/>
      <c r="EBM8" s="76"/>
      <c r="EBN8" s="76"/>
      <c r="EBO8" s="76"/>
      <c r="EBP8" s="76"/>
      <c r="EBQ8" s="76"/>
      <c r="EBR8" s="76"/>
      <c r="EBS8" s="76"/>
      <c r="EBT8" s="76"/>
      <c r="EBU8" s="76"/>
      <c r="EBV8" s="76"/>
      <c r="EBW8" s="76"/>
      <c r="EBX8" s="76"/>
      <c r="EBY8" s="76"/>
      <c r="EBZ8" s="76"/>
      <c r="ECA8" s="76"/>
      <c r="ECB8" s="76"/>
      <c r="ECC8" s="76"/>
      <c r="ECD8" s="76"/>
      <c r="ECE8" s="76"/>
      <c r="ECF8" s="76"/>
      <c r="ECG8" s="76"/>
      <c r="ECH8" s="76"/>
      <c r="ECI8" s="76"/>
      <c r="ECJ8" s="76"/>
      <c r="ECK8" s="76"/>
      <c r="ECL8" s="76"/>
      <c r="ECM8" s="76"/>
      <c r="ECN8" s="76"/>
      <c r="ECO8" s="76"/>
      <c r="ECP8" s="76"/>
      <c r="ECQ8" s="76"/>
      <c r="ECR8" s="76"/>
      <c r="ECS8" s="76"/>
      <c r="ECT8" s="76"/>
      <c r="ECU8" s="76"/>
      <c r="ECV8" s="76"/>
      <c r="ECW8" s="76"/>
      <c r="ECX8" s="76"/>
      <c r="ECY8" s="76"/>
      <c r="ECZ8" s="76"/>
      <c r="EDA8" s="76"/>
      <c r="EDB8" s="76"/>
      <c r="EDC8" s="76"/>
      <c r="EDD8" s="76"/>
      <c r="EDE8" s="76"/>
      <c r="EDF8" s="76"/>
      <c r="EDG8" s="76"/>
      <c r="EDH8" s="76"/>
      <c r="EDI8" s="76"/>
      <c r="EDJ8" s="76"/>
      <c r="EDK8" s="76"/>
      <c r="EDL8" s="76"/>
      <c r="EDM8" s="76"/>
      <c r="EDN8" s="76"/>
      <c r="EDO8" s="76"/>
      <c r="EDP8" s="76"/>
      <c r="EDQ8" s="76"/>
      <c r="EDR8" s="76"/>
      <c r="EDS8" s="76"/>
      <c r="EDT8" s="76"/>
      <c r="EDU8" s="76"/>
      <c r="EDV8" s="76"/>
      <c r="EDW8" s="76"/>
      <c r="EDX8" s="76"/>
      <c r="EDY8" s="76"/>
      <c r="EDZ8" s="76"/>
      <c r="EEA8" s="76"/>
      <c r="EEB8" s="76"/>
      <c r="EEC8" s="76"/>
      <c r="EED8" s="76"/>
      <c r="EEE8" s="76"/>
      <c r="EEF8" s="76"/>
      <c r="EEG8" s="76"/>
      <c r="EEH8" s="76"/>
      <c r="EEI8" s="76"/>
      <c r="EEJ8" s="76"/>
      <c r="EEK8" s="76"/>
      <c r="EEL8" s="76"/>
      <c r="EEM8" s="76"/>
      <c r="EEN8" s="76"/>
      <c r="EEO8" s="76"/>
      <c r="EEP8" s="76"/>
      <c r="EEQ8" s="76"/>
      <c r="EER8" s="76"/>
      <c r="EES8" s="76"/>
      <c r="EET8" s="76"/>
      <c r="EEU8" s="76"/>
      <c r="EEV8" s="76"/>
      <c r="EEW8" s="76"/>
      <c r="EEX8" s="76"/>
      <c r="EEY8" s="76"/>
      <c r="EEZ8" s="76"/>
      <c r="EFA8" s="76"/>
      <c r="EFB8" s="76"/>
      <c r="EFC8" s="76"/>
      <c r="EFD8" s="76"/>
      <c r="EFE8" s="76"/>
      <c r="EFF8" s="76"/>
      <c r="EFG8" s="76"/>
      <c r="EFH8" s="76"/>
      <c r="EFI8" s="76"/>
      <c r="EFJ8" s="76"/>
      <c r="EFK8" s="76"/>
      <c r="EFL8" s="76"/>
      <c r="EFM8" s="76"/>
      <c r="EFN8" s="76"/>
      <c r="EFO8" s="76"/>
      <c r="EFP8" s="76"/>
      <c r="EFQ8" s="76"/>
      <c r="EFR8" s="76"/>
      <c r="EFS8" s="76"/>
      <c r="EFT8" s="76"/>
      <c r="EFU8" s="76"/>
      <c r="EFV8" s="76"/>
      <c r="EFW8" s="76"/>
      <c r="EFX8" s="76"/>
      <c r="EFY8" s="76"/>
      <c r="EFZ8" s="76"/>
      <c r="EGA8" s="76"/>
      <c r="EGB8" s="76"/>
      <c r="EGC8" s="76"/>
      <c r="EGD8" s="76"/>
      <c r="EGE8" s="76"/>
      <c r="EGF8" s="76"/>
      <c r="EGG8" s="76"/>
      <c r="EGH8" s="76"/>
      <c r="EGI8" s="76"/>
      <c r="EGJ8" s="76"/>
      <c r="EGK8" s="76"/>
      <c r="EGL8" s="76"/>
      <c r="EGM8" s="76"/>
      <c r="EGN8" s="76"/>
      <c r="EGO8" s="76"/>
      <c r="EGP8" s="76"/>
      <c r="EGQ8" s="76"/>
      <c r="EGR8" s="76"/>
      <c r="EGS8" s="76"/>
      <c r="EGT8" s="76"/>
      <c r="EGU8" s="76"/>
      <c r="EGV8" s="76"/>
      <c r="EGW8" s="76"/>
      <c r="EGX8" s="76"/>
      <c r="EGY8" s="76"/>
      <c r="EGZ8" s="76"/>
      <c r="EHA8" s="76"/>
      <c r="EHB8" s="76"/>
      <c r="EHC8" s="76"/>
      <c r="EHD8" s="76"/>
      <c r="EHE8" s="76"/>
      <c r="EHF8" s="76"/>
      <c r="EHG8" s="76"/>
      <c r="EHH8" s="76"/>
      <c r="EHI8" s="76"/>
      <c r="EHJ8" s="76"/>
      <c r="EHK8" s="76"/>
      <c r="EHL8" s="76"/>
      <c r="EHM8" s="76"/>
      <c r="EHN8" s="76"/>
      <c r="EHO8" s="76"/>
      <c r="EHP8" s="76"/>
      <c r="EHQ8" s="76"/>
      <c r="EHR8" s="76"/>
      <c r="EHS8" s="76"/>
      <c r="EHT8" s="76"/>
      <c r="EHU8" s="76"/>
      <c r="EHV8" s="76"/>
      <c r="EHW8" s="76"/>
      <c r="EHX8" s="76"/>
      <c r="EHY8" s="76"/>
      <c r="EHZ8" s="76"/>
      <c r="EIA8" s="76"/>
      <c r="EIB8" s="76"/>
      <c r="EIC8" s="76"/>
      <c r="EID8" s="76"/>
      <c r="EIE8" s="76"/>
      <c r="EIF8" s="76"/>
      <c r="EIG8" s="76"/>
      <c r="EIH8" s="76"/>
      <c r="EII8" s="76"/>
      <c r="EIJ8" s="76"/>
      <c r="EIK8" s="76"/>
      <c r="EIL8" s="76"/>
      <c r="EIM8" s="76"/>
      <c r="EIN8" s="76"/>
      <c r="EIO8" s="76"/>
      <c r="EIP8" s="76"/>
      <c r="EIQ8" s="76"/>
      <c r="EIR8" s="76"/>
      <c r="EIS8" s="76"/>
      <c r="EIT8" s="76"/>
      <c r="EIU8" s="76"/>
      <c r="EIV8" s="76"/>
      <c r="EIW8" s="76"/>
      <c r="EIX8" s="76"/>
      <c r="EIY8" s="76"/>
      <c r="EIZ8" s="76"/>
      <c r="EJA8" s="76"/>
      <c r="EJB8" s="76"/>
      <c r="EJC8" s="76"/>
      <c r="EJD8" s="76"/>
      <c r="EJE8" s="76"/>
      <c r="EJF8" s="76"/>
      <c r="EJG8" s="76"/>
      <c r="EJH8" s="76"/>
      <c r="EJI8" s="76"/>
      <c r="EJJ8" s="76"/>
      <c r="EJK8" s="76"/>
      <c r="EJL8" s="76"/>
      <c r="EJM8" s="76"/>
      <c r="EJN8" s="76"/>
      <c r="EJO8" s="76"/>
      <c r="EJP8" s="76"/>
      <c r="EJQ8" s="76"/>
      <c r="EJR8" s="76"/>
      <c r="EJS8" s="76"/>
      <c r="EJT8" s="76"/>
      <c r="EJU8" s="76"/>
      <c r="EJV8" s="76"/>
      <c r="EJW8" s="76"/>
      <c r="EJX8" s="76"/>
      <c r="EJY8" s="76"/>
      <c r="EJZ8" s="76"/>
      <c r="EKA8" s="76"/>
      <c r="EKB8" s="76"/>
      <c r="EKC8" s="76"/>
      <c r="EKD8" s="76"/>
      <c r="EKE8" s="76"/>
      <c r="EKF8" s="76"/>
      <c r="EKG8" s="76"/>
      <c r="EKH8" s="76"/>
      <c r="EKI8" s="76"/>
      <c r="EKJ8" s="76"/>
      <c r="EKK8" s="76"/>
      <c r="EKL8" s="76"/>
      <c r="EKM8" s="76"/>
      <c r="EKN8" s="76"/>
      <c r="EKO8" s="76"/>
      <c r="EKP8" s="76"/>
      <c r="EKQ8" s="76"/>
      <c r="EKR8" s="76"/>
      <c r="EKS8" s="76"/>
      <c r="EKT8" s="76"/>
      <c r="EKU8" s="76"/>
      <c r="EKV8" s="76"/>
      <c r="EKW8" s="76"/>
      <c r="EKX8" s="76"/>
      <c r="EKY8" s="76"/>
      <c r="EKZ8" s="76"/>
      <c r="ELA8" s="76"/>
      <c r="ELB8" s="76"/>
      <c r="ELC8" s="76"/>
      <c r="ELD8" s="76"/>
      <c r="ELE8" s="76"/>
      <c r="ELF8" s="76"/>
      <c r="ELG8" s="76"/>
      <c r="ELH8" s="76"/>
      <c r="ELI8" s="76"/>
      <c r="ELJ8" s="76"/>
      <c r="ELK8" s="76"/>
      <c r="ELL8" s="76"/>
      <c r="ELM8" s="76"/>
      <c r="ELN8" s="76"/>
      <c r="ELO8" s="76"/>
      <c r="ELP8" s="76"/>
      <c r="ELQ8" s="76"/>
      <c r="ELR8" s="76"/>
      <c r="ELS8" s="76"/>
      <c r="ELT8" s="76"/>
      <c r="ELU8" s="76"/>
      <c r="ELV8" s="76"/>
      <c r="ELW8" s="76"/>
      <c r="ELX8" s="76"/>
      <c r="ELY8" s="76"/>
      <c r="ELZ8" s="76"/>
      <c r="EMA8" s="76"/>
      <c r="EMB8" s="76"/>
      <c r="EMC8" s="76"/>
      <c r="EMD8" s="76"/>
      <c r="EME8" s="76"/>
      <c r="EMF8" s="76"/>
      <c r="EMG8" s="76"/>
      <c r="EMH8" s="76"/>
      <c r="EMI8" s="76"/>
      <c r="EMJ8" s="76"/>
      <c r="EMK8" s="76"/>
      <c r="EML8" s="76"/>
      <c r="EMM8" s="76"/>
      <c r="EMN8" s="76"/>
      <c r="EMO8" s="76"/>
      <c r="EMP8" s="76"/>
      <c r="EMQ8" s="76"/>
      <c r="EMR8" s="76"/>
      <c r="EMS8" s="76"/>
      <c r="EMT8" s="76"/>
      <c r="EMU8" s="76"/>
      <c r="EMV8" s="76"/>
      <c r="EMW8" s="76"/>
      <c r="EMX8" s="76"/>
      <c r="EMY8" s="76"/>
      <c r="EMZ8" s="76"/>
      <c r="ENA8" s="76"/>
      <c r="ENB8" s="76"/>
      <c r="ENC8" s="76"/>
      <c r="END8" s="76"/>
      <c r="ENE8" s="76"/>
      <c r="ENF8" s="76"/>
      <c r="ENG8" s="76"/>
      <c r="ENH8" s="76"/>
      <c r="ENI8" s="76"/>
      <c r="ENJ8" s="76"/>
      <c r="ENK8" s="76"/>
      <c r="ENL8" s="76"/>
      <c r="ENM8" s="76"/>
      <c r="ENN8" s="76"/>
      <c r="ENO8" s="76"/>
      <c r="ENP8" s="76"/>
      <c r="ENQ8" s="76"/>
      <c r="ENR8" s="76"/>
      <c r="ENS8" s="76"/>
      <c r="ENT8" s="76"/>
      <c r="ENU8" s="76"/>
      <c r="ENV8" s="76"/>
      <c r="ENW8" s="76"/>
      <c r="ENX8" s="76"/>
      <c r="ENY8" s="76"/>
      <c r="ENZ8" s="76"/>
      <c r="EOA8" s="76"/>
      <c r="EOB8" s="76"/>
      <c r="EOC8" s="76"/>
      <c r="EOD8" s="76"/>
      <c r="EOE8" s="76"/>
      <c r="EOF8" s="76"/>
      <c r="EOG8" s="76"/>
      <c r="EOH8" s="76"/>
      <c r="EOI8" s="76"/>
      <c r="EOJ8" s="76"/>
      <c r="EOK8" s="76"/>
      <c r="EOL8" s="76"/>
      <c r="EOM8" s="76"/>
      <c r="EON8" s="76"/>
      <c r="EOO8" s="76"/>
      <c r="EOP8" s="76"/>
      <c r="EOQ8" s="76"/>
      <c r="EOR8" s="76"/>
      <c r="EOS8" s="76"/>
      <c r="EOT8" s="76"/>
      <c r="EOU8" s="76"/>
      <c r="EOV8" s="76"/>
      <c r="EOW8" s="76"/>
      <c r="EOX8" s="76"/>
      <c r="EOY8" s="76"/>
      <c r="EOZ8" s="76"/>
      <c r="EPA8" s="76"/>
      <c r="EPB8" s="76"/>
      <c r="EPC8" s="76"/>
      <c r="EPD8" s="76"/>
      <c r="EPE8" s="76"/>
      <c r="EPF8" s="76"/>
      <c r="EPG8" s="76"/>
      <c r="EPH8" s="76"/>
      <c r="EPI8" s="76"/>
      <c r="EPJ8" s="76"/>
      <c r="EPK8" s="76"/>
      <c r="EPL8" s="76"/>
      <c r="EPM8" s="76"/>
      <c r="EPN8" s="76"/>
      <c r="EPO8" s="76"/>
      <c r="EPP8" s="76"/>
      <c r="EPQ8" s="76"/>
      <c r="EPR8" s="76"/>
      <c r="EPS8" s="76"/>
      <c r="EPT8" s="76"/>
      <c r="EPU8" s="76"/>
      <c r="EPV8" s="76"/>
      <c r="EPW8" s="76"/>
      <c r="EPX8" s="76"/>
      <c r="EPY8" s="76"/>
      <c r="EPZ8" s="76"/>
      <c r="EQA8" s="76"/>
      <c r="EQB8" s="76"/>
      <c r="EQC8" s="76"/>
      <c r="EQD8" s="76"/>
      <c r="EQE8" s="76"/>
      <c r="EQF8" s="76"/>
      <c r="EQG8" s="76"/>
      <c r="EQH8" s="76"/>
      <c r="EQI8" s="76"/>
      <c r="EQJ8" s="76"/>
      <c r="EQK8" s="76"/>
      <c r="EQL8" s="76"/>
      <c r="EQM8" s="76"/>
      <c r="EQN8" s="76"/>
      <c r="EQO8" s="76"/>
      <c r="EQP8" s="76"/>
      <c r="EQQ8" s="76"/>
      <c r="EQR8" s="76"/>
      <c r="EQS8" s="76"/>
      <c r="EQT8" s="76"/>
      <c r="EQU8" s="76"/>
      <c r="EQV8" s="76"/>
      <c r="EQW8" s="76"/>
      <c r="EQX8" s="76"/>
      <c r="EQY8" s="76"/>
      <c r="EQZ8" s="76"/>
      <c r="ERA8" s="76"/>
      <c r="ERB8" s="76"/>
      <c r="ERC8" s="76"/>
      <c r="ERD8" s="76"/>
      <c r="ERE8" s="76"/>
      <c r="ERF8" s="76"/>
      <c r="ERG8" s="76"/>
      <c r="ERH8" s="76"/>
      <c r="ERI8" s="76"/>
      <c r="ERJ8" s="76"/>
      <c r="ERK8" s="76"/>
      <c r="ERL8" s="76"/>
      <c r="ERM8" s="76"/>
      <c r="ERN8" s="76"/>
      <c r="ERO8" s="76"/>
      <c r="ERP8" s="76"/>
      <c r="ERQ8" s="76"/>
      <c r="ERR8" s="76"/>
      <c r="ERS8" s="76"/>
      <c r="ERT8" s="76"/>
      <c r="ERU8" s="76"/>
      <c r="ERV8" s="76"/>
      <c r="ERW8" s="76"/>
      <c r="ERX8" s="76"/>
      <c r="ERY8" s="76"/>
      <c r="ERZ8" s="76"/>
      <c r="ESA8" s="76"/>
      <c r="ESB8" s="76"/>
      <c r="ESC8" s="76"/>
      <c r="ESD8" s="76"/>
      <c r="ESE8" s="76"/>
      <c r="ESF8" s="76"/>
      <c r="ESG8" s="76"/>
      <c r="ESH8" s="76"/>
      <c r="ESI8" s="76"/>
      <c r="ESJ8" s="76"/>
      <c r="ESK8" s="76"/>
      <c r="ESL8" s="76"/>
      <c r="ESM8" s="76"/>
      <c r="ESN8" s="76"/>
      <c r="ESO8" s="76"/>
      <c r="ESP8" s="76"/>
      <c r="ESQ8" s="76"/>
      <c r="ESR8" s="76"/>
      <c r="ESS8" s="76"/>
      <c r="EST8" s="76"/>
      <c r="ESU8" s="76"/>
      <c r="ESV8" s="76"/>
      <c r="ESW8" s="76"/>
      <c r="ESX8" s="76"/>
      <c r="ESY8" s="76"/>
      <c r="ESZ8" s="76"/>
      <c r="ETA8" s="76"/>
      <c r="ETB8" s="76"/>
      <c r="ETC8" s="76"/>
      <c r="ETD8" s="76"/>
      <c r="ETE8" s="76"/>
      <c r="ETF8" s="76"/>
      <c r="ETG8" s="76"/>
      <c r="ETH8" s="76"/>
      <c r="ETI8" s="76"/>
      <c r="ETJ8" s="76"/>
      <c r="ETK8" s="76"/>
      <c r="ETL8" s="76"/>
      <c r="ETM8" s="76"/>
      <c r="ETN8" s="76"/>
      <c r="ETO8" s="76"/>
      <c r="ETP8" s="76"/>
      <c r="ETQ8" s="76"/>
      <c r="ETR8" s="76"/>
      <c r="ETS8" s="76"/>
      <c r="ETT8" s="76"/>
      <c r="ETU8" s="76"/>
      <c r="ETV8" s="76"/>
      <c r="ETW8" s="76"/>
      <c r="ETX8" s="76"/>
      <c r="ETY8" s="76"/>
      <c r="ETZ8" s="76"/>
      <c r="EUA8" s="76"/>
      <c r="EUB8" s="76"/>
      <c r="EUC8" s="76"/>
      <c r="EUD8" s="76"/>
      <c r="EUE8" s="76"/>
      <c r="EUF8" s="76"/>
      <c r="EUG8" s="76"/>
      <c r="EUH8" s="76"/>
      <c r="EUI8" s="76"/>
      <c r="EUJ8" s="76"/>
      <c r="EUK8" s="76"/>
      <c r="EUL8" s="76"/>
      <c r="EUM8" s="76"/>
      <c r="EUN8" s="76"/>
      <c r="EUO8" s="76"/>
      <c r="EUP8" s="76"/>
      <c r="EUQ8" s="76"/>
      <c r="EUR8" s="76"/>
      <c r="EUS8" s="76"/>
      <c r="EUT8" s="76"/>
      <c r="EUU8" s="76"/>
      <c r="EUV8" s="76"/>
      <c r="EUW8" s="76"/>
      <c r="EUX8" s="76"/>
      <c r="EUY8" s="76"/>
      <c r="EUZ8" s="76"/>
      <c r="EVA8" s="76"/>
      <c r="EVB8" s="76"/>
      <c r="EVC8" s="76"/>
      <c r="EVD8" s="76"/>
      <c r="EVE8" s="76"/>
      <c r="EVF8" s="76"/>
      <c r="EVG8" s="76"/>
      <c r="EVH8" s="76"/>
      <c r="EVI8" s="76"/>
      <c r="EVJ8" s="76"/>
      <c r="EVK8" s="76"/>
      <c r="EVL8" s="76"/>
      <c r="EVM8" s="76"/>
      <c r="EVN8" s="76"/>
      <c r="EVO8" s="76"/>
      <c r="EVP8" s="76"/>
      <c r="EVQ8" s="76"/>
      <c r="EVR8" s="76"/>
      <c r="EVS8" s="76"/>
      <c r="EVT8" s="76"/>
      <c r="EVU8" s="76"/>
      <c r="EVV8" s="76"/>
      <c r="EVW8" s="76"/>
      <c r="EVX8" s="76"/>
      <c r="EVY8" s="76"/>
      <c r="EVZ8" s="76"/>
      <c r="EWA8" s="76"/>
      <c r="EWB8" s="76"/>
      <c r="EWC8" s="76"/>
      <c r="EWD8" s="76"/>
      <c r="EWE8" s="76"/>
      <c r="EWF8" s="76"/>
      <c r="EWG8" s="76"/>
      <c r="EWH8" s="76"/>
      <c r="EWI8" s="76"/>
      <c r="EWJ8" s="76"/>
      <c r="EWK8" s="76"/>
      <c r="EWL8" s="76"/>
      <c r="EWM8" s="76"/>
      <c r="EWN8" s="76"/>
      <c r="EWO8" s="76"/>
      <c r="EWP8" s="76"/>
      <c r="EWQ8" s="76"/>
      <c r="EWR8" s="76"/>
      <c r="EWS8" s="76"/>
      <c r="EWT8" s="76"/>
      <c r="EWU8" s="76"/>
      <c r="EWV8" s="76"/>
      <c r="EWW8" s="76"/>
      <c r="EWX8" s="76"/>
      <c r="EWY8" s="76"/>
      <c r="EWZ8" s="76"/>
      <c r="EXA8" s="76"/>
      <c r="EXB8" s="76"/>
      <c r="EXC8" s="76"/>
      <c r="EXD8" s="76"/>
      <c r="EXE8" s="76"/>
      <c r="EXF8" s="76"/>
      <c r="EXG8" s="76"/>
      <c r="EXH8" s="76"/>
      <c r="EXI8" s="76"/>
      <c r="EXJ8" s="76"/>
      <c r="EXK8" s="76"/>
      <c r="EXL8" s="76"/>
      <c r="EXM8" s="76"/>
      <c r="EXN8" s="76"/>
      <c r="EXO8" s="76"/>
      <c r="EXP8" s="76"/>
      <c r="EXQ8" s="76"/>
      <c r="EXR8" s="76"/>
      <c r="EXS8" s="76"/>
      <c r="EXT8" s="76"/>
      <c r="EXU8" s="76"/>
      <c r="EXV8" s="76"/>
      <c r="EXW8" s="76"/>
      <c r="EXX8" s="76"/>
      <c r="EXY8" s="76"/>
      <c r="EXZ8" s="76"/>
      <c r="EYA8" s="76"/>
      <c r="EYB8" s="76"/>
      <c r="EYC8" s="76"/>
      <c r="EYD8" s="76"/>
      <c r="EYE8" s="76"/>
      <c r="EYF8" s="76"/>
      <c r="EYG8" s="76"/>
      <c r="EYH8" s="76"/>
      <c r="EYI8" s="76"/>
      <c r="EYJ8" s="76"/>
      <c r="EYK8" s="76"/>
      <c r="EYL8" s="76"/>
      <c r="EYM8" s="76"/>
      <c r="EYN8" s="76"/>
      <c r="EYO8" s="76"/>
      <c r="EYP8" s="76"/>
      <c r="EYQ8" s="76"/>
      <c r="EYR8" s="76"/>
      <c r="EYS8" s="76"/>
      <c r="EYT8" s="76"/>
      <c r="EYU8" s="76"/>
      <c r="EYV8" s="76"/>
      <c r="EYW8" s="76"/>
      <c r="EYX8" s="76"/>
      <c r="EYY8" s="76"/>
      <c r="EYZ8" s="76"/>
      <c r="EZA8" s="76"/>
      <c r="EZB8" s="76"/>
      <c r="EZC8" s="76"/>
      <c r="EZD8" s="76"/>
      <c r="EZE8" s="76"/>
      <c r="EZF8" s="76"/>
      <c r="EZG8" s="76"/>
      <c r="EZH8" s="76"/>
      <c r="EZI8" s="76"/>
      <c r="EZJ8" s="76"/>
      <c r="EZK8" s="76"/>
      <c r="EZL8" s="76"/>
      <c r="EZM8" s="76"/>
      <c r="EZN8" s="76"/>
      <c r="EZO8" s="76"/>
      <c r="EZP8" s="76"/>
      <c r="EZQ8" s="76"/>
      <c r="EZR8" s="76"/>
      <c r="EZS8" s="76"/>
      <c r="EZT8" s="76"/>
      <c r="EZU8" s="76"/>
      <c r="EZV8" s="76"/>
      <c r="EZW8" s="76"/>
      <c r="EZX8" s="76"/>
      <c r="EZY8" s="76"/>
      <c r="EZZ8" s="76"/>
      <c r="FAA8" s="76"/>
      <c r="FAB8" s="76"/>
      <c r="FAC8" s="76"/>
      <c r="FAD8" s="76"/>
      <c r="FAE8" s="76"/>
      <c r="FAF8" s="76"/>
      <c r="FAG8" s="76"/>
      <c r="FAH8" s="76"/>
      <c r="FAI8" s="76"/>
      <c r="FAJ8" s="76"/>
      <c r="FAK8" s="76"/>
      <c r="FAL8" s="76"/>
      <c r="FAM8" s="76"/>
      <c r="FAN8" s="76"/>
      <c r="FAO8" s="76"/>
      <c r="FAP8" s="76"/>
      <c r="FAQ8" s="76"/>
      <c r="FAR8" s="76"/>
      <c r="FAS8" s="76"/>
      <c r="FAT8" s="76"/>
      <c r="FAU8" s="76"/>
      <c r="FAV8" s="76"/>
      <c r="FAW8" s="76"/>
      <c r="FAX8" s="76"/>
      <c r="FAY8" s="76"/>
      <c r="FAZ8" s="76"/>
      <c r="FBA8" s="76"/>
      <c r="FBB8" s="76"/>
      <c r="FBC8" s="76"/>
      <c r="FBD8" s="76"/>
      <c r="FBE8" s="76"/>
      <c r="FBF8" s="76"/>
      <c r="FBG8" s="76"/>
      <c r="FBH8" s="76"/>
      <c r="FBI8" s="76"/>
      <c r="FBJ8" s="76"/>
      <c r="FBK8" s="76"/>
      <c r="FBL8" s="76"/>
      <c r="FBM8" s="76"/>
      <c r="FBN8" s="76"/>
      <c r="FBO8" s="76"/>
      <c r="FBP8" s="76"/>
      <c r="FBQ8" s="76"/>
      <c r="FBR8" s="76"/>
      <c r="FBS8" s="76"/>
      <c r="FBT8" s="76"/>
      <c r="FBU8" s="76"/>
      <c r="FBV8" s="76"/>
      <c r="FBW8" s="76"/>
      <c r="FBX8" s="76"/>
      <c r="FBY8" s="76"/>
      <c r="FBZ8" s="76"/>
      <c r="FCA8" s="76"/>
      <c r="FCB8" s="76"/>
      <c r="FCC8" s="76"/>
      <c r="FCD8" s="76"/>
      <c r="FCE8" s="76"/>
      <c r="FCF8" s="76"/>
      <c r="FCG8" s="76"/>
      <c r="FCH8" s="76"/>
      <c r="FCI8" s="76"/>
      <c r="FCJ8" s="76"/>
      <c r="FCK8" s="76"/>
      <c r="FCL8" s="76"/>
      <c r="FCM8" s="76"/>
      <c r="FCN8" s="76"/>
      <c r="FCO8" s="76"/>
      <c r="FCP8" s="76"/>
      <c r="FCQ8" s="76"/>
      <c r="FCR8" s="76"/>
      <c r="FCS8" s="76"/>
      <c r="FCT8" s="76"/>
      <c r="FCU8" s="76"/>
      <c r="FCV8" s="76"/>
      <c r="FCW8" s="76"/>
      <c r="FCX8" s="76"/>
      <c r="FCY8" s="76"/>
      <c r="FCZ8" s="76"/>
      <c r="FDA8" s="76"/>
      <c r="FDB8" s="76"/>
      <c r="FDC8" s="76"/>
      <c r="FDD8" s="76"/>
      <c r="FDE8" s="76"/>
      <c r="FDF8" s="76"/>
      <c r="FDG8" s="76"/>
      <c r="FDH8" s="76"/>
      <c r="FDI8" s="76"/>
      <c r="FDJ8" s="76"/>
      <c r="FDK8" s="76"/>
      <c r="FDL8" s="76"/>
      <c r="FDM8" s="76"/>
      <c r="FDN8" s="76"/>
      <c r="FDO8" s="76"/>
      <c r="FDP8" s="76"/>
      <c r="FDQ8" s="76"/>
      <c r="FDR8" s="76"/>
      <c r="FDS8" s="76"/>
      <c r="FDT8" s="76"/>
      <c r="FDU8" s="76"/>
      <c r="FDV8" s="76"/>
      <c r="FDW8" s="76"/>
      <c r="FDX8" s="76"/>
      <c r="FDY8" s="76"/>
      <c r="FDZ8" s="76"/>
      <c r="FEA8" s="76"/>
      <c r="FEB8" s="76"/>
      <c r="FEC8" s="76"/>
      <c r="FED8" s="76"/>
      <c r="FEE8" s="76"/>
      <c r="FEF8" s="76"/>
      <c r="FEG8" s="76"/>
      <c r="FEH8" s="76"/>
      <c r="FEI8" s="76"/>
      <c r="FEJ8" s="76"/>
      <c r="FEK8" s="76"/>
      <c r="FEL8" s="76"/>
      <c r="FEM8" s="76"/>
      <c r="FEN8" s="76"/>
      <c r="FEO8" s="76"/>
      <c r="FEP8" s="76"/>
      <c r="FEQ8" s="76"/>
      <c r="FER8" s="76"/>
      <c r="FES8" s="76"/>
      <c r="FET8" s="76"/>
      <c r="FEU8" s="76"/>
      <c r="FEV8" s="76"/>
      <c r="FEW8" s="76"/>
      <c r="FEX8" s="76"/>
      <c r="FEY8" s="76"/>
      <c r="FEZ8" s="76"/>
      <c r="FFA8" s="76"/>
      <c r="FFB8" s="76"/>
      <c r="FFC8" s="76"/>
      <c r="FFD8" s="76"/>
      <c r="FFE8" s="76"/>
      <c r="FFF8" s="76"/>
      <c r="FFG8" s="76"/>
      <c r="FFH8" s="76"/>
      <c r="FFI8" s="76"/>
      <c r="FFJ8" s="76"/>
      <c r="FFK8" s="76"/>
      <c r="FFL8" s="76"/>
      <c r="FFM8" s="76"/>
      <c r="FFN8" s="76"/>
      <c r="FFO8" s="76"/>
      <c r="FFP8" s="76"/>
      <c r="FFQ8" s="76"/>
      <c r="FFR8" s="76"/>
      <c r="FFS8" s="76"/>
      <c r="FFT8" s="76"/>
      <c r="FFU8" s="76"/>
      <c r="FFV8" s="76"/>
      <c r="FFW8" s="76"/>
      <c r="FFX8" s="76"/>
      <c r="FFY8" s="76"/>
      <c r="FFZ8" s="76"/>
      <c r="FGA8" s="76"/>
      <c r="FGB8" s="76"/>
      <c r="FGC8" s="76"/>
      <c r="FGD8" s="76"/>
      <c r="FGE8" s="76"/>
      <c r="FGF8" s="76"/>
      <c r="FGG8" s="76"/>
      <c r="FGH8" s="76"/>
      <c r="FGI8" s="76"/>
      <c r="FGJ8" s="76"/>
      <c r="FGK8" s="76"/>
      <c r="FGL8" s="76"/>
      <c r="FGM8" s="76"/>
      <c r="FGN8" s="76"/>
      <c r="FGO8" s="76"/>
      <c r="FGP8" s="76"/>
      <c r="FGQ8" s="76"/>
      <c r="FGR8" s="76"/>
      <c r="FGS8" s="76"/>
      <c r="FGT8" s="76"/>
      <c r="FGU8" s="76"/>
      <c r="FGV8" s="76"/>
      <c r="FGW8" s="76"/>
      <c r="FGX8" s="76"/>
      <c r="FGY8" s="76"/>
      <c r="FGZ8" s="76"/>
      <c r="FHA8" s="76"/>
      <c r="FHB8" s="76"/>
      <c r="FHC8" s="76"/>
      <c r="FHD8" s="76"/>
      <c r="FHE8" s="76"/>
      <c r="FHF8" s="76"/>
      <c r="FHG8" s="76"/>
      <c r="FHH8" s="76"/>
      <c r="FHI8" s="76"/>
      <c r="FHJ8" s="76"/>
      <c r="FHK8" s="76"/>
      <c r="FHL8" s="76"/>
      <c r="FHM8" s="76"/>
      <c r="FHN8" s="76"/>
      <c r="FHO8" s="76"/>
      <c r="FHP8" s="76"/>
      <c r="FHQ8" s="76"/>
      <c r="FHR8" s="76"/>
      <c r="FHS8" s="76"/>
      <c r="FHT8" s="76"/>
      <c r="FHU8" s="76"/>
      <c r="FHV8" s="76"/>
      <c r="FHW8" s="76"/>
      <c r="FHX8" s="76"/>
      <c r="FHY8" s="76"/>
      <c r="FHZ8" s="76"/>
      <c r="FIA8" s="76"/>
      <c r="FIB8" s="76"/>
      <c r="FIC8" s="76"/>
      <c r="FID8" s="76"/>
      <c r="FIE8" s="76"/>
      <c r="FIF8" s="76"/>
      <c r="FIG8" s="76"/>
      <c r="FIH8" s="76"/>
      <c r="FII8" s="76"/>
      <c r="FIJ8" s="76"/>
      <c r="FIK8" s="76"/>
      <c r="FIL8" s="76"/>
      <c r="FIM8" s="76"/>
      <c r="FIN8" s="76"/>
      <c r="FIO8" s="76"/>
      <c r="FIP8" s="76"/>
      <c r="FIQ8" s="76"/>
      <c r="FIR8" s="76"/>
      <c r="FIS8" s="76"/>
      <c r="FIT8" s="76"/>
      <c r="FIU8" s="76"/>
      <c r="FIV8" s="76"/>
      <c r="FIW8" s="76"/>
      <c r="FIX8" s="76"/>
      <c r="FIY8" s="76"/>
      <c r="FIZ8" s="76"/>
      <c r="FJA8" s="76"/>
      <c r="FJB8" s="76"/>
      <c r="FJC8" s="76"/>
      <c r="FJD8" s="76"/>
      <c r="FJE8" s="76"/>
      <c r="FJF8" s="76"/>
      <c r="FJG8" s="76"/>
      <c r="FJH8" s="76"/>
      <c r="FJI8" s="76"/>
      <c r="FJJ8" s="76"/>
      <c r="FJK8" s="76"/>
      <c r="FJL8" s="76"/>
      <c r="FJM8" s="76"/>
      <c r="FJN8" s="76"/>
      <c r="FJO8" s="76"/>
      <c r="FJP8" s="76"/>
      <c r="FJQ8" s="76"/>
      <c r="FJR8" s="76"/>
      <c r="FJS8" s="76"/>
      <c r="FJT8" s="76"/>
      <c r="FJU8" s="76"/>
      <c r="FJV8" s="76"/>
      <c r="FJW8" s="76"/>
      <c r="FJX8" s="76"/>
      <c r="FJY8" s="76"/>
      <c r="FJZ8" s="76"/>
      <c r="FKA8" s="76"/>
      <c r="FKB8" s="76"/>
      <c r="FKC8" s="76"/>
      <c r="FKD8" s="76"/>
      <c r="FKE8" s="76"/>
      <c r="FKF8" s="76"/>
      <c r="FKG8" s="76"/>
      <c r="FKH8" s="76"/>
      <c r="FKI8" s="76"/>
      <c r="FKJ8" s="76"/>
      <c r="FKK8" s="76"/>
      <c r="FKL8" s="76"/>
      <c r="FKM8" s="76"/>
      <c r="FKN8" s="76"/>
      <c r="FKO8" s="76"/>
      <c r="FKP8" s="76"/>
      <c r="FKQ8" s="76"/>
      <c r="FKR8" s="76"/>
      <c r="FKS8" s="76"/>
      <c r="FKT8" s="76"/>
      <c r="FKU8" s="76"/>
      <c r="FKV8" s="76"/>
      <c r="FKW8" s="76"/>
      <c r="FKX8" s="76"/>
      <c r="FKY8" s="76"/>
      <c r="FKZ8" s="76"/>
      <c r="FLA8" s="76"/>
      <c r="FLB8" s="76"/>
      <c r="FLC8" s="76"/>
      <c r="FLD8" s="76"/>
      <c r="FLE8" s="76"/>
      <c r="FLF8" s="76"/>
      <c r="FLG8" s="76"/>
      <c r="FLH8" s="76"/>
      <c r="FLI8" s="76"/>
      <c r="FLJ8" s="76"/>
      <c r="FLK8" s="76"/>
      <c r="FLL8" s="76"/>
      <c r="FLM8" s="76"/>
      <c r="FLN8" s="76"/>
      <c r="FLO8" s="76"/>
      <c r="FLP8" s="76"/>
      <c r="FLQ8" s="76"/>
      <c r="FLR8" s="76"/>
      <c r="FLS8" s="76"/>
      <c r="FLT8" s="76"/>
      <c r="FLU8" s="76"/>
      <c r="FLV8" s="76"/>
      <c r="FLW8" s="76"/>
      <c r="FLX8" s="76"/>
      <c r="FLY8" s="76"/>
      <c r="FLZ8" s="76"/>
      <c r="FMA8" s="76"/>
      <c r="FMB8" s="76"/>
      <c r="FMC8" s="76"/>
      <c r="FMD8" s="76"/>
      <c r="FME8" s="76"/>
      <c r="FMF8" s="76"/>
      <c r="FMG8" s="76"/>
      <c r="FMH8" s="76"/>
      <c r="FMI8" s="76"/>
      <c r="FMJ8" s="76"/>
      <c r="FMK8" s="76"/>
      <c r="FML8" s="76"/>
      <c r="FMM8" s="76"/>
      <c r="FMN8" s="76"/>
      <c r="FMO8" s="76"/>
      <c r="FMP8" s="76"/>
      <c r="FMQ8" s="76"/>
      <c r="FMR8" s="76"/>
      <c r="FMS8" s="76"/>
      <c r="FMT8" s="76"/>
      <c r="FMU8" s="76"/>
      <c r="FMV8" s="76"/>
      <c r="FMW8" s="76"/>
      <c r="FMX8" s="76"/>
      <c r="FMY8" s="76"/>
      <c r="FMZ8" s="76"/>
      <c r="FNA8" s="76"/>
      <c r="FNB8" s="76"/>
      <c r="FNC8" s="76"/>
      <c r="FND8" s="76"/>
      <c r="FNE8" s="76"/>
      <c r="FNF8" s="76"/>
      <c r="FNG8" s="76"/>
      <c r="FNH8" s="76"/>
      <c r="FNI8" s="76"/>
      <c r="FNJ8" s="76"/>
      <c r="FNK8" s="76"/>
      <c r="FNL8" s="76"/>
      <c r="FNM8" s="76"/>
      <c r="FNN8" s="76"/>
      <c r="FNO8" s="76"/>
      <c r="FNP8" s="76"/>
      <c r="FNQ8" s="76"/>
      <c r="FNR8" s="76"/>
      <c r="FNS8" s="76"/>
      <c r="FNT8" s="76"/>
      <c r="FNU8" s="76"/>
      <c r="FNV8" s="76"/>
      <c r="FNW8" s="76"/>
      <c r="FNX8" s="76"/>
      <c r="FNY8" s="76"/>
      <c r="FNZ8" s="76"/>
      <c r="FOA8" s="76"/>
      <c r="FOB8" s="76"/>
      <c r="FOC8" s="76"/>
      <c r="FOD8" s="76"/>
      <c r="FOE8" s="76"/>
      <c r="FOF8" s="76"/>
      <c r="FOG8" s="76"/>
      <c r="FOH8" s="76"/>
      <c r="FOI8" s="76"/>
      <c r="FOJ8" s="76"/>
      <c r="FOK8" s="76"/>
      <c r="FOL8" s="76"/>
      <c r="FOM8" s="76"/>
      <c r="FON8" s="76"/>
      <c r="FOO8" s="76"/>
      <c r="FOP8" s="76"/>
      <c r="FOQ8" s="76"/>
      <c r="FOR8" s="76"/>
      <c r="FOS8" s="76"/>
      <c r="FOT8" s="76"/>
      <c r="FOU8" s="76"/>
      <c r="FOV8" s="76"/>
      <c r="FOW8" s="76"/>
      <c r="FOX8" s="76"/>
      <c r="FOY8" s="76"/>
      <c r="FOZ8" s="76"/>
      <c r="FPA8" s="76"/>
      <c r="FPB8" s="76"/>
      <c r="FPC8" s="76"/>
      <c r="FPD8" s="76"/>
      <c r="FPE8" s="76"/>
      <c r="FPF8" s="76"/>
      <c r="FPG8" s="76"/>
      <c r="FPH8" s="76"/>
      <c r="FPI8" s="76"/>
      <c r="FPJ8" s="76"/>
      <c r="FPK8" s="76"/>
      <c r="FPL8" s="76"/>
      <c r="FPM8" s="76"/>
      <c r="FPN8" s="76"/>
      <c r="FPO8" s="76"/>
      <c r="FPP8" s="76"/>
      <c r="FPQ8" s="76"/>
      <c r="FPR8" s="76"/>
      <c r="FPS8" s="76"/>
      <c r="FPT8" s="76"/>
      <c r="FPU8" s="76"/>
      <c r="FPV8" s="76"/>
      <c r="FPW8" s="76"/>
      <c r="FPX8" s="76"/>
      <c r="FPY8" s="76"/>
      <c r="FPZ8" s="76"/>
      <c r="FQA8" s="76"/>
      <c r="FQB8" s="76"/>
      <c r="FQC8" s="76"/>
      <c r="FQD8" s="76"/>
      <c r="FQE8" s="76"/>
      <c r="FQF8" s="76"/>
      <c r="FQG8" s="76"/>
      <c r="FQH8" s="76"/>
      <c r="FQI8" s="76"/>
      <c r="FQJ8" s="76"/>
      <c r="FQK8" s="76"/>
      <c r="FQL8" s="76"/>
      <c r="FQM8" s="76"/>
      <c r="FQN8" s="76"/>
      <c r="FQO8" s="76"/>
      <c r="FQP8" s="76"/>
      <c r="FQQ8" s="76"/>
      <c r="FQR8" s="76"/>
      <c r="FQS8" s="76"/>
      <c r="FQT8" s="76"/>
      <c r="FQU8" s="76"/>
      <c r="FQV8" s="76"/>
      <c r="FQW8" s="76"/>
      <c r="FQX8" s="76"/>
      <c r="FQY8" s="76"/>
      <c r="FQZ8" s="76"/>
      <c r="FRA8" s="76"/>
      <c r="FRB8" s="76"/>
      <c r="FRC8" s="76"/>
      <c r="FRD8" s="76"/>
      <c r="FRE8" s="76"/>
      <c r="FRF8" s="76"/>
      <c r="FRG8" s="76"/>
      <c r="FRH8" s="76"/>
      <c r="FRI8" s="76"/>
      <c r="FRJ8" s="76"/>
      <c r="FRK8" s="76"/>
      <c r="FRL8" s="76"/>
      <c r="FRM8" s="76"/>
      <c r="FRN8" s="76"/>
      <c r="FRO8" s="76"/>
      <c r="FRP8" s="76"/>
      <c r="FRQ8" s="76"/>
      <c r="FRR8" s="76"/>
      <c r="FRS8" s="76"/>
      <c r="FRT8" s="76"/>
      <c r="FRU8" s="76"/>
      <c r="FRV8" s="76"/>
      <c r="FRW8" s="76"/>
      <c r="FRX8" s="76"/>
      <c r="FRY8" s="76"/>
      <c r="FRZ8" s="76"/>
      <c r="FSA8" s="76"/>
      <c r="FSB8" s="76"/>
      <c r="FSC8" s="76"/>
      <c r="FSD8" s="76"/>
      <c r="FSE8" s="76"/>
      <c r="FSF8" s="76"/>
      <c r="FSG8" s="76"/>
      <c r="FSH8" s="76"/>
      <c r="FSI8" s="76"/>
      <c r="FSJ8" s="76"/>
      <c r="FSK8" s="76"/>
      <c r="FSL8" s="76"/>
      <c r="FSM8" s="76"/>
      <c r="FSN8" s="76"/>
      <c r="FSO8" s="76"/>
      <c r="FSP8" s="76"/>
      <c r="FSQ8" s="76"/>
      <c r="FSR8" s="76"/>
      <c r="FSS8" s="76"/>
      <c r="FST8" s="76"/>
      <c r="FSU8" s="76"/>
      <c r="FSV8" s="76"/>
      <c r="FSW8" s="76"/>
      <c r="FSX8" s="76"/>
      <c r="FSY8" s="76"/>
      <c r="FSZ8" s="76"/>
      <c r="FTA8" s="76"/>
      <c r="FTB8" s="76"/>
      <c r="FTC8" s="76"/>
      <c r="FTD8" s="76"/>
      <c r="FTE8" s="76"/>
      <c r="FTF8" s="76"/>
      <c r="FTG8" s="76"/>
      <c r="FTH8" s="76"/>
      <c r="FTI8" s="76"/>
      <c r="FTJ8" s="76"/>
      <c r="FTK8" s="76"/>
      <c r="FTL8" s="76"/>
      <c r="FTM8" s="76"/>
      <c r="FTN8" s="76"/>
      <c r="FTO8" s="76"/>
      <c r="FTP8" s="76"/>
      <c r="FTQ8" s="76"/>
      <c r="FTR8" s="76"/>
      <c r="FTS8" s="76"/>
      <c r="FTT8" s="76"/>
      <c r="FTU8" s="76"/>
      <c r="FTV8" s="76"/>
      <c r="FTW8" s="76"/>
      <c r="FTX8" s="76"/>
      <c r="FTY8" s="76"/>
      <c r="FTZ8" s="76"/>
      <c r="FUA8" s="76"/>
      <c r="FUB8" s="76"/>
      <c r="FUC8" s="76"/>
      <c r="FUD8" s="76"/>
      <c r="FUE8" s="76"/>
      <c r="FUF8" s="76"/>
      <c r="FUG8" s="76"/>
      <c r="FUH8" s="76"/>
      <c r="FUI8" s="76"/>
      <c r="FUJ8" s="76"/>
      <c r="FUK8" s="76"/>
      <c r="FUL8" s="76"/>
      <c r="FUM8" s="76"/>
      <c r="FUN8" s="76"/>
      <c r="FUO8" s="76"/>
      <c r="FUP8" s="76"/>
      <c r="FUQ8" s="76"/>
      <c r="FUR8" s="76"/>
      <c r="FUS8" s="76"/>
      <c r="FUT8" s="76"/>
      <c r="FUU8" s="76"/>
      <c r="FUV8" s="76"/>
      <c r="FUW8" s="76"/>
      <c r="FUX8" s="76"/>
      <c r="FUY8" s="76"/>
      <c r="FUZ8" s="76"/>
      <c r="FVA8" s="76"/>
      <c r="FVB8" s="76"/>
      <c r="FVC8" s="76"/>
      <c r="FVD8" s="76"/>
      <c r="FVE8" s="76"/>
      <c r="FVF8" s="76"/>
      <c r="FVG8" s="76"/>
      <c r="FVH8" s="76"/>
      <c r="FVI8" s="76"/>
      <c r="FVJ8" s="76"/>
      <c r="FVK8" s="76"/>
      <c r="FVL8" s="76"/>
      <c r="FVM8" s="76"/>
      <c r="FVN8" s="76"/>
      <c r="FVO8" s="76"/>
      <c r="FVP8" s="76"/>
      <c r="FVQ8" s="76"/>
      <c r="FVR8" s="76"/>
      <c r="FVS8" s="76"/>
      <c r="FVT8" s="76"/>
      <c r="FVU8" s="76"/>
      <c r="FVV8" s="76"/>
      <c r="FVW8" s="76"/>
      <c r="FVX8" s="76"/>
      <c r="FVY8" s="76"/>
      <c r="FVZ8" s="76"/>
      <c r="FWA8" s="76"/>
      <c r="FWB8" s="76"/>
      <c r="FWC8" s="76"/>
      <c r="FWD8" s="76"/>
      <c r="FWE8" s="76"/>
      <c r="FWF8" s="76"/>
      <c r="FWG8" s="76"/>
      <c r="FWH8" s="76"/>
      <c r="FWI8" s="76"/>
      <c r="FWJ8" s="76"/>
      <c r="FWK8" s="76"/>
      <c r="FWL8" s="76"/>
      <c r="FWM8" s="76"/>
      <c r="FWN8" s="76"/>
      <c r="FWO8" s="76"/>
      <c r="FWP8" s="76"/>
      <c r="FWQ8" s="76"/>
      <c r="FWR8" s="76"/>
      <c r="FWS8" s="76"/>
      <c r="FWT8" s="76"/>
      <c r="FWU8" s="76"/>
      <c r="FWV8" s="76"/>
      <c r="FWW8" s="76"/>
      <c r="FWX8" s="76"/>
      <c r="FWY8" s="76"/>
      <c r="FWZ8" s="76"/>
      <c r="FXA8" s="76"/>
      <c r="FXB8" s="76"/>
      <c r="FXC8" s="76"/>
      <c r="FXD8" s="76"/>
      <c r="FXE8" s="76"/>
      <c r="FXF8" s="76"/>
      <c r="FXG8" s="76"/>
      <c r="FXH8" s="76"/>
      <c r="FXI8" s="76"/>
      <c r="FXJ8" s="76"/>
      <c r="FXK8" s="76"/>
      <c r="FXL8" s="76"/>
      <c r="FXM8" s="76"/>
      <c r="FXN8" s="76"/>
      <c r="FXO8" s="76"/>
      <c r="FXP8" s="76"/>
      <c r="FXQ8" s="76"/>
      <c r="FXR8" s="76"/>
      <c r="FXS8" s="76"/>
      <c r="FXT8" s="76"/>
      <c r="FXU8" s="76"/>
      <c r="FXV8" s="76"/>
      <c r="FXW8" s="76"/>
      <c r="FXX8" s="76"/>
      <c r="FXY8" s="76"/>
      <c r="FXZ8" s="76"/>
      <c r="FYA8" s="76"/>
      <c r="FYB8" s="76"/>
      <c r="FYC8" s="76"/>
      <c r="FYD8" s="76"/>
      <c r="FYE8" s="76"/>
      <c r="FYF8" s="76"/>
      <c r="FYG8" s="76"/>
      <c r="FYH8" s="76"/>
      <c r="FYI8" s="76"/>
      <c r="FYJ8" s="76"/>
      <c r="FYK8" s="76"/>
      <c r="FYL8" s="76"/>
      <c r="FYM8" s="76"/>
      <c r="FYN8" s="76"/>
      <c r="FYO8" s="76"/>
      <c r="FYP8" s="76"/>
      <c r="FYQ8" s="76"/>
      <c r="FYR8" s="76"/>
      <c r="FYS8" s="76"/>
      <c r="FYT8" s="76"/>
      <c r="FYU8" s="76"/>
      <c r="FYV8" s="76"/>
      <c r="FYW8" s="76"/>
      <c r="FYX8" s="76"/>
      <c r="FYY8" s="76"/>
      <c r="FYZ8" s="76"/>
      <c r="FZA8" s="76"/>
      <c r="FZB8" s="76"/>
      <c r="FZC8" s="76"/>
      <c r="FZD8" s="76"/>
      <c r="FZE8" s="76"/>
      <c r="FZF8" s="76"/>
      <c r="FZG8" s="76"/>
      <c r="FZH8" s="76"/>
      <c r="FZI8" s="76"/>
      <c r="FZJ8" s="76"/>
      <c r="FZK8" s="76"/>
      <c r="FZL8" s="76"/>
      <c r="FZM8" s="76"/>
      <c r="FZN8" s="76"/>
      <c r="FZO8" s="76"/>
      <c r="FZP8" s="76"/>
      <c r="FZQ8" s="76"/>
      <c r="FZR8" s="76"/>
      <c r="FZS8" s="76"/>
      <c r="FZT8" s="76"/>
      <c r="FZU8" s="76"/>
      <c r="FZV8" s="76"/>
      <c r="FZW8" s="76"/>
      <c r="FZX8" s="76"/>
      <c r="FZY8" s="76"/>
      <c r="FZZ8" s="76"/>
      <c r="GAA8" s="76"/>
      <c r="GAB8" s="76"/>
      <c r="GAC8" s="76"/>
      <c r="GAD8" s="76"/>
      <c r="GAE8" s="76"/>
      <c r="GAF8" s="76"/>
      <c r="GAG8" s="76"/>
      <c r="GAH8" s="76"/>
      <c r="GAI8" s="76"/>
      <c r="GAJ8" s="76"/>
      <c r="GAK8" s="76"/>
      <c r="GAL8" s="76"/>
      <c r="GAM8" s="76"/>
      <c r="GAN8" s="76"/>
      <c r="GAO8" s="76"/>
      <c r="GAP8" s="76"/>
      <c r="GAQ8" s="76"/>
      <c r="GAR8" s="76"/>
      <c r="GAS8" s="76"/>
      <c r="GAT8" s="76"/>
      <c r="GAU8" s="76"/>
      <c r="GAV8" s="76"/>
      <c r="GAW8" s="76"/>
      <c r="GAX8" s="76"/>
      <c r="GAY8" s="76"/>
      <c r="GAZ8" s="76"/>
      <c r="GBA8" s="76"/>
      <c r="GBB8" s="76"/>
      <c r="GBC8" s="76"/>
      <c r="GBD8" s="76"/>
      <c r="GBE8" s="76"/>
      <c r="GBF8" s="76"/>
      <c r="GBG8" s="76"/>
      <c r="GBH8" s="76"/>
      <c r="GBI8" s="76"/>
      <c r="GBJ8" s="76"/>
      <c r="GBK8" s="76"/>
      <c r="GBL8" s="76"/>
      <c r="GBM8" s="76"/>
      <c r="GBN8" s="76"/>
      <c r="GBO8" s="76"/>
      <c r="GBP8" s="76"/>
      <c r="GBQ8" s="76"/>
      <c r="GBR8" s="76"/>
      <c r="GBS8" s="76"/>
      <c r="GBT8" s="76"/>
      <c r="GBU8" s="76"/>
      <c r="GBV8" s="76"/>
      <c r="GBW8" s="76"/>
      <c r="GBX8" s="76"/>
      <c r="GBY8" s="76"/>
      <c r="GBZ8" s="76"/>
      <c r="GCA8" s="76"/>
      <c r="GCB8" s="76"/>
      <c r="GCC8" s="76"/>
      <c r="GCD8" s="76"/>
      <c r="GCE8" s="76"/>
      <c r="GCF8" s="76"/>
      <c r="GCG8" s="76"/>
      <c r="GCH8" s="76"/>
      <c r="GCI8" s="76"/>
      <c r="GCJ8" s="76"/>
      <c r="GCK8" s="76"/>
      <c r="GCL8" s="76"/>
      <c r="GCM8" s="76"/>
      <c r="GCN8" s="76"/>
      <c r="GCO8" s="76"/>
      <c r="GCP8" s="76"/>
      <c r="GCQ8" s="76"/>
      <c r="GCR8" s="76"/>
      <c r="GCS8" s="76"/>
      <c r="GCT8" s="76"/>
      <c r="GCU8" s="76"/>
      <c r="GCV8" s="76"/>
      <c r="GCW8" s="76"/>
      <c r="GCX8" s="76"/>
      <c r="GCY8" s="76"/>
      <c r="GCZ8" s="76"/>
      <c r="GDA8" s="76"/>
      <c r="GDB8" s="76"/>
      <c r="GDC8" s="76"/>
      <c r="GDD8" s="76"/>
      <c r="GDE8" s="76"/>
      <c r="GDF8" s="76"/>
      <c r="GDG8" s="76"/>
      <c r="GDH8" s="76"/>
      <c r="GDI8" s="76"/>
      <c r="GDJ8" s="76"/>
      <c r="GDK8" s="76"/>
      <c r="GDL8" s="76"/>
      <c r="GDM8" s="76"/>
      <c r="GDN8" s="76"/>
      <c r="GDO8" s="76"/>
      <c r="GDP8" s="76"/>
      <c r="GDQ8" s="76"/>
      <c r="GDR8" s="76"/>
      <c r="GDS8" s="76"/>
      <c r="GDT8" s="76"/>
      <c r="GDU8" s="76"/>
      <c r="GDV8" s="76"/>
      <c r="GDW8" s="76"/>
      <c r="GDX8" s="76"/>
      <c r="GDY8" s="76"/>
      <c r="GDZ8" s="76"/>
      <c r="GEA8" s="76"/>
      <c r="GEB8" s="76"/>
      <c r="GEC8" s="76"/>
      <c r="GED8" s="76"/>
      <c r="GEE8" s="76"/>
      <c r="GEF8" s="76"/>
      <c r="GEG8" s="76"/>
      <c r="GEH8" s="76"/>
      <c r="GEI8" s="76"/>
      <c r="GEJ8" s="76"/>
      <c r="GEK8" s="76"/>
      <c r="GEL8" s="76"/>
      <c r="GEM8" s="76"/>
      <c r="GEN8" s="76"/>
      <c r="GEO8" s="76"/>
      <c r="GEP8" s="76"/>
      <c r="GEQ8" s="76"/>
      <c r="GER8" s="76"/>
      <c r="GES8" s="76"/>
      <c r="GET8" s="76"/>
      <c r="GEU8" s="76"/>
      <c r="GEV8" s="76"/>
      <c r="GEW8" s="76"/>
      <c r="GEX8" s="76"/>
      <c r="GEY8" s="76"/>
      <c r="GEZ8" s="76"/>
      <c r="GFA8" s="76"/>
      <c r="GFB8" s="76"/>
      <c r="GFC8" s="76"/>
      <c r="GFD8" s="76"/>
      <c r="GFE8" s="76"/>
      <c r="GFF8" s="76"/>
      <c r="GFG8" s="76"/>
      <c r="GFH8" s="76"/>
      <c r="GFI8" s="76"/>
      <c r="GFJ8" s="76"/>
      <c r="GFK8" s="76"/>
      <c r="GFL8" s="76"/>
      <c r="GFM8" s="76"/>
      <c r="GFN8" s="76"/>
      <c r="GFO8" s="76"/>
      <c r="GFP8" s="76"/>
      <c r="GFQ8" s="76"/>
      <c r="GFR8" s="76"/>
      <c r="GFS8" s="76"/>
      <c r="GFT8" s="76"/>
      <c r="GFU8" s="76"/>
      <c r="GFV8" s="76"/>
      <c r="GFW8" s="76"/>
      <c r="GFX8" s="76"/>
      <c r="GFY8" s="76"/>
      <c r="GFZ8" s="76"/>
      <c r="GGA8" s="76"/>
      <c r="GGB8" s="76"/>
      <c r="GGC8" s="76"/>
      <c r="GGD8" s="76"/>
      <c r="GGE8" s="76"/>
      <c r="GGF8" s="76"/>
      <c r="GGG8" s="76"/>
      <c r="GGH8" s="76"/>
      <c r="GGI8" s="76"/>
      <c r="GGJ8" s="76"/>
      <c r="GGK8" s="76"/>
      <c r="GGL8" s="76"/>
      <c r="GGM8" s="76"/>
      <c r="GGN8" s="76"/>
      <c r="GGO8" s="76"/>
      <c r="GGP8" s="76"/>
      <c r="GGQ8" s="76"/>
      <c r="GGR8" s="76"/>
      <c r="GGS8" s="76"/>
      <c r="GGT8" s="76"/>
      <c r="GGU8" s="76"/>
      <c r="GGV8" s="76"/>
      <c r="GGW8" s="76"/>
      <c r="GGX8" s="76"/>
      <c r="GGY8" s="76"/>
      <c r="GGZ8" s="76"/>
      <c r="GHA8" s="76"/>
      <c r="GHB8" s="76"/>
      <c r="GHC8" s="76"/>
      <c r="GHD8" s="76"/>
      <c r="GHE8" s="76"/>
      <c r="GHF8" s="76"/>
      <c r="GHG8" s="76"/>
      <c r="GHH8" s="76"/>
      <c r="GHI8" s="76"/>
      <c r="GHJ8" s="76"/>
      <c r="GHK8" s="76"/>
      <c r="GHL8" s="76"/>
      <c r="GHM8" s="76"/>
      <c r="GHN8" s="76"/>
      <c r="GHO8" s="76"/>
      <c r="GHP8" s="76"/>
      <c r="GHQ8" s="76"/>
      <c r="GHR8" s="76"/>
      <c r="GHS8" s="76"/>
      <c r="GHT8" s="76"/>
      <c r="GHU8" s="76"/>
      <c r="GHV8" s="76"/>
      <c r="GHW8" s="76"/>
      <c r="GHX8" s="76"/>
      <c r="GHY8" s="76"/>
      <c r="GHZ8" s="76"/>
      <c r="GIA8" s="76"/>
      <c r="GIB8" s="76"/>
      <c r="GIC8" s="76"/>
      <c r="GID8" s="76"/>
      <c r="GIE8" s="76"/>
      <c r="GIF8" s="76"/>
      <c r="GIG8" s="76"/>
      <c r="GIH8" s="76"/>
      <c r="GII8" s="76"/>
      <c r="GIJ8" s="76"/>
      <c r="GIK8" s="76"/>
      <c r="GIL8" s="76"/>
      <c r="GIM8" s="76"/>
      <c r="GIN8" s="76"/>
      <c r="GIO8" s="76"/>
      <c r="GIP8" s="76"/>
      <c r="GIQ8" s="76"/>
      <c r="GIR8" s="76"/>
      <c r="GIS8" s="76"/>
      <c r="GIT8" s="76"/>
      <c r="GIU8" s="76"/>
      <c r="GIV8" s="76"/>
      <c r="GIW8" s="76"/>
      <c r="GIX8" s="76"/>
      <c r="GIY8" s="76"/>
      <c r="GIZ8" s="76"/>
      <c r="GJA8" s="76"/>
      <c r="GJB8" s="76"/>
      <c r="GJC8" s="76"/>
      <c r="GJD8" s="76"/>
      <c r="GJE8" s="76"/>
      <c r="GJF8" s="76"/>
      <c r="GJG8" s="76"/>
      <c r="GJH8" s="76"/>
      <c r="GJI8" s="76"/>
      <c r="GJJ8" s="76"/>
      <c r="GJK8" s="76"/>
      <c r="GJL8" s="76"/>
      <c r="GJM8" s="76"/>
      <c r="GJN8" s="76"/>
      <c r="GJO8" s="76"/>
      <c r="GJP8" s="76"/>
      <c r="GJQ8" s="76"/>
      <c r="GJR8" s="76"/>
      <c r="GJS8" s="76"/>
      <c r="GJT8" s="76"/>
      <c r="GJU8" s="76"/>
      <c r="GJV8" s="76"/>
      <c r="GJW8" s="76"/>
      <c r="GJX8" s="76"/>
      <c r="GJY8" s="76"/>
      <c r="GJZ8" s="76"/>
      <c r="GKA8" s="76"/>
      <c r="GKB8" s="76"/>
      <c r="GKC8" s="76"/>
      <c r="GKD8" s="76"/>
      <c r="GKE8" s="76"/>
      <c r="GKF8" s="76"/>
      <c r="GKG8" s="76"/>
      <c r="GKH8" s="76"/>
      <c r="GKI8" s="76"/>
      <c r="GKJ8" s="76"/>
      <c r="GKK8" s="76"/>
      <c r="GKL8" s="76"/>
      <c r="GKM8" s="76"/>
      <c r="GKN8" s="76"/>
      <c r="GKO8" s="76"/>
      <c r="GKP8" s="76"/>
      <c r="GKQ8" s="76"/>
      <c r="GKR8" s="76"/>
      <c r="GKS8" s="76"/>
      <c r="GKT8" s="76"/>
      <c r="GKU8" s="76"/>
      <c r="GKV8" s="76"/>
      <c r="GKW8" s="76"/>
      <c r="GKX8" s="76"/>
      <c r="GKY8" s="76"/>
      <c r="GKZ8" s="76"/>
      <c r="GLA8" s="76"/>
      <c r="GLB8" s="76"/>
      <c r="GLC8" s="76"/>
      <c r="GLD8" s="76"/>
      <c r="GLE8" s="76"/>
      <c r="GLF8" s="76"/>
      <c r="GLG8" s="76"/>
      <c r="GLH8" s="76"/>
      <c r="GLI8" s="76"/>
      <c r="GLJ8" s="76"/>
      <c r="GLK8" s="76"/>
      <c r="GLL8" s="76"/>
      <c r="GLM8" s="76"/>
      <c r="GLN8" s="76"/>
      <c r="GLO8" s="76"/>
      <c r="GLP8" s="76"/>
      <c r="GLQ8" s="76"/>
      <c r="GLR8" s="76"/>
      <c r="GLS8" s="76"/>
      <c r="GLT8" s="76"/>
      <c r="GLU8" s="76"/>
      <c r="GLV8" s="76"/>
      <c r="GLW8" s="76"/>
      <c r="GLX8" s="76"/>
      <c r="GLY8" s="76"/>
      <c r="GLZ8" s="76"/>
      <c r="GMA8" s="76"/>
      <c r="GMB8" s="76"/>
      <c r="GMC8" s="76"/>
      <c r="GMD8" s="76"/>
      <c r="GME8" s="76"/>
      <c r="GMF8" s="76"/>
      <c r="GMG8" s="76"/>
      <c r="GMH8" s="76"/>
      <c r="GMI8" s="76"/>
      <c r="GMJ8" s="76"/>
      <c r="GMK8" s="76"/>
      <c r="GML8" s="76"/>
      <c r="GMM8" s="76"/>
      <c r="GMN8" s="76"/>
      <c r="GMO8" s="76"/>
      <c r="GMP8" s="76"/>
      <c r="GMQ8" s="76"/>
      <c r="GMR8" s="76"/>
      <c r="GMS8" s="76"/>
      <c r="GMT8" s="76"/>
      <c r="GMU8" s="76"/>
      <c r="GMV8" s="76"/>
      <c r="GMW8" s="76"/>
      <c r="GMX8" s="76"/>
      <c r="GMY8" s="76"/>
      <c r="GMZ8" s="76"/>
      <c r="GNA8" s="76"/>
      <c r="GNB8" s="76"/>
      <c r="GNC8" s="76"/>
      <c r="GND8" s="76"/>
      <c r="GNE8" s="76"/>
      <c r="GNF8" s="76"/>
      <c r="GNG8" s="76"/>
      <c r="GNH8" s="76"/>
      <c r="GNI8" s="76"/>
      <c r="GNJ8" s="76"/>
      <c r="GNK8" s="76"/>
      <c r="GNL8" s="76"/>
      <c r="GNM8" s="76"/>
      <c r="GNN8" s="76"/>
      <c r="GNO8" s="76"/>
      <c r="GNP8" s="76"/>
      <c r="GNQ8" s="76"/>
      <c r="GNR8" s="76"/>
      <c r="GNS8" s="76"/>
      <c r="GNT8" s="76"/>
      <c r="GNU8" s="76"/>
      <c r="GNV8" s="76"/>
      <c r="GNW8" s="76"/>
      <c r="GNX8" s="76"/>
      <c r="GNY8" s="76"/>
      <c r="GNZ8" s="76"/>
      <c r="GOA8" s="76"/>
      <c r="GOB8" s="76"/>
      <c r="GOC8" s="76"/>
      <c r="GOD8" s="76"/>
      <c r="GOE8" s="76"/>
      <c r="GOF8" s="76"/>
      <c r="GOG8" s="76"/>
      <c r="GOH8" s="76"/>
      <c r="GOI8" s="76"/>
      <c r="GOJ8" s="76"/>
      <c r="GOK8" s="76"/>
      <c r="GOL8" s="76"/>
      <c r="GOM8" s="76"/>
      <c r="GON8" s="76"/>
      <c r="GOO8" s="76"/>
      <c r="GOP8" s="76"/>
      <c r="GOQ8" s="76"/>
      <c r="GOR8" s="76"/>
      <c r="GOS8" s="76"/>
      <c r="GOT8" s="76"/>
      <c r="GOU8" s="76"/>
      <c r="GOV8" s="76"/>
      <c r="GOW8" s="76"/>
      <c r="GOX8" s="76"/>
      <c r="GOY8" s="76"/>
      <c r="GOZ8" s="76"/>
      <c r="GPA8" s="76"/>
      <c r="GPB8" s="76"/>
      <c r="GPC8" s="76"/>
      <c r="GPD8" s="76"/>
      <c r="GPE8" s="76"/>
      <c r="GPF8" s="76"/>
      <c r="GPG8" s="76"/>
      <c r="GPH8" s="76"/>
      <c r="GPI8" s="76"/>
      <c r="GPJ8" s="76"/>
      <c r="GPK8" s="76"/>
      <c r="GPL8" s="76"/>
      <c r="GPM8" s="76"/>
      <c r="GPN8" s="76"/>
      <c r="GPO8" s="76"/>
      <c r="GPP8" s="76"/>
      <c r="GPQ8" s="76"/>
      <c r="GPR8" s="76"/>
      <c r="GPS8" s="76"/>
      <c r="GPT8" s="76"/>
      <c r="GPU8" s="76"/>
      <c r="GPV8" s="76"/>
      <c r="GPW8" s="76"/>
      <c r="GPX8" s="76"/>
      <c r="GPY8" s="76"/>
      <c r="GPZ8" s="76"/>
      <c r="GQA8" s="76"/>
      <c r="GQB8" s="76"/>
      <c r="GQC8" s="76"/>
      <c r="GQD8" s="76"/>
      <c r="GQE8" s="76"/>
      <c r="GQF8" s="76"/>
      <c r="GQG8" s="76"/>
      <c r="GQH8" s="76"/>
      <c r="GQI8" s="76"/>
      <c r="GQJ8" s="76"/>
      <c r="GQK8" s="76"/>
      <c r="GQL8" s="76"/>
      <c r="GQM8" s="76"/>
      <c r="GQN8" s="76"/>
      <c r="GQO8" s="76"/>
      <c r="GQP8" s="76"/>
      <c r="GQQ8" s="76"/>
      <c r="GQR8" s="76"/>
      <c r="GQS8" s="76"/>
      <c r="GQT8" s="76"/>
      <c r="GQU8" s="76"/>
      <c r="GQV8" s="76"/>
      <c r="GQW8" s="76"/>
      <c r="GQX8" s="76"/>
      <c r="GQY8" s="76"/>
      <c r="GQZ8" s="76"/>
      <c r="GRA8" s="76"/>
      <c r="GRB8" s="76"/>
      <c r="GRC8" s="76"/>
      <c r="GRD8" s="76"/>
      <c r="GRE8" s="76"/>
      <c r="GRF8" s="76"/>
      <c r="GRG8" s="76"/>
      <c r="GRH8" s="76"/>
      <c r="GRI8" s="76"/>
      <c r="GRJ8" s="76"/>
      <c r="GRK8" s="76"/>
      <c r="GRL8" s="76"/>
      <c r="GRM8" s="76"/>
      <c r="GRN8" s="76"/>
      <c r="GRO8" s="76"/>
      <c r="GRP8" s="76"/>
      <c r="GRQ8" s="76"/>
      <c r="GRR8" s="76"/>
      <c r="GRS8" s="76"/>
      <c r="GRT8" s="76"/>
      <c r="GRU8" s="76"/>
      <c r="GRV8" s="76"/>
      <c r="GRW8" s="76"/>
      <c r="GRX8" s="76"/>
      <c r="GRY8" s="76"/>
      <c r="GRZ8" s="76"/>
      <c r="GSA8" s="76"/>
      <c r="GSB8" s="76"/>
      <c r="GSC8" s="76"/>
      <c r="GSD8" s="76"/>
      <c r="GSE8" s="76"/>
      <c r="GSF8" s="76"/>
      <c r="GSG8" s="76"/>
      <c r="GSH8" s="76"/>
      <c r="GSI8" s="76"/>
      <c r="GSJ8" s="76"/>
      <c r="GSK8" s="76"/>
      <c r="GSL8" s="76"/>
      <c r="GSM8" s="76"/>
      <c r="GSN8" s="76"/>
      <c r="GSO8" s="76"/>
      <c r="GSP8" s="76"/>
      <c r="GSQ8" s="76"/>
      <c r="GSR8" s="76"/>
      <c r="GSS8" s="76"/>
      <c r="GST8" s="76"/>
      <c r="GSU8" s="76"/>
      <c r="GSV8" s="76"/>
      <c r="GSW8" s="76"/>
      <c r="GSX8" s="76"/>
      <c r="GSY8" s="76"/>
      <c r="GSZ8" s="76"/>
      <c r="GTA8" s="76"/>
      <c r="GTB8" s="76"/>
      <c r="GTC8" s="76"/>
      <c r="GTD8" s="76"/>
      <c r="GTE8" s="76"/>
      <c r="GTF8" s="76"/>
      <c r="GTG8" s="76"/>
      <c r="GTH8" s="76"/>
      <c r="GTI8" s="76"/>
      <c r="GTJ8" s="76"/>
      <c r="GTK8" s="76"/>
      <c r="GTL8" s="76"/>
      <c r="GTM8" s="76"/>
      <c r="GTN8" s="76"/>
      <c r="GTO8" s="76"/>
      <c r="GTP8" s="76"/>
      <c r="GTQ8" s="76"/>
      <c r="GTR8" s="76"/>
      <c r="GTS8" s="76"/>
      <c r="GTT8" s="76"/>
      <c r="GTU8" s="76"/>
      <c r="GTV8" s="76"/>
      <c r="GTW8" s="76"/>
      <c r="GTX8" s="76"/>
      <c r="GTY8" s="76"/>
      <c r="GTZ8" s="76"/>
      <c r="GUA8" s="76"/>
      <c r="GUB8" s="76"/>
      <c r="GUC8" s="76"/>
      <c r="GUD8" s="76"/>
      <c r="GUE8" s="76"/>
      <c r="GUF8" s="76"/>
      <c r="GUG8" s="76"/>
      <c r="GUH8" s="76"/>
      <c r="GUI8" s="76"/>
      <c r="GUJ8" s="76"/>
      <c r="GUK8" s="76"/>
      <c r="GUL8" s="76"/>
      <c r="GUM8" s="76"/>
      <c r="GUN8" s="76"/>
      <c r="GUO8" s="76"/>
      <c r="GUP8" s="76"/>
      <c r="GUQ8" s="76"/>
      <c r="GUR8" s="76"/>
      <c r="GUS8" s="76"/>
      <c r="GUT8" s="76"/>
      <c r="GUU8" s="76"/>
      <c r="GUV8" s="76"/>
      <c r="GUW8" s="76"/>
      <c r="GUX8" s="76"/>
      <c r="GUY8" s="76"/>
      <c r="GUZ8" s="76"/>
      <c r="GVA8" s="76"/>
      <c r="GVB8" s="76"/>
      <c r="GVC8" s="76"/>
      <c r="GVD8" s="76"/>
      <c r="GVE8" s="76"/>
      <c r="GVF8" s="76"/>
      <c r="GVG8" s="76"/>
      <c r="GVH8" s="76"/>
      <c r="GVI8" s="76"/>
      <c r="GVJ8" s="76"/>
      <c r="GVK8" s="76"/>
      <c r="GVL8" s="76"/>
      <c r="GVM8" s="76"/>
      <c r="GVN8" s="76"/>
      <c r="GVO8" s="76"/>
      <c r="GVP8" s="76"/>
      <c r="GVQ8" s="76"/>
      <c r="GVR8" s="76"/>
      <c r="GVS8" s="76"/>
      <c r="GVT8" s="76"/>
      <c r="GVU8" s="76"/>
      <c r="GVV8" s="76"/>
      <c r="GVW8" s="76"/>
      <c r="GVX8" s="76"/>
      <c r="GVY8" s="76"/>
      <c r="GVZ8" s="76"/>
      <c r="GWA8" s="76"/>
      <c r="GWB8" s="76"/>
      <c r="GWC8" s="76"/>
      <c r="GWD8" s="76"/>
      <c r="GWE8" s="76"/>
      <c r="GWF8" s="76"/>
      <c r="GWG8" s="76"/>
      <c r="GWH8" s="76"/>
      <c r="GWI8" s="76"/>
      <c r="GWJ8" s="76"/>
      <c r="GWK8" s="76"/>
      <c r="GWL8" s="76"/>
      <c r="GWM8" s="76"/>
      <c r="GWN8" s="76"/>
      <c r="GWO8" s="76"/>
      <c r="GWP8" s="76"/>
      <c r="GWQ8" s="76"/>
      <c r="GWR8" s="76"/>
      <c r="GWS8" s="76"/>
      <c r="GWT8" s="76"/>
      <c r="GWU8" s="76"/>
      <c r="GWV8" s="76"/>
      <c r="GWW8" s="76"/>
      <c r="GWX8" s="76"/>
      <c r="GWY8" s="76"/>
      <c r="GWZ8" s="76"/>
      <c r="GXA8" s="76"/>
      <c r="GXB8" s="76"/>
      <c r="GXC8" s="76"/>
      <c r="GXD8" s="76"/>
      <c r="GXE8" s="76"/>
      <c r="GXF8" s="76"/>
      <c r="GXG8" s="76"/>
      <c r="GXH8" s="76"/>
      <c r="GXI8" s="76"/>
      <c r="GXJ8" s="76"/>
      <c r="GXK8" s="76"/>
      <c r="GXL8" s="76"/>
      <c r="GXM8" s="76"/>
      <c r="GXN8" s="76"/>
      <c r="GXO8" s="76"/>
      <c r="GXP8" s="76"/>
      <c r="GXQ8" s="76"/>
      <c r="GXR8" s="76"/>
      <c r="GXS8" s="76"/>
      <c r="GXT8" s="76"/>
      <c r="GXU8" s="76"/>
      <c r="GXV8" s="76"/>
      <c r="GXW8" s="76"/>
      <c r="GXX8" s="76"/>
      <c r="GXY8" s="76"/>
      <c r="GXZ8" s="76"/>
      <c r="GYA8" s="76"/>
      <c r="GYB8" s="76"/>
      <c r="GYC8" s="76"/>
      <c r="GYD8" s="76"/>
      <c r="GYE8" s="76"/>
      <c r="GYF8" s="76"/>
      <c r="GYG8" s="76"/>
      <c r="GYH8" s="76"/>
      <c r="GYI8" s="76"/>
      <c r="GYJ8" s="76"/>
      <c r="GYK8" s="76"/>
      <c r="GYL8" s="76"/>
      <c r="GYM8" s="76"/>
      <c r="GYN8" s="76"/>
      <c r="GYO8" s="76"/>
      <c r="GYP8" s="76"/>
      <c r="GYQ8" s="76"/>
      <c r="GYR8" s="76"/>
      <c r="GYS8" s="76"/>
      <c r="GYT8" s="76"/>
      <c r="GYU8" s="76"/>
      <c r="GYV8" s="76"/>
      <c r="GYW8" s="76"/>
      <c r="GYX8" s="76"/>
      <c r="GYY8" s="76"/>
      <c r="GYZ8" s="76"/>
      <c r="GZA8" s="76"/>
      <c r="GZB8" s="76"/>
      <c r="GZC8" s="76"/>
      <c r="GZD8" s="76"/>
      <c r="GZE8" s="76"/>
      <c r="GZF8" s="76"/>
      <c r="GZG8" s="76"/>
      <c r="GZH8" s="76"/>
      <c r="GZI8" s="76"/>
      <c r="GZJ8" s="76"/>
      <c r="GZK8" s="76"/>
      <c r="GZL8" s="76"/>
      <c r="GZM8" s="76"/>
      <c r="GZN8" s="76"/>
      <c r="GZO8" s="76"/>
      <c r="GZP8" s="76"/>
      <c r="GZQ8" s="76"/>
      <c r="GZR8" s="76"/>
      <c r="GZS8" s="76"/>
      <c r="GZT8" s="76"/>
      <c r="GZU8" s="76"/>
      <c r="GZV8" s="76"/>
      <c r="GZW8" s="76"/>
      <c r="GZX8" s="76"/>
      <c r="GZY8" s="76"/>
      <c r="GZZ8" s="76"/>
      <c r="HAA8" s="76"/>
      <c r="HAB8" s="76"/>
      <c r="HAC8" s="76"/>
      <c r="HAD8" s="76"/>
      <c r="HAE8" s="76"/>
      <c r="HAF8" s="76"/>
      <c r="HAG8" s="76"/>
      <c r="HAH8" s="76"/>
      <c r="HAI8" s="76"/>
      <c r="HAJ8" s="76"/>
      <c r="HAK8" s="76"/>
      <c r="HAL8" s="76"/>
      <c r="HAM8" s="76"/>
      <c r="HAN8" s="76"/>
      <c r="HAO8" s="76"/>
      <c r="HAP8" s="76"/>
      <c r="HAQ8" s="76"/>
      <c r="HAR8" s="76"/>
      <c r="HAS8" s="76"/>
      <c r="HAT8" s="76"/>
      <c r="HAU8" s="76"/>
      <c r="HAV8" s="76"/>
      <c r="HAW8" s="76"/>
      <c r="HAX8" s="76"/>
      <c r="HAY8" s="76"/>
      <c r="HAZ8" s="76"/>
      <c r="HBA8" s="76"/>
      <c r="HBB8" s="76"/>
      <c r="HBC8" s="76"/>
      <c r="HBD8" s="76"/>
      <c r="HBE8" s="76"/>
      <c r="HBF8" s="76"/>
      <c r="HBG8" s="76"/>
      <c r="HBH8" s="76"/>
      <c r="HBI8" s="76"/>
      <c r="HBJ8" s="76"/>
      <c r="HBK8" s="76"/>
      <c r="HBL8" s="76"/>
      <c r="HBM8" s="76"/>
      <c r="HBN8" s="76"/>
      <c r="HBO8" s="76"/>
      <c r="HBP8" s="76"/>
      <c r="HBQ8" s="76"/>
      <c r="HBR8" s="76"/>
      <c r="HBS8" s="76"/>
      <c r="HBT8" s="76"/>
      <c r="HBU8" s="76"/>
      <c r="HBV8" s="76"/>
      <c r="HBW8" s="76"/>
      <c r="HBX8" s="76"/>
      <c r="HBY8" s="76"/>
      <c r="HBZ8" s="76"/>
      <c r="HCA8" s="76"/>
      <c r="HCB8" s="76"/>
      <c r="HCC8" s="76"/>
      <c r="HCD8" s="76"/>
      <c r="HCE8" s="76"/>
      <c r="HCF8" s="76"/>
      <c r="HCG8" s="76"/>
      <c r="HCH8" s="76"/>
      <c r="HCI8" s="76"/>
      <c r="HCJ8" s="76"/>
      <c r="HCK8" s="76"/>
      <c r="HCL8" s="76"/>
      <c r="HCM8" s="76"/>
      <c r="HCN8" s="76"/>
      <c r="HCO8" s="76"/>
      <c r="HCP8" s="76"/>
      <c r="HCQ8" s="76"/>
      <c r="HCR8" s="76"/>
      <c r="HCS8" s="76"/>
      <c r="HCT8" s="76"/>
      <c r="HCU8" s="76"/>
      <c r="HCV8" s="76"/>
      <c r="HCW8" s="76"/>
      <c r="HCX8" s="76"/>
      <c r="HCY8" s="76"/>
      <c r="HCZ8" s="76"/>
      <c r="HDA8" s="76"/>
      <c r="HDB8" s="76"/>
      <c r="HDC8" s="76"/>
      <c r="HDD8" s="76"/>
      <c r="HDE8" s="76"/>
      <c r="HDF8" s="76"/>
      <c r="HDG8" s="76"/>
      <c r="HDH8" s="76"/>
      <c r="HDI8" s="76"/>
      <c r="HDJ8" s="76"/>
      <c r="HDK8" s="76"/>
      <c r="HDL8" s="76"/>
      <c r="HDM8" s="76"/>
      <c r="HDN8" s="76"/>
      <c r="HDO8" s="76"/>
      <c r="HDP8" s="76"/>
      <c r="HDQ8" s="76"/>
      <c r="HDR8" s="76"/>
      <c r="HDS8" s="76"/>
      <c r="HDT8" s="76"/>
      <c r="HDU8" s="76"/>
      <c r="HDV8" s="76"/>
      <c r="HDW8" s="76"/>
      <c r="HDX8" s="76"/>
      <c r="HDY8" s="76"/>
      <c r="HDZ8" s="76"/>
      <c r="HEA8" s="76"/>
      <c r="HEB8" s="76"/>
      <c r="HEC8" s="76"/>
      <c r="HED8" s="76"/>
      <c r="HEE8" s="76"/>
      <c r="HEF8" s="76"/>
      <c r="HEG8" s="76"/>
      <c r="HEH8" s="76"/>
      <c r="HEI8" s="76"/>
      <c r="HEJ8" s="76"/>
      <c r="HEK8" s="76"/>
      <c r="HEL8" s="76"/>
      <c r="HEM8" s="76"/>
      <c r="HEN8" s="76"/>
      <c r="HEO8" s="76"/>
      <c r="HEP8" s="76"/>
      <c r="HEQ8" s="76"/>
      <c r="HER8" s="76"/>
      <c r="HES8" s="76"/>
      <c r="HET8" s="76"/>
      <c r="HEU8" s="76"/>
      <c r="HEV8" s="76"/>
      <c r="HEW8" s="76"/>
      <c r="HEX8" s="76"/>
      <c r="HEY8" s="76"/>
      <c r="HEZ8" s="76"/>
      <c r="HFA8" s="76"/>
      <c r="HFB8" s="76"/>
      <c r="HFC8" s="76"/>
      <c r="HFD8" s="76"/>
      <c r="HFE8" s="76"/>
      <c r="HFF8" s="76"/>
      <c r="HFG8" s="76"/>
      <c r="HFH8" s="76"/>
      <c r="HFI8" s="76"/>
      <c r="HFJ8" s="76"/>
      <c r="HFK8" s="76"/>
      <c r="HFL8" s="76"/>
      <c r="HFM8" s="76"/>
      <c r="HFN8" s="76"/>
      <c r="HFO8" s="76"/>
      <c r="HFP8" s="76"/>
      <c r="HFQ8" s="76"/>
      <c r="HFR8" s="76"/>
      <c r="HFS8" s="76"/>
      <c r="HFT8" s="76"/>
      <c r="HFU8" s="76"/>
      <c r="HFV8" s="76"/>
      <c r="HFW8" s="76"/>
      <c r="HFX8" s="76"/>
      <c r="HFY8" s="76"/>
      <c r="HFZ8" s="76"/>
      <c r="HGA8" s="76"/>
      <c r="HGB8" s="76"/>
      <c r="HGC8" s="76"/>
      <c r="HGD8" s="76"/>
      <c r="HGE8" s="76"/>
      <c r="HGF8" s="76"/>
      <c r="HGG8" s="76"/>
      <c r="HGH8" s="76"/>
      <c r="HGI8" s="76"/>
      <c r="HGJ8" s="76"/>
      <c r="HGK8" s="76"/>
      <c r="HGL8" s="76"/>
      <c r="HGM8" s="76"/>
      <c r="HGN8" s="76"/>
      <c r="HGO8" s="76"/>
      <c r="HGP8" s="76"/>
      <c r="HGQ8" s="76"/>
      <c r="HGR8" s="76"/>
      <c r="HGS8" s="76"/>
      <c r="HGT8" s="76"/>
      <c r="HGU8" s="76"/>
      <c r="HGV8" s="76"/>
      <c r="HGW8" s="76"/>
      <c r="HGX8" s="76"/>
      <c r="HGY8" s="76"/>
      <c r="HGZ8" s="76"/>
      <c r="HHA8" s="76"/>
      <c r="HHB8" s="76"/>
      <c r="HHC8" s="76"/>
      <c r="HHD8" s="76"/>
      <c r="HHE8" s="76"/>
      <c r="HHF8" s="76"/>
      <c r="HHG8" s="76"/>
      <c r="HHH8" s="76"/>
      <c r="HHI8" s="76"/>
      <c r="HHJ8" s="76"/>
      <c r="HHK8" s="76"/>
      <c r="HHL8" s="76"/>
      <c r="HHM8" s="76"/>
      <c r="HHN8" s="76"/>
      <c r="HHO8" s="76"/>
      <c r="HHP8" s="76"/>
      <c r="HHQ8" s="76"/>
      <c r="HHR8" s="76"/>
      <c r="HHS8" s="76"/>
      <c r="HHT8" s="76"/>
      <c r="HHU8" s="76"/>
      <c r="HHV8" s="76"/>
      <c r="HHW8" s="76"/>
      <c r="HHX8" s="76"/>
      <c r="HHY8" s="76"/>
      <c r="HHZ8" s="76"/>
      <c r="HIA8" s="76"/>
      <c r="HIB8" s="76"/>
      <c r="HIC8" s="76"/>
      <c r="HID8" s="76"/>
      <c r="HIE8" s="76"/>
      <c r="HIF8" s="76"/>
      <c r="HIG8" s="76"/>
      <c r="HIH8" s="76"/>
      <c r="HII8" s="76"/>
      <c r="HIJ8" s="76"/>
      <c r="HIK8" s="76"/>
      <c r="HIL8" s="76"/>
      <c r="HIM8" s="76"/>
      <c r="HIN8" s="76"/>
      <c r="HIO8" s="76"/>
      <c r="HIP8" s="76"/>
      <c r="HIQ8" s="76"/>
      <c r="HIR8" s="76"/>
      <c r="HIS8" s="76"/>
      <c r="HIT8" s="76"/>
      <c r="HIU8" s="76"/>
      <c r="HIV8" s="76"/>
      <c r="HIW8" s="76"/>
      <c r="HIX8" s="76"/>
      <c r="HIY8" s="76"/>
      <c r="HIZ8" s="76"/>
      <c r="HJA8" s="76"/>
      <c r="HJB8" s="76"/>
      <c r="HJC8" s="76"/>
      <c r="HJD8" s="76"/>
      <c r="HJE8" s="76"/>
      <c r="HJF8" s="76"/>
      <c r="HJG8" s="76"/>
      <c r="HJH8" s="76"/>
      <c r="HJI8" s="76"/>
      <c r="HJJ8" s="76"/>
      <c r="HJK8" s="76"/>
      <c r="HJL8" s="76"/>
      <c r="HJM8" s="76"/>
      <c r="HJN8" s="76"/>
      <c r="HJO8" s="76"/>
      <c r="HJP8" s="76"/>
      <c r="HJQ8" s="76"/>
      <c r="HJR8" s="76"/>
      <c r="HJS8" s="76"/>
      <c r="HJT8" s="76"/>
      <c r="HJU8" s="76"/>
      <c r="HJV8" s="76"/>
      <c r="HJW8" s="76"/>
      <c r="HJX8" s="76"/>
      <c r="HJY8" s="76"/>
      <c r="HJZ8" s="76"/>
      <c r="HKA8" s="76"/>
      <c r="HKB8" s="76"/>
      <c r="HKC8" s="76"/>
      <c r="HKD8" s="76"/>
      <c r="HKE8" s="76"/>
      <c r="HKF8" s="76"/>
      <c r="HKG8" s="76"/>
      <c r="HKH8" s="76"/>
      <c r="HKI8" s="76"/>
      <c r="HKJ8" s="76"/>
      <c r="HKK8" s="76"/>
      <c r="HKL8" s="76"/>
      <c r="HKM8" s="76"/>
      <c r="HKN8" s="76"/>
      <c r="HKO8" s="76"/>
      <c r="HKP8" s="76"/>
      <c r="HKQ8" s="76"/>
      <c r="HKR8" s="76"/>
      <c r="HKS8" s="76"/>
      <c r="HKT8" s="76"/>
      <c r="HKU8" s="76"/>
      <c r="HKV8" s="76"/>
      <c r="HKW8" s="76"/>
      <c r="HKX8" s="76"/>
      <c r="HKY8" s="76"/>
      <c r="HKZ8" s="76"/>
      <c r="HLA8" s="76"/>
      <c r="HLB8" s="76"/>
      <c r="HLC8" s="76"/>
      <c r="HLD8" s="76"/>
      <c r="HLE8" s="76"/>
      <c r="HLF8" s="76"/>
      <c r="HLG8" s="76"/>
      <c r="HLH8" s="76"/>
      <c r="HLI8" s="76"/>
      <c r="HLJ8" s="76"/>
      <c r="HLK8" s="76"/>
      <c r="HLL8" s="76"/>
      <c r="HLM8" s="76"/>
      <c r="HLN8" s="76"/>
      <c r="HLO8" s="76"/>
      <c r="HLP8" s="76"/>
      <c r="HLQ8" s="76"/>
      <c r="HLR8" s="76"/>
      <c r="HLS8" s="76"/>
      <c r="HLT8" s="76"/>
      <c r="HLU8" s="76"/>
      <c r="HLV8" s="76"/>
      <c r="HLW8" s="76"/>
      <c r="HLX8" s="76"/>
      <c r="HLY8" s="76"/>
      <c r="HLZ8" s="76"/>
      <c r="HMA8" s="76"/>
      <c r="HMB8" s="76"/>
      <c r="HMC8" s="76"/>
      <c r="HMD8" s="76"/>
      <c r="HME8" s="76"/>
      <c r="HMF8" s="76"/>
      <c r="HMG8" s="76"/>
      <c r="HMH8" s="76"/>
      <c r="HMI8" s="76"/>
      <c r="HMJ8" s="76"/>
      <c r="HMK8" s="76"/>
      <c r="HML8" s="76"/>
      <c r="HMM8" s="76"/>
      <c r="HMN8" s="76"/>
      <c r="HMO8" s="76"/>
      <c r="HMP8" s="76"/>
      <c r="HMQ8" s="76"/>
      <c r="HMR8" s="76"/>
      <c r="HMS8" s="76"/>
      <c r="HMT8" s="76"/>
      <c r="HMU8" s="76"/>
      <c r="HMV8" s="76"/>
      <c r="HMW8" s="76"/>
      <c r="HMX8" s="76"/>
      <c r="HMY8" s="76"/>
      <c r="HMZ8" s="76"/>
      <c r="HNA8" s="76"/>
      <c r="HNB8" s="76"/>
      <c r="HNC8" s="76"/>
      <c r="HND8" s="76"/>
      <c r="HNE8" s="76"/>
      <c r="HNF8" s="76"/>
      <c r="HNG8" s="76"/>
      <c r="HNH8" s="76"/>
      <c r="HNI8" s="76"/>
      <c r="HNJ8" s="76"/>
      <c r="HNK8" s="76"/>
      <c r="HNL8" s="76"/>
      <c r="HNM8" s="76"/>
      <c r="HNN8" s="76"/>
      <c r="HNO8" s="76"/>
      <c r="HNP8" s="76"/>
      <c r="HNQ8" s="76"/>
      <c r="HNR8" s="76"/>
      <c r="HNS8" s="76"/>
      <c r="HNT8" s="76"/>
      <c r="HNU8" s="76"/>
      <c r="HNV8" s="76"/>
      <c r="HNW8" s="76"/>
      <c r="HNX8" s="76"/>
      <c r="HNY8" s="76"/>
      <c r="HNZ8" s="76"/>
      <c r="HOA8" s="76"/>
      <c r="HOB8" s="76"/>
      <c r="HOC8" s="76"/>
      <c r="HOD8" s="76"/>
      <c r="HOE8" s="76"/>
      <c r="HOF8" s="76"/>
      <c r="HOG8" s="76"/>
      <c r="HOH8" s="76"/>
      <c r="HOI8" s="76"/>
      <c r="HOJ8" s="76"/>
      <c r="HOK8" s="76"/>
      <c r="HOL8" s="76"/>
      <c r="HOM8" s="76"/>
      <c r="HON8" s="76"/>
      <c r="HOO8" s="76"/>
      <c r="HOP8" s="76"/>
      <c r="HOQ8" s="76"/>
      <c r="HOR8" s="76"/>
      <c r="HOS8" s="76"/>
      <c r="HOT8" s="76"/>
      <c r="HOU8" s="76"/>
      <c r="HOV8" s="76"/>
      <c r="HOW8" s="76"/>
      <c r="HOX8" s="76"/>
      <c r="HOY8" s="76"/>
      <c r="HOZ8" s="76"/>
      <c r="HPA8" s="76"/>
      <c r="HPB8" s="76"/>
      <c r="HPC8" s="76"/>
      <c r="HPD8" s="76"/>
      <c r="HPE8" s="76"/>
      <c r="HPF8" s="76"/>
      <c r="HPG8" s="76"/>
      <c r="HPH8" s="76"/>
      <c r="HPI8" s="76"/>
      <c r="HPJ8" s="76"/>
      <c r="HPK8" s="76"/>
      <c r="HPL8" s="76"/>
      <c r="HPM8" s="76"/>
      <c r="HPN8" s="76"/>
      <c r="HPO8" s="76"/>
      <c r="HPP8" s="76"/>
      <c r="HPQ8" s="76"/>
      <c r="HPR8" s="76"/>
      <c r="HPS8" s="76"/>
      <c r="HPT8" s="76"/>
      <c r="HPU8" s="76"/>
      <c r="HPV8" s="76"/>
      <c r="HPW8" s="76"/>
      <c r="HPX8" s="76"/>
      <c r="HPY8" s="76"/>
      <c r="HPZ8" s="76"/>
      <c r="HQA8" s="76"/>
      <c r="HQB8" s="76"/>
      <c r="HQC8" s="76"/>
      <c r="HQD8" s="76"/>
      <c r="HQE8" s="76"/>
      <c r="HQF8" s="76"/>
      <c r="HQG8" s="76"/>
      <c r="HQH8" s="76"/>
      <c r="HQI8" s="76"/>
      <c r="HQJ8" s="76"/>
      <c r="HQK8" s="76"/>
      <c r="HQL8" s="76"/>
      <c r="HQM8" s="76"/>
      <c r="HQN8" s="76"/>
      <c r="HQO8" s="76"/>
      <c r="HQP8" s="76"/>
      <c r="HQQ8" s="76"/>
      <c r="HQR8" s="76"/>
      <c r="HQS8" s="76"/>
      <c r="HQT8" s="76"/>
      <c r="HQU8" s="76"/>
      <c r="HQV8" s="76"/>
      <c r="HQW8" s="76"/>
      <c r="HQX8" s="76"/>
      <c r="HQY8" s="76"/>
      <c r="HQZ8" s="76"/>
      <c r="HRA8" s="76"/>
      <c r="HRB8" s="76"/>
      <c r="HRC8" s="76"/>
      <c r="HRD8" s="76"/>
      <c r="HRE8" s="76"/>
      <c r="HRF8" s="76"/>
      <c r="HRG8" s="76"/>
      <c r="HRH8" s="76"/>
      <c r="HRI8" s="76"/>
      <c r="HRJ8" s="76"/>
      <c r="HRK8" s="76"/>
      <c r="HRL8" s="76"/>
      <c r="HRM8" s="76"/>
      <c r="HRN8" s="76"/>
      <c r="HRO8" s="76"/>
      <c r="HRP8" s="76"/>
      <c r="HRQ8" s="76"/>
      <c r="HRR8" s="76"/>
      <c r="HRS8" s="76"/>
      <c r="HRT8" s="76"/>
      <c r="HRU8" s="76"/>
      <c r="HRV8" s="76"/>
      <c r="HRW8" s="76"/>
      <c r="HRX8" s="76"/>
      <c r="HRY8" s="76"/>
      <c r="HRZ8" s="76"/>
      <c r="HSA8" s="76"/>
      <c r="HSB8" s="76"/>
      <c r="HSC8" s="76"/>
      <c r="HSD8" s="76"/>
      <c r="HSE8" s="76"/>
      <c r="HSF8" s="76"/>
      <c r="HSG8" s="76"/>
      <c r="HSH8" s="76"/>
      <c r="HSI8" s="76"/>
      <c r="HSJ8" s="76"/>
      <c r="HSK8" s="76"/>
      <c r="HSL8" s="76"/>
      <c r="HSM8" s="76"/>
      <c r="HSN8" s="76"/>
      <c r="HSO8" s="76"/>
      <c r="HSP8" s="76"/>
      <c r="HSQ8" s="76"/>
      <c r="HSR8" s="76"/>
      <c r="HSS8" s="76"/>
      <c r="HST8" s="76"/>
      <c r="HSU8" s="76"/>
      <c r="HSV8" s="76"/>
      <c r="HSW8" s="76"/>
      <c r="HSX8" s="76"/>
      <c r="HSY8" s="76"/>
      <c r="HSZ8" s="76"/>
      <c r="HTA8" s="76"/>
      <c r="HTB8" s="76"/>
      <c r="HTC8" s="76"/>
      <c r="HTD8" s="76"/>
      <c r="HTE8" s="76"/>
      <c r="HTF8" s="76"/>
      <c r="HTG8" s="76"/>
      <c r="HTH8" s="76"/>
      <c r="HTI8" s="76"/>
      <c r="HTJ8" s="76"/>
      <c r="HTK8" s="76"/>
      <c r="HTL8" s="76"/>
      <c r="HTM8" s="76"/>
      <c r="HTN8" s="76"/>
      <c r="HTO8" s="76"/>
      <c r="HTP8" s="76"/>
      <c r="HTQ8" s="76"/>
      <c r="HTR8" s="76"/>
      <c r="HTS8" s="76"/>
      <c r="HTT8" s="76"/>
      <c r="HTU8" s="76"/>
      <c r="HTV8" s="76"/>
      <c r="HTW8" s="76"/>
      <c r="HTX8" s="76"/>
      <c r="HTY8" s="76"/>
      <c r="HTZ8" s="76"/>
      <c r="HUA8" s="76"/>
      <c r="HUB8" s="76"/>
      <c r="HUC8" s="76"/>
      <c r="HUD8" s="76"/>
      <c r="HUE8" s="76"/>
      <c r="HUF8" s="76"/>
      <c r="HUG8" s="76"/>
      <c r="HUH8" s="76"/>
      <c r="HUI8" s="76"/>
      <c r="HUJ8" s="76"/>
      <c r="HUK8" s="76"/>
      <c r="HUL8" s="76"/>
      <c r="HUM8" s="76"/>
      <c r="HUN8" s="76"/>
      <c r="HUO8" s="76"/>
      <c r="HUP8" s="76"/>
      <c r="HUQ8" s="76"/>
      <c r="HUR8" s="76"/>
      <c r="HUS8" s="76"/>
      <c r="HUT8" s="76"/>
      <c r="HUU8" s="76"/>
      <c r="HUV8" s="76"/>
      <c r="HUW8" s="76"/>
      <c r="HUX8" s="76"/>
      <c r="HUY8" s="76"/>
      <c r="HUZ8" s="76"/>
      <c r="HVA8" s="76"/>
      <c r="HVB8" s="76"/>
      <c r="HVC8" s="76"/>
      <c r="HVD8" s="76"/>
      <c r="HVE8" s="76"/>
      <c r="HVF8" s="76"/>
      <c r="HVG8" s="76"/>
      <c r="HVH8" s="76"/>
      <c r="HVI8" s="76"/>
      <c r="HVJ8" s="76"/>
      <c r="HVK8" s="76"/>
      <c r="HVL8" s="76"/>
      <c r="HVM8" s="76"/>
      <c r="HVN8" s="76"/>
      <c r="HVO8" s="76"/>
      <c r="HVP8" s="76"/>
      <c r="HVQ8" s="76"/>
      <c r="HVR8" s="76"/>
      <c r="HVS8" s="76"/>
      <c r="HVT8" s="76"/>
      <c r="HVU8" s="76"/>
      <c r="HVV8" s="76"/>
      <c r="HVW8" s="76"/>
      <c r="HVX8" s="76"/>
      <c r="HVY8" s="76"/>
      <c r="HVZ8" s="76"/>
      <c r="HWA8" s="76"/>
      <c r="HWB8" s="76"/>
      <c r="HWC8" s="76"/>
      <c r="HWD8" s="76"/>
      <c r="HWE8" s="76"/>
      <c r="HWF8" s="76"/>
      <c r="HWG8" s="76"/>
      <c r="HWH8" s="76"/>
      <c r="HWI8" s="76"/>
      <c r="HWJ8" s="76"/>
      <c r="HWK8" s="76"/>
      <c r="HWL8" s="76"/>
      <c r="HWM8" s="76"/>
      <c r="HWN8" s="76"/>
      <c r="HWO8" s="76"/>
      <c r="HWP8" s="76"/>
      <c r="HWQ8" s="76"/>
      <c r="HWR8" s="76"/>
      <c r="HWS8" s="76"/>
      <c r="HWT8" s="76"/>
      <c r="HWU8" s="76"/>
      <c r="HWV8" s="76"/>
      <c r="HWW8" s="76"/>
      <c r="HWX8" s="76"/>
      <c r="HWY8" s="76"/>
      <c r="HWZ8" s="76"/>
      <c r="HXA8" s="76"/>
      <c r="HXB8" s="76"/>
      <c r="HXC8" s="76"/>
      <c r="HXD8" s="76"/>
      <c r="HXE8" s="76"/>
      <c r="HXF8" s="76"/>
      <c r="HXG8" s="76"/>
      <c r="HXH8" s="76"/>
      <c r="HXI8" s="76"/>
      <c r="HXJ8" s="76"/>
      <c r="HXK8" s="76"/>
      <c r="HXL8" s="76"/>
      <c r="HXM8" s="76"/>
      <c r="HXN8" s="76"/>
      <c r="HXO8" s="76"/>
      <c r="HXP8" s="76"/>
      <c r="HXQ8" s="76"/>
      <c r="HXR8" s="76"/>
      <c r="HXS8" s="76"/>
      <c r="HXT8" s="76"/>
      <c r="HXU8" s="76"/>
      <c r="HXV8" s="76"/>
      <c r="HXW8" s="76"/>
      <c r="HXX8" s="76"/>
      <c r="HXY8" s="76"/>
      <c r="HXZ8" s="76"/>
      <c r="HYA8" s="76"/>
      <c r="HYB8" s="76"/>
      <c r="HYC8" s="76"/>
      <c r="HYD8" s="76"/>
      <c r="HYE8" s="76"/>
      <c r="HYF8" s="76"/>
      <c r="HYG8" s="76"/>
      <c r="HYH8" s="76"/>
      <c r="HYI8" s="76"/>
      <c r="HYJ8" s="76"/>
      <c r="HYK8" s="76"/>
      <c r="HYL8" s="76"/>
      <c r="HYM8" s="76"/>
      <c r="HYN8" s="76"/>
      <c r="HYO8" s="76"/>
      <c r="HYP8" s="76"/>
      <c r="HYQ8" s="76"/>
      <c r="HYR8" s="76"/>
      <c r="HYS8" s="76"/>
      <c r="HYT8" s="76"/>
      <c r="HYU8" s="76"/>
      <c r="HYV8" s="76"/>
      <c r="HYW8" s="76"/>
      <c r="HYX8" s="76"/>
      <c r="HYY8" s="76"/>
      <c r="HYZ8" s="76"/>
      <c r="HZA8" s="76"/>
      <c r="HZB8" s="76"/>
      <c r="HZC8" s="76"/>
      <c r="HZD8" s="76"/>
      <c r="HZE8" s="76"/>
      <c r="HZF8" s="76"/>
      <c r="HZG8" s="76"/>
      <c r="HZH8" s="76"/>
      <c r="HZI8" s="76"/>
      <c r="HZJ8" s="76"/>
      <c r="HZK8" s="76"/>
      <c r="HZL8" s="76"/>
      <c r="HZM8" s="76"/>
      <c r="HZN8" s="76"/>
      <c r="HZO8" s="76"/>
      <c r="HZP8" s="76"/>
      <c r="HZQ8" s="76"/>
      <c r="HZR8" s="76"/>
      <c r="HZS8" s="76"/>
      <c r="HZT8" s="76"/>
      <c r="HZU8" s="76"/>
      <c r="HZV8" s="76"/>
      <c r="HZW8" s="76"/>
      <c r="HZX8" s="76"/>
      <c r="HZY8" s="76"/>
      <c r="HZZ8" s="76"/>
      <c r="IAA8" s="76"/>
      <c r="IAB8" s="76"/>
      <c r="IAC8" s="76"/>
      <c r="IAD8" s="76"/>
      <c r="IAE8" s="76"/>
      <c r="IAF8" s="76"/>
      <c r="IAG8" s="76"/>
      <c r="IAH8" s="76"/>
      <c r="IAI8" s="76"/>
      <c r="IAJ8" s="76"/>
      <c r="IAK8" s="76"/>
      <c r="IAL8" s="76"/>
      <c r="IAM8" s="76"/>
      <c r="IAN8" s="76"/>
      <c r="IAO8" s="76"/>
      <c r="IAP8" s="76"/>
      <c r="IAQ8" s="76"/>
      <c r="IAR8" s="76"/>
      <c r="IAS8" s="76"/>
      <c r="IAT8" s="76"/>
      <c r="IAU8" s="76"/>
      <c r="IAV8" s="76"/>
      <c r="IAW8" s="76"/>
      <c r="IAX8" s="76"/>
      <c r="IAY8" s="76"/>
      <c r="IAZ8" s="76"/>
      <c r="IBA8" s="76"/>
      <c r="IBB8" s="76"/>
      <c r="IBC8" s="76"/>
      <c r="IBD8" s="76"/>
      <c r="IBE8" s="76"/>
      <c r="IBF8" s="76"/>
      <c r="IBG8" s="76"/>
      <c r="IBH8" s="76"/>
      <c r="IBI8" s="76"/>
      <c r="IBJ8" s="76"/>
      <c r="IBK8" s="76"/>
      <c r="IBL8" s="76"/>
      <c r="IBM8" s="76"/>
      <c r="IBN8" s="76"/>
      <c r="IBO8" s="76"/>
      <c r="IBP8" s="76"/>
      <c r="IBQ8" s="76"/>
      <c r="IBR8" s="76"/>
      <c r="IBS8" s="76"/>
      <c r="IBT8" s="76"/>
      <c r="IBU8" s="76"/>
      <c r="IBV8" s="76"/>
      <c r="IBW8" s="76"/>
      <c r="IBX8" s="76"/>
      <c r="IBY8" s="76"/>
      <c r="IBZ8" s="76"/>
      <c r="ICA8" s="76"/>
      <c r="ICB8" s="76"/>
      <c r="ICC8" s="76"/>
      <c r="ICD8" s="76"/>
      <c r="ICE8" s="76"/>
      <c r="ICF8" s="76"/>
      <c r="ICG8" s="76"/>
      <c r="ICH8" s="76"/>
      <c r="ICI8" s="76"/>
      <c r="ICJ8" s="76"/>
      <c r="ICK8" s="76"/>
      <c r="ICL8" s="76"/>
      <c r="ICM8" s="76"/>
      <c r="ICN8" s="76"/>
      <c r="ICO8" s="76"/>
      <c r="ICP8" s="76"/>
      <c r="ICQ8" s="76"/>
      <c r="ICR8" s="76"/>
      <c r="ICS8" s="76"/>
      <c r="ICT8" s="76"/>
      <c r="ICU8" s="76"/>
      <c r="ICV8" s="76"/>
      <c r="ICW8" s="76"/>
      <c r="ICX8" s="76"/>
      <c r="ICY8" s="76"/>
      <c r="ICZ8" s="76"/>
      <c r="IDA8" s="76"/>
      <c r="IDB8" s="76"/>
      <c r="IDC8" s="76"/>
      <c r="IDD8" s="76"/>
      <c r="IDE8" s="76"/>
      <c r="IDF8" s="76"/>
      <c r="IDG8" s="76"/>
      <c r="IDH8" s="76"/>
      <c r="IDI8" s="76"/>
      <c r="IDJ8" s="76"/>
      <c r="IDK8" s="76"/>
      <c r="IDL8" s="76"/>
      <c r="IDM8" s="76"/>
      <c r="IDN8" s="76"/>
      <c r="IDO8" s="76"/>
      <c r="IDP8" s="76"/>
      <c r="IDQ8" s="76"/>
      <c r="IDR8" s="76"/>
      <c r="IDS8" s="76"/>
      <c r="IDT8" s="76"/>
      <c r="IDU8" s="76"/>
      <c r="IDV8" s="76"/>
      <c r="IDW8" s="76"/>
      <c r="IDX8" s="76"/>
      <c r="IDY8" s="76"/>
      <c r="IDZ8" s="76"/>
      <c r="IEA8" s="76"/>
      <c r="IEB8" s="76"/>
      <c r="IEC8" s="76"/>
      <c r="IED8" s="76"/>
      <c r="IEE8" s="76"/>
      <c r="IEF8" s="76"/>
      <c r="IEG8" s="76"/>
      <c r="IEH8" s="76"/>
      <c r="IEI8" s="76"/>
      <c r="IEJ8" s="76"/>
      <c r="IEK8" s="76"/>
      <c r="IEL8" s="76"/>
      <c r="IEM8" s="76"/>
      <c r="IEN8" s="76"/>
      <c r="IEO8" s="76"/>
      <c r="IEP8" s="76"/>
      <c r="IEQ8" s="76"/>
      <c r="IER8" s="76"/>
      <c r="IES8" s="76"/>
      <c r="IET8" s="76"/>
      <c r="IEU8" s="76"/>
      <c r="IEV8" s="76"/>
      <c r="IEW8" s="76"/>
      <c r="IEX8" s="76"/>
      <c r="IEY8" s="76"/>
      <c r="IEZ8" s="76"/>
      <c r="IFA8" s="76"/>
      <c r="IFB8" s="76"/>
      <c r="IFC8" s="76"/>
      <c r="IFD8" s="76"/>
      <c r="IFE8" s="76"/>
      <c r="IFF8" s="76"/>
      <c r="IFG8" s="76"/>
      <c r="IFH8" s="76"/>
      <c r="IFI8" s="76"/>
      <c r="IFJ8" s="76"/>
      <c r="IFK8" s="76"/>
      <c r="IFL8" s="76"/>
      <c r="IFM8" s="76"/>
      <c r="IFN8" s="76"/>
      <c r="IFO8" s="76"/>
      <c r="IFP8" s="76"/>
      <c r="IFQ8" s="76"/>
      <c r="IFR8" s="76"/>
      <c r="IFS8" s="76"/>
      <c r="IFT8" s="76"/>
      <c r="IFU8" s="76"/>
      <c r="IFV8" s="76"/>
      <c r="IFW8" s="76"/>
      <c r="IFX8" s="76"/>
      <c r="IFY8" s="76"/>
      <c r="IFZ8" s="76"/>
      <c r="IGA8" s="76"/>
      <c r="IGB8" s="76"/>
      <c r="IGC8" s="76"/>
      <c r="IGD8" s="76"/>
      <c r="IGE8" s="76"/>
      <c r="IGF8" s="76"/>
      <c r="IGG8" s="76"/>
      <c r="IGH8" s="76"/>
      <c r="IGI8" s="76"/>
      <c r="IGJ8" s="76"/>
      <c r="IGK8" s="76"/>
      <c r="IGL8" s="76"/>
      <c r="IGM8" s="76"/>
      <c r="IGN8" s="76"/>
      <c r="IGO8" s="76"/>
      <c r="IGP8" s="76"/>
      <c r="IGQ8" s="76"/>
      <c r="IGR8" s="76"/>
      <c r="IGS8" s="76"/>
      <c r="IGT8" s="76"/>
      <c r="IGU8" s="76"/>
      <c r="IGV8" s="76"/>
      <c r="IGW8" s="76"/>
      <c r="IGX8" s="76"/>
      <c r="IGY8" s="76"/>
      <c r="IGZ8" s="76"/>
      <c r="IHA8" s="76"/>
      <c r="IHB8" s="76"/>
      <c r="IHC8" s="76"/>
      <c r="IHD8" s="76"/>
      <c r="IHE8" s="76"/>
      <c r="IHF8" s="76"/>
      <c r="IHG8" s="76"/>
      <c r="IHH8" s="76"/>
      <c r="IHI8" s="76"/>
      <c r="IHJ8" s="76"/>
      <c r="IHK8" s="76"/>
      <c r="IHL8" s="76"/>
      <c r="IHM8" s="76"/>
      <c r="IHN8" s="76"/>
      <c r="IHO8" s="76"/>
      <c r="IHP8" s="76"/>
      <c r="IHQ8" s="76"/>
      <c r="IHR8" s="76"/>
      <c r="IHS8" s="76"/>
      <c r="IHT8" s="76"/>
      <c r="IHU8" s="76"/>
      <c r="IHV8" s="76"/>
      <c r="IHW8" s="76"/>
      <c r="IHX8" s="76"/>
      <c r="IHY8" s="76"/>
      <c r="IHZ8" s="76"/>
      <c r="IIA8" s="76"/>
      <c r="IIB8" s="76"/>
      <c r="IIC8" s="76"/>
      <c r="IID8" s="76"/>
      <c r="IIE8" s="76"/>
      <c r="IIF8" s="76"/>
      <c r="IIG8" s="76"/>
      <c r="IIH8" s="76"/>
      <c r="III8" s="76"/>
      <c r="IIJ8" s="76"/>
      <c r="IIK8" s="76"/>
      <c r="IIL8" s="76"/>
      <c r="IIM8" s="76"/>
      <c r="IIN8" s="76"/>
      <c r="IIO8" s="76"/>
      <c r="IIP8" s="76"/>
      <c r="IIQ8" s="76"/>
      <c r="IIR8" s="76"/>
      <c r="IIS8" s="76"/>
      <c r="IIT8" s="76"/>
      <c r="IIU8" s="76"/>
      <c r="IIV8" s="76"/>
      <c r="IIW8" s="76"/>
      <c r="IIX8" s="76"/>
      <c r="IIY8" s="76"/>
      <c r="IIZ8" s="76"/>
      <c r="IJA8" s="76"/>
      <c r="IJB8" s="76"/>
      <c r="IJC8" s="76"/>
      <c r="IJD8" s="76"/>
      <c r="IJE8" s="76"/>
      <c r="IJF8" s="76"/>
      <c r="IJG8" s="76"/>
      <c r="IJH8" s="76"/>
      <c r="IJI8" s="76"/>
      <c r="IJJ8" s="76"/>
      <c r="IJK8" s="76"/>
      <c r="IJL8" s="76"/>
      <c r="IJM8" s="76"/>
      <c r="IJN8" s="76"/>
      <c r="IJO8" s="76"/>
      <c r="IJP8" s="76"/>
      <c r="IJQ8" s="76"/>
      <c r="IJR8" s="76"/>
      <c r="IJS8" s="76"/>
      <c r="IJT8" s="76"/>
      <c r="IJU8" s="76"/>
      <c r="IJV8" s="76"/>
      <c r="IJW8" s="76"/>
      <c r="IJX8" s="76"/>
      <c r="IJY8" s="76"/>
      <c r="IJZ8" s="76"/>
      <c r="IKA8" s="76"/>
      <c r="IKB8" s="76"/>
      <c r="IKC8" s="76"/>
      <c r="IKD8" s="76"/>
      <c r="IKE8" s="76"/>
      <c r="IKF8" s="76"/>
      <c r="IKG8" s="76"/>
      <c r="IKH8" s="76"/>
      <c r="IKI8" s="76"/>
      <c r="IKJ8" s="76"/>
      <c r="IKK8" s="76"/>
      <c r="IKL8" s="76"/>
      <c r="IKM8" s="76"/>
      <c r="IKN8" s="76"/>
      <c r="IKO8" s="76"/>
      <c r="IKP8" s="76"/>
      <c r="IKQ8" s="76"/>
      <c r="IKR8" s="76"/>
      <c r="IKS8" s="76"/>
      <c r="IKT8" s="76"/>
      <c r="IKU8" s="76"/>
      <c r="IKV8" s="76"/>
      <c r="IKW8" s="76"/>
      <c r="IKX8" s="76"/>
      <c r="IKY8" s="76"/>
      <c r="IKZ8" s="76"/>
      <c r="ILA8" s="76"/>
      <c r="ILB8" s="76"/>
      <c r="ILC8" s="76"/>
      <c r="ILD8" s="76"/>
      <c r="ILE8" s="76"/>
      <c r="ILF8" s="76"/>
      <c r="ILG8" s="76"/>
      <c r="ILH8" s="76"/>
      <c r="ILI8" s="76"/>
      <c r="ILJ8" s="76"/>
      <c r="ILK8" s="76"/>
      <c r="ILL8" s="76"/>
      <c r="ILM8" s="76"/>
      <c r="ILN8" s="76"/>
      <c r="ILO8" s="76"/>
      <c r="ILP8" s="76"/>
      <c r="ILQ8" s="76"/>
      <c r="ILR8" s="76"/>
      <c r="ILS8" s="76"/>
      <c r="ILT8" s="76"/>
      <c r="ILU8" s="76"/>
      <c r="ILV8" s="76"/>
      <c r="ILW8" s="76"/>
      <c r="ILX8" s="76"/>
      <c r="ILY8" s="76"/>
      <c r="ILZ8" s="76"/>
      <c r="IMA8" s="76"/>
      <c r="IMB8" s="76"/>
      <c r="IMC8" s="76"/>
      <c r="IMD8" s="76"/>
      <c r="IME8" s="76"/>
      <c r="IMF8" s="76"/>
      <c r="IMG8" s="76"/>
      <c r="IMH8" s="76"/>
      <c r="IMI8" s="76"/>
      <c r="IMJ8" s="76"/>
      <c r="IMK8" s="76"/>
      <c r="IML8" s="76"/>
      <c r="IMM8" s="76"/>
      <c r="IMN8" s="76"/>
      <c r="IMO8" s="76"/>
      <c r="IMP8" s="76"/>
      <c r="IMQ8" s="76"/>
      <c r="IMR8" s="76"/>
      <c r="IMS8" s="76"/>
      <c r="IMT8" s="76"/>
      <c r="IMU8" s="76"/>
      <c r="IMV8" s="76"/>
      <c r="IMW8" s="76"/>
      <c r="IMX8" s="76"/>
      <c r="IMY8" s="76"/>
      <c r="IMZ8" s="76"/>
      <c r="INA8" s="76"/>
      <c r="INB8" s="76"/>
      <c r="INC8" s="76"/>
      <c r="IND8" s="76"/>
      <c r="INE8" s="76"/>
      <c r="INF8" s="76"/>
      <c r="ING8" s="76"/>
      <c r="INH8" s="76"/>
      <c r="INI8" s="76"/>
      <c r="INJ8" s="76"/>
      <c r="INK8" s="76"/>
      <c r="INL8" s="76"/>
      <c r="INM8" s="76"/>
      <c r="INN8" s="76"/>
      <c r="INO8" s="76"/>
      <c r="INP8" s="76"/>
      <c r="INQ8" s="76"/>
      <c r="INR8" s="76"/>
      <c r="INS8" s="76"/>
      <c r="INT8" s="76"/>
      <c r="INU8" s="76"/>
      <c r="INV8" s="76"/>
      <c r="INW8" s="76"/>
      <c r="INX8" s="76"/>
      <c r="INY8" s="76"/>
      <c r="INZ8" s="76"/>
      <c r="IOA8" s="76"/>
      <c r="IOB8" s="76"/>
      <c r="IOC8" s="76"/>
      <c r="IOD8" s="76"/>
      <c r="IOE8" s="76"/>
      <c r="IOF8" s="76"/>
      <c r="IOG8" s="76"/>
      <c r="IOH8" s="76"/>
      <c r="IOI8" s="76"/>
      <c r="IOJ8" s="76"/>
      <c r="IOK8" s="76"/>
      <c r="IOL8" s="76"/>
      <c r="IOM8" s="76"/>
      <c r="ION8" s="76"/>
      <c r="IOO8" s="76"/>
      <c r="IOP8" s="76"/>
      <c r="IOQ8" s="76"/>
      <c r="IOR8" s="76"/>
      <c r="IOS8" s="76"/>
      <c r="IOT8" s="76"/>
      <c r="IOU8" s="76"/>
      <c r="IOV8" s="76"/>
      <c r="IOW8" s="76"/>
      <c r="IOX8" s="76"/>
      <c r="IOY8" s="76"/>
      <c r="IOZ8" s="76"/>
      <c r="IPA8" s="76"/>
      <c r="IPB8" s="76"/>
      <c r="IPC8" s="76"/>
      <c r="IPD8" s="76"/>
      <c r="IPE8" s="76"/>
      <c r="IPF8" s="76"/>
      <c r="IPG8" s="76"/>
      <c r="IPH8" s="76"/>
      <c r="IPI8" s="76"/>
      <c r="IPJ8" s="76"/>
      <c r="IPK8" s="76"/>
      <c r="IPL8" s="76"/>
      <c r="IPM8" s="76"/>
      <c r="IPN8" s="76"/>
      <c r="IPO8" s="76"/>
      <c r="IPP8" s="76"/>
      <c r="IPQ8" s="76"/>
      <c r="IPR8" s="76"/>
      <c r="IPS8" s="76"/>
      <c r="IPT8" s="76"/>
      <c r="IPU8" s="76"/>
      <c r="IPV8" s="76"/>
      <c r="IPW8" s="76"/>
      <c r="IPX8" s="76"/>
      <c r="IPY8" s="76"/>
      <c r="IPZ8" s="76"/>
      <c r="IQA8" s="76"/>
      <c r="IQB8" s="76"/>
      <c r="IQC8" s="76"/>
      <c r="IQD8" s="76"/>
      <c r="IQE8" s="76"/>
      <c r="IQF8" s="76"/>
      <c r="IQG8" s="76"/>
      <c r="IQH8" s="76"/>
      <c r="IQI8" s="76"/>
      <c r="IQJ8" s="76"/>
      <c r="IQK8" s="76"/>
      <c r="IQL8" s="76"/>
      <c r="IQM8" s="76"/>
      <c r="IQN8" s="76"/>
      <c r="IQO8" s="76"/>
      <c r="IQP8" s="76"/>
      <c r="IQQ8" s="76"/>
      <c r="IQR8" s="76"/>
      <c r="IQS8" s="76"/>
      <c r="IQT8" s="76"/>
      <c r="IQU8" s="76"/>
      <c r="IQV8" s="76"/>
      <c r="IQW8" s="76"/>
      <c r="IQX8" s="76"/>
      <c r="IQY8" s="76"/>
      <c r="IQZ8" s="76"/>
      <c r="IRA8" s="76"/>
      <c r="IRB8" s="76"/>
      <c r="IRC8" s="76"/>
      <c r="IRD8" s="76"/>
      <c r="IRE8" s="76"/>
      <c r="IRF8" s="76"/>
      <c r="IRG8" s="76"/>
      <c r="IRH8" s="76"/>
      <c r="IRI8" s="76"/>
      <c r="IRJ8" s="76"/>
      <c r="IRK8" s="76"/>
      <c r="IRL8" s="76"/>
      <c r="IRM8" s="76"/>
      <c r="IRN8" s="76"/>
      <c r="IRO8" s="76"/>
      <c r="IRP8" s="76"/>
      <c r="IRQ8" s="76"/>
      <c r="IRR8" s="76"/>
      <c r="IRS8" s="76"/>
      <c r="IRT8" s="76"/>
      <c r="IRU8" s="76"/>
      <c r="IRV8" s="76"/>
      <c r="IRW8" s="76"/>
      <c r="IRX8" s="76"/>
      <c r="IRY8" s="76"/>
      <c r="IRZ8" s="76"/>
      <c r="ISA8" s="76"/>
      <c r="ISB8" s="76"/>
      <c r="ISC8" s="76"/>
      <c r="ISD8" s="76"/>
      <c r="ISE8" s="76"/>
      <c r="ISF8" s="76"/>
      <c r="ISG8" s="76"/>
      <c r="ISH8" s="76"/>
      <c r="ISI8" s="76"/>
      <c r="ISJ8" s="76"/>
      <c r="ISK8" s="76"/>
      <c r="ISL8" s="76"/>
      <c r="ISM8" s="76"/>
      <c r="ISN8" s="76"/>
      <c r="ISO8" s="76"/>
      <c r="ISP8" s="76"/>
      <c r="ISQ8" s="76"/>
      <c r="ISR8" s="76"/>
      <c r="ISS8" s="76"/>
      <c r="IST8" s="76"/>
      <c r="ISU8" s="76"/>
      <c r="ISV8" s="76"/>
      <c r="ISW8" s="76"/>
      <c r="ISX8" s="76"/>
      <c r="ISY8" s="76"/>
      <c r="ISZ8" s="76"/>
      <c r="ITA8" s="76"/>
      <c r="ITB8" s="76"/>
      <c r="ITC8" s="76"/>
      <c r="ITD8" s="76"/>
      <c r="ITE8" s="76"/>
      <c r="ITF8" s="76"/>
      <c r="ITG8" s="76"/>
      <c r="ITH8" s="76"/>
      <c r="ITI8" s="76"/>
      <c r="ITJ8" s="76"/>
      <c r="ITK8" s="76"/>
      <c r="ITL8" s="76"/>
      <c r="ITM8" s="76"/>
      <c r="ITN8" s="76"/>
      <c r="ITO8" s="76"/>
      <c r="ITP8" s="76"/>
      <c r="ITQ8" s="76"/>
      <c r="ITR8" s="76"/>
      <c r="ITS8" s="76"/>
      <c r="ITT8" s="76"/>
      <c r="ITU8" s="76"/>
      <c r="ITV8" s="76"/>
      <c r="ITW8" s="76"/>
      <c r="ITX8" s="76"/>
      <c r="ITY8" s="76"/>
      <c r="ITZ8" s="76"/>
      <c r="IUA8" s="76"/>
      <c r="IUB8" s="76"/>
      <c r="IUC8" s="76"/>
      <c r="IUD8" s="76"/>
      <c r="IUE8" s="76"/>
      <c r="IUF8" s="76"/>
      <c r="IUG8" s="76"/>
      <c r="IUH8" s="76"/>
      <c r="IUI8" s="76"/>
      <c r="IUJ8" s="76"/>
      <c r="IUK8" s="76"/>
      <c r="IUL8" s="76"/>
      <c r="IUM8" s="76"/>
      <c r="IUN8" s="76"/>
      <c r="IUO8" s="76"/>
      <c r="IUP8" s="76"/>
      <c r="IUQ8" s="76"/>
      <c r="IUR8" s="76"/>
      <c r="IUS8" s="76"/>
      <c r="IUT8" s="76"/>
      <c r="IUU8" s="76"/>
      <c r="IUV8" s="76"/>
      <c r="IUW8" s="76"/>
      <c r="IUX8" s="76"/>
      <c r="IUY8" s="76"/>
      <c r="IUZ8" s="76"/>
      <c r="IVA8" s="76"/>
      <c r="IVB8" s="76"/>
      <c r="IVC8" s="76"/>
      <c r="IVD8" s="76"/>
      <c r="IVE8" s="76"/>
      <c r="IVF8" s="76"/>
      <c r="IVG8" s="76"/>
      <c r="IVH8" s="76"/>
      <c r="IVI8" s="76"/>
      <c r="IVJ8" s="76"/>
      <c r="IVK8" s="76"/>
      <c r="IVL8" s="76"/>
      <c r="IVM8" s="76"/>
      <c r="IVN8" s="76"/>
      <c r="IVO8" s="76"/>
      <c r="IVP8" s="76"/>
      <c r="IVQ8" s="76"/>
      <c r="IVR8" s="76"/>
      <c r="IVS8" s="76"/>
      <c r="IVT8" s="76"/>
      <c r="IVU8" s="76"/>
      <c r="IVV8" s="76"/>
      <c r="IVW8" s="76"/>
      <c r="IVX8" s="76"/>
      <c r="IVY8" s="76"/>
      <c r="IVZ8" s="76"/>
      <c r="IWA8" s="76"/>
      <c r="IWB8" s="76"/>
      <c r="IWC8" s="76"/>
      <c r="IWD8" s="76"/>
      <c r="IWE8" s="76"/>
      <c r="IWF8" s="76"/>
      <c r="IWG8" s="76"/>
      <c r="IWH8" s="76"/>
      <c r="IWI8" s="76"/>
      <c r="IWJ8" s="76"/>
      <c r="IWK8" s="76"/>
      <c r="IWL8" s="76"/>
      <c r="IWM8" s="76"/>
      <c r="IWN8" s="76"/>
      <c r="IWO8" s="76"/>
      <c r="IWP8" s="76"/>
      <c r="IWQ8" s="76"/>
      <c r="IWR8" s="76"/>
      <c r="IWS8" s="76"/>
      <c r="IWT8" s="76"/>
      <c r="IWU8" s="76"/>
      <c r="IWV8" s="76"/>
      <c r="IWW8" s="76"/>
      <c r="IWX8" s="76"/>
      <c r="IWY8" s="76"/>
      <c r="IWZ8" s="76"/>
      <c r="IXA8" s="76"/>
      <c r="IXB8" s="76"/>
      <c r="IXC8" s="76"/>
      <c r="IXD8" s="76"/>
      <c r="IXE8" s="76"/>
      <c r="IXF8" s="76"/>
      <c r="IXG8" s="76"/>
      <c r="IXH8" s="76"/>
      <c r="IXI8" s="76"/>
      <c r="IXJ8" s="76"/>
      <c r="IXK8" s="76"/>
      <c r="IXL8" s="76"/>
      <c r="IXM8" s="76"/>
      <c r="IXN8" s="76"/>
      <c r="IXO8" s="76"/>
      <c r="IXP8" s="76"/>
      <c r="IXQ8" s="76"/>
      <c r="IXR8" s="76"/>
      <c r="IXS8" s="76"/>
      <c r="IXT8" s="76"/>
      <c r="IXU8" s="76"/>
      <c r="IXV8" s="76"/>
      <c r="IXW8" s="76"/>
      <c r="IXX8" s="76"/>
      <c r="IXY8" s="76"/>
      <c r="IXZ8" s="76"/>
      <c r="IYA8" s="76"/>
      <c r="IYB8" s="76"/>
      <c r="IYC8" s="76"/>
      <c r="IYD8" s="76"/>
      <c r="IYE8" s="76"/>
      <c r="IYF8" s="76"/>
      <c r="IYG8" s="76"/>
      <c r="IYH8" s="76"/>
      <c r="IYI8" s="76"/>
      <c r="IYJ8" s="76"/>
      <c r="IYK8" s="76"/>
      <c r="IYL8" s="76"/>
      <c r="IYM8" s="76"/>
      <c r="IYN8" s="76"/>
      <c r="IYO8" s="76"/>
      <c r="IYP8" s="76"/>
      <c r="IYQ8" s="76"/>
      <c r="IYR8" s="76"/>
      <c r="IYS8" s="76"/>
      <c r="IYT8" s="76"/>
      <c r="IYU8" s="76"/>
      <c r="IYV8" s="76"/>
      <c r="IYW8" s="76"/>
      <c r="IYX8" s="76"/>
      <c r="IYY8" s="76"/>
      <c r="IYZ8" s="76"/>
      <c r="IZA8" s="76"/>
      <c r="IZB8" s="76"/>
      <c r="IZC8" s="76"/>
      <c r="IZD8" s="76"/>
      <c r="IZE8" s="76"/>
      <c r="IZF8" s="76"/>
      <c r="IZG8" s="76"/>
      <c r="IZH8" s="76"/>
      <c r="IZI8" s="76"/>
      <c r="IZJ8" s="76"/>
      <c r="IZK8" s="76"/>
      <c r="IZL8" s="76"/>
      <c r="IZM8" s="76"/>
      <c r="IZN8" s="76"/>
      <c r="IZO8" s="76"/>
      <c r="IZP8" s="76"/>
      <c r="IZQ8" s="76"/>
      <c r="IZR8" s="76"/>
      <c r="IZS8" s="76"/>
      <c r="IZT8" s="76"/>
      <c r="IZU8" s="76"/>
      <c r="IZV8" s="76"/>
      <c r="IZW8" s="76"/>
      <c r="IZX8" s="76"/>
      <c r="IZY8" s="76"/>
      <c r="IZZ8" s="76"/>
      <c r="JAA8" s="76"/>
      <c r="JAB8" s="76"/>
      <c r="JAC8" s="76"/>
      <c r="JAD8" s="76"/>
      <c r="JAE8" s="76"/>
      <c r="JAF8" s="76"/>
      <c r="JAG8" s="76"/>
      <c r="JAH8" s="76"/>
      <c r="JAI8" s="76"/>
      <c r="JAJ8" s="76"/>
      <c r="JAK8" s="76"/>
      <c r="JAL8" s="76"/>
      <c r="JAM8" s="76"/>
      <c r="JAN8" s="76"/>
      <c r="JAO8" s="76"/>
      <c r="JAP8" s="76"/>
      <c r="JAQ8" s="76"/>
      <c r="JAR8" s="76"/>
      <c r="JAS8" s="76"/>
      <c r="JAT8" s="76"/>
      <c r="JAU8" s="76"/>
      <c r="JAV8" s="76"/>
      <c r="JAW8" s="76"/>
      <c r="JAX8" s="76"/>
      <c r="JAY8" s="76"/>
      <c r="JAZ8" s="76"/>
      <c r="JBA8" s="76"/>
      <c r="JBB8" s="76"/>
      <c r="JBC8" s="76"/>
      <c r="JBD8" s="76"/>
      <c r="JBE8" s="76"/>
      <c r="JBF8" s="76"/>
      <c r="JBG8" s="76"/>
      <c r="JBH8" s="76"/>
      <c r="JBI8" s="76"/>
      <c r="JBJ8" s="76"/>
      <c r="JBK8" s="76"/>
      <c r="JBL8" s="76"/>
      <c r="JBM8" s="76"/>
      <c r="JBN8" s="76"/>
      <c r="JBO8" s="76"/>
      <c r="JBP8" s="76"/>
      <c r="JBQ8" s="76"/>
      <c r="JBR8" s="76"/>
      <c r="JBS8" s="76"/>
      <c r="JBT8" s="76"/>
      <c r="JBU8" s="76"/>
      <c r="JBV8" s="76"/>
      <c r="JBW8" s="76"/>
      <c r="JBX8" s="76"/>
      <c r="JBY8" s="76"/>
      <c r="JBZ8" s="76"/>
      <c r="JCA8" s="76"/>
      <c r="JCB8" s="76"/>
      <c r="JCC8" s="76"/>
      <c r="JCD8" s="76"/>
      <c r="JCE8" s="76"/>
      <c r="JCF8" s="76"/>
      <c r="JCG8" s="76"/>
      <c r="JCH8" s="76"/>
      <c r="JCI8" s="76"/>
      <c r="JCJ8" s="76"/>
      <c r="JCK8" s="76"/>
      <c r="JCL8" s="76"/>
      <c r="JCM8" s="76"/>
      <c r="JCN8" s="76"/>
      <c r="JCO8" s="76"/>
      <c r="JCP8" s="76"/>
      <c r="JCQ8" s="76"/>
      <c r="JCR8" s="76"/>
      <c r="JCS8" s="76"/>
      <c r="JCT8" s="76"/>
      <c r="JCU8" s="76"/>
      <c r="JCV8" s="76"/>
      <c r="JCW8" s="76"/>
      <c r="JCX8" s="76"/>
      <c r="JCY8" s="76"/>
      <c r="JCZ8" s="76"/>
      <c r="JDA8" s="76"/>
      <c r="JDB8" s="76"/>
      <c r="JDC8" s="76"/>
      <c r="JDD8" s="76"/>
      <c r="JDE8" s="76"/>
      <c r="JDF8" s="76"/>
      <c r="JDG8" s="76"/>
      <c r="JDH8" s="76"/>
      <c r="JDI8" s="76"/>
      <c r="JDJ8" s="76"/>
      <c r="JDK8" s="76"/>
      <c r="JDL8" s="76"/>
      <c r="JDM8" s="76"/>
      <c r="JDN8" s="76"/>
      <c r="JDO8" s="76"/>
      <c r="JDP8" s="76"/>
      <c r="JDQ8" s="76"/>
      <c r="JDR8" s="76"/>
      <c r="JDS8" s="76"/>
      <c r="JDT8" s="76"/>
      <c r="JDU8" s="76"/>
      <c r="JDV8" s="76"/>
      <c r="JDW8" s="76"/>
      <c r="JDX8" s="76"/>
      <c r="JDY8" s="76"/>
      <c r="JDZ8" s="76"/>
      <c r="JEA8" s="76"/>
      <c r="JEB8" s="76"/>
      <c r="JEC8" s="76"/>
      <c r="JED8" s="76"/>
      <c r="JEE8" s="76"/>
      <c r="JEF8" s="76"/>
      <c r="JEG8" s="76"/>
      <c r="JEH8" s="76"/>
      <c r="JEI8" s="76"/>
      <c r="JEJ8" s="76"/>
      <c r="JEK8" s="76"/>
      <c r="JEL8" s="76"/>
      <c r="JEM8" s="76"/>
      <c r="JEN8" s="76"/>
      <c r="JEO8" s="76"/>
      <c r="JEP8" s="76"/>
      <c r="JEQ8" s="76"/>
      <c r="JER8" s="76"/>
      <c r="JES8" s="76"/>
      <c r="JET8" s="76"/>
      <c r="JEU8" s="76"/>
      <c r="JEV8" s="76"/>
      <c r="JEW8" s="76"/>
      <c r="JEX8" s="76"/>
      <c r="JEY8" s="76"/>
      <c r="JEZ8" s="76"/>
      <c r="JFA8" s="76"/>
      <c r="JFB8" s="76"/>
      <c r="JFC8" s="76"/>
      <c r="JFD8" s="76"/>
      <c r="JFE8" s="76"/>
      <c r="JFF8" s="76"/>
      <c r="JFG8" s="76"/>
      <c r="JFH8" s="76"/>
      <c r="JFI8" s="76"/>
      <c r="JFJ8" s="76"/>
      <c r="JFK8" s="76"/>
      <c r="JFL8" s="76"/>
      <c r="JFM8" s="76"/>
      <c r="JFN8" s="76"/>
      <c r="JFO8" s="76"/>
      <c r="JFP8" s="76"/>
      <c r="JFQ8" s="76"/>
      <c r="JFR8" s="76"/>
      <c r="JFS8" s="76"/>
      <c r="JFT8" s="76"/>
      <c r="JFU8" s="76"/>
      <c r="JFV8" s="76"/>
      <c r="JFW8" s="76"/>
      <c r="JFX8" s="76"/>
      <c r="JFY8" s="76"/>
      <c r="JFZ8" s="76"/>
      <c r="JGA8" s="76"/>
      <c r="JGB8" s="76"/>
      <c r="JGC8" s="76"/>
      <c r="JGD8" s="76"/>
      <c r="JGE8" s="76"/>
      <c r="JGF8" s="76"/>
      <c r="JGG8" s="76"/>
      <c r="JGH8" s="76"/>
      <c r="JGI8" s="76"/>
      <c r="JGJ8" s="76"/>
      <c r="JGK8" s="76"/>
      <c r="JGL8" s="76"/>
      <c r="JGM8" s="76"/>
      <c r="JGN8" s="76"/>
      <c r="JGO8" s="76"/>
      <c r="JGP8" s="76"/>
      <c r="JGQ8" s="76"/>
      <c r="JGR8" s="76"/>
      <c r="JGS8" s="76"/>
      <c r="JGT8" s="76"/>
      <c r="JGU8" s="76"/>
      <c r="JGV8" s="76"/>
      <c r="JGW8" s="76"/>
      <c r="JGX8" s="76"/>
      <c r="JGY8" s="76"/>
      <c r="JGZ8" s="76"/>
      <c r="JHA8" s="76"/>
      <c r="JHB8" s="76"/>
      <c r="JHC8" s="76"/>
      <c r="JHD8" s="76"/>
      <c r="JHE8" s="76"/>
      <c r="JHF8" s="76"/>
      <c r="JHG8" s="76"/>
      <c r="JHH8" s="76"/>
      <c r="JHI8" s="76"/>
      <c r="JHJ8" s="76"/>
      <c r="JHK8" s="76"/>
      <c r="JHL8" s="76"/>
      <c r="JHM8" s="76"/>
      <c r="JHN8" s="76"/>
      <c r="JHO8" s="76"/>
      <c r="JHP8" s="76"/>
      <c r="JHQ8" s="76"/>
      <c r="JHR8" s="76"/>
      <c r="JHS8" s="76"/>
      <c r="JHT8" s="76"/>
      <c r="JHU8" s="76"/>
      <c r="JHV8" s="76"/>
      <c r="JHW8" s="76"/>
      <c r="JHX8" s="76"/>
      <c r="JHY8" s="76"/>
      <c r="JHZ8" s="76"/>
      <c r="JIA8" s="76"/>
      <c r="JIB8" s="76"/>
      <c r="JIC8" s="76"/>
      <c r="JID8" s="76"/>
      <c r="JIE8" s="76"/>
      <c r="JIF8" s="76"/>
      <c r="JIG8" s="76"/>
      <c r="JIH8" s="76"/>
      <c r="JII8" s="76"/>
      <c r="JIJ8" s="76"/>
      <c r="JIK8" s="76"/>
      <c r="JIL8" s="76"/>
      <c r="JIM8" s="76"/>
      <c r="JIN8" s="76"/>
      <c r="JIO8" s="76"/>
      <c r="JIP8" s="76"/>
      <c r="JIQ8" s="76"/>
      <c r="JIR8" s="76"/>
      <c r="JIS8" s="76"/>
      <c r="JIT8" s="76"/>
      <c r="JIU8" s="76"/>
      <c r="JIV8" s="76"/>
      <c r="JIW8" s="76"/>
      <c r="JIX8" s="76"/>
      <c r="JIY8" s="76"/>
      <c r="JIZ8" s="76"/>
      <c r="JJA8" s="76"/>
      <c r="JJB8" s="76"/>
      <c r="JJC8" s="76"/>
      <c r="JJD8" s="76"/>
      <c r="JJE8" s="76"/>
      <c r="JJF8" s="76"/>
      <c r="JJG8" s="76"/>
      <c r="JJH8" s="76"/>
      <c r="JJI8" s="76"/>
      <c r="JJJ8" s="76"/>
      <c r="JJK8" s="76"/>
      <c r="JJL8" s="76"/>
      <c r="JJM8" s="76"/>
      <c r="JJN8" s="76"/>
      <c r="JJO8" s="76"/>
      <c r="JJP8" s="76"/>
      <c r="JJQ8" s="76"/>
      <c r="JJR8" s="76"/>
      <c r="JJS8" s="76"/>
      <c r="JJT8" s="76"/>
      <c r="JJU8" s="76"/>
      <c r="JJV8" s="76"/>
      <c r="JJW8" s="76"/>
      <c r="JJX8" s="76"/>
      <c r="JJY8" s="76"/>
      <c r="JJZ8" s="76"/>
      <c r="JKA8" s="76"/>
      <c r="JKB8" s="76"/>
      <c r="JKC8" s="76"/>
      <c r="JKD8" s="76"/>
      <c r="JKE8" s="76"/>
      <c r="JKF8" s="76"/>
      <c r="JKG8" s="76"/>
      <c r="JKH8" s="76"/>
      <c r="JKI8" s="76"/>
      <c r="JKJ8" s="76"/>
      <c r="JKK8" s="76"/>
      <c r="JKL8" s="76"/>
      <c r="JKM8" s="76"/>
      <c r="JKN8" s="76"/>
      <c r="JKO8" s="76"/>
      <c r="JKP8" s="76"/>
      <c r="JKQ8" s="76"/>
      <c r="JKR8" s="76"/>
      <c r="JKS8" s="76"/>
      <c r="JKT8" s="76"/>
      <c r="JKU8" s="76"/>
      <c r="JKV8" s="76"/>
      <c r="JKW8" s="76"/>
      <c r="JKX8" s="76"/>
      <c r="JKY8" s="76"/>
      <c r="JKZ8" s="76"/>
      <c r="JLA8" s="76"/>
      <c r="JLB8" s="76"/>
      <c r="JLC8" s="76"/>
      <c r="JLD8" s="76"/>
      <c r="JLE8" s="76"/>
      <c r="JLF8" s="76"/>
      <c r="JLG8" s="76"/>
      <c r="JLH8" s="76"/>
      <c r="JLI8" s="76"/>
      <c r="JLJ8" s="76"/>
      <c r="JLK8" s="76"/>
      <c r="JLL8" s="76"/>
      <c r="JLM8" s="76"/>
      <c r="JLN8" s="76"/>
      <c r="JLO8" s="76"/>
      <c r="JLP8" s="76"/>
      <c r="JLQ8" s="76"/>
      <c r="JLR8" s="76"/>
      <c r="JLS8" s="76"/>
      <c r="JLT8" s="76"/>
      <c r="JLU8" s="76"/>
      <c r="JLV8" s="76"/>
      <c r="JLW8" s="76"/>
      <c r="JLX8" s="76"/>
      <c r="JLY8" s="76"/>
      <c r="JLZ8" s="76"/>
      <c r="JMA8" s="76"/>
      <c r="JMB8" s="76"/>
      <c r="JMC8" s="76"/>
      <c r="JMD8" s="76"/>
      <c r="JME8" s="76"/>
      <c r="JMF8" s="76"/>
      <c r="JMG8" s="76"/>
      <c r="JMH8" s="76"/>
      <c r="JMI8" s="76"/>
      <c r="JMJ8" s="76"/>
      <c r="JMK8" s="76"/>
      <c r="JML8" s="76"/>
      <c r="JMM8" s="76"/>
      <c r="JMN8" s="76"/>
      <c r="JMO8" s="76"/>
      <c r="JMP8" s="76"/>
      <c r="JMQ8" s="76"/>
      <c r="JMR8" s="76"/>
      <c r="JMS8" s="76"/>
      <c r="JMT8" s="76"/>
      <c r="JMU8" s="76"/>
      <c r="JMV8" s="76"/>
      <c r="JMW8" s="76"/>
      <c r="JMX8" s="76"/>
      <c r="JMY8" s="76"/>
      <c r="JMZ8" s="76"/>
      <c r="JNA8" s="76"/>
      <c r="JNB8" s="76"/>
      <c r="JNC8" s="76"/>
      <c r="JND8" s="76"/>
      <c r="JNE8" s="76"/>
      <c r="JNF8" s="76"/>
      <c r="JNG8" s="76"/>
      <c r="JNH8" s="76"/>
      <c r="JNI8" s="76"/>
      <c r="JNJ8" s="76"/>
      <c r="JNK8" s="76"/>
      <c r="JNL8" s="76"/>
      <c r="JNM8" s="76"/>
      <c r="JNN8" s="76"/>
      <c r="JNO8" s="76"/>
      <c r="JNP8" s="76"/>
      <c r="JNQ8" s="76"/>
      <c r="JNR8" s="76"/>
      <c r="JNS8" s="76"/>
      <c r="JNT8" s="76"/>
      <c r="JNU8" s="76"/>
      <c r="JNV8" s="76"/>
      <c r="JNW8" s="76"/>
      <c r="JNX8" s="76"/>
      <c r="JNY8" s="76"/>
      <c r="JNZ8" s="76"/>
      <c r="JOA8" s="76"/>
      <c r="JOB8" s="76"/>
      <c r="JOC8" s="76"/>
      <c r="JOD8" s="76"/>
      <c r="JOE8" s="76"/>
      <c r="JOF8" s="76"/>
      <c r="JOG8" s="76"/>
      <c r="JOH8" s="76"/>
      <c r="JOI8" s="76"/>
      <c r="JOJ8" s="76"/>
      <c r="JOK8" s="76"/>
      <c r="JOL8" s="76"/>
      <c r="JOM8" s="76"/>
      <c r="JON8" s="76"/>
      <c r="JOO8" s="76"/>
      <c r="JOP8" s="76"/>
      <c r="JOQ8" s="76"/>
      <c r="JOR8" s="76"/>
      <c r="JOS8" s="76"/>
      <c r="JOT8" s="76"/>
      <c r="JOU8" s="76"/>
      <c r="JOV8" s="76"/>
      <c r="JOW8" s="76"/>
      <c r="JOX8" s="76"/>
      <c r="JOY8" s="76"/>
      <c r="JOZ8" s="76"/>
      <c r="JPA8" s="76"/>
      <c r="JPB8" s="76"/>
      <c r="JPC8" s="76"/>
      <c r="JPD8" s="76"/>
      <c r="JPE8" s="76"/>
      <c r="JPF8" s="76"/>
      <c r="JPG8" s="76"/>
      <c r="JPH8" s="76"/>
      <c r="JPI8" s="76"/>
      <c r="JPJ8" s="76"/>
      <c r="JPK8" s="76"/>
      <c r="JPL8" s="76"/>
      <c r="JPM8" s="76"/>
      <c r="JPN8" s="76"/>
      <c r="JPO8" s="76"/>
      <c r="JPP8" s="76"/>
      <c r="JPQ8" s="76"/>
      <c r="JPR8" s="76"/>
      <c r="JPS8" s="76"/>
      <c r="JPT8" s="76"/>
      <c r="JPU8" s="76"/>
      <c r="JPV8" s="76"/>
      <c r="JPW8" s="76"/>
      <c r="JPX8" s="76"/>
      <c r="JPY8" s="76"/>
      <c r="JPZ8" s="76"/>
      <c r="JQA8" s="76"/>
      <c r="JQB8" s="76"/>
      <c r="JQC8" s="76"/>
      <c r="JQD8" s="76"/>
      <c r="JQE8" s="76"/>
      <c r="JQF8" s="76"/>
      <c r="JQG8" s="76"/>
      <c r="JQH8" s="76"/>
      <c r="JQI8" s="76"/>
      <c r="JQJ8" s="76"/>
      <c r="JQK8" s="76"/>
      <c r="JQL8" s="76"/>
      <c r="JQM8" s="76"/>
      <c r="JQN8" s="76"/>
      <c r="JQO8" s="76"/>
      <c r="JQP8" s="76"/>
      <c r="JQQ8" s="76"/>
      <c r="JQR8" s="76"/>
      <c r="JQS8" s="76"/>
      <c r="JQT8" s="76"/>
      <c r="JQU8" s="76"/>
      <c r="JQV8" s="76"/>
      <c r="JQW8" s="76"/>
      <c r="JQX8" s="76"/>
      <c r="JQY8" s="76"/>
      <c r="JQZ8" s="76"/>
      <c r="JRA8" s="76"/>
      <c r="JRB8" s="76"/>
      <c r="JRC8" s="76"/>
      <c r="JRD8" s="76"/>
      <c r="JRE8" s="76"/>
      <c r="JRF8" s="76"/>
      <c r="JRG8" s="76"/>
      <c r="JRH8" s="76"/>
      <c r="JRI8" s="76"/>
      <c r="JRJ8" s="76"/>
      <c r="JRK8" s="76"/>
      <c r="JRL8" s="76"/>
      <c r="JRM8" s="76"/>
      <c r="JRN8" s="76"/>
      <c r="JRO8" s="76"/>
      <c r="JRP8" s="76"/>
      <c r="JRQ8" s="76"/>
      <c r="JRR8" s="76"/>
      <c r="JRS8" s="76"/>
      <c r="JRT8" s="76"/>
      <c r="JRU8" s="76"/>
      <c r="JRV8" s="76"/>
      <c r="JRW8" s="76"/>
      <c r="JRX8" s="76"/>
      <c r="JRY8" s="76"/>
      <c r="JRZ8" s="76"/>
      <c r="JSA8" s="76"/>
      <c r="JSB8" s="76"/>
      <c r="JSC8" s="76"/>
      <c r="JSD8" s="76"/>
      <c r="JSE8" s="76"/>
      <c r="JSF8" s="76"/>
      <c r="JSG8" s="76"/>
      <c r="JSH8" s="76"/>
      <c r="JSI8" s="76"/>
      <c r="JSJ8" s="76"/>
      <c r="JSK8" s="76"/>
      <c r="JSL8" s="76"/>
      <c r="JSM8" s="76"/>
      <c r="JSN8" s="76"/>
      <c r="JSO8" s="76"/>
      <c r="JSP8" s="76"/>
      <c r="JSQ8" s="76"/>
      <c r="JSR8" s="76"/>
      <c r="JSS8" s="76"/>
      <c r="JST8" s="76"/>
      <c r="JSU8" s="76"/>
      <c r="JSV8" s="76"/>
      <c r="JSW8" s="76"/>
      <c r="JSX8" s="76"/>
      <c r="JSY8" s="76"/>
      <c r="JSZ8" s="76"/>
      <c r="JTA8" s="76"/>
      <c r="JTB8" s="76"/>
      <c r="JTC8" s="76"/>
      <c r="JTD8" s="76"/>
      <c r="JTE8" s="76"/>
      <c r="JTF8" s="76"/>
      <c r="JTG8" s="76"/>
      <c r="JTH8" s="76"/>
      <c r="JTI8" s="76"/>
      <c r="JTJ8" s="76"/>
      <c r="JTK8" s="76"/>
      <c r="JTL8" s="76"/>
      <c r="JTM8" s="76"/>
      <c r="JTN8" s="76"/>
      <c r="JTO8" s="76"/>
      <c r="JTP8" s="76"/>
      <c r="JTQ8" s="76"/>
      <c r="JTR8" s="76"/>
      <c r="JTS8" s="76"/>
      <c r="JTT8" s="76"/>
      <c r="JTU8" s="76"/>
      <c r="JTV8" s="76"/>
      <c r="JTW8" s="76"/>
      <c r="JTX8" s="76"/>
      <c r="JTY8" s="76"/>
      <c r="JTZ8" s="76"/>
      <c r="JUA8" s="76"/>
      <c r="JUB8" s="76"/>
      <c r="JUC8" s="76"/>
      <c r="JUD8" s="76"/>
      <c r="JUE8" s="76"/>
      <c r="JUF8" s="76"/>
      <c r="JUG8" s="76"/>
      <c r="JUH8" s="76"/>
      <c r="JUI8" s="76"/>
      <c r="JUJ8" s="76"/>
      <c r="JUK8" s="76"/>
      <c r="JUL8" s="76"/>
      <c r="JUM8" s="76"/>
      <c r="JUN8" s="76"/>
      <c r="JUO8" s="76"/>
      <c r="JUP8" s="76"/>
      <c r="JUQ8" s="76"/>
      <c r="JUR8" s="76"/>
      <c r="JUS8" s="76"/>
      <c r="JUT8" s="76"/>
      <c r="JUU8" s="76"/>
      <c r="JUV8" s="76"/>
      <c r="JUW8" s="76"/>
      <c r="JUX8" s="76"/>
      <c r="JUY8" s="76"/>
      <c r="JUZ8" s="76"/>
      <c r="JVA8" s="76"/>
      <c r="JVB8" s="76"/>
      <c r="JVC8" s="76"/>
      <c r="JVD8" s="76"/>
      <c r="JVE8" s="76"/>
      <c r="JVF8" s="76"/>
      <c r="JVG8" s="76"/>
      <c r="JVH8" s="76"/>
      <c r="JVI8" s="76"/>
      <c r="JVJ8" s="76"/>
      <c r="JVK8" s="76"/>
      <c r="JVL8" s="76"/>
      <c r="JVM8" s="76"/>
      <c r="JVN8" s="76"/>
      <c r="JVO8" s="76"/>
      <c r="JVP8" s="76"/>
      <c r="JVQ8" s="76"/>
      <c r="JVR8" s="76"/>
      <c r="JVS8" s="76"/>
      <c r="JVT8" s="76"/>
      <c r="JVU8" s="76"/>
      <c r="JVV8" s="76"/>
      <c r="JVW8" s="76"/>
      <c r="JVX8" s="76"/>
      <c r="JVY8" s="76"/>
      <c r="JVZ8" s="76"/>
      <c r="JWA8" s="76"/>
      <c r="JWB8" s="76"/>
      <c r="JWC8" s="76"/>
      <c r="JWD8" s="76"/>
      <c r="JWE8" s="76"/>
      <c r="JWF8" s="76"/>
      <c r="JWG8" s="76"/>
      <c r="JWH8" s="76"/>
      <c r="JWI8" s="76"/>
      <c r="JWJ8" s="76"/>
      <c r="JWK8" s="76"/>
      <c r="JWL8" s="76"/>
      <c r="JWM8" s="76"/>
      <c r="JWN8" s="76"/>
      <c r="JWO8" s="76"/>
      <c r="JWP8" s="76"/>
      <c r="JWQ8" s="76"/>
      <c r="JWR8" s="76"/>
      <c r="JWS8" s="76"/>
      <c r="JWT8" s="76"/>
      <c r="JWU8" s="76"/>
      <c r="JWV8" s="76"/>
      <c r="JWW8" s="76"/>
      <c r="JWX8" s="76"/>
      <c r="JWY8" s="76"/>
      <c r="JWZ8" s="76"/>
      <c r="JXA8" s="76"/>
      <c r="JXB8" s="76"/>
      <c r="JXC8" s="76"/>
      <c r="JXD8" s="76"/>
      <c r="JXE8" s="76"/>
      <c r="JXF8" s="76"/>
      <c r="JXG8" s="76"/>
      <c r="JXH8" s="76"/>
      <c r="JXI8" s="76"/>
      <c r="JXJ8" s="76"/>
      <c r="JXK8" s="76"/>
      <c r="JXL8" s="76"/>
      <c r="JXM8" s="76"/>
      <c r="JXN8" s="76"/>
      <c r="JXO8" s="76"/>
      <c r="JXP8" s="76"/>
      <c r="JXQ8" s="76"/>
      <c r="JXR8" s="76"/>
      <c r="JXS8" s="76"/>
      <c r="JXT8" s="76"/>
      <c r="JXU8" s="76"/>
      <c r="JXV8" s="76"/>
      <c r="JXW8" s="76"/>
      <c r="JXX8" s="76"/>
      <c r="JXY8" s="76"/>
      <c r="JXZ8" s="76"/>
      <c r="JYA8" s="76"/>
      <c r="JYB8" s="76"/>
      <c r="JYC8" s="76"/>
      <c r="JYD8" s="76"/>
      <c r="JYE8" s="76"/>
      <c r="JYF8" s="76"/>
      <c r="JYG8" s="76"/>
      <c r="JYH8" s="76"/>
      <c r="JYI8" s="76"/>
      <c r="JYJ8" s="76"/>
      <c r="JYK8" s="76"/>
      <c r="JYL8" s="76"/>
      <c r="JYM8" s="76"/>
      <c r="JYN8" s="76"/>
      <c r="JYO8" s="76"/>
      <c r="JYP8" s="76"/>
      <c r="JYQ8" s="76"/>
      <c r="JYR8" s="76"/>
      <c r="JYS8" s="76"/>
      <c r="JYT8" s="76"/>
      <c r="JYU8" s="76"/>
      <c r="JYV8" s="76"/>
      <c r="JYW8" s="76"/>
      <c r="JYX8" s="76"/>
      <c r="JYY8" s="76"/>
      <c r="JYZ8" s="76"/>
      <c r="JZA8" s="76"/>
      <c r="JZB8" s="76"/>
      <c r="JZC8" s="76"/>
      <c r="JZD8" s="76"/>
      <c r="JZE8" s="76"/>
      <c r="JZF8" s="76"/>
      <c r="JZG8" s="76"/>
      <c r="JZH8" s="76"/>
      <c r="JZI8" s="76"/>
      <c r="JZJ8" s="76"/>
      <c r="JZK8" s="76"/>
      <c r="JZL8" s="76"/>
      <c r="JZM8" s="76"/>
      <c r="JZN8" s="76"/>
      <c r="JZO8" s="76"/>
      <c r="JZP8" s="76"/>
      <c r="JZQ8" s="76"/>
      <c r="JZR8" s="76"/>
      <c r="JZS8" s="76"/>
      <c r="JZT8" s="76"/>
      <c r="JZU8" s="76"/>
      <c r="JZV8" s="76"/>
      <c r="JZW8" s="76"/>
      <c r="JZX8" s="76"/>
      <c r="JZY8" s="76"/>
      <c r="JZZ8" s="76"/>
      <c r="KAA8" s="76"/>
      <c r="KAB8" s="76"/>
      <c r="KAC8" s="76"/>
      <c r="KAD8" s="76"/>
      <c r="KAE8" s="76"/>
      <c r="KAF8" s="76"/>
      <c r="KAG8" s="76"/>
      <c r="KAH8" s="76"/>
      <c r="KAI8" s="76"/>
      <c r="KAJ8" s="76"/>
      <c r="KAK8" s="76"/>
      <c r="KAL8" s="76"/>
      <c r="KAM8" s="76"/>
      <c r="KAN8" s="76"/>
      <c r="KAO8" s="76"/>
      <c r="KAP8" s="76"/>
      <c r="KAQ8" s="76"/>
      <c r="KAR8" s="76"/>
      <c r="KAS8" s="76"/>
      <c r="KAT8" s="76"/>
      <c r="KAU8" s="76"/>
      <c r="KAV8" s="76"/>
      <c r="KAW8" s="76"/>
      <c r="KAX8" s="76"/>
      <c r="KAY8" s="76"/>
      <c r="KAZ8" s="76"/>
      <c r="KBA8" s="76"/>
      <c r="KBB8" s="76"/>
      <c r="KBC8" s="76"/>
      <c r="KBD8" s="76"/>
      <c r="KBE8" s="76"/>
      <c r="KBF8" s="76"/>
      <c r="KBG8" s="76"/>
      <c r="KBH8" s="76"/>
      <c r="KBI8" s="76"/>
      <c r="KBJ8" s="76"/>
      <c r="KBK8" s="76"/>
      <c r="KBL8" s="76"/>
      <c r="KBM8" s="76"/>
      <c r="KBN8" s="76"/>
      <c r="KBO8" s="76"/>
      <c r="KBP8" s="76"/>
      <c r="KBQ8" s="76"/>
      <c r="KBR8" s="76"/>
      <c r="KBS8" s="76"/>
      <c r="KBT8" s="76"/>
      <c r="KBU8" s="76"/>
      <c r="KBV8" s="76"/>
      <c r="KBW8" s="76"/>
      <c r="KBX8" s="76"/>
      <c r="KBY8" s="76"/>
      <c r="KBZ8" s="76"/>
      <c r="KCA8" s="76"/>
      <c r="KCB8" s="76"/>
      <c r="KCC8" s="76"/>
      <c r="KCD8" s="76"/>
      <c r="KCE8" s="76"/>
      <c r="KCF8" s="76"/>
      <c r="KCG8" s="76"/>
      <c r="KCH8" s="76"/>
      <c r="KCI8" s="76"/>
      <c r="KCJ8" s="76"/>
      <c r="KCK8" s="76"/>
      <c r="KCL8" s="76"/>
      <c r="KCM8" s="76"/>
      <c r="KCN8" s="76"/>
      <c r="KCO8" s="76"/>
      <c r="KCP8" s="76"/>
      <c r="KCQ8" s="76"/>
      <c r="KCR8" s="76"/>
      <c r="KCS8" s="76"/>
      <c r="KCT8" s="76"/>
      <c r="KCU8" s="76"/>
      <c r="KCV8" s="76"/>
      <c r="KCW8" s="76"/>
      <c r="KCX8" s="76"/>
      <c r="KCY8" s="76"/>
      <c r="KCZ8" s="76"/>
      <c r="KDA8" s="76"/>
      <c r="KDB8" s="76"/>
      <c r="KDC8" s="76"/>
      <c r="KDD8" s="76"/>
      <c r="KDE8" s="76"/>
      <c r="KDF8" s="76"/>
      <c r="KDG8" s="76"/>
      <c r="KDH8" s="76"/>
      <c r="KDI8" s="76"/>
      <c r="KDJ8" s="76"/>
      <c r="KDK8" s="76"/>
      <c r="KDL8" s="76"/>
      <c r="KDM8" s="76"/>
      <c r="KDN8" s="76"/>
      <c r="KDO8" s="76"/>
      <c r="KDP8" s="76"/>
      <c r="KDQ8" s="76"/>
      <c r="KDR8" s="76"/>
      <c r="KDS8" s="76"/>
      <c r="KDT8" s="76"/>
      <c r="KDU8" s="76"/>
      <c r="KDV8" s="76"/>
      <c r="KDW8" s="76"/>
      <c r="KDX8" s="76"/>
      <c r="KDY8" s="76"/>
      <c r="KDZ8" s="76"/>
      <c r="KEA8" s="76"/>
      <c r="KEB8" s="76"/>
      <c r="KEC8" s="76"/>
      <c r="KED8" s="76"/>
      <c r="KEE8" s="76"/>
      <c r="KEF8" s="76"/>
      <c r="KEG8" s="76"/>
      <c r="KEH8" s="76"/>
      <c r="KEI8" s="76"/>
      <c r="KEJ8" s="76"/>
      <c r="KEK8" s="76"/>
      <c r="KEL8" s="76"/>
      <c r="KEM8" s="76"/>
      <c r="KEN8" s="76"/>
      <c r="KEO8" s="76"/>
      <c r="KEP8" s="76"/>
      <c r="KEQ8" s="76"/>
      <c r="KER8" s="76"/>
      <c r="KES8" s="76"/>
      <c r="KET8" s="76"/>
      <c r="KEU8" s="76"/>
      <c r="KEV8" s="76"/>
      <c r="KEW8" s="76"/>
      <c r="KEX8" s="76"/>
      <c r="KEY8" s="76"/>
      <c r="KEZ8" s="76"/>
      <c r="KFA8" s="76"/>
      <c r="KFB8" s="76"/>
      <c r="KFC8" s="76"/>
      <c r="KFD8" s="76"/>
      <c r="KFE8" s="76"/>
      <c r="KFF8" s="76"/>
      <c r="KFG8" s="76"/>
      <c r="KFH8" s="76"/>
      <c r="KFI8" s="76"/>
      <c r="KFJ8" s="76"/>
      <c r="KFK8" s="76"/>
      <c r="KFL8" s="76"/>
      <c r="KFM8" s="76"/>
      <c r="KFN8" s="76"/>
      <c r="KFO8" s="76"/>
      <c r="KFP8" s="76"/>
      <c r="KFQ8" s="76"/>
      <c r="KFR8" s="76"/>
      <c r="KFS8" s="76"/>
      <c r="KFT8" s="76"/>
      <c r="KFU8" s="76"/>
      <c r="KFV8" s="76"/>
      <c r="KFW8" s="76"/>
      <c r="KFX8" s="76"/>
      <c r="KFY8" s="76"/>
      <c r="KFZ8" s="76"/>
      <c r="KGA8" s="76"/>
      <c r="KGB8" s="76"/>
      <c r="KGC8" s="76"/>
      <c r="KGD8" s="76"/>
      <c r="KGE8" s="76"/>
      <c r="KGF8" s="76"/>
      <c r="KGG8" s="76"/>
      <c r="KGH8" s="76"/>
      <c r="KGI8" s="76"/>
      <c r="KGJ8" s="76"/>
      <c r="KGK8" s="76"/>
      <c r="KGL8" s="76"/>
      <c r="KGM8" s="76"/>
      <c r="KGN8" s="76"/>
      <c r="KGO8" s="76"/>
      <c r="KGP8" s="76"/>
      <c r="KGQ8" s="76"/>
      <c r="KGR8" s="76"/>
      <c r="KGS8" s="76"/>
      <c r="KGT8" s="76"/>
      <c r="KGU8" s="76"/>
      <c r="KGV8" s="76"/>
      <c r="KGW8" s="76"/>
      <c r="KGX8" s="76"/>
      <c r="KGY8" s="76"/>
      <c r="KGZ8" s="76"/>
      <c r="KHA8" s="76"/>
      <c r="KHB8" s="76"/>
      <c r="KHC8" s="76"/>
      <c r="KHD8" s="76"/>
      <c r="KHE8" s="76"/>
      <c r="KHF8" s="76"/>
      <c r="KHG8" s="76"/>
      <c r="KHH8" s="76"/>
      <c r="KHI8" s="76"/>
      <c r="KHJ8" s="76"/>
      <c r="KHK8" s="76"/>
      <c r="KHL8" s="76"/>
      <c r="KHM8" s="76"/>
      <c r="KHN8" s="76"/>
      <c r="KHO8" s="76"/>
      <c r="KHP8" s="76"/>
      <c r="KHQ8" s="76"/>
      <c r="KHR8" s="76"/>
      <c r="KHS8" s="76"/>
      <c r="KHT8" s="76"/>
      <c r="KHU8" s="76"/>
      <c r="KHV8" s="76"/>
      <c r="KHW8" s="76"/>
      <c r="KHX8" s="76"/>
      <c r="KHY8" s="76"/>
      <c r="KHZ8" s="76"/>
      <c r="KIA8" s="76"/>
      <c r="KIB8" s="76"/>
      <c r="KIC8" s="76"/>
      <c r="KID8" s="76"/>
      <c r="KIE8" s="76"/>
      <c r="KIF8" s="76"/>
      <c r="KIG8" s="76"/>
      <c r="KIH8" s="76"/>
      <c r="KII8" s="76"/>
      <c r="KIJ8" s="76"/>
      <c r="KIK8" s="76"/>
      <c r="KIL8" s="76"/>
      <c r="KIM8" s="76"/>
      <c r="KIN8" s="76"/>
      <c r="KIO8" s="76"/>
      <c r="KIP8" s="76"/>
      <c r="KIQ8" s="76"/>
      <c r="KIR8" s="76"/>
      <c r="KIS8" s="76"/>
      <c r="KIT8" s="76"/>
      <c r="KIU8" s="76"/>
      <c r="KIV8" s="76"/>
      <c r="KIW8" s="76"/>
      <c r="KIX8" s="76"/>
      <c r="KIY8" s="76"/>
      <c r="KIZ8" s="76"/>
      <c r="KJA8" s="76"/>
      <c r="KJB8" s="76"/>
      <c r="KJC8" s="76"/>
      <c r="KJD8" s="76"/>
      <c r="KJE8" s="76"/>
      <c r="KJF8" s="76"/>
      <c r="KJG8" s="76"/>
      <c r="KJH8" s="76"/>
      <c r="KJI8" s="76"/>
      <c r="KJJ8" s="76"/>
      <c r="KJK8" s="76"/>
      <c r="KJL8" s="76"/>
      <c r="KJM8" s="76"/>
      <c r="KJN8" s="76"/>
      <c r="KJO8" s="76"/>
      <c r="KJP8" s="76"/>
      <c r="KJQ8" s="76"/>
      <c r="KJR8" s="76"/>
      <c r="KJS8" s="76"/>
      <c r="KJT8" s="76"/>
      <c r="KJU8" s="76"/>
      <c r="KJV8" s="76"/>
      <c r="KJW8" s="76"/>
      <c r="KJX8" s="76"/>
      <c r="KJY8" s="76"/>
      <c r="KJZ8" s="76"/>
      <c r="KKA8" s="76"/>
      <c r="KKB8" s="76"/>
      <c r="KKC8" s="76"/>
      <c r="KKD8" s="76"/>
      <c r="KKE8" s="76"/>
      <c r="KKF8" s="76"/>
      <c r="KKG8" s="76"/>
      <c r="KKH8" s="76"/>
      <c r="KKI8" s="76"/>
      <c r="KKJ8" s="76"/>
      <c r="KKK8" s="76"/>
      <c r="KKL8" s="76"/>
      <c r="KKM8" s="76"/>
      <c r="KKN8" s="76"/>
      <c r="KKO8" s="76"/>
      <c r="KKP8" s="76"/>
      <c r="KKQ8" s="76"/>
      <c r="KKR8" s="76"/>
      <c r="KKS8" s="76"/>
      <c r="KKT8" s="76"/>
      <c r="KKU8" s="76"/>
      <c r="KKV8" s="76"/>
      <c r="KKW8" s="76"/>
      <c r="KKX8" s="76"/>
      <c r="KKY8" s="76"/>
      <c r="KKZ8" s="76"/>
      <c r="KLA8" s="76"/>
      <c r="KLB8" s="76"/>
      <c r="KLC8" s="76"/>
      <c r="KLD8" s="76"/>
      <c r="KLE8" s="76"/>
      <c r="KLF8" s="76"/>
      <c r="KLG8" s="76"/>
      <c r="KLH8" s="76"/>
      <c r="KLI8" s="76"/>
      <c r="KLJ8" s="76"/>
      <c r="KLK8" s="76"/>
      <c r="KLL8" s="76"/>
      <c r="KLM8" s="76"/>
      <c r="KLN8" s="76"/>
      <c r="KLO8" s="76"/>
      <c r="KLP8" s="76"/>
      <c r="KLQ8" s="76"/>
      <c r="KLR8" s="76"/>
      <c r="KLS8" s="76"/>
      <c r="KLT8" s="76"/>
      <c r="KLU8" s="76"/>
      <c r="KLV8" s="76"/>
      <c r="KLW8" s="76"/>
      <c r="KLX8" s="76"/>
      <c r="KLY8" s="76"/>
      <c r="KLZ8" s="76"/>
      <c r="KMA8" s="76"/>
      <c r="KMB8" s="76"/>
      <c r="KMC8" s="76"/>
      <c r="KMD8" s="76"/>
      <c r="KME8" s="76"/>
      <c r="KMF8" s="76"/>
      <c r="KMG8" s="76"/>
      <c r="KMH8" s="76"/>
      <c r="KMI8" s="76"/>
      <c r="KMJ8" s="76"/>
      <c r="KMK8" s="76"/>
      <c r="KML8" s="76"/>
      <c r="KMM8" s="76"/>
      <c r="KMN8" s="76"/>
      <c r="KMO8" s="76"/>
      <c r="KMP8" s="76"/>
      <c r="KMQ8" s="76"/>
      <c r="KMR8" s="76"/>
      <c r="KMS8" s="76"/>
      <c r="KMT8" s="76"/>
      <c r="KMU8" s="76"/>
      <c r="KMV8" s="76"/>
      <c r="KMW8" s="76"/>
      <c r="KMX8" s="76"/>
      <c r="KMY8" s="76"/>
      <c r="KMZ8" s="76"/>
      <c r="KNA8" s="76"/>
      <c r="KNB8" s="76"/>
      <c r="KNC8" s="76"/>
      <c r="KND8" s="76"/>
      <c r="KNE8" s="76"/>
      <c r="KNF8" s="76"/>
      <c r="KNG8" s="76"/>
      <c r="KNH8" s="76"/>
      <c r="KNI8" s="76"/>
      <c r="KNJ8" s="76"/>
      <c r="KNK8" s="76"/>
      <c r="KNL8" s="76"/>
      <c r="KNM8" s="76"/>
      <c r="KNN8" s="76"/>
      <c r="KNO8" s="76"/>
      <c r="KNP8" s="76"/>
      <c r="KNQ8" s="76"/>
      <c r="KNR8" s="76"/>
      <c r="KNS8" s="76"/>
      <c r="KNT8" s="76"/>
      <c r="KNU8" s="76"/>
      <c r="KNV8" s="76"/>
      <c r="KNW8" s="76"/>
      <c r="KNX8" s="76"/>
      <c r="KNY8" s="76"/>
      <c r="KNZ8" s="76"/>
      <c r="KOA8" s="76"/>
      <c r="KOB8" s="76"/>
      <c r="KOC8" s="76"/>
      <c r="KOD8" s="76"/>
      <c r="KOE8" s="76"/>
      <c r="KOF8" s="76"/>
      <c r="KOG8" s="76"/>
      <c r="KOH8" s="76"/>
      <c r="KOI8" s="76"/>
      <c r="KOJ8" s="76"/>
      <c r="KOK8" s="76"/>
      <c r="KOL8" s="76"/>
      <c r="KOM8" s="76"/>
      <c r="KON8" s="76"/>
      <c r="KOO8" s="76"/>
      <c r="KOP8" s="76"/>
      <c r="KOQ8" s="76"/>
      <c r="KOR8" s="76"/>
      <c r="KOS8" s="76"/>
      <c r="KOT8" s="76"/>
      <c r="KOU8" s="76"/>
      <c r="KOV8" s="76"/>
      <c r="KOW8" s="76"/>
      <c r="KOX8" s="76"/>
      <c r="KOY8" s="76"/>
      <c r="KOZ8" s="76"/>
      <c r="KPA8" s="76"/>
      <c r="KPB8" s="76"/>
      <c r="KPC8" s="76"/>
      <c r="KPD8" s="76"/>
      <c r="KPE8" s="76"/>
      <c r="KPF8" s="76"/>
      <c r="KPG8" s="76"/>
      <c r="KPH8" s="76"/>
      <c r="KPI8" s="76"/>
      <c r="KPJ8" s="76"/>
      <c r="KPK8" s="76"/>
      <c r="KPL8" s="76"/>
      <c r="KPM8" s="76"/>
      <c r="KPN8" s="76"/>
      <c r="KPO8" s="76"/>
      <c r="KPP8" s="76"/>
      <c r="KPQ8" s="76"/>
      <c r="KPR8" s="76"/>
      <c r="KPS8" s="76"/>
      <c r="KPT8" s="76"/>
      <c r="KPU8" s="76"/>
      <c r="KPV8" s="76"/>
      <c r="KPW8" s="76"/>
      <c r="KPX8" s="76"/>
      <c r="KPY8" s="76"/>
      <c r="KPZ8" s="76"/>
      <c r="KQA8" s="76"/>
      <c r="KQB8" s="76"/>
      <c r="KQC8" s="76"/>
      <c r="KQD8" s="76"/>
      <c r="KQE8" s="76"/>
      <c r="KQF8" s="76"/>
      <c r="KQG8" s="76"/>
      <c r="KQH8" s="76"/>
      <c r="KQI8" s="76"/>
      <c r="KQJ8" s="76"/>
      <c r="KQK8" s="76"/>
      <c r="KQL8" s="76"/>
      <c r="KQM8" s="76"/>
      <c r="KQN8" s="76"/>
      <c r="KQO8" s="76"/>
      <c r="KQP8" s="76"/>
      <c r="KQQ8" s="76"/>
      <c r="KQR8" s="76"/>
      <c r="KQS8" s="76"/>
      <c r="KQT8" s="76"/>
      <c r="KQU8" s="76"/>
      <c r="KQV8" s="76"/>
      <c r="KQW8" s="76"/>
      <c r="KQX8" s="76"/>
      <c r="KQY8" s="76"/>
      <c r="KQZ8" s="76"/>
      <c r="KRA8" s="76"/>
      <c r="KRB8" s="76"/>
      <c r="KRC8" s="76"/>
      <c r="KRD8" s="76"/>
      <c r="KRE8" s="76"/>
      <c r="KRF8" s="76"/>
      <c r="KRG8" s="76"/>
      <c r="KRH8" s="76"/>
      <c r="KRI8" s="76"/>
      <c r="KRJ8" s="76"/>
      <c r="KRK8" s="76"/>
      <c r="KRL8" s="76"/>
      <c r="KRM8" s="76"/>
      <c r="KRN8" s="76"/>
      <c r="KRO8" s="76"/>
      <c r="KRP8" s="76"/>
      <c r="KRQ8" s="76"/>
      <c r="KRR8" s="76"/>
      <c r="KRS8" s="76"/>
      <c r="KRT8" s="76"/>
      <c r="KRU8" s="76"/>
      <c r="KRV8" s="76"/>
      <c r="KRW8" s="76"/>
      <c r="KRX8" s="76"/>
      <c r="KRY8" s="76"/>
      <c r="KRZ8" s="76"/>
      <c r="KSA8" s="76"/>
      <c r="KSB8" s="76"/>
      <c r="KSC8" s="76"/>
      <c r="KSD8" s="76"/>
      <c r="KSE8" s="76"/>
      <c r="KSF8" s="76"/>
      <c r="KSG8" s="76"/>
      <c r="KSH8" s="76"/>
      <c r="KSI8" s="76"/>
      <c r="KSJ8" s="76"/>
      <c r="KSK8" s="76"/>
      <c r="KSL8" s="76"/>
      <c r="KSM8" s="76"/>
      <c r="KSN8" s="76"/>
      <c r="KSO8" s="76"/>
      <c r="KSP8" s="76"/>
      <c r="KSQ8" s="76"/>
      <c r="KSR8" s="76"/>
      <c r="KSS8" s="76"/>
      <c r="KST8" s="76"/>
      <c r="KSU8" s="76"/>
      <c r="KSV8" s="76"/>
      <c r="KSW8" s="76"/>
      <c r="KSX8" s="76"/>
      <c r="KSY8" s="76"/>
      <c r="KSZ8" s="76"/>
      <c r="KTA8" s="76"/>
      <c r="KTB8" s="76"/>
      <c r="KTC8" s="76"/>
      <c r="KTD8" s="76"/>
      <c r="KTE8" s="76"/>
      <c r="KTF8" s="76"/>
      <c r="KTG8" s="76"/>
      <c r="KTH8" s="76"/>
      <c r="KTI8" s="76"/>
      <c r="KTJ8" s="76"/>
      <c r="KTK8" s="76"/>
      <c r="KTL8" s="76"/>
      <c r="KTM8" s="76"/>
      <c r="KTN8" s="76"/>
      <c r="KTO8" s="76"/>
      <c r="KTP8" s="76"/>
      <c r="KTQ8" s="76"/>
      <c r="KTR8" s="76"/>
      <c r="KTS8" s="76"/>
      <c r="KTT8" s="76"/>
      <c r="KTU8" s="76"/>
      <c r="KTV8" s="76"/>
      <c r="KTW8" s="76"/>
      <c r="KTX8" s="76"/>
      <c r="KTY8" s="76"/>
      <c r="KTZ8" s="76"/>
      <c r="KUA8" s="76"/>
      <c r="KUB8" s="76"/>
      <c r="KUC8" s="76"/>
      <c r="KUD8" s="76"/>
      <c r="KUE8" s="76"/>
      <c r="KUF8" s="76"/>
      <c r="KUG8" s="76"/>
      <c r="KUH8" s="76"/>
      <c r="KUI8" s="76"/>
      <c r="KUJ8" s="76"/>
      <c r="KUK8" s="76"/>
      <c r="KUL8" s="76"/>
      <c r="KUM8" s="76"/>
      <c r="KUN8" s="76"/>
      <c r="KUO8" s="76"/>
      <c r="KUP8" s="76"/>
      <c r="KUQ8" s="76"/>
      <c r="KUR8" s="76"/>
      <c r="KUS8" s="76"/>
      <c r="KUT8" s="76"/>
      <c r="KUU8" s="76"/>
      <c r="KUV8" s="76"/>
      <c r="KUW8" s="76"/>
      <c r="KUX8" s="76"/>
      <c r="KUY8" s="76"/>
      <c r="KUZ8" s="76"/>
      <c r="KVA8" s="76"/>
      <c r="KVB8" s="76"/>
      <c r="KVC8" s="76"/>
      <c r="KVD8" s="76"/>
      <c r="KVE8" s="76"/>
      <c r="KVF8" s="76"/>
      <c r="KVG8" s="76"/>
      <c r="KVH8" s="76"/>
      <c r="KVI8" s="76"/>
      <c r="KVJ8" s="76"/>
      <c r="KVK8" s="76"/>
      <c r="KVL8" s="76"/>
      <c r="KVM8" s="76"/>
      <c r="KVN8" s="76"/>
      <c r="KVO8" s="76"/>
      <c r="KVP8" s="76"/>
      <c r="KVQ8" s="76"/>
      <c r="KVR8" s="76"/>
      <c r="KVS8" s="76"/>
      <c r="KVT8" s="76"/>
      <c r="KVU8" s="76"/>
      <c r="KVV8" s="76"/>
      <c r="KVW8" s="76"/>
      <c r="KVX8" s="76"/>
      <c r="KVY8" s="76"/>
      <c r="KVZ8" s="76"/>
      <c r="KWA8" s="76"/>
      <c r="KWB8" s="76"/>
      <c r="KWC8" s="76"/>
      <c r="KWD8" s="76"/>
      <c r="KWE8" s="76"/>
      <c r="KWF8" s="76"/>
      <c r="KWG8" s="76"/>
      <c r="KWH8" s="76"/>
      <c r="KWI8" s="76"/>
      <c r="KWJ8" s="76"/>
      <c r="KWK8" s="76"/>
      <c r="KWL8" s="76"/>
      <c r="KWM8" s="76"/>
      <c r="KWN8" s="76"/>
      <c r="KWO8" s="76"/>
      <c r="KWP8" s="76"/>
      <c r="KWQ8" s="76"/>
      <c r="KWR8" s="76"/>
      <c r="KWS8" s="76"/>
      <c r="KWT8" s="76"/>
      <c r="KWU8" s="76"/>
      <c r="KWV8" s="76"/>
      <c r="KWW8" s="76"/>
      <c r="KWX8" s="76"/>
      <c r="KWY8" s="76"/>
      <c r="KWZ8" s="76"/>
      <c r="KXA8" s="76"/>
      <c r="KXB8" s="76"/>
      <c r="KXC8" s="76"/>
      <c r="KXD8" s="76"/>
      <c r="KXE8" s="76"/>
      <c r="KXF8" s="76"/>
      <c r="KXG8" s="76"/>
      <c r="KXH8" s="76"/>
      <c r="KXI8" s="76"/>
      <c r="KXJ8" s="76"/>
      <c r="KXK8" s="76"/>
      <c r="KXL8" s="76"/>
      <c r="KXM8" s="76"/>
      <c r="KXN8" s="76"/>
      <c r="KXO8" s="76"/>
      <c r="KXP8" s="76"/>
      <c r="KXQ8" s="76"/>
      <c r="KXR8" s="76"/>
      <c r="KXS8" s="76"/>
      <c r="KXT8" s="76"/>
      <c r="KXU8" s="76"/>
      <c r="KXV8" s="76"/>
      <c r="KXW8" s="76"/>
      <c r="KXX8" s="76"/>
      <c r="KXY8" s="76"/>
      <c r="KXZ8" s="76"/>
      <c r="KYA8" s="76"/>
      <c r="KYB8" s="76"/>
      <c r="KYC8" s="76"/>
      <c r="KYD8" s="76"/>
      <c r="KYE8" s="76"/>
      <c r="KYF8" s="76"/>
      <c r="KYG8" s="76"/>
      <c r="KYH8" s="76"/>
      <c r="KYI8" s="76"/>
      <c r="KYJ8" s="76"/>
      <c r="KYK8" s="76"/>
      <c r="KYL8" s="76"/>
      <c r="KYM8" s="76"/>
      <c r="KYN8" s="76"/>
      <c r="KYO8" s="76"/>
      <c r="KYP8" s="76"/>
      <c r="KYQ8" s="76"/>
      <c r="KYR8" s="76"/>
      <c r="KYS8" s="76"/>
      <c r="KYT8" s="76"/>
      <c r="KYU8" s="76"/>
      <c r="KYV8" s="76"/>
      <c r="KYW8" s="76"/>
      <c r="KYX8" s="76"/>
      <c r="KYY8" s="76"/>
      <c r="KYZ8" s="76"/>
      <c r="KZA8" s="76"/>
      <c r="KZB8" s="76"/>
      <c r="KZC8" s="76"/>
      <c r="KZD8" s="76"/>
      <c r="KZE8" s="76"/>
      <c r="KZF8" s="76"/>
      <c r="KZG8" s="76"/>
      <c r="KZH8" s="76"/>
      <c r="KZI8" s="76"/>
      <c r="KZJ8" s="76"/>
      <c r="KZK8" s="76"/>
      <c r="KZL8" s="76"/>
      <c r="KZM8" s="76"/>
      <c r="KZN8" s="76"/>
      <c r="KZO8" s="76"/>
      <c r="KZP8" s="76"/>
      <c r="KZQ8" s="76"/>
      <c r="KZR8" s="76"/>
      <c r="KZS8" s="76"/>
      <c r="KZT8" s="76"/>
      <c r="KZU8" s="76"/>
      <c r="KZV8" s="76"/>
      <c r="KZW8" s="76"/>
      <c r="KZX8" s="76"/>
      <c r="KZY8" s="76"/>
      <c r="KZZ8" s="76"/>
      <c r="LAA8" s="76"/>
      <c r="LAB8" s="76"/>
      <c r="LAC8" s="76"/>
      <c r="LAD8" s="76"/>
      <c r="LAE8" s="76"/>
      <c r="LAF8" s="76"/>
      <c r="LAG8" s="76"/>
      <c r="LAH8" s="76"/>
      <c r="LAI8" s="76"/>
      <c r="LAJ8" s="76"/>
      <c r="LAK8" s="76"/>
      <c r="LAL8" s="76"/>
      <c r="LAM8" s="76"/>
      <c r="LAN8" s="76"/>
      <c r="LAO8" s="76"/>
      <c r="LAP8" s="76"/>
      <c r="LAQ8" s="76"/>
      <c r="LAR8" s="76"/>
      <c r="LAS8" s="76"/>
      <c r="LAT8" s="76"/>
      <c r="LAU8" s="76"/>
      <c r="LAV8" s="76"/>
      <c r="LAW8" s="76"/>
      <c r="LAX8" s="76"/>
      <c r="LAY8" s="76"/>
      <c r="LAZ8" s="76"/>
      <c r="LBA8" s="76"/>
      <c r="LBB8" s="76"/>
      <c r="LBC8" s="76"/>
      <c r="LBD8" s="76"/>
      <c r="LBE8" s="76"/>
      <c r="LBF8" s="76"/>
      <c r="LBG8" s="76"/>
      <c r="LBH8" s="76"/>
      <c r="LBI8" s="76"/>
      <c r="LBJ8" s="76"/>
      <c r="LBK8" s="76"/>
      <c r="LBL8" s="76"/>
      <c r="LBM8" s="76"/>
      <c r="LBN8" s="76"/>
      <c r="LBO8" s="76"/>
      <c r="LBP8" s="76"/>
      <c r="LBQ8" s="76"/>
      <c r="LBR8" s="76"/>
      <c r="LBS8" s="76"/>
      <c r="LBT8" s="76"/>
      <c r="LBU8" s="76"/>
      <c r="LBV8" s="76"/>
      <c r="LBW8" s="76"/>
      <c r="LBX8" s="76"/>
      <c r="LBY8" s="76"/>
      <c r="LBZ8" s="76"/>
      <c r="LCA8" s="76"/>
      <c r="LCB8" s="76"/>
      <c r="LCC8" s="76"/>
      <c r="LCD8" s="76"/>
      <c r="LCE8" s="76"/>
      <c r="LCF8" s="76"/>
      <c r="LCG8" s="76"/>
      <c r="LCH8" s="76"/>
      <c r="LCI8" s="76"/>
      <c r="LCJ8" s="76"/>
      <c r="LCK8" s="76"/>
      <c r="LCL8" s="76"/>
      <c r="LCM8" s="76"/>
      <c r="LCN8" s="76"/>
      <c r="LCO8" s="76"/>
      <c r="LCP8" s="76"/>
      <c r="LCQ8" s="76"/>
      <c r="LCR8" s="76"/>
      <c r="LCS8" s="76"/>
      <c r="LCT8" s="76"/>
      <c r="LCU8" s="76"/>
      <c r="LCV8" s="76"/>
      <c r="LCW8" s="76"/>
      <c r="LCX8" s="76"/>
      <c r="LCY8" s="76"/>
      <c r="LCZ8" s="76"/>
      <c r="LDA8" s="76"/>
      <c r="LDB8" s="76"/>
      <c r="LDC8" s="76"/>
      <c r="LDD8" s="76"/>
      <c r="LDE8" s="76"/>
      <c r="LDF8" s="76"/>
      <c r="LDG8" s="76"/>
      <c r="LDH8" s="76"/>
      <c r="LDI8" s="76"/>
      <c r="LDJ8" s="76"/>
      <c r="LDK8" s="76"/>
      <c r="LDL8" s="76"/>
      <c r="LDM8" s="76"/>
      <c r="LDN8" s="76"/>
      <c r="LDO8" s="76"/>
      <c r="LDP8" s="76"/>
      <c r="LDQ8" s="76"/>
      <c r="LDR8" s="76"/>
      <c r="LDS8" s="76"/>
      <c r="LDT8" s="76"/>
      <c r="LDU8" s="76"/>
      <c r="LDV8" s="76"/>
      <c r="LDW8" s="76"/>
      <c r="LDX8" s="76"/>
      <c r="LDY8" s="76"/>
      <c r="LDZ8" s="76"/>
      <c r="LEA8" s="76"/>
      <c r="LEB8" s="76"/>
      <c r="LEC8" s="76"/>
      <c r="LED8" s="76"/>
      <c r="LEE8" s="76"/>
      <c r="LEF8" s="76"/>
      <c r="LEG8" s="76"/>
      <c r="LEH8" s="76"/>
      <c r="LEI8" s="76"/>
      <c r="LEJ8" s="76"/>
      <c r="LEK8" s="76"/>
      <c r="LEL8" s="76"/>
      <c r="LEM8" s="76"/>
      <c r="LEN8" s="76"/>
      <c r="LEO8" s="76"/>
      <c r="LEP8" s="76"/>
      <c r="LEQ8" s="76"/>
      <c r="LER8" s="76"/>
      <c r="LES8" s="76"/>
      <c r="LET8" s="76"/>
      <c r="LEU8" s="76"/>
      <c r="LEV8" s="76"/>
      <c r="LEW8" s="76"/>
      <c r="LEX8" s="76"/>
      <c r="LEY8" s="76"/>
      <c r="LEZ8" s="76"/>
      <c r="LFA8" s="76"/>
      <c r="LFB8" s="76"/>
      <c r="LFC8" s="76"/>
      <c r="LFD8" s="76"/>
      <c r="LFE8" s="76"/>
      <c r="LFF8" s="76"/>
      <c r="LFG8" s="76"/>
      <c r="LFH8" s="76"/>
      <c r="LFI8" s="76"/>
      <c r="LFJ8" s="76"/>
      <c r="LFK8" s="76"/>
      <c r="LFL8" s="76"/>
      <c r="LFM8" s="76"/>
      <c r="LFN8" s="76"/>
      <c r="LFO8" s="76"/>
      <c r="LFP8" s="76"/>
      <c r="LFQ8" s="76"/>
      <c r="LFR8" s="76"/>
      <c r="LFS8" s="76"/>
      <c r="LFT8" s="76"/>
      <c r="LFU8" s="76"/>
      <c r="LFV8" s="76"/>
      <c r="LFW8" s="76"/>
      <c r="LFX8" s="76"/>
      <c r="LFY8" s="76"/>
      <c r="LFZ8" s="76"/>
      <c r="LGA8" s="76"/>
      <c r="LGB8" s="76"/>
      <c r="LGC8" s="76"/>
      <c r="LGD8" s="76"/>
      <c r="LGE8" s="76"/>
      <c r="LGF8" s="76"/>
      <c r="LGG8" s="76"/>
      <c r="LGH8" s="76"/>
      <c r="LGI8" s="76"/>
      <c r="LGJ8" s="76"/>
      <c r="LGK8" s="76"/>
      <c r="LGL8" s="76"/>
      <c r="LGM8" s="76"/>
      <c r="LGN8" s="76"/>
      <c r="LGO8" s="76"/>
      <c r="LGP8" s="76"/>
      <c r="LGQ8" s="76"/>
      <c r="LGR8" s="76"/>
      <c r="LGS8" s="76"/>
      <c r="LGT8" s="76"/>
      <c r="LGU8" s="76"/>
      <c r="LGV8" s="76"/>
      <c r="LGW8" s="76"/>
      <c r="LGX8" s="76"/>
      <c r="LGY8" s="76"/>
      <c r="LGZ8" s="76"/>
      <c r="LHA8" s="76"/>
      <c r="LHB8" s="76"/>
      <c r="LHC8" s="76"/>
      <c r="LHD8" s="76"/>
      <c r="LHE8" s="76"/>
      <c r="LHF8" s="76"/>
      <c r="LHG8" s="76"/>
      <c r="LHH8" s="76"/>
      <c r="LHI8" s="76"/>
      <c r="LHJ8" s="76"/>
      <c r="LHK8" s="76"/>
      <c r="LHL8" s="76"/>
      <c r="LHM8" s="76"/>
      <c r="LHN8" s="76"/>
      <c r="LHO8" s="76"/>
      <c r="LHP8" s="76"/>
      <c r="LHQ8" s="76"/>
      <c r="LHR8" s="76"/>
      <c r="LHS8" s="76"/>
      <c r="LHT8" s="76"/>
      <c r="LHU8" s="76"/>
      <c r="LHV8" s="76"/>
      <c r="LHW8" s="76"/>
      <c r="LHX8" s="76"/>
      <c r="LHY8" s="76"/>
      <c r="LHZ8" s="76"/>
      <c r="LIA8" s="76"/>
      <c r="LIB8" s="76"/>
      <c r="LIC8" s="76"/>
      <c r="LID8" s="76"/>
      <c r="LIE8" s="76"/>
      <c r="LIF8" s="76"/>
      <c r="LIG8" s="76"/>
      <c r="LIH8" s="76"/>
      <c r="LII8" s="76"/>
      <c r="LIJ8" s="76"/>
      <c r="LIK8" s="76"/>
      <c r="LIL8" s="76"/>
      <c r="LIM8" s="76"/>
      <c r="LIN8" s="76"/>
      <c r="LIO8" s="76"/>
      <c r="LIP8" s="76"/>
      <c r="LIQ8" s="76"/>
      <c r="LIR8" s="76"/>
      <c r="LIS8" s="76"/>
      <c r="LIT8" s="76"/>
      <c r="LIU8" s="76"/>
      <c r="LIV8" s="76"/>
      <c r="LIW8" s="76"/>
      <c r="LIX8" s="76"/>
      <c r="LIY8" s="76"/>
      <c r="LIZ8" s="76"/>
      <c r="LJA8" s="76"/>
      <c r="LJB8" s="76"/>
      <c r="LJC8" s="76"/>
      <c r="LJD8" s="76"/>
      <c r="LJE8" s="76"/>
      <c r="LJF8" s="76"/>
      <c r="LJG8" s="76"/>
      <c r="LJH8" s="76"/>
      <c r="LJI8" s="76"/>
      <c r="LJJ8" s="76"/>
      <c r="LJK8" s="76"/>
      <c r="LJL8" s="76"/>
      <c r="LJM8" s="76"/>
      <c r="LJN8" s="76"/>
      <c r="LJO8" s="76"/>
      <c r="LJP8" s="76"/>
      <c r="LJQ8" s="76"/>
      <c r="LJR8" s="76"/>
      <c r="LJS8" s="76"/>
      <c r="LJT8" s="76"/>
      <c r="LJU8" s="76"/>
      <c r="LJV8" s="76"/>
      <c r="LJW8" s="76"/>
      <c r="LJX8" s="76"/>
      <c r="LJY8" s="76"/>
      <c r="LJZ8" s="76"/>
      <c r="LKA8" s="76"/>
      <c r="LKB8" s="76"/>
      <c r="LKC8" s="76"/>
      <c r="LKD8" s="76"/>
      <c r="LKE8" s="76"/>
      <c r="LKF8" s="76"/>
      <c r="LKG8" s="76"/>
      <c r="LKH8" s="76"/>
      <c r="LKI8" s="76"/>
      <c r="LKJ8" s="76"/>
      <c r="LKK8" s="76"/>
      <c r="LKL8" s="76"/>
      <c r="LKM8" s="76"/>
      <c r="LKN8" s="76"/>
      <c r="LKO8" s="76"/>
      <c r="LKP8" s="76"/>
      <c r="LKQ8" s="76"/>
      <c r="LKR8" s="76"/>
      <c r="LKS8" s="76"/>
      <c r="LKT8" s="76"/>
      <c r="LKU8" s="76"/>
      <c r="LKV8" s="76"/>
      <c r="LKW8" s="76"/>
      <c r="LKX8" s="76"/>
      <c r="LKY8" s="76"/>
      <c r="LKZ8" s="76"/>
      <c r="LLA8" s="76"/>
      <c r="LLB8" s="76"/>
      <c r="LLC8" s="76"/>
      <c r="LLD8" s="76"/>
      <c r="LLE8" s="76"/>
      <c r="LLF8" s="76"/>
      <c r="LLG8" s="76"/>
      <c r="LLH8" s="76"/>
      <c r="LLI8" s="76"/>
      <c r="LLJ8" s="76"/>
      <c r="LLK8" s="76"/>
      <c r="LLL8" s="76"/>
      <c r="LLM8" s="76"/>
      <c r="LLN8" s="76"/>
      <c r="LLO8" s="76"/>
      <c r="LLP8" s="76"/>
      <c r="LLQ8" s="76"/>
      <c r="LLR8" s="76"/>
      <c r="LLS8" s="76"/>
      <c r="LLT8" s="76"/>
      <c r="LLU8" s="76"/>
      <c r="LLV8" s="76"/>
      <c r="LLW8" s="76"/>
      <c r="LLX8" s="76"/>
      <c r="LLY8" s="76"/>
      <c r="LLZ8" s="76"/>
      <c r="LMA8" s="76"/>
      <c r="LMB8" s="76"/>
      <c r="LMC8" s="76"/>
      <c r="LMD8" s="76"/>
      <c r="LME8" s="76"/>
      <c r="LMF8" s="76"/>
      <c r="LMG8" s="76"/>
      <c r="LMH8" s="76"/>
      <c r="LMI8" s="76"/>
      <c r="LMJ8" s="76"/>
      <c r="LMK8" s="76"/>
      <c r="LML8" s="76"/>
      <c r="LMM8" s="76"/>
      <c r="LMN8" s="76"/>
      <c r="LMO8" s="76"/>
      <c r="LMP8" s="76"/>
      <c r="LMQ8" s="76"/>
      <c r="LMR8" s="76"/>
      <c r="LMS8" s="76"/>
      <c r="LMT8" s="76"/>
      <c r="LMU8" s="76"/>
      <c r="LMV8" s="76"/>
      <c r="LMW8" s="76"/>
      <c r="LMX8" s="76"/>
      <c r="LMY8" s="76"/>
      <c r="LMZ8" s="76"/>
      <c r="LNA8" s="76"/>
      <c r="LNB8" s="76"/>
      <c r="LNC8" s="76"/>
      <c r="LND8" s="76"/>
      <c r="LNE8" s="76"/>
      <c r="LNF8" s="76"/>
      <c r="LNG8" s="76"/>
      <c r="LNH8" s="76"/>
      <c r="LNI8" s="76"/>
      <c r="LNJ8" s="76"/>
      <c r="LNK8" s="76"/>
      <c r="LNL8" s="76"/>
      <c r="LNM8" s="76"/>
      <c r="LNN8" s="76"/>
      <c r="LNO8" s="76"/>
      <c r="LNP8" s="76"/>
      <c r="LNQ8" s="76"/>
      <c r="LNR8" s="76"/>
      <c r="LNS8" s="76"/>
      <c r="LNT8" s="76"/>
      <c r="LNU8" s="76"/>
      <c r="LNV8" s="76"/>
      <c r="LNW8" s="76"/>
      <c r="LNX8" s="76"/>
      <c r="LNY8" s="76"/>
      <c r="LNZ8" s="76"/>
      <c r="LOA8" s="76"/>
      <c r="LOB8" s="76"/>
      <c r="LOC8" s="76"/>
      <c r="LOD8" s="76"/>
      <c r="LOE8" s="76"/>
      <c r="LOF8" s="76"/>
      <c r="LOG8" s="76"/>
      <c r="LOH8" s="76"/>
      <c r="LOI8" s="76"/>
      <c r="LOJ8" s="76"/>
      <c r="LOK8" s="76"/>
      <c r="LOL8" s="76"/>
      <c r="LOM8" s="76"/>
      <c r="LON8" s="76"/>
      <c r="LOO8" s="76"/>
      <c r="LOP8" s="76"/>
      <c r="LOQ8" s="76"/>
      <c r="LOR8" s="76"/>
      <c r="LOS8" s="76"/>
      <c r="LOT8" s="76"/>
      <c r="LOU8" s="76"/>
      <c r="LOV8" s="76"/>
      <c r="LOW8" s="76"/>
      <c r="LOX8" s="76"/>
      <c r="LOY8" s="76"/>
      <c r="LOZ8" s="76"/>
      <c r="LPA8" s="76"/>
      <c r="LPB8" s="76"/>
      <c r="LPC8" s="76"/>
      <c r="LPD8" s="76"/>
      <c r="LPE8" s="76"/>
      <c r="LPF8" s="76"/>
      <c r="LPG8" s="76"/>
      <c r="LPH8" s="76"/>
      <c r="LPI8" s="76"/>
      <c r="LPJ8" s="76"/>
      <c r="LPK8" s="76"/>
      <c r="LPL8" s="76"/>
      <c r="LPM8" s="76"/>
      <c r="LPN8" s="76"/>
      <c r="LPO8" s="76"/>
      <c r="LPP8" s="76"/>
      <c r="LPQ8" s="76"/>
      <c r="LPR8" s="76"/>
      <c r="LPS8" s="76"/>
      <c r="LPT8" s="76"/>
      <c r="LPU8" s="76"/>
      <c r="LPV8" s="76"/>
      <c r="LPW8" s="76"/>
      <c r="LPX8" s="76"/>
      <c r="LPY8" s="76"/>
      <c r="LPZ8" s="76"/>
      <c r="LQA8" s="76"/>
      <c r="LQB8" s="76"/>
      <c r="LQC8" s="76"/>
      <c r="LQD8" s="76"/>
      <c r="LQE8" s="76"/>
      <c r="LQF8" s="76"/>
      <c r="LQG8" s="76"/>
      <c r="LQH8" s="76"/>
      <c r="LQI8" s="76"/>
      <c r="LQJ8" s="76"/>
      <c r="LQK8" s="76"/>
      <c r="LQL8" s="76"/>
      <c r="LQM8" s="76"/>
      <c r="LQN8" s="76"/>
      <c r="LQO8" s="76"/>
      <c r="LQP8" s="76"/>
      <c r="LQQ8" s="76"/>
      <c r="LQR8" s="76"/>
      <c r="LQS8" s="76"/>
      <c r="LQT8" s="76"/>
      <c r="LQU8" s="76"/>
      <c r="LQV8" s="76"/>
      <c r="LQW8" s="76"/>
      <c r="LQX8" s="76"/>
      <c r="LQY8" s="76"/>
      <c r="LQZ8" s="76"/>
      <c r="LRA8" s="76"/>
      <c r="LRB8" s="76"/>
      <c r="LRC8" s="76"/>
      <c r="LRD8" s="76"/>
      <c r="LRE8" s="76"/>
      <c r="LRF8" s="76"/>
      <c r="LRG8" s="76"/>
      <c r="LRH8" s="76"/>
      <c r="LRI8" s="76"/>
      <c r="LRJ8" s="76"/>
      <c r="LRK8" s="76"/>
      <c r="LRL8" s="76"/>
      <c r="LRM8" s="76"/>
      <c r="LRN8" s="76"/>
      <c r="LRO8" s="76"/>
      <c r="LRP8" s="76"/>
      <c r="LRQ8" s="76"/>
      <c r="LRR8" s="76"/>
      <c r="LRS8" s="76"/>
      <c r="LRT8" s="76"/>
      <c r="LRU8" s="76"/>
      <c r="LRV8" s="76"/>
      <c r="LRW8" s="76"/>
      <c r="LRX8" s="76"/>
      <c r="LRY8" s="76"/>
      <c r="LRZ8" s="76"/>
      <c r="LSA8" s="76"/>
      <c r="LSB8" s="76"/>
      <c r="LSC8" s="76"/>
      <c r="LSD8" s="76"/>
      <c r="LSE8" s="76"/>
      <c r="LSF8" s="76"/>
      <c r="LSG8" s="76"/>
      <c r="LSH8" s="76"/>
      <c r="LSI8" s="76"/>
      <c r="LSJ8" s="76"/>
      <c r="LSK8" s="76"/>
      <c r="LSL8" s="76"/>
      <c r="LSM8" s="76"/>
      <c r="LSN8" s="76"/>
      <c r="LSO8" s="76"/>
      <c r="LSP8" s="76"/>
      <c r="LSQ8" s="76"/>
      <c r="LSR8" s="76"/>
      <c r="LSS8" s="76"/>
      <c r="LST8" s="76"/>
      <c r="LSU8" s="76"/>
      <c r="LSV8" s="76"/>
      <c r="LSW8" s="76"/>
      <c r="LSX8" s="76"/>
      <c r="LSY8" s="76"/>
      <c r="LSZ8" s="76"/>
      <c r="LTA8" s="76"/>
      <c r="LTB8" s="76"/>
      <c r="LTC8" s="76"/>
      <c r="LTD8" s="76"/>
      <c r="LTE8" s="76"/>
      <c r="LTF8" s="76"/>
      <c r="LTG8" s="76"/>
      <c r="LTH8" s="76"/>
      <c r="LTI8" s="76"/>
      <c r="LTJ8" s="76"/>
      <c r="LTK8" s="76"/>
      <c r="LTL8" s="76"/>
      <c r="LTM8" s="76"/>
      <c r="LTN8" s="76"/>
      <c r="LTO8" s="76"/>
      <c r="LTP8" s="76"/>
      <c r="LTQ8" s="76"/>
      <c r="LTR8" s="76"/>
      <c r="LTS8" s="76"/>
      <c r="LTT8" s="76"/>
      <c r="LTU8" s="76"/>
      <c r="LTV8" s="76"/>
      <c r="LTW8" s="76"/>
      <c r="LTX8" s="76"/>
      <c r="LTY8" s="76"/>
      <c r="LTZ8" s="76"/>
      <c r="LUA8" s="76"/>
      <c r="LUB8" s="76"/>
      <c r="LUC8" s="76"/>
      <c r="LUD8" s="76"/>
      <c r="LUE8" s="76"/>
      <c r="LUF8" s="76"/>
      <c r="LUG8" s="76"/>
      <c r="LUH8" s="76"/>
      <c r="LUI8" s="76"/>
      <c r="LUJ8" s="76"/>
      <c r="LUK8" s="76"/>
      <c r="LUL8" s="76"/>
      <c r="LUM8" s="76"/>
      <c r="LUN8" s="76"/>
      <c r="LUO8" s="76"/>
      <c r="LUP8" s="76"/>
      <c r="LUQ8" s="76"/>
      <c r="LUR8" s="76"/>
      <c r="LUS8" s="76"/>
      <c r="LUT8" s="76"/>
      <c r="LUU8" s="76"/>
      <c r="LUV8" s="76"/>
      <c r="LUW8" s="76"/>
      <c r="LUX8" s="76"/>
      <c r="LUY8" s="76"/>
      <c r="LUZ8" s="76"/>
      <c r="LVA8" s="76"/>
      <c r="LVB8" s="76"/>
      <c r="LVC8" s="76"/>
      <c r="LVD8" s="76"/>
      <c r="LVE8" s="76"/>
      <c r="LVF8" s="76"/>
      <c r="LVG8" s="76"/>
      <c r="LVH8" s="76"/>
      <c r="LVI8" s="76"/>
      <c r="LVJ8" s="76"/>
      <c r="LVK8" s="76"/>
      <c r="LVL8" s="76"/>
      <c r="LVM8" s="76"/>
      <c r="LVN8" s="76"/>
      <c r="LVO8" s="76"/>
      <c r="LVP8" s="76"/>
      <c r="LVQ8" s="76"/>
      <c r="LVR8" s="76"/>
      <c r="LVS8" s="76"/>
      <c r="LVT8" s="76"/>
      <c r="LVU8" s="76"/>
      <c r="LVV8" s="76"/>
      <c r="LVW8" s="76"/>
      <c r="LVX8" s="76"/>
      <c r="LVY8" s="76"/>
      <c r="LVZ8" s="76"/>
      <c r="LWA8" s="76"/>
      <c r="LWB8" s="76"/>
      <c r="LWC8" s="76"/>
      <c r="LWD8" s="76"/>
      <c r="LWE8" s="76"/>
      <c r="LWF8" s="76"/>
      <c r="LWG8" s="76"/>
      <c r="LWH8" s="76"/>
      <c r="LWI8" s="76"/>
      <c r="LWJ8" s="76"/>
      <c r="LWK8" s="76"/>
      <c r="LWL8" s="76"/>
      <c r="LWM8" s="76"/>
      <c r="LWN8" s="76"/>
      <c r="LWO8" s="76"/>
      <c r="LWP8" s="76"/>
      <c r="LWQ8" s="76"/>
      <c r="LWR8" s="76"/>
      <c r="LWS8" s="76"/>
      <c r="LWT8" s="76"/>
      <c r="LWU8" s="76"/>
      <c r="LWV8" s="76"/>
      <c r="LWW8" s="76"/>
      <c r="LWX8" s="76"/>
      <c r="LWY8" s="76"/>
      <c r="LWZ8" s="76"/>
      <c r="LXA8" s="76"/>
      <c r="LXB8" s="76"/>
      <c r="LXC8" s="76"/>
      <c r="LXD8" s="76"/>
      <c r="LXE8" s="76"/>
      <c r="LXF8" s="76"/>
      <c r="LXG8" s="76"/>
      <c r="LXH8" s="76"/>
      <c r="LXI8" s="76"/>
      <c r="LXJ8" s="76"/>
      <c r="LXK8" s="76"/>
      <c r="LXL8" s="76"/>
      <c r="LXM8" s="76"/>
      <c r="LXN8" s="76"/>
      <c r="LXO8" s="76"/>
      <c r="LXP8" s="76"/>
      <c r="LXQ8" s="76"/>
      <c r="LXR8" s="76"/>
      <c r="LXS8" s="76"/>
      <c r="LXT8" s="76"/>
      <c r="LXU8" s="76"/>
      <c r="LXV8" s="76"/>
      <c r="LXW8" s="76"/>
      <c r="LXX8" s="76"/>
      <c r="LXY8" s="76"/>
      <c r="LXZ8" s="76"/>
      <c r="LYA8" s="76"/>
      <c r="LYB8" s="76"/>
      <c r="LYC8" s="76"/>
      <c r="LYD8" s="76"/>
      <c r="LYE8" s="76"/>
      <c r="LYF8" s="76"/>
      <c r="LYG8" s="76"/>
      <c r="LYH8" s="76"/>
      <c r="LYI8" s="76"/>
      <c r="LYJ8" s="76"/>
      <c r="LYK8" s="76"/>
      <c r="LYL8" s="76"/>
      <c r="LYM8" s="76"/>
      <c r="LYN8" s="76"/>
      <c r="LYO8" s="76"/>
      <c r="LYP8" s="76"/>
      <c r="LYQ8" s="76"/>
      <c r="LYR8" s="76"/>
      <c r="LYS8" s="76"/>
      <c r="LYT8" s="76"/>
      <c r="LYU8" s="76"/>
      <c r="LYV8" s="76"/>
      <c r="LYW8" s="76"/>
      <c r="LYX8" s="76"/>
      <c r="LYY8" s="76"/>
      <c r="LYZ8" s="76"/>
      <c r="LZA8" s="76"/>
      <c r="LZB8" s="76"/>
      <c r="LZC8" s="76"/>
      <c r="LZD8" s="76"/>
      <c r="LZE8" s="76"/>
      <c r="LZF8" s="76"/>
      <c r="LZG8" s="76"/>
      <c r="LZH8" s="76"/>
      <c r="LZI8" s="76"/>
      <c r="LZJ8" s="76"/>
      <c r="LZK8" s="76"/>
      <c r="LZL8" s="76"/>
      <c r="LZM8" s="76"/>
      <c r="LZN8" s="76"/>
      <c r="LZO8" s="76"/>
      <c r="LZP8" s="76"/>
      <c r="LZQ8" s="76"/>
      <c r="LZR8" s="76"/>
      <c r="LZS8" s="76"/>
      <c r="LZT8" s="76"/>
      <c r="LZU8" s="76"/>
      <c r="LZV8" s="76"/>
      <c r="LZW8" s="76"/>
      <c r="LZX8" s="76"/>
      <c r="LZY8" s="76"/>
      <c r="LZZ8" s="76"/>
      <c r="MAA8" s="76"/>
      <c r="MAB8" s="76"/>
      <c r="MAC8" s="76"/>
      <c r="MAD8" s="76"/>
      <c r="MAE8" s="76"/>
      <c r="MAF8" s="76"/>
      <c r="MAG8" s="76"/>
      <c r="MAH8" s="76"/>
      <c r="MAI8" s="76"/>
      <c r="MAJ8" s="76"/>
      <c r="MAK8" s="76"/>
      <c r="MAL8" s="76"/>
      <c r="MAM8" s="76"/>
      <c r="MAN8" s="76"/>
      <c r="MAO8" s="76"/>
      <c r="MAP8" s="76"/>
      <c r="MAQ8" s="76"/>
      <c r="MAR8" s="76"/>
      <c r="MAS8" s="76"/>
      <c r="MAT8" s="76"/>
      <c r="MAU8" s="76"/>
      <c r="MAV8" s="76"/>
      <c r="MAW8" s="76"/>
      <c r="MAX8" s="76"/>
      <c r="MAY8" s="76"/>
      <c r="MAZ8" s="76"/>
      <c r="MBA8" s="76"/>
      <c r="MBB8" s="76"/>
      <c r="MBC8" s="76"/>
      <c r="MBD8" s="76"/>
      <c r="MBE8" s="76"/>
      <c r="MBF8" s="76"/>
      <c r="MBG8" s="76"/>
      <c r="MBH8" s="76"/>
      <c r="MBI8" s="76"/>
      <c r="MBJ8" s="76"/>
      <c r="MBK8" s="76"/>
      <c r="MBL8" s="76"/>
      <c r="MBM8" s="76"/>
      <c r="MBN8" s="76"/>
      <c r="MBO8" s="76"/>
      <c r="MBP8" s="76"/>
      <c r="MBQ8" s="76"/>
      <c r="MBR8" s="76"/>
      <c r="MBS8" s="76"/>
      <c r="MBT8" s="76"/>
      <c r="MBU8" s="76"/>
      <c r="MBV8" s="76"/>
      <c r="MBW8" s="76"/>
      <c r="MBX8" s="76"/>
      <c r="MBY8" s="76"/>
      <c r="MBZ8" s="76"/>
      <c r="MCA8" s="76"/>
      <c r="MCB8" s="76"/>
      <c r="MCC8" s="76"/>
      <c r="MCD8" s="76"/>
      <c r="MCE8" s="76"/>
      <c r="MCF8" s="76"/>
      <c r="MCG8" s="76"/>
      <c r="MCH8" s="76"/>
      <c r="MCI8" s="76"/>
      <c r="MCJ8" s="76"/>
      <c r="MCK8" s="76"/>
      <c r="MCL8" s="76"/>
      <c r="MCM8" s="76"/>
      <c r="MCN8" s="76"/>
      <c r="MCO8" s="76"/>
      <c r="MCP8" s="76"/>
      <c r="MCQ8" s="76"/>
      <c r="MCR8" s="76"/>
      <c r="MCS8" s="76"/>
      <c r="MCT8" s="76"/>
      <c r="MCU8" s="76"/>
      <c r="MCV8" s="76"/>
      <c r="MCW8" s="76"/>
      <c r="MCX8" s="76"/>
      <c r="MCY8" s="76"/>
      <c r="MCZ8" s="76"/>
      <c r="MDA8" s="76"/>
      <c r="MDB8" s="76"/>
      <c r="MDC8" s="76"/>
      <c r="MDD8" s="76"/>
      <c r="MDE8" s="76"/>
      <c r="MDF8" s="76"/>
      <c r="MDG8" s="76"/>
      <c r="MDH8" s="76"/>
      <c r="MDI8" s="76"/>
      <c r="MDJ8" s="76"/>
      <c r="MDK8" s="76"/>
      <c r="MDL8" s="76"/>
      <c r="MDM8" s="76"/>
      <c r="MDN8" s="76"/>
      <c r="MDO8" s="76"/>
      <c r="MDP8" s="76"/>
      <c r="MDQ8" s="76"/>
      <c r="MDR8" s="76"/>
      <c r="MDS8" s="76"/>
      <c r="MDT8" s="76"/>
      <c r="MDU8" s="76"/>
      <c r="MDV8" s="76"/>
      <c r="MDW8" s="76"/>
      <c r="MDX8" s="76"/>
      <c r="MDY8" s="76"/>
      <c r="MDZ8" s="76"/>
      <c r="MEA8" s="76"/>
      <c r="MEB8" s="76"/>
      <c r="MEC8" s="76"/>
      <c r="MED8" s="76"/>
      <c r="MEE8" s="76"/>
      <c r="MEF8" s="76"/>
      <c r="MEG8" s="76"/>
      <c r="MEH8" s="76"/>
      <c r="MEI8" s="76"/>
      <c r="MEJ8" s="76"/>
      <c r="MEK8" s="76"/>
      <c r="MEL8" s="76"/>
      <c r="MEM8" s="76"/>
      <c r="MEN8" s="76"/>
      <c r="MEO8" s="76"/>
      <c r="MEP8" s="76"/>
      <c r="MEQ8" s="76"/>
      <c r="MER8" s="76"/>
      <c r="MES8" s="76"/>
      <c r="MET8" s="76"/>
      <c r="MEU8" s="76"/>
      <c r="MEV8" s="76"/>
      <c r="MEW8" s="76"/>
      <c r="MEX8" s="76"/>
      <c r="MEY8" s="76"/>
      <c r="MEZ8" s="76"/>
      <c r="MFA8" s="76"/>
      <c r="MFB8" s="76"/>
      <c r="MFC8" s="76"/>
      <c r="MFD8" s="76"/>
      <c r="MFE8" s="76"/>
      <c r="MFF8" s="76"/>
      <c r="MFG8" s="76"/>
      <c r="MFH8" s="76"/>
      <c r="MFI8" s="76"/>
      <c r="MFJ8" s="76"/>
      <c r="MFK8" s="76"/>
      <c r="MFL8" s="76"/>
      <c r="MFM8" s="76"/>
      <c r="MFN8" s="76"/>
      <c r="MFO8" s="76"/>
      <c r="MFP8" s="76"/>
      <c r="MFQ8" s="76"/>
      <c r="MFR8" s="76"/>
      <c r="MFS8" s="76"/>
      <c r="MFT8" s="76"/>
      <c r="MFU8" s="76"/>
      <c r="MFV8" s="76"/>
      <c r="MFW8" s="76"/>
      <c r="MFX8" s="76"/>
      <c r="MFY8" s="76"/>
      <c r="MFZ8" s="76"/>
      <c r="MGA8" s="76"/>
      <c r="MGB8" s="76"/>
      <c r="MGC8" s="76"/>
      <c r="MGD8" s="76"/>
      <c r="MGE8" s="76"/>
      <c r="MGF8" s="76"/>
      <c r="MGG8" s="76"/>
      <c r="MGH8" s="76"/>
      <c r="MGI8" s="76"/>
      <c r="MGJ8" s="76"/>
      <c r="MGK8" s="76"/>
      <c r="MGL8" s="76"/>
      <c r="MGM8" s="76"/>
      <c r="MGN8" s="76"/>
      <c r="MGO8" s="76"/>
      <c r="MGP8" s="76"/>
      <c r="MGQ8" s="76"/>
      <c r="MGR8" s="76"/>
      <c r="MGS8" s="76"/>
      <c r="MGT8" s="76"/>
      <c r="MGU8" s="76"/>
      <c r="MGV8" s="76"/>
      <c r="MGW8" s="76"/>
      <c r="MGX8" s="76"/>
      <c r="MGY8" s="76"/>
      <c r="MGZ8" s="76"/>
      <c r="MHA8" s="76"/>
      <c r="MHB8" s="76"/>
      <c r="MHC8" s="76"/>
      <c r="MHD8" s="76"/>
      <c r="MHE8" s="76"/>
      <c r="MHF8" s="76"/>
      <c r="MHG8" s="76"/>
      <c r="MHH8" s="76"/>
      <c r="MHI8" s="76"/>
      <c r="MHJ8" s="76"/>
      <c r="MHK8" s="76"/>
      <c r="MHL8" s="76"/>
      <c r="MHM8" s="76"/>
      <c r="MHN8" s="76"/>
      <c r="MHO8" s="76"/>
      <c r="MHP8" s="76"/>
      <c r="MHQ8" s="76"/>
      <c r="MHR8" s="76"/>
      <c r="MHS8" s="76"/>
      <c r="MHT8" s="76"/>
      <c r="MHU8" s="76"/>
      <c r="MHV8" s="76"/>
      <c r="MHW8" s="76"/>
      <c r="MHX8" s="76"/>
      <c r="MHY8" s="76"/>
      <c r="MHZ8" s="76"/>
      <c r="MIA8" s="76"/>
      <c r="MIB8" s="76"/>
      <c r="MIC8" s="76"/>
      <c r="MID8" s="76"/>
      <c r="MIE8" s="76"/>
      <c r="MIF8" s="76"/>
      <c r="MIG8" s="76"/>
      <c r="MIH8" s="76"/>
      <c r="MII8" s="76"/>
      <c r="MIJ8" s="76"/>
      <c r="MIK8" s="76"/>
      <c r="MIL8" s="76"/>
      <c r="MIM8" s="76"/>
      <c r="MIN8" s="76"/>
      <c r="MIO8" s="76"/>
      <c r="MIP8" s="76"/>
      <c r="MIQ8" s="76"/>
      <c r="MIR8" s="76"/>
      <c r="MIS8" s="76"/>
      <c r="MIT8" s="76"/>
      <c r="MIU8" s="76"/>
      <c r="MIV8" s="76"/>
      <c r="MIW8" s="76"/>
      <c r="MIX8" s="76"/>
      <c r="MIY8" s="76"/>
      <c r="MIZ8" s="76"/>
      <c r="MJA8" s="76"/>
      <c r="MJB8" s="76"/>
      <c r="MJC8" s="76"/>
      <c r="MJD8" s="76"/>
      <c r="MJE8" s="76"/>
      <c r="MJF8" s="76"/>
      <c r="MJG8" s="76"/>
      <c r="MJH8" s="76"/>
      <c r="MJI8" s="76"/>
      <c r="MJJ8" s="76"/>
      <c r="MJK8" s="76"/>
      <c r="MJL8" s="76"/>
      <c r="MJM8" s="76"/>
      <c r="MJN8" s="76"/>
      <c r="MJO8" s="76"/>
      <c r="MJP8" s="76"/>
      <c r="MJQ8" s="76"/>
      <c r="MJR8" s="76"/>
      <c r="MJS8" s="76"/>
      <c r="MJT8" s="76"/>
      <c r="MJU8" s="76"/>
      <c r="MJV8" s="76"/>
      <c r="MJW8" s="76"/>
      <c r="MJX8" s="76"/>
      <c r="MJY8" s="76"/>
      <c r="MJZ8" s="76"/>
      <c r="MKA8" s="76"/>
      <c r="MKB8" s="76"/>
      <c r="MKC8" s="76"/>
      <c r="MKD8" s="76"/>
      <c r="MKE8" s="76"/>
      <c r="MKF8" s="76"/>
      <c r="MKG8" s="76"/>
      <c r="MKH8" s="76"/>
      <c r="MKI8" s="76"/>
      <c r="MKJ8" s="76"/>
      <c r="MKK8" s="76"/>
      <c r="MKL8" s="76"/>
      <c r="MKM8" s="76"/>
      <c r="MKN8" s="76"/>
      <c r="MKO8" s="76"/>
      <c r="MKP8" s="76"/>
      <c r="MKQ8" s="76"/>
      <c r="MKR8" s="76"/>
      <c r="MKS8" s="76"/>
      <c r="MKT8" s="76"/>
      <c r="MKU8" s="76"/>
      <c r="MKV8" s="76"/>
      <c r="MKW8" s="76"/>
      <c r="MKX8" s="76"/>
      <c r="MKY8" s="76"/>
      <c r="MKZ8" s="76"/>
      <c r="MLA8" s="76"/>
      <c r="MLB8" s="76"/>
      <c r="MLC8" s="76"/>
      <c r="MLD8" s="76"/>
      <c r="MLE8" s="76"/>
      <c r="MLF8" s="76"/>
      <c r="MLG8" s="76"/>
      <c r="MLH8" s="76"/>
      <c r="MLI8" s="76"/>
      <c r="MLJ8" s="76"/>
      <c r="MLK8" s="76"/>
      <c r="MLL8" s="76"/>
      <c r="MLM8" s="76"/>
      <c r="MLN8" s="76"/>
      <c r="MLO8" s="76"/>
      <c r="MLP8" s="76"/>
      <c r="MLQ8" s="76"/>
      <c r="MLR8" s="76"/>
      <c r="MLS8" s="76"/>
      <c r="MLT8" s="76"/>
      <c r="MLU8" s="76"/>
      <c r="MLV8" s="76"/>
      <c r="MLW8" s="76"/>
      <c r="MLX8" s="76"/>
      <c r="MLY8" s="76"/>
      <c r="MLZ8" s="76"/>
      <c r="MMA8" s="76"/>
      <c r="MMB8" s="76"/>
      <c r="MMC8" s="76"/>
      <c r="MMD8" s="76"/>
      <c r="MME8" s="76"/>
      <c r="MMF8" s="76"/>
      <c r="MMG8" s="76"/>
      <c r="MMH8" s="76"/>
      <c r="MMI8" s="76"/>
      <c r="MMJ8" s="76"/>
      <c r="MMK8" s="76"/>
      <c r="MML8" s="76"/>
      <c r="MMM8" s="76"/>
      <c r="MMN8" s="76"/>
      <c r="MMO8" s="76"/>
      <c r="MMP8" s="76"/>
      <c r="MMQ8" s="76"/>
      <c r="MMR8" s="76"/>
      <c r="MMS8" s="76"/>
      <c r="MMT8" s="76"/>
      <c r="MMU8" s="76"/>
      <c r="MMV8" s="76"/>
      <c r="MMW8" s="76"/>
      <c r="MMX8" s="76"/>
      <c r="MMY8" s="76"/>
      <c r="MMZ8" s="76"/>
      <c r="MNA8" s="76"/>
      <c r="MNB8" s="76"/>
      <c r="MNC8" s="76"/>
      <c r="MND8" s="76"/>
      <c r="MNE8" s="76"/>
      <c r="MNF8" s="76"/>
      <c r="MNG8" s="76"/>
      <c r="MNH8" s="76"/>
      <c r="MNI8" s="76"/>
      <c r="MNJ8" s="76"/>
      <c r="MNK8" s="76"/>
      <c r="MNL8" s="76"/>
      <c r="MNM8" s="76"/>
      <c r="MNN8" s="76"/>
      <c r="MNO8" s="76"/>
      <c r="MNP8" s="76"/>
      <c r="MNQ8" s="76"/>
      <c r="MNR8" s="76"/>
      <c r="MNS8" s="76"/>
      <c r="MNT8" s="76"/>
      <c r="MNU8" s="76"/>
      <c r="MNV8" s="76"/>
      <c r="MNW8" s="76"/>
      <c r="MNX8" s="76"/>
      <c r="MNY8" s="76"/>
      <c r="MNZ8" s="76"/>
      <c r="MOA8" s="76"/>
      <c r="MOB8" s="76"/>
      <c r="MOC8" s="76"/>
      <c r="MOD8" s="76"/>
      <c r="MOE8" s="76"/>
      <c r="MOF8" s="76"/>
      <c r="MOG8" s="76"/>
      <c r="MOH8" s="76"/>
      <c r="MOI8" s="76"/>
      <c r="MOJ8" s="76"/>
      <c r="MOK8" s="76"/>
      <c r="MOL8" s="76"/>
      <c r="MOM8" s="76"/>
      <c r="MON8" s="76"/>
      <c r="MOO8" s="76"/>
      <c r="MOP8" s="76"/>
      <c r="MOQ8" s="76"/>
      <c r="MOR8" s="76"/>
      <c r="MOS8" s="76"/>
      <c r="MOT8" s="76"/>
      <c r="MOU8" s="76"/>
      <c r="MOV8" s="76"/>
      <c r="MOW8" s="76"/>
      <c r="MOX8" s="76"/>
      <c r="MOY8" s="76"/>
      <c r="MOZ8" s="76"/>
      <c r="MPA8" s="76"/>
      <c r="MPB8" s="76"/>
      <c r="MPC8" s="76"/>
      <c r="MPD8" s="76"/>
      <c r="MPE8" s="76"/>
      <c r="MPF8" s="76"/>
      <c r="MPG8" s="76"/>
      <c r="MPH8" s="76"/>
      <c r="MPI8" s="76"/>
      <c r="MPJ8" s="76"/>
      <c r="MPK8" s="76"/>
      <c r="MPL8" s="76"/>
      <c r="MPM8" s="76"/>
      <c r="MPN8" s="76"/>
      <c r="MPO8" s="76"/>
      <c r="MPP8" s="76"/>
      <c r="MPQ8" s="76"/>
      <c r="MPR8" s="76"/>
      <c r="MPS8" s="76"/>
      <c r="MPT8" s="76"/>
      <c r="MPU8" s="76"/>
      <c r="MPV8" s="76"/>
      <c r="MPW8" s="76"/>
      <c r="MPX8" s="76"/>
      <c r="MPY8" s="76"/>
      <c r="MPZ8" s="76"/>
      <c r="MQA8" s="76"/>
      <c r="MQB8" s="76"/>
      <c r="MQC8" s="76"/>
      <c r="MQD8" s="76"/>
      <c r="MQE8" s="76"/>
      <c r="MQF8" s="76"/>
      <c r="MQG8" s="76"/>
      <c r="MQH8" s="76"/>
      <c r="MQI8" s="76"/>
      <c r="MQJ8" s="76"/>
      <c r="MQK8" s="76"/>
      <c r="MQL8" s="76"/>
      <c r="MQM8" s="76"/>
      <c r="MQN8" s="76"/>
      <c r="MQO8" s="76"/>
      <c r="MQP8" s="76"/>
      <c r="MQQ8" s="76"/>
      <c r="MQR8" s="76"/>
      <c r="MQS8" s="76"/>
      <c r="MQT8" s="76"/>
      <c r="MQU8" s="76"/>
      <c r="MQV8" s="76"/>
      <c r="MQW8" s="76"/>
      <c r="MQX8" s="76"/>
      <c r="MQY8" s="76"/>
      <c r="MQZ8" s="76"/>
      <c r="MRA8" s="76"/>
      <c r="MRB8" s="76"/>
      <c r="MRC8" s="76"/>
      <c r="MRD8" s="76"/>
      <c r="MRE8" s="76"/>
      <c r="MRF8" s="76"/>
      <c r="MRG8" s="76"/>
      <c r="MRH8" s="76"/>
      <c r="MRI8" s="76"/>
      <c r="MRJ8" s="76"/>
      <c r="MRK8" s="76"/>
      <c r="MRL8" s="76"/>
      <c r="MRM8" s="76"/>
      <c r="MRN8" s="76"/>
      <c r="MRO8" s="76"/>
      <c r="MRP8" s="76"/>
      <c r="MRQ8" s="76"/>
      <c r="MRR8" s="76"/>
      <c r="MRS8" s="76"/>
      <c r="MRT8" s="76"/>
      <c r="MRU8" s="76"/>
      <c r="MRV8" s="76"/>
      <c r="MRW8" s="76"/>
      <c r="MRX8" s="76"/>
      <c r="MRY8" s="76"/>
      <c r="MRZ8" s="76"/>
      <c r="MSA8" s="76"/>
      <c r="MSB8" s="76"/>
      <c r="MSC8" s="76"/>
      <c r="MSD8" s="76"/>
      <c r="MSE8" s="76"/>
      <c r="MSF8" s="76"/>
      <c r="MSG8" s="76"/>
      <c r="MSH8" s="76"/>
      <c r="MSI8" s="76"/>
      <c r="MSJ8" s="76"/>
      <c r="MSK8" s="76"/>
      <c r="MSL8" s="76"/>
      <c r="MSM8" s="76"/>
      <c r="MSN8" s="76"/>
      <c r="MSO8" s="76"/>
      <c r="MSP8" s="76"/>
      <c r="MSQ8" s="76"/>
      <c r="MSR8" s="76"/>
      <c r="MSS8" s="76"/>
      <c r="MST8" s="76"/>
      <c r="MSU8" s="76"/>
      <c r="MSV8" s="76"/>
      <c r="MSW8" s="76"/>
      <c r="MSX8" s="76"/>
      <c r="MSY8" s="76"/>
      <c r="MSZ8" s="76"/>
      <c r="MTA8" s="76"/>
      <c r="MTB8" s="76"/>
      <c r="MTC8" s="76"/>
      <c r="MTD8" s="76"/>
      <c r="MTE8" s="76"/>
      <c r="MTF8" s="76"/>
      <c r="MTG8" s="76"/>
      <c r="MTH8" s="76"/>
      <c r="MTI8" s="76"/>
      <c r="MTJ8" s="76"/>
      <c r="MTK8" s="76"/>
      <c r="MTL8" s="76"/>
      <c r="MTM8" s="76"/>
      <c r="MTN8" s="76"/>
      <c r="MTO8" s="76"/>
      <c r="MTP8" s="76"/>
      <c r="MTQ8" s="76"/>
      <c r="MTR8" s="76"/>
      <c r="MTS8" s="76"/>
      <c r="MTT8" s="76"/>
      <c r="MTU8" s="76"/>
      <c r="MTV8" s="76"/>
      <c r="MTW8" s="76"/>
      <c r="MTX8" s="76"/>
      <c r="MTY8" s="76"/>
      <c r="MTZ8" s="76"/>
      <c r="MUA8" s="76"/>
      <c r="MUB8" s="76"/>
      <c r="MUC8" s="76"/>
      <c r="MUD8" s="76"/>
      <c r="MUE8" s="76"/>
      <c r="MUF8" s="76"/>
      <c r="MUG8" s="76"/>
      <c r="MUH8" s="76"/>
      <c r="MUI8" s="76"/>
      <c r="MUJ8" s="76"/>
      <c r="MUK8" s="76"/>
      <c r="MUL8" s="76"/>
      <c r="MUM8" s="76"/>
      <c r="MUN8" s="76"/>
      <c r="MUO8" s="76"/>
      <c r="MUP8" s="76"/>
      <c r="MUQ8" s="76"/>
      <c r="MUR8" s="76"/>
      <c r="MUS8" s="76"/>
      <c r="MUT8" s="76"/>
      <c r="MUU8" s="76"/>
      <c r="MUV8" s="76"/>
      <c r="MUW8" s="76"/>
      <c r="MUX8" s="76"/>
      <c r="MUY8" s="76"/>
      <c r="MUZ8" s="76"/>
      <c r="MVA8" s="76"/>
      <c r="MVB8" s="76"/>
      <c r="MVC8" s="76"/>
      <c r="MVD8" s="76"/>
      <c r="MVE8" s="76"/>
      <c r="MVF8" s="76"/>
      <c r="MVG8" s="76"/>
      <c r="MVH8" s="76"/>
      <c r="MVI8" s="76"/>
      <c r="MVJ8" s="76"/>
      <c r="MVK8" s="76"/>
      <c r="MVL8" s="76"/>
      <c r="MVM8" s="76"/>
      <c r="MVN8" s="76"/>
      <c r="MVO8" s="76"/>
      <c r="MVP8" s="76"/>
      <c r="MVQ8" s="76"/>
      <c r="MVR8" s="76"/>
      <c r="MVS8" s="76"/>
      <c r="MVT8" s="76"/>
      <c r="MVU8" s="76"/>
      <c r="MVV8" s="76"/>
      <c r="MVW8" s="76"/>
      <c r="MVX8" s="76"/>
      <c r="MVY8" s="76"/>
      <c r="MVZ8" s="76"/>
      <c r="MWA8" s="76"/>
      <c r="MWB8" s="76"/>
      <c r="MWC8" s="76"/>
      <c r="MWD8" s="76"/>
      <c r="MWE8" s="76"/>
      <c r="MWF8" s="76"/>
      <c r="MWG8" s="76"/>
      <c r="MWH8" s="76"/>
      <c r="MWI8" s="76"/>
      <c r="MWJ8" s="76"/>
      <c r="MWK8" s="76"/>
      <c r="MWL8" s="76"/>
      <c r="MWM8" s="76"/>
      <c r="MWN8" s="76"/>
      <c r="MWO8" s="76"/>
      <c r="MWP8" s="76"/>
      <c r="MWQ8" s="76"/>
      <c r="MWR8" s="76"/>
      <c r="MWS8" s="76"/>
      <c r="MWT8" s="76"/>
      <c r="MWU8" s="76"/>
      <c r="MWV8" s="76"/>
      <c r="MWW8" s="76"/>
      <c r="MWX8" s="76"/>
      <c r="MWY8" s="76"/>
      <c r="MWZ8" s="76"/>
      <c r="MXA8" s="76"/>
      <c r="MXB8" s="76"/>
      <c r="MXC8" s="76"/>
      <c r="MXD8" s="76"/>
      <c r="MXE8" s="76"/>
      <c r="MXF8" s="76"/>
      <c r="MXG8" s="76"/>
      <c r="MXH8" s="76"/>
      <c r="MXI8" s="76"/>
      <c r="MXJ8" s="76"/>
      <c r="MXK8" s="76"/>
      <c r="MXL8" s="76"/>
      <c r="MXM8" s="76"/>
      <c r="MXN8" s="76"/>
      <c r="MXO8" s="76"/>
      <c r="MXP8" s="76"/>
      <c r="MXQ8" s="76"/>
      <c r="MXR8" s="76"/>
      <c r="MXS8" s="76"/>
      <c r="MXT8" s="76"/>
      <c r="MXU8" s="76"/>
      <c r="MXV8" s="76"/>
      <c r="MXW8" s="76"/>
      <c r="MXX8" s="76"/>
      <c r="MXY8" s="76"/>
      <c r="MXZ8" s="76"/>
      <c r="MYA8" s="76"/>
      <c r="MYB8" s="76"/>
      <c r="MYC8" s="76"/>
      <c r="MYD8" s="76"/>
      <c r="MYE8" s="76"/>
      <c r="MYF8" s="76"/>
      <c r="MYG8" s="76"/>
      <c r="MYH8" s="76"/>
      <c r="MYI8" s="76"/>
      <c r="MYJ8" s="76"/>
      <c r="MYK8" s="76"/>
      <c r="MYL8" s="76"/>
      <c r="MYM8" s="76"/>
      <c r="MYN8" s="76"/>
      <c r="MYO8" s="76"/>
      <c r="MYP8" s="76"/>
      <c r="MYQ8" s="76"/>
      <c r="MYR8" s="76"/>
      <c r="MYS8" s="76"/>
      <c r="MYT8" s="76"/>
      <c r="MYU8" s="76"/>
      <c r="MYV8" s="76"/>
      <c r="MYW8" s="76"/>
      <c r="MYX8" s="76"/>
      <c r="MYY8" s="76"/>
      <c r="MYZ8" s="76"/>
      <c r="MZA8" s="76"/>
      <c r="MZB8" s="76"/>
      <c r="MZC8" s="76"/>
      <c r="MZD8" s="76"/>
      <c r="MZE8" s="76"/>
      <c r="MZF8" s="76"/>
      <c r="MZG8" s="76"/>
      <c r="MZH8" s="76"/>
      <c r="MZI8" s="76"/>
      <c r="MZJ8" s="76"/>
      <c r="MZK8" s="76"/>
      <c r="MZL8" s="76"/>
      <c r="MZM8" s="76"/>
      <c r="MZN8" s="76"/>
      <c r="MZO8" s="76"/>
      <c r="MZP8" s="76"/>
      <c r="MZQ8" s="76"/>
      <c r="MZR8" s="76"/>
      <c r="MZS8" s="76"/>
      <c r="MZT8" s="76"/>
      <c r="MZU8" s="76"/>
      <c r="MZV8" s="76"/>
      <c r="MZW8" s="76"/>
      <c r="MZX8" s="76"/>
      <c r="MZY8" s="76"/>
      <c r="MZZ8" s="76"/>
      <c r="NAA8" s="76"/>
      <c r="NAB8" s="76"/>
      <c r="NAC8" s="76"/>
      <c r="NAD8" s="76"/>
      <c r="NAE8" s="76"/>
      <c r="NAF8" s="76"/>
      <c r="NAG8" s="76"/>
      <c r="NAH8" s="76"/>
      <c r="NAI8" s="76"/>
      <c r="NAJ8" s="76"/>
      <c r="NAK8" s="76"/>
      <c r="NAL8" s="76"/>
      <c r="NAM8" s="76"/>
      <c r="NAN8" s="76"/>
      <c r="NAO8" s="76"/>
      <c r="NAP8" s="76"/>
      <c r="NAQ8" s="76"/>
      <c r="NAR8" s="76"/>
      <c r="NAS8" s="76"/>
      <c r="NAT8" s="76"/>
      <c r="NAU8" s="76"/>
      <c r="NAV8" s="76"/>
      <c r="NAW8" s="76"/>
      <c r="NAX8" s="76"/>
      <c r="NAY8" s="76"/>
      <c r="NAZ8" s="76"/>
      <c r="NBA8" s="76"/>
      <c r="NBB8" s="76"/>
      <c r="NBC8" s="76"/>
      <c r="NBD8" s="76"/>
      <c r="NBE8" s="76"/>
      <c r="NBF8" s="76"/>
      <c r="NBG8" s="76"/>
      <c r="NBH8" s="76"/>
      <c r="NBI8" s="76"/>
      <c r="NBJ8" s="76"/>
      <c r="NBK8" s="76"/>
      <c r="NBL8" s="76"/>
      <c r="NBM8" s="76"/>
      <c r="NBN8" s="76"/>
      <c r="NBO8" s="76"/>
      <c r="NBP8" s="76"/>
      <c r="NBQ8" s="76"/>
      <c r="NBR8" s="76"/>
      <c r="NBS8" s="76"/>
      <c r="NBT8" s="76"/>
      <c r="NBU8" s="76"/>
      <c r="NBV8" s="76"/>
      <c r="NBW8" s="76"/>
      <c r="NBX8" s="76"/>
      <c r="NBY8" s="76"/>
      <c r="NBZ8" s="76"/>
      <c r="NCA8" s="76"/>
      <c r="NCB8" s="76"/>
      <c r="NCC8" s="76"/>
      <c r="NCD8" s="76"/>
      <c r="NCE8" s="76"/>
      <c r="NCF8" s="76"/>
      <c r="NCG8" s="76"/>
      <c r="NCH8" s="76"/>
      <c r="NCI8" s="76"/>
      <c r="NCJ8" s="76"/>
      <c r="NCK8" s="76"/>
      <c r="NCL8" s="76"/>
      <c r="NCM8" s="76"/>
      <c r="NCN8" s="76"/>
      <c r="NCO8" s="76"/>
      <c r="NCP8" s="76"/>
      <c r="NCQ8" s="76"/>
      <c r="NCR8" s="76"/>
      <c r="NCS8" s="76"/>
      <c r="NCT8" s="76"/>
      <c r="NCU8" s="76"/>
      <c r="NCV8" s="76"/>
      <c r="NCW8" s="76"/>
      <c r="NCX8" s="76"/>
      <c r="NCY8" s="76"/>
      <c r="NCZ8" s="76"/>
      <c r="NDA8" s="76"/>
      <c r="NDB8" s="76"/>
      <c r="NDC8" s="76"/>
      <c r="NDD8" s="76"/>
      <c r="NDE8" s="76"/>
      <c r="NDF8" s="76"/>
      <c r="NDG8" s="76"/>
      <c r="NDH8" s="76"/>
      <c r="NDI8" s="76"/>
      <c r="NDJ8" s="76"/>
      <c r="NDK8" s="76"/>
      <c r="NDL8" s="76"/>
      <c r="NDM8" s="76"/>
      <c r="NDN8" s="76"/>
      <c r="NDO8" s="76"/>
      <c r="NDP8" s="76"/>
      <c r="NDQ8" s="76"/>
      <c r="NDR8" s="76"/>
      <c r="NDS8" s="76"/>
      <c r="NDT8" s="76"/>
      <c r="NDU8" s="76"/>
      <c r="NDV8" s="76"/>
      <c r="NDW8" s="76"/>
      <c r="NDX8" s="76"/>
      <c r="NDY8" s="76"/>
      <c r="NDZ8" s="76"/>
      <c r="NEA8" s="76"/>
      <c r="NEB8" s="76"/>
      <c r="NEC8" s="76"/>
      <c r="NED8" s="76"/>
      <c r="NEE8" s="76"/>
      <c r="NEF8" s="76"/>
      <c r="NEG8" s="76"/>
      <c r="NEH8" s="76"/>
      <c r="NEI8" s="76"/>
      <c r="NEJ8" s="76"/>
      <c r="NEK8" s="76"/>
      <c r="NEL8" s="76"/>
      <c r="NEM8" s="76"/>
      <c r="NEN8" s="76"/>
      <c r="NEO8" s="76"/>
      <c r="NEP8" s="76"/>
      <c r="NEQ8" s="76"/>
      <c r="NER8" s="76"/>
      <c r="NES8" s="76"/>
      <c r="NET8" s="76"/>
      <c r="NEU8" s="76"/>
      <c r="NEV8" s="76"/>
      <c r="NEW8" s="76"/>
      <c r="NEX8" s="76"/>
      <c r="NEY8" s="76"/>
      <c r="NEZ8" s="76"/>
      <c r="NFA8" s="76"/>
      <c r="NFB8" s="76"/>
      <c r="NFC8" s="76"/>
      <c r="NFD8" s="76"/>
      <c r="NFE8" s="76"/>
      <c r="NFF8" s="76"/>
      <c r="NFG8" s="76"/>
      <c r="NFH8" s="76"/>
      <c r="NFI8" s="76"/>
      <c r="NFJ8" s="76"/>
      <c r="NFK8" s="76"/>
      <c r="NFL8" s="76"/>
      <c r="NFM8" s="76"/>
      <c r="NFN8" s="76"/>
      <c r="NFO8" s="76"/>
      <c r="NFP8" s="76"/>
      <c r="NFQ8" s="76"/>
      <c r="NFR8" s="76"/>
      <c r="NFS8" s="76"/>
      <c r="NFT8" s="76"/>
      <c r="NFU8" s="76"/>
      <c r="NFV8" s="76"/>
      <c r="NFW8" s="76"/>
      <c r="NFX8" s="76"/>
      <c r="NFY8" s="76"/>
      <c r="NFZ8" s="76"/>
      <c r="NGA8" s="76"/>
      <c r="NGB8" s="76"/>
      <c r="NGC8" s="76"/>
      <c r="NGD8" s="76"/>
      <c r="NGE8" s="76"/>
      <c r="NGF8" s="76"/>
      <c r="NGG8" s="76"/>
      <c r="NGH8" s="76"/>
      <c r="NGI8" s="76"/>
      <c r="NGJ8" s="76"/>
      <c r="NGK8" s="76"/>
      <c r="NGL8" s="76"/>
      <c r="NGM8" s="76"/>
      <c r="NGN8" s="76"/>
      <c r="NGO8" s="76"/>
      <c r="NGP8" s="76"/>
      <c r="NGQ8" s="76"/>
      <c r="NGR8" s="76"/>
      <c r="NGS8" s="76"/>
      <c r="NGT8" s="76"/>
      <c r="NGU8" s="76"/>
      <c r="NGV8" s="76"/>
      <c r="NGW8" s="76"/>
      <c r="NGX8" s="76"/>
      <c r="NGY8" s="76"/>
      <c r="NGZ8" s="76"/>
      <c r="NHA8" s="76"/>
      <c r="NHB8" s="76"/>
      <c r="NHC8" s="76"/>
      <c r="NHD8" s="76"/>
      <c r="NHE8" s="76"/>
      <c r="NHF8" s="76"/>
      <c r="NHG8" s="76"/>
      <c r="NHH8" s="76"/>
      <c r="NHI8" s="76"/>
      <c r="NHJ8" s="76"/>
      <c r="NHK8" s="76"/>
      <c r="NHL8" s="76"/>
      <c r="NHM8" s="76"/>
      <c r="NHN8" s="76"/>
      <c r="NHO8" s="76"/>
      <c r="NHP8" s="76"/>
      <c r="NHQ8" s="76"/>
      <c r="NHR8" s="76"/>
      <c r="NHS8" s="76"/>
      <c r="NHT8" s="76"/>
      <c r="NHU8" s="76"/>
      <c r="NHV8" s="76"/>
      <c r="NHW8" s="76"/>
      <c r="NHX8" s="76"/>
      <c r="NHY8" s="76"/>
      <c r="NHZ8" s="76"/>
      <c r="NIA8" s="76"/>
      <c r="NIB8" s="76"/>
      <c r="NIC8" s="76"/>
      <c r="NID8" s="76"/>
      <c r="NIE8" s="76"/>
      <c r="NIF8" s="76"/>
      <c r="NIG8" s="76"/>
      <c r="NIH8" s="76"/>
      <c r="NII8" s="76"/>
      <c r="NIJ8" s="76"/>
      <c r="NIK8" s="76"/>
      <c r="NIL8" s="76"/>
      <c r="NIM8" s="76"/>
      <c r="NIN8" s="76"/>
      <c r="NIO8" s="76"/>
      <c r="NIP8" s="76"/>
      <c r="NIQ8" s="76"/>
      <c r="NIR8" s="76"/>
      <c r="NIS8" s="76"/>
      <c r="NIT8" s="76"/>
      <c r="NIU8" s="76"/>
      <c r="NIV8" s="76"/>
      <c r="NIW8" s="76"/>
      <c r="NIX8" s="76"/>
      <c r="NIY8" s="76"/>
      <c r="NIZ8" s="76"/>
      <c r="NJA8" s="76"/>
      <c r="NJB8" s="76"/>
      <c r="NJC8" s="76"/>
      <c r="NJD8" s="76"/>
      <c r="NJE8" s="76"/>
      <c r="NJF8" s="76"/>
      <c r="NJG8" s="76"/>
      <c r="NJH8" s="76"/>
      <c r="NJI8" s="76"/>
      <c r="NJJ8" s="76"/>
      <c r="NJK8" s="76"/>
      <c r="NJL8" s="76"/>
      <c r="NJM8" s="76"/>
      <c r="NJN8" s="76"/>
      <c r="NJO8" s="76"/>
      <c r="NJP8" s="76"/>
      <c r="NJQ8" s="76"/>
      <c r="NJR8" s="76"/>
      <c r="NJS8" s="76"/>
      <c r="NJT8" s="76"/>
      <c r="NJU8" s="76"/>
      <c r="NJV8" s="76"/>
      <c r="NJW8" s="76"/>
      <c r="NJX8" s="76"/>
      <c r="NJY8" s="76"/>
      <c r="NJZ8" s="76"/>
      <c r="NKA8" s="76"/>
      <c r="NKB8" s="76"/>
      <c r="NKC8" s="76"/>
      <c r="NKD8" s="76"/>
      <c r="NKE8" s="76"/>
      <c r="NKF8" s="76"/>
      <c r="NKG8" s="76"/>
      <c r="NKH8" s="76"/>
      <c r="NKI8" s="76"/>
      <c r="NKJ8" s="76"/>
      <c r="NKK8" s="76"/>
      <c r="NKL8" s="76"/>
      <c r="NKM8" s="76"/>
      <c r="NKN8" s="76"/>
      <c r="NKO8" s="76"/>
      <c r="NKP8" s="76"/>
      <c r="NKQ8" s="76"/>
      <c r="NKR8" s="76"/>
      <c r="NKS8" s="76"/>
      <c r="NKT8" s="76"/>
      <c r="NKU8" s="76"/>
      <c r="NKV8" s="76"/>
      <c r="NKW8" s="76"/>
      <c r="NKX8" s="76"/>
      <c r="NKY8" s="76"/>
      <c r="NKZ8" s="76"/>
      <c r="NLA8" s="76"/>
      <c r="NLB8" s="76"/>
      <c r="NLC8" s="76"/>
      <c r="NLD8" s="76"/>
      <c r="NLE8" s="76"/>
      <c r="NLF8" s="76"/>
      <c r="NLG8" s="76"/>
      <c r="NLH8" s="76"/>
      <c r="NLI8" s="76"/>
      <c r="NLJ8" s="76"/>
      <c r="NLK8" s="76"/>
      <c r="NLL8" s="76"/>
      <c r="NLM8" s="76"/>
      <c r="NLN8" s="76"/>
      <c r="NLO8" s="76"/>
      <c r="NLP8" s="76"/>
      <c r="NLQ8" s="76"/>
      <c r="NLR8" s="76"/>
      <c r="NLS8" s="76"/>
      <c r="NLT8" s="76"/>
      <c r="NLU8" s="76"/>
      <c r="NLV8" s="76"/>
      <c r="NLW8" s="76"/>
      <c r="NLX8" s="76"/>
      <c r="NLY8" s="76"/>
      <c r="NLZ8" s="76"/>
      <c r="NMA8" s="76"/>
      <c r="NMB8" s="76"/>
      <c r="NMC8" s="76"/>
      <c r="NMD8" s="76"/>
      <c r="NME8" s="76"/>
      <c r="NMF8" s="76"/>
      <c r="NMG8" s="76"/>
      <c r="NMH8" s="76"/>
      <c r="NMI8" s="76"/>
      <c r="NMJ8" s="76"/>
      <c r="NMK8" s="76"/>
      <c r="NML8" s="76"/>
      <c r="NMM8" s="76"/>
      <c r="NMN8" s="76"/>
      <c r="NMO8" s="76"/>
      <c r="NMP8" s="76"/>
      <c r="NMQ8" s="76"/>
      <c r="NMR8" s="76"/>
      <c r="NMS8" s="76"/>
      <c r="NMT8" s="76"/>
      <c r="NMU8" s="76"/>
      <c r="NMV8" s="76"/>
      <c r="NMW8" s="76"/>
      <c r="NMX8" s="76"/>
      <c r="NMY8" s="76"/>
      <c r="NMZ8" s="76"/>
      <c r="NNA8" s="76"/>
      <c r="NNB8" s="76"/>
      <c r="NNC8" s="76"/>
      <c r="NND8" s="76"/>
      <c r="NNE8" s="76"/>
      <c r="NNF8" s="76"/>
      <c r="NNG8" s="76"/>
      <c r="NNH8" s="76"/>
      <c r="NNI8" s="76"/>
      <c r="NNJ8" s="76"/>
      <c r="NNK8" s="76"/>
      <c r="NNL8" s="76"/>
      <c r="NNM8" s="76"/>
      <c r="NNN8" s="76"/>
      <c r="NNO8" s="76"/>
      <c r="NNP8" s="76"/>
      <c r="NNQ8" s="76"/>
      <c r="NNR8" s="76"/>
      <c r="NNS8" s="76"/>
      <c r="NNT8" s="76"/>
      <c r="NNU8" s="76"/>
      <c r="NNV8" s="76"/>
      <c r="NNW8" s="76"/>
      <c r="NNX8" s="76"/>
      <c r="NNY8" s="76"/>
      <c r="NNZ8" s="76"/>
      <c r="NOA8" s="76"/>
      <c r="NOB8" s="76"/>
      <c r="NOC8" s="76"/>
      <c r="NOD8" s="76"/>
      <c r="NOE8" s="76"/>
      <c r="NOF8" s="76"/>
      <c r="NOG8" s="76"/>
      <c r="NOH8" s="76"/>
      <c r="NOI8" s="76"/>
      <c r="NOJ8" s="76"/>
      <c r="NOK8" s="76"/>
      <c r="NOL8" s="76"/>
      <c r="NOM8" s="76"/>
      <c r="NON8" s="76"/>
      <c r="NOO8" s="76"/>
      <c r="NOP8" s="76"/>
      <c r="NOQ8" s="76"/>
      <c r="NOR8" s="76"/>
      <c r="NOS8" s="76"/>
      <c r="NOT8" s="76"/>
      <c r="NOU8" s="76"/>
      <c r="NOV8" s="76"/>
      <c r="NOW8" s="76"/>
      <c r="NOX8" s="76"/>
      <c r="NOY8" s="76"/>
      <c r="NOZ8" s="76"/>
      <c r="NPA8" s="76"/>
      <c r="NPB8" s="76"/>
      <c r="NPC8" s="76"/>
      <c r="NPD8" s="76"/>
      <c r="NPE8" s="76"/>
      <c r="NPF8" s="76"/>
      <c r="NPG8" s="76"/>
      <c r="NPH8" s="76"/>
      <c r="NPI8" s="76"/>
      <c r="NPJ8" s="76"/>
      <c r="NPK8" s="76"/>
      <c r="NPL8" s="76"/>
      <c r="NPM8" s="76"/>
      <c r="NPN8" s="76"/>
      <c r="NPO8" s="76"/>
      <c r="NPP8" s="76"/>
      <c r="NPQ8" s="76"/>
      <c r="NPR8" s="76"/>
      <c r="NPS8" s="76"/>
      <c r="NPT8" s="76"/>
      <c r="NPU8" s="76"/>
      <c r="NPV8" s="76"/>
      <c r="NPW8" s="76"/>
      <c r="NPX8" s="76"/>
      <c r="NPY8" s="76"/>
      <c r="NPZ8" s="76"/>
      <c r="NQA8" s="76"/>
      <c r="NQB8" s="76"/>
      <c r="NQC8" s="76"/>
      <c r="NQD8" s="76"/>
      <c r="NQE8" s="76"/>
      <c r="NQF8" s="76"/>
      <c r="NQG8" s="76"/>
      <c r="NQH8" s="76"/>
      <c r="NQI8" s="76"/>
      <c r="NQJ8" s="76"/>
      <c r="NQK8" s="76"/>
      <c r="NQL8" s="76"/>
      <c r="NQM8" s="76"/>
      <c r="NQN8" s="76"/>
      <c r="NQO8" s="76"/>
      <c r="NQP8" s="76"/>
      <c r="NQQ8" s="76"/>
      <c r="NQR8" s="76"/>
      <c r="NQS8" s="76"/>
      <c r="NQT8" s="76"/>
      <c r="NQU8" s="76"/>
      <c r="NQV8" s="76"/>
      <c r="NQW8" s="76"/>
      <c r="NQX8" s="76"/>
      <c r="NQY8" s="76"/>
      <c r="NQZ8" s="76"/>
      <c r="NRA8" s="76"/>
      <c r="NRB8" s="76"/>
      <c r="NRC8" s="76"/>
      <c r="NRD8" s="76"/>
      <c r="NRE8" s="76"/>
      <c r="NRF8" s="76"/>
      <c r="NRG8" s="76"/>
      <c r="NRH8" s="76"/>
      <c r="NRI8" s="76"/>
      <c r="NRJ8" s="76"/>
      <c r="NRK8" s="76"/>
      <c r="NRL8" s="76"/>
      <c r="NRM8" s="76"/>
      <c r="NRN8" s="76"/>
      <c r="NRO8" s="76"/>
      <c r="NRP8" s="76"/>
      <c r="NRQ8" s="76"/>
      <c r="NRR8" s="76"/>
      <c r="NRS8" s="76"/>
      <c r="NRT8" s="76"/>
      <c r="NRU8" s="76"/>
      <c r="NRV8" s="76"/>
      <c r="NRW8" s="76"/>
      <c r="NRX8" s="76"/>
      <c r="NRY8" s="76"/>
      <c r="NRZ8" s="76"/>
      <c r="NSA8" s="76"/>
      <c r="NSB8" s="76"/>
      <c r="NSC8" s="76"/>
      <c r="NSD8" s="76"/>
      <c r="NSE8" s="76"/>
      <c r="NSF8" s="76"/>
      <c r="NSG8" s="76"/>
      <c r="NSH8" s="76"/>
      <c r="NSI8" s="76"/>
      <c r="NSJ8" s="76"/>
      <c r="NSK8" s="76"/>
      <c r="NSL8" s="76"/>
      <c r="NSM8" s="76"/>
      <c r="NSN8" s="76"/>
      <c r="NSO8" s="76"/>
      <c r="NSP8" s="76"/>
      <c r="NSQ8" s="76"/>
      <c r="NSR8" s="76"/>
      <c r="NSS8" s="76"/>
      <c r="NST8" s="76"/>
      <c r="NSU8" s="76"/>
      <c r="NSV8" s="76"/>
      <c r="NSW8" s="76"/>
      <c r="NSX8" s="76"/>
      <c r="NSY8" s="76"/>
      <c r="NSZ8" s="76"/>
      <c r="NTA8" s="76"/>
      <c r="NTB8" s="76"/>
      <c r="NTC8" s="76"/>
      <c r="NTD8" s="76"/>
      <c r="NTE8" s="76"/>
      <c r="NTF8" s="76"/>
      <c r="NTG8" s="76"/>
      <c r="NTH8" s="76"/>
      <c r="NTI8" s="76"/>
      <c r="NTJ8" s="76"/>
      <c r="NTK8" s="76"/>
      <c r="NTL8" s="76"/>
      <c r="NTM8" s="76"/>
      <c r="NTN8" s="76"/>
      <c r="NTO8" s="76"/>
      <c r="NTP8" s="76"/>
      <c r="NTQ8" s="76"/>
      <c r="NTR8" s="76"/>
      <c r="NTS8" s="76"/>
      <c r="NTT8" s="76"/>
      <c r="NTU8" s="76"/>
      <c r="NTV8" s="76"/>
      <c r="NTW8" s="76"/>
      <c r="NTX8" s="76"/>
      <c r="NTY8" s="76"/>
      <c r="NTZ8" s="76"/>
      <c r="NUA8" s="76"/>
      <c r="NUB8" s="76"/>
      <c r="NUC8" s="76"/>
      <c r="NUD8" s="76"/>
      <c r="NUE8" s="76"/>
      <c r="NUF8" s="76"/>
      <c r="NUG8" s="76"/>
      <c r="NUH8" s="76"/>
      <c r="NUI8" s="76"/>
      <c r="NUJ8" s="76"/>
      <c r="NUK8" s="76"/>
      <c r="NUL8" s="76"/>
      <c r="NUM8" s="76"/>
      <c r="NUN8" s="76"/>
      <c r="NUO8" s="76"/>
      <c r="NUP8" s="76"/>
      <c r="NUQ8" s="76"/>
      <c r="NUR8" s="76"/>
      <c r="NUS8" s="76"/>
      <c r="NUT8" s="76"/>
      <c r="NUU8" s="76"/>
      <c r="NUV8" s="76"/>
      <c r="NUW8" s="76"/>
      <c r="NUX8" s="76"/>
      <c r="NUY8" s="76"/>
      <c r="NUZ8" s="76"/>
      <c r="NVA8" s="76"/>
      <c r="NVB8" s="76"/>
      <c r="NVC8" s="76"/>
      <c r="NVD8" s="76"/>
      <c r="NVE8" s="76"/>
      <c r="NVF8" s="76"/>
      <c r="NVG8" s="76"/>
      <c r="NVH8" s="76"/>
      <c r="NVI8" s="76"/>
      <c r="NVJ8" s="76"/>
      <c r="NVK8" s="76"/>
      <c r="NVL8" s="76"/>
      <c r="NVM8" s="76"/>
      <c r="NVN8" s="76"/>
      <c r="NVO8" s="76"/>
      <c r="NVP8" s="76"/>
      <c r="NVQ8" s="76"/>
      <c r="NVR8" s="76"/>
      <c r="NVS8" s="76"/>
      <c r="NVT8" s="76"/>
      <c r="NVU8" s="76"/>
      <c r="NVV8" s="76"/>
      <c r="NVW8" s="76"/>
      <c r="NVX8" s="76"/>
      <c r="NVY8" s="76"/>
      <c r="NVZ8" s="76"/>
      <c r="NWA8" s="76"/>
      <c r="NWB8" s="76"/>
      <c r="NWC8" s="76"/>
      <c r="NWD8" s="76"/>
      <c r="NWE8" s="76"/>
      <c r="NWF8" s="76"/>
      <c r="NWG8" s="76"/>
      <c r="NWH8" s="76"/>
      <c r="NWI8" s="76"/>
      <c r="NWJ8" s="76"/>
      <c r="NWK8" s="76"/>
      <c r="NWL8" s="76"/>
      <c r="NWM8" s="76"/>
      <c r="NWN8" s="76"/>
      <c r="NWO8" s="76"/>
      <c r="NWP8" s="76"/>
      <c r="NWQ8" s="76"/>
      <c r="NWR8" s="76"/>
      <c r="NWS8" s="76"/>
      <c r="NWT8" s="76"/>
      <c r="NWU8" s="76"/>
      <c r="NWV8" s="76"/>
      <c r="NWW8" s="76"/>
      <c r="NWX8" s="76"/>
      <c r="NWY8" s="76"/>
      <c r="NWZ8" s="76"/>
      <c r="NXA8" s="76"/>
      <c r="NXB8" s="76"/>
      <c r="NXC8" s="76"/>
      <c r="NXD8" s="76"/>
      <c r="NXE8" s="76"/>
      <c r="NXF8" s="76"/>
      <c r="NXG8" s="76"/>
      <c r="NXH8" s="76"/>
      <c r="NXI8" s="76"/>
      <c r="NXJ8" s="76"/>
      <c r="NXK8" s="76"/>
      <c r="NXL8" s="76"/>
      <c r="NXM8" s="76"/>
      <c r="NXN8" s="76"/>
      <c r="NXO8" s="76"/>
      <c r="NXP8" s="76"/>
      <c r="NXQ8" s="76"/>
      <c r="NXR8" s="76"/>
      <c r="NXS8" s="76"/>
      <c r="NXT8" s="76"/>
      <c r="NXU8" s="76"/>
      <c r="NXV8" s="76"/>
      <c r="NXW8" s="76"/>
      <c r="NXX8" s="76"/>
      <c r="NXY8" s="76"/>
      <c r="NXZ8" s="76"/>
      <c r="NYA8" s="76"/>
      <c r="NYB8" s="76"/>
      <c r="NYC8" s="76"/>
      <c r="NYD8" s="76"/>
      <c r="NYE8" s="76"/>
      <c r="NYF8" s="76"/>
      <c r="NYG8" s="76"/>
      <c r="NYH8" s="76"/>
      <c r="NYI8" s="76"/>
      <c r="NYJ8" s="76"/>
      <c r="NYK8" s="76"/>
      <c r="NYL8" s="76"/>
      <c r="NYM8" s="76"/>
      <c r="NYN8" s="76"/>
      <c r="NYO8" s="76"/>
      <c r="NYP8" s="76"/>
      <c r="NYQ8" s="76"/>
      <c r="NYR8" s="76"/>
      <c r="NYS8" s="76"/>
      <c r="NYT8" s="76"/>
      <c r="NYU8" s="76"/>
      <c r="NYV8" s="76"/>
      <c r="NYW8" s="76"/>
      <c r="NYX8" s="76"/>
      <c r="NYY8" s="76"/>
      <c r="NYZ8" s="76"/>
      <c r="NZA8" s="76"/>
      <c r="NZB8" s="76"/>
      <c r="NZC8" s="76"/>
      <c r="NZD8" s="76"/>
      <c r="NZE8" s="76"/>
      <c r="NZF8" s="76"/>
      <c r="NZG8" s="76"/>
      <c r="NZH8" s="76"/>
      <c r="NZI8" s="76"/>
      <c r="NZJ8" s="76"/>
      <c r="NZK8" s="76"/>
      <c r="NZL8" s="76"/>
      <c r="NZM8" s="76"/>
      <c r="NZN8" s="76"/>
      <c r="NZO8" s="76"/>
      <c r="NZP8" s="76"/>
      <c r="NZQ8" s="76"/>
      <c r="NZR8" s="76"/>
      <c r="NZS8" s="76"/>
      <c r="NZT8" s="76"/>
      <c r="NZU8" s="76"/>
      <c r="NZV8" s="76"/>
      <c r="NZW8" s="76"/>
      <c r="NZX8" s="76"/>
      <c r="NZY8" s="76"/>
      <c r="NZZ8" s="76"/>
      <c r="OAA8" s="76"/>
      <c r="OAB8" s="76"/>
      <c r="OAC8" s="76"/>
      <c r="OAD8" s="76"/>
      <c r="OAE8" s="76"/>
      <c r="OAF8" s="76"/>
      <c r="OAG8" s="76"/>
      <c r="OAH8" s="76"/>
      <c r="OAI8" s="76"/>
      <c r="OAJ8" s="76"/>
      <c r="OAK8" s="76"/>
      <c r="OAL8" s="76"/>
      <c r="OAM8" s="76"/>
      <c r="OAN8" s="76"/>
      <c r="OAO8" s="76"/>
      <c r="OAP8" s="76"/>
      <c r="OAQ8" s="76"/>
      <c r="OAR8" s="76"/>
      <c r="OAS8" s="76"/>
      <c r="OAT8" s="76"/>
      <c r="OAU8" s="76"/>
      <c r="OAV8" s="76"/>
      <c r="OAW8" s="76"/>
      <c r="OAX8" s="76"/>
      <c r="OAY8" s="76"/>
      <c r="OAZ8" s="76"/>
      <c r="OBA8" s="76"/>
      <c r="OBB8" s="76"/>
      <c r="OBC8" s="76"/>
      <c r="OBD8" s="76"/>
      <c r="OBE8" s="76"/>
      <c r="OBF8" s="76"/>
      <c r="OBG8" s="76"/>
      <c r="OBH8" s="76"/>
      <c r="OBI8" s="76"/>
      <c r="OBJ8" s="76"/>
      <c r="OBK8" s="76"/>
      <c r="OBL8" s="76"/>
      <c r="OBM8" s="76"/>
      <c r="OBN8" s="76"/>
      <c r="OBO8" s="76"/>
      <c r="OBP8" s="76"/>
      <c r="OBQ8" s="76"/>
      <c r="OBR8" s="76"/>
      <c r="OBS8" s="76"/>
      <c r="OBT8" s="76"/>
      <c r="OBU8" s="76"/>
      <c r="OBV8" s="76"/>
      <c r="OBW8" s="76"/>
      <c r="OBX8" s="76"/>
      <c r="OBY8" s="76"/>
      <c r="OBZ8" s="76"/>
      <c r="OCA8" s="76"/>
      <c r="OCB8" s="76"/>
      <c r="OCC8" s="76"/>
      <c r="OCD8" s="76"/>
      <c r="OCE8" s="76"/>
      <c r="OCF8" s="76"/>
      <c r="OCG8" s="76"/>
      <c r="OCH8" s="76"/>
      <c r="OCI8" s="76"/>
      <c r="OCJ8" s="76"/>
      <c r="OCK8" s="76"/>
      <c r="OCL8" s="76"/>
      <c r="OCM8" s="76"/>
      <c r="OCN8" s="76"/>
      <c r="OCO8" s="76"/>
      <c r="OCP8" s="76"/>
      <c r="OCQ8" s="76"/>
      <c r="OCR8" s="76"/>
      <c r="OCS8" s="76"/>
      <c r="OCT8" s="76"/>
      <c r="OCU8" s="76"/>
      <c r="OCV8" s="76"/>
      <c r="OCW8" s="76"/>
      <c r="OCX8" s="76"/>
      <c r="OCY8" s="76"/>
      <c r="OCZ8" s="76"/>
      <c r="ODA8" s="76"/>
      <c r="ODB8" s="76"/>
      <c r="ODC8" s="76"/>
      <c r="ODD8" s="76"/>
      <c r="ODE8" s="76"/>
      <c r="ODF8" s="76"/>
      <c r="ODG8" s="76"/>
      <c r="ODH8" s="76"/>
      <c r="ODI8" s="76"/>
      <c r="ODJ8" s="76"/>
      <c r="ODK8" s="76"/>
      <c r="ODL8" s="76"/>
      <c r="ODM8" s="76"/>
      <c r="ODN8" s="76"/>
      <c r="ODO8" s="76"/>
      <c r="ODP8" s="76"/>
      <c r="ODQ8" s="76"/>
      <c r="ODR8" s="76"/>
      <c r="ODS8" s="76"/>
      <c r="ODT8" s="76"/>
      <c r="ODU8" s="76"/>
      <c r="ODV8" s="76"/>
      <c r="ODW8" s="76"/>
      <c r="ODX8" s="76"/>
      <c r="ODY8" s="76"/>
      <c r="ODZ8" s="76"/>
      <c r="OEA8" s="76"/>
      <c r="OEB8" s="76"/>
      <c r="OEC8" s="76"/>
      <c r="OED8" s="76"/>
      <c r="OEE8" s="76"/>
      <c r="OEF8" s="76"/>
      <c r="OEG8" s="76"/>
      <c r="OEH8" s="76"/>
      <c r="OEI8" s="76"/>
      <c r="OEJ8" s="76"/>
      <c r="OEK8" s="76"/>
      <c r="OEL8" s="76"/>
      <c r="OEM8" s="76"/>
      <c r="OEN8" s="76"/>
      <c r="OEO8" s="76"/>
      <c r="OEP8" s="76"/>
      <c r="OEQ8" s="76"/>
      <c r="OER8" s="76"/>
      <c r="OES8" s="76"/>
      <c r="OET8" s="76"/>
      <c r="OEU8" s="76"/>
      <c r="OEV8" s="76"/>
      <c r="OEW8" s="76"/>
      <c r="OEX8" s="76"/>
      <c r="OEY8" s="76"/>
      <c r="OEZ8" s="76"/>
      <c r="OFA8" s="76"/>
      <c r="OFB8" s="76"/>
      <c r="OFC8" s="76"/>
      <c r="OFD8" s="76"/>
      <c r="OFE8" s="76"/>
      <c r="OFF8" s="76"/>
      <c r="OFG8" s="76"/>
      <c r="OFH8" s="76"/>
      <c r="OFI8" s="76"/>
      <c r="OFJ8" s="76"/>
      <c r="OFK8" s="76"/>
      <c r="OFL8" s="76"/>
      <c r="OFM8" s="76"/>
      <c r="OFN8" s="76"/>
      <c r="OFO8" s="76"/>
      <c r="OFP8" s="76"/>
      <c r="OFQ8" s="76"/>
      <c r="OFR8" s="76"/>
      <c r="OFS8" s="76"/>
      <c r="OFT8" s="76"/>
      <c r="OFU8" s="76"/>
      <c r="OFV8" s="76"/>
      <c r="OFW8" s="76"/>
      <c r="OFX8" s="76"/>
      <c r="OFY8" s="76"/>
      <c r="OFZ8" s="76"/>
      <c r="OGA8" s="76"/>
      <c r="OGB8" s="76"/>
      <c r="OGC8" s="76"/>
      <c r="OGD8" s="76"/>
      <c r="OGE8" s="76"/>
      <c r="OGF8" s="76"/>
      <c r="OGG8" s="76"/>
      <c r="OGH8" s="76"/>
      <c r="OGI8" s="76"/>
      <c r="OGJ8" s="76"/>
      <c r="OGK8" s="76"/>
      <c r="OGL8" s="76"/>
      <c r="OGM8" s="76"/>
      <c r="OGN8" s="76"/>
      <c r="OGO8" s="76"/>
      <c r="OGP8" s="76"/>
      <c r="OGQ8" s="76"/>
      <c r="OGR8" s="76"/>
      <c r="OGS8" s="76"/>
      <c r="OGT8" s="76"/>
      <c r="OGU8" s="76"/>
      <c r="OGV8" s="76"/>
      <c r="OGW8" s="76"/>
      <c r="OGX8" s="76"/>
      <c r="OGY8" s="76"/>
      <c r="OGZ8" s="76"/>
      <c r="OHA8" s="76"/>
      <c r="OHB8" s="76"/>
      <c r="OHC8" s="76"/>
      <c r="OHD8" s="76"/>
      <c r="OHE8" s="76"/>
      <c r="OHF8" s="76"/>
      <c r="OHG8" s="76"/>
      <c r="OHH8" s="76"/>
      <c r="OHI8" s="76"/>
      <c r="OHJ8" s="76"/>
      <c r="OHK8" s="76"/>
      <c r="OHL8" s="76"/>
      <c r="OHM8" s="76"/>
      <c r="OHN8" s="76"/>
      <c r="OHO8" s="76"/>
      <c r="OHP8" s="76"/>
      <c r="OHQ8" s="76"/>
      <c r="OHR8" s="76"/>
      <c r="OHS8" s="76"/>
      <c r="OHT8" s="76"/>
      <c r="OHU8" s="76"/>
      <c r="OHV8" s="76"/>
      <c r="OHW8" s="76"/>
      <c r="OHX8" s="76"/>
      <c r="OHY8" s="76"/>
      <c r="OHZ8" s="76"/>
      <c r="OIA8" s="76"/>
      <c r="OIB8" s="76"/>
      <c r="OIC8" s="76"/>
      <c r="OID8" s="76"/>
      <c r="OIE8" s="76"/>
      <c r="OIF8" s="76"/>
      <c r="OIG8" s="76"/>
      <c r="OIH8" s="76"/>
      <c r="OII8" s="76"/>
      <c r="OIJ8" s="76"/>
      <c r="OIK8" s="76"/>
      <c r="OIL8" s="76"/>
      <c r="OIM8" s="76"/>
      <c r="OIN8" s="76"/>
      <c r="OIO8" s="76"/>
      <c r="OIP8" s="76"/>
      <c r="OIQ8" s="76"/>
      <c r="OIR8" s="76"/>
      <c r="OIS8" s="76"/>
      <c r="OIT8" s="76"/>
      <c r="OIU8" s="76"/>
      <c r="OIV8" s="76"/>
      <c r="OIW8" s="76"/>
      <c r="OIX8" s="76"/>
      <c r="OIY8" s="76"/>
      <c r="OIZ8" s="76"/>
      <c r="OJA8" s="76"/>
      <c r="OJB8" s="76"/>
      <c r="OJC8" s="76"/>
      <c r="OJD8" s="76"/>
      <c r="OJE8" s="76"/>
      <c r="OJF8" s="76"/>
      <c r="OJG8" s="76"/>
      <c r="OJH8" s="76"/>
      <c r="OJI8" s="76"/>
      <c r="OJJ8" s="76"/>
      <c r="OJK8" s="76"/>
      <c r="OJL8" s="76"/>
      <c r="OJM8" s="76"/>
      <c r="OJN8" s="76"/>
      <c r="OJO8" s="76"/>
      <c r="OJP8" s="76"/>
      <c r="OJQ8" s="76"/>
      <c r="OJR8" s="76"/>
      <c r="OJS8" s="76"/>
      <c r="OJT8" s="76"/>
      <c r="OJU8" s="76"/>
      <c r="OJV8" s="76"/>
      <c r="OJW8" s="76"/>
      <c r="OJX8" s="76"/>
      <c r="OJY8" s="76"/>
      <c r="OJZ8" s="76"/>
      <c r="OKA8" s="76"/>
      <c r="OKB8" s="76"/>
      <c r="OKC8" s="76"/>
      <c r="OKD8" s="76"/>
      <c r="OKE8" s="76"/>
      <c r="OKF8" s="76"/>
      <c r="OKG8" s="76"/>
      <c r="OKH8" s="76"/>
      <c r="OKI8" s="76"/>
      <c r="OKJ8" s="76"/>
      <c r="OKK8" s="76"/>
      <c r="OKL8" s="76"/>
      <c r="OKM8" s="76"/>
      <c r="OKN8" s="76"/>
      <c r="OKO8" s="76"/>
      <c r="OKP8" s="76"/>
      <c r="OKQ8" s="76"/>
      <c r="OKR8" s="76"/>
      <c r="OKS8" s="76"/>
      <c r="OKT8" s="76"/>
      <c r="OKU8" s="76"/>
      <c r="OKV8" s="76"/>
      <c r="OKW8" s="76"/>
      <c r="OKX8" s="76"/>
      <c r="OKY8" s="76"/>
      <c r="OKZ8" s="76"/>
      <c r="OLA8" s="76"/>
      <c r="OLB8" s="76"/>
      <c r="OLC8" s="76"/>
      <c r="OLD8" s="76"/>
      <c r="OLE8" s="76"/>
      <c r="OLF8" s="76"/>
      <c r="OLG8" s="76"/>
      <c r="OLH8" s="76"/>
      <c r="OLI8" s="76"/>
      <c r="OLJ8" s="76"/>
      <c r="OLK8" s="76"/>
      <c r="OLL8" s="76"/>
      <c r="OLM8" s="76"/>
      <c r="OLN8" s="76"/>
      <c r="OLO8" s="76"/>
      <c r="OLP8" s="76"/>
      <c r="OLQ8" s="76"/>
      <c r="OLR8" s="76"/>
      <c r="OLS8" s="76"/>
      <c r="OLT8" s="76"/>
      <c r="OLU8" s="76"/>
      <c r="OLV8" s="76"/>
      <c r="OLW8" s="76"/>
      <c r="OLX8" s="76"/>
      <c r="OLY8" s="76"/>
      <c r="OLZ8" s="76"/>
      <c r="OMA8" s="76"/>
      <c r="OMB8" s="76"/>
      <c r="OMC8" s="76"/>
      <c r="OMD8" s="76"/>
      <c r="OME8" s="76"/>
      <c r="OMF8" s="76"/>
      <c r="OMG8" s="76"/>
      <c r="OMH8" s="76"/>
      <c r="OMI8" s="76"/>
      <c r="OMJ8" s="76"/>
      <c r="OMK8" s="76"/>
      <c r="OML8" s="76"/>
      <c r="OMM8" s="76"/>
      <c r="OMN8" s="76"/>
      <c r="OMO8" s="76"/>
      <c r="OMP8" s="76"/>
      <c r="OMQ8" s="76"/>
      <c r="OMR8" s="76"/>
      <c r="OMS8" s="76"/>
      <c r="OMT8" s="76"/>
      <c r="OMU8" s="76"/>
      <c r="OMV8" s="76"/>
      <c r="OMW8" s="76"/>
      <c r="OMX8" s="76"/>
      <c r="OMY8" s="76"/>
      <c r="OMZ8" s="76"/>
      <c r="ONA8" s="76"/>
      <c r="ONB8" s="76"/>
      <c r="ONC8" s="76"/>
      <c r="OND8" s="76"/>
      <c r="ONE8" s="76"/>
      <c r="ONF8" s="76"/>
      <c r="ONG8" s="76"/>
      <c r="ONH8" s="76"/>
      <c r="ONI8" s="76"/>
      <c r="ONJ8" s="76"/>
      <c r="ONK8" s="76"/>
      <c r="ONL8" s="76"/>
      <c r="ONM8" s="76"/>
      <c r="ONN8" s="76"/>
      <c r="ONO8" s="76"/>
      <c r="ONP8" s="76"/>
      <c r="ONQ8" s="76"/>
      <c r="ONR8" s="76"/>
      <c r="ONS8" s="76"/>
      <c r="ONT8" s="76"/>
      <c r="ONU8" s="76"/>
      <c r="ONV8" s="76"/>
      <c r="ONW8" s="76"/>
      <c r="ONX8" s="76"/>
      <c r="ONY8" s="76"/>
      <c r="ONZ8" s="76"/>
      <c r="OOA8" s="76"/>
      <c r="OOB8" s="76"/>
      <c r="OOC8" s="76"/>
      <c r="OOD8" s="76"/>
      <c r="OOE8" s="76"/>
      <c r="OOF8" s="76"/>
      <c r="OOG8" s="76"/>
      <c r="OOH8" s="76"/>
      <c r="OOI8" s="76"/>
      <c r="OOJ8" s="76"/>
      <c r="OOK8" s="76"/>
      <c r="OOL8" s="76"/>
      <c r="OOM8" s="76"/>
      <c r="OON8" s="76"/>
      <c r="OOO8" s="76"/>
      <c r="OOP8" s="76"/>
      <c r="OOQ8" s="76"/>
      <c r="OOR8" s="76"/>
      <c r="OOS8" s="76"/>
      <c r="OOT8" s="76"/>
      <c r="OOU8" s="76"/>
      <c r="OOV8" s="76"/>
      <c r="OOW8" s="76"/>
      <c r="OOX8" s="76"/>
      <c r="OOY8" s="76"/>
      <c r="OOZ8" s="76"/>
      <c r="OPA8" s="76"/>
      <c r="OPB8" s="76"/>
      <c r="OPC8" s="76"/>
      <c r="OPD8" s="76"/>
      <c r="OPE8" s="76"/>
      <c r="OPF8" s="76"/>
      <c r="OPG8" s="76"/>
      <c r="OPH8" s="76"/>
      <c r="OPI8" s="76"/>
      <c r="OPJ8" s="76"/>
      <c r="OPK8" s="76"/>
      <c r="OPL8" s="76"/>
      <c r="OPM8" s="76"/>
      <c r="OPN8" s="76"/>
      <c r="OPO8" s="76"/>
      <c r="OPP8" s="76"/>
      <c r="OPQ8" s="76"/>
      <c r="OPR8" s="76"/>
      <c r="OPS8" s="76"/>
      <c r="OPT8" s="76"/>
      <c r="OPU8" s="76"/>
      <c r="OPV8" s="76"/>
      <c r="OPW8" s="76"/>
      <c r="OPX8" s="76"/>
      <c r="OPY8" s="76"/>
      <c r="OPZ8" s="76"/>
      <c r="OQA8" s="76"/>
      <c r="OQB8" s="76"/>
      <c r="OQC8" s="76"/>
      <c r="OQD8" s="76"/>
      <c r="OQE8" s="76"/>
      <c r="OQF8" s="76"/>
      <c r="OQG8" s="76"/>
      <c r="OQH8" s="76"/>
      <c r="OQI8" s="76"/>
      <c r="OQJ8" s="76"/>
      <c r="OQK8" s="76"/>
      <c r="OQL8" s="76"/>
      <c r="OQM8" s="76"/>
      <c r="OQN8" s="76"/>
      <c r="OQO8" s="76"/>
      <c r="OQP8" s="76"/>
      <c r="OQQ8" s="76"/>
      <c r="OQR8" s="76"/>
      <c r="OQS8" s="76"/>
      <c r="OQT8" s="76"/>
      <c r="OQU8" s="76"/>
      <c r="OQV8" s="76"/>
      <c r="OQW8" s="76"/>
      <c r="OQX8" s="76"/>
      <c r="OQY8" s="76"/>
      <c r="OQZ8" s="76"/>
      <c r="ORA8" s="76"/>
      <c r="ORB8" s="76"/>
      <c r="ORC8" s="76"/>
      <c r="ORD8" s="76"/>
      <c r="ORE8" s="76"/>
      <c r="ORF8" s="76"/>
      <c r="ORG8" s="76"/>
      <c r="ORH8" s="76"/>
      <c r="ORI8" s="76"/>
      <c r="ORJ8" s="76"/>
      <c r="ORK8" s="76"/>
      <c r="ORL8" s="76"/>
      <c r="ORM8" s="76"/>
      <c r="ORN8" s="76"/>
      <c r="ORO8" s="76"/>
      <c r="ORP8" s="76"/>
      <c r="ORQ8" s="76"/>
      <c r="ORR8" s="76"/>
      <c r="ORS8" s="76"/>
      <c r="ORT8" s="76"/>
      <c r="ORU8" s="76"/>
      <c r="ORV8" s="76"/>
      <c r="ORW8" s="76"/>
      <c r="ORX8" s="76"/>
      <c r="ORY8" s="76"/>
      <c r="ORZ8" s="76"/>
      <c r="OSA8" s="76"/>
      <c r="OSB8" s="76"/>
      <c r="OSC8" s="76"/>
      <c r="OSD8" s="76"/>
      <c r="OSE8" s="76"/>
      <c r="OSF8" s="76"/>
      <c r="OSG8" s="76"/>
      <c r="OSH8" s="76"/>
      <c r="OSI8" s="76"/>
      <c r="OSJ8" s="76"/>
      <c r="OSK8" s="76"/>
      <c r="OSL8" s="76"/>
      <c r="OSM8" s="76"/>
      <c r="OSN8" s="76"/>
      <c r="OSO8" s="76"/>
      <c r="OSP8" s="76"/>
      <c r="OSQ8" s="76"/>
      <c r="OSR8" s="76"/>
      <c r="OSS8" s="76"/>
      <c r="OST8" s="76"/>
      <c r="OSU8" s="76"/>
      <c r="OSV8" s="76"/>
      <c r="OSW8" s="76"/>
      <c r="OSX8" s="76"/>
      <c r="OSY8" s="76"/>
      <c r="OSZ8" s="76"/>
      <c r="OTA8" s="76"/>
      <c r="OTB8" s="76"/>
      <c r="OTC8" s="76"/>
      <c r="OTD8" s="76"/>
      <c r="OTE8" s="76"/>
      <c r="OTF8" s="76"/>
      <c r="OTG8" s="76"/>
      <c r="OTH8" s="76"/>
      <c r="OTI8" s="76"/>
      <c r="OTJ8" s="76"/>
      <c r="OTK8" s="76"/>
      <c r="OTL8" s="76"/>
      <c r="OTM8" s="76"/>
      <c r="OTN8" s="76"/>
      <c r="OTO8" s="76"/>
      <c r="OTP8" s="76"/>
      <c r="OTQ8" s="76"/>
      <c r="OTR8" s="76"/>
      <c r="OTS8" s="76"/>
      <c r="OTT8" s="76"/>
      <c r="OTU8" s="76"/>
      <c r="OTV8" s="76"/>
      <c r="OTW8" s="76"/>
      <c r="OTX8" s="76"/>
      <c r="OTY8" s="76"/>
      <c r="OTZ8" s="76"/>
      <c r="OUA8" s="76"/>
      <c r="OUB8" s="76"/>
      <c r="OUC8" s="76"/>
      <c r="OUD8" s="76"/>
      <c r="OUE8" s="76"/>
      <c r="OUF8" s="76"/>
      <c r="OUG8" s="76"/>
      <c r="OUH8" s="76"/>
      <c r="OUI8" s="76"/>
      <c r="OUJ8" s="76"/>
      <c r="OUK8" s="76"/>
      <c r="OUL8" s="76"/>
      <c r="OUM8" s="76"/>
      <c r="OUN8" s="76"/>
      <c r="OUO8" s="76"/>
      <c r="OUP8" s="76"/>
      <c r="OUQ8" s="76"/>
      <c r="OUR8" s="76"/>
      <c r="OUS8" s="76"/>
      <c r="OUT8" s="76"/>
      <c r="OUU8" s="76"/>
      <c r="OUV8" s="76"/>
      <c r="OUW8" s="76"/>
      <c r="OUX8" s="76"/>
      <c r="OUY8" s="76"/>
      <c r="OUZ8" s="76"/>
      <c r="OVA8" s="76"/>
      <c r="OVB8" s="76"/>
      <c r="OVC8" s="76"/>
      <c r="OVD8" s="76"/>
      <c r="OVE8" s="76"/>
      <c r="OVF8" s="76"/>
      <c r="OVG8" s="76"/>
      <c r="OVH8" s="76"/>
      <c r="OVI8" s="76"/>
      <c r="OVJ8" s="76"/>
      <c r="OVK8" s="76"/>
      <c r="OVL8" s="76"/>
      <c r="OVM8" s="76"/>
      <c r="OVN8" s="76"/>
      <c r="OVO8" s="76"/>
      <c r="OVP8" s="76"/>
      <c r="OVQ8" s="76"/>
      <c r="OVR8" s="76"/>
      <c r="OVS8" s="76"/>
      <c r="OVT8" s="76"/>
      <c r="OVU8" s="76"/>
      <c r="OVV8" s="76"/>
      <c r="OVW8" s="76"/>
      <c r="OVX8" s="76"/>
      <c r="OVY8" s="76"/>
      <c r="OVZ8" s="76"/>
      <c r="OWA8" s="76"/>
      <c r="OWB8" s="76"/>
      <c r="OWC8" s="76"/>
      <c r="OWD8" s="76"/>
      <c r="OWE8" s="76"/>
      <c r="OWF8" s="76"/>
      <c r="OWG8" s="76"/>
      <c r="OWH8" s="76"/>
      <c r="OWI8" s="76"/>
      <c r="OWJ8" s="76"/>
      <c r="OWK8" s="76"/>
      <c r="OWL8" s="76"/>
      <c r="OWM8" s="76"/>
      <c r="OWN8" s="76"/>
      <c r="OWO8" s="76"/>
      <c r="OWP8" s="76"/>
      <c r="OWQ8" s="76"/>
      <c r="OWR8" s="76"/>
      <c r="OWS8" s="76"/>
      <c r="OWT8" s="76"/>
      <c r="OWU8" s="76"/>
      <c r="OWV8" s="76"/>
      <c r="OWW8" s="76"/>
      <c r="OWX8" s="76"/>
      <c r="OWY8" s="76"/>
      <c r="OWZ8" s="76"/>
      <c r="OXA8" s="76"/>
      <c r="OXB8" s="76"/>
      <c r="OXC8" s="76"/>
      <c r="OXD8" s="76"/>
      <c r="OXE8" s="76"/>
      <c r="OXF8" s="76"/>
      <c r="OXG8" s="76"/>
      <c r="OXH8" s="76"/>
      <c r="OXI8" s="76"/>
      <c r="OXJ8" s="76"/>
      <c r="OXK8" s="76"/>
      <c r="OXL8" s="76"/>
      <c r="OXM8" s="76"/>
      <c r="OXN8" s="76"/>
      <c r="OXO8" s="76"/>
      <c r="OXP8" s="76"/>
      <c r="OXQ8" s="76"/>
      <c r="OXR8" s="76"/>
      <c r="OXS8" s="76"/>
      <c r="OXT8" s="76"/>
      <c r="OXU8" s="76"/>
      <c r="OXV8" s="76"/>
      <c r="OXW8" s="76"/>
      <c r="OXX8" s="76"/>
      <c r="OXY8" s="76"/>
      <c r="OXZ8" s="76"/>
      <c r="OYA8" s="76"/>
      <c r="OYB8" s="76"/>
      <c r="OYC8" s="76"/>
      <c r="OYD8" s="76"/>
      <c r="OYE8" s="76"/>
      <c r="OYF8" s="76"/>
      <c r="OYG8" s="76"/>
      <c r="OYH8" s="76"/>
      <c r="OYI8" s="76"/>
      <c r="OYJ8" s="76"/>
      <c r="OYK8" s="76"/>
      <c r="OYL8" s="76"/>
      <c r="OYM8" s="76"/>
      <c r="OYN8" s="76"/>
      <c r="OYO8" s="76"/>
      <c r="OYP8" s="76"/>
      <c r="OYQ8" s="76"/>
      <c r="OYR8" s="76"/>
      <c r="OYS8" s="76"/>
      <c r="OYT8" s="76"/>
      <c r="OYU8" s="76"/>
      <c r="OYV8" s="76"/>
      <c r="OYW8" s="76"/>
      <c r="OYX8" s="76"/>
      <c r="OYY8" s="76"/>
      <c r="OYZ8" s="76"/>
      <c r="OZA8" s="76"/>
      <c r="OZB8" s="76"/>
      <c r="OZC8" s="76"/>
      <c r="OZD8" s="76"/>
      <c r="OZE8" s="76"/>
      <c r="OZF8" s="76"/>
      <c r="OZG8" s="76"/>
      <c r="OZH8" s="76"/>
      <c r="OZI8" s="76"/>
      <c r="OZJ8" s="76"/>
      <c r="OZK8" s="76"/>
      <c r="OZL8" s="76"/>
      <c r="OZM8" s="76"/>
      <c r="OZN8" s="76"/>
      <c r="OZO8" s="76"/>
      <c r="OZP8" s="76"/>
      <c r="OZQ8" s="76"/>
      <c r="OZR8" s="76"/>
      <c r="OZS8" s="76"/>
      <c r="OZT8" s="76"/>
      <c r="OZU8" s="76"/>
      <c r="OZV8" s="76"/>
      <c r="OZW8" s="76"/>
      <c r="OZX8" s="76"/>
      <c r="OZY8" s="76"/>
      <c r="OZZ8" s="76"/>
      <c r="PAA8" s="76"/>
      <c r="PAB8" s="76"/>
      <c r="PAC8" s="76"/>
      <c r="PAD8" s="76"/>
      <c r="PAE8" s="76"/>
      <c r="PAF8" s="76"/>
      <c r="PAG8" s="76"/>
      <c r="PAH8" s="76"/>
      <c r="PAI8" s="76"/>
      <c r="PAJ8" s="76"/>
      <c r="PAK8" s="76"/>
      <c r="PAL8" s="76"/>
      <c r="PAM8" s="76"/>
      <c r="PAN8" s="76"/>
      <c r="PAO8" s="76"/>
      <c r="PAP8" s="76"/>
      <c r="PAQ8" s="76"/>
      <c r="PAR8" s="76"/>
      <c r="PAS8" s="76"/>
      <c r="PAT8" s="76"/>
      <c r="PAU8" s="76"/>
      <c r="PAV8" s="76"/>
      <c r="PAW8" s="76"/>
      <c r="PAX8" s="76"/>
      <c r="PAY8" s="76"/>
      <c r="PAZ8" s="76"/>
      <c r="PBA8" s="76"/>
      <c r="PBB8" s="76"/>
      <c r="PBC8" s="76"/>
      <c r="PBD8" s="76"/>
      <c r="PBE8" s="76"/>
      <c r="PBF8" s="76"/>
      <c r="PBG8" s="76"/>
      <c r="PBH8" s="76"/>
      <c r="PBI8" s="76"/>
      <c r="PBJ8" s="76"/>
      <c r="PBK8" s="76"/>
      <c r="PBL8" s="76"/>
      <c r="PBM8" s="76"/>
      <c r="PBN8" s="76"/>
      <c r="PBO8" s="76"/>
      <c r="PBP8" s="76"/>
      <c r="PBQ8" s="76"/>
      <c r="PBR8" s="76"/>
      <c r="PBS8" s="76"/>
      <c r="PBT8" s="76"/>
      <c r="PBU8" s="76"/>
      <c r="PBV8" s="76"/>
      <c r="PBW8" s="76"/>
      <c r="PBX8" s="76"/>
      <c r="PBY8" s="76"/>
      <c r="PBZ8" s="76"/>
      <c r="PCA8" s="76"/>
      <c r="PCB8" s="76"/>
      <c r="PCC8" s="76"/>
      <c r="PCD8" s="76"/>
      <c r="PCE8" s="76"/>
      <c r="PCF8" s="76"/>
      <c r="PCG8" s="76"/>
      <c r="PCH8" s="76"/>
      <c r="PCI8" s="76"/>
      <c r="PCJ8" s="76"/>
      <c r="PCK8" s="76"/>
      <c r="PCL8" s="76"/>
      <c r="PCM8" s="76"/>
      <c r="PCN8" s="76"/>
      <c r="PCO8" s="76"/>
      <c r="PCP8" s="76"/>
      <c r="PCQ8" s="76"/>
      <c r="PCR8" s="76"/>
      <c r="PCS8" s="76"/>
      <c r="PCT8" s="76"/>
      <c r="PCU8" s="76"/>
      <c r="PCV8" s="76"/>
      <c r="PCW8" s="76"/>
      <c r="PCX8" s="76"/>
      <c r="PCY8" s="76"/>
      <c r="PCZ8" s="76"/>
      <c r="PDA8" s="76"/>
      <c r="PDB8" s="76"/>
      <c r="PDC8" s="76"/>
      <c r="PDD8" s="76"/>
      <c r="PDE8" s="76"/>
      <c r="PDF8" s="76"/>
      <c r="PDG8" s="76"/>
      <c r="PDH8" s="76"/>
      <c r="PDI8" s="76"/>
      <c r="PDJ8" s="76"/>
      <c r="PDK8" s="76"/>
      <c r="PDL8" s="76"/>
      <c r="PDM8" s="76"/>
      <c r="PDN8" s="76"/>
      <c r="PDO8" s="76"/>
      <c r="PDP8" s="76"/>
      <c r="PDQ8" s="76"/>
      <c r="PDR8" s="76"/>
      <c r="PDS8" s="76"/>
      <c r="PDT8" s="76"/>
      <c r="PDU8" s="76"/>
      <c r="PDV8" s="76"/>
      <c r="PDW8" s="76"/>
      <c r="PDX8" s="76"/>
      <c r="PDY8" s="76"/>
      <c r="PDZ8" s="76"/>
      <c r="PEA8" s="76"/>
      <c r="PEB8" s="76"/>
      <c r="PEC8" s="76"/>
      <c r="PED8" s="76"/>
      <c r="PEE8" s="76"/>
      <c r="PEF8" s="76"/>
      <c r="PEG8" s="76"/>
      <c r="PEH8" s="76"/>
      <c r="PEI8" s="76"/>
      <c r="PEJ8" s="76"/>
      <c r="PEK8" s="76"/>
      <c r="PEL8" s="76"/>
      <c r="PEM8" s="76"/>
      <c r="PEN8" s="76"/>
      <c r="PEO8" s="76"/>
      <c r="PEP8" s="76"/>
      <c r="PEQ8" s="76"/>
      <c r="PER8" s="76"/>
      <c r="PES8" s="76"/>
      <c r="PET8" s="76"/>
      <c r="PEU8" s="76"/>
      <c r="PEV8" s="76"/>
      <c r="PEW8" s="76"/>
      <c r="PEX8" s="76"/>
      <c r="PEY8" s="76"/>
      <c r="PEZ8" s="76"/>
      <c r="PFA8" s="76"/>
      <c r="PFB8" s="76"/>
      <c r="PFC8" s="76"/>
      <c r="PFD8" s="76"/>
      <c r="PFE8" s="76"/>
      <c r="PFF8" s="76"/>
      <c r="PFG8" s="76"/>
      <c r="PFH8" s="76"/>
      <c r="PFI8" s="76"/>
      <c r="PFJ8" s="76"/>
      <c r="PFK8" s="76"/>
      <c r="PFL8" s="76"/>
      <c r="PFM8" s="76"/>
      <c r="PFN8" s="76"/>
      <c r="PFO8" s="76"/>
      <c r="PFP8" s="76"/>
      <c r="PFQ8" s="76"/>
      <c r="PFR8" s="76"/>
      <c r="PFS8" s="76"/>
      <c r="PFT8" s="76"/>
      <c r="PFU8" s="76"/>
      <c r="PFV8" s="76"/>
      <c r="PFW8" s="76"/>
      <c r="PFX8" s="76"/>
      <c r="PFY8" s="76"/>
      <c r="PFZ8" s="76"/>
      <c r="PGA8" s="76"/>
      <c r="PGB8" s="76"/>
      <c r="PGC8" s="76"/>
      <c r="PGD8" s="76"/>
      <c r="PGE8" s="76"/>
      <c r="PGF8" s="76"/>
      <c r="PGG8" s="76"/>
      <c r="PGH8" s="76"/>
      <c r="PGI8" s="76"/>
      <c r="PGJ8" s="76"/>
      <c r="PGK8" s="76"/>
      <c r="PGL8" s="76"/>
      <c r="PGM8" s="76"/>
      <c r="PGN8" s="76"/>
      <c r="PGO8" s="76"/>
      <c r="PGP8" s="76"/>
      <c r="PGQ8" s="76"/>
      <c r="PGR8" s="76"/>
      <c r="PGS8" s="76"/>
      <c r="PGT8" s="76"/>
      <c r="PGU8" s="76"/>
      <c r="PGV8" s="76"/>
      <c r="PGW8" s="76"/>
      <c r="PGX8" s="76"/>
      <c r="PGY8" s="76"/>
      <c r="PGZ8" s="76"/>
      <c r="PHA8" s="76"/>
      <c r="PHB8" s="76"/>
      <c r="PHC8" s="76"/>
      <c r="PHD8" s="76"/>
      <c r="PHE8" s="76"/>
      <c r="PHF8" s="76"/>
      <c r="PHG8" s="76"/>
      <c r="PHH8" s="76"/>
      <c r="PHI8" s="76"/>
      <c r="PHJ8" s="76"/>
      <c r="PHK8" s="76"/>
      <c r="PHL8" s="76"/>
      <c r="PHM8" s="76"/>
      <c r="PHN8" s="76"/>
      <c r="PHO8" s="76"/>
      <c r="PHP8" s="76"/>
      <c r="PHQ8" s="76"/>
      <c r="PHR8" s="76"/>
      <c r="PHS8" s="76"/>
      <c r="PHT8" s="76"/>
      <c r="PHU8" s="76"/>
      <c r="PHV8" s="76"/>
      <c r="PHW8" s="76"/>
      <c r="PHX8" s="76"/>
      <c r="PHY8" s="76"/>
      <c r="PHZ8" s="76"/>
      <c r="PIA8" s="76"/>
      <c r="PIB8" s="76"/>
      <c r="PIC8" s="76"/>
      <c r="PID8" s="76"/>
      <c r="PIE8" s="76"/>
      <c r="PIF8" s="76"/>
      <c r="PIG8" s="76"/>
      <c r="PIH8" s="76"/>
      <c r="PII8" s="76"/>
      <c r="PIJ8" s="76"/>
      <c r="PIK8" s="76"/>
      <c r="PIL8" s="76"/>
      <c r="PIM8" s="76"/>
      <c r="PIN8" s="76"/>
      <c r="PIO8" s="76"/>
      <c r="PIP8" s="76"/>
      <c r="PIQ8" s="76"/>
      <c r="PIR8" s="76"/>
      <c r="PIS8" s="76"/>
      <c r="PIT8" s="76"/>
      <c r="PIU8" s="76"/>
      <c r="PIV8" s="76"/>
      <c r="PIW8" s="76"/>
      <c r="PIX8" s="76"/>
      <c r="PIY8" s="76"/>
      <c r="PIZ8" s="76"/>
      <c r="PJA8" s="76"/>
      <c r="PJB8" s="76"/>
      <c r="PJC8" s="76"/>
      <c r="PJD8" s="76"/>
      <c r="PJE8" s="76"/>
      <c r="PJF8" s="76"/>
      <c r="PJG8" s="76"/>
      <c r="PJH8" s="76"/>
      <c r="PJI8" s="76"/>
      <c r="PJJ8" s="76"/>
      <c r="PJK8" s="76"/>
      <c r="PJL8" s="76"/>
      <c r="PJM8" s="76"/>
      <c r="PJN8" s="76"/>
      <c r="PJO8" s="76"/>
      <c r="PJP8" s="76"/>
      <c r="PJQ8" s="76"/>
      <c r="PJR8" s="76"/>
      <c r="PJS8" s="76"/>
      <c r="PJT8" s="76"/>
      <c r="PJU8" s="76"/>
      <c r="PJV8" s="76"/>
      <c r="PJW8" s="76"/>
      <c r="PJX8" s="76"/>
      <c r="PJY8" s="76"/>
      <c r="PJZ8" s="76"/>
      <c r="PKA8" s="76"/>
      <c r="PKB8" s="76"/>
      <c r="PKC8" s="76"/>
      <c r="PKD8" s="76"/>
      <c r="PKE8" s="76"/>
      <c r="PKF8" s="76"/>
      <c r="PKG8" s="76"/>
      <c r="PKH8" s="76"/>
      <c r="PKI8" s="76"/>
      <c r="PKJ8" s="76"/>
      <c r="PKK8" s="76"/>
      <c r="PKL8" s="76"/>
      <c r="PKM8" s="76"/>
      <c r="PKN8" s="76"/>
      <c r="PKO8" s="76"/>
      <c r="PKP8" s="76"/>
      <c r="PKQ8" s="76"/>
      <c r="PKR8" s="76"/>
      <c r="PKS8" s="76"/>
      <c r="PKT8" s="76"/>
      <c r="PKU8" s="76"/>
      <c r="PKV8" s="76"/>
      <c r="PKW8" s="76"/>
      <c r="PKX8" s="76"/>
      <c r="PKY8" s="76"/>
      <c r="PKZ8" s="76"/>
      <c r="PLA8" s="76"/>
      <c r="PLB8" s="76"/>
      <c r="PLC8" s="76"/>
      <c r="PLD8" s="76"/>
      <c r="PLE8" s="76"/>
      <c r="PLF8" s="76"/>
      <c r="PLG8" s="76"/>
      <c r="PLH8" s="76"/>
      <c r="PLI8" s="76"/>
      <c r="PLJ8" s="76"/>
      <c r="PLK8" s="76"/>
      <c r="PLL8" s="76"/>
      <c r="PLM8" s="76"/>
      <c r="PLN8" s="76"/>
      <c r="PLO8" s="76"/>
      <c r="PLP8" s="76"/>
      <c r="PLQ8" s="76"/>
      <c r="PLR8" s="76"/>
      <c r="PLS8" s="76"/>
      <c r="PLT8" s="76"/>
      <c r="PLU8" s="76"/>
      <c r="PLV8" s="76"/>
      <c r="PLW8" s="76"/>
      <c r="PLX8" s="76"/>
      <c r="PLY8" s="76"/>
      <c r="PLZ8" s="76"/>
      <c r="PMA8" s="76"/>
      <c r="PMB8" s="76"/>
      <c r="PMC8" s="76"/>
      <c r="PMD8" s="76"/>
      <c r="PME8" s="76"/>
      <c r="PMF8" s="76"/>
      <c r="PMG8" s="76"/>
      <c r="PMH8" s="76"/>
      <c r="PMI8" s="76"/>
      <c r="PMJ8" s="76"/>
      <c r="PMK8" s="76"/>
      <c r="PML8" s="76"/>
      <c r="PMM8" s="76"/>
      <c r="PMN8" s="76"/>
      <c r="PMO8" s="76"/>
      <c r="PMP8" s="76"/>
      <c r="PMQ8" s="76"/>
      <c r="PMR8" s="76"/>
      <c r="PMS8" s="76"/>
      <c r="PMT8" s="76"/>
      <c r="PMU8" s="76"/>
      <c r="PMV8" s="76"/>
      <c r="PMW8" s="76"/>
      <c r="PMX8" s="76"/>
      <c r="PMY8" s="76"/>
      <c r="PMZ8" s="76"/>
      <c r="PNA8" s="76"/>
      <c r="PNB8" s="76"/>
      <c r="PNC8" s="76"/>
      <c r="PND8" s="76"/>
      <c r="PNE8" s="76"/>
      <c r="PNF8" s="76"/>
      <c r="PNG8" s="76"/>
      <c r="PNH8" s="76"/>
      <c r="PNI8" s="76"/>
      <c r="PNJ8" s="76"/>
      <c r="PNK8" s="76"/>
      <c r="PNL8" s="76"/>
      <c r="PNM8" s="76"/>
      <c r="PNN8" s="76"/>
      <c r="PNO8" s="76"/>
      <c r="PNP8" s="76"/>
      <c r="PNQ8" s="76"/>
      <c r="PNR8" s="76"/>
      <c r="PNS8" s="76"/>
      <c r="PNT8" s="76"/>
      <c r="PNU8" s="76"/>
      <c r="PNV8" s="76"/>
      <c r="PNW8" s="76"/>
      <c r="PNX8" s="76"/>
      <c r="PNY8" s="76"/>
      <c r="PNZ8" s="76"/>
      <c r="POA8" s="76"/>
      <c r="POB8" s="76"/>
      <c r="POC8" s="76"/>
      <c r="POD8" s="76"/>
      <c r="POE8" s="76"/>
      <c r="POF8" s="76"/>
      <c r="POG8" s="76"/>
      <c r="POH8" s="76"/>
      <c r="POI8" s="76"/>
      <c r="POJ8" s="76"/>
      <c r="POK8" s="76"/>
      <c r="POL8" s="76"/>
      <c r="POM8" s="76"/>
      <c r="PON8" s="76"/>
      <c r="POO8" s="76"/>
      <c r="POP8" s="76"/>
      <c r="POQ8" s="76"/>
      <c r="POR8" s="76"/>
      <c r="POS8" s="76"/>
      <c r="POT8" s="76"/>
      <c r="POU8" s="76"/>
      <c r="POV8" s="76"/>
      <c r="POW8" s="76"/>
      <c r="POX8" s="76"/>
      <c r="POY8" s="76"/>
      <c r="POZ8" s="76"/>
      <c r="PPA8" s="76"/>
      <c r="PPB8" s="76"/>
      <c r="PPC8" s="76"/>
      <c r="PPD8" s="76"/>
      <c r="PPE8" s="76"/>
      <c r="PPF8" s="76"/>
      <c r="PPG8" s="76"/>
      <c r="PPH8" s="76"/>
      <c r="PPI8" s="76"/>
      <c r="PPJ8" s="76"/>
      <c r="PPK8" s="76"/>
      <c r="PPL8" s="76"/>
      <c r="PPM8" s="76"/>
      <c r="PPN8" s="76"/>
      <c r="PPO8" s="76"/>
      <c r="PPP8" s="76"/>
      <c r="PPQ8" s="76"/>
      <c r="PPR8" s="76"/>
      <c r="PPS8" s="76"/>
      <c r="PPT8" s="76"/>
      <c r="PPU8" s="76"/>
      <c r="PPV8" s="76"/>
      <c r="PPW8" s="76"/>
      <c r="PPX8" s="76"/>
      <c r="PPY8" s="76"/>
      <c r="PPZ8" s="76"/>
      <c r="PQA8" s="76"/>
      <c r="PQB8" s="76"/>
      <c r="PQC8" s="76"/>
      <c r="PQD8" s="76"/>
      <c r="PQE8" s="76"/>
      <c r="PQF8" s="76"/>
      <c r="PQG8" s="76"/>
      <c r="PQH8" s="76"/>
      <c r="PQI8" s="76"/>
      <c r="PQJ8" s="76"/>
      <c r="PQK8" s="76"/>
      <c r="PQL8" s="76"/>
      <c r="PQM8" s="76"/>
      <c r="PQN8" s="76"/>
      <c r="PQO8" s="76"/>
      <c r="PQP8" s="76"/>
      <c r="PQQ8" s="76"/>
      <c r="PQR8" s="76"/>
      <c r="PQS8" s="76"/>
      <c r="PQT8" s="76"/>
      <c r="PQU8" s="76"/>
      <c r="PQV8" s="76"/>
      <c r="PQW8" s="76"/>
      <c r="PQX8" s="76"/>
      <c r="PQY8" s="76"/>
      <c r="PQZ8" s="76"/>
      <c r="PRA8" s="76"/>
      <c r="PRB8" s="76"/>
      <c r="PRC8" s="76"/>
      <c r="PRD8" s="76"/>
      <c r="PRE8" s="76"/>
      <c r="PRF8" s="76"/>
      <c r="PRG8" s="76"/>
      <c r="PRH8" s="76"/>
      <c r="PRI8" s="76"/>
      <c r="PRJ8" s="76"/>
      <c r="PRK8" s="76"/>
      <c r="PRL8" s="76"/>
      <c r="PRM8" s="76"/>
      <c r="PRN8" s="76"/>
      <c r="PRO8" s="76"/>
      <c r="PRP8" s="76"/>
      <c r="PRQ8" s="76"/>
      <c r="PRR8" s="76"/>
      <c r="PRS8" s="76"/>
      <c r="PRT8" s="76"/>
      <c r="PRU8" s="76"/>
      <c r="PRV8" s="76"/>
      <c r="PRW8" s="76"/>
      <c r="PRX8" s="76"/>
      <c r="PRY8" s="76"/>
      <c r="PRZ8" s="76"/>
      <c r="PSA8" s="76"/>
      <c r="PSB8" s="76"/>
      <c r="PSC8" s="76"/>
      <c r="PSD8" s="76"/>
      <c r="PSE8" s="76"/>
      <c r="PSF8" s="76"/>
      <c r="PSG8" s="76"/>
      <c r="PSH8" s="76"/>
      <c r="PSI8" s="76"/>
      <c r="PSJ8" s="76"/>
      <c r="PSK8" s="76"/>
      <c r="PSL8" s="76"/>
      <c r="PSM8" s="76"/>
      <c r="PSN8" s="76"/>
      <c r="PSO8" s="76"/>
      <c r="PSP8" s="76"/>
      <c r="PSQ8" s="76"/>
      <c r="PSR8" s="76"/>
      <c r="PSS8" s="76"/>
      <c r="PST8" s="76"/>
      <c r="PSU8" s="76"/>
      <c r="PSV8" s="76"/>
      <c r="PSW8" s="76"/>
      <c r="PSX8" s="76"/>
      <c r="PSY8" s="76"/>
      <c r="PSZ8" s="76"/>
      <c r="PTA8" s="76"/>
      <c r="PTB8" s="76"/>
      <c r="PTC8" s="76"/>
      <c r="PTD8" s="76"/>
      <c r="PTE8" s="76"/>
      <c r="PTF8" s="76"/>
      <c r="PTG8" s="76"/>
      <c r="PTH8" s="76"/>
      <c r="PTI8" s="76"/>
      <c r="PTJ8" s="76"/>
      <c r="PTK8" s="76"/>
      <c r="PTL8" s="76"/>
      <c r="PTM8" s="76"/>
      <c r="PTN8" s="76"/>
      <c r="PTO8" s="76"/>
      <c r="PTP8" s="76"/>
      <c r="PTQ8" s="76"/>
      <c r="PTR8" s="76"/>
      <c r="PTS8" s="76"/>
      <c r="PTT8" s="76"/>
      <c r="PTU8" s="76"/>
      <c r="PTV8" s="76"/>
      <c r="PTW8" s="76"/>
      <c r="PTX8" s="76"/>
      <c r="PTY8" s="76"/>
      <c r="PTZ8" s="76"/>
      <c r="PUA8" s="76"/>
      <c r="PUB8" s="76"/>
      <c r="PUC8" s="76"/>
      <c r="PUD8" s="76"/>
      <c r="PUE8" s="76"/>
      <c r="PUF8" s="76"/>
      <c r="PUG8" s="76"/>
      <c r="PUH8" s="76"/>
      <c r="PUI8" s="76"/>
      <c r="PUJ8" s="76"/>
      <c r="PUK8" s="76"/>
      <c r="PUL8" s="76"/>
      <c r="PUM8" s="76"/>
      <c r="PUN8" s="76"/>
      <c r="PUO8" s="76"/>
      <c r="PUP8" s="76"/>
      <c r="PUQ8" s="76"/>
      <c r="PUR8" s="76"/>
      <c r="PUS8" s="76"/>
      <c r="PUT8" s="76"/>
      <c r="PUU8" s="76"/>
      <c r="PUV8" s="76"/>
      <c r="PUW8" s="76"/>
      <c r="PUX8" s="76"/>
      <c r="PUY8" s="76"/>
      <c r="PUZ8" s="76"/>
      <c r="PVA8" s="76"/>
      <c r="PVB8" s="76"/>
      <c r="PVC8" s="76"/>
      <c r="PVD8" s="76"/>
      <c r="PVE8" s="76"/>
      <c r="PVF8" s="76"/>
      <c r="PVG8" s="76"/>
      <c r="PVH8" s="76"/>
      <c r="PVI8" s="76"/>
      <c r="PVJ8" s="76"/>
      <c r="PVK8" s="76"/>
      <c r="PVL8" s="76"/>
      <c r="PVM8" s="76"/>
      <c r="PVN8" s="76"/>
      <c r="PVO8" s="76"/>
      <c r="PVP8" s="76"/>
      <c r="PVQ8" s="76"/>
      <c r="PVR8" s="76"/>
      <c r="PVS8" s="76"/>
      <c r="PVT8" s="76"/>
      <c r="PVU8" s="76"/>
      <c r="PVV8" s="76"/>
      <c r="PVW8" s="76"/>
      <c r="PVX8" s="76"/>
      <c r="PVY8" s="76"/>
      <c r="PVZ8" s="76"/>
      <c r="PWA8" s="76"/>
      <c r="PWB8" s="76"/>
      <c r="PWC8" s="76"/>
      <c r="PWD8" s="76"/>
      <c r="PWE8" s="76"/>
      <c r="PWF8" s="76"/>
      <c r="PWG8" s="76"/>
      <c r="PWH8" s="76"/>
      <c r="PWI8" s="76"/>
      <c r="PWJ8" s="76"/>
      <c r="PWK8" s="76"/>
      <c r="PWL8" s="76"/>
      <c r="PWM8" s="76"/>
      <c r="PWN8" s="76"/>
      <c r="PWO8" s="76"/>
      <c r="PWP8" s="76"/>
      <c r="PWQ8" s="76"/>
      <c r="PWR8" s="76"/>
      <c r="PWS8" s="76"/>
      <c r="PWT8" s="76"/>
      <c r="PWU8" s="76"/>
      <c r="PWV8" s="76"/>
      <c r="PWW8" s="76"/>
      <c r="PWX8" s="76"/>
      <c r="PWY8" s="76"/>
      <c r="PWZ8" s="76"/>
      <c r="PXA8" s="76"/>
      <c r="PXB8" s="76"/>
      <c r="PXC8" s="76"/>
      <c r="PXD8" s="76"/>
      <c r="PXE8" s="76"/>
      <c r="PXF8" s="76"/>
      <c r="PXG8" s="76"/>
      <c r="PXH8" s="76"/>
      <c r="PXI8" s="76"/>
      <c r="PXJ8" s="76"/>
      <c r="PXK8" s="76"/>
      <c r="PXL8" s="76"/>
      <c r="PXM8" s="76"/>
      <c r="PXN8" s="76"/>
      <c r="PXO8" s="76"/>
      <c r="PXP8" s="76"/>
      <c r="PXQ8" s="76"/>
      <c r="PXR8" s="76"/>
      <c r="PXS8" s="76"/>
      <c r="PXT8" s="76"/>
      <c r="PXU8" s="76"/>
      <c r="PXV8" s="76"/>
      <c r="PXW8" s="76"/>
      <c r="PXX8" s="76"/>
      <c r="PXY8" s="76"/>
      <c r="PXZ8" s="76"/>
      <c r="PYA8" s="76"/>
      <c r="PYB8" s="76"/>
      <c r="PYC8" s="76"/>
      <c r="PYD8" s="76"/>
      <c r="PYE8" s="76"/>
      <c r="PYF8" s="76"/>
      <c r="PYG8" s="76"/>
      <c r="PYH8" s="76"/>
      <c r="PYI8" s="76"/>
      <c r="PYJ8" s="76"/>
      <c r="PYK8" s="76"/>
      <c r="PYL8" s="76"/>
      <c r="PYM8" s="76"/>
      <c r="PYN8" s="76"/>
      <c r="PYO8" s="76"/>
      <c r="PYP8" s="76"/>
      <c r="PYQ8" s="76"/>
      <c r="PYR8" s="76"/>
      <c r="PYS8" s="76"/>
      <c r="PYT8" s="76"/>
      <c r="PYU8" s="76"/>
      <c r="PYV8" s="76"/>
      <c r="PYW8" s="76"/>
      <c r="PYX8" s="76"/>
      <c r="PYY8" s="76"/>
      <c r="PYZ8" s="76"/>
      <c r="PZA8" s="76"/>
      <c r="PZB8" s="76"/>
      <c r="PZC8" s="76"/>
      <c r="PZD8" s="76"/>
      <c r="PZE8" s="76"/>
      <c r="PZF8" s="76"/>
      <c r="PZG8" s="76"/>
      <c r="PZH8" s="76"/>
      <c r="PZI8" s="76"/>
      <c r="PZJ8" s="76"/>
      <c r="PZK8" s="76"/>
      <c r="PZL8" s="76"/>
      <c r="PZM8" s="76"/>
      <c r="PZN8" s="76"/>
      <c r="PZO8" s="76"/>
      <c r="PZP8" s="76"/>
      <c r="PZQ8" s="76"/>
      <c r="PZR8" s="76"/>
      <c r="PZS8" s="76"/>
      <c r="PZT8" s="76"/>
      <c r="PZU8" s="76"/>
      <c r="PZV8" s="76"/>
      <c r="PZW8" s="76"/>
      <c r="PZX8" s="76"/>
      <c r="PZY8" s="76"/>
      <c r="PZZ8" s="76"/>
      <c r="QAA8" s="76"/>
      <c r="QAB8" s="76"/>
      <c r="QAC8" s="76"/>
      <c r="QAD8" s="76"/>
      <c r="QAE8" s="76"/>
      <c r="QAF8" s="76"/>
      <c r="QAG8" s="76"/>
      <c r="QAH8" s="76"/>
      <c r="QAI8" s="76"/>
      <c r="QAJ8" s="76"/>
      <c r="QAK8" s="76"/>
      <c r="QAL8" s="76"/>
      <c r="QAM8" s="76"/>
      <c r="QAN8" s="76"/>
      <c r="QAO8" s="76"/>
      <c r="QAP8" s="76"/>
      <c r="QAQ8" s="76"/>
      <c r="QAR8" s="76"/>
      <c r="QAS8" s="76"/>
      <c r="QAT8" s="76"/>
      <c r="QAU8" s="76"/>
      <c r="QAV8" s="76"/>
      <c r="QAW8" s="76"/>
      <c r="QAX8" s="76"/>
      <c r="QAY8" s="76"/>
      <c r="QAZ8" s="76"/>
      <c r="QBA8" s="76"/>
      <c r="QBB8" s="76"/>
      <c r="QBC8" s="76"/>
      <c r="QBD8" s="76"/>
      <c r="QBE8" s="76"/>
      <c r="QBF8" s="76"/>
      <c r="QBG8" s="76"/>
      <c r="QBH8" s="76"/>
      <c r="QBI8" s="76"/>
      <c r="QBJ8" s="76"/>
      <c r="QBK8" s="76"/>
      <c r="QBL8" s="76"/>
      <c r="QBM8" s="76"/>
      <c r="QBN8" s="76"/>
      <c r="QBO8" s="76"/>
      <c r="QBP8" s="76"/>
      <c r="QBQ8" s="76"/>
      <c r="QBR8" s="76"/>
      <c r="QBS8" s="76"/>
      <c r="QBT8" s="76"/>
      <c r="QBU8" s="76"/>
      <c r="QBV8" s="76"/>
      <c r="QBW8" s="76"/>
      <c r="QBX8" s="76"/>
      <c r="QBY8" s="76"/>
      <c r="QBZ8" s="76"/>
      <c r="QCA8" s="76"/>
      <c r="QCB8" s="76"/>
      <c r="QCC8" s="76"/>
      <c r="QCD8" s="76"/>
      <c r="QCE8" s="76"/>
      <c r="QCF8" s="76"/>
      <c r="QCG8" s="76"/>
      <c r="QCH8" s="76"/>
      <c r="QCI8" s="76"/>
      <c r="QCJ8" s="76"/>
      <c r="QCK8" s="76"/>
      <c r="QCL8" s="76"/>
      <c r="QCM8" s="76"/>
      <c r="QCN8" s="76"/>
      <c r="QCO8" s="76"/>
      <c r="QCP8" s="76"/>
      <c r="QCQ8" s="76"/>
      <c r="QCR8" s="76"/>
      <c r="QCS8" s="76"/>
      <c r="QCT8" s="76"/>
      <c r="QCU8" s="76"/>
      <c r="QCV8" s="76"/>
      <c r="QCW8" s="76"/>
      <c r="QCX8" s="76"/>
      <c r="QCY8" s="76"/>
      <c r="QCZ8" s="76"/>
      <c r="QDA8" s="76"/>
      <c r="QDB8" s="76"/>
      <c r="QDC8" s="76"/>
      <c r="QDD8" s="76"/>
      <c r="QDE8" s="76"/>
      <c r="QDF8" s="76"/>
      <c r="QDG8" s="76"/>
      <c r="QDH8" s="76"/>
      <c r="QDI8" s="76"/>
      <c r="QDJ8" s="76"/>
      <c r="QDK8" s="76"/>
      <c r="QDL8" s="76"/>
      <c r="QDM8" s="76"/>
      <c r="QDN8" s="76"/>
      <c r="QDO8" s="76"/>
      <c r="QDP8" s="76"/>
      <c r="QDQ8" s="76"/>
      <c r="QDR8" s="76"/>
      <c r="QDS8" s="76"/>
      <c r="QDT8" s="76"/>
      <c r="QDU8" s="76"/>
      <c r="QDV8" s="76"/>
      <c r="QDW8" s="76"/>
      <c r="QDX8" s="76"/>
      <c r="QDY8" s="76"/>
      <c r="QDZ8" s="76"/>
      <c r="QEA8" s="76"/>
      <c r="QEB8" s="76"/>
      <c r="QEC8" s="76"/>
      <c r="QED8" s="76"/>
      <c r="QEE8" s="76"/>
      <c r="QEF8" s="76"/>
      <c r="QEG8" s="76"/>
      <c r="QEH8" s="76"/>
      <c r="QEI8" s="76"/>
      <c r="QEJ8" s="76"/>
      <c r="QEK8" s="76"/>
      <c r="QEL8" s="76"/>
      <c r="QEM8" s="76"/>
      <c r="QEN8" s="76"/>
      <c r="QEO8" s="76"/>
      <c r="QEP8" s="76"/>
      <c r="QEQ8" s="76"/>
      <c r="QER8" s="76"/>
      <c r="QES8" s="76"/>
      <c r="QET8" s="76"/>
      <c r="QEU8" s="76"/>
      <c r="QEV8" s="76"/>
      <c r="QEW8" s="76"/>
      <c r="QEX8" s="76"/>
      <c r="QEY8" s="76"/>
      <c r="QEZ8" s="76"/>
      <c r="QFA8" s="76"/>
      <c r="QFB8" s="76"/>
      <c r="QFC8" s="76"/>
      <c r="QFD8" s="76"/>
      <c r="QFE8" s="76"/>
      <c r="QFF8" s="76"/>
      <c r="QFG8" s="76"/>
      <c r="QFH8" s="76"/>
      <c r="QFI8" s="76"/>
      <c r="QFJ8" s="76"/>
      <c r="QFK8" s="76"/>
      <c r="QFL8" s="76"/>
      <c r="QFM8" s="76"/>
      <c r="QFN8" s="76"/>
      <c r="QFO8" s="76"/>
      <c r="QFP8" s="76"/>
      <c r="QFQ8" s="76"/>
      <c r="QFR8" s="76"/>
      <c r="QFS8" s="76"/>
      <c r="QFT8" s="76"/>
      <c r="QFU8" s="76"/>
      <c r="QFV8" s="76"/>
      <c r="QFW8" s="76"/>
      <c r="QFX8" s="76"/>
      <c r="QFY8" s="76"/>
      <c r="QFZ8" s="76"/>
      <c r="QGA8" s="76"/>
      <c r="QGB8" s="76"/>
      <c r="QGC8" s="76"/>
      <c r="QGD8" s="76"/>
      <c r="QGE8" s="76"/>
      <c r="QGF8" s="76"/>
      <c r="QGG8" s="76"/>
      <c r="QGH8" s="76"/>
      <c r="QGI8" s="76"/>
      <c r="QGJ8" s="76"/>
      <c r="QGK8" s="76"/>
      <c r="QGL8" s="76"/>
      <c r="QGM8" s="76"/>
      <c r="QGN8" s="76"/>
      <c r="QGO8" s="76"/>
      <c r="QGP8" s="76"/>
      <c r="QGQ8" s="76"/>
      <c r="QGR8" s="76"/>
      <c r="QGS8" s="76"/>
      <c r="QGT8" s="76"/>
      <c r="QGU8" s="76"/>
      <c r="QGV8" s="76"/>
      <c r="QGW8" s="76"/>
      <c r="QGX8" s="76"/>
      <c r="QGY8" s="76"/>
      <c r="QGZ8" s="76"/>
      <c r="QHA8" s="76"/>
      <c r="QHB8" s="76"/>
      <c r="QHC8" s="76"/>
      <c r="QHD8" s="76"/>
      <c r="QHE8" s="76"/>
      <c r="QHF8" s="76"/>
      <c r="QHG8" s="76"/>
      <c r="QHH8" s="76"/>
      <c r="QHI8" s="76"/>
      <c r="QHJ8" s="76"/>
      <c r="QHK8" s="76"/>
      <c r="QHL8" s="76"/>
      <c r="QHM8" s="76"/>
      <c r="QHN8" s="76"/>
      <c r="QHO8" s="76"/>
      <c r="QHP8" s="76"/>
      <c r="QHQ8" s="76"/>
      <c r="QHR8" s="76"/>
      <c r="QHS8" s="76"/>
      <c r="QHT8" s="76"/>
      <c r="QHU8" s="76"/>
      <c r="QHV8" s="76"/>
      <c r="QHW8" s="76"/>
      <c r="QHX8" s="76"/>
      <c r="QHY8" s="76"/>
      <c r="QHZ8" s="76"/>
      <c r="QIA8" s="76"/>
      <c r="QIB8" s="76"/>
      <c r="QIC8" s="76"/>
      <c r="QID8" s="76"/>
      <c r="QIE8" s="76"/>
      <c r="QIF8" s="76"/>
      <c r="QIG8" s="76"/>
      <c r="QIH8" s="76"/>
      <c r="QII8" s="76"/>
      <c r="QIJ8" s="76"/>
      <c r="QIK8" s="76"/>
      <c r="QIL8" s="76"/>
      <c r="QIM8" s="76"/>
      <c r="QIN8" s="76"/>
      <c r="QIO8" s="76"/>
      <c r="QIP8" s="76"/>
      <c r="QIQ8" s="76"/>
      <c r="QIR8" s="76"/>
      <c r="QIS8" s="76"/>
      <c r="QIT8" s="76"/>
      <c r="QIU8" s="76"/>
      <c r="QIV8" s="76"/>
      <c r="QIW8" s="76"/>
      <c r="QIX8" s="76"/>
      <c r="QIY8" s="76"/>
      <c r="QIZ8" s="76"/>
      <c r="QJA8" s="76"/>
      <c r="QJB8" s="76"/>
      <c r="QJC8" s="76"/>
      <c r="QJD8" s="76"/>
      <c r="QJE8" s="76"/>
      <c r="QJF8" s="76"/>
      <c r="QJG8" s="76"/>
      <c r="QJH8" s="76"/>
      <c r="QJI8" s="76"/>
      <c r="QJJ8" s="76"/>
      <c r="QJK8" s="76"/>
      <c r="QJL8" s="76"/>
      <c r="QJM8" s="76"/>
      <c r="QJN8" s="76"/>
      <c r="QJO8" s="76"/>
      <c r="QJP8" s="76"/>
      <c r="QJQ8" s="76"/>
      <c r="QJR8" s="76"/>
      <c r="QJS8" s="76"/>
      <c r="QJT8" s="76"/>
      <c r="QJU8" s="76"/>
      <c r="QJV8" s="76"/>
      <c r="QJW8" s="76"/>
      <c r="QJX8" s="76"/>
      <c r="QJY8" s="76"/>
      <c r="QJZ8" s="76"/>
      <c r="QKA8" s="76"/>
      <c r="QKB8" s="76"/>
      <c r="QKC8" s="76"/>
      <c r="QKD8" s="76"/>
      <c r="QKE8" s="76"/>
      <c r="QKF8" s="76"/>
      <c r="QKG8" s="76"/>
      <c r="QKH8" s="76"/>
      <c r="QKI8" s="76"/>
      <c r="QKJ8" s="76"/>
      <c r="QKK8" s="76"/>
      <c r="QKL8" s="76"/>
      <c r="QKM8" s="76"/>
      <c r="QKN8" s="76"/>
      <c r="QKO8" s="76"/>
      <c r="QKP8" s="76"/>
      <c r="QKQ8" s="76"/>
      <c r="QKR8" s="76"/>
      <c r="QKS8" s="76"/>
      <c r="QKT8" s="76"/>
      <c r="QKU8" s="76"/>
      <c r="QKV8" s="76"/>
      <c r="QKW8" s="76"/>
      <c r="QKX8" s="76"/>
      <c r="QKY8" s="76"/>
      <c r="QKZ8" s="76"/>
      <c r="QLA8" s="76"/>
      <c r="QLB8" s="76"/>
      <c r="QLC8" s="76"/>
      <c r="QLD8" s="76"/>
      <c r="QLE8" s="76"/>
      <c r="QLF8" s="76"/>
      <c r="QLG8" s="76"/>
      <c r="QLH8" s="76"/>
      <c r="QLI8" s="76"/>
      <c r="QLJ8" s="76"/>
      <c r="QLK8" s="76"/>
      <c r="QLL8" s="76"/>
      <c r="QLM8" s="76"/>
      <c r="QLN8" s="76"/>
      <c r="QLO8" s="76"/>
      <c r="QLP8" s="76"/>
      <c r="QLQ8" s="76"/>
      <c r="QLR8" s="76"/>
      <c r="QLS8" s="76"/>
      <c r="QLT8" s="76"/>
      <c r="QLU8" s="76"/>
      <c r="QLV8" s="76"/>
      <c r="QLW8" s="76"/>
      <c r="QLX8" s="76"/>
      <c r="QLY8" s="76"/>
      <c r="QLZ8" s="76"/>
      <c r="QMA8" s="76"/>
      <c r="QMB8" s="76"/>
      <c r="QMC8" s="76"/>
      <c r="QMD8" s="76"/>
      <c r="QME8" s="76"/>
      <c r="QMF8" s="76"/>
      <c r="QMG8" s="76"/>
      <c r="QMH8" s="76"/>
      <c r="QMI8" s="76"/>
      <c r="QMJ8" s="76"/>
      <c r="QMK8" s="76"/>
      <c r="QML8" s="76"/>
      <c r="QMM8" s="76"/>
      <c r="QMN8" s="76"/>
      <c r="QMO8" s="76"/>
      <c r="QMP8" s="76"/>
      <c r="QMQ8" s="76"/>
      <c r="QMR8" s="76"/>
      <c r="QMS8" s="76"/>
      <c r="QMT8" s="76"/>
      <c r="QMU8" s="76"/>
      <c r="QMV8" s="76"/>
      <c r="QMW8" s="76"/>
      <c r="QMX8" s="76"/>
      <c r="QMY8" s="76"/>
      <c r="QMZ8" s="76"/>
      <c r="QNA8" s="76"/>
      <c r="QNB8" s="76"/>
      <c r="QNC8" s="76"/>
      <c r="QND8" s="76"/>
      <c r="QNE8" s="76"/>
      <c r="QNF8" s="76"/>
      <c r="QNG8" s="76"/>
      <c r="QNH8" s="76"/>
      <c r="QNI8" s="76"/>
      <c r="QNJ8" s="76"/>
      <c r="QNK8" s="76"/>
      <c r="QNL8" s="76"/>
      <c r="QNM8" s="76"/>
      <c r="QNN8" s="76"/>
      <c r="QNO8" s="76"/>
      <c r="QNP8" s="76"/>
      <c r="QNQ8" s="76"/>
      <c r="QNR8" s="76"/>
      <c r="QNS8" s="76"/>
      <c r="QNT8" s="76"/>
      <c r="QNU8" s="76"/>
      <c r="QNV8" s="76"/>
      <c r="QNW8" s="76"/>
      <c r="QNX8" s="76"/>
      <c r="QNY8" s="76"/>
      <c r="QNZ8" s="76"/>
      <c r="QOA8" s="76"/>
      <c r="QOB8" s="76"/>
      <c r="QOC8" s="76"/>
      <c r="QOD8" s="76"/>
      <c r="QOE8" s="76"/>
      <c r="QOF8" s="76"/>
      <c r="QOG8" s="76"/>
      <c r="QOH8" s="76"/>
      <c r="QOI8" s="76"/>
      <c r="QOJ8" s="76"/>
      <c r="QOK8" s="76"/>
      <c r="QOL8" s="76"/>
      <c r="QOM8" s="76"/>
      <c r="QON8" s="76"/>
      <c r="QOO8" s="76"/>
      <c r="QOP8" s="76"/>
      <c r="QOQ8" s="76"/>
      <c r="QOR8" s="76"/>
      <c r="QOS8" s="76"/>
      <c r="QOT8" s="76"/>
      <c r="QOU8" s="76"/>
      <c r="QOV8" s="76"/>
      <c r="QOW8" s="76"/>
      <c r="QOX8" s="76"/>
      <c r="QOY8" s="76"/>
      <c r="QOZ8" s="76"/>
      <c r="QPA8" s="76"/>
      <c r="QPB8" s="76"/>
      <c r="QPC8" s="76"/>
      <c r="QPD8" s="76"/>
      <c r="QPE8" s="76"/>
      <c r="QPF8" s="76"/>
      <c r="QPG8" s="76"/>
      <c r="QPH8" s="76"/>
      <c r="QPI8" s="76"/>
      <c r="QPJ8" s="76"/>
      <c r="QPK8" s="76"/>
      <c r="QPL8" s="76"/>
      <c r="QPM8" s="76"/>
      <c r="QPN8" s="76"/>
      <c r="QPO8" s="76"/>
      <c r="QPP8" s="76"/>
      <c r="QPQ8" s="76"/>
      <c r="QPR8" s="76"/>
      <c r="QPS8" s="76"/>
      <c r="QPT8" s="76"/>
      <c r="QPU8" s="76"/>
      <c r="QPV8" s="76"/>
      <c r="QPW8" s="76"/>
      <c r="QPX8" s="76"/>
      <c r="QPY8" s="76"/>
      <c r="QPZ8" s="76"/>
      <c r="QQA8" s="76"/>
      <c r="QQB8" s="76"/>
      <c r="QQC8" s="76"/>
      <c r="QQD8" s="76"/>
      <c r="QQE8" s="76"/>
      <c r="QQF8" s="76"/>
      <c r="QQG8" s="76"/>
      <c r="QQH8" s="76"/>
      <c r="QQI8" s="76"/>
      <c r="QQJ8" s="76"/>
      <c r="QQK8" s="76"/>
      <c r="QQL8" s="76"/>
      <c r="QQM8" s="76"/>
      <c r="QQN8" s="76"/>
      <c r="QQO8" s="76"/>
      <c r="QQP8" s="76"/>
      <c r="QQQ8" s="76"/>
      <c r="QQR8" s="76"/>
      <c r="QQS8" s="76"/>
      <c r="QQT8" s="76"/>
      <c r="QQU8" s="76"/>
      <c r="QQV8" s="76"/>
      <c r="QQW8" s="76"/>
      <c r="QQX8" s="76"/>
      <c r="QQY8" s="76"/>
      <c r="QQZ8" s="76"/>
      <c r="QRA8" s="76"/>
      <c r="QRB8" s="76"/>
      <c r="QRC8" s="76"/>
      <c r="QRD8" s="76"/>
      <c r="QRE8" s="76"/>
      <c r="QRF8" s="76"/>
      <c r="QRG8" s="76"/>
      <c r="QRH8" s="76"/>
      <c r="QRI8" s="76"/>
      <c r="QRJ8" s="76"/>
      <c r="QRK8" s="76"/>
      <c r="QRL8" s="76"/>
      <c r="QRM8" s="76"/>
      <c r="QRN8" s="76"/>
      <c r="QRO8" s="76"/>
      <c r="QRP8" s="76"/>
      <c r="QRQ8" s="76"/>
      <c r="QRR8" s="76"/>
      <c r="QRS8" s="76"/>
      <c r="QRT8" s="76"/>
      <c r="QRU8" s="76"/>
      <c r="QRV8" s="76"/>
      <c r="QRW8" s="76"/>
      <c r="QRX8" s="76"/>
      <c r="QRY8" s="76"/>
      <c r="QRZ8" s="76"/>
      <c r="QSA8" s="76"/>
      <c r="QSB8" s="76"/>
      <c r="QSC8" s="76"/>
      <c r="QSD8" s="76"/>
      <c r="QSE8" s="76"/>
      <c r="QSF8" s="76"/>
      <c r="QSG8" s="76"/>
      <c r="QSH8" s="76"/>
      <c r="QSI8" s="76"/>
      <c r="QSJ8" s="76"/>
      <c r="QSK8" s="76"/>
      <c r="QSL8" s="76"/>
      <c r="QSM8" s="76"/>
      <c r="QSN8" s="76"/>
      <c r="QSO8" s="76"/>
      <c r="QSP8" s="76"/>
      <c r="QSQ8" s="76"/>
      <c r="QSR8" s="76"/>
      <c r="QSS8" s="76"/>
      <c r="QST8" s="76"/>
      <c r="QSU8" s="76"/>
      <c r="QSV8" s="76"/>
      <c r="QSW8" s="76"/>
      <c r="QSX8" s="76"/>
      <c r="QSY8" s="76"/>
      <c r="QSZ8" s="76"/>
      <c r="QTA8" s="76"/>
      <c r="QTB8" s="76"/>
      <c r="QTC8" s="76"/>
      <c r="QTD8" s="76"/>
      <c r="QTE8" s="76"/>
      <c r="QTF8" s="76"/>
      <c r="QTG8" s="76"/>
      <c r="QTH8" s="76"/>
      <c r="QTI8" s="76"/>
      <c r="QTJ8" s="76"/>
      <c r="QTK8" s="76"/>
      <c r="QTL8" s="76"/>
      <c r="QTM8" s="76"/>
      <c r="QTN8" s="76"/>
      <c r="QTO8" s="76"/>
      <c r="QTP8" s="76"/>
      <c r="QTQ8" s="76"/>
      <c r="QTR8" s="76"/>
      <c r="QTS8" s="76"/>
      <c r="QTT8" s="76"/>
      <c r="QTU8" s="76"/>
      <c r="QTV8" s="76"/>
      <c r="QTW8" s="76"/>
      <c r="QTX8" s="76"/>
      <c r="QTY8" s="76"/>
      <c r="QTZ8" s="76"/>
      <c r="QUA8" s="76"/>
      <c r="QUB8" s="76"/>
      <c r="QUC8" s="76"/>
      <c r="QUD8" s="76"/>
      <c r="QUE8" s="76"/>
      <c r="QUF8" s="76"/>
      <c r="QUG8" s="76"/>
      <c r="QUH8" s="76"/>
      <c r="QUI8" s="76"/>
      <c r="QUJ8" s="76"/>
      <c r="QUK8" s="76"/>
      <c r="QUL8" s="76"/>
      <c r="QUM8" s="76"/>
      <c r="QUN8" s="76"/>
      <c r="QUO8" s="76"/>
      <c r="QUP8" s="76"/>
      <c r="QUQ8" s="76"/>
      <c r="QUR8" s="76"/>
      <c r="QUS8" s="76"/>
      <c r="QUT8" s="76"/>
      <c r="QUU8" s="76"/>
      <c r="QUV8" s="76"/>
      <c r="QUW8" s="76"/>
      <c r="QUX8" s="76"/>
      <c r="QUY8" s="76"/>
      <c r="QUZ8" s="76"/>
      <c r="QVA8" s="76"/>
      <c r="QVB8" s="76"/>
      <c r="QVC8" s="76"/>
      <c r="QVD8" s="76"/>
      <c r="QVE8" s="76"/>
      <c r="QVF8" s="76"/>
      <c r="QVG8" s="76"/>
      <c r="QVH8" s="76"/>
      <c r="QVI8" s="76"/>
      <c r="QVJ8" s="76"/>
      <c r="QVK8" s="76"/>
      <c r="QVL8" s="76"/>
      <c r="QVM8" s="76"/>
      <c r="QVN8" s="76"/>
      <c r="QVO8" s="76"/>
      <c r="QVP8" s="76"/>
      <c r="QVQ8" s="76"/>
      <c r="QVR8" s="76"/>
      <c r="QVS8" s="76"/>
      <c r="QVT8" s="76"/>
      <c r="QVU8" s="76"/>
      <c r="QVV8" s="76"/>
      <c r="QVW8" s="76"/>
      <c r="QVX8" s="76"/>
      <c r="QVY8" s="76"/>
      <c r="QVZ8" s="76"/>
      <c r="QWA8" s="76"/>
      <c r="QWB8" s="76"/>
      <c r="QWC8" s="76"/>
      <c r="QWD8" s="76"/>
      <c r="QWE8" s="76"/>
      <c r="QWF8" s="76"/>
      <c r="QWG8" s="76"/>
      <c r="QWH8" s="76"/>
      <c r="QWI8" s="76"/>
      <c r="QWJ8" s="76"/>
      <c r="QWK8" s="76"/>
      <c r="QWL8" s="76"/>
      <c r="QWM8" s="76"/>
      <c r="QWN8" s="76"/>
      <c r="QWO8" s="76"/>
      <c r="QWP8" s="76"/>
      <c r="QWQ8" s="76"/>
      <c r="QWR8" s="76"/>
      <c r="QWS8" s="76"/>
      <c r="QWT8" s="76"/>
      <c r="QWU8" s="76"/>
      <c r="QWV8" s="76"/>
      <c r="QWW8" s="76"/>
      <c r="QWX8" s="76"/>
      <c r="QWY8" s="76"/>
      <c r="QWZ8" s="76"/>
      <c r="QXA8" s="76"/>
      <c r="QXB8" s="76"/>
      <c r="QXC8" s="76"/>
      <c r="QXD8" s="76"/>
      <c r="QXE8" s="76"/>
      <c r="QXF8" s="76"/>
      <c r="QXG8" s="76"/>
      <c r="QXH8" s="76"/>
      <c r="QXI8" s="76"/>
      <c r="QXJ8" s="76"/>
      <c r="QXK8" s="76"/>
      <c r="QXL8" s="76"/>
      <c r="QXM8" s="76"/>
      <c r="QXN8" s="76"/>
      <c r="QXO8" s="76"/>
      <c r="QXP8" s="76"/>
      <c r="QXQ8" s="76"/>
      <c r="QXR8" s="76"/>
      <c r="QXS8" s="76"/>
      <c r="QXT8" s="76"/>
      <c r="QXU8" s="76"/>
      <c r="QXV8" s="76"/>
      <c r="QXW8" s="76"/>
      <c r="QXX8" s="76"/>
      <c r="QXY8" s="76"/>
      <c r="QXZ8" s="76"/>
      <c r="QYA8" s="76"/>
      <c r="QYB8" s="76"/>
      <c r="QYC8" s="76"/>
      <c r="QYD8" s="76"/>
      <c r="QYE8" s="76"/>
      <c r="QYF8" s="76"/>
      <c r="QYG8" s="76"/>
      <c r="QYH8" s="76"/>
      <c r="QYI8" s="76"/>
      <c r="QYJ8" s="76"/>
      <c r="QYK8" s="76"/>
      <c r="QYL8" s="76"/>
      <c r="QYM8" s="76"/>
      <c r="QYN8" s="76"/>
      <c r="QYO8" s="76"/>
      <c r="QYP8" s="76"/>
      <c r="QYQ8" s="76"/>
      <c r="QYR8" s="76"/>
      <c r="QYS8" s="76"/>
      <c r="QYT8" s="76"/>
      <c r="QYU8" s="76"/>
      <c r="QYV8" s="76"/>
      <c r="QYW8" s="76"/>
      <c r="QYX8" s="76"/>
      <c r="QYY8" s="76"/>
      <c r="QYZ8" s="76"/>
      <c r="QZA8" s="76"/>
      <c r="QZB8" s="76"/>
      <c r="QZC8" s="76"/>
      <c r="QZD8" s="76"/>
      <c r="QZE8" s="76"/>
      <c r="QZF8" s="76"/>
      <c r="QZG8" s="76"/>
      <c r="QZH8" s="76"/>
      <c r="QZI8" s="76"/>
      <c r="QZJ8" s="76"/>
      <c r="QZK8" s="76"/>
      <c r="QZL8" s="76"/>
      <c r="QZM8" s="76"/>
      <c r="QZN8" s="76"/>
      <c r="QZO8" s="76"/>
      <c r="QZP8" s="76"/>
      <c r="QZQ8" s="76"/>
      <c r="QZR8" s="76"/>
      <c r="QZS8" s="76"/>
      <c r="QZT8" s="76"/>
      <c r="QZU8" s="76"/>
      <c r="QZV8" s="76"/>
      <c r="QZW8" s="76"/>
      <c r="QZX8" s="76"/>
      <c r="QZY8" s="76"/>
      <c r="QZZ8" s="76"/>
      <c r="RAA8" s="76"/>
      <c r="RAB8" s="76"/>
      <c r="RAC8" s="76"/>
      <c r="RAD8" s="76"/>
      <c r="RAE8" s="76"/>
      <c r="RAF8" s="76"/>
      <c r="RAG8" s="76"/>
      <c r="RAH8" s="76"/>
      <c r="RAI8" s="76"/>
      <c r="RAJ8" s="76"/>
      <c r="RAK8" s="76"/>
      <c r="RAL8" s="76"/>
      <c r="RAM8" s="76"/>
      <c r="RAN8" s="76"/>
      <c r="RAO8" s="76"/>
      <c r="RAP8" s="76"/>
      <c r="RAQ8" s="76"/>
      <c r="RAR8" s="76"/>
      <c r="RAS8" s="76"/>
      <c r="RAT8" s="76"/>
      <c r="RAU8" s="76"/>
      <c r="RAV8" s="76"/>
      <c r="RAW8" s="76"/>
      <c r="RAX8" s="76"/>
      <c r="RAY8" s="76"/>
      <c r="RAZ8" s="76"/>
      <c r="RBA8" s="76"/>
      <c r="RBB8" s="76"/>
      <c r="RBC8" s="76"/>
      <c r="RBD8" s="76"/>
      <c r="RBE8" s="76"/>
      <c r="RBF8" s="76"/>
      <c r="RBG8" s="76"/>
      <c r="RBH8" s="76"/>
      <c r="RBI8" s="76"/>
      <c r="RBJ8" s="76"/>
      <c r="RBK8" s="76"/>
      <c r="RBL8" s="76"/>
      <c r="RBM8" s="76"/>
      <c r="RBN8" s="76"/>
      <c r="RBO8" s="76"/>
      <c r="RBP8" s="76"/>
      <c r="RBQ8" s="76"/>
      <c r="RBR8" s="76"/>
      <c r="RBS8" s="76"/>
      <c r="RBT8" s="76"/>
      <c r="RBU8" s="76"/>
      <c r="RBV8" s="76"/>
      <c r="RBW8" s="76"/>
      <c r="RBX8" s="76"/>
      <c r="RBY8" s="76"/>
      <c r="RBZ8" s="76"/>
      <c r="RCA8" s="76"/>
      <c r="RCB8" s="76"/>
      <c r="RCC8" s="76"/>
      <c r="RCD8" s="76"/>
      <c r="RCE8" s="76"/>
      <c r="RCF8" s="76"/>
      <c r="RCG8" s="76"/>
      <c r="RCH8" s="76"/>
      <c r="RCI8" s="76"/>
      <c r="RCJ8" s="76"/>
      <c r="RCK8" s="76"/>
      <c r="RCL8" s="76"/>
      <c r="RCM8" s="76"/>
      <c r="RCN8" s="76"/>
      <c r="RCO8" s="76"/>
      <c r="RCP8" s="76"/>
      <c r="RCQ8" s="76"/>
      <c r="RCR8" s="76"/>
      <c r="RCS8" s="76"/>
      <c r="RCT8" s="76"/>
      <c r="RCU8" s="76"/>
      <c r="RCV8" s="76"/>
      <c r="RCW8" s="76"/>
      <c r="RCX8" s="76"/>
      <c r="RCY8" s="76"/>
      <c r="RCZ8" s="76"/>
      <c r="RDA8" s="76"/>
      <c r="RDB8" s="76"/>
      <c r="RDC8" s="76"/>
      <c r="RDD8" s="76"/>
      <c r="RDE8" s="76"/>
      <c r="RDF8" s="76"/>
      <c r="RDG8" s="76"/>
      <c r="RDH8" s="76"/>
      <c r="RDI8" s="76"/>
      <c r="RDJ8" s="76"/>
      <c r="RDK8" s="76"/>
      <c r="RDL8" s="76"/>
      <c r="RDM8" s="76"/>
      <c r="RDN8" s="76"/>
      <c r="RDO8" s="76"/>
      <c r="RDP8" s="76"/>
      <c r="RDQ8" s="76"/>
      <c r="RDR8" s="76"/>
      <c r="RDS8" s="76"/>
      <c r="RDT8" s="76"/>
      <c r="RDU8" s="76"/>
      <c r="RDV8" s="76"/>
      <c r="RDW8" s="76"/>
      <c r="RDX8" s="76"/>
      <c r="RDY8" s="76"/>
      <c r="RDZ8" s="76"/>
      <c r="REA8" s="76"/>
      <c r="REB8" s="76"/>
      <c r="REC8" s="76"/>
      <c r="RED8" s="76"/>
      <c r="REE8" s="76"/>
      <c r="REF8" s="76"/>
      <c r="REG8" s="76"/>
      <c r="REH8" s="76"/>
      <c r="REI8" s="76"/>
      <c r="REJ8" s="76"/>
      <c r="REK8" s="76"/>
      <c r="REL8" s="76"/>
      <c r="REM8" s="76"/>
      <c r="REN8" s="76"/>
      <c r="REO8" s="76"/>
      <c r="REP8" s="76"/>
      <c r="REQ8" s="76"/>
      <c r="RER8" s="76"/>
      <c r="RES8" s="76"/>
      <c r="RET8" s="76"/>
      <c r="REU8" s="76"/>
      <c r="REV8" s="76"/>
      <c r="REW8" s="76"/>
      <c r="REX8" s="76"/>
      <c r="REY8" s="76"/>
      <c r="REZ8" s="76"/>
      <c r="RFA8" s="76"/>
      <c r="RFB8" s="76"/>
      <c r="RFC8" s="76"/>
      <c r="RFD8" s="76"/>
      <c r="RFE8" s="76"/>
      <c r="RFF8" s="76"/>
      <c r="RFG8" s="76"/>
      <c r="RFH8" s="76"/>
      <c r="RFI8" s="76"/>
      <c r="RFJ8" s="76"/>
      <c r="RFK8" s="76"/>
      <c r="RFL8" s="76"/>
      <c r="RFM8" s="76"/>
      <c r="RFN8" s="76"/>
      <c r="RFO8" s="76"/>
      <c r="RFP8" s="76"/>
      <c r="RFQ8" s="76"/>
      <c r="RFR8" s="76"/>
      <c r="RFS8" s="76"/>
      <c r="RFT8" s="76"/>
      <c r="RFU8" s="76"/>
      <c r="RFV8" s="76"/>
      <c r="RFW8" s="76"/>
      <c r="RFX8" s="76"/>
      <c r="RFY8" s="76"/>
      <c r="RFZ8" s="76"/>
      <c r="RGA8" s="76"/>
      <c r="RGB8" s="76"/>
      <c r="RGC8" s="76"/>
      <c r="RGD8" s="76"/>
      <c r="RGE8" s="76"/>
      <c r="RGF8" s="76"/>
      <c r="RGG8" s="76"/>
      <c r="RGH8" s="76"/>
      <c r="RGI8" s="76"/>
      <c r="RGJ8" s="76"/>
      <c r="RGK8" s="76"/>
      <c r="RGL8" s="76"/>
      <c r="RGM8" s="76"/>
      <c r="RGN8" s="76"/>
      <c r="RGO8" s="76"/>
      <c r="RGP8" s="76"/>
      <c r="RGQ8" s="76"/>
      <c r="RGR8" s="76"/>
      <c r="RGS8" s="76"/>
      <c r="RGT8" s="76"/>
      <c r="RGU8" s="76"/>
      <c r="RGV8" s="76"/>
      <c r="RGW8" s="76"/>
      <c r="RGX8" s="76"/>
      <c r="RGY8" s="76"/>
      <c r="RGZ8" s="76"/>
      <c r="RHA8" s="76"/>
      <c r="RHB8" s="76"/>
      <c r="RHC8" s="76"/>
      <c r="RHD8" s="76"/>
      <c r="RHE8" s="76"/>
      <c r="RHF8" s="76"/>
      <c r="RHG8" s="76"/>
      <c r="RHH8" s="76"/>
      <c r="RHI8" s="76"/>
      <c r="RHJ8" s="76"/>
      <c r="RHK8" s="76"/>
      <c r="RHL8" s="76"/>
      <c r="RHM8" s="76"/>
      <c r="RHN8" s="76"/>
      <c r="RHO8" s="76"/>
      <c r="RHP8" s="76"/>
      <c r="RHQ8" s="76"/>
      <c r="RHR8" s="76"/>
      <c r="RHS8" s="76"/>
      <c r="RHT8" s="76"/>
      <c r="RHU8" s="76"/>
      <c r="RHV8" s="76"/>
      <c r="RHW8" s="76"/>
      <c r="RHX8" s="76"/>
      <c r="RHY8" s="76"/>
      <c r="RHZ8" s="76"/>
      <c r="RIA8" s="76"/>
      <c r="RIB8" s="76"/>
      <c r="RIC8" s="76"/>
      <c r="RID8" s="76"/>
      <c r="RIE8" s="76"/>
      <c r="RIF8" s="76"/>
      <c r="RIG8" s="76"/>
      <c r="RIH8" s="76"/>
      <c r="RII8" s="76"/>
      <c r="RIJ8" s="76"/>
      <c r="RIK8" s="76"/>
      <c r="RIL8" s="76"/>
      <c r="RIM8" s="76"/>
      <c r="RIN8" s="76"/>
      <c r="RIO8" s="76"/>
      <c r="RIP8" s="76"/>
      <c r="RIQ8" s="76"/>
      <c r="RIR8" s="76"/>
      <c r="RIS8" s="76"/>
      <c r="RIT8" s="76"/>
      <c r="RIU8" s="76"/>
      <c r="RIV8" s="76"/>
      <c r="RIW8" s="76"/>
      <c r="RIX8" s="76"/>
      <c r="RIY8" s="76"/>
      <c r="RIZ8" s="76"/>
      <c r="RJA8" s="76"/>
      <c r="RJB8" s="76"/>
      <c r="RJC8" s="76"/>
      <c r="RJD8" s="76"/>
      <c r="RJE8" s="76"/>
      <c r="RJF8" s="76"/>
      <c r="RJG8" s="76"/>
      <c r="RJH8" s="76"/>
      <c r="RJI8" s="76"/>
      <c r="RJJ8" s="76"/>
      <c r="RJK8" s="76"/>
      <c r="RJL8" s="76"/>
      <c r="RJM8" s="76"/>
      <c r="RJN8" s="76"/>
      <c r="RJO8" s="76"/>
      <c r="RJP8" s="76"/>
      <c r="RJQ8" s="76"/>
      <c r="RJR8" s="76"/>
      <c r="RJS8" s="76"/>
      <c r="RJT8" s="76"/>
      <c r="RJU8" s="76"/>
      <c r="RJV8" s="76"/>
      <c r="RJW8" s="76"/>
      <c r="RJX8" s="76"/>
      <c r="RJY8" s="76"/>
      <c r="RJZ8" s="76"/>
      <c r="RKA8" s="76"/>
      <c r="RKB8" s="76"/>
      <c r="RKC8" s="76"/>
      <c r="RKD8" s="76"/>
      <c r="RKE8" s="76"/>
      <c r="RKF8" s="76"/>
      <c r="RKG8" s="76"/>
      <c r="RKH8" s="76"/>
      <c r="RKI8" s="76"/>
      <c r="RKJ8" s="76"/>
      <c r="RKK8" s="76"/>
      <c r="RKL8" s="76"/>
      <c r="RKM8" s="76"/>
      <c r="RKN8" s="76"/>
      <c r="RKO8" s="76"/>
      <c r="RKP8" s="76"/>
      <c r="RKQ8" s="76"/>
      <c r="RKR8" s="76"/>
      <c r="RKS8" s="76"/>
      <c r="RKT8" s="76"/>
      <c r="RKU8" s="76"/>
      <c r="RKV8" s="76"/>
      <c r="RKW8" s="76"/>
      <c r="RKX8" s="76"/>
      <c r="RKY8" s="76"/>
      <c r="RKZ8" s="76"/>
      <c r="RLA8" s="76"/>
      <c r="RLB8" s="76"/>
      <c r="RLC8" s="76"/>
      <c r="RLD8" s="76"/>
      <c r="RLE8" s="76"/>
      <c r="RLF8" s="76"/>
      <c r="RLG8" s="76"/>
      <c r="RLH8" s="76"/>
      <c r="RLI8" s="76"/>
      <c r="RLJ8" s="76"/>
      <c r="RLK8" s="76"/>
      <c r="RLL8" s="76"/>
      <c r="RLM8" s="76"/>
      <c r="RLN8" s="76"/>
      <c r="RLO8" s="76"/>
      <c r="RLP8" s="76"/>
      <c r="RLQ8" s="76"/>
      <c r="RLR8" s="76"/>
      <c r="RLS8" s="76"/>
      <c r="RLT8" s="76"/>
      <c r="RLU8" s="76"/>
      <c r="RLV8" s="76"/>
      <c r="RLW8" s="76"/>
      <c r="RLX8" s="76"/>
      <c r="RLY8" s="76"/>
      <c r="RLZ8" s="76"/>
      <c r="RMA8" s="76"/>
      <c r="RMB8" s="76"/>
      <c r="RMC8" s="76"/>
      <c r="RMD8" s="76"/>
      <c r="RME8" s="76"/>
      <c r="RMF8" s="76"/>
      <c r="RMG8" s="76"/>
      <c r="RMH8" s="76"/>
      <c r="RMI8" s="76"/>
      <c r="RMJ8" s="76"/>
      <c r="RMK8" s="76"/>
      <c r="RML8" s="76"/>
      <c r="RMM8" s="76"/>
      <c r="RMN8" s="76"/>
      <c r="RMO8" s="76"/>
      <c r="RMP8" s="76"/>
      <c r="RMQ8" s="76"/>
      <c r="RMR8" s="76"/>
      <c r="RMS8" s="76"/>
      <c r="RMT8" s="76"/>
      <c r="RMU8" s="76"/>
      <c r="RMV8" s="76"/>
      <c r="RMW8" s="76"/>
      <c r="RMX8" s="76"/>
      <c r="RMY8" s="76"/>
      <c r="RMZ8" s="76"/>
      <c r="RNA8" s="76"/>
      <c r="RNB8" s="76"/>
      <c r="RNC8" s="76"/>
      <c r="RND8" s="76"/>
      <c r="RNE8" s="76"/>
      <c r="RNF8" s="76"/>
      <c r="RNG8" s="76"/>
      <c r="RNH8" s="76"/>
      <c r="RNI8" s="76"/>
      <c r="RNJ8" s="76"/>
      <c r="RNK8" s="76"/>
      <c r="RNL8" s="76"/>
      <c r="RNM8" s="76"/>
      <c r="RNN8" s="76"/>
      <c r="RNO8" s="76"/>
      <c r="RNP8" s="76"/>
      <c r="RNQ8" s="76"/>
      <c r="RNR8" s="76"/>
      <c r="RNS8" s="76"/>
      <c r="RNT8" s="76"/>
      <c r="RNU8" s="76"/>
      <c r="RNV8" s="76"/>
      <c r="RNW8" s="76"/>
      <c r="RNX8" s="76"/>
      <c r="RNY8" s="76"/>
      <c r="RNZ8" s="76"/>
      <c r="ROA8" s="76"/>
      <c r="ROB8" s="76"/>
      <c r="ROC8" s="76"/>
      <c r="ROD8" s="76"/>
      <c r="ROE8" s="76"/>
      <c r="ROF8" s="76"/>
      <c r="ROG8" s="76"/>
      <c r="ROH8" s="76"/>
      <c r="ROI8" s="76"/>
      <c r="ROJ8" s="76"/>
      <c r="ROK8" s="76"/>
      <c r="ROL8" s="76"/>
      <c r="ROM8" s="76"/>
      <c r="RON8" s="76"/>
      <c r="ROO8" s="76"/>
      <c r="ROP8" s="76"/>
      <c r="ROQ8" s="76"/>
      <c r="ROR8" s="76"/>
      <c r="ROS8" s="76"/>
      <c r="ROT8" s="76"/>
      <c r="ROU8" s="76"/>
      <c r="ROV8" s="76"/>
      <c r="ROW8" s="76"/>
      <c r="ROX8" s="76"/>
      <c r="ROY8" s="76"/>
      <c r="ROZ8" s="76"/>
      <c r="RPA8" s="76"/>
      <c r="RPB8" s="76"/>
      <c r="RPC8" s="76"/>
      <c r="RPD8" s="76"/>
      <c r="RPE8" s="76"/>
      <c r="RPF8" s="76"/>
      <c r="RPG8" s="76"/>
      <c r="RPH8" s="76"/>
      <c r="RPI8" s="76"/>
      <c r="RPJ8" s="76"/>
      <c r="RPK8" s="76"/>
      <c r="RPL8" s="76"/>
      <c r="RPM8" s="76"/>
      <c r="RPN8" s="76"/>
      <c r="RPO8" s="76"/>
      <c r="RPP8" s="76"/>
      <c r="RPQ8" s="76"/>
      <c r="RPR8" s="76"/>
      <c r="RPS8" s="76"/>
      <c r="RPT8" s="76"/>
      <c r="RPU8" s="76"/>
      <c r="RPV8" s="76"/>
      <c r="RPW8" s="76"/>
      <c r="RPX8" s="76"/>
      <c r="RPY8" s="76"/>
      <c r="RPZ8" s="76"/>
      <c r="RQA8" s="76"/>
      <c r="RQB8" s="76"/>
      <c r="RQC8" s="76"/>
      <c r="RQD8" s="76"/>
      <c r="RQE8" s="76"/>
      <c r="RQF8" s="76"/>
      <c r="RQG8" s="76"/>
      <c r="RQH8" s="76"/>
      <c r="RQI8" s="76"/>
      <c r="RQJ8" s="76"/>
      <c r="RQK8" s="76"/>
      <c r="RQL8" s="76"/>
      <c r="RQM8" s="76"/>
      <c r="RQN8" s="76"/>
      <c r="RQO8" s="76"/>
      <c r="RQP8" s="76"/>
      <c r="RQQ8" s="76"/>
      <c r="RQR8" s="76"/>
      <c r="RQS8" s="76"/>
      <c r="RQT8" s="76"/>
      <c r="RQU8" s="76"/>
      <c r="RQV8" s="76"/>
      <c r="RQW8" s="76"/>
      <c r="RQX8" s="76"/>
      <c r="RQY8" s="76"/>
      <c r="RQZ8" s="76"/>
      <c r="RRA8" s="76"/>
      <c r="RRB8" s="76"/>
      <c r="RRC8" s="76"/>
      <c r="RRD8" s="76"/>
      <c r="RRE8" s="76"/>
      <c r="RRF8" s="76"/>
      <c r="RRG8" s="76"/>
      <c r="RRH8" s="76"/>
      <c r="RRI8" s="76"/>
      <c r="RRJ8" s="76"/>
      <c r="RRK8" s="76"/>
      <c r="RRL8" s="76"/>
      <c r="RRM8" s="76"/>
      <c r="RRN8" s="76"/>
      <c r="RRO8" s="76"/>
      <c r="RRP8" s="76"/>
      <c r="RRQ8" s="76"/>
      <c r="RRR8" s="76"/>
      <c r="RRS8" s="76"/>
      <c r="RRT8" s="76"/>
      <c r="RRU8" s="76"/>
      <c r="RRV8" s="76"/>
      <c r="RRW8" s="76"/>
      <c r="RRX8" s="76"/>
      <c r="RRY8" s="76"/>
      <c r="RRZ8" s="76"/>
      <c r="RSA8" s="76"/>
      <c r="RSB8" s="76"/>
      <c r="RSC8" s="76"/>
      <c r="RSD8" s="76"/>
      <c r="RSE8" s="76"/>
      <c r="RSF8" s="76"/>
      <c r="RSG8" s="76"/>
      <c r="RSH8" s="76"/>
      <c r="RSI8" s="76"/>
      <c r="RSJ8" s="76"/>
      <c r="RSK8" s="76"/>
      <c r="RSL8" s="76"/>
      <c r="RSM8" s="76"/>
      <c r="RSN8" s="76"/>
      <c r="RSO8" s="76"/>
      <c r="RSP8" s="76"/>
      <c r="RSQ8" s="76"/>
      <c r="RSR8" s="76"/>
      <c r="RSS8" s="76"/>
      <c r="RST8" s="76"/>
      <c r="RSU8" s="76"/>
      <c r="RSV8" s="76"/>
      <c r="RSW8" s="76"/>
      <c r="RSX8" s="76"/>
      <c r="RSY8" s="76"/>
      <c r="RSZ8" s="76"/>
      <c r="RTA8" s="76"/>
      <c r="RTB8" s="76"/>
      <c r="RTC8" s="76"/>
      <c r="RTD8" s="76"/>
      <c r="RTE8" s="76"/>
      <c r="RTF8" s="76"/>
      <c r="RTG8" s="76"/>
      <c r="RTH8" s="76"/>
      <c r="RTI8" s="76"/>
      <c r="RTJ8" s="76"/>
      <c r="RTK8" s="76"/>
      <c r="RTL8" s="76"/>
      <c r="RTM8" s="76"/>
      <c r="RTN8" s="76"/>
      <c r="RTO8" s="76"/>
      <c r="RTP8" s="76"/>
      <c r="RTQ8" s="76"/>
      <c r="RTR8" s="76"/>
      <c r="RTS8" s="76"/>
      <c r="RTT8" s="76"/>
      <c r="RTU8" s="76"/>
      <c r="RTV8" s="76"/>
      <c r="RTW8" s="76"/>
      <c r="RTX8" s="76"/>
      <c r="RTY8" s="76"/>
      <c r="RTZ8" s="76"/>
      <c r="RUA8" s="76"/>
      <c r="RUB8" s="76"/>
      <c r="RUC8" s="76"/>
      <c r="RUD8" s="76"/>
      <c r="RUE8" s="76"/>
      <c r="RUF8" s="76"/>
      <c r="RUG8" s="76"/>
      <c r="RUH8" s="76"/>
      <c r="RUI8" s="76"/>
      <c r="RUJ8" s="76"/>
      <c r="RUK8" s="76"/>
      <c r="RUL8" s="76"/>
      <c r="RUM8" s="76"/>
      <c r="RUN8" s="76"/>
      <c r="RUO8" s="76"/>
      <c r="RUP8" s="76"/>
      <c r="RUQ8" s="76"/>
      <c r="RUR8" s="76"/>
      <c r="RUS8" s="76"/>
      <c r="RUT8" s="76"/>
      <c r="RUU8" s="76"/>
      <c r="RUV8" s="76"/>
      <c r="RUW8" s="76"/>
      <c r="RUX8" s="76"/>
      <c r="RUY8" s="76"/>
      <c r="RUZ8" s="76"/>
      <c r="RVA8" s="76"/>
      <c r="RVB8" s="76"/>
      <c r="RVC8" s="76"/>
      <c r="RVD8" s="76"/>
      <c r="RVE8" s="76"/>
      <c r="RVF8" s="76"/>
      <c r="RVG8" s="76"/>
      <c r="RVH8" s="76"/>
      <c r="RVI8" s="76"/>
      <c r="RVJ8" s="76"/>
      <c r="RVK8" s="76"/>
      <c r="RVL8" s="76"/>
      <c r="RVM8" s="76"/>
      <c r="RVN8" s="76"/>
      <c r="RVO8" s="76"/>
      <c r="RVP8" s="76"/>
      <c r="RVQ8" s="76"/>
      <c r="RVR8" s="76"/>
      <c r="RVS8" s="76"/>
      <c r="RVT8" s="76"/>
      <c r="RVU8" s="76"/>
      <c r="RVV8" s="76"/>
      <c r="RVW8" s="76"/>
      <c r="RVX8" s="76"/>
      <c r="RVY8" s="76"/>
      <c r="RVZ8" s="76"/>
      <c r="RWA8" s="76"/>
      <c r="RWB8" s="76"/>
      <c r="RWC8" s="76"/>
      <c r="RWD8" s="76"/>
      <c r="RWE8" s="76"/>
      <c r="RWF8" s="76"/>
      <c r="RWG8" s="76"/>
      <c r="RWH8" s="76"/>
      <c r="RWI8" s="76"/>
      <c r="RWJ8" s="76"/>
      <c r="RWK8" s="76"/>
      <c r="RWL8" s="76"/>
      <c r="RWM8" s="76"/>
      <c r="RWN8" s="76"/>
      <c r="RWO8" s="76"/>
      <c r="RWP8" s="76"/>
      <c r="RWQ8" s="76"/>
      <c r="RWR8" s="76"/>
      <c r="RWS8" s="76"/>
      <c r="RWT8" s="76"/>
      <c r="RWU8" s="76"/>
      <c r="RWV8" s="76"/>
      <c r="RWW8" s="76"/>
      <c r="RWX8" s="76"/>
      <c r="RWY8" s="76"/>
      <c r="RWZ8" s="76"/>
      <c r="RXA8" s="76"/>
      <c r="RXB8" s="76"/>
      <c r="RXC8" s="76"/>
      <c r="RXD8" s="76"/>
      <c r="RXE8" s="76"/>
      <c r="RXF8" s="76"/>
      <c r="RXG8" s="76"/>
      <c r="RXH8" s="76"/>
      <c r="RXI8" s="76"/>
      <c r="RXJ8" s="76"/>
      <c r="RXK8" s="76"/>
      <c r="RXL8" s="76"/>
      <c r="RXM8" s="76"/>
      <c r="RXN8" s="76"/>
      <c r="RXO8" s="76"/>
      <c r="RXP8" s="76"/>
      <c r="RXQ8" s="76"/>
      <c r="RXR8" s="76"/>
      <c r="RXS8" s="76"/>
      <c r="RXT8" s="76"/>
      <c r="RXU8" s="76"/>
      <c r="RXV8" s="76"/>
      <c r="RXW8" s="76"/>
      <c r="RXX8" s="76"/>
      <c r="RXY8" s="76"/>
      <c r="RXZ8" s="76"/>
      <c r="RYA8" s="76"/>
      <c r="RYB8" s="76"/>
      <c r="RYC8" s="76"/>
      <c r="RYD8" s="76"/>
      <c r="RYE8" s="76"/>
      <c r="RYF8" s="76"/>
      <c r="RYG8" s="76"/>
      <c r="RYH8" s="76"/>
      <c r="RYI8" s="76"/>
      <c r="RYJ8" s="76"/>
      <c r="RYK8" s="76"/>
      <c r="RYL8" s="76"/>
      <c r="RYM8" s="76"/>
      <c r="RYN8" s="76"/>
      <c r="RYO8" s="76"/>
      <c r="RYP8" s="76"/>
      <c r="RYQ8" s="76"/>
      <c r="RYR8" s="76"/>
      <c r="RYS8" s="76"/>
      <c r="RYT8" s="76"/>
      <c r="RYU8" s="76"/>
      <c r="RYV8" s="76"/>
      <c r="RYW8" s="76"/>
      <c r="RYX8" s="76"/>
      <c r="RYY8" s="76"/>
      <c r="RYZ8" s="76"/>
      <c r="RZA8" s="76"/>
      <c r="RZB8" s="76"/>
      <c r="RZC8" s="76"/>
      <c r="RZD8" s="76"/>
      <c r="RZE8" s="76"/>
      <c r="RZF8" s="76"/>
      <c r="RZG8" s="76"/>
      <c r="RZH8" s="76"/>
      <c r="RZI8" s="76"/>
      <c r="RZJ8" s="76"/>
      <c r="RZK8" s="76"/>
      <c r="RZL8" s="76"/>
      <c r="RZM8" s="76"/>
      <c r="RZN8" s="76"/>
      <c r="RZO8" s="76"/>
      <c r="RZP8" s="76"/>
      <c r="RZQ8" s="76"/>
      <c r="RZR8" s="76"/>
      <c r="RZS8" s="76"/>
      <c r="RZT8" s="76"/>
      <c r="RZU8" s="76"/>
      <c r="RZV8" s="76"/>
      <c r="RZW8" s="76"/>
      <c r="RZX8" s="76"/>
      <c r="RZY8" s="76"/>
      <c r="RZZ8" s="76"/>
      <c r="SAA8" s="76"/>
      <c r="SAB8" s="76"/>
      <c r="SAC8" s="76"/>
      <c r="SAD8" s="76"/>
      <c r="SAE8" s="76"/>
      <c r="SAF8" s="76"/>
      <c r="SAG8" s="76"/>
      <c r="SAH8" s="76"/>
      <c r="SAI8" s="76"/>
      <c r="SAJ8" s="76"/>
      <c r="SAK8" s="76"/>
      <c r="SAL8" s="76"/>
      <c r="SAM8" s="76"/>
      <c r="SAN8" s="76"/>
      <c r="SAO8" s="76"/>
      <c r="SAP8" s="76"/>
      <c r="SAQ8" s="76"/>
      <c r="SAR8" s="76"/>
      <c r="SAS8" s="76"/>
      <c r="SAT8" s="76"/>
      <c r="SAU8" s="76"/>
      <c r="SAV8" s="76"/>
      <c r="SAW8" s="76"/>
      <c r="SAX8" s="76"/>
      <c r="SAY8" s="76"/>
      <c r="SAZ8" s="76"/>
      <c r="SBA8" s="76"/>
      <c r="SBB8" s="76"/>
      <c r="SBC8" s="76"/>
      <c r="SBD8" s="76"/>
      <c r="SBE8" s="76"/>
      <c r="SBF8" s="76"/>
      <c r="SBG8" s="76"/>
      <c r="SBH8" s="76"/>
      <c r="SBI8" s="76"/>
      <c r="SBJ8" s="76"/>
      <c r="SBK8" s="76"/>
      <c r="SBL8" s="76"/>
      <c r="SBM8" s="76"/>
      <c r="SBN8" s="76"/>
      <c r="SBO8" s="76"/>
      <c r="SBP8" s="76"/>
      <c r="SBQ8" s="76"/>
      <c r="SBR8" s="76"/>
      <c r="SBS8" s="76"/>
      <c r="SBT8" s="76"/>
      <c r="SBU8" s="76"/>
      <c r="SBV8" s="76"/>
      <c r="SBW8" s="76"/>
      <c r="SBX8" s="76"/>
      <c r="SBY8" s="76"/>
      <c r="SBZ8" s="76"/>
      <c r="SCA8" s="76"/>
      <c r="SCB8" s="76"/>
      <c r="SCC8" s="76"/>
      <c r="SCD8" s="76"/>
      <c r="SCE8" s="76"/>
      <c r="SCF8" s="76"/>
      <c r="SCG8" s="76"/>
      <c r="SCH8" s="76"/>
      <c r="SCI8" s="76"/>
      <c r="SCJ8" s="76"/>
      <c r="SCK8" s="76"/>
      <c r="SCL8" s="76"/>
      <c r="SCM8" s="76"/>
      <c r="SCN8" s="76"/>
      <c r="SCO8" s="76"/>
      <c r="SCP8" s="76"/>
      <c r="SCQ8" s="76"/>
      <c r="SCR8" s="76"/>
      <c r="SCS8" s="76"/>
      <c r="SCT8" s="76"/>
      <c r="SCU8" s="76"/>
      <c r="SCV8" s="76"/>
      <c r="SCW8" s="76"/>
      <c r="SCX8" s="76"/>
      <c r="SCY8" s="76"/>
      <c r="SCZ8" s="76"/>
      <c r="SDA8" s="76"/>
      <c r="SDB8" s="76"/>
      <c r="SDC8" s="76"/>
      <c r="SDD8" s="76"/>
      <c r="SDE8" s="76"/>
      <c r="SDF8" s="76"/>
      <c r="SDG8" s="76"/>
      <c r="SDH8" s="76"/>
      <c r="SDI8" s="76"/>
      <c r="SDJ8" s="76"/>
      <c r="SDK8" s="76"/>
      <c r="SDL8" s="76"/>
      <c r="SDM8" s="76"/>
      <c r="SDN8" s="76"/>
      <c r="SDO8" s="76"/>
      <c r="SDP8" s="76"/>
      <c r="SDQ8" s="76"/>
      <c r="SDR8" s="76"/>
      <c r="SDS8" s="76"/>
      <c r="SDT8" s="76"/>
      <c r="SDU8" s="76"/>
      <c r="SDV8" s="76"/>
      <c r="SDW8" s="76"/>
      <c r="SDX8" s="76"/>
      <c r="SDY8" s="76"/>
      <c r="SDZ8" s="76"/>
      <c r="SEA8" s="76"/>
      <c r="SEB8" s="76"/>
      <c r="SEC8" s="76"/>
      <c r="SED8" s="76"/>
      <c r="SEE8" s="76"/>
      <c r="SEF8" s="76"/>
      <c r="SEG8" s="76"/>
      <c r="SEH8" s="76"/>
      <c r="SEI8" s="76"/>
      <c r="SEJ8" s="76"/>
      <c r="SEK8" s="76"/>
      <c r="SEL8" s="76"/>
      <c r="SEM8" s="76"/>
      <c r="SEN8" s="76"/>
      <c r="SEO8" s="76"/>
      <c r="SEP8" s="76"/>
      <c r="SEQ8" s="76"/>
      <c r="SER8" s="76"/>
      <c r="SES8" s="76"/>
      <c r="SET8" s="76"/>
      <c r="SEU8" s="76"/>
      <c r="SEV8" s="76"/>
      <c r="SEW8" s="76"/>
      <c r="SEX8" s="76"/>
      <c r="SEY8" s="76"/>
      <c r="SEZ8" s="76"/>
      <c r="SFA8" s="76"/>
      <c r="SFB8" s="76"/>
      <c r="SFC8" s="76"/>
      <c r="SFD8" s="76"/>
      <c r="SFE8" s="76"/>
      <c r="SFF8" s="76"/>
      <c r="SFG8" s="76"/>
      <c r="SFH8" s="76"/>
      <c r="SFI8" s="76"/>
      <c r="SFJ8" s="76"/>
      <c r="SFK8" s="76"/>
      <c r="SFL8" s="76"/>
      <c r="SFM8" s="76"/>
      <c r="SFN8" s="76"/>
      <c r="SFO8" s="76"/>
      <c r="SFP8" s="76"/>
      <c r="SFQ8" s="76"/>
      <c r="SFR8" s="76"/>
      <c r="SFS8" s="76"/>
      <c r="SFT8" s="76"/>
      <c r="SFU8" s="76"/>
      <c r="SFV8" s="76"/>
      <c r="SFW8" s="76"/>
      <c r="SFX8" s="76"/>
      <c r="SFY8" s="76"/>
      <c r="SFZ8" s="76"/>
      <c r="SGA8" s="76"/>
      <c r="SGB8" s="76"/>
      <c r="SGC8" s="76"/>
      <c r="SGD8" s="76"/>
      <c r="SGE8" s="76"/>
      <c r="SGF8" s="76"/>
      <c r="SGG8" s="76"/>
      <c r="SGH8" s="76"/>
      <c r="SGI8" s="76"/>
      <c r="SGJ8" s="76"/>
      <c r="SGK8" s="76"/>
      <c r="SGL8" s="76"/>
      <c r="SGM8" s="76"/>
      <c r="SGN8" s="76"/>
      <c r="SGO8" s="76"/>
      <c r="SGP8" s="76"/>
      <c r="SGQ8" s="76"/>
      <c r="SGR8" s="76"/>
      <c r="SGS8" s="76"/>
      <c r="SGT8" s="76"/>
      <c r="SGU8" s="76"/>
      <c r="SGV8" s="76"/>
      <c r="SGW8" s="76"/>
      <c r="SGX8" s="76"/>
      <c r="SGY8" s="76"/>
      <c r="SGZ8" s="76"/>
      <c r="SHA8" s="76"/>
      <c r="SHB8" s="76"/>
      <c r="SHC8" s="76"/>
      <c r="SHD8" s="76"/>
      <c r="SHE8" s="76"/>
      <c r="SHF8" s="76"/>
      <c r="SHG8" s="76"/>
      <c r="SHH8" s="76"/>
      <c r="SHI8" s="76"/>
      <c r="SHJ8" s="76"/>
      <c r="SHK8" s="76"/>
      <c r="SHL8" s="76"/>
      <c r="SHM8" s="76"/>
      <c r="SHN8" s="76"/>
      <c r="SHO8" s="76"/>
      <c r="SHP8" s="76"/>
      <c r="SHQ8" s="76"/>
      <c r="SHR8" s="76"/>
      <c r="SHS8" s="76"/>
      <c r="SHT8" s="76"/>
      <c r="SHU8" s="76"/>
      <c r="SHV8" s="76"/>
      <c r="SHW8" s="76"/>
      <c r="SHX8" s="76"/>
      <c r="SHY8" s="76"/>
      <c r="SHZ8" s="76"/>
      <c r="SIA8" s="76"/>
      <c r="SIB8" s="76"/>
      <c r="SIC8" s="76"/>
      <c r="SID8" s="76"/>
      <c r="SIE8" s="76"/>
      <c r="SIF8" s="76"/>
      <c r="SIG8" s="76"/>
      <c r="SIH8" s="76"/>
      <c r="SII8" s="76"/>
      <c r="SIJ8" s="76"/>
      <c r="SIK8" s="76"/>
      <c r="SIL8" s="76"/>
      <c r="SIM8" s="76"/>
      <c r="SIN8" s="76"/>
      <c r="SIO8" s="76"/>
      <c r="SIP8" s="76"/>
      <c r="SIQ8" s="76"/>
      <c r="SIR8" s="76"/>
      <c r="SIS8" s="76"/>
      <c r="SIT8" s="76"/>
      <c r="SIU8" s="76"/>
      <c r="SIV8" s="76"/>
      <c r="SIW8" s="76"/>
      <c r="SIX8" s="76"/>
      <c r="SIY8" s="76"/>
      <c r="SIZ8" s="76"/>
      <c r="SJA8" s="76"/>
      <c r="SJB8" s="76"/>
      <c r="SJC8" s="76"/>
      <c r="SJD8" s="76"/>
      <c r="SJE8" s="76"/>
      <c r="SJF8" s="76"/>
      <c r="SJG8" s="76"/>
      <c r="SJH8" s="76"/>
      <c r="SJI8" s="76"/>
      <c r="SJJ8" s="76"/>
      <c r="SJK8" s="76"/>
      <c r="SJL8" s="76"/>
      <c r="SJM8" s="76"/>
      <c r="SJN8" s="76"/>
      <c r="SJO8" s="76"/>
      <c r="SJP8" s="76"/>
      <c r="SJQ8" s="76"/>
      <c r="SJR8" s="76"/>
      <c r="SJS8" s="76"/>
      <c r="SJT8" s="76"/>
      <c r="SJU8" s="76"/>
      <c r="SJV8" s="76"/>
      <c r="SJW8" s="76"/>
      <c r="SJX8" s="76"/>
      <c r="SJY8" s="76"/>
      <c r="SJZ8" s="76"/>
      <c r="SKA8" s="76"/>
      <c r="SKB8" s="76"/>
      <c r="SKC8" s="76"/>
      <c r="SKD8" s="76"/>
      <c r="SKE8" s="76"/>
      <c r="SKF8" s="76"/>
      <c r="SKG8" s="76"/>
      <c r="SKH8" s="76"/>
      <c r="SKI8" s="76"/>
      <c r="SKJ8" s="76"/>
      <c r="SKK8" s="76"/>
      <c r="SKL8" s="76"/>
      <c r="SKM8" s="76"/>
      <c r="SKN8" s="76"/>
      <c r="SKO8" s="76"/>
      <c r="SKP8" s="76"/>
      <c r="SKQ8" s="76"/>
      <c r="SKR8" s="76"/>
      <c r="SKS8" s="76"/>
      <c r="SKT8" s="76"/>
      <c r="SKU8" s="76"/>
      <c r="SKV8" s="76"/>
      <c r="SKW8" s="76"/>
      <c r="SKX8" s="76"/>
      <c r="SKY8" s="76"/>
      <c r="SKZ8" s="76"/>
      <c r="SLA8" s="76"/>
      <c r="SLB8" s="76"/>
      <c r="SLC8" s="76"/>
      <c r="SLD8" s="76"/>
      <c r="SLE8" s="76"/>
      <c r="SLF8" s="76"/>
      <c r="SLG8" s="76"/>
      <c r="SLH8" s="76"/>
      <c r="SLI8" s="76"/>
      <c r="SLJ8" s="76"/>
      <c r="SLK8" s="76"/>
      <c r="SLL8" s="76"/>
      <c r="SLM8" s="76"/>
      <c r="SLN8" s="76"/>
      <c r="SLO8" s="76"/>
      <c r="SLP8" s="76"/>
      <c r="SLQ8" s="76"/>
      <c r="SLR8" s="76"/>
      <c r="SLS8" s="76"/>
      <c r="SLT8" s="76"/>
      <c r="SLU8" s="76"/>
      <c r="SLV8" s="76"/>
      <c r="SLW8" s="76"/>
      <c r="SLX8" s="76"/>
      <c r="SLY8" s="76"/>
      <c r="SLZ8" s="76"/>
      <c r="SMA8" s="76"/>
      <c r="SMB8" s="76"/>
      <c r="SMC8" s="76"/>
      <c r="SMD8" s="76"/>
      <c r="SME8" s="76"/>
      <c r="SMF8" s="76"/>
      <c r="SMG8" s="76"/>
      <c r="SMH8" s="76"/>
      <c r="SMI8" s="76"/>
      <c r="SMJ8" s="76"/>
      <c r="SMK8" s="76"/>
      <c r="SML8" s="76"/>
      <c r="SMM8" s="76"/>
      <c r="SMN8" s="76"/>
      <c r="SMO8" s="76"/>
      <c r="SMP8" s="76"/>
      <c r="SMQ8" s="76"/>
      <c r="SMR8" s="76"/>
      <c r="SMS8" s="76"/>
      <c r="SMT8" s="76"/>
      <c r="SMU8" s="76"/>
      <c r="SMV8" s="76"/>
      <c r="SMW8" s="76"/>
      <c r="SMX8" s="76"/>
      <c r="SMY8" s="76"/>
      <c r="SMZ8" s="76"/>
      <c r="SNA8" s="76"/>
      <c r="SNB8" s="76"/>
      <c r="SNC8" s="76"/>
      <c r="SND8" s="76"/>
      <c r="SNE8" s="76"/>
      <c r="SNF8" s="76"/>
      <c r="SNG8" s="76"/>
      <c r="SNH8" s="76"/>
      <c r="SNI8" s="76"/>
      <c r="SNJ8" s="76"/>
      <c r="SNK8" s="76"/>
      <c r="SNL8" s="76"/>
      <c r="SNM8" s="76"/>
      <c r="SNN8" s="76"/>
      <c r="SNO8" s="76"/>
      <c r="SNP8" s="76"/>
      <c r="SNQ8" s="76"/>
      <c r="SNR8" s="76"/>
      <c r="SNS8" s="76"/>
      <c r="SNT8" s="76"/>
      <c r="SNU8" s="76"/>
      <c r="SNV8" s="76"/>
      <c r="SNW8" s="76"/>
      <c r="SNX8" s="76"/>
      <c r="SNY8" s="76"/>
      <c r="SNZ8" s="76"/>
      <c r="SOA8" s="76"/>
      <c r="SOB8" s="76"/>
      <c r="SOC8" s="76"/>
      <c r="SOD8" s="76"/>
      <c r="SOE8" s="76"/>
      <c r="SOF8" s="76"/>
      <c r="SOG8" s="76"/>
      <c r="SOH8" s="76"/>
      <c r="SOI8" s="76"/>
      <c r="SOJ8" s="76"/>
      <c r="SOK8" s="76"/>
      <c r="SOL8" s="76"/>
      <c r="SOM8" s="76"/>
      <c r="SON8" s="76"/>
      <c r="SOO8" s="76"/>
      <c r="SOP8" s="76"/>
      <c r="SOQ8" s="76"/>
      <c r="SOR8" s="76"/>
      <c r="SOS8" s="76"/>
      <c r="SOT8" s="76"/>
      <c r="SOU8" s="76"/>
      <c r="SOV8" s="76"/>
      <c r="SOW8" s="76"/>
      <c r="SOX8" s="76"/>
      <c r="SOY8" s="76"/>
      <c r="SOZ8" s="76"/>
      <c r="SPA8" s="76"/>
      <c r="SPB8" s="76"/>
      <c r="SPC8" s="76"/>
      <c r="SPD8" s="76"/>
      <c r="SPE8" s="76"/>
      <c r="SPF8" s="76"/>
      <c r="SPG8" s="76"/>
      <c r="SPH8" s="76"/>
      <c r="SPI8" s="76"/>
      <c r="SPJ8" s="76"/>
      <c r="SPK8" s="76"/>
      <c r="SPL8" s="76"/>
      <c r="SPM8" s="76"/>
      <c r="SPN8" s="76"/>
      <c r="SPO8" s="76"/>
      <c r="SPP8" s="76"/>
      <c r="SPQ8" s="76"/>
      <c r="SPR8" s="76"/>
      <c r="SPS8" s="76"/>
      <c r="SPT8" s="76"/>
      <c r="SPU8" s="76"/>
      <c r="SPV8" s="76"/>
      <c r="SPW8" s="76"/>
      <c r="SPX8" s="76"/>
      <c r="SPY8" s="76"/>
      <c r="SPZ8" s="76"/>
      <c r="SQA8" s="76"/>
      <c r="SQB8" s="76"/>
      <c r="SQC8" s="76"/>
      <c r="SQD8" s="76"/>
      <c r="SQE8" s="76"/>
      <c r="SQF8" s="76"/>
      <c r="SQG8" s="76"/>
      <c r="SQH8" s="76"/>
      <c r="SQI8" s="76"/>
      <c r="SQJ8" s="76"/>
      <c r="SQK8" s="76"/>
      <c r="SQL8" s="76"/>
      <c r="SQM8" s="76"/>
      <c r="SQN8" s="76"/>
      <c r="SQO8" s="76"/>
      <c r="SQP8" s="76"/>
      <c r="SQQ8" s="76"/>
      <c r="SQR8" s="76"/>
      <c r="SQS8" s="76"/>
      <c r="SQT8" s="76"/>
      <c r="SQU8" s="76"/>
      <c r="SQV8" s="76"/>
      <c r="SQW8" s="76"/>
      <c r="SQX8" s="76"/>
      <c r="SQY8" s="76"/>
      <c r="SQZ8" s="76"/>
      <c r="SRA8" s="76"/>
      <c r="SRB8" s="76"/>
      <c r="SRC8" s="76"/>
      <c r="SRD8" s="76"/>
      <c r="SRE8" s="76"/>
      <c r="SRF8" s="76"/>
      <c r="SRG8" s="76"/>
      <c r="SRH8" s="76"/>
      <c r="SRI8" s="76"/>
      <c r="SRJ8" s="76"/>
      <c r="SRK8" s="76"/>
      <c r="SRL8" s="76"/>
      <c r="SRM8" s="76"/>
      <c r="SRN8" s="76"/>
      <c r="SRO8" s="76"/>
      <c r="SRP8" s="76"/>
      <c r="SRQ8" s="76"/>
      <c r="SRR8" s="76"/>
      <c r="SRS8" s="76"/>
      <c r="SRT8" s="76"/>
      <c r="SRU8" s="76"/>
      <c r="SRV8" s="76"/>
      <c r="SRW8" s="76"/>
      <c r="SRX8" s="76"/>
      <c r="SRY8" s="76"/>
      <c r="SRZ8" s="76"/>
      <c r="SSA8" s="76"/>
      <c r="SSB8" s="76"/>
      <c r="SSC8" s="76"/>
      <c r="SSD8" s="76"/>
      <c r="SSE8" s="76"/>
      <c r="SSF8" s="76"/>
      <c r="SSG8" s="76"/>
      <c r="SSH8" s="76"/>
      <c r="SSI8" s="76"/>
      <c r="SSJ8" s="76"/>
      <c r="SSK8" s="76"/>
      <c r="SSL8" s="76"/>
      <c r="SSM8" s="76"/>
      <c r="SSN8" s="76"/>
      <c r="SSO8" s="76"/>
      <c r="SSP8" s="76"/>
      <c r="SSQ8" s="76"/>
      <c r="SSR8" s="76"/>
      <c r="SSS8" s="76"/>
      <c r="SST8" s="76"/>
      <c r="SSU8" s="76"/>
      <c r="SSV8" s="76"/>
      <c r="SSW8" s="76"/>
      <c r="SSX8" s="76"/>
      <c r="SSY8" s="76"/>
      <c r="SSZ8" s="76"/>
      <c r="STA8" s="76"/>
      <c r="STB8" s="76"/>
      <c r="STC8" s="76"/>
      <c r="STD8" s="76"/>
      <c r="STE8" s="76"/>
      <c r="STF8" s="76"/>
      <c r="STG8" s="76"/>
      <c r="STH8" s="76"/>
      <c r="STI8" s="76"/>
      <c r="STJ8" s="76"/>
      <c r="STK8" s="76"/>
      <c r="STL8" s="76"/>
      <c r="STM8" s="76"/>
      <c r="STN8" s="76"/>
      <c r="STO8" s="76"/>
      <c r="STP8" s="76"/>
      <c r="STQ8" s="76"/>
      <c r="STR8" s="76"/>
      <c r="STS8" s="76"/>
      <c r="STT8" s="76"/>
      <c r="STU8" s="76"/>
      <c r="STV8" s="76"/>
      <c r="STW8" s="76"/>
      <c r="STX8" s="76"/>
      <c r="STY8" s="76"/>
      <c r="STZ8" s="76"/>
      <c r="SUA8" s="76"/>
      <c r="SUB8" s="76"/>
      <c r="SUC8" s="76"/>
      <c r="SUD8" s="76"/>
      <c r="SUE8" s="76"/>
      <c r="SUF8" s="76"/>
      <c r="SUG8" s="76"/>
      <c r="SUH8" s="76"/>
      <c r="SUI8" s="76"/>
      <c r="SUJ8" s="76"/>
      <c r="SUK8" s="76"/>
      <c r="SUL8" s="76"/>
      <c r="SUM8" s="76"/>
      <c r="SUN8" s="76"/>
      <c r="SUO8" s="76"/>
      <c r="SUP8" s="76"/>
      <c r="SUQ8" s="76"/>
      <c r="SUR8" s="76"/>
      <c r="SUS8" s="76"/>
      <c r="SUT8" s="76"/>
      <c r="SUU8" s="76"/>
      <c r="SUV8" s="76"/>
      <c r="SUW8" s="76"/>
      <c r="SUX8" s="76"/>
      <c r="SUY8" s="76"/>
      <c r="SUZ8" s="76"/>
      <c r="SVA8" s="76"/>
      <c r="SVB8" s="76"/>
      <c r="SVC8" s="76"/>
      <c r="SVD8" s="76"/>
      <c r="SVE8" s="76"/>
      <c r="SVF8" s="76"/>
      <c r="SVG8" s="76"/>
      <c r="SVH8" s="76"/>
      <c r="SVI8" s="76"/>
      <c r="SVJ8" s="76"/>
      <c r="SVK8" s="76"/>
      <c r="SVL8" s="76"/>
      <c r="SVM8" s="76"/>
      <c r="SVN8" s="76"/>
      <c r="SVO8" s="76"/>
      <c r="SVP8" s="76"/>
      <c r="SVQ8" s="76"/>
      <c r="SVR8" s="76"/>
      <c r="SVS8" s="76"/>
      <c r="SVT8" s="76"/>
      <c r="SVU8" s="76"/>
      <c r="SVV8" s="76"/>
      <c r="SVW8" s="76"/>
      <c r="SVX8" s="76"/>
      <c r="SVY8" s="76"/>
      <c r="SVZ8" s="76"/>
      <c r="SWA8" s="76"/>
      <c r="SWB8" s="76"/>
      <c r="SWC8" s="76"/>
      <c r="SWD8" s="76"/>
      <c r="SWE8" s="76"/>
      <c r="SWF8" s="76"/>
      <c r="SWG8" s="76"/>
      <c r="SWH8" s="76"/>
      <c r="SWI8" s="76"/>
      <c r="SWJ8" s="76"/>
      <c r="SWK8" s="76"/>
      <c r="SWL8" s="76"/>
      <c r="SWM8" s="76"/>
      <c r="SWN8" s="76"/>
      <c r="SWO8" s="76"/>
      <c r="SWP8" s="76"/>
      <c r="SWQ8" s="76"/>
      <c r="SWR8" s="76"/>
      <c r="SWS8" s="76"/>
      <c r="SWT8" s="76"/>
      <c r="SWU8" s="76"/>
      <c r="SWV8" s="76"/>
      <c r="SWW8" s="76"/>
      <c r="SWX8" s="76"/>
      <c r="SWY8" s="76"/>
      <c r="SWZ8" s="76"/>
      <c r="SXA8" s="76"/>
      <c r="SXB8" s="76"/>
      <c r="SXC8" s="76"/>
      <c r="SXD8" s="76"/>
      <c r="SXE8" s="76"/>
      <c r="SXF8" s="76"/>
      <c r="SXG8" s="76"/>
      <c r="SXH8" s="76"/>
      <c r="SXI8" s="76"/>
      <c r="SXJ8" s="76"/>
      <c r="SXK8" s="76"/>
      <c r="SXL8" s="76"/>
      <c r="SXM8" s="76"/>
      <c r="SXN8" s="76"/>
      <c r="SXO8" s="76"/>
      <c r="SXP8" s="76"/>
      <c r="SXQ8" s="76"/>
      <c r="SXR8" s="76"/>
      <c r="SXS8" s="76"/>
      <c r="SXT8" s="76"/>
      <c r="SXU8" s="76"/>
      <c r="SXV8" s="76"/>
      <c r="SXW8" s="76"/>
      <c r="SXX8" s="76"/>
      <c r="SXY8" s="76"/>
      <c r="SXZ8" s="76"/>
      <c r="SYA8" s="76"/>
      <c r="SYB8" s="76"/>
      <c r="SYC8" s="76"/>
      <c r="SYD8" s="76"/>
      <c r="SYE8" s="76"/>
      <c r="SYF8" s="76"/>
      <c r="SYG8" s="76"/>
      <c r="SYH8" s="76"/>
      <c r="SYI8" s="76"/>
      <c r="SYJ8" s="76"/>
      <c r="SYK8" s="76"/>
      <c r="SYL8" s="76"/>
      <c r="SYM8" s="76"/>
      <c r="SYN8" s="76"/>
      <c r="SYO8" s="76"/>
      <c r="SYP8" s="76"/>
      <c r="SYQ8" s="76"/>
      <c r="SYR8" s="76"/>
      <c r="SYS8" s="76"/>
      <c r="SYT8" s="76"/>
      <c r="SYU8" s="76"/>
      <c r="SYV8" s="76"/>
      <c r="SYW8" s="76"/>
      <c r="SYX8" s="76"/>
      <c r="SYY8" s="76"/>
      <c r="SYZ8" s="76"/>
      <c r="SZA8" s="76"/>
      <c r="SZB8" s="76"/>
      <c r="SZC8" s="76"/>
      <c r="SZD8" s="76"/>
      <c r="SZE8" s="76"/>
      <c r="SZF8" s="76"/>
      <c r="SZG8" s="76"/>
      <c r="SZH8" s="76"/>
      <c r="SZI8" s="76"/>
      <c r="SZJ8" s="76"/>
      <c r="SZK8" s="76"/>
      <c r="SZL8" s="76"/>
      <c r="SZM8" s="76"/>
      <c r="SZN8" s="76"/>
      <c r="SZO8" s="76"/>
      <c r="SZP8" s="76"/>
      <c r="SZQ8" s="76"/>
      <c r="SZR8" s="76"/>
      <c r="SZS8" s="76"/>
      <c r="SZT8" s="76"/>
      <c r="SZU8" s="76"/>
      <c r="SZV8" s="76"/>
      <c r="SZW8" s="76"/>
      <c r="SZX8" s="76"/>
      <c r="SZY8" s="76"/>
      <c r="SZZ8" s="76"/>
      <c r="TAA8" s="76"/>
      <c r="TAB8" s="76"/>
      <c r="TAC8" s="76"/>
      <c r="TAD8" s="76"/>
      <c r="TAE8" s="76"/>
      <c r="TAF8" s="76"/>
      <c r="TAG8" s="76"/>
      <c r="TAH8" s="76"/>
      <c r="TAI8" s="76"/>
      <c r="TAJ8" s="76"/>
      <c r="TAK8" s="76"/>
      <c r="TAL8" s="76"/>
      <c r="TAM8" s="76"/>
      <c r="TAN8" s="76"/>
      <c r="TAO8" s="76"/>
      <c r="TAP8" s="76"/>
      <c r="TAQ8" s="76"/>
      <c r="TAR8" s="76"/>
      <c r="TAS8" s="76"/>
      <c r="TAT8" s="76"/>
      <c r="TAU8" s="76"/>
      <c r="TAV8" s="76"/>
      <c r="TAW8" s="76"/>
      <c r="TAX8" s="76"/>
      <c r="TAY8" s="76"/>
      <c r="TAZ8" s="76"/>
      <c r="TBA8" s="76"/>
      <c r="TBB8" s="76"/>
      <c r="TBC8" s="76"/>
      <c r="TBD8" s="76"/>
      <c r="TBE8" s="76"/>
      <c r="TBF8" s="76"/>
      <c r="TBG8" s="76"/>
      <c r="TBH8" s="76"/>
      <c r="TBI8" s="76"/>
      <c r="TBJ8" s="76"/>
      <c r="TBK8" s="76"/>
      <c r="TBL8" s="76"/>
      <c r="TBM8" s="76"/>
      <c r="TBN8" s="76"/>
      <c r="TBO8" s="76"/>
      <c r="TBP8" s="76"/>
      <c r="TBQ8" s="76"/>
      <c r="TBR8" s="76"/>
      <c r="TBS8" s="76"/>
      <c r="TBT8" s="76"/>
      <c r="TBU8" s="76"/>
      <c r="TBV8" s="76"/>
      <c r="TBW8" s="76"/>
      <c r="TBX8" s="76"/>
      <c r="TBY8" s="76"/>
      <c r="TBZ8" s="76"/>
      <c r="TCA8" s="76"/>
      <c r="TCB8" s="76"/>
      <c r="TCC8" s="76"/>
      <c r="TCD8" s="76"/>
      <c r="TCE8" s="76"/>
      <c r="TCF8" s="76"/>
      <c r="TCG8" s="76"/>
      <c r="TCH8" s="76"/>
      <c r="TCI8" s="76"/>
      <c r="TCJ8" s="76"/>
      <c r="TCK8" s="76"/>
      <c r="TCL8" s="76"/>
      <c r="TCM8" s="76"/>
      <c r="TCN8" s="76"/>
      <c r="TCO8" s="76"/>
      <c r="TCP8" s="76"/>
      <c r="TCQ8" s="76"/>
      <c r="TCR8" s="76"/>
      <c r="TCS8" s="76"/>
      <c r="TCT8" s="76"/>
      <c r="TCU8" s="76"/>
      <c r="TCV8" s="76"/>
      <c r="TCW8" s="76"/>
      <c r="TCX8" s="76"/>
      <c r="TCY8" s="76"/>
      <c r="TCZ8" s="76"/>
      <c r="TDA8" s="76"/>
      <c r="TDB8" s="76"/>
      <c r="TDC8" s="76"/>
      <c r="TDD8" s="76"/>
      <c r="TDE8" s="76"/>
      <c r="TDF8" s="76"/>
      <c r="TDG8" s="76"/>
      <c r="TDH8" s="76"/>
      <c r="TDI8" s="76"/>
      <c r="TDJ8" s="76"/>
      <c r="TDK8" s="76"/>
      <c r="TDL8" s="76"/>
      <c r="TDM8" s="76"/>
      <c r="TDN8" s="76"/>
      <c r="TDO8" s="76"/>
      <c r="TDP8" s="76"/>
      <c r="TDQ8" s="76"/>
      <c r="TDR8" s="76"/>
      <c r="TDS8" s="76"/>
      <c r="TDT8" s="76"/>
      <c r="TDU8" s="76"/>
      <c r="TDV8" s="76"/>
      <c r="TDW8" s="76"/>
      <c r="TDX8" s="76"/>
      <c r="TDY8" s="76"/>
      <c r="TDZ8" s="76"/>
      <c r="TEA8" s="76"/>
      <c r="TEB8" s="76"/>
      <c r="TEC8" s="76"/>
      <c r="TED8" s="76"/>
      <c r="TEE8" s="76"/>
      <c r="TEF8" s="76"/>
      <c r="TEG8" s="76"/>
      <c r="TEH8" s="76"/>
      <c r="TEI8" s="76"/>
      <c r="TEJ8" s="76"/>
      <c r="TEK8" s="76"/>
      <c r="TEL8" s="76"/>
      <c r="TEM8" s="76"/>
      <c r="TEN8" s="76"/>
      <c r="TEO8" s="76"/>
      <c r="TEP8" s="76"/>
      <c r="TEQ8" s="76"/>
      <c r="TER8" s="76"/>
      <c r="TES8" s="76"/>
      <c r="TET8" s="76"/>
      <c r="TEU8" s="76"/>
      <c r="TEV8" s="76"/>
      <c r="TEW8" s="76"/>
      <c r="TEX8" s="76"/>
      <c r="TEY8" s="76"/>
      <c r="TEZ8" s="76"/>
      <c r="TFA8" s="76"/>
      <c r="TFB8" s="76"/>
      <c r="TFC8" s="76"/>
      <c r="TFD8" s="76"/>
      <c r="TFE8" s="76"/>
      <c r="TFF8" s="76"/>
      <c r="TFG8" s="76"/>
      <c r="TFH8" s="76"/>
      <c r="TFI8" s="76"/>
      <c r="TFJ8" s="76"/>
      <c r="TFK8" s="76"/>
      <c r="TFL8" s="76"/>
      <c r="TFM8" s="76"/>
      <c r="TFN8" s="76"/>
      <c r="TFO8" s="76"/>
      <c r="TFP8" s="76"/>
      <c r="TFQ8" s="76"/>
      <c r="TFR8" s="76"/>
      <c r="TFS8" s="76"/>
      <c r="TFT8" s="76"/>
      <c r="TFU8" s="76"/>
      <c r="TFV8" s="76"/>
      <c r="TFW8" s="76"/>
      <c r="TFX8" s="76"/>
      <c r="TFY8" s="76"/>
      <c r="TFZ8" s="76"/>
      <c r="TGA8" s="76"/>
      <c r="TGB8" s="76"/>
      <c r="TGC8" s="76"/>
      <c r="TGD8" s="76"/>
      <c r="TGE8" s="76"/>
      <c r="TGF8" s="76"/>
      <c r="TGG8" s="76"/>
      <c r="TGH8" s="76"/>
      <c r="TGI8" s="76"/>
      <c r="TGJ8" s="76"/>
      <c r="TGK8" s="76"/>
      <c r="TGL8" s="76"/>
      <c r="TGM8" s="76"/>
      <c r="TGN8" s="76"/>
      <c r="TGO8" s="76"/>
      <c r="TGP8" s="76"/>
      <c r="TGQ8" s="76"/>
      <c r="TGR8" s="76"/>
      <c r="TGS8" s="76"/>
      <c r="TGT8" s="76"/>
      <c r="TGU8" s="76"/>
      <c r="TGV8" s="76"/>
      <c r="TGW8" s="76"/>
      <c r="TGX8" s="76"/>
      <c r="TGY8" s="76"/>
      <c r="TGZ8" s="76"/>
      <c r="THA8" s="76"/>
      <c r="THB8" s="76"/>
      <c r="THC8" s="76"/>
      <c r="THD8" s="76"/>
      <c r="THE8" s="76"/>
      <c r="THF8" s="76"/>
      <c r="THG8" s="76"/>
      <c r="THH8" s="76"/>
      <c r="THI8" s="76"/>
      <c r="THJ8" s="76"/>
      <c r="THK8" s="76"/>
      <c r="THL8" s="76"/>
      <c r="THM8" s="76"/>
      <c r="THN8" s="76"/>
      <c r="THO8" s="76"/>
      <c r="THP8" s="76"/>
      <c r="THQ8" s="76"/>
      <c r="THR8" s="76"/>
      <c r="THS8" s="76"/>
      <c r="THT8" s="76"/>
      <c r="THU8" s="76"/>
      <c r="THV8" s="76"/>
      <c r="THW8" s="76"/>
      <c r="THX8" s="76"/>
      <c r="THY8" s="76"/>
      <c r="THZ8" s="76"/>
      <c r="TIA8" s="76"/>
      <c r="TIB8" s="76"/>
      <c r="TIC8" s="76"/>
      <c r="TID8" s="76"/>
      <c r="TIE8" s="76"/>
      <c r="TIF8" s="76"/>
      <c r="TIG8" s="76"/>
      <c r="TIH8" s="76"/>
      <c r="TII8" s="76"/>
      <c r="TIJ8" s="76"/>
      <c r="TIK8" s="76"/>
      <c r="TIL8" s="76"/>
      <c r="TIM8" s="76"/>
      <c r="TIN8" s="76"/>
      <c r="TIO8" s="76"/>
      <c r="TIP8" s="76"/>
      <c r="TIQ8" s="76"/>
      <c r="TIR8" s="76"/>
      <c r="TIS8" s="76"/>
      <c r="TIT8" s="76"/>
      <c r="TIU8" s="76"/>
      <c r="TIV8" s="76"/>
      <c r="TIW8" s="76"/>
      <c r="TIX8" s="76"/>
      <c r="TIY8" s="76"/>
      <c r="TIZ8" s="76"/>
      <c r="TJA8" s="76"/>
      <c r="TJB8" s="76"/>
      <c r="TJC8" s="76"/>
      <c r="TJD8" s="76"/>
      <c r="TJE8" s="76"/>
      <c r="TJF8" s="76"/>
      <c r="TJG8" s="76"/>
      <c r="TJH8" s="76"/>
      <c r="TJI8" s="76"/>
      <c r="TJJ8" s="76"/>
      <c r="TJK8" s="76"/>
      <c r="TJL8" s="76"/>
      <c r="TJM8" s="76"/>
      <c r="TJN8" s="76"/>
      <c r="TJO8" s="76"/>
      <c r="TJP8" s="76"/>
      <c r="TJQ8" s="76"/>
      <c r="TJR8" s="76"/>
      <c r="TJS8" s="76"/>
      <c r="TJT8" s="76"/>
      <c r="TJU8" s="76"/>
      <c r="TJV8" s="76"/>
      <c r="TJW8" s="76"/>
      <c r="TJX8" s="76"/>
      <c r="TJY8" s="76"/>
      <c r="TJZ8" s="76"/>
      <c r="TKA8" s="76"/>
      <c r="TKB8" s="76"/>
      <c r="TKC8" s="76"/>
      <c r="TKD8" s="76"/>
      <c r="TKE8" s="76"/>
      <c r="TKF8" s="76"/>
      <c r="TKG8" s="76"/>
      <c r="TKH8" s="76"/>
      <c r="TKI8" s="76"/>
      <c r="TKJ8" s="76"/>
      <c r="TKK8" s="76"/>
      <c r="TKL8" s="76"/>
      <c r="TKM8" s="76"/>
      <c r="TKN8" s="76"/>
      <c r="TKO8" s="76"/>
      <c r="TKP8" s="76"/>
      <c r="TKQ8" s="76"/>
      <c r="TKR8" s="76"/>
      <c r="TKS8" s="76"/>
      <c r="TKT8" s="76"/>
      <c r="TKU8" s="76"/>
      <c r="TKV8" s="76"/>
      <c r="TKW8" s="76"/>
      <c r="TKX8" s="76"/>
      <c r="TKY8" s="76"/>
      <c r="TKZ8" s="76"/>
      <c r="TLA8" s="76"/>
      <c r="TLB8" s="76"/>
      <c r="TLC8" s="76"/>
      <c r="TLD8" s="76"/>
      <c r="TLE8" s="76"/>
      <c r="TLF8" s="76"/>
      <c r="TLG8" s="76"/>
      <c r="TLH8" s="76"/>
      <c r="TLI8" s="76"/>
      <c r="TLJ8" s="76"/>
      <c r="TLK8" s="76"/>
      <c r="TLL8" s="76"/>
      <c r="TLM8" s="76"/>
      <c r="TLN8" s="76"/>
      <c r="TLO8" s="76"/>
      <c r="TLP8" s="76"/>
      <c r="TLQ8" s="76"/>
      <c r="TLR8" s="76"/>
      <c r="TLS8" s="76"/>
      <c r="TLT8" s="76"/>
      <c r="TLU8" s="76"/>
      <c r="TLV8" s="76"/>
      <c r="TLW8" s="76"/>
      <c r="TLX8" s="76"/>
      <c r="TLY8" s="76"/>
      <c r="TLZ8" s="76"/>
      <c r="TMA8" s="76"/>
      <c r="TMB8" s="76"/>
      <c r="TMC8" s="76"/>
      <c r="TMD8" s="76"/>
      <c r="TME8" s="76"/>
      <c r="TMF8" s="76"/>
      <c r="TMG8" s="76"/>
      <c r="TMH8" s="76"/>
      <c r="TMI8" s="76"/>
      <c r="TMJ8" s="76"/>
      <c r="TMK8" s="76"/>
      <c r="TML8" s="76"/>
      <c r="TMM8" s="76"/>
      <c r="TMN8" s="76"/>
      <c r="TMO8" s="76"/>
      <c r="TMP8" s="76"/>
      <c r="TMQ8" s="76"/>
      <c r="TMR8" s="76"/>
      <c r="TMS8" s="76"/>
      <c r="TMT8" s="76"/>
      <c r="TMU8" s="76"/>
      <c r="TMV8" s="76"/>
      <c r="TMW8" s="76"/>
      <c r="TMX8" s="76"/>
      <c r="TMY8" s="76"/>
      <c r="TMZ8" s="76"/>
      <c r="TNA8" s="76"/>
      <c r="TNB8" s="76"/>
      <c r="TNC8" s="76"/>
      <c r="TND8" s="76"/>
      <c r="TNE8" s="76"/>
      <c r="TNF8" s="76"/>
      <c r="TNG8" s="76"/>
      <c r="TNH8" s="76"/>
      <c r="TNI8" s="76"/>
      <c r="TNJ8" s="76"/>
      <c r="TNK8" s="76"/>
      <c r="TNL8" s="76"/>
      <c r="TNM8" s="76"/>
      <c r="TNN8" s="76"/>
      <c r="TNO8" s="76"/>
      <c r="TNP8" s="76"/>
      <c r="TNQ8" s="76"/>
      <c r="TNR8" s="76"/>
      <c r="TNS8" s="76"/>
      <c r="TNT8" s="76"/>
      <c r="TNU8" s="76"/>
      <c r="TNV8" s="76"/>
      <c r="TNW8" s="76"/>
      <c r="TNX8" s="76"/>
      <c r="TNY8" s="76"/>
      <c r="TNZ8" s="76"/>
      <c r="TOA8" s="76"/>
      <c r="TOB8" s="76"/>
      <c r="TOC8" s="76"/>
      <c r="TOD8" s="76"/>
      <c r="TOE8" s="76"/>
      <c r="TOF8" s="76"/>
      <c r="TOG8" s="76"/>
      <c r="TOH8" s="76"/>
      <c r="TOI8" s="76"/>
      <c r="TOJ8" s="76"/>
      <c r="TOK8" s="76"/>
      <c r="TOL8" s="76"/>
      <c r="TOM8" s="76"/>
      <c r="TON8" s="76"/>
      <c r="TOO8" s="76"/>
      <c r="TOP8" s="76"/>
      <c r="TOQ8" s="76"/>
      <c r="TOR8" s="76"/>
      <c r="TOS8" s="76"/>
      <c r="TOT8" s="76"/>
      <c r="TOU8" s="76"/>
      <c r="TOV8" s="76"/>
      <c r="TOW8" s="76"/>
      <c r="TOX8" s="76"/>
      <c r="TOY8" s="76"/>
      <c r="TOZ8" s="76"/>
      <c r="TPA8" s="76"/>
      <c r="TPB8" s="76"/>
      <c r="TPC8" s="76"/>
      <c r="TPD8" s="76"/>
      <c r="TPE8" s="76"/>
      <c r="TPF8" s="76"/>
      <c r="TPG8" s="76"/>
      <c r="TPH8" s="76"/>
      <c r="TPI8" s="76"/>
      <c r="TPJ8" s="76"/>
      <c r="TPK8" s="76"/>
      <c r="TPL8" s="76"/>
      <c r="TPM8" s="76"/>
      <c r="TPN8" s="76"/>
      <c r="TPO8" s="76"/>
      <c r="TPP8" s="76"/>
      <c r="TPQ8" s="76"/>
      <c r="TPR8" s="76"/>
      <c r="TPS8" s="76"/>
      <c r="TPT8" s="76"/>
      <c r="TPU8" s="76"/>
      <c r="TPV8" s="76"/>
      <c r="TPW8" s="76"/>
      <c r="TPX8" s="76"/>
      <c r="TPY8" s="76"/>
      <c r="TPZ8" s="76"/>
      <c r="TQA8" s="76"/>
      <c r="TQB8" s="76"/>
      <c r="TQC8" s="76"/>
      <c r="TQD8" s="76"/>
      <c r="TQE8" s="76"/>
      <c r="TQF8" s="76"/>
      <c r="TQG8" s="76"/>
      <c r="TQH8" s="76"/>
      <c r="TQI8" s="76"/>
      <c r="TQJ8" s="76"/>
      <c r="TQK8" s="76"/>
      <c r="TQL8" s="76"/>
      <c r="TQM8" s="76"/>
      <c r="TQN8" s="76"/>
      <c r="TQO8" s="76"/>
      <c r="TQP8" s="76"/>
      <c r="TQQ8" s="76"/>
      <c r="TQR8" s="76"/>
      <c r="TQS8" s="76"/>
      <c r="TQT8" s="76"/>
      <c r="TQU8" s="76"/>
      <c r="TQV8" s="76"/>
      <c r="TQW8" s="76"/>
      <c r="TQX8" s="76"/>
      <c r="TQY8" s="76"/>
      <c r="TQZ8" s="76"/>
      <c r="TRA8" s="76"/>
      <c r="TRB8" s="76"/>
      <c r="TRC8" s="76"/>
      <c r="TRD8" s="76"/>
      <c r="TRE8" s="76"/>
      <c r="TRF8" s="76"/>
      <c r="TRG8" s="76"/>
      <c r="TRH8" s="76"/>
      <c r="TRI8" s="76"/>
      <c r="TRJ8" s="76"/>
      <c r="TRK8" s="76"/>
      <c r="TRL8" s="76"/>
      <c r="TRM8" s="76"/>
      <c r="TRN8" s="76"/>
      <c r="TRO8" s="76"/>
      <c r="TRP8" s="76"/>
      <c r="TRQ8" s="76"/>
      <c r="TRR8" s="76"/>
      <c r="TRS8" s="76"/>
      <c r="TRT8" s="76"/>
      <c r="TRU8" s="76"/>
      <c r="TRV8" s="76"/>
      <c r="TRW8" s="76"/>
      <c r="TRX8" s="76"/>
      <c r="TRY8" s="76"/>
      <c r="TRZ8" s="76"/>
      <c r="TSA8" s="76"/>
      <c r="TSB8" s="76"/>
      <c r="TSC8" s="76"/>
      <c r="TSD8" s="76"/>
      <c r="TSE8" s="76"/>
      <c r="TSF8" s="76"/>
      <c r="TSG8" s="76"/>
      <c r="TSH8" s="76"/>
      <c r="TSI8" s="76"/>
      <c r="TSJ8" s="76"/>
      <c r="TSK8" s="76"/>
      <c r="TSL8" s="76"/>
      <c r="TSM8" s="76"/>
      <c r="TSN8" s="76"/>
      <c r="TSO8" s="76"/>
      <c r="TSP8" s="76"/>
      <c r="TSQ8" s="76"/>
      <c r="TSR8" s="76"/>
      <c r="TSS8" s="76"/>
      <c r="TST8" s="76"/>
      <c r="TSU8" s="76"/>
      <c r="TSV8" s="76"/>
      <c r="TSW8" s="76"/>
      <c r="TSX8" s="76"/>
      <c r="TSY8" s="76"/>
      <c r="TSZ8" s="76"/>
      <c r="TTA8" s="76"/>
      <c r="TTB8" s="76"/>
      <c r="TTC8" s="76"/>
      <c r="TTD8" s="76"/>
      <c r="TTE8" s="76"/>
      <c r="TTF8" s="76"/>
      <c r="TTG8" s="76"/>
      <c r="TTH8" s="76"/>
      <c r="TTI8" s="76"/>
      <c r="TTJ8" s="76"/>
      <c r="TTK8" s="76"/>
      <c r="TTL8" s="76"/>
      <c r="TTM8" s="76"/>
      <c r="TTN8" s="76"/>
      <c r="TTO8" s="76"/>
      <c r="TTP8" s="76"/>
      <c r="TTQ8" s="76"/>
      <c r="TTR8" s="76"/>
      <c r="TTS8" s="76"/>
      <c r="TTT8" s="76"/>
      <c r="TTU8" s="76"/>
      <c r="TTV8" s="76"/>
      <c r="TTW8" s="76"/>
      <c r="TTX8" s="76"/>
      <c r="TTY8" s="76"/>
      <c r="TTZ8" s="76"/>
      <c r="TUA8" s="76"/>
      <c r="TUB8" s="76"/>
      <c r="TUC8" s="76"/>
      <c r="TUD8" s="76"/>
      <c r="TUE8" s="76"/>
      <c r="TUF8" s="76"/>
      <c r="TUG8" s="76"/>
      <c r="TUH8" s="76"/>
      <c r="TUI8" s="76"/>
      <c r="TUJ8" s="76"/>
      <c r="TUK8" s="76"/>
      <c r="TUL8" s="76"/>
      <c r="TUM8" s="76"/>
      <c r="TUN8" s="76"/>
      <c r="TUO8" s="76"/>
      <c r="TUP8" s="76"/>
      <c r="TUQ8" s="76"/>
      <c r="TUR8" s="76"/>
      <c r="TUS8" s="76"/>
      <c r="TUT8" s="76"/>
      <c r="TUU8" s="76"/>
      <c r="TUV8" s="76"/>
      <c r="TUW8" s="76"/>
      <c r="TUX8" s="76"/>
      <c r="TUY8" s="76"/>
      <c r="TUZ8" s="76"/>
      <c r="TVA8" s="76"/>
      <c r="TVB8" s="76"/>
      <c r="TVC8" s="76"/>
      <c r="TVD8" s="76"/>
      <c r="TVE8" s="76"/>
      <c r="TVF8" s="76"/>
      <c r="TVG8" s="76"/>
      <c r="TVH8" s="76"/>
      <c r="TVI8" s="76"/>
      <c r="TVJ8" s="76"/>
      <c r="TVK8" s="76"/>
      <c r="TVL8" s="76"/>
      <c r="TVM8" s="76"/>
      <c r="TVN8" s="76"/>
      <c r="TVO8" s="76"/>
      <c r="TVP8" s="76"/>
      <c r="TVQ8" s="76"/>
      <c r="TVR8" s="76"/>
      <c r="TVS8" s="76"/>
      <c r="TVT8" s="76"/>
      <c r="TVU8" s="76"/>
      <c r="TVV8" s="76"/>
      <c r="TVW8" s="76"/>
      <c r="TVX8" s="76"/>
      <c r="TVY8" s="76"/>
      <c r="TVZ8" s="76"/>
      <c r="TWA8" s="76"/>
      <c r="TWB8" s="76"/>
      <c r="TWC8" s="76"/>
      <c r="TWD8" s="76"/>
      <c r="TWE8" s="76"/>
      <c r="TWF8" s="76"/>
      <c r="TWG8" s="76"/>
      <c r="TWH8" s="76"/>
      <c r="TWI8" s="76"/>
      <c r="TWJ8" s="76"/>
      <c r="TWK8" s="76"/>
      <c r="TWL8" s="76"/>
      <c r="TWM8" s="76"/>
      <c r="TWN8" s="76"/>
      <c r="TWO8" s="76"/>
      <c r="TWP8" s="76"/>
      <c r="TWQ8" s="76"/>
      <c r="TWR8" s="76"/>
      <c r="TWS8" s="76"/>
      <c r="TWT8" s="76"/>
      <c r="TWU8" s="76"/>
      <c r="TWV8" s="76"/>
      <c r="TWW8" s="76"/>
      <c r="TWX8" s="76"/>
      <c r="TWY8" s="76"/>
      <c r="TWZ8" s="76"/>
      <c r="TXA8" s="76"/>
      <c r="TXB8" s="76"/>
      <c r="TXC8" s="76"/>
      <c r="TXD8" s="76"/>
      <c r="TXE8" s="76"/>
      <c r="TXF8" s="76"/>
      <c r="TXG8" s="76"/>
      <c r="TXH8" s="76"/>
      <c r="TXI8" s="76"/>
      <c r="TXJ8" s="76"/>
      <c r="TXK8" s="76"/>
      <c r="TXL8" s="76"/>
      <c r="TXM8" s="76"/>
      <c r="TXN8" s="76"/>
      <c r="TXO8" s="76"/>
      <c r="TXP8" s="76"/>
      <c r="TXQ8" s="76"/>
      <c r="TXR8" s="76"/>
      <c r="TXS8" s="76"/>
      <c r="TXT8" s="76"/>
      <c r="TXU8" s="76"/>
      <c r="TXV8" s="76"/>
      <c r="TXW8" s="76"/>
      <c r="TXX8" s="76"/>
      <c r="TXY8" s="76"/>
      <c r="TXZ8" s="76"/>
      <c r="TYA8" s="76"/>
      <c r="TYB8" s="76"/>
      <c r="TYC8" s="76"/>
      <c r="TYD8" s="76"/>
      <c r="TYE8" s="76"/>
      <c r="TYF8" s="76"/>
      <c r="TYG8" s="76"/>
      <c r="TYH8" s="76"/>
      <c r="TYI8" s="76"/>
      <c r="TYJ8" s="76"/>
      <c r="TYK8" s="76"/>
      <c r="TYL8" s="76"/>
      <c r="TYM8" s="76"/>
      <c r="TYN8" s="76"/>
      <c r="TYO8" s="76"/>
      <c r="TYP8" s="76"/>
      <c r="TYQ8" s="76"/>
      <c r="TYR8" s="76"/>
      <c r="TYS8" s="76"/>
      <c r="TYT8" s="76"/>
      <c r="TYU8" s="76"/>
      <c r="TYV8" s="76"/>
      <c r="TYW8" s="76"/>
      <c r="TYX8" s="76"/>
      <c r="TYY8" s="76"/>
      <c r="TYZ8" s="76"/>
      <c r="TZA8" s="76"/>
      <c r="TZB8" s="76"/>
      <c r="TZC8" s="76"/>
      <c r="TZD8" s="76"/>
      <c r="TZE8" s="76"/>
      <c r="TZF8" s="76"/>
      <c r="TZG8" s="76"/>
      <c r="TZH8" s="76"/>
      <c r="TZI8" s="76"/>
      <c r="TZJ8" s="76"/>
      <c r="TZK8" s="76"/>
      <c r="TZL8" s="76"/>
      <c r="TZM8" s="76"/>
      <c r="TZN8" s="76"/>
      <c r="TZO8" s="76"/>
      <c r="TZP8" s="76"/>
      <c r="TZQ8" s="76"/>
      <c r="TZR8" s="76"/>
      <c r="TZS8" s="76"/>
      <c r="TZT8" s="76"/>
      <c r="TZU8" s="76"/>
      <c r="TZV8" s="76"/>
      <c r="TZW8" s="76"/>
      <c r="TZX8" s="76"/>
      <c r="TZY8" s="76"/>
      <c r="TZZ8" s="76"/>
      <c r="UAA8" s="76"/>
      <c r="UAB8" s="76"/>
      <c r="UAC8" s="76"/>
      <c r="UAD8" s="76"/>
      <c r="UAE8" s="76"/>
      <c r="UAF8" s="76"/>
      <c r="UAG8" s="76"/>
      <c r="UAH8" s="76"/>
      <c r="UAI8" s="76"/>
      <c r="UAJ8" s="76"/>
      <c r="UAK8" s="76"/>
      <c r="UAL8" s="76"/>
      <c r="UAM8" s="76"/>
      <c r="UAN8" s="76"/>
      <c r="UAO8" s="76"/>
      <c r="UAP8" s="76"/>
      <c r="UAQ8" s="76"/>
      <c r="UAR8" s="76"/>
      <c r="UAS8" s="76"/>
      <c r="UAT8" s="76"/>
      <c r="UAU8" s="76"/>
      <c r="UAV8" s="76"/>
      <c r="UAW8" s="76"/>
      <c r="UAX8" s="76"/>
      <c r="UAY8" s="76"/>
      <c r="UAZ8" s="76"/>
      <c r="UBA8" s="76"/>
      <c r="UBB8" s="76"/>
      <c r="UBC8" s="76"/>
      <c r="UBD8" s="76"/>
      <c r="UBE8" s="76"/>
      <c r="UBF8" s="76"/>
      <c r="UBG8" s="76"/>
      <c r="UBH8" s="76"/>
      <c r="UBI8" s="76"/>
      <c r="UBJ8" s="76"/>
      <c r="UBK8" s="76"/>
      <c r="UBL8" s="76"/>
      <c r="UBM8" s="76"/>
      <c r="UBN8" s="76"/>
      <c r="UBO8" s="76"/>
      <c r="UBP8" s="76"/>
      <c r="UBQ8" s="76"/>
      <c r="UBR8" s="76"/>
      <c r="UBS8" s="76"/>
      <c r="UBT8" s="76"/>
      <c r="UBU8" s="76"/>
      <c r="UBV8" s="76"/>
      <c r="UBW8" s="76"/>
      <c r="UBX8" s="76"/>
      <c r="UBY8" s="76"/>
      <c r="UBZ8" s="76"/>
      <c r="UCA8" s="76"/>
      <c r="UCB8" s="76"/>
      <c r="UCC8" s="76"/>
      <c r="UCD8" s="76"/>
      <c r="UCE8" s="76"/>
      <c r="UCF8" s="76"/>
      <c r="UCG8" s="76"/>
      <c r="UCH8" s="76"/>
      <c r="UCI8" s="76"/>
      <c r="UCJ8" s="76"/>
      <c r="UCK8" s="76"/>
      <c r="UCL8" s="76"/>
      <c r="UCM8" s="76"/>
      <c r="UCN8" s="76"/>
      <c r="UCO8" s="76"/>
      <c r="UCP8" s="76"/>
      <c r="UCQ8" s="76"/>
      <c r="UCR8" s="76"/>
      <c r="UCS8" s="76"/>
      <c r="UCT8" s="76"/>
      <c r="UCU8" s="76"/>
      <c r="UCV8" s="76"/>
      <c r="UCW8" s="76"/>
      <c r="UCX8" s="76"/>
      <c r="UCY8" s="76"/>
      <c r="UCZ8" s="76"/>
      <c r="UDA8" s="76"/>
      <c r="UDB8" s="76"/>
      <c r="UDC8" s="76"/>
      <c r="UDD8" s="76"/>
      <c r="UDE8" s="76"/>
      <c r="UDF8" s="76"/>
      <c r="UDG8" s="76"/>
      <c r="UDH8" s="76"/>
      <c r="UDI8" s="76"/>
      <c r="UDJ8" s="76"/>
      <c r="UDK8" s="76"/>
      <c r="UDL8" s="76"/>
      <c r="UDM8" s="76"/>
      <c r="UDN8" s="76"/>
      <c r="UDO8" s="76"/>
      <c r="UDP8" s="76"/>
      <c r="UDQ8" s="76"/>
      <c r="UDR8" s="76"/>
      <c r="UDS8" s="76"/>
      <c r="UDT8" s="76"/>
      <c r="UDU8" s="76"/>
      <c r="UDV8" s="76"/>
      <c r="UDW8" s="76"/>
      <c r="UDX8" s="76"/>
      <c r="UDY8" s="76"/>
      <c r="UDZ8" s="76"/>
      <c r="UEA8" s="76"/>
      <c r="UEB8" s="76"/>
      <c r="UEC8" s="76"/>
      <c r="UED8" s="76"/>
      <c r="UEE8" s="76"/>
      <c r="UEF8" s="76"/>
      <c r="UEG8" s="76"/>
      <c r="UEH8" s="76"/>
      <c r="UEI8" s="76"/>
      <c r="UEJ8" s="76"/>
      <c r="UEK8" s="76"/>
      <c r="UEL8" s="76"/>
      <c r="UEM8" s="76"/>
      <c r="UEN8" s="76"/>
      <c r="UEO8" s="76"/>
      <c r="UEP8" s="76"/>
      <c r="UEQ8" s="76"/>
      <c r="UER8" s="76"/>
      <c r="UES8" s="76"/>
      <c r="UET8" s="76"/>
      <c r="UEU8" s="76"/>
      <c r="UEV8" s="76"/>
      <c r="UEW8" s="76"/>
      <c r="UEX8" s="76"/>
      <c r="UEY8" s="76"/>
      <c r="UEZ8" s="76"/>
      <c r="UFA8" s="76"/>
      <c r="UFB8" s="76"/>
      <c r="UFC8" s="76"/>
      <c r="UFD8" s="76"/>
      <c r="UFE8" s="76"/>
      <c r="UFF8" s="76"/>
      <c r="UFG8" s="76"/>
      <c r="UFH8" s="76"/>
      <c r="UFI8" s="76"/>
      <c r="UFJ8" s="76"/>
      <c r="UFK8" s="76"/>
      <c r="UFL8" s="76"/>
      <c r="UFM8" s="76"/>
      <c r="UFN8" s="76"/>
      <c r="UFO8" s="76"/>
      <c r="UFP8" s="76"/>
      <c r="UFQ8" s="76"/>
      <c r="UFR8" s="76"/>
      <c r="UFS8" s="76"/>
      <c r="UFT8" s="76"/>
      <c r="UFU8" s="76"/>
      <c r="UFV8" s="76"/>
      <c r="UFW8" s="76"/>
      <c r="UFX8" s="76"/>
      <c r="UFY8" s="76"/>
      <c r="UFZ8" s="76"/>
      <c r="UGA8" s="76"/>
      <c r="UGB8" s="76"/>
      <c r="UGC8" s="76"/>
      <c r="UGD8" s="76"/>
      <c r="UGE8" s="76"/>
      <c r="UGF8" s="76"/>
      <c r="UGG8" s="76"/>
      <c r="UGH8" s="76"/>
      <c r="UGI8" s="76"/>
      <c r="UGJ8" s="76"/>
      <c r="UGK8" s="76"/>
      <c r="UGL8" s="76"/>
      <c r="UGM8" s="76"/>
      <c r="UGN8" s="76"/>
      <c r="UGO8" s="76"/>
      <c r="UGP8" s="76"/>
      <c r="UGQ8" s="76"/>
      <c r="UGR8" s="76"/>
      <c r="UGS8" s="76"/>
      <c r="UGT8" s="76"/>
      <c r="UGU8" s="76"/>
      <c r="UGV8" s="76"/>
      <c r="UGW8" s="76"/>
      <c r="UGX8" s="76"/>
      <c r="UGY8" s="76"/>
      <c r="UGZ8" s="76"/>
      <c r="UHA8" s="76"/>
      <c r="UHB8" s="76"/>
      <c r="UHC8" s="76"/>
      <c r="UHD8" s="76"/>
      <c r="UHE8" s="76"/>
      <c r="UHF8" s="76"/>
      <c r="UHG8" s="76"/>
      <c r="UHH8" s="76"/>
      <c r="UHI8" s="76"/>
      <c r="UHJ8" s="76"/>
      <c r="UHK8" s="76"/>
      <c r="UHL8" s="76"/>
      <c r="UHM8" s="76"/>
      <c r="UHN8" s="76"/>
      <c r="UHO8" s="76"/>
      <c r="UHP8" s="76"/>
      <c r="UHQ8" s="76"/>
      <c r="UHR8" s="76"/>
      <c r="UHS8" s="76"/>
      <c r="UHT8" s="76"/>
      <c r="UHU8" s="76"/>
      <c r="UHV8" s="76"/>
      <c r="UHW8" s="76"/>
      <c r="UHX8" s="76"/>
      <c r="UHY8" s="76"/>
      <c r="UHZ8" s="76"/>
      <c r="UIA8" s="76"/>
      <c r="UIB8" s="76"/>
      <c r="UIC8" s="76"/>
      <c r="UID8" s="76"/>
      <c r="UIE8" s="76"/>
      <c r="UIF8" s="76"/>
      <c r="UIG8" s="76"/>
      <c r="UIH8" s="76"/>
      <c r="UII8" s="76"/>
      <c r="UIJ8" s="76"/>
      <c r="UIK8" s="76"/>
      <c r="UIL8" s="76"/>
      <c r="UIM8" s="76"/>
      <c r="UIN8" s="76"/>
      <c r="UIO8" s="76"/>
      <c r="UIP8" s="76"/>
      <c r="UIQ8" s="76"/>
      <c r="UIR8" s="76"/>
      <c r="UIS8" s="76"/>
      <c r="UIT8" s="76"/>
      <c r="UIU8" s="76"/>
      <c r="UIV8" s="76"/>
      <c r="UIW8" s="76"/>
      <c r="UIX8" s="76"/>
      <c r="UIY8" s="76"/>
      <c r="UIZ8" s="76"/>
      <c r="UJA8" s="76"/>
      <c r="UJB8" s="76"/>
      <c r="UJC8" s="76"/>
      <c r="UJD8" s="76"/>
      <c r="UJE8" s="76"/>
      <c r="UJF8" s="76"/>
      <c r="UJG8" s="76"/>
      <c r="UJH8" s="76"/>
      <c r="UJI8" s="76"/>
      <c r="UJJ8" s="76"/>
      <c r="UJK8" s="76"/>
      <c r="UJL8" s="76"/>
      <c r="UJM8" s="76"/>
      <c r="UJN8" s="76"/>
      <c r="UJO8" s="76"/>
      <c r="UJP8" s="76"/>
      <c r="UJQ8" s="76"/>
      <c r="UJR8" s="76"/>
      <c r="UJS8" s="76"/>
      <c r="UJT8" s="76"/>
      <c r="UJU8" s="76"/>
      <c r="UJV8" s="76"/>
      <c r="UJW8" s="76"/>
      <c r="UJX8" s="76"/>
      <c r="UJY8" s="76"/>
      <c r="UJZ8" s="76"/>
      <c r="UKA8" s="76"/>
      <c r="UKB8" s="76"/>
      <c r="UKC8" s="76"/>
      <c r="UKD8" s="76"/>
      <c r="UKE8" s="76"/>
      <c r="UKF8" s="76"/>
      <c r="UKG8" s="76"/>
      <c r="UKH8" s="76"/>
      <c r="UKI8" s="76"/>
      <c r="UKJ8" s="76"/>
      <c r="UKK8" s="76"/>
      <c r="UKL8" s="76"/>
      <c r="UKM8" s="76"/>
      <c r="UKN8" s="76"/>
      <c r="UKO8" s="76"/>
      <c r="UKP8" s="76"/>
      <c r="UKQ8" s="76"/>
      <c r="UKR8" s="76"/>
      <c r="UKS8" s="76"/>
      <c r="UKT8" s="76"/>
      <c r="UKU8" s="76"/>
      <c r="UKV8" s="76"/>
      <c r="UKW8" s="76"/>
      <c r="UKX8" s="76"/>
      <c r="UKY8" s="76"/>
      <c r="UKZ8" s="76"/>
      <c r="ULA8" s="76"/>
      <c r="ULB8" s="76"/>
      <c r="ULC8" s="76"/>
      <c r="ULD8" s="76"/>
      <c r="ULE8" s="76"/>
      <c r="ULF8" s="76"/>
      <c r="ULG8" s="76"/>
      <c r="ULH8" s="76"/>
      <c r="ULI8" s="76"/>
      <c r="ULJ8" s="76"/>
      <c r="ULK8" s="76"/>
      <c r="ULL8" s="76"/>
      <c r="ULM8" s="76"/>
      <c r="ULN8" s="76"/>
      <c r="ULO8" s="76"/>
      <c r="ULP8" s="76"/>
      <c r="ULQ8" s="76"/>
      <c r="ULR8" s="76"/>
      <c r="ULS8" s="76"/>
      <c r="ULT8" s="76"/>
      <c r="ULU8" s="76"/>
      <c r="ULV8" s="76"/>
      <c r="ULW8" s="76"/>
      <c r="ULX8" s="76"/>
      <c r="ULY8" s="76"/>
      <c r="ULZ8" s="76"/>
      <c r="UMA8" s="76"/>
      <c r="UMB8" s="76"/>
      <c r="UMC8" s="76"/>
      <c r="UMD8" s="76"/>
      <c r="UME8" s="76"/>
      <c r="UMF8" s="76"/>
      <c r="UMG8" s="76"/>
      <c r="UMH8" s="76"/>
      <c r="UMI8" s="76"/>
      <c r="UMJ8" s="76"/>
      <c r="UMK8" s="76"/>
      <c r="UML8" s="76"/>
      <c r="UMM8" s="76"/>
      <c r="UMN8" s="76"/>
      <c r="UMO8" s="76"/>
      <c r="UMP8" s="76"/>
      <c r="UMQ8" s="76"/>
      <c r="UMR8" s="76"/>
      <c r="UMS8" s="76"/>
      <c r="UMT8" s="76"/>
      <c r="UMU8" s="76"/>
      <c r="UMV8" s="76"/>
      <c r="UMW8" s="76"/>
      <c r="UMX8" s="76"/>
      <c r="UMY8" s="76"/>
      <c r="UMZ8" s="76"/>
      <c r="UNA8" s="76"/>
      <c r="UNB8" s="76"/>
      <c r="UNC8" s="76"/>
      <c r="UND8" s="76"/>
      <c r="UNE8" s="76"/>
      <c r="UNF8" s="76"/>
      <c r="UNG8" s="76"/>
      <c r="UNH8" s="76"/>
      <c r="UNI8" s="76"/>
      <c r="UNJ8" s="76"/>
      <c r="UNK8" s="76"/>
      <c r="UNL8" s="76"/>
      <c r="UNM8" s="76"/>
      <c r="UNN8" s="76"/>
      <c r="UNO8" s="76"/>
      <c r="UNP8" s="76"/>
      <c r="UNQ8" s="76"/>
      <c r="UNR8" s="76"/>
      <c r="UNS8" s="76"/>
      <c r="UNT8" s="76"/>
      <c r="UNU8" s="76"/>
      <c r="UNV8" s="76"/>
      <c r="UNW8" s="76"/>
      <c r="UNX8" s="76"/>
      <c r="UNY8" s="76"/>
      <c r="UNZ8" s="76"/>
      <c r="UOA8" s="76"/>
      <c r="UOB8" s="76"/>
      <c r="UOC8" s="76"/>
      <c r="UOD8" s="76"/>
      <c r="UOE8" s="76"/>
      <c r="UOF8" s="76"/>
      <c r="UOG8" s="76"/>
      <c r="UOH8" s="76"/>
      <c r="UOI8" s="76"/>
      <c r="UOJ8" s="76"/>
      <c r="UOK8" s="76"/>
      <c r="UOL8" s="76"/>
      <c r="UOM8" s="76"/>
      <c r="UON8" s="76"/>
      <c r="UOO8" s="76"/>
      <c r="UOP8" s="76"/>
      <c r="UOQ8" s="76"/>
      <c r="UOR8" s="76"/>
      <c r="UOS8" s="76"/>
      <c r="UOT8" s="76"/>
      <c r="UOU8" s="76"/>
      <c r="UOV8" s="76"/>
      <c r="UOW8" s="76"/>
      <c r="UOX8" s="76"/>
      <c r="UOY8" s="76"/>
      <c r="UOZ8" s="76"/>
      <c r="UPA8" s="76"/>
      <c r="UPB8" s="76"/>
      <c r="UPC8" s="76"/>
      <c r="UPD8" s="76"/>
      <c r="UPE8" s="76"/>
      <c r="UPF8" s="76"/>
      <c r="UPG8" s="76"/>
      <c r="UPH8" s="76"/>
      <c r="UPI8" s="76"/>
      <c r="UPJ8" s="76"/>
      <c r="UPK8" s="76"/>
      <c r="UPL8" s="76"/>
      <c r="UPM8" s="76"/>
      <c r="UPN8" s="76"/>
      <c r="UPO8" s="76"/>
      <c r="UPP8" s="76"/>
      <c r="UPQ8" s="76"/>
      <c r="UPR8" s="76"/>
      <c r="UPS8" s="76"/>
      <c r="UPT8" s="76"/>
      <c r="UPU8" s="76"/>
      <c r="UPV8" s="76"/>
      <c r="UPW8" s="76"/>
      <c r="UPX8" s="76"/>
      <c r="UPY8" s="76"/>
      <c r="UPZ8" s="76"/>
      <c r="UQA8" s="76"/>
      <c r="UQB8" s="76"/>
      <c r="UQC8" s="76"/>
      <c r="UQD8" s="76"/>
      <c r="UQE8" s="76"/>
      <c r="UQF8" s="76"/>
      <c r="UQG8" s="76"/>
      <c r="UQH8" s="76"/>
      <c r="UQI8" s="76"/>
      <c r="UQJ8" s="76"/>
      <c r="UQK8" s="76"/>
      <c r="UQL8" s="76"/>
      <c r="UQM8" s="76"/>
      <c r="UQN8" s="76"/>
      <c r="UQO8" s="76"/>
      <c r="UQP8" s="76"/>
      <c r="UQQ8" s="76"/>
      <c r="UQR8" s="76"/>
      <c r="UQS8" s="76"/>
      <c r="UQT8" s="76"/>
      <c r="UQU8" s="76"/>
      <c r="UQV8" s="76"/>
      <c r="UQW8" s="76"/>
      <c r="UQX8" s="76"/>
      <c r="UQY8" s="76"/>
      <c r="UQZ8" s="76"/>
      <c r="URA8" s="76"/>
      <c r="URB8" s="76"/>
      <c r="URC8" s="76"/>
      <c r="URD8" s="76"/>
      <c r="URE8" s="76"/>
      <c r="URF8" s="76"/>
      <c r="URG8" s="76"/>
      <c r="URH8" s="76"/>
      <c r="URI8" s="76"/>
      <c r="URJ8" s="76"/>
      <c r="URK8" s="76"/>
      <c r="URL8" s="76"/>
      <c r="URM8" s="76"/>
      <c r="URN8" s="76"/>
      <c r="URO8" s="76"/>
      <c r="URP8" s="76"/>
      <c r="URQ8" s="76"/>
      <c r="URR8" s="76"/>
      <c r="URS8" s="76"/>
      <c r="URT8" s="76"/>
      <c r="URU8" s="76"/>
      <c r="URV8" s="76"/>
      <c r="URW8" s="76"/>
      <c r="URX8" s="76"/>
      <c r="URY8" s="76"/>
      <c r="URZ8" s="76"/>
      <c r="USA8" s="76"/>
      <c r="USB8" s="76"/>
      <c r="USC8" s="76"/>
      <c r="USD8" s="76"/>
      <c r="USE8" s="76"/>
      <c r="USF8" s="76"/>
      <c r="USG8" s="76"/>
      <c r="USH8" s="76"/>
      <c r="USI8" s="76"/>
      <c r="USJ8" s="76"/>
      <c r="USK8" s="76"/>
      <c r="USL8" s="76"/>
      <c r="USM8" s="76"/>
      <c r="USN8" s="76"/>
      <c r="USO8" s="76"/>
      <c r="USP8" s="76"/>
      <c r="USQ8" s="76"/>
      <c r="USR8" s="76"/>
      <c r="USS8" s="76"/>
      <c r="UST8" s="76"/>
      <c r="USU8" s="76"/>
      <c r="USV8" s="76"/>
      <c r="USW8" s="76"/>
      <c r="USX8" s="76"/>
      <c r="USY8" s="76"/>
      <c r="USZ8" s="76"/>
      <c r="UTA8" s="76"/>
      <c r="UTB8" s="76"/>
      <c r="UTC8" s="76"/>
      <c r="UTD8" s="76"/>
      <c r="UTE8" s="76"/>
      <c r="UTF8" s="76"/>
      <c r="UTG8" s="76"/>
      <c r="UTH8" s="76"/>
      <c r="UTI8" s="76"/>
      <c r="UTJ8" s="76"/>
      <c r="UTK8" s="76"/>
      <c r="UTL8" s="76"/>
      <c r="UTM8" s="76"/>
      <c r="UTN8" s="76"/>
      <c r="UTO8" s="76"/>
      <c r="UTP8" s="76"/>
      <c r="UTQ8" s="76"/>
      <c r="UTR8" s="76"/>
      <c r="UTS8" s="76"/>
      <c r="UTT8" s="76"/>
      <c r="UTU8" s="76"/>
      <c r="UTV8" s="76"/>
      <c r="UTW8" s="76"/>
      <c r="UTX8" s="76"/>
      <c r="UTY8" s="76"/>
      <c r="UTZ8" s="76"/>
      <c r="UUA8" s="76"/>
      <c r="UUB8" s="76"/>
      <c r="UUC8" s="76"/>
      <c r="UUD8" s="76"/>
      <c r="UUE8" s="76"/>
      <c r="UUF8" s="76"/>
      <c r="UUG8" s="76"/>
      <c r="UUH8" s="76"/>
      <c r="UUI8" s="76"/>
      <c r="UUJ8" s="76"/>
      <c r="UUK8" s="76"/>
      <c r="UUL8" s="76"/>
      <c r="UUM8" s="76"/>
      <c r="UUN8" s="76"/>
      <c r="UUO8" s="76"/>
      <c r="UUP8" s="76"/>
      <c r="UUQ8" s="76"/>
      <c r="UUR8" s="76"/>
      <c r="UUS8" s="76"/>
      <c r="UUT8" s="76"/>
      <c r="UUU8" s="76"/>
      <c r="UUV8" s="76"/>
      <c r="UUW8" s="76"/>
      <c r="UUX8" s="76"/>
      <c r="UUY8" s="76"/>
      <c r="UUZ8" s="76"/>
      <c r="UVA8" s="76"/>
      <c r="UVB8" s="76"/>
      <c r="UVC8" s="76"/>
      <c r="UVD8" s="76"/>
      <c r="UVE8" s="76"/>
      <c r="UVF8" s="76"/>
      <c r="UVG8" s="76"/>
      <c r="UVH8" s="76"/>
      <c r="UVI8" s="76"/>
      <c r="UVJ8" s="76"/>
      <c r="UVK8" s="76"/>
      <c r="UVL8" s="76"/>
      <c r="UVM8" s="76"/>
      <c r="UVN8" s="76"/>
      <c r="UVO8" s="76"/>
      <c r="UVP8" s="76"/>
      <c r="UVQ8" s="76"/>
      <c r="UVR8" s="76"/>
      <c r="UVS8" s="76"/>
      <c r="UVT8" s="76"/>
      <c r="UVU8" s="76"/>
      <c r="UVV8" s="76"/>
      <c r="UVW8" s="76"/>
      <c r="UVX8" s="76"/>
      <c r="UVY8" s="76"/>
      <c r="UVZ8" s="76"/>
      <c r="UWA8" s="76"/>
      <c r="UWB8" s="76"/>
      <c r="UWC8" s="76"/>
      <c r="UWD8" s="76"/>
      <c r="UWE8" s="76"/>
      <c r="UWF8" s="76"/>
      <c r="UWG8" s="76"/>
      <c r="UWH8" s="76"/>
      <c r="UWI8" s="76"/>
      <c r="UWJ8" s="76"/>
      <c r="UWK8" s="76"/>
      <c r="UWL8" s="76"/>
      <c r="UWM8" s="76"/>
      <c r="UWN8" s="76"/>
      <c r="UWO8" s="76"/>
      <c r="UWP8" s="76"/>
      <c r="UWQ8" s="76"/>
      <c r="UWR8" s="76"/>
      <c r="UWS8" s="76"/>
      <c r="UWT8" s="76"/>
      <c r="UWU8" s="76"/>
      <c r="UWV8" s="76"/>
      <c r="UWW8" s="76"/>
      <c r="UWX8" s="76"/>
      <c r="UWY8" s="76"/>
      <c r="UWZ8" s="76"/>
      <c r="UXA8" s="76"/>
      <c r="UXB8" s="76"/>
      <c r="UXC8" s="76"/>
      <c r="UXD8" s="76"/>
      <c r="UXE8" s="76"/>
      <c r="UXF8" s="76"/>
      <c r="UXG8" s="76"/>
      <c r="UXH8" s="76"/>
      <c r="UXI8" s="76"/>
      <c r="UXJ8" s="76"/>
      <c r="UXK8" s="76"/>
      <c r="UXL8" s="76"/>
      <c r="UXM8" s="76"/>
      <c r="UXN8" s="76"/>
      <c r="UXO8" s="76"/>
      <c r="UXP8" s="76"/>
      <c r="UXQ8" s="76"/>
      <c r="UXR8" s="76"/>
      <c r="UXS8" s="76"/>
      <c r="UXT8" s="76"/>
      <c r="UXU8" s="76"/>
      <c r="UXV8" s="76"/>
      <c r="UXW8" s="76"/>
      <c r="UXX8" s="76"/>
      <c r="UXY8" s="76"/>
      <c r="UXZ8" s="76"/>
      <c r="UYA8" s="76"/>
      <c r="UYB8" s="76"/>
      <c r="UYC8" s="76"/>
      <c r="UYD8" s="76"/>
      <c r="UYE8" s="76"/>
      <c r="UYF8" s="76"/>
      <c r="UYG8" s="76"/>
      <c r="UYH8" s="76"/>
      <c r="UYI8" s="76"/>
      <c r="UYJ8" s="76"/>
      <c r="UYK8" s="76"/>
      <c r="UYL8" s="76"/>
      <c r="UYM8" s="76"/>
      <c r="UYN8" s="76"/>
      <c r="UYO8" s="76"/>
      <c r="UYP8" s="76"/>
      <c r="UYQ8" s="76"/>
      <c r="UYR8" s="76"/>
      <c r="UYS8" s="76"/>
      <c r="UYT8" s="76"/>
      <c r="UYU8" s="76"/>
      <c r="UYV8" s="76"/>
      <c r="UYW8" s="76"/>
      <c r="UYX8" s="76"/>
      <c r="UYY8" s="76"/>
      <c r="UYZ8" s="76"/>
      <c r="UZA8" s="76"/>
      <c r="UZB8" s="76"/>
      <c r="UZC8" s="76"/>
      <c r="UZD8" s="76"/>
      <c r="UZE8" s="76"/>
      <c r="UZF8" s="76"/>
      <c r="UZG8" s="76"/>
      <c r="UZH8" s="76"/>
      <c r="UZI8" s="76"/>
      <c r="UZJ8" s="76"/>
      <c r="UZK8" s="76"/>
      <c r="UZL8" s="76"/>
      <c r="UZM8" s="76"/>
      <c r="UZN8" s="76"/>
      <c r="UZO8" s="76"/>
      <c r="UZP8" s="76"/>
      <c r="UZQ8" s="76"/>
      <c r="UZR8" s="76"/>
      <c r="UZS8" s="76"/>
      <c r="UZT8" s="76"/>
      <c r="UZU8" s="76"/>
      <c r="UZV8" s="76"/>
      <c r="UZW8" s="76"/>
      <c r="UZX8" s="76"/>
      <c r="UZY8" s="76"/>
      <c r="UZZ8" s="76"/>
      <c r="VAA8" s="76"/>
      <c r="VAB8" s="76"/>
      <c r="VAC8" s="76"/>
      <c r="VAD8" s="76"/>
      <c r="VAE8" s="76"/>
      <c r="VAF8" s="76"/>
      <c r="VAG8" s="76"/>
      <c r="VAH8" s="76"/>
      <c r="VAI8" s="76"/>
      <c r="VAJ8" s="76"/>
      <c r="VAK8" s="76"/>
      <c r="VAL8" s="76"/>
      <c r="VAM8" s="76"/>
      <c r="VAN8" s="76"/>
      <c r="VAO8" s="76"/>
      <c r="VAP8" s="76"/>
      <c r="VAQ8" s="76"/>
      <c r="VAR8" s="76"/>
      <c r="VAS8" s="76"/>
      <c r="VAT8" s="76"/>
      <c r="VAU8" s="76"/>
      <c r="VAV8" s="76"/>
      <c r="VAW8" s="76"/>
      <c r="VAX8" s="76"/>
      <c r="VAY8" s="76"/>
      <c r="VAZ8" s="76"/>
      <c r="VBA8" s="76"/>
      <c r="VBB8" s="76"/>
      <c r="VBC8" s="76"/>
      <c r="VBD8" s="76"/>
      <c r="VBE8" s="76"/>
      <c r="VBF8" s="76"/>
      <c r="VBG8" s="76"/>
      <c r="VBH8" s="76"/>
      <c r="VBI8" s="76"/>
      <c r="VBJ8" s="76"/>
      <c r="VBK8" s="76"/>
      <c r="VBL8" s="76"/>
      <c r="VBM8" s="76"/>
      <c r="VBN8" s="76"/>
      <c r="VBO8" s="76"/>
      <c r="VBP8" s="76"/>
      <c r="VBQ8" s="76"/>
      <c r="VBR8" s="76"/>
      <c r="VBS8" s="76"/>
      <c r="VBT8" s="76"/>
      <c r="VBU8" s="76"/>
      <c r="VBV8" s="76"/>
      <c r="VBW8" s="76"/>
      <c r="VBX8" s="76"/>
      <c r="VBY8" s="76"/>
      <c r="VBZ8" s="76"/>
      <c r="VCA8" s="76"/>
      <c r="VCB8" s="76"/>
      <c r="VCC8" s="76"/>
      <c r="VCD8" s="76"/>
      <c r="VCE8" s="76"/>
      <c r="VCF8" s="76"/>
      <c r="VCG8" s="76"/>
      <c r="VCH8" s="76"/>
      <c r="VCI8" s="76"/>
      <c r="VCJ8" s="76"/>
      <c r="VCK8" s="76"/>
      <c r="VCL8" s="76"/>
      <c r="VCM8" s="76"/>
      <c r="VCN8" s="76"/>
      <c r="VCO8" s="76"/>
      <c r="VCP8" s="76"/>
      <c r="VCQ8" s="76"/>
      <c r="VCR8" s="76"/>
      <c r="VCS8" s="76"/>
      <c r="VCT8" s="76"/>
      <c r="VCU8" s="76"/>
      <c r="VCV8" s="76"/>
      <c r="VCW8" s="76"/>
      <c r="VCX8" s="76"/>
      <c r="VCY8" s="76"/>
      <c r="VCZ8" s="76"/>
      <c r="VDA8" s="76"/>
      <c r="VDB8" s="76"/>
      <c r="VDC8" s="76"/>
      <c r="VDD8" s="76"/>
      <c r="VDE8" s="76"/>
      <c r="VDF8" s="76"/>
      <c r="VDG8" s="76"/>
      <c r="VDH8" s="76"/>
      <c r="VDI8" s="76"/>
      <c r="VDJ8" s="76"/>
      <c r="VDK8" s="76"/>
      <c r="VDL8" s="76"/>
      <c r="VDM8" s="76"/>
      <c r="VDN8" s="76"/>
      <c r="VDO8" s="76"/>
      <c r="VDP8" s="76"/>
      <c r="VDQ8" s="76"/>
      <c r="VDR8" s="76"/>
      <c r="VDS8" s="76"/>
      <c r="VDT8" s="76"/>
      <c r="VDU8" s="76"/>
      <c r="VDV8" s="76"/>
      <c r="VDW8" s="76"/>
      <c r="VDX8" s="76"/>
      <c r="VDY8" s="76"/>
      <c r="VDZ8" s="76"/>
      <c r="VEA8" s="76"/>
      <c r="VEB8" s="76"/>
      <c r="VEC8" s="76"/>
      <c r="VED8" s="76"/>
      <c r="VEE8" s="76"/>
      <c r="VEF8" s="76"/>
      <c r="VEG8" s="76"/>
      <c r="VEH8" s="76"/>
      <c r="VEI8" s="76"/>
      <c r="VEJ8" s="76"/>
      <c r="VEK8" s="76"/>
      <c r="VEL8" s="76"/>
      <c r="VEM8" s="76"/>
      <c r="VEN8" s="76"/>
      <c r="VEO8" s="76"/>
      <c r="VEP8" s="76"/>
      <c r="VEQ8" s="76"/>
      <c r="VER8" s="76"/>
      <c r="VES8" s="76"/>
      <c r="VET8" s="76"/>
      <c r="VEU8" s="76"/>
      <c r="VEV8" s="76"/>
      <c r="VEW8" s="76"/>
      <c r="VEX8" s="76"/>
      <c r="VEY8" s="76"/>
      <c r="VEZ8" s="76"/>
      <c r="VFA8" s="76"/>
      <c r="VFB8" s="76"/>
      <c r="VFC8" s="76"/>
      <c r="VFD8" s="76"/>
      <c r="VFE8" s="76"/>
      <c r="VFF8" s="76"/>
      <c r="VFG8" s="76"/>
      <c r="VFH8" s="76"/>
      <c r="VFI8" s="76"/>
      <c r="VFJ8" s="76"/>
      <c r="VFK8" s="76"/>
      <c r="VFL8" s="76"/>
      <c r="VFM8" s="76"/>
      <c r="VFN8" s="76"/>
      <c r="VFO8" s="76"/>
      <c r="VFP8" s="76"/>
      <c r="VFQ8" s="76"/>
      <c r="VFR8" s="76"/>
      <c r="VFS8" s="76"/>
      <c r="VFT8" s="76"/>
      <c r="VFU8" s="76"/>
      <c r="VFV8" s="76"/>
      <c r="VFW8" s="76"/>
      <c r="VFX8" s="76"/>
      <c r="VFY8" s="76"/>
      <c r="VFZ8" s="76"/>
      <c r="VGA8" s="76"/>
      <c r="VGB8" s="76"/>
      <c r="VGC8" s="76"/>
      <c r="VGD8" s="76"/>
      <c r="VGE8" s="76"/>
      <c r="VGF8" s="76"/>
      <c r="VGG8" s="76"/>
      <c r="VGH8" s="76"/>
      <c r="VGI8" s="76"/>
      <c r="VGJ8" s="76"/>
      <c r="VGK8" s="76"/>
      <c r="VGL8" s="76"/>
      <c r="VGM8" s="76"/>
      <c r="VGN8" s="76"/>
      <c r="VGO8" s="76"/>
      <c r="VGP8" s="76"/>
      <c r="VGQ8" s="76"/>
      <c r="VGR8" s="76"/>
      <c r="VGS8" s="76"/>
      <c r="VGT8" s="76"/>
      <c r="VGU8" s="76"/>
      <c r="VGV8" s="76"/>
      <c r="VGW8" s="76"/>
      <c r="VGX8" s="76"/>
      <c r="VGY8" s="76"/>
      <c r="VGZ8" s="76"/>
      <c r="VHA8" s="76"/>
      <c r="VHB8" s="76"/>
      <c r="VHC8" s="76"/>
      <c r="VHD8" s="76"/>
      <c r="VHE8" s="76"/>
      <c r="VHF8" s="76"/>
      <c r="VHG8" s="76"/>
      <c r="VHH8" s="76"/>
      <c r="VHI8" s="76"/>
      <c r="VHJ8" s="76"/>
      <c r="VHK8" s="76"/>
      <c r="VHL8" s="76"/>
      <c r="VHM8" s="76"/>
      <c r="VHN8" s="76"/>
      <c r="VHO8" s="76"/>
      <c r="VHP8" s="76"/>
      <c r="VHQ8" s="76"/>
      <c r="VHR8" s="76"/>
      <c r="VHS8" s="76"/>
      <c r="VHT8" s="76"/>
      <c r="VHU8" s="76"/>
      <c r="VHV8" s="76"/>
      <c r="VHW8" s="76"/>
      <c r="VHX8" s="76"/>
      <c r="VHY8" s="76"/>
      <c r="VHZ8" s="76"/>
      <c r="VIA8" s="76"/>
      <c r="VIB8" s="76"/>
      <c r="VIC8" s="76"/>
      <c r="VID8" s="76"/>
      <c r="VIE8" s="76"/>
      <c r="VIF8" s="76"/>
      <c r="VIG8" s="76"/>
      <c r="VIH8" s="76"/>
      <c r="VII8" s="76"/>
      <c r="VIJ8" s="76"/>
      <c r="VIK8" s="76"/>
      <c r="VIL8" s="76"/>
      <c r="VIM8" s="76"/>
      <c r="VIN8" s="76"/>
      <c r="VIO8" s="76"/>
      <c r="VIP8" s="76"/>
      <c r="VIQ8" s="76"/>
      <c r="VIR8" s="76"/>
      <c r="VIS8" s="76"/>
      <c r="VIT8" s="76"/>
      <c r="VIU8" s="76"/>
      <c r="VIV8" s="76"/>
      <c r="VIW8" s="76"/>
      <c r="VIX8" s="76"/>
      <c r="VIY8" s="76"/>
      <c r="VIZ8" s="76"/>
      <c r="VJA8" s="76"/>
      <c r="VJB8" s="76"/>
      <c r="VJC8" s="76"/>
      <c r="VJD8" s="76"/>
      <c r="VJE8" s="76"/>
      <c r="VJF8" s="76"/>
      <c r="VJG8" s="76"/>
      <c r="VJH8" s="76"/>
      <c r="VJI8" s="76"/>
      <c r="VJJ8" s="76"/>
      <c r="VJK8" s="76"/>
      <c r="VJL8" s="76"/>
      <c r="VJM8" s="76"/>
      <c r="VJN8" s="76"/>
      <c r="VJO8" s="76"/>
      <c r="VJP8" s="76"/>
      <c r="VJQ8" s="76"/>
      <c r="VJR8" s="76"/>
      <c r="VJS8" s="76"/>
      <c r="VJT8" s="76"/>
      <c r="VJU8" s="76"/>
      <c r="VJV8" s="76"/>
      <c r="VJW8" s="76"/>
      <c r="VJX8" s="76"/>
      <c r="VJY8" s="76"/>
      <c r="VJZ8" s="76"/>
      <c r="VKA8" s="76"/>
      <c r="VKB8" s="76"/>
      <c r="VKC8" s="76"/>
      <c r="VKD8" s="76"/>
      <c r="VKE8" s="76"/>
      <c r="VKF8" s="76"/>
      <c r="VKG8" s="76"/>
      <c r="VKH8" s="76"/>
      <c r="VKI8" s="76"/>
      <c r="VKJ8" s="76"/>
      <c r="VKK8" s="76"/>
      <c r="VKL8" s="76"/>
      <c r="VKM8" s="76"/>
      <c r="VKN8" s="76"/>
      <c r="VKO8" s="76"/>
      <c r="VKP8" s="76"/>
      <c r="VKQ8" s="76"/>
      <c r="VKR8" s="76"/>
      <c r="VKS8" s="76"/>
      <c r="VKT8" s="76"/>
      <c r="VKU8" s="76"/>
      <c r="VKV8" s="76"/>
      <c r="VKW8" s="76"/>
      <c r="VKX8" s="76"/>
      <c r="VKY8" s="76"/>
      <c r="VKZ8" s="76"/>
      <c r="VLA8" s="76"/>
      <c r="VLB8" s="76"/>
      <c r="VLC8" s="76"/>
      <c r="VLD8" s="76"/>
      <c r="VLE8" s="76"/>
      <c r="VLF8" s="76"/>
      <c r="VLG8" s="76"/>
      <c r="VLH8" s="76"/>
      <c r="VLI8" s="76"/>
      <c r="VLJ8" s="76"/>
      <c r="VLK8" s="76"/>
      <c r="VLL8" s="76"/>
      <c r="VLM8" s="76"/>
      <c r="VLN8" s="76"/>
      <c r="VLO8" s="76"/>
      <c r="VLP8" s="76"/>
      <c r="VLQ8" s="76"/>
      <c r="VLR8" s="76"/>
      <c r="VLS8" s="76"/>
      <c r="VLT8" s="76"/>
      <c r="VLU8" s="76"/>
      <c r="VLV8" s="76"/>
      <c r="VLW8" s="76"/>
      <c r="VLX8" s="76"/>
      <c r="VLY8" s="76"/>
      <c r="VLZ8" s="76"/>
      <c r="VMA8" s="76"/>
      <c r="VMB8" s="76"/>
      <c r="VMC8" s="76"/>
      <c r="VMD8" s="76"/>
      <c r="VME8" s="76"/>
      <c r="VMF8" s="76"/>
      <c r="VMG8" s="76"/>
      <c r="VMH8" s="76"/>
      <c r="VMI8" s="76"/>
      <c r="VMJ8" s="76"/>
      <c r="VMK8" s="76"/>
      <c r="VML8" s="76"/>
      <c r="VMM8" s="76"/>
      <c r="VMN8" s="76"/>
      <c r="VMO8" s="76"/>
      <c r="VMP8" s="76"/>
      <c r="VMQ8" s="76"/>
      <c r="VMR8" s="76"/>
      <c r="VMS8" s="76"/>
      <c r="VMT8" s="76"/>
      <c r="VMU8" s="76"/>
      <c r="VMV8" s="76"/>
      <c r="VMW8" s="76"/>
      <c r="VMX8" s="76"/>
      <c r="VMY8" s="76"/>
      <c r="VMZ8" s="76"/>
      <c r="VNA8" s="76"/>
      <c r="VNB8" s="76"/>
      <c r="VNC8" s="76"/>
      <c r="VND8" s="76"/>
      <c r="VNE8" s="76"/>
      <c r="VNF8" s="76"/>
      <c r="VNG8" s="76"/>
      <c r="VNH8" s="76"/>
      <c r="VNI8" s="76"/>
      <c r="VNJ8" s="76"/>
      <c r="VNK8" s="76"/>
      <c r="VNL8" s="76"/>
      <c r="VNM8" s="76"/>
      <c r="VNN8" s="76"/>
      <c r="VNO8" s="76"/>
      <c r="VNP8" s="76"/>
      <c r="VNQ8" s="76"/>
      <c r="VNR8" s="76"/>
      <c r="VNS8" s="76"/>
      <c r="VNT8" s="76"/>
      <c r="VNU8" s="76"/>
      <c r="VNV8" s="76"/>
      <c r="VNW8" s="76"/>
      <c r="VNX8" s="76"/>
      <c r="VNY8" s="76"/>
      <c r="VNZ8" s="76"/>
      <c r="VOA8" s="76"/>
      <c r="VOB8" s="76"/>
      <c r="VOC8" s="76"/>
      <c r="VOD8" s="76"/>
      <c r="VOE8" s="76"/>
      <c r="VOF8" s="76"/>
      <c r="VOG8" s="76"/>
      <c r="VOH8" s="76"/>
      <c r="VOI8" s="76"/>
      <c r="VOJ8" s="76"/>
      <c r="VOK8" s="76"/>
      <c r="VOL8" s="76"/>
      <c r="VOM8" s="76"/>
      <c r="VON8" s="76"/>
      <c r="VOO8" s="76"/>
      <c r="VOP8" s="76"/>
      <c r="VOQ8" s="76"/>
      <c r="VOR8" s="76"/>
      <c r="VOS8" s="76"/>
      <c r="VOT8" s="76"/>
      <c r="VOU8" s="76"/>
      <c r="VOV8" s="76"/>
      <c r="VOW8" s="76"/>
      <c r="VOX8" s="76"/>
      <c r="VOY8" s="76"/>
      <c r="VOZ8" s="76"/>
      <c r="VPA8" s="76"/>
      <c r="VPB8" s="76"/>
      <c r="VPC8" s="76"/>
      <c r="VPD8" s="76"/>
      <c r="VPE8" s="76"/>
      <c r="VPF8" s="76"/>
      <c r="VPG8" s="76"/>
      <c r="VPH8" s="76"/>
      <c r="VPI8" s="76"/>
      <c r="VPJ8" s="76"/>
      <c r="VPK8" s="76"/>
      <c r="VPL8" s="76"/>
      <c r="VPM8" s="76"/>
      <c r="VPN8" s="76"/>
      <c r="VPO8" s="76"/>
      <c r="VPP8" s="76"/>
      <c r="VPQ8" s="76"/>
      <c r="VPR8" s="76"/>
      <c r="VPS8" s="76"/>
      <c r="VPT8" s="76"/>
      <c r="VPU8" s="76"/>
      <c r="VPV8" s="76"/>
      <c r="VPW8" s="76"/>
      <c r="VPX8" s="76"/>
      <c r="VPY8" s="76"/>
      <c r="VPZ8" s="76"/>
      <c r="VQA8" s="76"/>
      <c r="VQB8" s="76"/>
      <c r="VQC8" s="76"/>
      <c r="VQD8" s="76"/>
      <c r="VQE8" s="76"/>
      <c r="VQF8" s="76"/>
      <c r="VQG8" s="76"/>
      <c r="VQH8" s="76"/>
      <c r="VQI8" s="76"/>
      <c r="VQJ8" s="76"/>
      <c r="VQK8" s="76"/>
      <c r="VQL8" s="76"/>
      <c r="VQM8" s="76"/>
      <c r="VQN8" s="76"/>
      <c r="VQO8" s="76"/>
      <c r="VQP8" s="76"/>
      <c r="VQQ8" s="76"/>
      <c r="VQR8" s="76"/>
      <c r="VQS8" s="76"/>
      <c r="VQT8" s="76"/>
      <c r="VQU8" s="76"/>
      <c r="VQV8" s="76"/>
      <c r="VQW8" s="76"/>
      <c r="VQX8" s="76"/>
      <c r="VQY8" s="76"/>
      <c r="VQZ8" s="76"/>
      <c r="VRA8" s="76"/>
      <c r="VRB8" s="76"/>
      <c r="VRC8" s="76"/>
      <c r="VRD8" s="76"/>
      <c r="VRE8" s="76"/>
      <c r="VRF8" s="76"/>
      <c r="VRG8" s="76"/>
      <c r="VRH8" s="76"/>
      <c r="VRI8" s="76"/>
      <c r="VRJ8" s="76"/>
      <c r="VRK8" s="76"/>
      <c r="VRL8" s="76"/>
      <c r="VRM8" s="76"/>
      <c r="VRN8" s="76"/>
      <c r="VRO8" s="76"/>
      <c r="VRP8" s="76"/>
      <c r="VRQ8" s="76"/>
      <c r="VRR8" s="76"/>
      <c r="VRS8" s="76"/>
      <c r="VRT8" s="76"/>
      <c r="VRU8" s="76"/>
      <c r="VRV8" s="76"/>
      <c r="VRW8" s="76"/>
      <c r="VRX8" s="76"/>
      <c r="VRY8" s="76"/>
      <c r="VRZ8" s="76"/>
      <c r="VSA8" s="76"/>
      <c r="VSB8" s="76"/>
      <c r="VSC8" s="76"/>
      <c r="VSD8" s="76"/>
      <c r="VSE8" s="76"/>
      <c r="VSF8" s="76"/>
      <c r="VSG8" s="76"/>
      <c r="VSH8" s="76"/>
      <c r="VSI8" s="76"/>
      <c r="VSJ8" s="76"/>
      <c r="VSK8" s="76"/>
      <c r="VSL8" s="76"/>
      <c r="VSM8" s="76"/>
      <c r="VSN8" s="76"/>
      <c r="VSO8" s="76"/>
      <c r="VSP8" s="76"/>
      <c r="VSQ8" s="76"/>
      <c r="VSR8" s="76"/>
      <c r="VSS8" s="76"/>
      <c r="VST8" s="76"/>
      <c r="VSU8" s="76"/>
      <c r="VSV8" s="76"/>
      <c r="VSW8" s="76"/>
      <c r="VSX8" s="76"/>
      <c r="VSY8" s="76"/>
      <c r="VSZ8" s="76"/>
      <c r="VTA8" s="76"/>
      <c r="VTB8" s="76"/>
      <c r="VTC8" s="76"/>
      <c r="VTD8" s="76"/>
      <c r="VTE8" s="76"/>
      <c r="VTF8" s="76"/>
      <c r="VTG8" s="76"/>
      <c r="VTH8" s="76"/>
      <c r="VTI8" s="76"/>
      <c r="VTJ8" s="76"/>
      <c r="VTK8" s="76"/>
      <c r="VTL8" s="76"/>
      <c r="VTM8" s="76"/>
      <c r="VTN8" s="76"/>
      <c r="VTO8" s="76"/>
      <c r="VTP8" s="76"/>
      <c r="VTQ8" s="76"/>
      <c r="VTR8" s="76"/>
      <c r="VTS8" s="76"/>
      <c r="VTT8" s="76"/>
      <c r="VTU8" s="76"/>
      <c r="VTV8" s="76"/>
      <c r="VTW8" s="76"/>
      <c r="VTX8" s="76"/>
      <c r="VTY8" s="76"/>
      <c r="VTZ8" s="76"/>
      <c r="VUA8" s="76"/>
      <c r="VUB8" s="76"/>
      <c r="VUC8" s="76"/>
      <c r="VUD8" s="76"/>
      <c r="VUE8" s="76"/>
      <c r="VUF8" s="76"/>
      <c r="VUG8" s="76"/>
      <c r="VUH8" s="76"/>
      <c r="VUI8" s="76"/>
      <c r="VUJ8" s="76"/>
      <c r="VUK8" s="76"/>
      <c r="VUL8" s="76"/>
      <c r="VUM8" s="76"/>
      <c r="VUN8" s="76"/>
      <c r="VUO8" s="76"/>
      <c r="VUP8" s="76"/>
      <c r="VUQ8" s="76"/>
      <c r="VUR8" s="76"/>
      <c r="VUS8" s="76"/>
      <c r="VUT8" s="76"/>
      <c r="VUU8" s="76"/>
      <c r="VUV8" s="76"/>
      <c r="VUW8" s="76"/>
      <c r="VUX8" s="76"/>
      <c r="VUY8" s="76"/>
      <c r="VUZ8" s="76"/>
      <c r="VVA8" s="76"/>
      <c r="VVB8" s="76"/>
      <c r="VVC8" s="76"/>
      <c r="VVD8" s="76"/>
      <c r="VVE8" s="76"/>
      <c r="VVF8" s="76"/>
      <c r="VVG8" s="76"/>
      <c r="VVH8" s="76"/>
      <c r="VVI8" s="76"/>
      <c r="VVJ8" s="76"/>
      <c r="VVK8" s="76"/>
      <c r="VVL8" s="76"/>
      <c r="VVM8" s="76"/>
      <c r="VVN8" s="76"/>
      <c r="VVO8" s="76"/>
      <c r="VVP8" s="76"/>
      <c r="VVQ8" s="76"/>
      <c r="VVR8" s="76"/>
      <c r="VVS8" s="76"/>
      <c r="VVT8" s="76"/>
      <c r="VVU8" s="76"/>
      <c r="VVV8" s="76"/>
      <c r="VVW8" s="76"/>
      <c r="VVX8" s="76"/>
      <c r="VVY8" s="76"/>
      <c r="VVZ8" s="76"/>
      <c r="VWA8" s="76"/>
      <c r="VWB8" s="76"/>
      <c r="VWC8" s="76"/>
      <c r="VWD8" s="76"/>
      <c r="VWE8" s="76"/>
      <c r="VWF8" s="76"/>
      <c r="VWG8" s="76"/>
      <c r="VWH8" s="76"/>
      <c r="VWI8" s="76"/>
      <c r="VWJ8" s="76"/>
      <c r="VWK8" s="76"/>
      <c r="VWL8" s="76"/>
      <c r="VWM8" s="76"/>
      <c r="VWN8" s="76"/>
      <c r="VWO8" s="76"/>
      <c r="VWP8" s="76"/>
      <c r="VWQ8" s="76"/>
      <c r="VWR8" s="76"/>
      <c r="VWS8" s="76"/>
      <c r="VWT8" s="76"/>
      <c r="VWU8" s="76"/>
      <c r="VWV8" s="76"/>
      <c r="VWW8" s="76"/>
      <c r="VWX8" s="76"/>
      <c r="VWY8" s="76"/>
      <c r="VWZ8" s="76"/>
      <c r="VXA8" s="76"/>
      <c r="VXB8" s="76"/>
      <c r="VXC8" s="76"/>
      <c r="VXD8" s="76"/>
      <c r="VXE8" s="76"/>
      <c r="VXF8" s="76"/>
      <c r="VXG8" s="76"/>
      <c r="VXH8" s="76"/>
      <c r="VXI8" s="76"/>
      <c r="VXJ8" s="76"/>
      <c r="VXK8" s="76"/>
      <c r="VXL8" s="76"/>
      <c r="VXM8" s="76"/>
      <c r="VXN8" s="76"/>
      <c r="VXO8" s="76"/>
      <c r="VXP8" s="76"/>
      <c r="VXQ8" s="76"/>
      <c r="VXR8" s="76"/>
      <c r="VXS8" s="76"/>
      <c r="VXT8" s="76"/>
      <c r="VXU8" s="76"/>
      <c r="VXV8" s="76"/>
      <c r="VXW8" s="76"/>
      <c r="VXX8" s="76"/>
      <c r="VXY8" s="76"/>
      <c r="VXZ8" s="76"/>
      <c r="VYA8" s="76"/>
      <c r="VYB8" s="76"/>
      <c r="VYC8" s="76"/>
      <c r="VYD8" s="76"/>
      <c r="VYE8" s="76"/>
      <c r="VYF8" s="76"/>
      <c r="VYG8" s="76"/>
      <c r="VYH8" s="76"/>
      <c r="VYI8" s="76"/>
      <c r="VYJ8" s="76"/>
      <c r="VYK8" s="76"/>
      <c r="VYL8" s="76"/>
      <c r="VYM8" s="76"/>
      <c r="VYN8" s="76"/>
      <c r="VYO8" s="76"/>
      <c r="VYP8" s="76"/>
      <c r="VYQ8" s="76"/>
      <c r="VYR8" s="76"/>
      <c r="VYS8" s="76"/>
      <c r="VYT8" s="76"/>
      <c r="VYU8" s="76"/>
      <c r="VYV8" s="76"/>
      <c r="VYW8" s="76"/>
      <c r="VYX8" s="76"/>
      <c r="VYY8" s="76"/>
      <c r="VYZ8" s="76"/>
      <c r="VZA8" s="76"/>
      <c r="VZB8" s="76"/>
      <c r="VZC8" s="76"/>
      <c r="VZD8" s="76"/>
      <c r="VZE8" s="76"/>
      <c r="VZF8" s="76"/>
      <c r="VZG8" s="76"/>
      <c r="VZH8" s="76"/>
      <c r="VZI8" s="76"/>
      <c r="VZJ8" s="76"/>
      <c r="VZK8" s="76"/>
      <c r="VZL8" s="76"/>
      <c r="VZM8" s="76"/>
      <c r="VZN8" s="76"/>
      <c r="VZO8" s="76"/>
      <c r="VZP8" s="76"/>
      <c r="VZQ8" s="76"/>
      <c r="VZR8" s="76"/>
      <c r="VZS8" s="76"/>
      <c r="VZT8" s="76"/>
      <c r="VZU8" s="76"/>
      <c r="VZV8" s="76"/>
      <c r="VZW8" s="76"/>
      <c r="VZX8" s="76"/>
      <c r="VZY8" s="76"/>
      <c r="VZZ8" s="76"/>
      <c r="WAA8" s="76"/>
      <c r="WAB8" s="76"/>
      <c r="WAC8" s="76"/>
      <c r="WAD8" s="76"/>
      <c r="WAE8" s="76"/>
      <c r="WAF8" s="76"/>
      <c r="WAG8" s="76"/>
      <c r="WAH8" s="76"/>
      <c r="WAI8" s="76"/>
      <c r="WAJ8" s="76"/>
      <c r="WAK8" s="76"/>
      <c r="WAL8" s="76"/>
      <c r="WAM8" s="76"/>
      <c r="WAN8" s="76"/>
      <c r="WAO8" s="76"/>
      <c r="WAP8" s="76"/>
      <c r="WAQ8" s="76"/>
      <c r="WAR8" s="76"/>
      <c r="WAS8" s="76"/>
      <c r="WAT8" s="76"/>
      <c r="WAU8" s="76"/>
      <c r="WAV8" s="76"/>
      <c r="WAW8" s="76"/>
      <c r="WAX8" s="76"/>
      <c r="WAY8" s="76"/>
      <c r="WAZ8" s="76"/>
      <c r="WBA8" s="76"/>
      <c r="WBB8" s="76"/>
      <c r="WBC8" s="76"/>
      <c r="WBD8" s="76"/>
      <c r="WBE8" s="76"/>
      <c r="WBF8" s="76"/>
      <c r="WBG8" s="76"/>
      <c r="WBH8" s="76"/>
      <c r="WBI8" s="76"/>
      <c r="WBJ8" s="76"/>
      <c r="WBK8" s="76"/>
      <c r="WBL8" s="76"/>
      <c r="WBM8" s="76"/>
      <c r="WBN8" s="76"/>
      <c r="WBO8" s="76"/>
      <c r="WBP8" s="76"/>
      <c r="WBQ8" s="76"/>
      <c r="WBR8" s="76"/>
      <c r="WBS8" s="76"/>
      <c r="WBT8" s="76"/>
      <c r="WBU8" s="76"/>
      <c r="WBV8" s="76"/>
      <c r="WBW8" s="76"/>
      <c r="WBX8" s="76"/>
      <c r="WBY8" s="76"/>
      <c r="WBZ8" s="76"/>
      <c r="WCA8" s="76"/>
      <c r="WCB8" s="76"/>
      <c r="WCC8" s="76"/>
      <c r="WCD8" s="76"/>
      <c r="WCE8" s="76"/>
      <c r="WCF8" s="76"/>
      <c r="WCG8" s="76"/>
      <c r="WCH8" s="76"/>
      <c r="WCI8" s="76"/>
      <c r="WCJ8" s="76"/>
      <c r="WCK8" s="76"/>
      <c r="WCL8" s="76"/>
      <c r="WCM8" s="76"/>
      <c r="WCN8" s="76"/>
      <c r="WCO8" s="76"/>
      <c r="WCP8" s="76"/>
      <c r="WCQ8" s="76"/>
      <c r="WCR8" s="76"/>
      <c r="WCS8" s="76"/>
      <c r="WCT8" s="76"/>
      <c r="WCU8" s="76"/>
      <c r="WCV8" s="76"/>
      <c r="WCW8" s="76"/>
      <c r="WCX8" s="76"/>
      <c r="WCY8" s="76"/>
      <c r="WCZ8" s="76"/>
      <c r="WDA8" s="76"/>
      <c r="WDB8" s="76"/>
      <c r="WDC8" s="76"/>
      <c r="WDD8" s="76"/>
      <c r="WDE8" s="76"/>
      <c r="WDF8" s="76"/>
      <c r="WDG8" s="76"/>
      <c r="WDH8" s="76"/>
      <c r="WDI8" s="76"/>
      <c r="WDJ8" s="76"/>
      <c r="WDK8" s="76"/>
      <c r="WDL8" s="76"/>
      <c r="WDM8" s="76"/>
      <c r="WDN8" s="76"/>
      <c r="WDO8" s="76"/>
      <c r="WDP8" s="76"/>
      <c r="WDQ8" s="76"/>
      <c r="WDR8" s="76"/>
      <c r="WDS8" s="76"/>
      <c r="WDT8" s="76"/>
      <c r="WDU8" s="76"/>
      <c r="WDV8" s="76"/>
      <c r="WDW8" s="76"/>
      <c r="WDX8" s="76"/>
      <c r="WDY8" s="76"/>
      <c r="WDZ8" s="76"/>
      <c r="WEA8" s="76"/>
      <c r="WEB8" s="76"/>
      <c r="WEC8" s="76"/>
      <c r="WED8" s="76"/>
      <c r="WEE8" s="76"/>
      <c r="WEF8" s="76"/>
      <c r="WEG8" s="76"/>
      <c r="WEH8" s="76"/>
      <c r="WEI8" s="76"/>
      <c r="WEJ8" s="76"/>
      <c r="WEK8" s="76"/>
      <c r="WEL8" s="76"/>
      <c r="WEM8" s="76"/>
      <c r="WEN8" s="76"/>
      <c r="WEO8" s="76"/>
      <c r="WEP8" s="76"/>
      <c r="WEQ8" s="76"/>
      <c r="WER8" s="76"/>
      <c r="WES8" s="76"/>
      <c r="WET8" s="76"/>
      <c r="WEU8" s="76"/>
      <c r="WEV8" s="76"/>
      <c r="WEW8" s="76"/>
      <c r="WEX8" s="76"/>
      <c r="WEY8" s="76"/>
      <c r="WEZ8" s="76"/>
      <c r="WFA8" s="76"/>
      <c r="WFB8" s="76"/>
      <c r="WFC8" s="76"/>
      <c r="WFD8" s="76"/>
      <c r="WFE8" s="76"/>
      <c r="WFF8" s="76"/>
      <c r="WFG8" s="76"/>
      <c r="WFH8" s="76"/>
      <c r="WFI8" s="76"/>
      <c r="WFJ8" s="76"/>
      <c r="WFK8" s="76"/>
      <c r="WFL8" s="76"/>
      <c r="WFM8" s="76"/>
      <c r="WFN8" s="76"/>
      <c r="WFO8" s="76"/>
      <c r="WFP8" s="76"/>
      <c r="WFQ8" s="76"/>
      <c r="WFR8" s="76"/>
      <c r="WFS8" s="76"/>
      <c r="WFT8" s="76"/>
      <c r="WFU8" s="76"/>
      <c r="WFV8" s="76"/>
      <c r="WFW8" s="76"/>
      <c r="WFX8" s="76"/>
      <c r="WFY8" s="76"/>
      <c r="WFZ8" s="76"/>
      <c r="WGA8" s="76"/>
      <c r="WGB8" s="76"/>
      <c r="WGC8" s="76"/>
      <c r="WGD8" s="76"/>
      <c r="WGE8" s="76"/>
      <c r="WGF8" s="76"/>
      <c r="WGG8" s="76"/>
      <c r="WGH8" s="76"/>
      <c r="WGI8" s="76"/>
      <c r="WGJ8" s="76"/>
      <c r="WGK8" s="76"/>
      <c r="WGL8" s="76"/>
      <c r="WGM8" s="76"/>
      <c r="WGN8" s="76"/>
      <c r="WGO8" s="76"/>
      <c r="WGP8" s="76"/>
      <c r="WGQ8" s="76"/>
      <c r="WGR8" s="76"/>
      <c r="WGS8" s="76"/>
      <c r="WGT8" s="76"/>
      <c r="WGU8" s="76"/>
      <c r="WGV8" s="76"/>
      <c r="WGW8" s="76"/>
      <c r="WGX8" s="76"/>
      <c r="WGY8" s="76"/>
      <c r="WGZ8" s="76"/>
      <c r="WHA8" s="76"/>
      <c r="WHB8" s="76"/>
      <c r="WHC8" s="76"/>
      <c r="WHD8" s="76"/>
      <c r="WHE8" s="76"/>
      <c r="WHF8" s="76"/>
      <c r="WHG8" s="76"/>
      <c r="WHH8" s="76"/>
      <c r="WHI8" s="76"/>
      <c r="WHJ8" s="76"/>
      <c r="WHK8" s="76"/>
      <c r="WHL8" s="76"/>
      <c r="WHM8" s="76"/>
      <c r="WHN8" s="76"/>
      <c r="WHO8" s="76"/>
      <c r="WHP8" s="76"/>
      <c r="WHQ8" s="76"/>
      <c r="WHR8" s="76"/>
      <c r="WHS8" s="76"/>
      <c r="WHT8" s="76"/>
      <c r="WHU8" s="76"/>
      <c r="WHV8" s="76"/>
      <c r="WHW8" s="76"/>
      <c r="WHX8" s="76"/>
      <c r="WHY8" s="76"/>
      <c r="WHZ8" s="76"/>
      <c r="WIA8" s="76"/>
      <c r="WIB8" s="76"/>
      <c r="WIC8" s="76"/>
      <c r="WID8" s="76"/>
      <c r="WIE8" s="76"/>
      <c r="WIF8" s="76"/>
      <c r="WIG8" s="76"/>
      <c r="WIH8" s="76"/>
      <c r="WII8" s="76"/>
      <c r="WIJ8" s="76"/>
      <c r="WIK8" s="76"/>
      <c r="WIL8" s="76"/>
      <c r="WIM8" s="76"/>
      <c r="WIN8" s="76"/>
      <c r="WIO8" s="76"/>
      <c r="WIP8" s="76"/>
      <c r="WIQ8" s="76"/>
      <c r="WIR8" s="76"/>
      <c r="WIS8" s="76"/>
      <c r="WIT8" s="76"/>
      <c r="WIU8" s="76"/>
      <c r="WIV8" s="76"/>
      <c r="WIW8" s="76"/>
      <c r="WIX8" s="76"/>
      <c r="WIY8" s="76"/>
      <c r="WIZ8" s="76"/>
      <c r="WJA8" s="76"/>
      <c r="WJB8" s="76"/>
      <c r="WJC8" s="76"/>
      <c r="WJD8" s="76"/>
      <c r="WJE8" s="76"/>
      <c r="WJF8" s="76"/>
      <c r="WJG8" s="76"/>
      <c r="WJH8" s="76"/>
      <c r="WJI8" s="76"/>
      <c r="WJJ8" s="76"/>
      <c r="WJK8" s="76"/>
      <c r="WJL8" s="76"/>
      <c r="WJM8" s="76"/>
      <c r="WJN8" s="76"/>
      <c r="WJO8" s="76"/>
      <c r="WJP8" s="76"/>
      <c r="WJQ8" s="76"/>
      <c r="WJR8" s="76"/>
      <c r="WJS8" s="76"/>
      <c r="WJT8" s="76"/>
      <c r="WJU8" s="76"/>
      <c r="WJV8" s="76"/>
      <c r="WJW8" s="76"/>
      <c r="WJX8" s="76"/>
      <c r="WJY8" s="76"/>
      <c r="WJZ8" s="76"/>
      <c r="WKA8" s="76"/>
      <c r="WKB8" s="76"/>
      <c r="WKC8" s="76"/>
      <c r="WKD8" s="76"/>
      <c r="WKE8" s="76"/>
      <c r="WKF8" s="76"/>
      <c r="WKG8" s="76"/>
      <c r="WKH8" s="76"/>
      <c r="WKI8" s="76"/>
      <c r="WKJ8" s="76"/>
      <c r="WKK8" s="76"/>
      <c r="WKL8" s="76"/>
      <c r="WKM8" s="76"/>
      <c r="WKN8" s="76"/>
      <c r="WKO8" s="76"/>
      <c r="WKP8" s="76"/>
      <c r="WKQ8" s="76"/>
      <c r="WKR8" s="76"/>
      <c r="WKS8" s="76"/>
      <c r="WKT8" s="76"/>
      <c r="WKU8" s="76"/>
      <c r="WKV8" s="76"/>
      <c r="WKW8" s="76"/>
      <c r="WKX8" s="76"/>
      <c r="WKY8" s="76"/>
      <c r="WKZ8" s="76"/>
      <c r="WLA8" s="76"/>
      <c r="WLB8" s="76"/>
      <c r="WLC8" s="76"/>
      <c r="WLD8" s="76"/>
      <c r="WLE8" s="76"/>
      <c r="WLF8" s="76"/>
      <c r="WLG8" s="76"/>
      <c r="WLH8" s="76"/>
      <c r="WLI8" s="76"/>
      <c r="WLJ8" s="76"/>
      <c r="WLK8" s="76"/>
      <c r="WLL8" s="76"/>
      <c r="WLM8" s="76"/>
      <c r="WLN8" s="76"/>
      <c r="WLO8" s="76"/>
      <c r="WLP8" s="76"/>
      <c r="WLQ8" s="76"/>
      <c r="WLR8" s="76"/>
      <c r="WLS8" s="76"/>
      <c r="WLT8" s="76"/>
      <c r="WLU8" s="76"/>
      <c r="WLV8" s="76"/>
      <c r="WLW8" s="76"/>
      <c r="WLX8" s="76"/>
      <c r="WLY8" s="76"/>
      <c r="WLZ8" s="76"/>
      <c r="WMA8" s="76"/>
      <c r="WMB8" s="76"/>
      <c r="WMC8" s="76"/>
      <c r="WMD8" s="76"/>
      <c r="WME8" s="76"/>
      <c r="WMF8" s="76"/>
      <c r="WMG8" s="76"/>
      <c r="WMH8" s="76"/>
      <c r="WMI8" s="76"/>
      <c r="WMJ8" s="76"/>
      <c r="WMK8" s="76"/>
      <c r="WML8" s="76"/>
      <c r="WMM8" s="76"/>
      <c r="WMN8" s="76"/>
      <c r="WMO8" s="76"/>
      <c r="WMP8" s="76"/>
      <c r="WMQ8" s="76"/>
      <c r="WMR8" s="76"/>
      <c r="WMS8" s="76"/>
      <c r="WMT8" s="76"/>
      <c r="WMU8" s="76"/>
      <c r="WMV8" s="76"/>
      <c r="WMW8" s="76"/>
      <c r="WMX8" s="76"/>
      <c r="WMY8" s="76"/>
      <c r="WMZ8" s="76"/>
      <c r="WNA8" s="76"/>
      <c r="WNB8" s="76"/>
      <c r="WNC8" s="76"/>
      <c r="WND8" s="76"/>
      <c r="WNE8" s="76"/>
      <c r="WNF8" s="76"/>
      <c r="WNG8" s="76"/>
      <c r="WNH8" s="76"/>
      <c r="WNI8" s="76"/>
      <c r="WNJ8" s="76"/>
      <c r="WNK8" s="76"/>
      <c r="WNL8" s="76"/>
      <c r="WNM8" s="76"/>
      <c r="WNN8" s="76"/>
      <c r="WNO8" s="76"/>
      <c r="WNP8" s="76"/>
      <c r="WNQ8" s="76"/>
      <c r="WNR8" s="76"/>
      <c r="WNS8" s="76"/>
      <c r="WNT8" s="76"/>
      <c r="WNU8" s="76"/>
      <c r="WNV8" s="76"/>
      <c r="WNW8" s="76"/>
      <c r="WNX8" s="76"/>
      <c r="WNY8" s="76"/>
      <c r="WNZ8" s="76"/>
      <c r="WOA8" s="76"/>
      <c r="WOB8" s="76"/>
      <c r="WOC8" s="76"/>
      <c r="WOD8" s="76"/>
      <c r="WOE8" s="76"/>
      <c r="WOF8" s="76"/>
      <c r="WOG8" s="76"/>
      <c r="WOH8" s="76"/>
      <c r="WOI8" s="76"/>
      <c r="WOJ8" s="76"/>
      <c r="WOK8" s="76"/>
      <c r="WOL8" s="76"/>
      <c r="WOM8" s="76"/>
      <c r="WON8" s="76"/>
      <c r="WOO8" s="76"/>
      <c r="WOP8" s="76"/>
      <c r="WOQ8" s="76"/>
      <c r="WOR8" s="76"/>
      <c r="WOS8" s="76"/>
      <c r="WOT8" s="76"/>
      <c r="WOU8" s="76"/>
      <c r="WOV8" s="76"/>
      <c r="WOW8" s="76"/>
      <c r="WOX8" s="76"/>
      <c r="WOY8" s="76"/>
      <c r="WOZ8" s="76"/>
      <c r="WPA8" s="76"/>
      <c r="WPB8" s="76"/>
      <c r="WPC8" s="76"/>
      <c r="WPD8" s="76"/>
      <c r="WPE8" s="76"/>
      <c r="WPF8" s="76"/>
      <c r="WPG8" s="76"/>
      <c r="WPH8" s="76"/>
      <c r="WPI8" s="76"/>
      <c r="WPJ8" s="76"/>
      <c r="WPK8" s="76"/>
      <c r="WPL8" s="76"/>
      <c r="WPM8" s="76"/>
      <c r="WPN8" s="76"/>
      <c r="WPO8" s="76"/>
      <c r="WPP8" s="76"/>
      <c r="WPQ8" s="76"/>
      <c r="WPR8" s="76"/>
      <c r="WPS8" s="76"/>
      <c r="WPT8" s="76"/>
      <c r="WPU8" s="76"/>
      <c r="WPV8" s="76"/>
      <c r="WPW8" s="76"/>
      <c r="WPX8" s="76"/>
      <c r="WPY8" s="76"/>
      <c r="WPZ8" s="76"/>
      <c r="WQA8" s="76"/>
      <c r="WQB8" s="76"/>
      <c r="WQC8" s="76"/>
      <c r="WQD8" s="76"/>
      <c r="WQE8" s="76"/>
      <c r="WQF8" s="76"/>
      <c r="WQG8" s="76"/>
      <c r="WQH8" s="76"/>
      <c r="WQI8" s="76"/>
      <c r="WQJ8" s="76"/>
      <c r="WQK8" s="76"/>
      <c r="WQL8" s="76"/>
      <c r="WQM8" s="76"/>
      <c r="WQN8" s="76"/>
      <c r="WQO8" s="76"/>
      <c r="WQP8" s="76"/>
      <c r="WQQ8" s="76"/>
      <c r="WQR8" s="76"/>
      <c r="WQS8" s="76"/>
      <c r="WQT8" s="76"/>
      <c r="WQU8" s="76"/>
      <c r="WQV8" s="76"/>
      <c r="WQW8" s="76"/>
      <c r="WQX8" s="76"/>
      <c r="WQY8" s="76"/>
      <c r="WQZ8" s="76"/>
      <c r="WRA8" s="76"/>
      <c r="WRB8" s="76"/>
      <c r="WRC8" s="76"/>
      <c r="WRD8" s="76"/>
      <c r="WRE8" s="76"/>
      <c r="WRF8" s="76"/>
      <c r="WRG8" s="76"/>
      <c r="WRH8" s="76"/>
      <c r="WRI8" s="76"/>
      <c r="WRJ8" s="76"/>
      <c r="WRK8" s="76"/>
      <c r="WRL8" s="76"/>
      <c r="WRM8" s="76"/>
      <c r="WRN8" s="76"/>
      <c r="WRO8" s="76"/>
      <c r="WRP8" s="76"/>
      <c r="WRQ8" s="76"/>
      <c r="WRR8" s="76"/>
      <c r="WRS8" s="76"/>
      <c r="WRT8" s="76"/>
      <c r="WRU8" s="76"/>
      <c r="WRV8" s="76"/>
      <c r="WRW8" s="76"/>
      <c r="WRX8" s="76"/>
      <c r="WRY8" s="76"/>
      <c r="WRZ8" s="76"/>
      <c r="WSA8" s="76"/>
      <c r="WSB8" s="76"/>
      <c r="WSC8" s="76"/>
      <c r="WSD8" s="76"/>
      <c r="WSE8" s="76"/>
      <c r="WSF8" s="76"/>
      <c r="WSG8" s="76"/>
      <c r="WSH8" s="76"/>
      <c r="WSI8" s="76"/>
      <c r="WSJ8" s="76"/>
      <c r="WSK8" s="76"/>
      <c r="WSL8" s="76"/>
      <c r="WSM8" s="76"/>
      <c r="WSN8" s="76"/>
      <c r="WSO8" s="76"/>
      <c r="WSP8" s="76"/>
      <c r="WSQ8" s="76"/>
      <c r="WSR8" s="76"/>
      <c r="WSS8" s="76"/>
      <c r="WST8" s="76"/>
      <c r="WSU8" s="76"/>
      <c r="WSV8" s="76"/>
      <c r="WSW8" s="76"/>
      <c r="WSX8" s="76"/>
      <c r="WSY8" s="76"/>
      <c r="WSZ8" s="76"/>
      <c r="WTA8" s="76"/>
      <c r="WTB8" s="76"/>
      <c r="WTC8" s="76"/>
      <c r="WTD8" s="76"/>
      <c r="WTE8" s="76"/>
      <c r="WTF8" s="76"/>
      <c r="WTG8" s="76"/>
      <c r="WTH8" s="76"/>
      <c r="WTI8" s="76"/>
      <c r="WTJ8" s="76"/>
      <c r="WTK8" s="76"/>
      <c r="WTL8" s="76"/>
      <c r="WTM8" s="76"/>
      <c r="WTN8" s="76"/>
      <c r="WTO8" s="76"/>
      <c r="WTP8" s="76"/>
      <c r="WTQ8" s="76"/>
      <c r="WTR8" s="76"/>
      <c r="WTS8" s="76"/>
      <c r="WTT8" s="76"/>
      <c r="WTU8" s="76"/>
      <c r="WTV8" s="76"/>
      <c r="WTW8" s="76"/>
      <c r="WTX8" s="76"/>
      <c r="WTY8" s="76"/>
      <c r="WTZ8" s="76"/>
      <c r="WUA8" s="76"/>
      <c r="WUB8" s="76"/>
      <c r="WUC8" s="76"/>
      <c r="WUD8" s="76"/>
      <c r="WUE8" s="76"/>
      <c r="WUF8" s="76"/>
      <c r="WUG8" s="76"/>
      <c r="WUH8" s="76"/>
      <c r="WUI8" s="76"/>
      <c r="WUJ8" s="76"/>
      <c r="WUK8" s="76"/>
      <c r="WUL8" s="76"/>
      <c r="WUM8" s="76"/>
      <c r="WUN8" s="76"/>
      <c r="WUO8" s="76"/>
      <c r="WUP8" s="76"/>
      <c r="WUQ8" s="76"/>
      <c r="WUR8" s="76"/>
      <c r="WUS8" s="76"/>
      <c r="WUT8" s="76"/>
      <c r="WUU8" s="76"/>
      <c r="WUV8" s="76"/>
      <c r="WUW8" s="76"/>
      <c r="WUX8" s="76"/>
      <c r="WUY8" s="76"/>
      <c r="WUZ8" s="76"/>
      <c r="WVA8" s="76"/>
      <c r="WVB8" s="76"/>
      <c r="WVC8" s="76"/>
      <c r="WVD8" s="76"/>
      <c r="WVE8" s="76"/>
      <c r="WVF8" s="76"/>
      <c r="WVG8" s="76"/>
      <c r="WVH8" s="76"/>
      <c r="WVI8" s="76"/>
      <c r="WVJ8" s="76"/>
      <c r="WVK8" s="76"/>
      <c r="WVL8" s="76"/>
      <c r="WVM8" s="76"/>
      <c r="WVN8" s="76"/>
      <c r="WVO8" s="76"/>
      <c r="WVP8" s="76"/>
      <c r="WVQ8" s="76"/>
      <c r="WVR8" s="76"/>
      <c r="WVS8" s="76"/>
      <c r="WVT8" s="76"/>
      <c r="WVU8" s="76"/>
      <c r="WVV8" s="76"/>
      <c r="WVW8" s="76"/>
      <c r="WVX8" s="76"/>
      <c r="WVY8" s="76"/>
      <c r="WVZ8" s="76"/>
      <c r="WWA8" s="76"/>
      <c r="WWB8" s="76"/>
      <c r="WWC8" s="76"/>
      <c r="WWD8" s="76"/>
      <c r="WWE8" s="76"/>
      <c r="WWF8" s="76"/>
      <c r="WWG8" s="76"/>
      <c r="WWH8" s="76"/>
      <c r="WWI8" s="76"/>
      <c r="WWJ8" s="76"/>
      <c r="WWK8" s="76"/>
      <c r="WWL8" s="76"/>
      <c r="WWM8" s="76"/>
      <c r="WWN8" s="76"/>
      <c r="WWO8" s="76"/>
      <c r="WWP8" s="76"/>
      <c r="WWQ8" s="76"/>
      <c r="WWR8" s="76"/>
      <c r="WWS8" s="76"/>
      <c r="WWT8" s="76"/>
      <c r="WWU8" s="76"/>
      <c r="WWV8" s="76"/>
      <c r="WWW8" s="76"/>
      <c r="WWX8" s="76"/>
      <c r="WWY8" s="76"/>
      <c r="WWZ8" s="76"/>
      <c r="WXA8" s="76"/>
      <c r="WXB8" s="76"/>
      <c r="WXC8" s="76"/>
      <c r="WXD8" s="76"/>
      <c r="WXE8" s="76"/>
      <c r="WXF8" s="76"/>
      <c r="WXG8" s="76"/>
      <c r="WXH8" s="76"/>
      <c r="WXI8" s="76"/>
      <c r="WXJ8" s="76"/>
      <c r="WXK8" s="76"/>
      <c r="WXL8" s="76"/>
      <c r="WXM8" s="76"/>
      <c r="WXN8" s="76"/>
      <c r="WXO8" s="76"/>
      <c r="WXP8" s="76"/>
      <c r="WXQ8" s="76"/>
      <c r="WXR8" s="76"/>
      <c r="WXS8" s="76"/>
      <c r="WXT8" s="76"/>
      <c r="WXU8" s="76"/>
      <c r="WXV8" s="76"/>
      <c r="WXW8" s="76"/>
      <c r="WXX8" s="76"/>
      <c r="WXY8" s="76"/>
      <c r="WXZ8" s="76"/>
      <c r="WYA8" s="76"/>
      <c r="WYB8" s="76"/>
      <c r="WYC8" s="76"/>
      <c r="WYD8" s="76"/>
      <c r="WYE8" s="76"/>
      <c r="WYF8" s="76"/>
      <c r="WYG8" s="76"/>
      <c r="WYH8" s="76"/>
      <c r="WYI8" s="76"/>
      <c r="WYJ8" s="76"/>
      <c r="WYK8" s="76"/>
      <c r="WYL8" s="76"/>
      <c r="WYM8" s="76"/>
      <c r="WYN8" s="76"/>
      <c r="WYO8" s="76"/>
      <c r="WYP8" s="76"/>
      <c r="WYQ8" s="76"/>
      <c r="WYR8" s="76"/>
      <c r="WYS8" s="76"/>
      <c r="WYT8" s="76"/>
      <c r="WYU8" s="76"/>
      <c r="WYV8" s="76"/>
      <c r="WYW8" s="76"/>
      <c r="WYX8" s="76"/>
      <c r="WYY8" s="76"/>
      <c r="WYZ8" s="76"/>
      <c r="WZA8" s="76"/>
      <c r="WZB8" s="76"/>
      <c r="WZC8" s="76"/>
      <c r="WZD8" s="76"/>
      <c r="WZE8" s="76"/>
      <c r="WZF8" s="76"/>
      <c r="WZG8" s="76"/>
      <c r="WZH8" s="76"/>
      <c r="WZI8" s="76"/>
      <c r="WZJ8" s="76"/>
      <c r="WZK8" s="76"/>
      <c r="WZL8" s="76"/>
      <c r="WZM8" s="76"/>
      <c r="WZN8" s="76"/>
      <c r="WZO8" s="76"/>
      <c r="WZP8" s="76"/>
      <c r="WZQ8" s="76"/>
      <c r="WZR8" s="76"/>
      <c r="WZS8" s="76"/>
      <c r="WZT8" s="76"/>
      <c r="WZU8" s="76"/>
      <c r="WZV8" s="76"/>
      <c r="WZW8" s="76"/>
      <c r="WZX8" s="76"/>
      <c r="WZY8" s="76"/>
      <c r="WZZ8" s="76"/>
      <c r="XAA8" s="76"/>
      <c r="XAB8" s="76"/>
      <c r="XAC8" s="76"/>
      <c r="XAD8" s="76"/>
      <c r="XAE8" s="76"/>
      <c r="XAF8" s="76"/>
      <c r="XAG8" s="76"/>
      <c r="XAH8" s="76"/>
      <c r="XAI8" s="76"/>
      <c r="XAJ8" s="76"/>
      <c r="XAK8" s="76"/>
      <c r="XAL8" s="76"/>
      <c r="XAM8" s="76"/>
      <c r="XAN8" s="76"/>
      <c r="XAO8" s="76"/>
      <c r="XAP8" s="76"/>
      <c r="XAQ8" s="76"/>
      <c r="XAR8" s="76"/>
      <c r="XAS8" s="76"/>
      <c r="XAT8" s="76"/>
      <c r="XAU8" s="76"/>
      <c r="XAV8" s="76"/>
      <c r="XAW8" s="76"/>
      <c r="XAX8" s="76"/>
      <c r="XAY8" s="76"/>
      <c r="XAZ8" s="76"/>
      <c r="XBA8" s="76"/>
      <c r="XBB8" s="76"/>
      <c r="XBC8" s="76"/>
      <c r="XBD8" s="76"/>
      <c r="XBE8" s="76"/>
      <c r="XBF8" s="76"/>
      <c r="XBG8" s="76"/>
      <c r="XBH8" s="76"/>
      <c r="XBI8" s="76"/>
      <c r="XBJ8" s="76"/>
      <c r="XBK8" s="76"/>
      <c r="XBL8" s="76"/>
      <c r="XBM8" s="76"/>
      <c r="XBN8" s="76"/>
      <c r="XBO8" s="76"/>
      <c r="XBP8" s="76"/>
      <c r="XBQ8" s="76"/>
      <c r="XBR8" s="76"/>
      <c r="XBS8" s="76"/>
      <c r="XBT8" s="76"/>
      <c r="XBU8" s="76"/>
      <c r="XBV8" s="76"/>
      <c r="XBW8" s="76"/>
      <c r="XBX8" s="76"/>
      <c r="XBY8" s="76"/>
      <c r="XBZ8" s="76"/>
      <c r="XCA8" s="76"/>
      <c r="XCB8" s="76"/>
      <c r="XCC8" s="76"/>
      <c r="XCD8" s="76"/>
      <c r="XCE8" s="76"/>
      <c r="XCF8" s="76"/>
      <c r="XCG8" s="76"/>
      <c r="XCH8" s="76"/>
      <c r="XCI8" s="76"/>
      <c r="XCJ8" s="76"/>
      <c r="XCK8" s="76"/>
      <c r="XCL8" s="76"/>
      <c r="XCM8" s="76"/>
      <c r="XCN8" s="76"/>
      <c r="XCO8" s="76"/>
      <c r="XCP8" s="76"/>
      <c r="XCQ8" s="76"/>
      <c r="XCR8" s="76"/>
      <c r="XCS8" s="76"/>
      <c r="XCT8" s="76"/>
      <c r="XCU8" s="76"/>
      <c r="XCV8" s="76"/>
      <c r="XCW8" s="76"/>
      <c r="XCX8" s="76"/>
      <c r="XCY8" s="76"/>
      <c r="XCZ8" s="76"/>
      <c r="XDA8" s="76"/>
      <c r="XDB8" s="76"/>
      <c r="XDC8" s="76"/>
      <c r="XDD8" s="76"/>
      <c r="XDE8" s="76"/>
      <c r="XDF8" s="76"/>
      <c r="XDG8" s="76"/>
      <c r="XDH8" s="76"/>
      <c r="XDI8" s="76"/>
      <c r="XDJ8" s="76"/>
      <c r="XDK8" s="76"/>
      <c r="XDL8" s="76"/>
      <c r="XDM8" s="76"/>
      <c r="XDN8" s="76"/>
      <c r="XDO8" s="76"/>
      <c r="XDP8" s="76"/>
      <c r="XDQ8" s="76"/>
      <c r="XDR8" s="76"/>
      <c r="XDS8" s="76"/>
      <c r="XDT8" s="76"/>
      <c r="XDU8" s="76"/>
      <c r="XDV8" s="76"/>
      <c r="XDW8" s="76"/>
      <c r="XDX8" s="76"/>
      <c r="XDY8" s="76"/>
      <c r="XDZ8" s="76"/>
      <c r="XEA8" s="76"/>
      <c r="XEB8" s="76"/>
      <c r="XEC8" s="76"/>
      <c r="XED8" s="76"/>
      <c r="XEE8" s="76"/>
      <c r="XEF8" s="76"/>
      <c r="XEG8" s="76"/>
      <c r="XEH8" s="76"/>
      <c r="XEI8" s="76"/>
      <c r="XEJ8" s="76"/>
      <c r="XEK8" s="76"/>
      <c r="XEL8" s="76"/>
      <c r="XEM8" s="76"/>
      <c r="XEN8" s="76"/>
      <c r="XEO8" s="76"/>
      <c r="XEP8" s="76"/>
      <c r="XEQ8" s="76"/>
      <c r="XER8" s="76"/>
      <c r="XES8" s="76"/>
      <c r="XET8" s="76"/>
      <c r="XEU8" s="76"/>
      <c r="XEV8" s="76"/>
      <c r="XEW8" s="76"/>
      <c r="XEX8" s="76"/>
      <c r="XEY8" s="76"/>
      <c r="XEZ8" s="76"/>
      <c r="XFA8" s="76"/>
      <c r="XFB8" s="76"/>
      <c r="XFC8" s="76"/>
    </row>
    <row r="9" spans="1:16383" s="75" customFormat="1" ht="80">
      <c r="A9" s="82" t="s">
        <v>264</v>
      </c>
      <c r="B9" s="83"/>
      <c r="C9" s="83"/>
      <c r="D9" s="83"/>
      <c r="E9" s="83"/>
      <c r="F9" s="83"/>
      <c r="G9" s="83"/>
      <c r="H9" s="83"/>
      <c r="I9" s="83"/>
      <c r="J9" s="83"/>
      <c r="K9" s="83"/>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6"/>
      <c r="GP9" s="76"/>
      <c r="GQ9" s="76"/>
      <c r="GR9" s="76"/>
      <c r="GS9" s="76"/>
      <c r="GT9" s="76"/>
      <c r="GU9" s="76"/>
      <c r="GV9" s="76"/>
      <c r="GW9" s="76"/>
      <c r="GX9" s="76"/>
      <c r="GY9" s="76"/>
      <c r="GZ9" s="76"/>
      <c r="HA9" s="76"/>
      <c r="HB9" s="76"/>
      <c r="HC9" s="76"/>
      <c r="HD9" s="76"/>
      <c r="HE9" s="76"/>
      <c r="HF9" s="76"/>
      <c r="HG9" s="76"/>
      <c r="HH9" s="76"/>
      <c r="HI9" s="76"/>
      <c r="HJ9" s="76"/>
      <c r="HK9" s="76"/>
      <c r="HL9" s="76"/>
      <c r="HM9" s="76"/>
      <c r="HN9" s="76"/>
      <c r="HO9" s="76"/>
      <c r="HP9" s="76"/>
      <c r="HQ9" s="76"/>
      <c r="HR9" s="76"/>
      <c r="HS9" s="76"/>
      <c r="HT9" s="76"/>
      <c r="HU9" s="76"/>
      <c r="HV9" s="76"/>
      <c r="HW9" s="76"/>
      <c r="HX9" s="76"/>
      <c r="HY9" s="76"/>
      <c r="HZ9" s="76"/>
      <c r="IA9" s="76"/>
      <c r="IB9" s="76"/>
      <c r="IC9" s="76"/>
      <c r="ID9" s="76"/>
      <c r="IE9" s="76"/>
      <c r="IF9" s="76"/>
      <c r="IG9" s="76"/>
      <c r="IH9" s="76"/>
      <c r="II9" s="76"/>
      <c r="IJ9" s="76"/>
      <c r="IK9" s="76"/>
      <c r="IL9" s="76"/>
      <c r="IM9" s="76"/>
      <c r="IN9" s="76"/>
      <c r="IO9" s="76"/>
      <c r="IP9" s="76"/>
      <c r="IQ9" s="76"/>
      <c r="IR9" s="76"/>
      <c r="IS9" s="76"/>
      <c r="IT9" s="76"/>
      <c r="IU9" s="76"/>
      <c r="IV9" s="76"/>
      <c r="IW9" s="76"/>
      <c r="IX9" s="76"/>
      <c r="IY9" s="76"/>
      <c r="IZ9" s="76"/>
      <c r="JA9" s="76"/>
      <c r="JB9" s="76"/>
      <c r="JC9" s="76"/>
      <c r="JD9" s="76"/>
      <c r="JE9" s="76"/>
      <c r="JF9" s="76"/>
      <c r="JG9" s="76"/>
      <c r="JH9" s="76"/>
      <c r="JI9" s="76"/>
      <c r="JJ9" s="76"/>
      <c r="JK9" s="76"/>
      <c r="JL9" s="76"/>
      <c r="JM9" s="76"/>
      <c r="JN9" s="76"/>
      <c r="JO9" s="76"/>
      <c r="JP9" s="76"/>
      <c r="JQ9" s="76"/>
      <c r="JR9" s="76"/>
      <c r="JS9" s="76"/>
      <c r="JT9" s="76"/>
      <c r="JU9" s="76"/>
      <c r="JV9" s="76"/>
      <c r="JW9" s="76"/>
      <c r="JX9" s="76"/>
      <c r="JY9" s="76"/>
      <c r="JZ9" s="76"/>
      <c r="KA9" s="76"/>
      <c r="KB9" s="76"/>
      <c r="KC9" s="76"/>
      <c r="KD9" s="76"/>
      <c r="KE9" s="76"/>
      <c r="KF9" s="76"/>
      <c r="KG9" s="76"/>
      <c r="KH9" s="76"/>
      <c r="KI9" s="76"/>
      <c r="KJ9" s="76"/>
      <c r="KK9" s="76"/>
      <c r="KL9" s="76"/>
      <c r="KM9" s="76"/>
      <c r="KN9" s="76"/>
      <c r="KO9" s="76"/>
      <c r="KP9" s="76"/>
      <c r="KQ9" s="76"/>
      <c r="KR9" s="76"/>
      <c r="KS9" s="76"/>
      <c r="KT9" s="76"/>
      <c r="KU9" s="76"/>
      <c r="KV9" s="76"/>
      <c r="KW9" s="76"/>
      <c r="KX9" s="76"/>
      <c r="KY9" s="76"/>
      <c r="KZ9" s="76"/>
      <c r="LA9" s="76"/>
      <c r="LB9" s="76"/>
      <c r="LC9" s="76"/>
      <c r="LD9" s="76"/>
      <c r="LE9" s="76"/>
      <c r="LF9" s="76"/>
      <c r="LG9" s="76"/>
      <c r="LH9" s="76"/>
      <c r="LI9" s="76"/>
      <c r="LJ9" s="76"/>
      <c r="LK9" s="76"/>
      <c r="LL9" s="76"/>
      <c r="LM9" s="76"/>
      <c r="LN9" s="76"/>
      <c r="LO9" s="76"/>
      <c r="LP9" s="76"/>
      <c r="LQ9" s="76"/>
      <c r="LR9" s="76"/>
      <c r="LS9" s="76"/>
      <c r="LT9" s="76"/>
      <c r="LU9" s="76"/>
      <c r="LV9" s="76"/>
      <c r="LW9" s="76"/>
      <c r="LX9" s="76"/>
      <c r="LY9" s="76"/>
      <c r="LZ9" s="76"/>
      <c r="MA9" s="76"/>
      <c r="MB9" s="76"/>
      <c r="MC9" s="76"/>
      <c r="MD9" s="76"/>
      <c r="ME9" s="76"/>
      <c r="MF9" s="76"/>
      <c r="MG9" s="76"/>
      <c r="MH9" s="76"/>
      <c r="MI9" s="76"/>
      <c r="MJ9" s="76"/>
      <c r="MK9" s="76"/>
      <c r="ML9" s="76"/>
      <c r="MM9" s="76"/>
      <c r="MN9" s="76"/>
      <c r="MO9" s="76"/>
      <c r="MP9" s="76"/>
      <c r="MQ9" s="76"/>
      <c r="MR9" s="76"/>
      <c r="MS9" s="76"/>
      <c r="MT9" s="76"/>
      <c r="MU9" s="76"/>
      <c r="MV9" s="76"/>
      <c r="MW9" s="76"/>
      <c r="MX9" s="76"/>
      <c r="MY9" s="76"/>
      <c r="MZ9" s="76"/>
      <c r="NA9" s="76"/>
      <c r="NB9" s="76"/>
      <c r="NC9" s="76"/>
      <c r="ND9" s="76"/>
      <c r="NE9" s="76"/>
      <c r="NF9" s="76"/>
      <c r="NG9" s="76"/>
      <c r="NH9" s="76"/>
      <c r="NI9" s="76"/>
      <c r="NJ9" s="76"/>
      <c r="NK9" s="76"/>
      <c r="NL9" s="76"/>
      <c r="NM9" s="76"/>
      <c r="NN9" s="76"/>
      <c r="NO9" s="76"/>
      <c r="NP9" s="76"/>
      <c r="NQ9" s="76"/>
      <c r="NR9" s="76"/>
      <c r="NS9" s="76"/>
      <c r="NT9" s="76"/>
      <c r="NU9" s="76"/>
      <c r="NV9" s="76"/>
      <c r="NW9" s="76"/>
      <c r="NX9" s="76"/>
      <c r="NY9" s="76"/>
      <c r="NZ9" s="76"/>
      <c r="OA9" s="76"/>
      <c r="OB9" s="76"/>
      <c r="OC9" s="76"/>
      <c r="OD9" s="76"/>
      <c r="OE9" s="76"/>
      <c r="OF9" s="76"/>
      <c r="OG9" s="76"/>
      <c r="OH9" s="76"/>
      <c r="OI9" s="76"/>
      <c r="OJ9" s="76"/>
      <c r="OK9" s="76"/>
      <c r="OL9" s="76"/>
      <c r="OM9" s="76"/>
      <c r="ON9" s="76"/>
      <c r="OO9" s="76"/>
      <c r="OP9" s="76"/>
      <c r="OQ9" s="76"/>
      <c r="OR9" s="76"/>
      <c r="OS9" s="76"/>
      <c r="OT9" s="76"/>
      <c r="OU9" s="76"/>
      <c r="OV9" s="76"/>
      <c r="OW9" s="76"/>
      <c r="OX9" s="76"/>
      <c r="OY9" s="76"/>
      <c r="OZ9" s="76"/>
      <c r="PA9" s="76"/>
      <c r="PB9" s="76"/>
      <c r="PC9" s="76"/>
      <c r="PD9" s="76"/>
      <c r="PE9" s="76"/>
      <c r="PF9" s="76"/>
      <c r="PG9" s="76"/>
      <c r="PH9" s="76"/>
      <c r="PI9" s="76"/>
      <c r="PJ9" s="76"/>
      <c r="PK9" s="76"/>
      <c r="PL9" s="76"/>
      <c r="PM9" s="76"/>
      <c r="PN9" s="76"/>
      <c r="PO9" s="76"/>
      <c r="PP9" s="76"/>
      <c r="PQ9" s="76"/>
      <c r="PR9" s="76"/>
      <c r="PS9" s="76"/>
      <c r="PT9" s="76"/>
      <c r="PU9" s="76"/>
      <c r="PV9" s="76"/>
      <c r="PW9" s="76"/>
      <c r="PX9" s="76"/>
      <c r="PY9" s="76"/>
      <c r="PZ9" s="76"/>
      <c r="QA9" s="76"/>
      <c r="QB9" s="76"/>
      <c r="QC9" s="76"/>
      <c r="QD9" s="76"/>
      <c r="QE9" s="76"/>
      <c r="QF9" s="76"/>
      <c r="QG9" s="76"/>
      <c r="QH9" s="76"/>
      <c r="QI9" s="76"/>
      <c r="QJ9" s="76"/>
      <c r="QK9" s="76"/>
      <c r="QL9" s="76"/>
      <c r="QM9" s="76"/>
      <c r="QN9" s="76"/>
      <c r="QO9" s="76"/>
      <c r="QP9" s="76"/>
      <c r="QQ9" s="76"/>
      <c r="QR9" s="76"/>
      <c r="QS9" s="76"/>
      <c r="QT9" s="76"/>
      <c r="QU9" s="76"/>
      <c r="QV9" s="76"/>
      <c r="QW9" s="76"/>
      <c r="QX9" s="76"/>
      <c r="QY9" s="76"/>
      <c r="QZ9" s="76"/>
      <c r="RA9" s="76"/>
      <c r="RB9" s="76"/>
      <c r="RC9" s="76"/>
      <c r="RD9" s="76"/>
      <c r="RE9" s="76"/>
      <c r="RF9" s="76"/>
      <c r="RG9" s="76"/>
      <c r="RH9" s="76"/>
      <c r="RI9" s="76"/>
      <c r="RJ9" s="76"/>
      <c r="RK9" s="76"/>
      <c r="RL9" s="76"/>
      <c r="RM9" s="76"/>
      <c r="RN9" s="76"/>
      <c r="RO9" s="76"/>
      <c r="RP9" s="76"/>
      <c r="RQ9" s="76"/>
      <c r="RR9" s="76"/>
      <c r="RS9" s="76"/>
      <c r="RT9" s="76"/>
      <c r="RU9" s="76"/>
      <c r="RV9" s="76"/>
      <c r="RW9" s="76"/>
      <c r="RX9" s="76"/>
      <c r="RY9" s="76"/>
      <c r="RZ9" s="76"/>
      <c r="SA9" s="76"/>
      <c r="SB9" s="76"/>
      <c r="SC9" s="76"/>
      <c r="SD9" s="76"/>
      <c r="SE9" s="76"/>
      <c r="SF9" s="76"/>
      <c r="SG9" s="76"/>
      <c r="SH9" s="76"/>
      <c r="SI9" s="76"/>
      <c r="SJ9" s="76"/>
      <c r="SK9" s="76"/>
      <c r="SL9" s="76"/>
      <c r="SM9" s="76"/>
      <c r="SN9" s="76"/>
      <c r="SO9" s="76"/>
      <c r="SP9" s="76"/>
      <c r="SQ9" s="76"/>
      <c r="SR9" s="76"/>
      <c r="SS9" s="76"/>
      <c r="ST9" s="76"/>
      <c r="SU9" s="76"/>
      <c r="SV9" s="76"/>
      <c r="SW9" s="76"/>
      <c r="SX9" s="76"/>
      <c r="SY9" s="76"/>
      <c r="SZ9" s="76"/>
      <c r="TA9" s="76"/>
      <c r="TB9" s="76"/>
      <c r="TC9" s="76"/>
      <c r="TD9" s="76"/>
      <c r="TE9" s="76"/>
      <c r="TF9" s="76"/>
      <c r="TG9" s="76"/>
      <c r="TH9" s="76"/>
      <c r="TI9" s="76"/>
      <c r="TJ9" s="76"/>
      <c r="TK9" s="76"/>
      <c r="TL9" s="76"/>
      <c r="TM9" s="76"/>
      <c r="TN9" s="76"/>
      <c r="TO9" s="76"/>
      <c r="TP9" s="76"/>
      <c r="TQ9" s="76"/>
      <c r="TR9" s="76"/>
      <c r="TS9" s="76"/>
      <c r="TT9" s="76"/>
      <c r="TU9" s="76"/>
      <c r="TV9" s="76"/>
      <c r="TW9" s="76"/>
      <c r="TX9" s="76"/>
      <c r="TY9" s="76"/>
      <c r="TZ9" s="76"/>
      <c r="UA9" s="76"/>
      <c r="UB9" s="76"/>
      <c r="UC9" s="76"/>
      <c r="UD9" s="76"/>
      <c r="UE9" s="76"/>
      <c r="UF9" s="76"/>
      <c r="UG9" s="76"/>
      <c r="UH9" s="76"/>
      <c r="UI9" s="76"/>
      <c r="UJ9" s="76"/>
      <c r="UK9" s="76"/>
      <c r="UL9" s="76"/>
      <c r="UM9" s="76"/>
      <c r="UN9" s="76"/>
      <c r="UO9" s="76"/>
      <c r="UP9" s="76"/>
      <c r="UQ9" s="76"/>
      <c r="UR9" s="76"/>
      <c r="US9" s="76"/>
      <c r="UT9" s="76"/>
      <c r="UU9" s="76"/>
      <c r="UV9" s="76"/>
      <c r="UW9" s="76"/>
      <c r="UX9" s="76"/>
      <c r="UY9" s="76"/>
      <c r="UZ9" s="76"/>
      <c r="VA9" s="76"/>
      <c r="VB9" s="76"/>
      <c r="VC9" s="76"/>
      <c r="VD9" s="76"/>
      <c r="VE9" s="76"/>
      <c r="VF9" s="76"/>
      <c r="VG9" s="76"/>
      <c r="VH9" s="76"/>
      <c r="VI9" s="76"/>
      <c r="VJ9" s="76"/>
      <c r="VK9" s="76"/>
      <c r="VL9" s="76"/>
      <c r="VM9" s="76"/>
      <c r="VN9" s="76"/>
      <c r="VO9" s="76"/>
      <c r="VP9" s="76"/>
      <c r="VQ9" s="76"/>
      <c r="VR9" s="76"/>
      <c r="VS9" s="76"/>
      <c r="VT9" s="76"/>
      <c r="VU9" s="76"/>
      <c r="VV9" s="76"/>
      <c r="VW9" s="76"/>
      <c r="VX9" s="76"/>
      <c r="VY9" s="76"/>
      <c r="VZ9" s="76"/>
      <c r="WA9" s="76"/>
      <c r="WB9" s="76"/>
      <c r="WC9" s="76"/>
      <c r="WD9" s="76"/>
      <c r="WE9" s="76"/>
      <c r="WF9" s="76"/>
      <c r="WG9" s="76"/>
      <c r="WH9" s="76"/>
      <c r="WI9" s="76"/>
      <c r="WJ9" s="76"/>
      <c r="WK9" s="76"/>
      <c r="WL9" s="76"/>
      <c r="WM9" s="76"/>
      <c r="WN9" s="76"/>
      <c r="WO9" s="76"/>
      <c r="WP9" s="76"/>
      <c r="WQ9" s="76"/>
      <c r="WR9" s="76"/>
      <c r="WS9" s="76"/>
      <c r="WT9" s="76"/>
      <c r="WU9" s="76"/>
      <c r="WV9" s="76"/>
      <c r="WW9" s="76"/>
      <c r="WX9" s="76"/>
      <c r="WY9" s="76"/>
      <c r="WZ9" s="76"/>
      <c r="XA9" s="76"/>
      <c r="XB9" s="76"/>
      <c r="XC9" s="76"/>
      <c r="XD9" s="76"/>
      <c r="XE9" s="76"/>
      <c r="XF9" s="76"/>
      <c r="XG9" s="76"/>
      <c r="XH9" s="76"/>
      <c r="XI9" s="76"/>
      <c r="XJ9" s="76"/>
      <c r="XK9" s="76"/>
      <c r="XL9" s="76"/>
      <c r="XM9" s="76"/>
      <c r="XN9" s="76"/>
      <c r="XO9" s="76"/>
      <c r="XP9" s="76"/>
      <c r="XQ9" s="76"/>
      <c r="XR9" s="76"/>
      <c r="XS9" s="76"/>
      <c r="XT9" s="76"/>
      <c r="XU9" s="76"/>
      <c r="XV9" s="76"/>
      <c r="XW9" s="76"/>
      <c r="XX9" s="76"/>
      <c r="XY9" s="76"/>
      <c r="XZ9" s="76"/>
      <c r="YA9" s="76"/>
      <c r="YB9" s="76"/>
      <c r="YC9" s="76"/>
      <c r="YD9" s="76"/>
      <c r="YE9" s="76"/>
      <c r="YF9" s="76"/>
      <c r="YG9" s="76"/>
      <c r="YH9" s="76"/>
      <c r="YI9" s="76"/>
      <c r="YJ9" s="76"/>
      <c r="YK9" s="76"/>
      <c r="YL9" s="76"/>
      <c r="YM9" s="76"/>
      <c r="YN9" s="76"/>
      <c r="YO9" s="76"/>
      <c r="YP9" s="76"/>
      <c r="YQ9" s="76"/>
      <c r="YR9" s="76"/>
      <c r="YS9" s="76"/>
      <c r="YT9" s="76"/>
      <c r="YU9" s="76"/>
      <c r="YV9" s="76"/>
      <c r="YW9" s="76"/>
      <c r="YX9" s="76"/>
      <c r="YY9" s="76"/>
      <c r="YZ9" s="76"/>
      <c r="ZA9" s="76"/>
      <c r="ZB9" s="76"/>
      <c r="ZC9" s="76"/>
      <c r="ZD9" s="76"/>
      <c r="ZE9" s="76"/>
      <c r="ZF9" s="76"/>
      <c r="ZG9" s="76"/>
      <c r="ZH9" s="76"/>
      <c r="ZI9" s="76"/>
      <c r="ZJ9" s="76"/>
      <c r="ZK9" s="76"/>
      <c r="ZL9" s="76"/>
      <c r="ZM9" s="76"/>
      <c r="ZN9" s="76"/>
      <c r="ZO9" s="76"/>
      <c r="ZP9" s="76"/>
      <c r="ZQ9" s="76"/>
      <c r="ZR9" s="76"/>
      <c r="ZS9" s="76"/>
      <c r="ZT9" s="76"/>
      <c r="ZU9" s="76"/>
      <c r="ZV9" s="76"/>
      <c r="ZW9" s="76"/>
      <c r="ZX9" s="76"/>
      <c r="ZY9" s="76"/>
      <c r="ZZ9" s="76"/>
      <c r="AAA9" s="76"/>
      <c r="AAB9" s="76"/>
      <c r="AAC9" s="76"/>
      <c r="AAD9" s="76"/>
      <c r="AAE9" s="76"/>
      <c r="AAF9" s="76"/>
      <c r="AAG9" s="76"/>
      <c r="AAH9" s="76"/>
      <c r="AAI9" s="76"/>
      <c r="AAJ9" s="76"/>
      <c r="AAK9" s="76"/>
      <c r="AAL9" s="76"/>
      <c r="AAM9" s="76"/>
      <c r="AAN9" s="76"/>
      <c r="AAO9" s="76"/>
      <c r="AAP9" s="76"/>
      <c r="AAQ9" s="76"/>
      <c r="AAR9" s="76"/>
      <c r="AAS9" s="76"/>
      <c r="AAT9" s="76"/>
      <c r="AAU9" s="76"/>
      <c r="AAV9" s="76"/>
      <c r="AAW9" s="76"/>
      <c r="AAX9" s="76"/>
      <c r="AAY9" s="76"/>
      <c r="AAZ9" s="76"/>
      <c r="ABA9" s="76"/>
      <c r="ABB9" s="76"/>
      <c r="ABC9" s="76"/>
      <c r="ABD9" s="76"/>
      <c r="ABE9" s="76"/>
      <c r="ABF9" s="76"/>
      <c r="ABG9" s="76"/>
      <c r="ABH9" s="76"/>
      <c r="ABI9" s="76"/>
      <c r="ABJ9" s="76"/>
      <c r="ABK9" s="76"/>
      <c r="ABL9" s="76"/>
      <c r="ABM9" s="76"/>
      <c r="ABN9" s="76"/>
      <c r="ABO9" s="76"/>
      <c r="ABP9" s="76"/>
      <c r="ABQ9" s="76"/>
      <c r="ABR9" s="76"/>
      <c r="ABS9" s="76"/>
      <c r="ABT9" s="76"/>
      <c r="ABU9" s="76"/>
      <c r="ABV9" s="76"/>
      <c r="ABW9" s="76"/>
      <c r="ABX9" s="76"/>
      <c r="ABY9" s="76"/>
      <c r="ABZ9" s="76"/>
      <c r="ACA9" s="76"/>
      <c r="ACB9" s="76"/>
      <c r="ACC9" s="76"/>
      <c r="ACD9" s="76"/>
      <c r="ACE9" s="76"/>
      <c r="ACF9" s="76"/>
      <c r="ACG9" s="76"/>
      <c r="ACH9" s="76"/>
      <c r="ACI9" s="76"/>
      <c r="ACJ9" s="76"/>
      <c r="ACK9" s="76"/>
      <c r="ACL9" s="76"/>
      <c r="ACM9" s="76"/>
      <c r="ACN9" s="76"/>
      <c r="ACO9" s="76"/>
      <c r="ACP9" s="76"/>
      <c r="ACQ9" s="76"/>
      <c r="ACR9" s="76"/>
      <c r="ACS9" s="76"/>
      <c r="ACT9" s="76"/>
      <c r="ACU9" s="76"/>
      <c r="ACV9" s="76"/>
      <c r="ACW9" s="76"/>
      <c r="ACX9" s="76"/>
      <c r="ACY9" s="76"/>
      <c r="ACZ9" s="76"/>
      <c r="ADA9" s="76"/>
      <c r="ADB9" s="76"/>
      <c r="ADC9" s="76"/>
      <c r="ADD9" s="76"/>
      <c r="ADE9" s="76"/>
      <c r="ADF9" s="76"/>
      <c r="ADG9" s="76"/>
      <c r="ADH9" s="76"/>
      <c r="ADI9" s="76"/>
      <c r="ADJ9" s="76"/>
      <c r="ADK9" s="76"/>
      <c r="ADL9" s="76"/>
      <c r="ADM9" s="76"/>
      <c r="ADN9" s="76"/>
      <c r="ADO9" s="76"/>
      <c r="ADP9" s="76"/>
      <c r="ADQ9" s="76"/>
      <c r="ADR9" s="76"/>
      <c r="ADS9" s="76"/>
      <c r="ADT9" s="76"/>
      <c r="ADU9" s="76"/>
      <c r="ADV9" s="76"/>
      <c r="ADW9" s="76"/>
      <c r="ADX9" s="76"/>
      <c r="ADY9" s="76"/>
      <c r="ADZ9" s="76"/>
      <c r="AEA9" s="76"/>
      <c r="AEB9" s="76"/>
      <c r="AEC9" s="76"/>
      <c r="AED9" s="76"/>
      <c r="AEE9" s="76"/>
      <c r="AEF9" s="76"/>
      <c r="AEG9" s="76"/>
      <c r="AEH9" s="76"/>
      <c r="AEI9" s="76"/>
      <c r="AEJ9" s="76"/>
      <c r="AEK9" s="76"/>
      <c r="AEL9" s="76"/>
      <c r="AEM9" s="76"/>
      <c r="AEN9" s="76"/>
      <c r="AEO9" s="76"/>
      <c r="AEP9" s="76"/>
      <c r="AEQ9" s="76"/>
      <c r="AER9" s="76"/>
      <c r="AES9" s="76"/>
      <c r="AET9" s="76"/>
      <c r="AEU9" s="76"/>
      <c r="AEV9" s="76"/>
      <c r="AEW9" s="76"/>
      <c r="AEX9" s="76"/>
      <c r="AEY9" s="76"/>
      <c r="AEZ9" s="76"/>
      <c r="AFA9" s="76"/>
      <c r="AFB9" s="76"/>
      <c r="AFC9" s="76"/>
      <c r="AFD9" s="76"/>
      <c r="AFE9" s="76"/>
      <c r="AFF9" s="76"/>
      <c r="AFG9" s="76"/>
      <c r="AFH9" s="76"/>
      <c r="AFI9" s="76"/>
      <c r="AFJ9" s="76"/>
      <c r="AFK9" s="76"/>
      <c r="AFL9" s="76"/>
      <c r="AFM9" s="76"/>
      <c r="AFN9" s="76"/>
      <c r="AFO9" s="76"/>
      <c r="AFP9" s="76"/>
      <c r="AFQ9" s="76"/>
      <c r="AFR9" s="76"/>
      <c r="AFS9" s="76"/>
      <c r="AFT9" s="76"/>
      <c r="AFU9" s="76"/>
      <c r="AFV9" s="76"/>
      <c r="AFW9" s="76"/>
      <c r="AFX9" s="76"/>
      <c r="AFY9" s="76"/>
      <c r="AFZ9" s="76"/>
      <c r="AGA9" s="76"/>
      <c r="AGB9" s="76"/>
      <c r="AGC9" s="76"/>
      <c r="AGD9" s="76"/>
      <c r="AGE9" s="76"/>
      <c r="AGF9" s="76"/>
      <c r="AGG9" s="76"/>
      <c r="AGH9" s="76"/>
      <c r="AGI9" s="76"/>
      <c r="AGJ9" s="76"/>
      <c r="AGK9" s="76"/>
      <c r="AGL9" s="76"/>
      <c r="AGM9" s="76"/>
      <c r="AGN9" s="76"/>
      <c r="AGO9" s="76"/>
      <c r="AGP9" s="76"/>
      <c r="AGQ9" s="76"/>
      <c r="AGR9" s="76"/>
      <c r="AGS9" s="76"/>
      <c r="AGT9" s="76"/>
      <c r="AGU9" s="76"/>
      <c r="AGV9" s="76"/>
      <c r="AGW9" s="76"/>
      <c r="AGX9" s="76"/>
      <c r="AGY9" s="76"/>
      <c r="AGZ9" s="76"/>
      <c r="AHA9" s="76"/>
      <c r="AHB9" s="76"/>
      <c r="AHC9" s="76"/>
      <c r="AHD9" s="76"/>
      <c r="AHE9" s="76"/>
      <c r="AHF9" s="76"/>
      <c r="AHG9" s="76"/>
      <c r="AHH9" s="76"/>
      <c r="AHI9" s="76"/>
      <c r="AHJ9" s="76"/>
      <c r="AHK9" s="76"/>
      <c r="AHL9" s="76"/>
      <c r="AHM9" s="76"/>
      <c r="AHN9" s="76"/>
      <c r="AHO9" s="76"/>
      <c r="AHP9" s="76"/>
      <c r="AHQ9" s="76"/>
      <c r="AHR9" s="76"/>
      <c r="AHS9" s="76"/>
      <c r="AHT9" s="76"/>
      <c r="AHU9" s="76"/>
      <c r="AHV9" s="76"/>
      <c r="AHW9" s="76"/>
      <c r="AHX9" s="76"/>
      <c r="AHY9" s="76"/>
      <c r="AHZ9" s="76"/>
      <c r="AIA9" s="76"/>
      <c r="AIB9" s="76"/>
      <c r="AIC9" s="76"/>
      <c r="AID9" s="76"/>
      <c r="AIE9" s="76"/>
      <c r="AIF9" s="76"/>
      <c r="AIG9" s="76"/>
      <c r="AIH9" s="76"/>
      <c r="AII9" s="76"/>
      <c r="AIJ9" s="76"/>
      <c r="AIK9" s="76"/>
      <c r="AIL9" s="76"/>
      <c r="AIM9" s="76"/>
      <c r="AIN9" s="76"/>
      <c r="AIO9" s="76"/>
      <c r="AIP9" s="76"/>
      <c r="AIQ9" s="76"/>
      <c r="AIR9" s="76"/>
      <c r="AIS9" s="76"/>
      <c r="AIT9" s="76"/>
      <c r="AIU9" s="76"/>
      <c r="AIV9" s="76"/>
      <c r="AIW9" s="76"/>
      <c r="AIX9" s="76"/>
      <c r="AIY9" s="76"/>
      <c r="AIZ9" s="76"/>
      <c r="AJA9" s="76"/>
      <c r="AJB9" s="76"/>
      <c r="AJC9" s="76"/>
      <c r="AJD9" s="76"/>
      <c r="AJE9" s="76"/>
      <c r="AJF9" s="76"/>
      <c r="AJG9" s="76"/>
      <c r="AJH9" s="76"/>
      <c r="AJI9" s="76"/>
      <c r="AJJ9" s="76"/>
      <c r="AJK9" s="76"/>
      <c r="AJL9" s="76"/>
      <c r="AJM9" s="76"/>
      <c r="AJN9" s="76"/>
      <c r="AJO9" s="76"/>
      <c r="AJP9" s="76"/>
      <c r="AJQ9" s="76"/>
      <c r="AJR9" s="76"/>
      <c r="AJS9" s="76"/>
      <c r="AJT9" s="76"/>
      <c r="AJU9" s="76"/>
      <c r="AJV9" s="76"/>
      <c r="AJW9" s="76"/>
      <c r="AJX9" s="76"/>
      <c r="AJY9" s="76"/>
      <c r="AJZ9" s="76"/>
      <c r="AKA9" s="76"/>
      <c r="AKB9" s="76"/>
      <c r="AKC9" s="76"/>
      <c r="AKD9" s="76"/>
      <c r="AKE9" s="76"/>
      <c r="AKF9" s="76"/>
      <c r="AKG9" s="76"/>
      <c r="AKH9" s="76"/>
      <c r="AKI9" s="76"/>
      <c r="AKJ9" s="76"/>
      <c r="AKK9" s="76"/>
      <c r="AKL9" s="76"/>
      <c r="AKM9" s="76"/>
      <c r="AKN9" s="76"/>
      <c r="AKO9" s="76"/>
      <c r="AKP9" s="76"/>
      <c r="AKQ9" s="76"/>
      <c r="AKR9" s="76"/>
      <c r="AKS9" s="76"/>
      <c r="AKT9" s="76"/>
      <c r="AKU9" s="76"/>
      <c r="AKV9" s="76"/>
      <c r="AKW9" s="76"/>
      <c r="AKX9" s="76"/>
      <c r="AKY9" s="76"/>
      <c r="AKZ9" s="76"/>
      <c r="ALA9" s="76"/>
      <c r="ALB9" s="76"/>
      <c r="ALC9" s="76"/>
      <c r="ALD9" s="76"/>
      <c r="ALE9" s="76"/>
      <c r="ALF9" s="76"/>
      <c r="ALG9" s="76"/>
      <c r="ALH9" s="76"/>
      <c r="ALI9" s="76"/>
      <c r="ALJ9" s="76"/>
      <c r="ALK9" s="76"/>
      <c r="ALL9" s="76"/>
      <c r="ALM9" s="76"/>
      <c r="ALN9" s="76"/>
      <c r="ALO9" s="76"/>
      <c r="ALP9" s="76"/>
      <c r="ALQ9" s="76"/>
      <c r="ALR9" s="76"/>
      <c r="ALS9" s="76"/>
      <c r="ALT9" s="76"/>
      <c r="ALU9" s="76"/>
      <c r="ALV9" s="76"/>
      <c r="ALW9" s="76"/>
      <c r="ALX9" s="76"/>
      <c r="ALY9" s="76"/>
      <c r="ALZ9" s="76"/>
      <c r="AMA9" s="76"/>
      <c r="AMB9" s="76"/>
      <c r="AMC9" s="76"/>
      <c r="AMD9" s="76"/>
      <c r="AME9" s="76"/>
      <c r="AMF9" s="76"/>
      <c r="AMG9" s="76"/>
      <c r="AMH9" s="76"/>
      <c r="AMI9" s="76"/>
      <c r="AMJ9" s="76"/>
      <c r="AMK9" s="76"/>
      <c r="AML9" s="76"/>
      <c r="AMM9" s="76"/>
      <c r="AMN9" s="76"/>
      <c r="AMO9" s="76"/>
      <c r="AMP9" s="76"/>
      <c r="AMQ9" s="76"/>
      <c r="AMR9" s="76"/>
      <c r="AMS9" s="76"/>
      <c r="AMT9" s="76"/>
      <c r="AMU9" s="76"/>
      <c r="AMV9" s="76"/>
      <c r="AMW9" s="76"/>
      <c r="AMX9" s="76"/>
      <c r="AMY9" s="76"/>
      <c r="AMZ9" s="76"/>
      <c r="ANA9" s="76"/>
      <c r="ANB9" s="76"/>
      <c r="ANC9" s="76"/>
      <c r="AND9" s="76"/>
      <c r="ANE9" s="76"/>
      <c r="ANF9" s="76"/>
      <c r="ANG9" s="76"/>
      <c r="ANH9" s="76"/>
      <c r="ANI9" s="76"/>
      <c r="ANJ9" s="76"/>
      <c r="ANK9" s="76"/>
      <c r="ANL9" s="76"/>
      <c r="ANM9" s="76"/>
      <c r="ANN9" s="76"/>
      <c r="ANO9" s="76"/>
      <c r="ANP9" s="76"/>
      <c r="ANQ9" s="76"/>
      <c r="ANR9" s="76"/>
      <c r="ANS9" s="76"/>
      <c r="ANT9" s="76"/>
      <c r="ANU9" s="76"/>
      <c r="ANV9" s="76"/>
      <c r="ANW9" s="76"/>
      <c r="ANX9" s="76"/>
      <c r="ANY9" s="76"/>
      <c r="ANZ9" s="76"/>
      <c r="AOA9" s="76"/>
      <c r="AOB9" s="76"/>
      <c r="AOC9" s="76"/>
      <c r="AOD9" s="76"/>
      <c r="AOE9" s="76"/>
      <c r="AOF9" s="76"/>
      <c r="AOG9" s="76"/>
      <c r="AOH9" s="76"/>
      <c r="AOI9" s="76"/>
      <c r="AOJ9" s="76"/>
      <c r="AOK9" s="76"/>
      <c r="AOL9" s="76"/>
      <c r="AOM9" s="76"/>
      <c r="AON9" s="76"/>
      <c r="AOO9" s="76"/>
      <c r="AOP9" s="76"/>
      <c r="AOQ9" s="76"/>
      <c r="AOR9" s="76"/>
      <c r="AOS9" s="76"/>
      <c r="AOT9" s="76"/>
      <c r="AOU9" s="76"/>
      <c r="AOV9" s="76"/>
      <c r="AOW9" s="76"/>
      <c r="AOX9" s="76"/>
      <c r="AOY9" s="76"/>
      <c r="AOZ9" s="76"/>
      <c r="APA9" s="76"/>
      <c r="APB9" s="76"/>
      <c r="APC9" s="76"/>
      <c r="APD9" s="76"/>
      <c r="APE9" s="76"/>
      <c r="APF9" s="76"/>
      <c r="APG9" s="76"/>
      <c r="APH9" s="76"/>
      <c r="API9" s="76"/>
      <c r="APJ9" s="76"/>
      <c r="APK9" s="76"/>
      <c r="APL9" s="76"/>
      <c r="APM9" s="76"/>
      <c r="APN9" s="76"/>
      <c r="APO9" s="76"/>
      <c r="APP9" s="76"/>
      <c r="APQ9" s="76"/>
      <c r="APR9" s="76"/>
      <c r="APS9" s="76"/>
      <c r="APT9" s="76"/>
      <c r="APU9" s="76"/>
      <c r="APV9" s="76"/>
      <c r="APW9" s="76"/>
      <c r="APX9" s="76"/>
      <c r="APY9" s="76"/>
      <c r="APZ9" s="76"/>
      <c r="AQA9" s="76"/>
      <c r="AQB9" s="76"/>
      <c r="AQC9" s="76"/>
      <c r="AQD9" s="76"/>
      <c r="AQE9" s="76"/>
      <c r="AQF9" s="76"/>
      <c r="AQG9" s="76"/>
      <c r="AQH9" s="76"/>
      <c r="AQI9" s="76"/>
      <c r="AQJ9" s="76"/>
      <c r="AQK9" s="76"/>
      <c r="AQL9" s="76"/>
      <c r="AQM9" s="76"/>
      <c r="AQN9" s="76"/>
      <c r="AQO9" s="76"/>
      <c r="AQP9" s="76"/>
      <c r="AQQ9" s="76"/>
      <c r="AQR9" s="76"/>
      <c r="AQS9" s="76"/>
      <c r="AQT9" s="76"/>
      <c r="AQU9" s="76"/>
      <c r="AQV9" s="76"/>
      <c r="AQW9" s="76"/>
      <c r="AQX9" s="76"/>
      <c r="AQY9" s="76"/>
      <c r="AQZ9" s="76"/>
      <c r="ARA9" s="76"/>
      <c r="ARB9" s="76"/>
      <c r="ARC9" s="76"/>
      <c r="ARD9" s="76"/>
      <c r="ARE9" s="76"/>
      <c r="ARF9" s="76"/>
      <c r="ARG9" s="76"/>
      <c r="ARH9" s="76"/>
      <c r="ARI9" s="76"/>
      <c r="ARJ9" s="76"/>
      <c r="ARK9" s="76"/>
      <c r="ARL9" s="76"/>
      <c r="ARM9" s="76"/>
      <c r="ARN9" s="76"/>
      <c r="ARO9" s="76"/>
      <c r="ARP9" s="76"/>
      <c r="ARQ9" s="76"/>
      <c r="ARR9" s="76"/>
      <c r="ARS9" s="76"/>
      <c r="ART9" s="76"/>
      <c r="ARU9" s="76"/>
      <c r="ARV9" s="76"/>
      <c r="ARW9" s="76"/>
      <c r="ARX9" s="76"/>
      <c r="ARY9" s="76"/>
      <c r="ARZ9" s="76"/>
      <c r="ASA9" s="76"/>
      <c r="ASB9" s="76"/>
      <c r="ASC9" s="76"/>
      <c r="ASD9" s="76"/>
      <c r="ASE9" s="76"/>
      <c r="ASF9" s="76"/>
      <c r="ASG9" s="76"/>
      <c r="ASH9" s="76"/>
      <c r="ASI9" s="76"/>
      <c r="ASJ9" s="76"/>
      <c r="ASK9" s="76"/>
      <c r="ASL9" s="76"/>
      <c r="ASM9" s="76"/>
      <c r="ASN9" s="76"/>
      <c r="ASO9" s="76"/>
      <c r="ASP9" s="76"/>
      <c r="ASQ9" s="76"/>
      <c r="ASR9" s="76"/>
      <c r="ASS9" s="76"/>
      <c r="AST9" s="76"/>
      <c r="ASU9" s="76"/>
      <c r="ASV9" s="76"/>
      <c r="ASW9" s="76"/>
      <c r="ASX9" s="76"/>
      <c r="ASY9" s="76"/>
      <c r="ASZ9" s="76"/>
      <c r="ATA9" s="76"/>
      <c r="ATB9" s="76"/>
      <c r="ATC9" s="76"/>
      <c r="ATD9" s="76"/>
      <c r="ATE9" s="76"/>
      <c r="ATF9" s="76"/>
      <c r="ATG9" s="76"/>
      <c r="ATH9" s="76"/>
      <c r="ATI9" s="76"/>
      <c r="ATJ9" s="76"/>
      <c r="ATK9" s="76"/>
      <c r="ATL9" s="76"/>
      <c r="ATM9" s="76"/>
      <c r="ATN9" s="76"/>
      <c r="ATO9" s="76"/>
      <c r="ATP9" s="76"/>
      <c r="ATQ9" s="76"/>
      <c r="ATR9" s="76"/>
      <c r="ATS9" s="76"/>
      <c r="ATT9" s="76"/>
      <c r="ATU9" s="76"/>
      <c r="ATV9" s="76"/>
      <c r="ATW9" s="76"/>
      <c r="ATX9" s="76"/>
      <c r="ATY9" s="76"/>
      <c r="ATZ9" s="76"/>
      <c r="AUA9" s="76"/>
      <c r="AUB9" s="76"/>
      <c r="AUC9" s="76"/>
      <c r="AUD9" s="76"/>
      <c r="AUE9" s="76"/>
      <c r="AUF9" s="76"/>
      <c r="AUG9" s="76"/>
      <c r="AUH9" s="76"/>
      <c r="AUI9" s="76"/>
      <c r="AUJ9" s="76"/>
      <c r="AUK9" s="76"/>
      <c r="AUL9" s="76"/>
      <c r="AUM9" s="76"/>
      <c r="AUN9" s="76"/>
      <c r="AUO9" s="76"/>
      <c r="AUP9" s="76"/>
      <c r="AUQ9" s="76"/>
      <c r="AUR9" s="76"/>
      <c r="AUS9" s="76"/>
      <c r="AUT9" s="76"/>
      <c r="AUU9" s="76"/>
      <c r="AUV9" s="76"/>
      <c r="AUW9" s="76"/>
      <c r="AUX9" s="76"/>
      <c r="AUY9" s="76"/>
      <c r="AUZ9" s="76"/>
      <c r="AVA9" s="76"/>
      <c r="AVB9" s="76"/>
      <c r="AVC9" s="76"/>
      <c r="AVD9" s="76"/>
      <c r="AVE9" s="76"/>
      <c r="AVF9" s="76"/>
      <c r="AVG9" s="76"/>
      <c r="AVH9" s="76"/>
      <c r="AVI9" s="76"/>
      <c r="AVJ9" s="76"/>
      <c r="AVK9" s="76"/>
      <c r="AVL9" s="76"/>
      <c r="AVM9" s="76"/>
      <c r="AVN9" s="76"/>
      <c r="AVO9" s="76"/>
      <c r="AVP9" s="76"/>
      <c r="AVQ9" s="76"/>
      <c r="AVR9" s="76"/>
      <c r="AVS9" s="76"/>
      <c r="AVT9" s="76"/>
      <c r="AVU9" s="76"/>
      <c r="AVV9" s="76"/>
      <c r="AVW9" s="76"/>
      <c r="AVX9" s="76"/>
      <c r="AVY9" s="76"/>
      <c r="AVZ9" s="76"/>
      <c r="AWA9" s="76"/>
      <c r="AWB9" s="76"/>
      <c r="AWC9" s="76"/>
      <c r="AWD9" s="76"/>
      <c r="AWE9" s="76"/>
      <c r="AWF9" s="76"/>
      <c r="AWG9" s="76"/>
      <c r="AWH9" s="76"/>
      <c r="AWI9" s="76"/>
      <c r="AWJ9" s="76"/>
      <c r="AWK9" s="76"/>
      <c r="AWL9" s="76"/>
      <c r="AWM9" s="76"/>
      <c r="AWN9" s="76"/>
      <c r="AWO9" s="76"/>
      <c r="AWP9" s="76"/>
      <c r="AWQ9" s="76"/>
      <c r="AWR9" s="76"/>
      <c r="AWS9" s="76"/>
      <c r="AWT9" s="76"/>
      <c r="AWU9" s="76"/>
      <c r="AWV9" s="76"/>
      <c r="AWW9" s="76"/>
      <c r="AWX9" s="76"/>
      <c r="AWY9" s="76"/>
      <c r="AWZ9" s="76"/>
      <c r="AXA9" s="76"/>
      <c r="AXB9" s="76"/>
      <c r="AXC9" s="76"/>
      <c r="AXD9" s="76"/>
      <c r="AXE9" s="76"/>
      <c r="AXF9" s="76"/>
      <c r="AXG9" s="76"/>
      <c r="AXH9" s="76"/>
      <c r="AXI9" s="76"/>
      <c r="AXJ9" s="76"/>
      <c r="AXK9" s="76"/>
      <c r="AXL9" s="76"/>
      <c r="AXM9" s="76"/>
      <c r="AXN9" s="76"/>
      <c r="AXO9" s="76"/>
      <c r="AXP9" s="76"/>
      <c r="AXQ9" s="76"/>
      <c r="AXR9" s="76"/>
      <c r="AXS9" s="76"/>
      <c r="AXT9" s="76"/>
      <c r="AXU9" s="76"/>
      <c r="AXV9" s="76"/>
      <c r="AXW9" s="76"/>
      <c r="AXX9" s="76"/>
      <c r="AXY9" s="76"/>
      <c r="AXZ9" s="76"/>
      <c r="AYA9" s="76"/>
      <c r="AYB9" s="76"/>
      <c r="AYC9" s="76"/>
      <c r="AYD9" s="76"/>
      <c r="AYE9" s="76"/>
      <c r="AYF9" s="76"/>
      <c r="AYG9" s="76"/>
      <c r="AYH9" s="76"/>
      <c r="AYI9" s="76"/>
      <c r="AYJ9" s="76"/>
      <c r="AYK9" s="76"/>
      <c r="AYL9" s="76"/>
      <c r="AYM9" s="76"/>
      <c r="AYN9" s="76"/>
      <c r="AYO9" s="76"/>
      <c r="AYP9" s="76"/>
      <c r="AYQ9" s="76"/>
      <c r="AYR9" s="76"/>
      <c r="AYS9" s="76"/>
      <c r="AYT9" s="76"/>
      <c r="AYU9" s="76"/>
      <c r="AYV9" s="76"/>
      <c r="AYW9" s="76"/>
      <c r="AYX9" s="76"/>
      <c r="AYY9" s="76"/>
      <c r="AYZ9" s="76"/>
      <c r="AZA9" s="76"/>
      <c r="AZB9" s="76"/>
      <c r="AZC9" s="76"/>
      <c r="AZD9" s="76"/>
      <c r="AZE9" s="76"/>
      <c r="AZF9" s="76"/>
      <c r="AZG9" s="76"/>
      <c r="AZH9" s="76"/>
      <c r="AZI9" s="76"/>
      <c r="AZJ9" s="76"/>
      <c r="AZK9" s="76"/>
      <c r="AZL9" s="76"/>
      <c r="AZM9" s="76"/>
      <c r="AZN9" s="76"/>
      <c r="AZO9" s="76"/>
      <c r="AZP9" s="76"/>
      <c r="AZQ9" s="76"/>
      <c r="AZR9" s="76"/>
      <c r="AZS9" s="76"/>
      <c r="AZT9" s="76"/>
      <c r="AZU9" s="76"/>
      <c r="AZV9" s="76"/>
      <c r="AZW9" s="76"/>
      <c r="AZX9" s="76"/>
      <c r="AZY9" s="76"/>
      <c r="AZZ9" s="76"/>
      <c r="BAA9" s="76"/>
      <c r="BAB9" s="76"/>
      <c r="BAC9" s="76"/>
      <c r="BAD9" s="76"/>
      <c r="BAE9" s="76"/>
      <c r="BAF9" s="76"/>
      <c r="BAG9" s="76"/>
      <c r="BAH9" s="76"/>
      <c r="BAI9" s="76"/>
      <c r="BAJ9" s="76"/>
      <c r="BAK9" s="76"/>
      <c r="BAL9" s="76"/>
      <c r="BAM9" s="76"/>
      <c r="BAN9" s="76"/>
      <c r="BAO9" s="76"/>
      <c r="BAP9" s="76"/>
      <c r="BAQ9" s="76"/>
      <c r="BAR9" s="76"/>
      <c r="BAS9" s="76"/>
      <c r="BAT9" s="76"/>
      <c r="BAU9" s="76"/>
      <c r="BAV9" s="76"/>
      <c r="BAW9" s="76"/>
      <c r="BAX9" s="76"/>
      <c r="BAY9" s="76"/>
      <c r="BAZ9" s="76"/>
      <c r="BBA9" s="76"/>
      <c r="BBB9" s="76"/>
      <c r="BBC9" s="76"/>
      <c r="BBD9" s="76"/>
      <c r="BBE9" s="76"/>
      <c r="BBF9" s="76"/>
      <c r="BBG9" s="76"/>
      <c r="BBH9" s="76"/>
      <c r="BBI9" s="76"/>
      <c r="BBJ9" s="76"/>
      <c r="BBK9" s="76"/>
      <c r="BBL9" s="76"/>
      <c r="BBM9" s="76"/>
      <c r="BBN9" s="76"/>
      <c r="BBO9" s="76"/>
      <c r="BBP9" s="76"/>
      <c r="BBQ9" s="76"/>
      <c r="BBR9" s="76"/>
      <c r="BBS9" s="76"/>
      <c r="BBT9" s="76"/>
      <c r="BBU9" s="76"/>
      <c r="BBV9" s="76"/>
      <c r="BBW9" s="76"/>
      <c r="BBX9" s="76"/>
      <c r="BBY9" s="76"/>
      <c r="BBZ9" s="76"/>
      <c r="BCA9" s="76"/>
      <c r="BCB9" s="76"/>
      <c r="BCC9" s="76"/>
      <c r="BCD9" s="76"/>
      <c r="BCE9" s="76"/>
      <c r="BCF9" s="76"/>
      <c r="BCG9" s="76"/>
      <c r="BCH9" s="76"/>
      <c r="BCI9" s="76"/>
      <c r="BCJ9" s="76"/>
      <c r="BCK9" s="76"/>
      <c r="BCL9" s="76"/>
      <c r="BCM9" s="76"/>
      <c r="BCN9" s="76"/>
      <c r="BCO9" s="76"/>
      <c r="BCP9" s="76"/>
      <c r="BCQ9" s="76"/>
      <c r="BCR9" s="76"/>
      <c r="BCS9" s="76"/>
      <c r="BCT9" s="76"/>
      <c r="BCU9" s="76"/>
      <c r="BCV9" s="76"/>
      <c r="BCW9" s="76"/>
      <c r="BCX9" s="76"/>
      <c r="BCY9" s="76"/>
      <c r="BCZ9" s="76"/>
      <c r="BDA9" s="76"/>
      <c r="BDB9" s="76"/>
      <c r="BDC9" s="76"/>
      <c r="BDD9" s="76"/>
      <c r="BDE9" s="76"/>
      <c r="BDF9" s="76"/>
      <c r="BDG9" s="76"/>
      <c r="BDH9" s="76"/>
      <c r="BDI9" s="76"/>
      <c r="BDJ9" s="76"/>
      <c r="BDK9" s="76"/>
      <c r="BDL9" s="76"/>
      <c r="BDM9" s="76"/>
      <c r="BDN9" s="76"/>
      <c r="BDO9" s="76"/>
      <c r="BDP9" s="76"/>
      <c r="BDQ9" s="76"/>
      <c r="BDR9" s="76"/>
      <c r="BDS9" s="76"/>
      <c r="BDT9" s="76"/>
      <c r="BDU9" s="76"/>
      <c r="BDV9" s="76"/>
      <c r="BDW9" s="76"/>
      <c r="BDX9" s="76"/>
      <c r="BDY9" s="76"/>
      <c r="BDZ9" s="76"/>
      <c r="BEA9" s="76"/>
      <c r="BEB9" s="76"/>
      <c r="BEC9" s="76"/>
      <c r="BED9" s="76"/>
      <c r="BEE9" s="76"/>
      <c r="BEF9" s="76"/>
      <c r="BEG9" s="76"/>
      <c r="BEH9" s="76"/>
      <c r="BEI9" s="76"/>
      <c r="BEJ9" s="76"/>
      <c r="BEK9" s="76"/>
      <c r="BEL9" s="76"/>
      <c r="BEM9" s="76"/>
      <c r="BEN9" s="76"/>
      <c r="BEO9" s="76"/>
      <c r="BEP9" s="76"/>
      <c r="BEQ9" s="76"/>
      <c r="BER9" s="76"/>
      <c r="BES9" s="76"/>
      <c r="BET9" s="76"/>
      <c r="BEU9" s="76"/>
      <c r="BEV9" s="76"/>
      <c r="BEW9" s="76"/>
      <c r="BEX9" s="76"/>
      <c r="BEY9" s="76"/>
      <c r="BEZ9" s="76"/>
      <c r="BFA9" s="76"/>
      <c r="BFB9" s="76"/>
      <c r="BFC9" s="76"/>
      <c r="BFD9" s="76"/>
      <c r="BFE9" s="76"/>
      <c r="BFF9" s="76"/>
      <c r="BFG9" s="76"/>
      <c r="BFH9" s="76"/>
      <c r="BFI9" s="76"/>
      <c r="BFJ9" s="76"/>
      <c r="BFK9" s="76"/>
      <c r="BFL9" s="76"/>
      <c r="BFM9" s="76"/>
      <c r="BFN9" s="76"/>
      <c r="BFO9" s="76"/>
      <c r="BFP9" s="76"/>
      <c r="BFQ9" s="76"/>
      <c r="BFR9" s="76"/>
      <c r="BFS9" s="76"/>
      <c r="BFT9" s="76"/>
      <c r="BFU9" s="76"/>
      <c r="BFV9" s="76"/>
      <c r="BFW9" s="76"/>
      <c r="BFX9" s="76"/>
      <c r="BFY9" s="76"/>
      <c r="BFZ9" s="76"/>
      <c r="BGA9" s="76"/>
      <c r="BGB9" s="76"/>
      <c r="BGC9" s="76"/>
      <c r="BGD9" s="76"/>
      <c r="BGE9" s="76"/>
      <c r="BGF9" s="76"/>
      <c r="BGG9" s="76"/>
      <c r="BGH9" s="76"/>
      <c r="BGI9" s="76"/>
      <c r="BGJ9" s="76"/>
      <c r="BGK9" s="76"/>
      <c r="BGL9" s="76"/>
      <c r="BGM9" s="76"/>
      <c r="BGN9" s="76"/>
      <c r="BGO9" s="76"/>
      <c r="BGP9" s="76"/>
      <c r="BGQ9" s="76"/>
      <c r="BGR9" s="76"/>
      <c r="BGS9" s="76"/>
      <c r="BGT9" s="76"/>
      <c r="BGU9" s="76"/>
      <c r="BGV9" s="76"/>
      <c r="BGW9" s="76"/>
      <c r="BGX9" s="76"/>
      <c r="BGY9" s="76"/>
      <c r="BGZ9" s="76"/>
      <c r="BHA9" s="76"/>
      <c r="BHB9" s="76"/>
      <c r="BHC9" s="76"/>
      <c r="BHD9" s="76"/>
      <c r="BHE9" s="76"/>
      <c r="BHF9" s="76"/>
      <c r="BHG9" s="76"/>
      <c r="BHH9" s="76"/>
      <c r="BHI9" s="76"/>
      <c r="BHJ9" s="76"/>
      <c r="BHK9" s="76"/>
      <c r="BHL9" s="76"/>
      <c r="BHM9" s="76"/>
      <c r="BHN9" s="76"/>
      <c r="BHO9" s="76"/>
      <c r="BHP9" s="76"/>
      <c r="BHQ9" s="76"/>
      <c r="BHR9" s="76"/>
      <c r="BHS9" s="76"/>
      <c r="BHT9" s="76"/>
      <c r="BHU9" s="76"/>
      <c r="BHV9" s="76"/>
      <c r="BHW9" s="76"/>
      <c r="BHX9" s="76"/>
      <c r="BHY9" s="76"/>
      <c r="BHZ9" s="76"/>
      <c r="BIA9" s="76"/>
      <c r="BIB9" s="76"/>
      <c r="BIC9" s="76"/>
      <c r="BID9" s="76"/>
      <c r="BIE9" s="76"/>
      <c r="BIF9" s="76"/>
      <c r="BIG9" s="76"/>
      <c r="BIH9" s="76"/>
      <c r="BII9" s="76"/>
      <c r="BIJ9" s="76"/>
      <c r="BIK9" s="76"/>
      <c r="BIL9" s="76"/>
      <c r="BIM9" s="76"/>
      <c r="BIN9" s="76"/>
      <c r="BIO9" s="76"/>
      <c r="BIP9" s="76"/>
      <c r="BIQ9" s="76"/>
      <c r="BIR9" s="76"/>
      <c r="BIS9" s="76"/>
      <c r="BIT9" s="76"/>
      <c r="BIU9" s="76"/>
      <c r="BIV9" s="76"/>
      <c r="BIW9" s="76"/>
      <c r="BIX9" s="76"/>
      <c r="BIY9" s="76"/>
      <c r="BIZ9" s="76"/>
      <c r="BJA9" s="76"/>
      <c r="BJB9" s="76"/>
      <c r="BJC9" s="76"/>
      <c r="BJD9" s="76"/>
      <c r="BJE9" s="76"/>
      <c r="BJF9" s="76"/>
      <c r="BJG9" s="76"/>
      <c r="BJH9" s="76"/>
      <c r="BJI9" s="76"/>
      <c r="BJJ9" s="76"/>
      <c r="BJK9" s="76"/>
      <c r="BJL9" s="76"/>
      <c r="BJM9" s="76"/>
      <c r="BJN9" s="76"/>
      <c r="BJO9" s="76"/>
      <c r="BJP9" s="76"/>
      <c r="BJQ9" s="76"/>
      <c r="BJR9" s="76"/>
      <c r="BJS9" s="76"/>
      <c r="BJT9" s="76"/>
      <c r="BJU9" s="76"/>
      <c r="BJV9" s="76"/>
      <c r="BJW9" s="76"/>
      <c r="BJX9" s="76"/>
      <c r="BJY9" s="76"/>
      <c r="BJZ9" s="76"/>
      <c r="BKA9" s="76"/>
      <c r="BKB9" s="76"/>
      <c r="BKC9" s="76"/>
      <c r="BKD9" s="76"/>
      <c r="BKE9" s="76"/>
      <c r="BKF9" s="76"/>
      <c r="BKG9" s="76"/>
      <c r="BKH9" s="76"/>
      <c r="BKI9" s="76"/>
      <c r="BKJ9" s="76"/>
      <c r="BKK9" s="76"/>
      <c r="BKL9" s="76"/>
      <c r="BKM9" s="76"/>
      <c r="BKN9" s="76"/>
      <c r="BKO9" s="76"/>
      <c r="BKP9" s="76"/>
      <c r="BKQ9" s="76"/>
      <c r="BKR9" s="76"/>
      <c r="BKS9" s="76"/>
      <c r="BKT9" s="76"/>
      <c r="BKU9" s="76"/>
      <c r="BKV9" s="76"/>
      <c r="BKW9" s="76"/>
      <c r="BKX9" s="76"/>
      <c r="BKY9" s="76"/>
      <c r="BKZ9" s="76"/>
      <c r="BLA9" s="76"/>
      <c r="BLB9" s="76"/>
      <c r="BLC9" s="76"/>
      <c r="BLD9" s="76"/>
      <c r="BLE9" s="76"/>
      <c r="BLF9" s="76"/>
      <c r="BLG9" s="76"/>
      <c r="BLH9" s="76"/>
      <c r="BLI9" s="76"/>
      <c r="BLJ9" s="76"/>
      <c r="BLK9" s="76"/>
      <c r="BLL9" s="76"/>
      <c r="BLM9" s="76"/>
      <c r="BLN9" s="76"/>
      <c r="BLO9" s="76"/>
      <c r="BLP9" s="76"/>
      <c r="BLQ9" s="76"/>
      <c r="BLR9" s="76"/>
      <c r="BLS9" s="76"/>
      <c r="BLT9" s="76"/>
      <c r="BLU9" s="76"/>
      <c r="BLV9" s="76"/>
      <c r="BLW9" s="76"/>
      <c r="BLX9" s="76"/>
      <c r="BLY9" s="76"/>
      <c r="BLZ9" s="76"/>
      <c r="BMA9" s="76"/>
      <c r="BMB9" s="76"/>
      <c r="BMC9" s="76"/>
      <c r="BMD9" s="76"/>
      <c r="BME9" s="76"/>
      <c r="BMF9" s="76"/>
      <c r="BMG9" s="76"/>
      <c r="BMH9" s="76"/>
      <c r="BMI9" s="76"/>
      <c r="BMJ9" s="76"/>
      <c r="BMK9" s="76"/>
      <c r="BML9" s="76"/>
      <c r="BMM9" s="76"/>
      <c r="BMN9" s="76"/>
      <c r="BMO9" s="76"/>
      <c r="BMP9" s="76"/>
      <c r="BMQ9" s="76"/>
      <c r="BMR9" s="76"/>
      <c r="BMS9" s="76"/>
      <c r="BMT9" s="76"/>
      <c r="BMU9" s="76"/>
      <c r="BMV9" s="76"/>
      <c r="BMW9" s="76"/>
      <c r="BMX9" s="76"/>
      <c r="BMY9" s="76"/>
      <c r="BMZ9" s="76"/>
      <c r="BNA9" s="76"/>
      <c r="BNB9" s="76"/>
      <c r="BNC9" s="76"/>
      <c r="BND9" s="76"/>
      <c r="BNE9" s="76"/>
      <c r="BNF9" s="76"/>
      <c r="BNG9" s="76"/>
      <c r="BNH9" s="76"/>
      <c r="BNI9" s="76"/>
      <c r="BNJ9" s="76"/>
      <c r="BNK9" s="76"/>
      <c r="BNL9" s="76"/>
      <c r="BNM9" s="76"/>
      <c r="BNN9" s="76"/>
      <c r="BNO9" s="76"/>
      <c r="BNP9" s="76"/>
      <c r="BNQ9" s="76"/>
      <c r="BNR9" s="76"/>
      <c r="BNS9" s="76"/>
      <c r="BNT9" s="76"/>
      <c r="BNU9" s="76"/>
      <c r="BNV9" s="76"/>
      <c r="BNW9" s="76"/>
      <c r="BNX9" s="76"/>
      <c r="BNY9" s="76"/>
      <c r="BNZ9" s="76"/>
      <c r="BOA9" s="76"/>
      <c r="BOB9" s="76"/>
      <c r="BOC9" s="76"/>
      <c r="BOD9" s="76"/>
      <c r="BOE9" s="76"/>
      <c r="BOF9" s="76"/>
      <c r="BOG9" s="76"/>
      <c r="BOH9" s="76"/>
      <c r="BOI9" s="76"/>
      <c r="BOJ9" s="76"/>
      <c r="BOK9" s="76"/>
      <c r="BOL9" s="76"/>
      <c r="BOM9" s="76"/>
      <c r="BON9" s="76"/>
      <c r="BOO9" s="76"/>
      <c r="BOP9" s="76"/>
      <c r="BOQ9" s="76"/>
      <c r="BOR9" s="76"/>
      <c r="BOS9" s="76"/>
      <c r="BOT9" s="76"/>
      <c r="BOU9" s="76"/>
      <c r="BOV9" s="76"/>
      <c r="BOW9" s="76"/>
      <c r="BOX9" s="76"/>
      <c r="BOY9" s="76"/>
      <c r="BOZ9" s="76"/>
      <c r="BPA9" s="76"/>
      <c r="BPB9" s="76"/>
      <c r="BPC9" s="76"/>
      <c r="BPD9" s="76"/>
      <c r="BPE9" s="76"/>
      <c r="BPF9" s="76"/>
      <c r="BPG9" s="76"/>
      <c r="BPH9" s="76"/>
      <c r="BPI9" s="76"/>
      <c r="BPJ9" s="76"/>
      <c r="BPK9" s="76"/>
      <c r="BPL9" s="76"/>
      <c r="BPM9" s="76"/>
      <c r="BPN9" s="76"/>
      <c r="BPO9" s="76"/>
      <c r="BPP9" s="76"/>
      <c r="BPQ9" s="76"/>
      <c r="BPR9" s="76"/>
      <c r="BPS9" s="76"/>
      <c r="BPT9" s="76"/>
      <c r="BPU9" s="76"/>
      <c r="BPV9" s="76"/>
      <c r="BPW9" s="76"/>
      <c r="BPX9" s="76"/>
      <c r="BPY9" s="76"/>
      <c r="BPZ9" s="76"/>
      <c r="BQA9" s="76"/>
      <c r="BQB9" s="76"/>
      <c r="BQC9" s="76"/>
      <c r="BQD9" s="76"/>
      <c r="BQE9" s="76"/>
      <c r="BQF9" s="76"/>
      <c r="BQG9" s="76"/>
      <c r="BQH9" s="76"/>
      <c r="BQI9" s="76"/>
      <c r="BQJ9" s="76"/>
      <c r="BQK9" s="76"/>
      <c r="BQL9" s="76"/>
      <c r="BQM9" s="76"/>
      <c r="BQN9" s="76"/>
      <c r="BQO9" s="76"/>
      <c r="BQP9" s="76"/>
      <c r="BQQ9" s="76"/>
      <c r="BQR9" s="76"/>
      <c r="BQS9" s="76"/>
      <c r="BQT9" s="76"/>
      <c r="BQU9" s="76"/>
      <c r="BQV9" s="76"/>
      <c r="BQW9" s="76"/>
      <c r="BQX9" s="76"/>
      <c r="BQY9" s="76"/>
      <c r="BQZ9" s="76"/>
      <c r="BRA9" s="76"/>
      <c r="BRB9" s="76"/>
      <c r="BRC9" s="76"/>
      <c r="BRD9" s="76"/>
      <c r="BRE9" s="76"/>
      <c r="BRF9" s="76"/>
      <c r="BRG9" s="76"/>
      <c r="BRH9" s="76"/>
      <c r="BRI9" s="76"/>
      <c r="BRJ9" s="76"/>
      <c r="BRK9" s="76"/>
      <c r="BRL9" s="76"/>
      <c r="BRM9" s="76"/>
      <c r="BRN9" s="76"/>
      <c r="BRO9" s="76"/>
      <c r="BRP9" s="76"/>
      <c r="BRQ9" s="76"/>
      <c r="BRR9" s="76"/>
      <c r="BRS9" s="76"/>
      <c r="BRT9" s="76"/>
      <c r="BRU9" s="76"/>
      <c r="BRV9" s="76"/>
      <c r="BRW9" s="76"/>
      <c r="BRX9" s="76"/>
      <c r="BRY9" s="76"/>
      <c r="BRZ9" s="76"/>
      <c r="BSA9" s="76"/>
      <c r="BSB9" s="76"/>
      <c r="BSC9" s="76"/>
      <c r="BSD9" s="76"/>
      <c r="BSE9" s="76"/>
      <c r="BSF9" s="76"/>
      <c r="BSG9" s="76"/>
      <c r="BSH9" s="76"/>
      <c r="BSI9" s="76"/>
      <c r="BSJ9" s="76"/>
      <c r="BSK9" s="76"/>
      <c r="BSL9" s="76"/>
      <c r="BSM9" s="76"/>
      <c r="BSN9" s="76"/>
      <c r="BSO9" s="76"/>
      <c r="BSP9" s="76"/>
      <c r="BSQ9" s="76"/>
      <c r="BSR9" s="76"/>
      <c r="BSS9" s="76"/>
      <c r="BST9" s="76"/>
      <c r="BSU9" s="76"/>
      <c r="BSV9" s="76"/>
      <c r="BSW9" s="76"/>
      <c r="BSX9" s="76"/>
      <c r="BSY9" s="76"/>
      <c r="BSZ9" s="76"/>
      <c r="BTA9" s="76"/>
      <c r="BTB9" s="76"/>
      <c r="BTC9" s="76"/>
      <c r="BTD9" s="76"/>
      <c r="BTE9" s="76"/>
      <c r="BTF9" s="76"/>
      <c r="BTG9" s="76"/>
      <c r="BTH9" s="76"/>
      <c r="BTI9" s="76"/>
      <c r="BTJ9" s="76"/>
      <c r="BTK9" s="76"/>
      <c r="BTL9" s="76"/>
      <c r="BTM9" s="76"/>
      <c r="BTN9" s="76"/>
      <c r="BTO9" s="76"/>
      <c r="BTP9" s="76"/>
      <c r="BTQ9" s="76"/>
      <c r="BTR9" s="76"/>
      <c r="BTS9" s="76"/>
      <c r="BTT9" s="76"/>
      <c r="BTU9" s="76"/>
      <c r="BTV9" s="76"/>
      <c r="BTW9" s="76"/>
      <c r="BTX9" s="76"/>
      <c r="BTY9" s="76"/>
      <c r="BTZ9" s="76"/>
      <c r="BUA9" s="76"/>
      <c r="BUB9" s="76"/>
      <c r="BUC9" s="76"/>
      <c r="BUD9" s="76"/>
      <c r="BUE9" s="76"/>
      <c r="BUF9" s="76"/>
      <c r="BUG9" s="76"/>
      <c r="BUH9" s="76"/>
      <c r="BUI9" s="76"/>
      <c r="BUJ9" s="76"/>
      <c r="BUK9" s="76"/>
      <c r="BUL9" s="76"/>
      <c r="BUM9" s="76"/>
      <c r="BUN9" s="76"/>
      <c r="BUO9" s="76"/>
      <c r="BUP9" s="76"/>
      <c r="BUQ9" s="76"/>
      <c r="BUR9" s="76"/>
      <c r="BUS9" s="76"/>
      <c r="BUT9" s="76"/>
      <c r="BUU9" s="76"/>
      <c r="BUV9" s="76"/>
      <c r="BUW9" s="76"/>
      <c r="BUX9" s="76"/>
      <c r="BUY9" s="76"/>
      <c r="BUZ9" s="76"/>
      <c r="BVA9" s="76"/>
      <c r="BVB9" s="76"/>
      <c r="BVC9" s="76"/>
      <c r="BVD9" s="76"/>
      <c r="BVE9" s="76"/>
      <c r="BVF9" s="76"/>
      <c r="BVG9" s="76"/>
      <c r="BVH9" s="76"/>
      <c r="BVI9" s="76"/>
      <c r="BVJ9" s="76"/>
      <c r="BVK9" s="76"/>
      <c r="BVL9" s="76"/>
      <c r="BVM9" s="76"/>
      <c r="BVN9" s="76"/>
      <c r="BVO9" s="76"/>
      <c r="BVP9" s="76"/>
      <c r="BVQ9" s="76"/>
      <c r="BVR9" s="76"/>
      <c r="BVS9" s="76"/>
      <c r="BVT9" s="76"/>
      <c r="BVU9" s="76"/>
      <c r="BVV9" s="76"/>
      <c r="BVW9" s="76"/>
      <c r="BVX9" s="76"/>
      <c r="BVY9" s="76"/>
      <c r="BVZ9" s="76"/>
      <c r="BWA9" s="76"/>
      <c r="BWB9" s="76"/>
      <c r="BWC9" s="76"/>
      <c r="BWD9" s="76"/>
      <c r="BWE9" s="76"/>
      <c r="BWF9" s="76"/>
      <c r="BWG9" s="76"/>
      <c r="BWH9" s="76"/>
      <c r="BWI9" s="76"/>
      <c r="BWJ9" s="76"/>
      <c r="BWK9" s="76"/>
      <c r="BWL9" s="76"/>
      <c r="BWM9" s="76"/>
      <c r="BWN9" s="76"/>
      <c r="BWO9" s="76"/>
      <c r="BWP9" s="76"/>
      <c r="BWQ9" s="76"/>
      <c r="BWR9" s="76"/>
      <c r="BWS9" s="76"/>
      <c r="BWT9" s="76"/>
      <c r="BWU9" s="76"/>
      <c r="BWV9" s="76"/>
      <c r="BWW9" s="76"/>
      <c r="BWX9" s="76"/>
      <c r="BWY9" s="76"/>
      <c r="BWZ9" s="76"/>
      <c r="BXA9" s="76"/>
      <c r="BXB9" s="76"/>
      <c r="BXC9" s="76"/>
      <c r="BXD9" s="76"/>
      <c r="BXE9" s="76"/>
      <c r="BXF9" s="76"/>
      <c r="BXG9" s="76"/>
      <c r="BXH9" s="76"/>
      <c r="BXI9" s="76"/>
      <c r="BXJ9" s="76"/>
      <c r="BXK9" s="76"/>
      <c r="BXL9" s="76"/>
      <c r="BXM9" s="76"/>
      <c r="BXN9" s="76"/>
      <c r="BXO9" s="76"/>
      <c r="BXP9" s="76"/>
      <c r="BXQ9" s="76"/>
      <c r="BXR9" s="76"/>
      <c r="BXS9" s="76"/>
      <c r="BXT9" s="76"/>
      <c r="BXU9" s="76"/>
      <c r="BXV9" s="76"/>
      <c r="BXW9" s="76"/>
      <c r="BXX9" s="76"/>
      <c r="BXY9" s="76"/>
      <c r="BXZ9" s="76"/>
      <c r="BYA9" s="76"/>
      <c r="BYB9" s="76"/>
      <c r="BYC9" s="76"/>
      <c r="BYD9" s="76"/>
      <c r="BYE9" s="76"/>
      <c r="BYF9" s="76"/>
      <c r="BYG9" s="76"/>
      <c r="BYH9" s="76"/>
      <c r="BYI9" s="76"/>
      <c r="BYJ9" s="76"/>
      <c r="BYK9" s="76"/>
      <c r="BYL9" s="76"/>
      <c r="BYM9" s="76"/>
      <c r="BYN9" s="76"/>
      <c r="BYO9" s="76"/>
      <c r="BYP9" s="76"/>
      <c r="BYQ9" s="76"/>
      <c r="BYR9" s="76"/>
      <c r="BYS9" s="76"/>
      <c r="BYT9" s="76"/>
      <c r="BYU9" s="76"/>
      <c r="BYV9" s="76"/>
      <c r="BYW9" s="76"/>
      <c r="BYX9" s="76"/>
      <c r="BYY9" s="76"/>
      <c r="BYZ9" s="76"/>
      <c r="BZA9" s="76"/>
      <c r="BZB9" s="76"/>
      <c r="BZC9" s="76"/>
      <c r="BZD9" s="76"/>
      <c r="BZE9" s="76"/>
      <c r="BZF9" s="76"/>
      <c r="BZG9" s="76"/>
      <c r="BZH9" s="76"/>
      <c r="BZI9" s="76"/>
      <c r="BZJ9" s="76"/>
      <c r="BZK9" s="76"/>
      <c r="BZL9" s="76"/>
      <c r="BZM9" s="76"/>
      <c r="BZN9" s="76"/>
      <c r="BZO9" s="76"/>
      <c r="BZP9" s="76"/>
      <c r="BZQ9" s="76"/>
      <c r="BZR9" s="76"/>
      <c r="BZS9" s="76"/>
      <c r="BZT9" s="76"/>
      <c r="BZU9" s="76"/>
      <c r="BZV9" s="76"/>
      <c r="BZW9" s="76"/>
      <c r="BZX9" s="76"/>
      <c r="BZY9" s="76"/>
      <c r="BZZ9" s="76"/>
      <c r="CAA9" s="76"/>
      <c r="CAB9" s="76"/>
      <c r="CAC9" s="76"/>
      <c r="CAD9" s="76"/>
      <c r="CAE9" s="76"/>
      <c r="CAF9" s="76"/>
      <c r="CAG9" s="76"/>
      <c r="CAH9" s="76"/>
      <c r="CAI9" s="76"/>
      <c r="CAJ9" s="76"/>
      <c r="CAK9" s="76"/>
      <c r="CAL9" s="76"/>
      <c r="CAM9" s="76"/>
      <c r="CAN9" s="76"/>
      <c r="CAO9" s="76"/>
      <c r="CAP9" s="76"/>
      <c r="CAQ9" s="76"/>
      <c r="CAR9" s="76"/>
      <c r="CAS9" s="76"/>
      <c r="CAT9" s="76"/>
      <c r="CAU9" s="76"/>
      <c r="CAV9" s="76"/>
      <c r="CAW9" s="76"/>
      <c r="CAX9" s="76"/>
      <c r="CAY9" s="76"/>
      <c r="CAZ9" s="76"/>
      <c r="CBA9" s="76"/>
      <c r="CBB9" s="76"/>
      <c r="CBC9" s="76"/>
      <c r="CBD9" s="76"/>
      <c r="CBE9" s="76"/>
      <c r="CBF9" s="76"/>
      <c r="CBG9" s="76"/>
      <c r="CBH9" s="76"/>
      <c r="CBI9" s="76"/>
      <c r="CBJ9" s="76"/>
      <c r="CBK9" s="76"/>
      <c r="CBL9" s="76"/>
      <c r="CBM9" s="76"/>
      <c r="CBN9" s="76"/>
      <c r="CBO9" s="76"/>
      <c r="CBP9" s="76"/>
      <c r="CBQ9" s="76"/>
      <c r="CBR9" s="76"/>
      <c r="CBS9" s="76"/>
      <c r="CBT9" s="76"/>
      <c r="CBU9" s="76"/>
      <c r="CBV9" s="76"/>
      <c r="CBW9" s="76"/>
      <c r="CBX9" s="76"/>
      <c r="CBY9" s="76"/>
      <c r="CBZ9" s="76"/>
      <c r="CCA9" s="76"/>
      <c r="CCB9" s="76"/>
      <c r="CCC9" s="76"/>
      <c r="CCD9" s="76"/>
      <c r="CCE9" s="76"/>
      <c r="CCF9" s="76"/>
      <c r="CCG9" s="76"/>
      <c r="CCH9" s="76"/>
      <c r="CCI9" s="76"/>
      <c r="CCJ9" s="76"/>
      <c r="CCK9" s="76"/>
      <c r="CCL9" s="76"/>
      <c r="CCM9" s="76"/>
      <c r="CCN9" s="76"/>
      <c r="CCO9" s="76"/>
      <c r="CCP9" s="76"/>
      <c r="CCQ9" s="76"/>
      <c r="CCR9" s="76"/>
      <c r="CCS9" s="76"/>
      <c r="CCT9" s="76"/>
      <c r="CCU9" s="76"/>
      <c r="CCV9" s="76"/>
      <c r="CCW9" s="76"/>
      <c r="CCX9" s="76"/>
      <c r="CCY9" s="76"/>
      <c r="CCZ9" s="76"/>
      <c r="CDA9" s="76"/>
      <c r="CDB9" s="76"/>
      <c r="CDC9" s="76"/>
      <c r="CDD9" s="76"/>
      <c r="CDE9" s="76"/>
      <c r="CDF9" s="76"/>
      <c r="CDG9" s="76"/>
      <c r="CDH9" s="76"/>
      <c r="CDI9" s="76"/>
      <c r="CDJ9" s="76"/>
      <c r="CDK9" s="76"/>
      <c r="CDL9" s="76"/>
      <c r="CDM9" s="76"/>
      <c r="CDN9" s="76"/>
      <c r="CDO9" s="76"/>
      <c r="CDP9" s="76"/>
      <c r="CDQ9" s="76"/>
      <c r="CDR9" s="76"/>
      <c r="CDS9" s="76"/>
      <c r="CDT9" s="76"/>
      <c r="CDU9" s="76"/>
      <c r="CDV9" s="76"/>
      <c r="CDW9" s="76"/>
      <c r="CDX9" s="76"/>
      <c r="CDY9" s="76"/>
      <c r="CDZ9" s="76"/>
      <c r="CEA9" s="76"/>
      <c r="CEB9" s="76"/>
      <c r="CEC9" s="76"/>
      <c r="CED9" s="76"/>
      <c r="CEE9" s="76"/>
      <c r="CEF9" s="76"/>
      <c r="CEG9" s="76"/>
      <c r="CEH9" s="76"/>
      <c r="CEI9" s="76"/>
      <c r="CEJ9" s="76"/>
      <c r="CEK9" s="76"/>
      <c r="CEL9" s="76"/>
      <c r="CEM9" s="76"/>
      <c r="CEN9" s="76"/>
      <c r="CEO9" s="76"/>
      <c r="CEP9" s="76"/>
      <c r="CEQ9" s="76"/>
      <c r="CER9" s="76"/>
      <c r="CES9" s="76"/>
      <c r="CET9" s="76"/>
      <c r="CEU9" s="76"/>
      <c r="CEV9" s="76"/>
      <c r="CEW9" s="76"/>
      <c r="CEX9" s="76"/>
      <c r="CEY9" s="76"/>
      <c r="CEZ9" s="76"/>
      <c r="CFA9" s="76"/>
      <c r="CFB9" s="76"/>
      <c r="CFC9" s="76"/>
      <c r="CFD9" s="76"/>
      <c r="CFE9" s="76"/>
      <c r="CFF9" s="76"/>
      <c r="CFG9" s="76"/>
      <c r="CFH9" s="76"/>
      <c r="CFI9" s="76"/>
      <c r="CFJ9" s="76"/>
      <c r="CFK9" s="76"/>
      <c r="CFL9" s="76"/>
      <c r="CFM9" s="76"/>
      <c r="CFN9" s="76"/>
      <c r="CFO9" s="76"/>
      <c r="CFP9" s="76"/>
      <c r="CFQ9" s="76"/>
      <c r="CFR9" s="76"/>
      <c r="CFS9" s="76"/>
      <c r="CFT9" s="76"/>
      <c r="CFU9" s="76"/>
      <c r="CFV9" s="76"/>
      <c r="CFW9" s="76"/>
      <c r="CFX9" s="76"/>
      <c r="CFY9" s="76"/>
      <c r="CFZ9" s="76"/>
      <c r="CGA9" s="76"/>
      <c r="CGB9" s="76"/>
      <c r="CGC9" s="76"/>
      <c r="CGD9" s="76"/>
      <c r="CGE9" s="76"/>
      <c r="CGF9" s="76"/>
      <c r="CGG9" s="76"/>
      <c r="CGH9" s="76"/>
      <c r="CGI9" s="76"/>
      <c r="CGJ9" s="76"/>
      <c r="CGK9" s="76"/>
      <c r="CGL9" s="76"/>
      <c r="CGM9" s="76"/>
      <c r="CGN9" s="76"/>
      <c r="CGO9" s="76"/>
      <c r="CGP9" s="76"/>
      <c r="CGQ9" s="76"/>
      <c r="CGR9" s="76"/>
      <c r="CGS9" s="76"/>
      <c r="CGT9" s="76"/>
      <c r="CGU9" s="76"/>
      <c r="CGV9" s="76"/>
      <c r="CGW9" s="76"/>
      <c r="CGX9" s="76"/>
      <c r="CGY9" s="76"/>
      <c r="CGZ9" s="76"/>
      <c r="CHA9" s="76"/>
      <c r="CHB9" s="76"/>
      <c r="CHC9" s="76"/>
      <c r="CHD9" s="76"/>
      <c r="CHE9" s="76"/>
      <c r="CHF9" s="76"/>
      <c r="CHG9" s="76"/>
      <c r="CHH9" s="76"/>
      <c r="CHI9" s="76"/>
      <c r="CHJ9" s="76"/>
      <c r="CHK9" s="76"/>
      <c r="CHL9" s="76"/>
      <c r="CHM9" s="76"/>
      <c r="CHN9" s="76"/>
      <c r="CHO9" s="76"/>
      <c r="CHP9" s="76"/>
      <c r="CHQ9" s="76"/>
      <c r="CHR9" s="76"/>
      <c r="CHS9" s="76"/>
      <c r="CHT9" s="76"/>
      <c r="CHU9" s="76"/>
      <c r="CHV9" s="76"/>
      <c r="CHW9" s="76"/>
      <c r="CHX9" s="76"/>
      <c r="CHY9" s="76"/>
      <c r="CHZ9" s="76"/>
      <c r="CIA9" s="76"/>
      <c r="CIB9" s="76"/>
      <c r="CIC9" s="76"/>
      <c r="CID9" s="76"/>
      <c r="CIE9" s="76"/>
      <c r="CIF9" s="76"/>
      <c r="CIG9" s="76"/>
      <c r="CIH9" s="76"/>
      <c r="CII9" s="76"/>
      <c r="CIJ9" s="76"/>
      <c r="CIK9" s="76"/>
      <c r="CIL9" s="76"/>
      <c r="CIM9" s="76"/>
      <c r="CIN9" s="76"/>
      <c r="CIO9" s="76"/>
      <c r="CIP9" s="76"/>
      <c r="CIQ9" s="76"/>
      <c r="CIR9" s="76"/>
      <c r="CIS9" s="76"/>
      <c r="CIT9" s="76"/>
      <c r="CIU9" s="76"/>
      <c r="CIV9" s="76"/>
      <c r="CIW9" s="76"/>
      <c r="CIX9" s="76"/>
      <c r="CIY9" s="76"/>
      <c r="CIZ9" s="76"/>
      <c r="CJA9" s="76"/>
      <c r="CJB9" s="76"/>
      <c r="CJC9" s="76"/>
      <c r="CJD9" s="76"/>
      <c r="CJE9" s="76"/>
      <c r="CJF9" s="76"/>
      <c r="CJG9" s="76"/>
      <c r="CJH9" s="76"/>
      <c r="CJI9" s="76"/>
      <c r="CJJ9" s="76"/>
      <c r="CJK9" s="76"/>
      <c r="CJL9" s="76"/>
      <c r="CJM9" s="76"/>
      <c r="CJN9" s="76"/>
      <c r="CJO9" s="76"/>
      <c r="CJP9" s="76"/>
      <c r="CJQ9" s="76"/>
      <c r="CJR9" s="76"/>
      <c r="CJS9" s="76"/>
      <c r="CJT9" s="76"/>
      <c r="CJU9" s="76"/>
      <c r="CJV9" s="76"/>
      <c r="CJW9" s="76"/>
      <c r="CJX9" s="76"/>
      <c r="CJY9" s="76"/>
      <c r="CJZ9" s="76"/>
      <c r="CKA9" s="76"/>
      <c r="CKB9" s="76"/>
      <c r="CKC9" s="76"/>
      <c r="CKD9" s="76"/>
      <c r="CKE9" s="76"/>
      <c r="CKF9" s="76"/>
      <c r="CKG9" s="76"/>
      <c r="CKH9" s="76"/>
      <c r="CKI9" s="76"/>
      <c r="CKJ9" s="76"/>
      <c r="CKK9" s="76"/>
      <c r="CKL9" s="76"/>
      <c r="CKM9" s="76"/>
      <c r="CKN9" s="76"/>
      <c r="CKO9" s="76"/>
      <c r="CKP9" s="76"/>
      <c r="CKQ9" s="76"/>
      <c r="CKR9" s="76"/>
      <c r="CKS9" s="76"/>
      <c r="CKT9" s="76"/>
      <c r="CKU9" s="76"/>
      <c r="CKV9" s="76"/>
      <c r="CKW9" s="76"/>
      <c r="CKX9" s="76"/>
      <c r="CKY9" s="76"/>
      <c r="CKZ9" s="76"/>
      <c r="CLA9" s="76"/>
      <c r="CLB9" s="76"/>
      <c r="CLC9" s="76"/>
      <c r="CLD9" s="76"/>
      <c r="CLE9" s="76"/>
      <c r="CLF9" s="76"/>
      <c r="CLG9" s="76"/>
      <c r="CLH9" s="76"/>
      <c r="CLI9" s="76"/>
      <c r="CLJ9" s="76"/>
      <c r="CLK9" s="76"/>
      <c r="CLL9" s="76"/>
      <c r="CLM9" s="76"/>
      <c r="CLN9" s="76"/>
      <c r="CLO9" s="76"/>
      <c r="CLP9" s="76"/>
      <c r="CLQ9" s="76"/>
      <c r="CLR9" s="76"/>
      <c r="CLS9" s="76"/>
      <c r="CLT9" s="76"/>
      <c r="CLU9" s="76"/>
      <c r="CLV9" s="76"/>
      <c r="CLW9" s="76"/>
      <c r="CLX9" s="76"/>
      <c r="CLY9" s="76"/>
      <c r="CLZ9" s="76"/>
      <c r="CMA9" s="76"/>
      <c r="CMB9" s="76"/>
      <c r="CMC9" s="76"/>
      <c r="CMD9" s="76"/>
      <c r="CME9" s="76"/>
      <c r="CMF9" s="76"/>
      <c r="CMG9" s="76"/>
      <c r="CMH9" s="76"/>
      <c r="CMI9" s="76"/>
      <c r="CMJ9" s="76"/>
      <c r="CMK9" s="76"/>
      <c r="CML9" s="76"/>
      <c r="CMM9" s="76"/>
      <c r="CMN9" s="76"/>
      <c r="CMO9" s="76"/>
      <c r="CMP9" s="76"/>
      <c r="CMQ9" s="76"/>
      <c r="CMR9" s="76"/>
      <c r="CMS9" s="76"/>
      <c r="CMT9" s="76"/>
      <c r="CMU9" s="76"/>
      <c r="CMV9" s="76"/>
      <c r="CMW9" s="76"/>
      <c r="CMX9" s="76"/>
      <c r="CMY9" s="76"/>
      <c r="CMZ9" s="76"/>
      <c r="CNA9" s="76"/>
      <c r="CNB9" s="76"/>
      <c r="CNC9" s="76"/>
      <c r="CND9" s="76"/>
      <c r="CNE9" s="76"/>
      <c r="CNF9" s="76"/>
      <c r="CNG9" s="76"/>
      <c r="CNH9" s="76"/>
      <c r="CNI9" s="76"/>
      <c r="CNJ9" s="76"/>
      <c r="CNK9" s="76"/>
      <c r="CNL9" s="76"/>
      <c r="CNM9" s="76"/>
      <c r="CNN9" s="76"/>
      <c r="CNO9" s="76"/>
      <c r="CNP9" s="76"/>
      <c r="CNQ9" s="76"/>
      <c r="CNR9" s="76"/>
      <c r="CNS9" s="76"/>
      <c r="CNT9" s="76"/>
      <c r="CNU9" s="76"/>
      <c r="CNV9" s="76"/>
      <c r="CNW9" s="76"/>
      <c r="CNX9" s="76"/>
      <c r="CNY9" s="76"/>
      <c r="CNZ9" s="76"/>
      <c r="COA9" s="76"/>
      <c r="COB9" s="76"/>
      <c r="COC9" s="76"/>
      <c r="COD9" s="76"/>
      <c r="COE9" s="76"/>
      <c r="COF9" s="76"/>
      <c r="COG9" s="76"/>
      <c r="COH9" s="76"/>
      <c r="COI9" s="76"/>
      <c r="COJ9" s="76"/>
      <c r="COK9" s="76"/>
      <c r="COL9" s="76"/>
      <c r="COM9" s="76"/>
      <c r="CON9" s="76"/>
      <c r="COO9" s="76"/>
      <c r="COP9" s="76"/>
      <c r="COQ9" s="76"/>
      <c r="COR9" s="76"/>
      <c r="COS9" s="76"/>
      <c r="COT9" s="76"/>
      <c r="COU9" s="76"/>
      <c r="COV9" s="76"/>
      <c r="COW9" s="76"/>
      <c r="COX9" s="76"/>
      <c r="COY9" s="76"/>
      <c r="COZ9" s="76"/>
      <c r="CPA9" s="76"/>
      <c r="CPB9" s="76"/>
      <c r="CPC9" s="76"/>
      <c r="CPD9" s="76"/>
      <c r="CPE9" s="76"/>
      <c r="CPF9" s="76"/>
      <c r="CPG9" s="76"/>
      <c r="CPH9" s="76"/>
      <c r="CPI9" s="76"/>
      <c r="CPJ9" s="76"/>
      <c r="CPK9" s="76"/>
      <c r="CPL9" s="76"/>
      <c r="CPM9" s="76"/>
      <c r="CPN9" s="76"/>
      <c r="CPO9" s="76"/>
      <c r="CPP9" s="76"/>
      <c r="CPQ9" s="76"/>
      <c r="CPR9" s="76"/>
      <c r="CPS9" s="76"/>
      <c r="CPT9" s="76"/>
      <c r="CPU9" s="76"/>
      <c r="CPV9" s="76"/>
      <c r="CPW9" s="76"/>
      <c r="CPX9" s="76"/>
      <c r="CPY9" s="76"/>
      <c r="CPZ9" s="76"/>
      <c r="CQA9" s="76"/>
      <c r="CQB9" s="76"/>
      <c r="CQC9" s="76"/>
      <c r="CQD9" s="76"/>
      <c r="CQE9" s="76"/>
      <c r="CQF9" s="76"/>
      <c r="CQG9" s="76"/>
      <c r="CQH9" s="76"/>
      <c r="CQI9" s="76"/>
      <c r="CQJ9" s="76"/>
      <c r="CQK9" s="76"/>
      <c r="CQL9" s="76"/>
      <c r="CQM9" s="76"/>
      <c r="CQN9" s="76"/>
      <c r="CQO9" s="76"/>
      <c r="CQP9" s="76"/>
      <c r="CQQ9" s="76"/>
      <c r="CQR9" s="76"/>
      <c r="CQS9" s="76"/>
      <c r="CQT9" s="76"/>
      <c r="CQU9" s="76"/>
      <c r="CQV9" s="76"/>
      <c r="CQW9" s="76"/>
      <c r="CQX9" s="76"/>
      <c r="CQY9" s="76"/>
      <c r="CQZ9" s="76"/>
      <c r="CRA9" s="76"/>
      <c r="CRB9" s="76"/>
      <c r="CRC9" s="76"/>
      <c r="CRD9" s="76"/>
      <c r="CRE9" s="76"/>
      <c r="CRF9" s="76"/>
      <c r="CRG9" s="76"/>
      <c r="CRH9" s="76"/>
      <c r="CRI9" s="76"/>
      <c r="CRJ9" s="76"/>
      <c r="CRK9" s="76"/>
      <c r="CRL9" s="76"/>
      <c r="CRM9" s="76"/>
      <c r="CRN9" s="76"/>
      <c r="CRO9" s="76"/>
      <c r="CRP9" s="76"/>
      <c r="CRQ9" s="76"/>
      <c r="CRR9" s="76"/>
      <c r="CRS9" s="76"/>
      <c r="CRT9" s="76"/>
      <c r="CRU9" s="76"/>
      <c r="CRV9" s="76"/>
      <c r="CRW9" s="76"/>
      <c r="CRX9" s="76"/>
      <c r="CRY9" s="76"/>
      <c r="CRZ9" s="76"/>
      <c r="CSA9" s="76"/>
      <c r="CSB9" s="76"/>
      <c r="CSC9" s="76"/>
      <c r="CSD9" s="76"/>
      <c r="CSE9" s="76"/>
      <c r="CSF9" s="76"/>
      <c r="CSG9" s="76"/>
      <c r="CSH9" s="76"/>
      <c r="CSI9" s="76"/>
      <c r="CSJ9" s="76"/>
      <c r="CSK9" s="76"/>
      <c r="CSL9" s="76"/>
      <c r="CSM9" s="76"/>
      <c r="CSN9" s="76"/>
      <c r="CSO9" s="76"/>
      <c r="CSP9" s="76"/>
      <c r="CSQ9" s="76"/>
      <c r="CSR9" s="76"/>
      <c r="CSS9" s="76"/>
      <c r="CST9" s="76"/>
      <c r="CSU9" s="76"/>
      <c r="CSV9" s="76"/>
      <c r="CSW9" s="76"/>
      <c r="CSX9" s="76"/>
      <c r="CSY9" s="76"/>
      <c r="CSZ9" s="76"/>
      <c r="CTA9" s="76"/>
      <c r="CTB9" s="76"/>
      <c r="CTC9" s="76"/>
      <c r="CTD9" s="76"/>
      <c r="CTE9" s="76"/>
      <c r="CTF9" s="76"/>
      <c r="CTG9" s="76"/>
      <c r="CTH9" s="76"/>
      <c r="CTI9" s="76"/>
      <c r="CTJ9" s="76"/>
      <c r="CTK9" s="76"/>
      <c r="CTL9" s="76"/>
      <c r="CTM9" s="76"/>
      <c r="CTN9" s="76"/>
      <c r="CTO9" s="76"/>
      <c r="CTP9" s="76"/>
      <c r="CTQ9" s="76"/>
      <c r="CTR9" s="76"/>
      <c r="CTS9" s="76"/>
      <c r="CTT9" s="76"/>
      <c r="CTU9" s="76"/>
      <c r="CTV9" s="76"/>
      <c r="CTW9" s="76"/>
      <c r="CTX9" s="76"/>
      <c r="CTY9" s="76"/>
      <c r="CTZ9" s="76"/>
      <c r="CUA9" s="76"/>
      <c r="CUB9" s="76"/>
      <c r="CUC9" s="76"/>
      <c r="CUD9" s="76"/>
      <c r="CUE9" s="76"/>
      <c r="CUF9" s="76"/>
      <c r="CUG9" s="76"/>
      <c r="CUH9" s="76"/>
      <c r="CUI9" s="76"/>
      <c r="CUJ9" s="76"/>
      <c r="CUK9" s="76"/>
      <c r="CUL9" s="76"/>
      <c r="CUM9" s="76"/>
      <c r="CUN9" s="76"/>
      <c r="CUO9" s="76"/>
      <c r="CUP9" s="76"/>
      <c r="CUQ9" s="76"/>
      <c r="CUR9" s="76"/>
      <c r="CUS9" s="76"/>
      <c r="CUT9" s="76"/>
      <c r="CUU9" s="76"/>
      <c r="CUV9" s="76"/>
      <c r="CUW9" s="76"/>
      <c r="CUX9" s="76"/>
      <c r="CUY9" s="76"/>
      <c r="CUZ9" s="76"/>
      <c r="CVA9" s="76"/>
      <c r="CVB9" s="76"/>
      <c r="CVC9" s="76"/>
      <c r="CVD9" s="76"/>
      <c r="CVE9" s="76"/>
      <c r="CVF9" s="76"/>
      <c r="CVG9" s="76"/>
      <c r="CVH9" s="76"/>
      <c r="CVI9" s="76"/>
      <c r="CVJ9" s="76"/>
      <c r="CVK9" s="76"/>
      <c r="CVL9" s="76"/>
      <c r="CVM9" s="76"/>
      <c r="CVN9" s="76"/>
      <c r="CVO9" s="76"/>
      <c r="CVP9" s="76"/>
      <c r="CVQ9" s="76"/>
      <c r="CVR9" s="76"/>
      <c r="CVS9" s="76"/>
      <c r="CVT9" s="76"/>
      <c r="CVU9" s="76"/>
      <c r="CVV9" s="76"/>
      <c r="CVW9" s="76"/>
      <c r="CVX9" s="76"/>
      <c r="CVY9" s="76"/>
      <c r="CVZ9" s="76"/>
      <c r="CWA9" s="76"/>
      <c r="CWB9" s="76"/>
      <c r="CWC9" s="76"/>
      <c r="CWD9" s="76"/>
      <c r="CWE9" s="76"/>
      <c r="CWF9" s="76"/>
      <c r="CWG9" s="76"/>
      <c r="CWH9" s="76"/>
      <c r="CWI9" s="76"/>
      <c r="CWJ9" s="76"/>
      <c r="CWK9" s="76"/>
      <c r="CWL9" s="76"/>
      <c r="CWM9" s="76"/>
      <c r="CWN9" s="76"/>
      <c r="CWO9" s="76"/>
      <c r="CWP9" s="76"/>
      <c r="CWQ9" s="76"/>
      <c r="CWR9" s="76"/>
      <c r="CWS9" s="76"/>
      <c r="CWT9" s="76"/>
      <c r="CWU9" s="76"/>
      <c r="CWV9" s="76"/>
      <c r="CWW9" s="76"/>
      <c r="CWX9" s="76"/>
      <c r="CWY9" s="76"/>
      <c r="CWZ9" s="76"/>
      <c r="CXA9" s="76"/>
      <c r="CXB9" s="76"/>
      <c r="CXC9" s="76"/>
      <c r="CXD9" s="76"/>
      <c r="CXE9" s="76"/>
      <c r="CXF9" s="76"/>
      <c r="CXG9" s="76"/>
      <c r="CXH9" s="76"/>
      <c r="CXI9" s="76"/>
      <c r="CXJ9" s="76"/>
      <c r="CXK9" s="76"/>
      <c r="CXL9" s="76"/>
      <c r="CXM9" s="76"/>
      <c r="CXN9" s="76"/>
      <c r="CXO9" s="76"/>
      <c r="CXP9" s="76"/>
      <c r="CXQ9" s="76"/>
      <c r="CXR9" s="76"/>
      <c r="CXS9" s="76"/>
      <c r="CXT9" s="76"/>
      <c r="CXU9" s="76"/>
      <c r="CXV9" s="76"/>
      <c r="CXW9" s="76"/>
      <c r="CXX9" s="76"/>
      <c r="CXY9" s="76"/>
      <c r="CXZ9" s="76"/>
      <c r="CYA9" s="76"/>
      <c r="CYB9" s="76"/>
      <c r="CYC9" s="76"/>
      <c r="CYD9" s="76"/>
      <c r="CYE9" s="76"/>
      <c r="CYF9" s="76"/>
      <c r="CYG9" s="76"/>
      <c r="CYH9" s="76"/>
      <c r="CYI9" s="76"/>
      <c r="CYJ9" s="76"/>
      <c r="CYK9" s="76"/>
      <c r="CYL9" s="76"/>
      <c r="CYM9" s="76"/>
      <c r="CYN9" s="76"/>
      <c r="CYO9" s="76"/>
      <c r="CYP9" s="76"/>
      <c r="CYQ9" s="76"/>
      <c r="CYR9" s="76"/>
      <c r="CYS9" s="76"/>
      <c r="CYT9" s="76"/>
      <c r="CYU9" s="76"/>
      <c r="CYV9" s="76"/>
      <c r="CYW9" s="76"/>
      <c r="CYX9" s="76"/>
      <c r="CYY9" s="76"/>
      <c r="CYZ9" s="76"/>
      <c r="CZA9" s="76"/>
      <c r="CZB9" s="76"/>
      <c r="CZC9" s="76"/>
      <c r="CZD9" s="76"/>
      <c r="CZE9" s="76"/>
      <c r="CZF9" s="76"/>
      <c r="CZG9" s="76"/>
      <c r="CZH9" s="76"/>
      <c r="CZI9" s="76"/>
      <c r="CZJ9" s="76"/>
      <c r="CZK9" s="76"/>
      <c r="CZL9" s="76"/>
      <c r="CZM9" s="76"/>
      <c r="CZN9" s="76"/>
      <c r="CZO9" s="76"/>
      <c r="CZP9" s="76"/>
      <c r="CZQ9" s="76"/>
      <c r="CZR9" s="76"/>
      <c r="CZS9" s="76"/>
      <c r="CZT9" s="76"/>
      <c r="CZU9" s="76"/>
      <c r="CZV9" s="76"/>
      <c r="CZW9" s="76"/>
      <c r="CZX9" s="76"/>
      <c r="CZY9" s="76"/>
      <c r="CZZ9" s="76"/>
      <c r="DAA9" s="76"/>
      <c r="DAB9" s="76"/>
      <c r="DAC9" s="76"/>
      <c r="DAD9" s="76"/>
      <c r="DAE9" s="76"/>
      <c r="DAF9" s="76"/>
      <c r="DAG9" s="76"/>
      <c r="DAH9" s="76"/>
      <c r="DAI9" s="76"/>
      <c r="DAJ9" s="76"/>
      <c r="DAK9" s="76"/>
      <c r="DAL9" s="76"/>
      <c r="DAM9" s="76"/>
      <c r="DAN9" s="76"/>
      <c r="DAO9" s="76"/>
      <c r="DAP9" s="76"/>
      <c r="DAQ9" s="76"/>
      <c r="DAR9" s="76"/>
      <c r="DAS9" s="76"/>
      <c r="DAT9" s="76"/>
      <c r="DAU9" s="76"/>
      <c r="DAV9" s="76"/>
      <c r="DAW9" s="76"/>
      <c r="DAX9" s="76"/>
      <c r="DAY9" s="76"/>
      <c r="DAZ9" s="76"/>
      <c r="DBA9" s="76"/>
      <c r="DBB9" s="76"/>
      <c r="DBC9" s="76"/>
      <c r="DBD9" s="76"/>
      <c r="DBE9" s="76"/>
      <c r="DBF9" s="76"/>
      <c r="DBG9" s="76"/>
      <c r="DBH9" s="76"/>
      <c r="DBI9" s="76"/>
      <c r="DBJ9" s="76"/>
      <c r="DBK9" s="76"/>
      <c r="DBL9" s="76"/>
      <c r="DBM9" s="76"/>
      <c r="DBN9" s="76"/>
      <c r="DBO9" s="76"/>
      <c r="DBP9" s="76"/>
      <c r="DBQ9" s="76"/>
      <c r="DBR9" s="76"/>
      <c r="DBS9" s="76"/>
      <c r="DBT9" s="76"/>
      <c r="DBU9" s="76"/>
      <c r="DBV9" s="76"/>
      <c r="DBW9" s="76"/>
      <c r="DBX9" s="76"/>
      <c r="DBY9" s="76"/>
      <c r="DBZ9" s="76"/>
      <c r="DCA9" s="76"/>
      <c r="DCB9" s="76"/>
      <c r="DCC9" s="76"/>
      <c r="DCD9" s="76"/>
      <c r="DCE9" s="76"/>
      <c r="DCF9" s="76"/>
      <c r="DCG9" s="76"/>
      <c r="DCH9" s="76"/>
      <c r="DCI9" s="76"/>
      <c r="DCJ9" s="76"/>
      <c r="DCK9" s="76"/>
      <c r="DCL9" s="76"/>
      <c r="DCM9" s="76"/>
      <c r="DCN9" s="76"/>
      <c r="DCO9" s="76"/>
      <c r="DCP9" s="76"/>
      <c r="DCQ9" s="76"/>
      <c r="DCR9" s="76"/>
      <c r="DCS9" s="76"/>
      <c r="DCT9" s="76"/>
      <c r="DCU9" s="76"/>
      <c r="DCV9" s="76"/>
      <c r="DCW9" s="76"/>
      <c r="DCX9" s="76"/>
      <c r="DCY9" s="76"/>
      <c r="DCZ9" s="76"/>
      <c r="DDA9" s="76"/>
      <c r="DDB9" s="76"/>
      <c r="DDC9" s="76"/>
      <c r="DDD9" s="76"/>
      <c r="DDE9" s="76"/>
      <c r="DDF9" s="76"/>
      <c r="DDG9" s="76"/>
      <c r="DDH9" s="76"/>
      <c r="DDI9" s="76"/>
      <c r="DDJ9" s="76"/>
      <c r="DDK9" s="76"/>
      <c r="DDL9" s="76"/>
      <c r="DDM9" s="76"/>
      <c r="DDN9" s="76"/>
      <c r="DDO9" s="76"/>
      <c r="DDP9" s="76"/>
      <c r="DDQ9" s="76"/>
      <c r="DDR9" s="76"/>
      <c r="DDS9" s="76"/>
      <c r="DDT9" s="76"/>
      <c r="DDU9" s="76"/>
      <c r="DDV9" s="76"/>
      <c r="DDW9" s="76"/>
      <c r="DDX9" s="76"/>
      <c r="DDY9" s="76"/>
      <c r="DDZ9" s="76"/>
      <c r="DEA9" s="76"/>
      <c r="DEB9" s="76"/>
      <c r="DEC9" s="76"/>
      <c r="DED9" s="76"/>
      <c r="DEE9" s="76"/>
      <c r="DEF9" s="76"/>
      <c r="DEG9" s="76"/>
      <c r="DEH9" s="76"/>
      <c r="DEI9" s="76"/>
      <c r="DEJ9" s="76"/>
      <c r="DEK9" s="76"/>
      <c r="DEL9" s="76"/>
      <c r="DEM9" s="76"/>
      <c r="DEN9" s="76"/>
      <c r="DEO9" s="76"/>
      <c r="DEP9" s="76"/>
      <c r="DEQ9" s="76"/>
      <c r="DER9" s="76"/>
      <c r="DES9" s="76"/>
      <c r="DET9" s="76"/>
      <c r="DEU9" s="76"/>
      <c r="DEV9" s="76"/>
      <c r="DEW9" s="76"/>
      <c r="DEX9" s="76"/>
      <c r="DEY9" s="76"/>
      <c r="DEZ9" s="76"/>
      <c r="DFA9" s="76"/>
      <c r="DFB9" s="76"/>
      <c r="DFC9" s="76"/>
      <c r="DFD9" s="76"/>
      <c r="DFE9" s="76"/>
      <c r="DFF9" s="76"/>
      <c r="DFG9" s="76"/>
      <c r="DFH9" s="76"/>
      <c r="DFI9" s="76"/>
      <c r="DFJ9" s="76"/>
      <c r="DFK9" s="76"/>
      <c r="DFL9" s="76"/>
      <c r="DFM9" s="76"/>
      <c r="DFN9" s="76"/>
      <c r="DFO9" s="76"/>
      <c r="DFP9" s="76"/>
      <c r="DFQ9" s="76"/>
      <c r="DFR9" s="76"/>
      <c r="DFS9" s="76"/>
      <c r="DFT9" s="76"/>
      <c r="DFU9" s="76"/>
      <c r="DFV9" s="76"/>
      <c r="DFW9" s="76"/>
      <c r="DFX9" s="76"/>
      <c r="DFY9" s="76"/>
      <c r="DFZ9" s="76"/>
      <c r="DGA9" s="76"/>
      <c r="DGB9" s="76"/>
      <c r="DGC9" s="76"/>
      <c r="DGD9" s="76"/>
      <c r="DGE9" s="76"/>
      <c r="DGF9" s="76"/>
      <c r="DGG9" s="76"/>
      <c r="DGH9" s="76"/>
      <c r="DGI9" s="76"/>
      <c r="DGJ9" s="76"/>
      <c r="DGK9" s="76"/>
      <c r="DGL9" s="76"/>
      <c r="DGM9" s="76"/>
      <c r="DGN9" s="76"/>
      <c r="DGO9" s="76"/>
      <c r="DGP9" s="76"/>
      <c r="DGQ9" s="76"/>
      <c r="DGR9" s="76"/>
      <c r="DGS9" s="76"/>
      <c r="DGT9" s="76"/>
      <c r="DGU9" s="76"/>
      <c r="DGV9" s="76"/>
      <c r="DGW9" s="76"/>
      <c r="DGX9" s="76"/>
      <c r="DGY9" s="76"/>
      <c r="DGZ9" s="76"/>
      <c r="DHA9" s="76"/>
      <c r="DHB9" s="76"/>
      <c r="DHC9" s="76"/>
      <c r="DHD9" s="76"/>
      <c r="DHE9" s="76"/>
      <c r="DHF9" s="76"/>
      <c r="DHG9" s="76"/>
      <c r="DHH9" s="76"/>
      <c r="DHI9" s="76"/>
      <c r="DHJ9" s="76"/>
      <c r="DHK9" s="76"/>
      <c r="DHL9" s="76"/>
      <c r="DHM9" s="76"/>
      <c r="DHN9" s="76"/>
      <c r="DHO9" s="76"/>
      <c r="DHP9" s="76"/>
      <c r="DHQ9" s="76"/>
      <c r="DHR9" s="76"/>
      <c r="DHS9" s="76"/>
      <c r="DHT9" s="76"/>
      <c r="DHU9" s="76"/>
      <c r="DHV9" s="76"/>
      <c r="DHW9" s="76"/>
      <c r="DHX9" s="76"/>
      <c r="DHY9" s="76"/>
      <c r="DHZ9" s="76"/>
      <c r="DIA9" s="76"/>
      <c r="DIB9" s="76"/>
      <c r="DIC9" s="76"/>
      <c r="DID9" s="76"/>
      <c r="DIE9" s="76"/>
      <c r="DIF9" s="76"/>
      <c r="DIG9" s="76"/>
      <c r="DIH9" s="76"/>
      <c r="DII9" s="76"/>
      <c r="DIJ9" s="76"/>
      <c r="DIK9" s="76"/>
      <c r="DIL9" s="76"/>
      <c r="DIM9" s="76"/>
      <c r="DIN9" s="76"/>
      <c r="DIO9" s="76"/>
      <c r="DIP9" s="76"/>
      <c r="DIQ9" s="76"/>
      <c r="DIR9" s="76"/>
      <c r="DIS9" s="76"/>
      <c r="DIT9" s="76"/>
      <c r="DIU9" s="76"/>
      <c r="DIV9" s="76"/>
      <c r="DIW9" s="76"/>
      <c r="DIX9" s="76"/>
      <c r="DIY9" s="76"/>
      <c r="DIZ9" s="76"/>
      <c r="DJA9" s="76"/>
      <c r="DJB9" s="76"/>
      <c r="DJC9" s="76"/>
      <c r="DJD9" s="76"/>
      <c r="DJE9" s="76"/>
      <c r="DJF9" s="76"/>
      <c r="DJG9" s="76"/>
      <c r="DJH9" s="76"/>
      <c r="DJI9" s="76"/>
      <c r="DJJ9" s="76"/>
      <c r="DJK9" s="76"/>
      <c r="DJL9" s="76"/>
      <c r="DJM9" s="76"/>
      <c r="DJN9" s="76"/>
      <c r="DJO9" s="76"/>
      <c r="DJP9" s="76"/>
      <c r="DJQ9" s="76"/>
      <c r="DJR9" s="76"/>
      <c r="DJS9" s="76"/>
      <c r="DJT9" s="76"/>
      <c r="DJU9" s="76"/>
      <c r="DJV9" s="76"/>
      <c r="DJW9" s="76"/>
      <c r="DJX9" s="76"/>
      <c r="DJY9" s="76"/>
      <c r="DJZ9" s="76"/>
      <c r="DKA9" s="76"/>
      <c r="DKB9" s="76"/>
      <c r="DKC9" s="76"/>
      <c r="DKD9" s="76"/>
      <c r="DKE9" s="76"/>
      <c r="DKF9" s="76"/>
      <c r="DKG9" s="76"/>
      <c r="DKH9" s="76"/>
      <c r="DKI9" s="76"/>
      <c r="DKJ9" s="76"/>
      <c r="DKK9" s="76"/>
      <c r="DKL9" s="76"/>
      <c r="DKM9" s="76"/>
      <c r="DKN9" s="76"/>
      <c r="DKO9" s="76"/>
      <c r="DKP9" s="76"/>
      <c r="DKQ9" s="76"/>
      <c r="DKR9" s="76"/>
      <c r="DKS9" s="76"/>
      <c r="DKT9" s="76"/>
      <c r="DKU9" s="76"/>
      <c r="DKV9" s="76"/>
      <c r="DKW9" s="76"/>
      <c r="DKX9" s="76"/>
      <c r="DKY9" s="76"/>
      <c r="DKZ9" s="76"/>
      <c r="DLA9" s="76"/>
      <c r="DLB9" s="76"/>
      <c r="DLC9" s="76"/>
      <c r="DLD9" s="76"/>
      <c r="DLE9" s="76"/>
      <c r="DLF9" s="76"/>
      <c r="DLG9" s="76"/>
      <c r="DLH9" s="76"/>
      <c r="DLI9" s="76"/>
      <c r="DLJ9" s="76"/>
      <c r="DLK9" s="76"/>
      <c r="DLL9" s="76"/>
      <c r="DLM9" s="76"/>
      <c r="DLN9" s="76"/>
      <c r="DLO9" s="76"/>
      <c r="DLP9" s="76"/>
      <c r="DLQ9" s="76"/>
      <c r="DLR9" s="76"/>
      <c r="DLS9" s="76"/>
      <c r="DLT9" s="76"/>
      <c r="DLU9" s="76"/>
      <c r="DLV9" s="76"/>
      <c r="DLW9" s="76"/>
      <c r="DLX9" s="76"/>
      <c r="DLY9" s="76"/>
      <c r="DLZ9" s="76"/>
      <c r="DMA9" s="76"/>
      <c r="DMB9" s="76"/>
      <c r="DMC9" s="76"/>
      <c r="DMD9" s="76"/>
      <c r="DME9" s="76"/>
      <c r="DMF9" s="76"/>
      <c r="DMG9" s="76"/>
      <c r="DMH9" s="76"/>
      <c r="DMI9" s="76"/>
      <c r="DMJ9" s="76"/>
      <c r="DMK9" s="76"/>
      <c r="DML9" s="76"/>
      <c r="DMM9" s="76"/>
      <c r="DMN9" s="76"/>
      <c r="DMO9" s="76"/>
      <c r="DMP9" s="76"/>
      <c r="DMQ9" s="76"/>
      <c r="DMR9" s="76"/>
      <c r="DMS9" s="76"/>
      <c r="DMT9" s="76"/>
      <c r="DMU9" s="76"/>
      <c r="DMV9" s="76"/>
      <c r="DMW9" s="76"/>
      <c r="DMX9" s="76"/>
      <c r="DMY9" s="76"/>
      <c r="DMZ9" s="76"/>
      <c r="DNA9" s="76"/>
      <c r="DNB9" s="76"/>
      <c r="DNC9" s="76"/>
      <c r="DND9" s="76"/>
      <c r="DNE9" s="76"/>
      <c r="DNF9" s="76"/>
      <c r="DNG9" s="76"/>
      <c r="DNH9" s="76"/>
      <c r="DNI9" s="76"/>
      <c r="DNJ9" s="76"/>
      <c r="DNK9" s="76"/>
      <c r="DNL9" s="76"/>
      <c r="DNM9" s="76"/>
      <c r="DNN9" s="76"/>
      <c r="DNO9" s="76"/>
      <c r="DNP9" s="76"/>
      <c r="DNQ9" s="76"/>
      <c r="DNR9" s="76"/>
      <c r="DNS9" s="76"/>
      <c r="DNT9" s="76"/>
      <c r="DNU9" s="76"/>
      <c r="DNV9" s="76"/>
      <c r="DNW9" s="76"/>
      <c r="DNX9" s="76"/>
      <c r="DNY9" s="76"/>
      <c r="DNZ9" s="76"/>
      <c r="DOA9" s="76"/>
      <c r="DOB9" s="76"/>
      <c r="DOC9" s="76"/>
      <c r="DOD9" s="76"/>
      <c r="DOE9" s="76"/>
      <c r="DOF9" s="76"/>
      <c r="DOG9" s="76"/>
      <c r="DOH9" s="76"/>
      <c r="DOI9" s="76"/>
      <c r="DOJ9" s="76"/>
      <c r="DOK9" s="76"/>
      <c r="DOL9" s="76"/>
      <c r="DOM9" s="76"/>
      <c r="DON9" s="76"/>
      <c r="DOO9" s="76"/>
      <c r="DOP9" s="76"/>
      <c r="DOQ9" s="76"/>
      <c r="DOR9" s="76"/>
      <c r="DOS9" s="76"/>
      <c r="DOT9" s="76"/>
      <c r="DOU9" s="76"/>
      <c r="DOV9" s="76"/>
      <c r="DOW9" s="76"/>
      <c r="DOX9" s="76"/>
      <c r="DOY9" s="76"/>
      <c r="DOZ9" s="76"/>
      <c r="DPA9" s="76"/>
      <c r="DPB9" s="76"/>
      <c r="DPC9" s="76"/>
      <c r="DPD9" s="76"/>
      <c r="DPE9" s="76"/>
      <c r="DPF9" s="76"/>
      <c r="DPG9" s="76"/>
      <c r="DPH9" s="76"/>
      <c r="DPI9" s="76"/>
      <c r="DPJ9" s="76"/>
      <c r="DPK9" s="76"/>
      <c r="DPL9" s="76"/>
      <c r="DPM9" s="76"/>
      <c r="DPN9" s="76"/>
      <c r="DPO9" s="76"/>
      <c r="DPP9" s="76"/>
      <c r="DPQ9" s="76"/>
      <c r="DPR9" s="76"/>
      <c r="DPS9" s="76"/>
      <c r="DPT9" s="76"/>
      <c r="DPU9" s="76"/>
      <c r="DPV9" s="76"/>
      <c r="DPW9" s="76"/>
      <c r="DPX9" s="76"/>
      <c r="DPY9" s="76"/>
      <c r="DPZ9" s="76"/>
      <c r="DQA9" s="76"/>
      <c r="DQB9" s="76"/>
      <c r="DQC9" s="76"/>
      <c r="DQD9" s="76"/>
      <c r="DQE9" s="76"/>
      <c r="DQF9" s="76"/>
      <c r="DQG9" s="76"/>
      <c r="DQH9" s="76"/>
      <c r="DQI9" s="76"/>
      <c r="DQJ9" s="76"/>
      <c r="DQK9" s="76"/>
      <c r="DQL9" s="76"/>
      <c r="DQM9" s="76"/>
      <c r="DQN9" s="76"/>
      <c r="DQO9" s="76"/>
      <c r="DQP9" s="76"/>
      <c r="DQQ9" s="76"/>
      <c r="DQR9" s="76"/>
      <c r="DQS9" s="76"/>
      <c r="DQT9" s="76"/>
      <c r="DQU9" s="76"/>
      <c r="DQV9" s="76"/>
      <c r="DQW9" s="76"/>
      <c r="DQX9" s="76"/>
      <c r="DQY9" s="76"/>
      <c r="DQZ9" s="76"/>
      <c r="DRA9" s="76"/>
      <c r="DRB9" s="76"/>
      <c r="DRC9" s="76"/>
      <c r="DRD9" s="76"/>
      <c r="DRE9" s="76"/>
      <c r="DRF9" s="76"/>
      <c r="DRG9" s="76"/>
      <c r="DRH9" s="76"/>
      <c r="DRI9" s="76"/>
      <c r="DRJ9" s="76"/>
      <c r="DRK9" s="76"/>
      <c r="DRL9" s="76"/>
      <c r="DRM9" s="76"/>
      <c r="DRN9" s="76"/>
      <c r="DRO9" s="76"/>
      <c r="DRP9" s="76"/>
      <c r="DRQ9" s="76"/>
      <c r="DRR9" s="76"/>
      <c r="DRS9" s="76"/>
      <c r="DRT9" s="76"/>
      <c r="DRU9" s="76"/>
      <c r="DRV9" s="76"/>
      <c r="DRW9" s="76"/>
      <c r="DRX9" s="76"/>
      <c r="DRY9" s="76"/>
      <c r="DRZ9" s="76"/>
      <c r="DSA9" s="76"/>
      <c r="DSB9" s="76"/>
      <c r="DSC9" s="76"/>
      <c r="DSD9" s="76"/>
      <c r="DSE9" s="76"/>
      <c r="DSF9" s="76"/>
      <c r="DSG9" s="76"/>
      <c r="DSH9" s="76"/>
      <c r="DSI9" s="76"/>
      <c r="DSJ9" s="76"/>
      <c r="DSK9" s="76"/>
      <c r="DSL9" s="76"/>
      <c r="DSM9" s="76"/>
      <c r="DSN9" s="76"/>
      <c r="DSO9" s="76"/>
      <c r="DSP9" s="76"/>
      <c r="DSQ9" s="76"/>
      <c r="DSR9" s="76"/>
      <c r="DSS9" s="76"/>
      <c r="DST9" s="76"/>
      <c r="DSU9" s="76"/>
      <c r="DSV9" s="76"/>
      <c r="DSW9" s="76"/>
      <c r="DSX9" s="76"/>
      <c r="DSY9" s="76"/>
      <c r="DSZ9" s="76"/>
      <c r="DTA9" s="76"/>
      <c r="DTB9" s="76"/>
      <c r="DTC9" s="76"/>
      <c r="DTD9" s="76"/>
      <c r="DTE9" s="76"/>
      <c r="DTF9" s="76"/>
      <c r="DTG9" s="76"/>
      <c r="DTH9" s="76"/>
      <c r="DTI9" s="76"/>
      <c r="DTJ9" s="76"/>
      <c r="DTK9" s="76"/>
      <c r="DTL9" s="76"/>
      <c r="DTM9" s="76"/>
      <c r="DTN9" s="76"/>
      <c r="DTO9" s="76"/>
      <c r="DTP9" s="76"/>
      <c r="DTQ9" s="76"/>
      <c r="DTR9" s="76"/>
      <c r="DTS9" s="76"/>
      <c r="DTT9" s="76"/>
      <c r="DTU9" s="76"/>
      <c r="DTV9" s="76"/>
      <c r="DTW9" s="76"/>
      <c r="DTX9" s="76"/>
      <c r="DTY9" s="76"/>
      <c r="DTZ9" s="76"/>
      <c r="DUA9" s="76"/>
      <c r="DUB9" s="76"/>
      <c r="DUC9" s="76"/>
      <c r="DUD9" s="76"/>
      <c r="DUE9" s="76"/>
      <c r="DUF9" s="76"/>
      <c r="DUG9" s="76"/>
      <c r="DUH9" s="76"/>
      <c r="DUI9" s="76"/>
      <c r="DUJ9" s="76"/>
      <c r="DUK9" s="76"/>
      <c r="DUL9" s="76"/>
      <c r="DUM9" s="76"/>
      <c r="DUN9" s="76"/>
      <c r="DUO9" s="76"/>
      <c r="DUP9" s="76"/>
      <c r="DUQ9" s="76"/>
      <c r="DUR9" s="76"/>
      <c r="DUS9" s="76"/>
      <c r="DUT9" s="76"/>
      <c r="DUU9" s="76"/>
      <c r="DUV9" s="76"/>
      <c r="DUW9" s="76"/>
      <c r="DUX9" s="76"/>
      <c r="DUY9" s="76"/>
      <c r="DUZ9" s="76"/>
      <c r="DVA9" s="76"/>
      <c r="DVB9" s="76"/>
      <c r="DVC9" s="76"/>
      <c r="DVD9" s="76"/>
      <c r="DVE9" s="76"/>
      <c r="DVF9" s="76"/>
      <c r="DVG9" s="76"/>
      <c r="DVH9" s="76"/>
      <c r="DVI9" s="76"/>
      <c r="DVJ9" s="76"/>
      <c r="DVK9" s="76"/>
      <c r="DVL9" s="76"/>
      <c r="DVM9" s="76"/>
      <c r="DVN9" s="76"/>
      <c r="DVO9" s="76"/>
      <c r="DVP9" s="76"/>
      <c r="DVQ9" s="76"/>
      <c r="DVR9" s="76"/>
      <c r="DVS9" s="76"/>
      <c r="DVT9" s="76"/>
      <c r="DVU9" s="76"/>
      <c r="DVV9" s="76"/>
      <c r="DVW9" s="76"/>
      <c r="DVX9" s="76"/>
      <c r="DVY9" s="76"/>
      <c r="DVZ9" s="76"/>
      <c r="DWA9" s="76"/>
      <c r="DWB9" s="76"/>
      <c r="DWC9" s="76"/>
      <c r="DWD9" s="76"/>
      <c r="DWE9" s="76"/>
      <c r="DWF9" s="76"/>
      <c r="DWG9" s="76"/>
      <c r="DWH9" s="76"/>
      <c r="DWI9" s="76"/>
      <c r="DWJ9" s="76"/>
      <c r="DWK9" s="76"/>
      <c r="DWL9" s="76"/>
      <c r="DWM9" s="76"/>
      <c r="DWN9" s="76"/>
      <c r="DWO9" s="76"/>
      <c r="DWP9" s="76"/>
      <c r="DWQ9" s="76"/>
      <c r="DWR9" s="76"/>
      <c r="DWS9" s="76"/>
      <c r="DWT9" s="76"/>
      <c r="DWU9" s="76"/>
      <c r="DWV9" s="76"/>
      <c r="DWW9" s="76"/>
      <c r="DWX9" s="76"/>
      <c r="DWY9" s="76"/>
      <c r="DWZ9" s="76"/>
      <c r="DXA9" s="76"/>
      <c r="DXB9" s="76"/>
      <c r="DXC9" s="76"/>
      <c r="DXD9" s="76"/>
      <c r="DXE9" s="76"/>
      <c r="DXF9" s="76"/>
      <c r="DXG9" s="76"/>
      <c r="DXH9" s="76"/>
      <c r="DXI9" s="76"/>
      <c r="DXJ9" s="76"/>
      <c r="DXK9" s="76"/>
      <c r="DXL9" s="76"/>
      <c r="DXM9" s="76"/>
      <c r="DXN9" s="76"/>
      <c r="DXO9" s="76"/>
      <c r="DXP9" s="76"/>
      <c r="DXQ9" s="76"/>
      <c r="DXR9" s="76"/>
      <c r="DXS9" s="76"/>
      <c r="DXT9" s="76"/>
      <c r="DXU9" s="76"/>
      <c r="DXV9" s="76"/>
      <c r="DXW9" s="76"/>
      <c r="DXX9" s="76"/>
      <c r="DXY9" s="76"/>
      <c r="DXZ9" s="76"/>
      <c r="DYA9" s="76"/>
      <c r="DYB9" s="76"/>
      <c r="DYC9" s="76"/>
      <c r="DYD9" s="76"/>
      <c r="DYE9" s="76"/>
      <c r="DYF9" s="76"/>
      <c r="DYG9" s="76"/>
      <c r="DYH9" s="76"/>
      <c r="DYI9" s="76"/>
      <c r="DYJ9" s="76"/>
      <c r="DYK9" s="76"/>
      <c r="DYL9" s="76"/>
      <c r="DYM9" s="76"/>
      <c r="DYN9" s="76"/>
      <c r="DYO9" s="76"/>
      <c r="DYP9" s="76"/>
      <c r="DYQ9" s="76"/>
      <c r="DYR9" s="76"/>
      <c r="DYS9" s="76"/>
      <c r="DYT9" s="76"/>
      <c r="DYU9" s="76"/>
      <c r="DYV9" s="76"/>
      <c r="DYW9" s="76"/>
      <c r="DYX9" s="76"/>
      <c r="DYY9" s="76"/>
      <c r="DYZ9" s="76"/>
      <c r="DZA9" s="76"/>
      <c r="DZB9" s="76"/>
      <c r="DZC9" s="76"/>
      <c r="DZD9" s="76"/>
      <c r="DZE9" s="76"/>
      <c r="DZF9" s="76"/>
      <c r="DZG9" s="76"/>
      <c r="DZH9" s="76"/>
      <c r="DZI9" s="76"/>
      <c r="DZJ9" s="76"/>
      <c r="DZK9" s="76"/>
      <c r="DZL9" s="76"/>
      <c r="DZM9" s="76"/>
      <c r="DZN9" s="76"/>
      <c r="DZO9" s="76"/>
      <c r="DZP9" s="76"/>
      <c r="DZQ9" s="76"/>
      <c r="DZR9" s="76"/>
      <c r="DZS9" s="76"/>
      <c r="DZT9" s="76"/>
      <c r="DZU9" s="76"/>
      <c r="DZV9" s="76"/>
      <c r="DZW9" s="76"/>
      <c r="DZX9" s="76"/>
      <c r="DZY9" s="76"/>
      <c r="DZZ9" s="76"/>
      <c r="EAA9" s="76"/>
      <c r="EAB9" s="76"/>
      <c r="EAC9" s="76"/>
      <c r="EAD9" s="76"/>
      <c r="EAE9" s="76"/>
      <c r="EAF9" s="76"/>
      <c r="EAG9" s="76"/>
      <c r="EAH9" s="76"/>
      <c r="EAI9" s="76"/>
      <c r="EAJ9" s="76"/>
      <c r="EAK9" s="76"/>
      <c r="EAL9" s="76"/>
      <c r="EAM9" s="76"/>
      <c r="EAN9" s="76"/>
      <c r="EAO9" s="76"/>
      <c r="EAP9" s="76"/>
      <c r="EAQ9" s="76"/>
      <c r="EAR9" s="76"/>
      <c r="EAS9" s="76"/>
      <c r="EAT9" s="76"/>
      <c r="EAU9" s="76"/>
      <c r="EAV9" s="76"/>
      <c r="EAW9" s="76"/>
      <c r="EAX9" s="76"/>
      <c r="EAY9" s="76"/>
      <c r="EAZ9" s="76"/>
      <c r="EBA9" s="76"/>
      <c r="EBB9" s="76"/>
      <c r="EBC9" s="76"/>
      <c r="EBD9" s="76"/>
      <c r="EBE9" s="76"/>
      <c r="EBF9" s="76"/>
      <c r="EBG9" s="76"/>
      <c r="EBH9" s="76"/>
      <c r="EBI9" s="76"/>
      <c r="EBJ9" s="76"/>
      <c r="EBK9" s="76"/>
      <c r="EBL9" s="76"/>
      <c r="EBM9" s="76"/>
      <c r="EBN9" s="76"/>
      <c r="EBO9" s="76"/>
      <c r="EBP9" s="76"/>
      <c r="EBQ9" s="76"/>
      <c r="EBR9" s="76"/>
      <c r="EBS9" s="76"/>
      <c r="EBT9" s="76"/>
      <c r="EBU9" s="76"/>
      <c r="EBV9" s="76"/>
      <c r="EBW9" s="76"/>
      <c r="EBX9" s="76"/>
      <c r="EBY9" s="76"/>
      <c r="EBZ9" s="76"/>
      <c r="ECA9" s="76"/>
      <c r="ECB9" s="76"/>
      <c r="ECC9" s="76"/>
      <c r="ECD9" s="76"/>
      <c r="ECE9" s="76"/>
      <c r="ECF9" s="76"/>
      <c r="ECG9" s="76"/>
      <c r="ECH9" s="76"/>
      <c r="ECI9" s="76"/>
      <c r="ECJ9" s="76"/>
      <c r="ECK9" s="76"/>
      <c r="ECL9" s="76"/>
      <c r="ECM9" s="76"/>
      <c r="ECN9" s="76"/>
      <c r="ECO9" s="76"/>
      <c r="ECP9" s="76"/>
      <c r="ECQ9" s="76"/>
      <c r="ECR9" s="76"/>
      <c r="ECS9" s="76"/>
      <c r="ECT9" s="76"/>
      <c r="ECU9" s="76"/>
      <c r="ECV9" s="76"/>
      <c r="ECW9" s="76"/>
      <c r="ECX9" s="76"/>
      <c r="ECY9" s="76"/>
      <c r="ECZ9" s="76"/>
      <c r="EDA9" s="76"/>
      <c r="EDB9" s="76"/>
      <c r="EDC9" s="76"/>
      <c r="EDD9" s="76"/>
      <c r="EDE9" s="76"/>
      <c r="EDF9" s="76"/>
      <c r="EDG9" s="76"/>
      <c r="EDH9" s="76"/>
      <c r="EDI9" s="76"/>
      <c r="EDJ9" s="76"/>
      <c r="EDK9" s="76"/>
      <c r="EDL9" s="76"/>
      <c r="EDM9" s="76"/>
      <c r="EDN9" s="76"/>
      <c r="EDO9" s="76"/>
      <c r="EDP9" s="76"/>
      <c r="EDQ9" s="76"/>
      <c r="EDR9" s="76"/>
      <c r="EDS9" s="76"/>
      <c r="EDT9" s="76"/>
      <c r="EDU9" s="76"/>
      <c r="EDV9" s="76"/>
      <c r="EDW9" s="76"/>
      <c r="EDX9" s="76"/>
      <c r="EDY9" s="76"/>
      <c r="EDZ9" s="76"/>
      <c r="EEA9" s="76"/>
      <c r="EEB9" s="76"/>
      <c r="EEC9" s="76"/>
      <c r="EED9" s="76"/>
      <c r="EEE9" s="76"/>
      <c r="EEF9" s="76"/>
      <c r="EEG9" s="76"/>
      <c r="EEH9" s="76"/>
      <c r="EEI9" s="76"/>
      <c r="EEJ9" s="76"/>
      <c r="EEK9" s="76"/>
      <c r="EEL9" s="76"/>
      <c r="EEM9" s="76"/>
      <c r="EEN9" s="76"/>
      <c r="EEO9" s="76"/>
      <c r="EEP9" s="76"/>
      <c r="EEQ9" s="76"/>
      <c r="EER9" s="76"/>
      <c r="EES9" s="76"/>
      <c r="EET9" s="76"/>
      <c r="EEU9" s="76"/>
      <c r="EEV9" s="76"/>
      <c r="EEW9" s="76"/>
      <c r="EEX9" s="76"/>
      <c r="EEY9" s="76"/>
      <c r="EEZ9" s="76"/>
      <c r="EFA9" s="76"/>
      <c r="EFB9" s="76"/>
      <c r="EFC9" s="76"/>
      <c r="EFD9" s="76"/>
      <c r="EFE9" s="76"/>
      <c r="EFF9" s="76"/>
      <c r="EFG9" s="76"/>
      <c r="EFH9" s="76"/>
      <c r="EFI9" s="76"/>
      <c r="EFJ9" s="76"/>
      <c r="EFK9" s="76"/>
      <c r="EFL9" s="76"/>
      <c r="EFM9" s="76"/>
      <c r="EFN9" s="76"/>
      <c r="EFO9" s="76"/>
      <c r="EFP9" s="76"/>
      <c r="EFQ9" s="76"/>
      <c r="EFR9" s="76"/>
      <c r="EFS9" s="76"/>
      <c r="EFT9" s="76"/>
      <c r="EFU9" s="76"/>
      <c r="EFV9" s="76"/>
      <c r="EFW9" s="76"/>
      <c r="EFX9" s="76"/>
      <c r="EFY9" s="76"/>
      <c r="EFZ9" s="76"/>
      <c r="EGA9" s="76"/>
      <c r="EGB9" s="76"/>
      <c r="EGC9" s="76"/>
      <c r="EGD9" s="76"/>
      <c r="EGE9" s="76"/>
      <c r="EGF9" s="76"/>
      <c r="EGG9" s="76"/>
      <c r="EGH9" s="76"/>
      <c r="EGI9" s="76"/>
      <c r="EGJ9" s="76"/>
      <c r="EGK9" s="76"/>
      <c r="EGL9" s="76"/>
      <c r="EGM9" s="76"/>
      <c r="EGN9" s="76"/>
      <c r="EGO9" s="76"/>
      <c r="EGP9" s="76"/>
      <c r="EGQ9" s="76"/>
      <c r="EGR9" s="76"/>
      <c r="EGS9" s="76"/>
      <c r="EGT9" s="76"/>
      <c r="EGU9" s="76"/>
      <c r="EGV9" s="76"/>
      <c r="EGW9" s="76"/>
      <c r="EGX9" s="76"/>
      <c r="EGY9" s="76"/>
      <c r="EGZ9" s="76"/>
      <c r="EHA9" s="76"/>
      <c r="EHB9" s="76"/>
      <c r="EHC9" s="76"/>
      <c r="EHD9" s="76"/>
      <c r="EHE9" s="76"/>
      <c r="EHF9" s="76"/>
      <c r="EHG9" s="76"/>
      <c r="EHH9" s="76"/>
      <c r="EHI9" s="76"/>
      <c r="EHJ9" s="76"/>
      <c r="EHK9" s="76"/>
      <c r="EHL9" s="76"/>
      <c r="EHM9" s="76"/>
      <c r="EHN9" s="76"/>
      <c r="EHO9" s="76"/>
      <c r="EHP9" s="76"/>
      <c r="EHQ9" s="76"/>
      <c r="EHR9" s="76"/>
      <c r="EHS9" s="76"/>
      <c r="EHT9" s="76"/>
      <c r="EHU9" s="76"/>
      <c r="EHV9" s="76"/>
      <c r="EHW9" s="76"/>
      <c r="EHX9" s="76"/>
      <c r="EHY9" s="76"/>
      <c r="EHZ9" s="76"/>
      <c r="EIA9" s="76"/>
      <c r="EIB9" s="76"/>
      <c r="EIC9" s="76"/>
      <c r="EID9" s="76"/>
      <c r="EIE9" s="76"/>
      <c r="EIF9" s="76"/>
      <c r="EIG9" s="76"/>
      <c r="EIH9" s="76"/>
      <c r="EII9" s="76"/>
      <c r="EIJ9" s="76"/>
      <c r="EIK9" s="76"/>
      <c r="EIL9" s="76"/>
      <c r="EIM9" s="76"/>
      <c r="EIN9" s="76"/>
      <c r="EIO9" s="76"/>
      <c r="EIP9" s="76"/>
      <c r="EIQ9" s="76"/>
      <c r="EIR9" s="76"/>
      <c r="EIS9" s="76"/>
      <c r="EIT9" s="76"/>
      <c r="EIU9" s="76"/>
      <c r="EIV9" s="76"/>
      <c r="EIW9" s="76"/>
      <c r="EIX9" s="76"/>
      <c r="EIY9" s="76"/>
      <c r="EIZ9" s="76"/>
      <c r="EJA9" s="76"/>
      <c r="EJB9" s="76"/>
      <c r="EJC9" s="76"/>
      <c r="EJD9" s="76"/>
      <c r="EJE9" s="76"/>
      <c r="EJF9" s="76"/>
      <c r="EJG9" s="76"/>
      <c r="EJH9" s="76"/>
      <c r="EJI9" s="76"/>
      <c r="EJJ9" s="76"/>
      <c r="EJK9" s="76"/>
      <c r="EJL9" s="76"/>
      <c r="EJM9" s="76"/>
      <c r="EJN9" s="76"/>
      <c r="EJO9" s="76"/>
      <c r="EJP9" s="76"/>
      <c r="EJQ9" s="76"/>
      <c r="EJR9" s="76"/>
      <c r="EJS9" s="76"/>
      <c r="EJT9" s="76"/>
      <c r="EJU9" s="76"/>
      <c r="EJV9" s="76"/>
      <c r="EJW9" s="76"/>
      <c r="EJX9" s="76"/>
      <c r="EJY9" s="76"/>
      <c r="EJZ9" s="76"/>
      <c r="EKA9" s="76"/>
      <c r="EKB9" s="76"/>
      <c r="EKC9" s="76"/>
      <c r="EKD9" s="76"/>
      <c r="EKE9" s="76"/>
      <c r="EKF9" s="76"/>
      <c r="EKG9" s="76"/>
      <c r="EKH9" s="76"/>
      <c r="EKI9" s="76"/>
      <c r="EKJ9" s="76"/>
      <c r="EKK9" s="76"/>
      <c r="EKL9" s="76"/>
      <c r="EKM9" s="76"/>
      <c r="EKN9" s="76"/>
      <c r="EKO9" s="76"/>
      <c r="EKP9" s="76"/>
      <c r="EKQ9" s="76"/>
      <c r="EKR9" s="76"/>
      <c r="EKS9" s="76"/>
      <c r="EKT9" s="76"/>
      <c r="EKU9" s="76"/>
      <c r="EKV9" s="76"/>
      <c r="EKW9" s="76"/>
      <c r="EKX9" s="76"/>
      <c r="EKY9" s="76"/>
      <c r="EKZ9" s="76"/>
      <c r="ELA9" s="76"/>
      <c r="ELB9" s="76"/>
      <c r="ELC9" s="76"/>
      <c r="ELD9" s="76"/>
      <c r="ELE9" s="76"/>
      <c r="ELF9" s="76"/>
      <c r="ELG9" s="76"/>
      <c r="ELH9" s="76"/>
      <c r="ELI9" s="76"/>
      <c r="ELJ9" s="76"/>
      <c r="ELK9" s="76"/>
      <c r="ELL9" s="76"/>
      <c r="ELM9" s="76"/>
      <c r="ELN9" s="76"/>
      <c r="ELO9" s="76"/>
      <c r="ELP9" s="76"/>
      <c r="ELQ9" s="76"/>
      <c r="ELR9" s="76"/>
      <c r="ELS9" s="76"/>
      <c r="ELT9" s="76"/>
      <c r="ELU9" s="76"/>
      <c r="ELV9" s="76"/>
      <c r="ELW9" s="76"/>
      <c r="ELX9" s="76"/>
      <c r="ELY9" s="76"/>
      <c r="ELZ9" s="76"/>
      <c r="EMA9" s="76"/>
      <c r="EMB9" s="76"/>
      <c r="EMC9" s="76"/>
      <c r="EMD9" s="76"/>
      <c r="EME9" s="76"/>
      <c r="EMF9" s="76"/>
      <c r="EMG9" s="76"/>
      <c r="EMH9" s="76"/>
      <c r="EMI9" s="76"/>
      <c r="EMJ9" s="76"/>
      <c r="EMK9" s="76"/>
      <c r="EML9" s="76"/>
      <c r="EMM9" s="76"/>
      <c r="EMN9" s="76"/>
      <c r="EMO9" s="76"/>
      <c r="EMP9" s="76"/>
      <c r="EMQ9" s="76"/>
      <c r="EMR9" s="76"/>
      <c r="EMS9" s="76"/>
      <c r="EMT9" s="76"/>
      <c r="EMU9" s="76"/>
      <c r="EMV9" s="76"/>
      <c r="EMW9" s="76"/>
      <c r="EMX9" s="76"/>
      <c r="EMY9" s="76"/>
      <c r="EMZ9" s="76"/>
      <c r="ENA9" s="76"/>
      <c r="ENB9" s="76"/>
      <c r="ENC9" s="76"/>
      <c r="END9" s="76"/>
      <c r="ENE9" s="76"/>
      <c r="ENF9" s="76"/>
      <c r="ENG9" s="76"/>
      <c r="ENH9" s="76"/>
      <c r="ENI9" s="76"/>
      <c r="ENJ9" s="76"/>
      <c r="ENK9" s="76"/>
      <c r="ENL9" s="76"/>
      <c r="ENM9" s="76"/>
      <c r="ENN9" s="76"/>
      <c r="ENO9" s="76"/>
      <c r="ENP9" s="76"/>
      <c r="ENQ9" s="76"/>
      <c r="ENR9" s="76"/>
      <c r="ENS9" s="76"/>
      <c r="ENT9" s="76"/>
      <c r="ENU9" s="76"/>
      <c r="ENV9" s="76"/>
      <c r="ENW9" s="76"/>
      <c r="ENX9" s="76"/>
      <c r="ENY9" s="76"/>
      <c r="ENZ9" s="76"/>
      <c r="EOA9" s="76"/>
      <c r="EOB9" s="76"/>
      <c r="EOC9" s="76"/>
      <c r="EOD9" s="76"/>
      <c r="EOE9" s="76"/>
      <c r="EOF9" s="76"/>
      <c r="EOG9" s="76"/>
      <c r="EOH9" s="76"/>
      <c r="EOI9" s="76"/>
      <c r="EOJ9" s="76"/>
      <c r="EOK9" s="76"/>
      <c r="EOL9" s="76"/>
      <c r="EOM9" s="76"/>
      <c r="EON9" s="76"/>
      <c r="EOO9" s="76"/>
      <c r="EOP9" s="76"/>
      <c r="EOQ9" s="76"/>
      <c r="EOR9" s="76"/>
      <c r="EOS9" s="76"/>
      <c r="EOT9" s="76"/>
      <c r="EOU9" s="76"/>
      <c r="EOV9" s="76"/>
      <c r="EOW9" s="76"/>
      <c r="EOX9" s="76"/>
      <c r="EOY9" s="76"/>
      <c r="EOZ9" s="76"/>
      <c r="EPA9" s="76"/>
      <c r="EPB9" s="76"/>
      <c r="EPC9" s="76"/>
      <c r="EPD9" s="76"/>
      <c r="EPE9" s="76"/>
      <c r="EPF9" s="76"/>
      <c r="EPG9" s="76"/>
      <c r="EPH9" s="76"/>
      <c r="EPI9" s="76"/>
      <c r="EPJ9" s="76"/>
      <c r="EPK9" s="76"/>
      <c r="EPL9" s="76"/>
      <c r="EPM9" s="76"/>
      <c r="EPN9" s="76"/>
      <c r="EPO9" s="76"/>
      <c r="EPP9" s="76"/>
      <c r="EPQ9" s="76"/>
      <c r="EPR9" s="76"/>
      <c r="EPS9" s="76"/>
      <c r="EPT9" s="76"/>
      <c r="EPU9" s="76"/>
      <c r="EPV9" s="76"/>
      <c r="EPW9" s="76"/>
      <c r="EPX9" s="76"/>
      <c r="EPY9" s="76"/>
      <c r="EPZ9" s="76"/>
      <c r="EQA9" s="76"/>
      <c r="EQB9" s="76"/>
      <c r="EQC9" s="76"/>
      <c r="EQD9" s="76"/>
      <c r="EQE9" s="76"/>
      <c r="EQF9" s="76"/>
      <c r="EQG9" s="76"/>
      <c r="EQH9" s="76"/>
      <c r="EQI9" s="76"/>
      <c r="EQJ9" s="76"/>
      <c r="EQK9" s="76"/>
      <c r="EQL9" s="76"/>
      <c r="EQM9" s="76"/>
      <c r="EQN9" s="76"/>
      <c r="EQO9" s="76"/>
      <c r="EQP9" s="76"/>
      <c r="EQQ9" s="76"/>
      <c r="EQR9" s="76"/>
      <c r="EQS9" s="76"/>
      <c r="EQT9" s="76"/>
      <c r="EQU9" s="76"/>
      <c r="EQV9" s="76"/>
      <c r="EQW9" s="76"/>
      <c r="EQX9" s="76"/>
      <c r="EQY9" s="76"/>
      <c r="EQZ9" s="76"/>
      <c r="ERA9" s="76"/>
      <c r="ERB9" s="76"/>
      <c r="ERC9" s="76"/>
      <c r="ERD9" s="76"/>
      <c r="ERE9" s="76"/>
      <c r="ERF9" s="76"/>
      <c r="ERG9" s="76"/>
      <c r="ERH9" s="76"/>
      <c r="ERI9" s="76"/>
      <c r="ERJ9" s="76"/>
      <c r="ERK9" s="76"/>
      <c r="ERL9" s="76"/>
      <c r="ERM9" s="76"/>
      <c r="ERN9" s="76"/>
      <c r="ERO9" s="76"/>
      <c r="ERP9" s="76"/>
      <c r="ERQ9" s="76"/>
      <c r="ERR9" s="76"/>
      <c r="ERS9" s="76"/>
      <c r="ERT9" s="76"/>
      <c r="ERU9" s="76"/>
      <c r="ERV9" s="76"/>
      <c r="ERW9" s="76"/>
      <c r="ERX9" s="76"/>
      <c r="ERY9" s="76"/>
      <c r="ERZ9" s="76"/>
      <c r="ESA9" s="76"/>
      <c r="ESB9" s="76"/>
      <c r="ESC9" s="76"/>
      <c r="ESD9" s="76"/>
      <c r="ESE9" s="76"/>
      <c r="ESF9" s="76"/>
      <c r="ESG9" s="76"/>
      <c r="ESH9" s="76"/>
      <c r="ESI9" s="76"/>
      <c r="ESJ9" s="76"/>
      <c r="ESK9" s="76"/>
      <c r="ESL9" s="76"/>
      <c r="ESM9" s="76"/>
      <c r="ESN9" s="76"/>
      <c r="ESO9" s="76"/>
      <c r="ESP9" s="76"/>
      <c r="ESQ9" s="76"/>
      <c r="ESR9" s="76"/>
      <c r="ESS9" s="76"/>
      <c r="EST9" s="76"/>
      <c r="ESU9" s="76"/>
      <c r="ESV9" s="76"/>
      <c r="ESW9" s="76"/>
      <c r="ESX9" s="76"/>
      <c r="ESY9" s="76"/>
      <c r="ESZ9" s="76"/>
      <c r="ETA9" s="76"/>
      <c r="ETB9" s="76"/>
      <c r="ETC9" s="76"/>
      <c r="ETD9" s="76"/>
      <c r="ETE9" s="76"/>
      <c r="ETF9" s="76"/>
      <c r="ETG9" s="76"/>
      <c r="ETH9" s="76"/>
      <c r="ETI9" s="76"/>
      <c r="ETJ9" s="76"/>
      <c r="ETK9" s="76"/>
      <c r="ETL9" s="76"/>
      <c r="ETM9" s="76"/>
      <c r="ETN9" s="76"/>
      <c r="ETO9" s="76"/>
      <c r="ETP9" s="76"/>
      <c r="ETQ9" s="76"/>
      <c r="ETR9" s="76"/>
      <c r="ETS9" s="76"/>
      <c r="ETT9" s="76"/>
      <c r="ETU9" s="76"/>
      <c r="ETV9" s="76"/>
      <c r="ETW9" s="76"/>
      <c r="ETX9" s="76"/>
      <c r="ETY9" s="76"/>
      <c r="ETZ9" s="76"/>
      <c r="EUA9" s="76"/>
      <c r="EUB9" s="76"/>
      <c r="EUC9" s="76"/>
      <c r="EUD9" s="76"/>
      <c r="EUE9" s="76"/>
      <c r="EUF9" s="76"/>
      <c r="EUG9" s="76"/>
      <c r="EUH9" s="76"/>
      <c r="EUI9" s="76"/>
      <c r="EUJ9" s="76"/>
      <c r="EUK9" s="76"/>
      <c r="EUL9" s="76"/>
      <c r="EUM9" s="76"/>
      <c r="EUN9" s="76"/>
      <c r="EUO9" s="76"/>
      <c r="EUP9" s="76"/>
      <c r="EUQ9" s="76"/>
      <c r="EUR9" s="76"/>
      <c r="EUS9" s="76"/>
      <c r="EUT9" s="76"/>
      <c r="EUU9" s="76"/>
      <c r="EUV9" s="76"/>
      <c r="EUW9" s="76"/>
      <c r="EUX9" s="76"/>
      <c r="EUY9" s="76"/>
      <c r="EUZ9" s="76"/>
      <c r="EVA9" s="76"/>
      <c r="EVB9" s="76"/>
      <c r="EVC9" s="76"/>
      <c r="EVD9" s="76"/>
      <c r="EVE9" s="76"/>
      <c r="EVF9" s="76"/>
      <c r="EVG9" s="76"/>
      <c r="EVH9" s="76"/>
      <c r="EVI9" s="76"/>
      <c r="EVJ9" s="76"/>
      <c r="EVK9" s="76"/>
      <c r="EVL9" s="76"/>
      <c r="EVM9" s="76"/>
      <c r="EVN9" s="76"/>
      <c r="EVO9" s="76"/>
      <c r="EVP9" s="76"/>
      <c r="EVQ9" s="76"/>
      <c r="EVR9" s="76"/>
      <c r="EVS9" s="76"/>
      <c r="EVT9" s="76"/>
      <c r="EVU9" s="76"/>
      <c r="EVV9" s="76"/>
      <c r="EVW9" s="76"/>
      <c r="EVX9" s="76"/>
      <c r="EVY9" s="76"/>
      <c r="EVZ9" s="76"/>
      <c r="EWA9" s="76"/>
      <c r="EWB9" s="76"/>
      <c r="EWC9" s="76"/>
      <c r="EWD9" s="76"/>
      <c r="EWE9" s="76"/>
      <c r="EWF9" s="76"/>
      <c r="EWG9" s="76"/>
      <c r="EWH9" s="76"/>
      <c r="EWI9" s="76"/>
      <c r="EWJ9" s="76"/>
      <c r="EWK9" s="76"/>
      <c r="EWL9" s="76"/>
      <c r="EWM9" s="76"/>
      <c r="EWN9" s="76"/>
      <c r="EWO9" s="76"/>
      <c r="EWP9" s="76"/>
      <c r="EWQ9" s="76"/>
      <c r="EWR9" s="76"/>
      <c r="EWS9" s="76"/>
      <c r="EWT9" s="76"/>
      <c r="EWU9" s="76"/>
      <c r="EWV9" s="76"/>
      <c r="EWW9" s="76"/>
      <c r="EWX9" s="76"/>
      <c r="EWY9" s="76"/>
      <c r="EWZ9" s="76"/>
      <c r="EXA9" s="76"/>
      <c r="EXB9" s="76"/>
      <c r="EXC9" s="76"/>
      <c r="EXD9" s="76"/>
      <c r="EXE9" s="76"/>
      <c r="EXF9" s="76"/>
      <c r="EXG9" s="76"/>
      <c r="EXH9" s="76"/>
      <c r="EXI9" s="76"/>
      <c r="EXJ9" s="76"/>
      <c r="EXK9" s="76"/>
      <c r="EXL9" s="76"/>
      <c r="EXM9" s="76"/>
      <c r="EXN9" s="76"/>
      <c r="EXO9" s="76"/>
      <c r="EXP9" s="76"/>
      <c r="EXQ9" s="76"/>
      <c r="EXR9" s="76"/>
      <c r="EXS9" s="76"/>
      <c r="EXT9" s="76"/>
      <c r="EXU9" s="76"/>
      <c r="EXV9" s="76"/>
      <c r="EXW9" s="76"/>
      <c r="EXX9" s="76"/>
      <c r="EXY9" s="76"/>
      <c r="EXZ9" s="76"/>
      <c r="EYA9" s="76"/>
      <c r="EYB9" s="76"/>
      <c r="EYC9" s="76"/>
      <c r="EYD9" s="76"/>
      <c r="EYE9" s="76"/>
      <c r="EYF9" s="76"/>
      <c r="EYG9" s="76"/>
      <c r="EYH9" s="76"/>
      <c r="EYI9" s="76"/>
      <c r="EYJ9" s="76"/>
      <c r="EYK9" s="76"/>
      <c r="EYL9" s="76"/>
      <c r="EYM9" s="76"/>
      <c r="EYN9" s="76"/>
      <c r="EYO9" s="76"/>
      <c r="EYP9" s="76"/>
      <c r="EYQ9" s="76"/>
      <c r="EYR9" s="76"/>
      <c r="EYS9" s="76"/>
      <c r="EYT9" s="76"/>
      <c r="EYU9" s="76"/>
      <c r="EYV9" s="76"/>
      <c r="EYW9" s="76"/>
      <c r="EYX9" s="76"/>
      <c r="EYY9" s="76"/>
      <c r="EYZ9" s="76"/>
      <c r="EZA9" s="76"/>
      <c r="EZB9" s="76"/>
      <c r="EZC9" s="76"/>
      <c r="EZD9" s="76"/>
      <c r="EZE9" s="76"/>
      <c r="EZF9" s="76"/>
      <c r="EZG9" s="76"/>
      <c r="EZH9" s="76"/>
      <c r="EZI9" s="76"/>
      <c r="EZJ9" s="76"/>
      <c r="EZK9" s="76"/>
      <c r="EZL9" s="76"/>
      <c r="EZM9" s="76"/>
      <c r="EZN9" s="76"/>
      <c r="EZO9" s="76"/>
      <c r="EZP9" s="76"/>
      <c r="EZQ9" s="76"/>
      <c r="EZR9" s="76"/>
      <c r="EZS9" s="76"/>
      <c r="EZT9" s="76"/>
      <c r="EZU9" s="76"/>
      <c r="EZV9" s="76"/>
      <c r="EZW9" s="76"/>
      <c r="EZX9" s="76"/>
      <c r="EZY9" s="76"/>
      <c r="EZZ9" s="76"/>
      <c r="FAA9" s="76"/>
      <c r="FAB9" s="76"/>
      <c r="FAC9" s="76"/>
      <c r="FAD9" s="76"/>
      <c r="FAE9" s="76"/>
      <c r="FAF9" s="76"/>
      <c r="FAG9" s="76"/>
      <c r="FAH9" s="76"/>
      <c r="FAI9" s="76"/>
      <c r="FAJ9" s="76"/>
      <c r="FAK9" s="76"/>
      <c r="FAL9" s="76"/>
      <c r="FAM9" s="76"/>
      <c r="FAN9" s="76"/>
      <c r="FAO9" s="76"/>
      <c r="FAP9" s="76"/>
      <c r="FAQ9" s="76"/>
      <c r="FAR9" s="76"/>
      <c r="FAS9" s="76"/>
      <c r="FAT9" s="76"/>
      <c r="FAU9" s="76"/>
      <c r="FAV9" s="76"/>
      <c r="FAW9" s="76"/>
      <c r="FAX9" s="76"/>
      <c r="FAY9" s="76"/>
      <c r="FAZ9" s="76"/>
      <c r="FBA9" s="76"/>
      <c r="FBB9" s="76"/>
      <c r="FBC9" s="76"/>
      <c r="FBD9" s="76"/>
      <c r="FBE9" s="76"/>
      <c r="FBF9" s="76"/>
      <c r="FBG9" s="76"/>
      <c r="FBH9" s="76"/>
      <c r="FBI9" s="76"/>
      <c r="FBJ9" s="76"/>
      <c r="FBK9" s="76"/>
      <c r="FBL9" s="76"/>
      <c r="FBM9" s="76"/>
      <c r="FBN9" s="76"/>
      <c r="FBO9" s="76"/>
      <c r="FBP9" s="76"/>
      <c r="FBQ9" s="76"/>
      <c r="FBR9" s="76"/>
      <c r="FBS9" s="76"/>
      <c r="FBT9" s="76"/>
      <c r="FBU9" s="76"/>
      <c r="FBV9" s="76"/>
      <c r="FBW9" s="76"/>
      <c r="FBX9" s="76"/>
      <c r="FBY9" s="76"/>
      <c r="FBZ9" s="76"/>
      <c r="FCA9" s="76"/>
      <c r="FCB9" s="76"/>
      <c r="FCC9" s="76"/>
      <c r="FCD9" s="76"/>
      <c r="FCE9" s="76"/>
      <c r="FCF9" s="76"/>
      <c r="FCG9" s="76"/>
      <c r="FCH9" s="76"/>
      <c r="FCI9" s="76"/>
      <c r="FCJ9" s="76"/>
      <c r="FCK9" s="76"/>
      <c r="FCL9" s="76"/>
      <c r="FCM9" s="76"/>
      <c r="FCN9" s="76"/>
      <c r="FCO9" s="76"/>
      <c r="FCP9" s="76"/>
      <c r="FCQ9" s="76"/>
      <c r="FCR9" s="76"/>
      <c r="FCS9" s="76"/>
      <c r="FCT9" s="76"/>
      <c r="FCU9" s="76"/>
      <c r="FCV9" s="76"/>
      <c r="FCW9" s="76"/>
      <c r="FCX9" s="76"/>
      <c r="FCY9" s="76"/>
      <c r="FCZ9" s="76"/>
      <c r="FDA9" s="76"/>
      <c r="FDB9" s="76"/>
      <c r="FDC9" s="76"/>
      <c r="FDD9" s="76"/>
      <c r="FDE9" s="76"/>
      <c r="FDF9" s="76"/>
      <c r="FDG9" s="76"/>
      <c r="FDH9" s="76"/>
      <c r="FDI9" s="76"/>
      <c r="FDJ9" s="76"/>
      <c r="FDK9" s="76"/>
      <c r="FDL9" s="76"/>
      <c r="FDM9" s="76"/>
      <c r="FDN9" s="76"/>
      <c r="FDO9" s="76"/>
      <c r="FDP9" s="76"/>
      <c r="FDQ9" s="76"/>
      <c r="FDR9" s="76"/>
      <c r="FDS9" s="76"/>
      <c r="FDT9" s="76"/>
      <c r="FDU9" s="76"/>
      <c r="FDV9" s="76"/>
      <c r="FDW9" s="76"/>
      <c r="FDX9" s="76"/>
      <c r="FDY9" s="76"/>
      <c r="FDZ9" s="76"/>
      <c r="FEA9" s="76"/>
      <c r="FEB9" s="76"/>
      <c r="FEC9" s="76"/>
      <c r="FED9" s="76"/>
      <c r="FEE9" s="76"/>
      <c r="FEF9" s="76"/>
      <c r="FEG9" s="76"/>
      <c r="FEH9" s="76"/>
      <c r="FEI9" s="76"/>
      <c r="FEJ9" s="76"/>
      <c r="FEK9" s="76"/>
      <c r="FEL9" s="76"/>
      <c r="FEM9" s="76"/>
      <c r="FEN9" s="76"/>
      <c r="FEO9" s="76"/>
      <c r="FEP9" s="76"/>
      <c r="FEQ9" s="76"/>
      <c r="FER9" s="76"/>
      <c r="FES9" s="76"/>
      <c r="FET9" s="76"/>
      <c r="FEU9" s="76"/>
      <c r="FEV9" s="76"/>
      <c r="FEW9" s="76"/>
      <c r="FEX9" s="76"/>
      <c r="FEY9" s="76"/>
      <c r="FEZ9" s="76"/>
      <c r="FFA9" s="76"/>
      <c r="FFB9" s="76"/>
      <c r="FFC9" s="76"/>
      <c r="FFD9" s="76"/>
      <c r="FFE9" s="76"/>
      <c r="FFF9" s="76"/>
      <c r="FFG9" s="76"/>
      <c r="FFH9" s="76"/>
      <c r="FFI9" s="76"/>
      <c r="FFJ9" s="76"/>
      <c r="FFK9" s="76"/>
      <c r="FFL9" s="76"/>
      <c r="FFM9" s="76"/>
      <c r="FFN9" s="76"/>
      <c r="FFO9" s="76"/>
      <c r="FFP9" s="76"/>
      <c r="FFQ9" s="76"/>
      <c r="FFR9" s="76"/>
      <c r="FFS9" s="76"/>
      <c r="FFT9" s="76"/>
      <c r="FFU9" s="76"/>
      <c r="FFV9" s="76"/>
      <c r="FFW9" s="76"/>
      <c r="FFX9" s="76"/>
      <c r="FFY9" s="76"/>
      <c r="FFZ9" s="76"/>
      <c r="FGA9" s="76"/>
      <c r="FGB9" s="76"/>
      <c r="FGC9" s="76"/>
      <c r="FGD9" s="76"/>
      <c r="FGE9" s="76"/>
      <c r="FGF9" s="76"/>
      <c r="FGG9" s="76"/>
      <c r="FGH9" s="76"/>
      <c r="FGI9" s="76"/>
      <c r="FGJ9" s="76"/>
      <c r="FGK9" s="76"/>
      <c r="FGL9" s="76"/>
      <c r="FGM9" s="76"/>
      <c r="FGN9" s="76"/>
      <c r="FGO9" s="76"/>
      <c r="FGP9" s="76"/>
      <c r="FGQ9" s="76"/>
      <c r="FGR9" s="76"/>
      <c r="FGS9" s="76"/>
      <c r="FGT9" s="76"/>
      <c r="FGU9" s="76"/>
      <c r="FGV9" s="76"/>
      <c r="FGW9" s="76"/>
      <c r="FGX9" s="76"/>
      <c r="FGY9" s="76"/>
      <c r="FGZ9" s="76"/>
      <c r="FHA9" s="76"/>
      <c r="FHB9" s="76"/>
      <c r="FHC9" s="76"/>
      <c r="FHD9" s="76"/>
      <c r="FHE9" s="76"/>
      <c r="FHF9" s="76"/>
      <c r="FHG9" s="76"/>
      <c r="FHH9" s="76"/>
      <c r="FHI9" s="76"/>
      <c r="FHJ9" s="76"/>
      <c r="FHK9" s="76"/>
      <c r="FHL9" s="76"/>
      <c r="FHM9" s="76"/>
      <c r="FHN9" s="76"/>
      <c r="FHO9" s="76"/>
      <c r="FHP9" s="76"/>
      <c r="FHQ9" s="76"/>
      <c r="FHR9" s="76"/>
      <c r="FHS9" s="76"/>
      <c r="FHT9" s="76"/>
      <c r="FHU9" s="76"/>
      <c r="FHV9" s="76"/>
      <c r="FHW9" s="76"/>
      <c r="FHX9" s="76"/>
      <c r="FHY9" s="76"/>
      <c r="FHZ9" s="76"/>
      <c r="FIA9" s="76"/>
      <c r="FIB9" s="76"/>
      <c r="FIC9" s="76"/>
      <c r="FID9" s="76"/>
      <c r="FIE9" s="76"/>
      <c r="FIF9" s="76"/>
      <c r="FIG9" s="76"/>
      <c r="FIH9" s="76"/>
      <c r="FII9" s="76"/>
      <c r="FIJ9" s="76"/>
      <c r="FIK9" s="76"/>
      <c r="FIL9" s="76"/>
      <c r="FIM9" s="76"/>
      <c r="FIN9" s="76"/>
      <c r="FIO9" s="76"/>
      <c r="FIP9" s="76"/>
      <c r="FIQ9" s="76"/>
      <c r="FIR9" s="76"/>
      <c r="FIS9" s="76"/>
      <c r="FIT9" s="76"/>
      <c r="FIU9" s="76"/>
      <c r="FIV9" s="76"/>
      <c r="FIW9" s="76"/>
      <c r="FIX9" s="76"/>
      <c r="FIY9" s="76"/>
      <c r="FIZ9" s="76"/>
      <c r="FJA9" s="76"/>
      <c r="FJB9" s="76"/>
      <c r="FJC9" s="76"/>
      <c r="FJD9" s="76"/>
      <c r="FJE9" s="76"/>
      <c r="FJF9" s="76"/>
      <c r="FJG9" s="76"/>
      <c r="FJH9" s="76"/>
      <c r="FJI9" s="76"/>
      <c r="FJJ9" s="76"/>
      <c r="FJK9" s="76"/>
      <c r="FJL9" s="76"/>
      <c r="FJM9" s="76"/>
      <c r="FJN9" s="76"/>
      <c r="FJO9" s="76"/>
      <c r="FJP9" s="76"/>
      <c r="FJQ9" s="76"/>
      <c r="FJR9" s="76"/>
      <c r="FJS9" s="76"/>
      <c r="FJT9" s="76"/>
      <c r="FJU9" s="76"/>
      <c r="FJV9" s="76"/>
      <c r="FJW9" s="76"/>
      <c r="FJX9" s="76"/>
      <c r="FJY9" s="76"/>
      <c r="FJZ9" s="76"/>
      <c r="FKA9" s="76"/>
      <c r="FKB9" s="76"/>
      <c r="FKC9" s="76"/>
      <c r="FKD9" s="76"/>
      <c r="FKE9" s="76"/>
      <c r="FKF9" s="76"/>
      <c r="FKG9" s="76"/>
      <c r="FKH9" s="76"/>
      <c r="FKI9" s="76"/>
      <c r="FKJ9" s="76"/>
      <c r="FKK9" s="76"/>
      <c r="FKL9" s="76"/>
      <c r="FKM9" s="76"/>
      <c r="FKN9" s="76"/>
      <c r="FKO9" s="76"/>
      <c r="FKP9" s="76"/>
      <c r="FKQ9" s="76"/>
      <c r="FKR9" s="76"/>
      <c r="FKS9" s="76"/>
      <c r="FKT9" s="76"/>
      <c r="FKU9" s="76"/>
      <c r="FKV9" s="76"/>
      <c r="FKW9" s="76"/>
      <c r="FKX9" s="76"/>
      <c r="FKY9" s="76"/>
      <c r="FKZ9" s="76"/>
      <c r="FLA9" s="76"/>
      <c r="FLB9" s="76"/>
      <c r="FLC9" s="76"/>
      <c r="FLD9" s="76"/>
      <c r="FLE9" s="76"/>
      <c r="FLF9" s="76"/>
      <c r="FLG9" s="76"/>
      <c r="FLH9" s="76"/>
      <c r="FLI9" s="76"/>
      <c r="FLJ9" s="76"/>
      <c r="FLK9" s="76"/>
      <c r="FLL9" s="76"/>
      <c r="FLM9" s="76"/>
      <c r="FLN9" s="76"/>
      <c r="FLO9" s="76"/>
      <c r="FLP9" s="76"/>
      <c r="FLQ9" s="76"/>
      <c r="FLR9" s="76"/>
      <c r="FLS9" s="76"/>
      <c r="FLT9" s="76"/>
      <c r="FLU9" s="76"/>
      <c r="FLV9" s="76"/>
      <c r="FLW9" s="76"/>
      <c r="FLX9" s="76"/>
      <c r="FLY9" s="76"/>
      <c r="FLZ9" s="76"/>
      <c r="FMA9" s="76"/>
      <c r="FMB9" s="76"/>
      <c r="FMC9" s="76"/>
      <c r="FMD9" s="76"/>
      <c r="FME9" s="76"/>
      <c r="FMF9" s="76"/>
      <c r="FMG9" s="76"/>
      <c r="FMH9" s="76"/>
      <c r="FMI9" s="76"/>
      <c r="FMJ9" s="76"/>
      <c r="FMK9" s="76"/>
      <c r="FML9" s="76"/>
      <c r="FMM9" s="76"/>
      <c r="FMN9" s="76"/>
      <c r="FMO9" s="76"/>
      <c r="FMP9" s="76"/>
      <c r="FMQ9" s="76"/>
      <c r="FMR9" s="76"/>
      <c r="FMS9" s="76"/>
      <c r="FMT9" s="76"/>
      <c r="FMU9" s="76"/>
      <c r="FMV9" s="76"/>
      <c r="FMW9" s="76"/>
      <c r="FMX9" s="76"/>
      <c r="FMY9" s="76"/>
      <c r="FMZ9" s="76"/>
      <c r="FNA9" s="76"/>
      <c r="FNB9" s="76"/>
      <c r="FNC9" s="76"/>
      <c r="FND9" s="76"/>
      <c r="FNE9" s="76"/>
      <c r="FNF9" s="76"/>
      <c r="FNG9" s="76"/>
      <c r="FNH9" s="76"/>
      <c r="FNI9" s="76"/>
      <c r="FNJ9" s="76"/>
      <c r="FNK9" s="76"/>
      <c r="FNL9" s="76"/>
      <c r="FNM9" s="76"/>
      <c r="FNN9" s="76"/>
      <c r="FNO9" s="76"/>
      <c r="FNP9" s="76"/>
      <c r="FNQ9" s="76"/>
      <c r="FNR9" s="76"/>
      <c r="FNS9" s="76"/>
      <c r="FNT9" s="76"/>
      <c r="FNU9" s="76"/>
      <c r="FNV9" s="76"/>
      <c r="FNW9" s="76"/>
      <c r="FNX9" s="76"/>
      <c r="FNY9" s="76"/>
      <c r="FNZ9" s="76"/>
      <c r="FOA9" s="76"/>
      <c r="FOB9" s="76"/>
      <c r="FOC9" s="76"/>
      <c r="FOD9" s="76"/>
      <c r="FOE9" s="76"/>
      <c r="FOF9" s="76"/>
      <c r="FOG9" s="76"/>
      <c r="FOH9" s="76"/>
      <c r="FOI9" s="76"/>
      <c r="FOJ9" s="76"/>
      <c r="FOK9" s="76"/>
      <c r="FOL9" s="76"/>
      <c r="FOM9" s="76"/>
      <c r="FON9" s="76"/>
      <c r="FOO9" s="76"/>
      <c r="FOP9" s="76"/>
      <c r="FOQ9" s="76"/>
      <c r="FOR9" s="76"/>
      <c r="FOS9" s="76"/>
      <c r="FOT9" s="76"/>
      <c r="FOU9" s="76"/>
      <c r="FOV9" s="76"/>
      <c r="FOW9" s="76"/>
      <c r="FOX9" s="76"/>
      <c r="FOY9" s="76"/>
      <c r="FOZ9" s="76"/>
      <c r="FPA9" s="76"/>
      <c r="FPB9" s="76"/>
      <c r="FPC9" s="76"/>
      <c r="FPD9" s="76"/>
      <c r="FPE9" s="76"/>
      <c r="FPF9" s="76"/>
      <c r="FPG9" s="76"/>
      <c r="FPH9" s="76"/>
      <c r="FPI9" s="76"/>
      <c r="FPJ9" s="76"/>
      <c r="FPK9" s="76"/>
      <c r="FPL9" s="76"/>
      <c r="FPM9" s="76"/>
      <c r="FPN9" s="76"/>
      <c r="FPO9" s="76"/>
      <c r="FPP9" s="76"/>
      <c r="FPQ9" s="76"/>
      <c r="FPR9" s="76"/>
      <c r="FPS9" s="76"/>
      <c r="FPT9" s="76"/>
      <c r="FPU9" s="76"/>
      <c r="FPV9" s="76"/>
      <c r="FPW9" s="76"/>
      <c r="FPX9" s="76"/>
      <c r="FPY9" s="76"/>
      <c r="FPZ9" s="76"/>
      <c r="FQA9" s="76"/>
      <c r="FQB9" s="76"/>
      <c r="FQC9" s="76"/>
      <c r="FQD9" s="76"/>
      <c r="FQE9" s="76"/>
      <c r="FQF9" s="76"/>
      <c r="FQG9" s="76"/>
      <c r="FQH9" s="76"/>
      <c r="FQI9" s="76"/>
      <c r="FQJ9" s="76"/>
      <c r="FQK9" s="76"/>
      <c r="FQL9" s="76"/>
      <c r="FQM9" s="76"/>
      <c r="FQN9" s="76"/>
      <c r="FQO9" s="76"/>
      <c r="FQP9" s="76"/>
      <c r="FQQ9" s="76"/>
      <c r="FQR9" s="76"/>
      <c r="FQS9" s="76"/>
      <c r="FQT9" s="76"/>
      <c r="FQU9" s="76"/>
      <c r="FQV9" s="76"/>
      <c r="FQW9" s="76"/>
      <c r="FQX9" s="76"/>
      <c r="FQY9" s="76"/>
      <c r="FQZ9" s="76"/>
      <c r="FRA9" s="76"/>
      <c r="FRB9" s="76"/>
      <c r="FRC9" s="76"/>
      <c r="FRD9" s="76"/>
      <c r="FRE9" s="76"/>
      <c r="FRF9" s="76"/>
      <c r="FRG9" s="76"/>
      <c r="FRH9" s="76"/>
      <c r="FRI9" s="76"/>
      <c r="FRJ9" s="76"/>
      <c r="FRK9" s="76"/>
      <c r="FRL9" s="76"/>
      <c r="FRM9" s="76"/>
      <c r="FRN9" s="76"/>
      <c r="FRO9" s="76"/>
      <c r="FRP9" s="76"/>
      <c r="FRQ9" s="76"/>
      <c r="FRR9" s="76"/>
      <c r="FRS9" s="76"/>
      <c r="FRT9" s="76"/>
      <c r="FRU9" s="76"/>
      <c r="FRV9" s="76"/>
      <c r="FRW9" s="76"/>
      <c r="FRX9" s="76"/>
      <c r="FRY9" s="76"/>
      <c r="FRZ9" s="76"/>
      <c r="FSA9" s="76"/>
      <c r="FSB9" s="76"/>
      <c r="FSC9" s="76"/>
      <c r="FSD9" s="76"/>
      <c r="FSE9" s="76"/>
      <c r="FSF9" s="76"/>
      <c r="FSG9" s="76"/>
      <c r="FSH9" s="76"/>
      <c r="FSI9" s="76"/>
      <c r="FSJ9" s="76"/>
      <c r="FSK9" s="76"/>
      <c r="FSL9" s="76"/>
      <c r="FSM9" s="76"/>
      <c r="FSN9" s="76"/>
      <c r="FSO9" s="76"/>
      <c r="FSP9" s="76"/>
      <c r="FSQ9" s="76"/>
      <c r="FSR9" s="76"/>
      <c r="FSS9" s="76"/>
      <c r="FST9" s="76"/>
      <c r="FSU9" s="76"/>
      <c r="FSV9" s="76"/>
      <c r="FSW9" s="76"/>
      <c r="FSX9" s="76"/>
      <c r="FSY9" s="76"/>
      <c r="FSZ9" s="76"/>
      <c r="FTA9" s="76"/>
      <c r="FTB9" s="76"/>
      <c r="FTC9" s="76"/>
      <c r="FTD9" s="76"/>
      <c r="FTE9" s="76"/>
      <c r="FTF9" s="76"/>
      <c r="FTG9" s="76"/>
      <c r="FTH9" s="76"/>
      <c r="FTI9" s="76"/>
      <c r="FTJ9" s="76"/>
      <c r="FTK9" s="76"/>
      <c r="FTL9" s="76"/>
      <c r="FTM9" s="76"/>
      <c r="FTN9" s="76"/>
      <c r="FTO9" s="76"/>
      <c r="FTP9" s="76"/>
      <c r="FTQ9" s="76"/>
      <c r="FTR9" s="76"/>
      <c r="FTS9" s="76"/>
      <c r="FTT9" s="76"/>
      <c r="FTU9" s="76"/>
      <c r="FTV9" s="76"/>
      <c r="FTW9" s="76"/>
      <c r="FTX9" s="76"/>
      <c r="FTY9" s="76"/>
      <c r="FTZ9" s="76"/>
      <c r="FUA9" s="76"/>
      <c r="FUB9" s="76"/>
      <c r="FUC9" s="76"/>
      <c r="FUD9" s="76"/>
      <c r="FUE9" s="76"/>
      <c r="FUF9" s="76"/>
      <c r="FUG9" s="76"/>
      <c r="FUH9" s="76"/>
      <c r="FUI9" s="76"/>
      <c r="FUJ9" s="76"/>
      <c r="FUK9" s="76"/>
      <c r="FUL9" s="76"/>
      <c r="FUM9" s="76"/>
      <c r="FUN9" s="76"/>
      <c r="FUO9" s="76"/>
      <c r="FUP9" s="76"/>
      <c r="FUQ9" s="76"/>
      <c r="FUR9" s="76"/>
      <c r="FUS9" s="76"/>
      <c r="FUT9" s="76"/>
      <c r="FUU9" s="76"/>
      <c r="FUV9" s="76"/>
      <c r="FUW9" s="76"/>
      <c r="FUX9" s="76"/>
      <c r="FUY9" s="76"/>
      <c r="FUZ9" s="76"/>
      <c r="FVA9" s="76"/>
      <c r="FVB9" s="76"/>
      <c r="FVC9" s="76"/>
      <c r="FVD9" s="76"/>
      <c r="FVE9" s="76"/>
      <c r="FVF9" s="76"/>
      <c r="FVG9" s="76"/>
      <c r="FVH9" s="76"/>
      <c r="FVI9" s="76"/>
      <c r="FVJ9" s="76"/>
      <c r="FVK9" s="76"/>
      <c r="FVL9" s="76"/>
      <c r="FVM9" s="76"/>
      <c r="FVN9" s="76"/>
      <c r="FVO9" s="76"/>
      <c r="FVP9" s="76"/>
      <c r="FVQ9" s="76"/>
      <c r="FVR9" s="76"/>
      <c r="FVS9" s="76"/>
      <c r="FVT9" s="76"/>
      <c r="FVU9" s="76"/>
      <c r="FVV9" s="76"/>
      <c r="FVW9" s="76"/>
      <c r="FVX9" s="76"/>
      <c r="FVY9" s="76"/>
      <c r="FVZ9" s="76"/>
      <c r="FWA9" s="76"/>
      <c r="FWB9" s="76"/>
      <c r="FWC9" s="76"/>
      <c r="FWD9" s="76"/>
      <c r="FWE9" s="76"/>
      <c r="FWF9" s="76"/>
      <c r="FWG9" s="76"/>
      <c r="FWH9" s="76"/>
      <c r="FWI9" s="76"/>
      <c r="FWJ9" s="76"/>
      <c r="FWK9" s="76"/>
      <c r="FWL9" s="76"/>
      <c r="FWM9" s="76"/>
      <c r="FWN9" s="76"/>
      <c r="FWO9" s="76"/>
      <c r="FWP9" s="76"/>
      <c r="FWQ9" s="76"/>
      <c r="FWR9" s="76"/>
      <c r="FWS9" s="76"/>
      <c r="FWT9" s="76"/>
      <c r="FWU9" s="76"/>
      <c r="FWV9" s="76"/>
      <c r="FWW9" s="76"/>
      <c r="FWX9" s="76"/>
      <c r="FWY9" s="76"/>
      <c r="FWZ9" s="76"/>
      <c r="FXA9" s="76"/>
      <c r="FXB9" s="76"/>
      <c r="FXC9" s="76"/>
      <c r="FXD9" s="76"/>
      <c r="FXE9" s="76"/>
      <c r="FXF9" s="76"/>
      <c r="FXG9" s="76"/>
      <c r="FXH9" s="76"/>
      <c r="FXI9" s="76"/>
      <c r="FXJ9" s="76"/>
      <c r="FXK9" s="76"/>
      <c r="FXL9" s="76"/>
      <c r="FXM9" s="76"/>
      <c r="FXN9" s="76"/>
      <c r="FXO9" s="76"/>
      <c r="FXP9" s="76"/>
      <c r="FXQ9" s="76"/>
      <c r="FXR9" s="76"/>
      <c r="FXS9" s="76"/>
      <c r="FXT9" s="76"/>
      <c r="FXU9" s="76"/>
      <c r="FXV9" s="76"/>
      <c r="FXW9" s="76"/>
      <c r="FXX9" s="76"/>
      <c r="FXY9" s="76"/>
      <c r="FXZ9" s="76"/>
      <c r="FYA9" s="76"/>
      <c r="FYB9" s="76"/>
      <c r="FYC9" s="76"/>
      <c r="FYD9" s="76"/>
      <c r="FYE9" s="76"/>
      <c r="FYF9" s="76"/>
      <c r="FYG9" s="76"/>
      <c r="FYH9" s="76"/>
      <c r="FYI9" s="76"/>
      <c r="FYJ9" s="76"/>
      <c r="FYK9" s="76"/>
      <c r="FYL9" s="76"/>
      <c r="FYM9" s="76"/>
      <c r="FYN9" s="76"/>
      <c r="FYO9" s="76"/>
      <c r="FYP9" s="76"/>
      <c r="FYQ9" s="76"/>
      <c r="FYR9" s="76"/>
      <c r="FYS9" s="76"/>
      <c r="FYT9" s="76"/>
      <c r="FYU9" s="76"/>
      <c r="FYV9" s="76"/>
      <c r="FYW9" s="76"/>
      <c r="FYX9" s="76"/>
      <c r="FYY9" s="76"/>
      <c r="FYZ9" s="76"/>
      <c r="FZA9" s="76"/>
      <c r="FZB9" s="76"/>
      <c r="FZC9" s="76"/>
      <c r="FZD9" s="76"/>
      <c r="FZE9" s="76"/>
      <c r="FZF9" s="76"/>
      <c r="FZG9" s="76"/>
      <c r="FZH9" s="76"/>
      <c r="FZI9" s="76"/>
      <c r="FZJ9" s="76"/>
      <c r="FZK9" s="76"/>
      <c r="FZL9" s="76"/>
      <c r="FZM9" s="76"/>
      <c r="FZN9" s="76"/>
      <c r="FZO9" s="76"/>
      <c r="FZP9" s="76"/>
      <c r="FZQ9" s="76"/>
      <c r="FZR9" s="76"/>
      <c r="FZS9" s="76"/>
      <c r="FZT9" s="76"/>
      <c r="FZU9" s="76"/>
      <c r="FZV9" s="76"/>
      <c r="FZW9" s="76"/>
      <c r="FZX9" s="76"/>
      <c r="FZY9" s="76"/>
      <c r="FZZ9" s="76"/>
      <c r="GAA9" s="76"/>
      <c r="GAB9" s="76"/>
      <c r="GAC9" s="76"/>
      <c r="GAD9" s="76"/>
      <c r="GAE9" s="76"/>
      <c r="GAF9" s="76"/>
      <c r="GAG9" s="76"/>
      <c r="GAH9" s="76"/>
      <c r="GAI9" s="76"/>
      <c r="GAJ9" s="76"/>
      <c r="GAK9" s="76"/>
      <c r="GAL9" s="76"/>
      <c r="GAM9" s="76"/>
      <c r="GAN9" s="76"/>
      <c r="GAO9" s="76"/>
      <c r="GAP9" s="76"/>
      <c r="GAQ9" s="76"/>
      <c r="GAR9" s="76"/>
      <c r="GAS9" s="76"/>
      <c r="GAT9" s="76"/>
      <c r="GAU9" s="76"/>
      <c r="GAV9" s="76"/>
      <c r="GAW9" s="76"/>
      <c r="GAX9" s="76"/>
      <c r="GAY9" s="76"/>
      <c r="GAZ9" s="76"/>
      <c r="GBA9" s="76"/>
      <c r="GBB9" s="76"/>
      <c r="GBC9" s="76"/>
      <c r="GBD9" s="76"/>
      <c r="GBE9" s="76"/>
      <c r="GBF9" s="76"/>
      <c r="GBG9" s="76"/>
      <c r="GBH9" s="76"/>
      <c r="GBI9" s="76"/>
      <c r="GBJ9" s="76"/>
      <c r="GBK9" s="76"/>
      <c r="GBL9" s="76"/>
      <c r="GBM9" s="76"/>
      <c r="GBN9" s="76"/>
      <c r="GBO9" s="76"/>
      <c r="GBP9" s="76"/>
      <c r="GBQ9" s="76"/>
      <c r="GBR9" s="76"/>
      <c r="GBS9" s="76"/>
      <c r="GBT9" s="76"/>
      <c r="GBU9" s="76"/>
      <c r="GBV9" s="76"/>
      <c r="GBW9" s="76"/>
      <c r="GBX9" s="76"/>
      <c r="GBY9" s="76"/>
      <c r="GBZ9" s="76"/>
      <c r="GCA9" s="76"/>
      <c r="GCB9" s="76"/>
      <c r="GCC9" s="76"/>
      <c r="GCD9" s="76"/>
      <c r="GCE9" s="76"/>
      <c r="GCF9" s="76"/>
      <c r="GCG9" s="76"/>
      <c r="GCH9" s="76"/>
      <c r="GCI9" s="76"/>
      <c r="GCJ9" s="76"/>
      <c r="GCK9" s="76"/>
      <c r="GCL9" s="76"/>
      <c r="GCM9" s="76"/>
      <c r="GCN9" s="76"/>
      <c r="GCO9" s="76"/>
      <c r="GCP9" s="76"/>
      <c r="GCQ9" s="76"/>
      <c r="GCR9" s="76"/>
      <c r="GCS9" s="76"/>
      <c r="GCT9" s="76"/>
      <c r="GCU9" s="76"/>
      <c r="GCV9" s="76"/>
      <c r="GCW9" s="76"/>
      <c r="GCX9" s="76"/>
      <c r="GCY9" s="76"/>
      <c r="GCZ9" s="76"/>
      <c r="GDA9" s="76"/>
      <c r="GDB9" s="76"/>
      <c r="GDC9" s="76"/>
      <c r="GDD9" s="76"/>
      <c r="GDE9" s="76"/>
      <c r="GDF9" s="76"/>
      <c r="GDG9" s="76"/>
      <c r="GDH9" s="76"/>
      <c r="GDI9" s="76"/>
      <c r="GDJ9" s="76"/>
      <c r="GDK9" s="76"/>
      <c r="GDL9" s="76"/>
      <c r="GDM9" s="76"/>
      <c r="GDN9" s="76"/>
      <c r="GDO9" s="76"/>
      <c r="GDP9" s="76"/>
      <c r="GDQ9" s="76"/>
      <c r="GDR9" s="76"/>
      <c r="GDS9" s="76"/>
      <c r="GDT9" s="76"/>
      <c r="GDU9" s="76"/>
      <c r="GDV9" s="76"/>
      <c r="GDW9" s="76"/>
      <c r="GDX9" s="76"/>
      <c r="GDY9" s="76"/>
      <c r="GDZ9" s="76"/>
      <c r="GEA9" s="76"/>
      <c r="GEB9" s="76"/>
      <c r="GEC9" s="76"/>
      <c r="GED9" s="76"/>
      <c r="GEE9" s="76"/>
      <c r="GEF9" s="76"/>
      <c r="GEG9" s="76"/>
      <c r="GEH9" s="76"/>
      <c r="GEI9" s="76"/>
      <c r="GEJ9" s="76"/>
      <c r="GEK9" s="76"/>
      <c r="GEL9" s="76"/>
      <c r="GEM9" s="76"/>
      <c r="GEN9" s="76"/>
      <c r="GEO9" s="76"/>
      <c r="GEP9" s="76"/>
      <c r="GEQ9" s="76"/>
      <c r="GER9" s="76"/>
      <c r="GES9" s="76"/>
      <c r="GET9" s="76"/>
      <c r="GEU9" s="76"/>
      <c r="GEV9" s="76"/>
      <c r="GEW9" s="76"/>
      <c r="GEX9" s="76"/>
      <c r="GEY9" s="76"/>
      <c r="GEZ9" s="76"/>
      <c r="GFA9" s="76"/>
      <c r="GFB9" s="76"/>
      <c r="GFC9" s="76"/>
      <c r="GFD9" s="76"/>
      <c r="GFE9" s="76"/>
      <c r="GFF9" s="76"/>
      <c r="GFG9" s="76"/>
      <c r="GFH9" s="76"/>
      <c r="GFI9" s="76"/>
      <c r="GFJ9" s="76"/>
      <c r="GFK9" s="76"/>
      <c r="GFL9" s="76"/>
      <c r="GFM9" s="76"/>
      <c r="GFN9" s="76"/>
      <c r="GFO9" s="76"/>
      <c r="GFP9" s="76"/>
      <c r="GFQ9" s="76"/>
      <c r="GFR9" s="76"/>
      <c r="GFS9" s="76"/>
      <c r="GFT9" s="76"/>
      <c r="GFU9" s="76"/>
      <c r="GFV9" s="76"/>
      <c r="GFW9" s="76"/>
      <c r="GFX9" s="76"/>
      <c r="GFY9" s="76"/>
      <c r="GFZ9" s="76"/>
      <c r="GGA9" s="76"/>
      <c r="GGB9" s="76"/>
      <c r="GGC9" s="76"/>
      <c r="GGD9" s="76"/>
      <c r="GGE9" s="76"/>
      <c r="GGF9" s="76"/>
      <c r="GGG9" s="76"/>
      <c r="GGH9" s="76"/>
      <c r="GGI9" s="76"/>
      <c r="GGJ9" s="76"/>
      <c r="GGK9" s="76"/>
      <c r="GGL9" s="76"/>
      <c r="GGM9" s="76"/>
      <c r="GGN9" s="76"/>
      <c r="GGO9" s="76"/>
      <c r="GGP9" s="76"/>
      <c r="GGQ9" s="76"/>
      <c r="GGR9" s="76"/>
      <c r="GGS9" s="76"/>
      <c r="GGT9" s="76"/>
      <c r="GGU9" s="76"/>
      <c r="GGV9" s="76"/>
      <c r="GGW9" s="76"/>
      <c r="GGX9" s="76"/>
      <c r="GGY9" s="76"/>
      <c r="GGZ9" s="76"/>
      <c r="GHA9" s="76"/>
      <c r="GHB9" s="76"/>
      <c r="GHC9" s="76"/>
      <c r="GHD9" s="76"/>
      <c r="GHE9" s="76"/>
      <c r="GHF9" s="76"/>
      <c r="GHG9" s="76"/>
      <c r="GHH9" s="76"/>
      <c r="GHI9" s="76"/>
      <c r="GHJ9" s="76"/>
      <c r="GHK9" s="76"/>
      <c r="GHL9" s="76"/>
      <c r="GHM9" s="76"/>
      <c r="GHN9" s="76"/>
      <c r="GHO9" s="76"/>
      <c r="GHP9" s="76"/>
      <c r="GHQ9" s="76"/>
      <c r="GHR9" s="76"/>
      <c r="GHS9" s="76"/>
      <c r="GHT9" s="76"/>
      <c r="GHU9" s="76"/>
      <c r="GHV9" s="76"/>
      <c r="GHW9" s="76"/>
      <c r="GHX9" s="76"/>
      <c r="GHY9" s="76"/>
      <c r="GHZ9" s="76"/>
      <c r="GIA9" s="76"/>
      <c r="GIB9" s="76"/>
      <c r="GIC9" s="76"/>
      <c r="GID9" s="76"/>
      <c r="GIE9" s="76"/>
      <c r="GIF9" s="76"/>
      <c r="GIG9" s="76"/>
      <c r="GIH9" s="76"/>
      <c r="GII9" s="76"/>
      <c r="GIJ9" s="76"/>
      <c r="GIK9" s="76"/>
      <c r="GIL9" s="76"/>
      <c r="GIM9" s="76"/>
      <c r="GIN9" s="76"/>
      <c r="GIO9" s="76"/>
      <c r="GIP9" s="76"/>
      <c r="GIQ9" s="76"/>
      <c r="GIR9" s="76"/>
      <c r="GIS9" s="76"/>
      <c r="GIT9" s="76"/>
      <c r="GIU9" s="76"/>
      <c r="GIV9" s="76"/>
      <c r="GIW9" s="76"/>
      <c r="GIX9" s="76"/>
      <c r="GIY9" s="76"/>
      <c r="GIZ9" s="76"/>
      <c r="GJA9" s="76"/>
      <c r="GJB9" s="76"/>
      <c r="GJC9" s="76"/>
      <c r="GJD9" s="76"/>
      <c r="GJE9" s="76"/>
      <c r="GJF9" s="76"/>
      <c r="GJG9" s="76"/>
      <c r="GJH9" s="76"/>
      <c r="GJI9" s="76"/>
      <c r="GJJ9" s="76"/>
      <c r="GJK9" s="76"/>
      <c r="GJL9" s="76"/>
      <c r="GJM9" s="76"/>
      <c r="GJN9" s="76"/>
      <c r="GJO9" s="76"/>
      <c r="GJP9" s="76"/>
      <c r="GJQ9" s="76"/>
      <c r="GJR9" s="76"/>
      <c r="GJS9" s="76"/>
      <c r="GJT9" s="76"/>
      <c r="GJU9" s="76"/>
      <c r="GJV9" s="76"/>
      <c r="GJW9" s="76"/>
      <c r="GJX9" s="76"/>
      <c r="GJY9" s="76"/>
      <c r="GJZ9" s="76"/>
      <c r="GKA9" s="76"/>
      <c r="GKB9" s="76"/>
      <c r="GKC9" s="76"/>
      <c r="GKD9" s="76"/>
      <c r="GKE9" s="76"/>
      <c r="GKF9" s="76"/>
      <c r="GKG9" s="76"/>
      <c r="GKH9" s="76"/>
      <c r="GKI9" s="76"/>
      <c r="GKJ9" s="76"/>
      <c r="GKK9" s="76"/>
      <c r="GKL9" s="76"/>
      <c r="GKM9" s="76"/>
      <c r="GKN9" s="76"/>
      <c r="GKO9" s="76"/>
      <c r="GKP9" s="76"/>
      <c r="GKQ9" s="76"/>
      <c r="GKR9" s="76"/>
      <c r="GKS9" s="76"/>
      <c r="GKT9" s="76"/>
      <c r="GKU9" s="76"/>
      <c r="GKV9" s="76"/>
      <c r="GKW9" s="76"/>
      <c r="GKX9" s="76"/>
      <c r="GKY9" s="76"/>
      <c r="GKZ9" s="76"/>
      <c r="GLA9" s="76"/>
      <c r="GLB9" s="76"/>
      <c r="GLC9" s="76"/>
      <c r="GLD9" s="76"/>
      <c r="GLE9" s="76"/>
      <c r="GLF9" s="76"/>
      <c r="GLG9" s="76"/>
      <c r="GLH9" s="76"/>
      <c r="GLI9" s="76"/>
      <c r="GLJ9" s="76"/>
      <c r="GLK9" s="76"/>
      <c r="GLL9" s="76"/>
      <c r="GLM9" s="76"/>
      <c r="GLN9" s="76"/>
      <c r="GLO9" s="76"/>
      <c r="GLP9" s="76"/>
      <c r="GLQ9" s="76"/>
      <c r="GLR9" s="76"/>
      <c r="GLS9" s="76"/>
      <c r="GLT9" s="76"/>
      <c r="GLU9" s="76"/>
      <c r="GLV9" s="76"/>
      <c r="GLW9" s="76"/>
      <c r="GLX9" s="76"/>
      <c r="GLY9" s="76"/>
      <c r="GLZ9" s="76"/>
      <c r="GMA9" s="76"/>
      <c r="GMB9" s="76"/>
      <c r="GMC9" s="76"/>
      <c r="GMD9" s="76"/>
      <c r="GME9" s="76"/>
      <c r="GMF9" s="76"/>
      <c r="GMG9" s="76"/>
      <c r="GMH9" s="76"/>
      <c r="GMI9" s="76"/>
      <c r="GMJ9" s="76"/>
      <c r="GMK9" s="76"/>
      <c r="GML9" s="76"/>
      <c r="GMM9" s="76"/>
      <c r="GMN9" s="76"/>
      <c r="GMO9" s="76"/>
      <c r="GMP9" s="76"/>
      <c r="GMQ9" s="76"/>
      <c r="GMR9" s="76"/>
      <c r="GMS9" s="76"/>
      <c r="GMT9" s="76"/>
      <c r="GMU9" s="76"/>
      <c r="GMV9" s="76"/>
      <c r="GMW9" s="76"/>
      <c r="GMX9" s="76"/>
      <c r="GMY9" s="76"/>
      <c r="GMZ9" s="76"/>
      <c r="GNA9" s="76"/>
      <c r="GNB9" s="76"/>
      <c r="GNC9" s="76"/>
      <c r="GND9" s="76"/>
      <c r="GNE9" s="76"/>
      <c r="GNF9" s="76"/>
      <c r="GNG9" s="76"/>
      <c r="GNH9" s="76"/>
      <c r="GNI9" s="76"/>
      <c r="GNJ9" s="76"/>
      <c r="GNK9" s="76"/>
      <c r="GNL9" s="76"/>
      <c r="GNM9" s="76"/>
      <c r="GNN9" s="76"/>
      <c r="GNO9" s="76"/>
      <c r="GNP9" s="76"/>
      <c r="GNQ9" s="76"/>
      <c r="GNR9" s="76"/>
      <c r="GNS9" s="76"/>
      <c r="GNT9" s="76"/>
      <c r="GNU9" s="76"/>
      <c r="GNV9" s="76"/>
      <c r="GNW9" s="76"/>
      <c r="GNX9" s="76"/>
      <c r="GNY9" s="76"/>
      <c r="GNZ9" s="76"/>
      <c r="GOA9" s="76"/>
      <c r="GOB9" s="76"/>
      <c r="GOC9" s="76"/>
      <c r="GOD9" s="76"/>
      <c r="GOE9" s="76"/>
      <c r="GOF9" s="76"/>
      <c r="GOG9" s="76"/>
      <c r="GOH9" s="76"/>
      <c r="GOI9" s="76"/>
      <c r="GOJ9" s="76"/>
      <c r="GOK9" s="76"/>
      <c r="GOL9" s="76"/>
      <c r="GOM9" s="76"/>
      <c r="GON9" s="76"/>
      <c r="GOO9" s="76"/>
      <c r="GOP9" s="76"/>
      <c r="GOQ9" s="76"/>
      <c r="GOR9" s="76"/>
      <c r="GOS9" s="76"/>
      <c r="GOT9" s="76"/>
      <c r="GOU9" s="76"/>
      <c r="GOV9" s="76"/>
      <c r="GOW9" s="76"/>
      <c r="GOX9" s="76"/>
      <c r="GOY9" s="76"/>
      <c r="GOZ9" s="76"/>
      <c r="GPA9" s="76"/>
      <c r="GPB9" s="76"/>
      <c r="GPC9" s="76"/>
      <c r="GPD9" s="76"/>
      <c r="GPE9" s="76"/>
      <c r="GPF9" s="76"/>
      <c r="GPG9" s="76"/>
      <c r="GPH9" s="76"/>
      <c r="GPI9" s="76"/>
      <c r="GPJ9" s="76"/>
      <c r="GPK9" s="76"/>
      <c r="GPL9" s="76"/>
      <c r="GPM9" s="76"/>
      <c r="GPN9" s="76"/>
      <c r="GPO9" s="76"/>
      <c r="GPP9" s="76"/>
      <c r="GPQ9" s="76"/>
      <c r="GPR9" s="76"/>
      <c r="GPS9" s="76"/>
      <c r="GPT9" s="76"/>
      <c r="GPU9" s="76"/>
      <c r="GPV9" s="76"/>
      <c r="GPW9" s="76"/>
      <c r="GPX9" s="76"/>
      <c r="GPY9" s="76"/>
      <c r="GPZ9" s="76"/>
      <c r="GQA9" s="76"/>
      <c r="GQB9" s="76"/>
      <c r="GQC9" s="76"/>
      <c r="GQD9" s="76"/>
      <c r="GQE9" s="76"/>
      <c r="GQF9" s="76"/>
      <c r="GQG9" s="76"/>
      <c r="GQH9" s="76"/>
      <c r="GQI9" s="76"/>
      <c r="GQJ9" s="76"/>
      <c r="GQK9" s="76"/>
      <c r="GQL9" s="76"/>
      <c r="GQM9" s="76"/>
      <c r="GQN9" s="76"/>
      <c r="GQO9" s="76"/>
      <c r="GQP9" s="76"/>
      <c r="GQQ9" s="76"/>
      <c r="GQR9" s="76"/>
      <c r="GQS9" s="76"/>
      <c r="GQT9" s="76"/>
      <c r="GQU9" s="76"/>
      <c r="GQV9" s="76"/>
      <c r="GQW9" s="76"/>
      <c r="GQX9" s="76"/>
      <c r="GQY9" s="76"/>
      <c r="GQZ9" s="76"/>
      <c r="GRA9" s="76"/>
      <c r="GRB9" s="76"/>
      <c r="GRC9" s="76"/>
      <c r="GRD9" s="76"/>
      <c r="GRE9" s="76"/>
      <c r="GRF9" s="76"/>
      <c r="GRG9" s="76"/>
      <c r="GRH9" s="76"/>
      <c r="GRI9" s="76"/>
      <c r="GRJ9" s="76"/>
      <c r="GRK9" s="76"/>
      <c r="GRL9" s="76"/>
      <c r="GRM9" s="76"/>
      <c r="GRN9" s="76"/>
      <c r="GRO9" s="76"/>
      <c r="GRP9" s="76"/>
      <c r="GRQ9" s="76"/>
      <c r="GRR9" s="76"/>
      <c r="GRS9" s="76"/>
      <c r="GRT9" s="76"/>
      <c r="GRU9" s="76"/>
      <c r="GRV9" s="76"/>
      <c r="GRW9" s="76"/>
      <c r="GRX9" s="76"/>
      <c r="GRY9" s="76"/>
      <c r="GRZ9" s="76"/>
      <c r="GSA9" s="76"/>
      <c r="GSB9" s="76"/>
      <c r="GSC9" s="76"/>
      <c r="GSD9" s="76"/>
      <c r="GSE9" s="76"/>
      <c r="GSF9" s="76"/>
      <c r="GSG9" s="76"/>
      <c r="GSH9" s="76"/>
      <c r="GSI9" s="76"/>
      <c r="GSJ9" s="76"/>
      <c r="GSK9" s="76"/>
      <c r="GSL9" s="76"/>
      <c r="GSM9" s="76"/>
      <c r="GSN9" s="76"/>
      <c r="GSO9" s="76"/>
      <c r="GSP9" s="76"/>
      <c r="GSQ9" s="76"/>
      <c r="GSR9" s="76"/>
      <c r="GSS9" s="76"/>
      <c r="GST9" s="76"/>
      <c r="GSU9" s="76"/>
      <c r="GSV9" s="76"/>
      <c r="GSW9" s="76"/>
      <c r="GSX9" s="76"/>
      <c r="GSY9" s="76"/>
      <c r="GSZ9" s="76"/>
      <c r="GTA9" s="76"/>
      <c r="GTB9" s="76"/>
      <c r="GTC9" s="76"/>
      <c r="GTD9" s="76"/>
      <c r="GTE9" s="76"/>
      <c r="GTF9" s="76"/>
      <c r="GTG9" s="76"/>
      <c r="GTH9" s="76"/>
      <c r="GTI9" s="76"/>
      <c r="GTJ9" s="76"/>
      <c r="GTK9" s="76"/>
      <c r="GTL9" s="76"/>
      <c r="GTM9" s="76"/>
      <c r="GTN9" s="76"/>
      <c r="GTO9" s="76"/>
      <c r="GTP9" s="76"/>
      <c r="GTQ9" s="76"/>
      <c r="GTR9" s="76"/>
      <c r="GTS9" s="76"/>
      <c r="GTT9" s="76"/>
      <c r="GTU9" s="76"/>
      <c r="GTV9" s="76"/>
      <c r="GTW9" s="76"/>
      <c r="GTX9" s="76"/>
      <c r="GTY9" s="76"/>
      <c r="GTZ9" s="76"/>
      <c r="GUA9" s="76"/>
      <c r="GUB9" s="76"/>
      <c r="GUC9" s="76"/>
      <c r="GUD9" s="76"/>
      <c r="GUE9" s="76"/>
      <c r="GUF9" s="76"/>
      <c r="GUG9" s="76"/>
      <c r="GUH9" s="76"/>
      <c r="GUI9" s="76"/>
      <c r="GUJ9" s="76"/>
      <c r="GUK9" s="76"/>
      <c r="GUL9" s="76"/>
      <c r="GUM9" s="76"/>
      <c r="GUN9" s="76"/>
      <c r="GUO9" s="76"/>
      <c r="GUP9" s="76"/>
      <c r="GUQ9" s="76"/>
      <c r="GUR9" s="76"/>
      <c r="GUS9" s="76"/>
      <c r="GUT9" s="76"/>
      <c r="GUU9" s="76"/>
      <c r="GUV9" s="76"/>
      <c r="GUW9" s="76"/>
      <c r="GUX9" s="76"/>
      <c r="GUY9" s="76"/>
      <c r="GUZ9" s="76"/>
      <c r="GVA9" s="76"/>
      <c r="GVB9" s="76"/>
      <c r="GVC9" s="76"/>
      <c r="GVD9" s="76"/>
      <c r="GVE9" s="76"/>
      <c r="GVF9" s="76"/>
      <c r="GVG9" s="76"/>
      <c r="GVH9" s="76"/>
      <c r="GVI9" s="76"/>
      <c r="GVJ9" s="76"/>
      <c r="GVK9" s="76"/>
      <c r="GVL9" s="76"/>
      <c r="GVM9" s="76"/>
      <c r="GVN9" s="76"/>
      <c r="GVO9" s="76"/>
      <c r="GVP9" s="76"/>
      <c r="GVQ9" s="76"/>
      <c r="GVR9" s="76"/>
      <c r="GVS9" s="76"/>
      <c r="GVT9" s="76"/>
      <c r="GVU9" s="76"/>
      <c r="GVV9" s="76"/>
      <c r="GVW9" s="76"/>
      <c r="GVX9" s="76"/>
      <c r="GVY9" s="76"/>
      <c r="GVZ9" s="76"/>
      <c r="GWA9" s="76"/>
      <c r="GWB9" s="76"/>
      <c r="GWC9" s="76"/>
      <c r="GWD9" s="76"/>
      <c r="GWE9" s="76"/>
      <c r="GWF9" s="76"/>
      <c r="GWG9" s="76"/>
      <c r="GWH9" s="76"/>
      <c r="GWI9" s="76"/>
      <c r="GWJ9" s="76"/>
      <c r="GWK9" s="76"/>
      <c r="GWL9" s="76"/>
      <c r="GWM9" s="76"/>
      <c r="GWN9" s="76"/>
      <c r="GWO9" s="76"/>
      <c r="GWP9" s="76"/>
      <c r="GWQ9" s="76"/>
      <c r="GWR9" s="76"/>
      <c r="GWS9" s="76"/>
      <c r="GWT9" s="76"/>
      <c r="GWU9" s="76"/>
      <c r="GWV9" s="76"/>
      <c r="GWW9" s="76"/>
      <c r="GWX9" s="76"/>
      <c r="GWY9" s="76"/>
      <c r="GWZ9" s="76"/>
      <c r="GXA9" s="76"/>
      <c r="GXB9" s="76"/>
      <c r="GXC9" s="76"/>
      <c r="GXD9" s="76"/>
      <c r="GXE9" s="76"/>
      <c r="GXF9" s="76"/>
      <c r="GXG9" s="76"/>
      <c r="GXH9" s="76"/>
      <c r="GXI9" s="76"/>
      <c r="GXJ9" s="76"/>
      <c r="GXK9" s="76"/>
      <c r="GXL9" s="76"/>
      <c r="GXM9" s="76"/>
      <c r="GXN9" s="76"/>
      <c r="GXO9" s="76"/>
      <c r="GXP9" s="76"/>
      <c r="GXQ9" s="76"/>
      <c r="GXR9" s="76"/>
      <c r="GXS9" s="76"/>
      <c r="GXT9" s="76"/>
      <c r="GXU9" s="76"/>
      <c r="GXV9" s="76"/>
      <c r="GXW9" s="76"/>
      <c r="GXX9" s="76"/>
      <c r="GXY9" s="76"/>
      <c r="GXZ9" s="76"/>
      <c r="GYA9" s="76"/>
      <c r="GYB9" s="76"/>
      <c r="GYC9" s="76"/>
      <c r="GYD9" s="76"/>
      <c r="GYE9" s="76"/>
      <c r="GYF9" s="76"/>
      <c r="GYG9" s="76"/>
      <c r="GYH9" s="76"/>
      <c r="GYI9" s="76"/>
      <c r="GYJ9" s="76"/>
      <c r="GYK9" s="76"/>
      <c r="GYL9" s="76"/>
      <c r="GYM9" s="76"/>
      <c r="GYN9" s="76"/>
      <c r="GYO9" s="76"/>
      <c r="GYP9" s="76"/>
      <c r="GYQ9" s="76"/>
      <c r="GYR9" s="76"/>
      <c r="GYS9" s="76"/>
      <c r="GYT9" s="76"/>
      <c r="GYU9" s="76"/>
      <c r="GYV9" s="76"/>
      <c r="GYW9" s="76"/>
      <c r="GYX9" s="76"/>
      <c r="GYY9" s="76"/>
      <c r="GYZ9" s="76"/>
      <c r="GZA9" s="76"/>
      <c r="GZB9" s="76"/>
      <c r="GZC9" s="76"/>
      <c r="GZD9" s="76"/>
      <c r="GZE9" s="76"/>
      <c r="GZF9" s="76"/>
      <c r="GZG9" s="76"/>
      <c r="GZH9" s="76"/>
      <c r="GZI9" s="76"/>
      <c r="GZJ9" s="76"/>
      <c r="GZK9" s="76"/>
      <c r="GZL9" s="76"/>
      <c r="GZM9" s="76"/>
      <c r="GZN9" s="76"/>
      <c r="GZO9" s="76"/>
      <c r="GZP9" s="76"/>
      <c r="GZQ9" s="76"/>
      <c r="GZR9" s="76"/>
      <c r="GZS9" s="76"/>
      <c r="GZT9" s="76"/>
      <c r="GZU9" s="76"/>
      <c r="GZV9" s="76"/>
      <c r="GZW9" s="76"/>
      <c r="GZX9" s="76"/>
      <c r="GZY9" s="76"/>
      <c r="GZZ9" s="76"/>
      <c r="HAA9" s="76"/>
      <c r="HAB9" s="76"/>
      <c r="HAC9" s="76"/>
      <c r="HAD9" s="76"/>
      <c r="HAE9" s="76"/>
      <c r="HAF9" s="76"/>
      <c r="HAG9" s="76"/>
      <c r="HAH9" s="76"/>
      <c r="HAI9" s="76"/>
      <c r="HAJ9" s="76"/>
      <c r="HAK9" s="76"/>
      <c r="HAL9" s="76"/>
      <c r="HAM9" s="76"/>
      <c r="HAN9" s="76"/>
      <c r="HAO9" s="76"/>
      <c r="HAP9" s="76"/>
      <c r="HAQ9" s="76"/>
      <c r="HAR9" s="76"/>
      <c r="HAS9" s="76"/>
      <c r="HAT9" s="76"/>
      <c r="HAU9" s="76"/>
      <c r="HAV9" s="76"/>
      <c r="HAW9" s="76"/>
      <c r="HAX9" s="76"/>
      <c r="HAY9" s="76"/>
      <c r="HAZ9" s="76"/>
      <c r="HBA9" s="76"/>
      <c r="HBB9" s="76"/>
      <c r="HBC9" s="76"/>
      <c r="HBD9" s="76"/>
      <c r="HBE9" s="76"/>
      <c r="HBF9" s="76"/>
      <c r="HBG9" s="76"/>
      <c r="HBH9" s="76"/>
      <c r="HBI9" s="76"/>
      <c r="HBJ9" s="76"/>
      <c r="HBK9" s="76"/>
      <c r="HBL9" s="76"/>
      <c r="HBM9" s="76"/>
      <c r="HBN9" s="76"/>
      <c r="HBO9" s="76"/>
      <c r="HBP9" s="76"/>
      <c r="HBQ9" s="76"/>
      <c r="HBR9" s="76"/>
      <c r="HBS9" s="76"/>
      <c r="HBT9" s="76"/>
      <c r="HBU9" s="76"/>
      <c r="HBV9" s="76"/>
      <c r="HBW9" s="76"/>
      <c r="HBX9" s="76"/>
      <c r="HBY9" s="76"/>
      <c r="HBZ9" s="76"/>
      <c r="HCA9" s="76"/>
      <c r="HCB9" s="76"/>
      <c r="HCC9" s="76"/>
      <c r="HCD9" s="76"/>
      <c r="HCE9" s="76"/>
      <c r="HCF9" s="76"/>
      <c r="HCG9" s="76"/>
      <c r="HCH9" s="76"/>
      <c r="HCI9" s="76"/>
      <c r="HCJ9" s="76"/>
      <c r="HCK9" s="76"/>
      <c r="HCL9" s="76"/>
      <c r="HCM9" s="76"/>
      <c r="HCN9" s="76"/>
      <c r="HCO9" s="76"/>
      <c r="HCP9" s="76"/>
      <c r="HCQ9" s="76"/>
      <c r="HCR9" s="76"/>
      <c r="HCS9" s="76"/>
      <c r="HCT9" s="76"/>
      <c r="HCU9" s="76"/>
      <c r="HCV9" s="76"/>
      <c r="HCW9" s="76"/>
      <c r="HCX9" s="76"/>
      <c r="HCY9" s="76"/>
      <c r="HCZ9" s="76"/>
      <c r="HDA9" s="76"/>
      <c r="HDB9" s="76"/>
      <c r="HDC9" s="76"/>
      <c r="HDD9" s="76"/>
      <c r="HDE9" s="76"/>
      <c r="HDF9" s="76"/>
      <c r="HDG9" s="76"/>
      <c r="HDH9" s="76"/>
      <c r="HDI9" s="76"/>
      <c r="HDJ9" s="76"/>
      <c r="HDK9" s="76"/>
      <c r="HDL9" s="76"/>
      <c r="HDM9" s="76"/>
      <c r="HDN9" s="76"/>
      <c r="HDO9" s="76"/>
      <c r="HDP9" s="76"/>
      <c r="HDQ9" s="76"/>
      <c r="HDR9" s="76"/>
      <c r="HDS9" s="76"/>
      <c r="HDT9" s="76"/>
      <c r="HDU9" s="76"/>
      <c r="HDV9" s="76"/>
      <c r="HDW9" s="76"/>
      <c r="HDX9" s="76"/>
      <c r="HDY9" s="76"/>
      <c r="HDZ9" s="76"/>
      <c r="HEA9" s="76"/>
      <c r="HEB9" s="76"/>
      <c r="HEC9" s="76"/>
      <c r="HED9" s="76"/>
      <c r="HEE9" s="76"/>
      <c r="HEF9" s="76"/>
      <c r="HEG9" s="76"/>
      <c r="HEH9" s="76"/>
      <c r="HEI9" s="76"/>
      <c r="HEJ9" s="76"/>
      <c r="HEK9" s="76"/>
      <c r="HEL9" s="76"/>
      <c r="HEM9" s="76"/>
      <c r="HEN9" s="76"/>
      <c r="HEO9" s="76"/>
      <c r="HEP9" s="76"/>
      <c r="HEQ9" s="76"/>
      <c r="HER9" s="76"/>
      <c r="HES9" s="76"/>
      <c r="HET9" s="76"/>
      <c r="HEU9" s="76"/>
      <c r="HEV9" s="76"/>
      <c r="HEW9" s="76"/>
      <c r="HEX9" s="76"/>
      <c r="HEY9" s="76"/>
      <c r="HEZ9" s="76"/>
      <c r="HFA9" s="76"/>
      <c r="HFB9" s="76"/>
      <c r="HFC9" s="76"/>
      <c r="HFD9" s="76"/>
      <c r="HFE9" s="76"/>
      <c r="HFF9" s="76"/>
      <c r="HFG9" s="76"/>
      <c r="HFH9" s="76"/>
      <c r="HFI9" s="76"/>
      <c r="HFJ9" s="76"/>
      <c r="HFK9" s="76"/>
      <c r="HFL9" s="76"/>
      <c r="HFM9" s="76"/>
      <c r="HFN9" s="76"/>
      <c r="HFO9" s="76"/>
      <c r="HFP9" s="76"/>
      <c r="HFQ9" s="76"/>
      <c r="HFR9" s="76"/>
      <c r="HFS9" s="76"/>
      <c r="HFT9" s="76"/>
      <c r="HFU9" s="76"/>
      <c r="HFV9" s="76"/>
      <c r="HFW9" s="76"/>
      <c r="HFX9" s="76"/>
      <c r="HFY9" s="76"/>
      <c r="HFZ9" s="76"/>
      <c r="HGA9" s="76"/>
      <c r="HGB9" s="76"/>
      <c r="HGC9" s="76"/>
      <c r="HGD9" s="76"/>
      <c r="HGE9" s="76"/>
      <c r="HGF9" s="76"/>
      <c r="HGG9" s="76"/>
      <c r="HGH9" s="76"/>
      <c r="HGI9" s="76"/>
      <c r="HGJ9" s="76"/>
      <c r="HGK9" s="76"/>
      <c r="HGL9" s="76"/>
      <c r="HGM9" s="76"/>
      <c r="HGN9" s="76"/>
      <c r="HGO9" s="76"/>
      <c r="HGP9" s="76"/>
      <c r="HGQ9" s="76"/>
      <c r="HGR9" s="76"/>
      <c r="HGS9" s="76"/>
      <c r="HGT9" s="76"/>
      <c r="HGU9" s="76"/>
      <c r="HGV9" s="76"/>
      <c r="HGW9" s="76"/>
      <c r="HGX9" s="76"/>
      <c r="HGY9" s="76"/>
      <c r="HGZ9" s="76"/>
      <c r="HHA9" s="76"/>
      <c r="HHB9" s="76"/>
      <c r="HHC9" s="76"/>
      <c r="HHD9" s="76"/>
      <c r="HHE9" s="76"/>
      <c r="HHF9" s="76"/>
      <c r="HHG9" s="76"/>
      <c r="HHH9" s="76"/>
      <c r="HHI9" s="76"/>
      <c r="HHJ9" s="76"/>
      <c r="HHK9" s="76"/>
      <c r="HHL9" s="76"/>
      <c r="HHM9" s="76"/>
      <c r="HHN9" s="76"/>
      <c r="HHO9" s="76"/>
      <c r="HHP9" s="76"/>
      <c r="HHQ9" s="76"/>
      <c r="HHR9" s="76"/>
      <c r="HHS9" s="76"/>
      <c r="HHT9" s="76"/>
      <c r="HHU9" s="76"/>
      <c r="HHV9" s="76"/>
      <c r="HHW9" s="76"/>
      <c r="HHX9" s="76"/>
      <c r="HHY9" s="76"/>
      <c r="HHZ9" s="76"/>
      <c r="HIA9" s="76"/>
      <c r="HIB9" s="76"/>
      <c r="HIC9" s="76"/>
      <c r="HID9" s="76"/>
      <c r="HIE9" s="76"/>
      <c r="HIF9" s="76"/>
      <c r="HIG9" s="76"/>
      <c r="HIH9" s="76"/>
      <c r="HII9" s="76"/>
      <c r="HIJ9" s="76"/>
      <c r="HIK9" s="76"/>
      <c r="HIL9" s="76"/>
      <c r="HIM9" s="76"/>
      <c r="HIN9" s="76"/>
      <c r="HIO9" s="76"/>
      <c r="HIP9" s="76"/>
      <c r="HIQ9" s="76"/>
      <c r="HIR9" s="76"/>
      <c r="HIS9" s="76"/>
      <c r="HIT9" s="76"/>
      <c r="HIU9" s="76"/>
      <c r="HIV9" s="76"/>
      <c r="HIW9" s="76"/>
      <c r="HIX9" s="76"/>
      <c r="HIY9" s="76"/>
      <c r="HIZ9" s="76"/>
      <c r="HJA9" s="76"/>
      <c r="HJB9" s="76"/>
      <c r="HJC9" s="76"/>
      <c r="HJD9" s="76"/>
      <c r="HJE9" s="76"/>
      <c r="HJF9" s="76"/>
      <c r="HJG9" s="76"/>
      <c r="HJH9" s="76"/>
      <c r="HJI9" s="76"/>
      <c r="HJJ9" s="76"/>
      <c r="HJK9" s="76"/>
      <c r="HJL9" s="76"/>
      <c r="HJM9" s="76"/>
      <c r="HJN9" s="76"/>
      <c r="HJO9" s="76"/>
      <c r="HJP9" s="76"/>
      <c r="HJQ9" s="76"/>
      <c r="HJR9" s="76"/>
      <c r="HJS9" s="76"/>
      <c r="HJT9" s="76"/>
      <c r="HJU9" s="76"/>
      <c r="HJV9" s="76"/>
      <c r="HJW9" s="76"/>
      <c r="HJX9" s="76"/>
      <c r="HJY9" s="76"/>
      <c r="HJZ9" s="76"/>
      <c r="HKA9" s="76"/>
      <c r="HKB9" s="76"/>
      <c r="HKC9" s="76"/>
      <c r="HKD9" s="76"/>
      <c r="HKE9" s="76"/>
      <c r="HKF9" s="76"/>
      <c r="HKG9" s="76"/>
      <c r="HKH9" s="76"/>
      <c r="HKI9" s="76"/>
      <c r="HKJ9" s="76"/>
      <c r="HKK9" s="76"/>
      <c r="HKL9" s="76"/>
      <c r="HKM9" s="76"/>
      <c r="HKN9" s="76"/>
      <c r="HKO9" s="76"/>
      <c r="HKP9" s="76"/>
      <c r="HKQ9" s="76"/>
      <c r="HKR9" s="76"/>
      <c r="HKS9" s="76"/>
      <c r="HKT9" s="76"/>
      <c r="HKU9" s="76"/>
      <c r="HKV9" s="76"/>
      <c r="HKW9" s="76"/>
      <c r="HKX9" s="76"/>
      <c r="HKY9" s="76"/>
      <c r="HKZ9" s="76"/>
      <c r="HLA9" s="76"/>
      <c r="HLB9" s="76"/>
      <c r="HLC9" s="76"/>
      <c r="HLD9" s="76"/>
      <c r="HLE9" s="76"/>
      <c r="HLF9" s="76"/>
      <c r="HLG9" s="76"/>
      <c r="HLH9" s="76"/>
      <c r="HLI9" s="76"/>
      <c r="HLJ9" s="76"/>
      <c r="HLK9" s="76"/>
      <c r="HLL9" s="76"/>
      <c r="HLM9" s="76"/>
      <c r="HLN9" s="76"/>
      <c r="HLO9" s="76"/>
      <c r="HLP9" s="76"/>
      <c r="HLQ9" s="76"/>
      <c r="HLR9" s="76"/>
      <c r="HLS9" s="76"/>
      <c r="HLT9" s="76"/>
      <c r="HLU9" s="76"/>
      <c r="HLV9" s="76"/>
      <c r="HLW9" s="76"/>
      <c r="HLX9" s="76"/>
      <c r="HLY9" s="76"/>
      <c r="HLZ9" s="76"/>
      <c r="HMA9" s="76"/>
      <c r="HMB9" s="76"/>
      <c r="HMC9" s="76"/>
      <c r="HMD9" s="76"/>
      <c r="HME9" s="76"/>
      <c r="HMF9" s="76"/>
      <c r="HMG9" s="76"/>
      <c r="HMH9" s="76"/>
      <c r="HMI9" s="76"/>
      <c r="HMJ9" s="76"/>
      <c r="HMK9" s="76"/>
      <c r="HML9" s="76"/>
      <c r="HMM9" s="76"/>
      <c r="HMN9" s="76"/>
      <c r="HMO9" s="76"/>
      <c r="HMP9" s="76"/>
      <c r="HMQ9" s="76"/>
      <c r="HMR9" s="76"/>
      <c r="HMS9" s="76"/>
      <c r="HMT9" s="76"/>
      <c r="HMU9" s="76"/>
      <c r="HMV9" s="76"/>
      <c r="HMW9" s="76"/>
      <c r="HMX9" s="76"/>
      <c r="HMY9" s="76"/>
      <c r="HMZ9" s="76"/>
      <c r="HNA9" s="76"/>
      <c r="HNB9" s="76"/>
      <c r="HNC9" s="76"/>
      <c r="HND9" s="76"/>
      <c r="HNE9" s="76"/>
      <c r="HNF9" s="76"/>
      <c r="HNG9" s="76"/>
      <c r="HNH9" s="76"/>
      <c r="HNI9" s="76"/>
      <c r="HNJ9" s="76"/>
      <c r="HNK9" s="76"/>
      <c r="HNL9" s="76"/>
      <c r="HNM9" s="76"/>
      <c r="HNN9" s="76"/>
      <c r="HNO9" s="76"/>
      <c r="HNP9" s="76"/>
      <c r="HNQ9" s="76"/>
      <c r="HNR9" s="76"/>
      <c r="HNS9" s="76"/>
      <c r="HNT9" s="76"/>
      <c r="HNU9" s="76"/>
      <c r="HNV9" s="76"/>
      <c r="HNW9" s="76"/>
      <c r="HNX9" s="76"/>
      <c r="HNY9" s="76"/>
      <c r="HNZ9" s="76"/>
      <c r="HOA9" s="76"/>
      <c r="HOB9" s="76"/>
      <c r="HOC9" s="76"/>
      <c r="HOD9" s="76"/>
      <c r="HOE9" s="76"/>
      <c r="HOF9" s="76"/>
      <c r="HOG9" s="76"/>
      <c r="HOH9" s="76"/>
      <c r="HOI9" s="76"/>
      <c r="HOJ9" s="76"/>
      <c r="HOK9" s="76"/>
      <c r="HOL9" s="76"/>
      <c r="HOM9" s="76"/>
      <c r="HON9" s="76"/>
      <c r="HOO9" s="76"/>
      <c r="HOP9" s="76"/>
      <c r="HOQ9" s="76"/>
      <c r="HOR9" s="76"/>
      <c r="HOS9" s="76"/>
      <c r="HOT9" s="76"/>
      <c r="HOU9" s="76"/>
      <c r="HOV9" s="76"/>
      <c r="HOW9" s="76"/>
      <c r="HOX9" s="76"/>
      <c r="HOY9" s="76"/>
      <c r="HOZ9" s="76"/>
      <c r="HPA9" s="76"/>
      <c r="HPB9" s="76"/>
      <c r="HPC9" s="76"/>
      <c r="HPD9" s="76"/>
      <c r="HPE9" s="76"/>
      <c r="HPF9" s="76"/>
      <c r="HPG9" s="76"/>
      <c r="HPH9" s="76"/>
      <c r="HPI9" s="76"/>
      <c r="HPJ9" s="76"/>
      <c r="HPK9" s="76"/>
      <c r="HPL9" s="76"/>
      <c r="HPM9" s="76"/>
      <c r="HPN9" s="76"/>
      <c r="HPO9" s="76"/>
      <c r="HPP9" s="76"/>
      <c r="HPQ9" s="76"/>
      <c r="HPR9" s="76"/>
      <c r="HPS9" s="76"/>
      <c r="HPT9" s="76"/>
      <c r="HPU9" s="76"/>
      <c r="HPV9" s="76"/>
      <c r="HPW9" s="76"/>
      <c r="HPX9" s="76"/>
      <c r="HPY9" s="76"/>
      <c r="HPZ9" s="76"/>
      <c r="HQA9" s="76"/>
      <c r="HQB9" s="76"/>
      <c r="HQC9" s="76"/>
      <c r="HQD9" s="76"/>
      <c r="HQE9" s="76"/>
      <c r="HQF9" s="76"/>
      <c r="HQG9" s="76"/>
      <c r="HQH9" s="76"/>
      <c r="HQI9" s="76"/>
      <c r="HQJ9" s="76"/>
      <c r="HQK9" s="76"/>
      <c r="HQL9" s="76"/>
      <c r="HQM9" s="76"/>
      <c r="HQN9" s="76"/>
      <c r="HQO9" s="76"/>
      <c r="HQP9" s="76"/>
      <c r="HQQ9" s="76"/>
      <c r="HQR9" s="76"/>
      <c r="HQS9" s="76"/>
      <c r="HQT9" s="76"/>
      <c r="HQU9" s="76"/>
      <c r="HQV9" s="76"/>
      <c r="HQW9" s="76"/>
      <c r="HQX9" s="76"/>
      <c r="HQY9" s="76"/>
      <c r="HQZ9" s="76"/>
      <c r="HRA9" s="76"/>
      <c r="HRB9" s="76"/>
      <c r="HRC9" s="76"/>
      <c r="HRD9" s="76"/>
      <c r="HRE9" s="76"/>
      <c r="HRF9" s="76"/>
      <c r="HRG9" s="76"/>
      <c r="HRH9" s="76"/>
      <c r="HRI9" s="76"/>
      <c r="HRJ9" s="76"/>
      <c r="HRK9" s="76"/>
      <c r="HRL9" s="76"/>
      <c r="HRM9" s="76"/>
      <c r="HRN9" s="76"/>
      <c r="HRO9" s="76"/>
      <c r="HRP9" s="76"/>
      <c r="HRQ9" s="76"/>
      <c r="HRR9" s="76"/>
      <c r="HRS9" s="76"/>
      <c r="HRT9" s="76"/>
      <c r="HRU9" s="76"/>
      <c r="HRV9" s="76"/>
      <c r="HRW9" s="76"/>
      <c r="HRX9" s="76"/>
      <c r="HRY9" s="76"/>
      <c r="HRZ9" s="76"/>
      <c r="HSA9" s="76"/>
      <c r="HSB9" s="76"/>
      <c r="HSC9" s="76"/>
      <c r="HSD9" s="76"/>
      <c r="HSE9" s="76"/>
      <c r="HSF9" s="76"/>
      <c r="HSG9" s="76"/>
      <c r="HSH9" s="76"/>
      <c r="HSI9" s="76"/>
      <c r="HSJ9" s="76"/>
      <c r="HSK9" s="76"/>
      <c r="HSL9" s="76"/>
      <c r="HSM9" s="76"/>
      <c r="HSN9" s="76"/>
      <c r="HSO9" s="76"/>
      <c r="HSP9" s="76"/>
      <c r="HSQ9" s="76"/>
      <c r="HSR9" s="76"/>
      <c r="HSS9" s="76"/>
      <c r="HST9" s="76"/>
      <c r="HSU9" s="76"/>
      <c r="HSV9" s="76"/>
      <c r="HSW9" s="76"/>
      <c r="HSX9" s="76"/>
      <c r="HSY9" s="76"/>
      <c r="HSZ9" s="76"/>
      <c r="HTA9" s="76"/>
      <c r="HTB9" s="76"/>
      <c r="HTC9" s="76"/>
      <c r="HTD9" s="76"/>
      <c r="HTE9" s="76"/>
      <c r="HTF9" s="76"/>
      <c r="HTG9" s="76"/>
      <c r="HTH9" s="76"/>
      <c r="HTI9" s="76"/>
      <c r="HTJ9" s="76"/>
      <c r="HTK9" s="76"/>
      <c r="HTL9" s="76"/>
      <c r="HTM9" s="76"/>
      <c r="HTN9" s="76"/>
      <c r="HTO9" s="76"/>
      <c r="HTP9" s="76"/>
      <c r="HTQ9" s="76"/>
      <c r="HTR9" s="76"/>
      <c r="HTS9" s="76"/>
      <c r="HTT9" s="76"/>
      <c r="HTU9" s="76"/>
      <c r="HTV9" s="76"/>
      <c r="HTW9" s="76"/>
      <c r="HTX9" s="76"/>
      <c r="HTY9" s="76"/>
      <c r="HTZ9" s="76"/>
      <c r="HUA9" s="76"/>
      <c r="HUB9" s="76"/>
      <c r="HUC9" s="76"/>
      <c r="HUD9" s="76"/>
      <c r="HUE9" s="76"/>
      <c r="HUF9" s="76"/>
      <c r="HUG9" s="76"/>
      <c r="HUH9" s="76"/>
      <c r="HUI9" s="76"/>
      <c r="HUJ9" s="76"/>
      <c r="HUK9" s="76"/>
      <c r="HUL9" s="76"/>
      <c r="HUM9" s="76"/>
      <c r="HUN9" s="76"/>
      <c r="HUO9" s="76"/>
      <c r="HUP9" s="76"/>
      <c r="HUQ9" s="76"/>
      <c r="HUR9" s="76"/>
      <c r="HUS9" s="76"/>
      <c r="HUT9" s="76"/>
      <c r="HUU9" s="76"/>
      <c r="HUV9" s="76"/>
      <c r="HUW9" s="76"/>
      <c r="HUX9" s="76"/>
      <c r="HUY9" s="76"/>
      <c r="HUZ9" s="76"/>
      <c r="HVA9" s="76"/>
      <c r="HVB9" s="76"/>
      <c r="HVC9" s="76"/>
      <c r="HVD9" s="76"/>
      <c r="HVE9" s="76"/>
      <c r="HVF9" s="76"/>
      <c r="HVG9" s="76"/>
      <c r="HVH9" s="76"/>
      <c r="HVI9" s="76"/>
      <c r="HVJ9" s="76"/>
      <c r="HVK9" s="76"/>
      <c r="HVL9" s="76"/>
      <c r="HVM9" s="76"/>
      <c r="HVN9" s="76"/>
      <c r="HVO9" s="76"/>
      <c r="HVP9" s="76"/>
      <c r="HVQ9" s="76"/>
      <c r="HVR9" s="76"/>
      <c r="HVS9" s="76"/>
      <c r="HVT9" s="76"/>
      <c r="HVU9" s="76"/>
      <c r="HVV9" s="76"/>
      <c r="HVW9" s="76"/>
      <c r="HVX9" s="76"/>
      <c r="HVY9" s="76"/>
      <c r="HVZ9" s="76"/>
      <c r="HWA9" s="76"/>
      <c r="HWB9" s="76"/>
      <c r="HWC9" s="76"/>
      <c r="HWD9" s="76"/>
      <c r="HWE9" s="76"/>
      <c r="HWF9" s="76"/>
      <c r="HWG9" s="76"/>
      <c r="HWH9" s="76"/>
      <c r="HWI9" s="76"/>
      <c r="HWJ9" s="76"/>
      <c r="HWK9" s="76"/>
      <c r="HWL9" s="76"/>
      <c r="HWM9" s="76"/>
      <c r="HWN9" s="76"/>
      <c r="HWO9" s="76"/>
      <c r="HWP9" s="76"/>
      <c r="HWQ9" s="76"/>
      <c r="HWR9" s="76"/>
      <c r="HWS9" s="76"/>
      <c r="HWT9" s="76"/>
      <c r="HWU9" s="76"/>
      <c r="HWV9" s="76"/>
      <c r="HWW9" s="76"/>
      <c r="HWX9" s="76"/>
      <c r="HWY9" s="76"/>
      <c r="HWZ9" s="76"/>
      <c r="HXA9" s="76"/>
      <c r="HXB9" s="76"/>
      <c r="HXC9" s="76"/>
      <c r="HXD9" s="76"/>
      <c r="HXE9" s="76"/>
      <c r="HXF9" s="76"/>
      <c r="HXG9" s="76"/>
      <c r="HXH9" s="76"/>
      <c r="HXI9" s="76"/>
      <c r="HXJ9" s="76"/>
      <c r="HXK9" s="76"/>
      <c r="HXL9" s="76"/>
      <c r="HXM9" s="76"/>
      <c r="HXN9" s="76"/>
      <c r="HXO9" s="76"/>
      <c r="HXP9" s="76"/>
      <c r="HXQ9" s="76"/>
      <c r="HXR9" s="76"/>
      <c r="HXS9" s="76"/>
      <c r="HXT9" s="76"/>
      <c r="HXU9" s="76"/>
      <c r="HXV9" s="76"/>
      <c r="HXW9" s="76"/>
      <c r="HXX9" s="76"/>
      <c r="HXY9" s="76"/>
      <c r="HXZ9" s="76"/>
      <c r="HYA9" s="76"/>
      <c r="HYB9" s="76"/>
      <c r="HYC9" s="76"/>
      <c r="HYD9" s="76"/>
      <c r="HYE9" s="76"/>
      <c r="HYF9" s="76"/>
      <c r="HYG9" s="76"/>
      <c r="HYH9" s="76"/>
      <c r="HYI9" s="76"/>
      <c r="HYJ9" s="76"/>
      <c r="HYK9" s="76"/>
      <c r="HYL9" s="76"/>
      <c r="HYM9" s="76"/>
      <c r="HYN9" s="76"/>
      <c r="HYO9" s="76"/>
      <c r="HYP9" s="76"/>
      <c r="HYQ9" s="76"/>
      <c r="HYR9" s="76"/>
      <c r="HYS9" s="76"/>
      <c r="HYT9" s="76"/>
      <c r="HYU9" s="76"/>
      <c r="HYV9" s="76"/>
      <c r="HYW9" s="76"/>
      <c r="HYX9" s="76"/>
      <c r="HYY9" s="76"/>
      <c r="HYZ9" s="76"/>
      <c r="HZA9" s="76"/>
      <c r="HZB9" s="76"/>
      <c r="HZC9" s="76"/>
      <c r="HZD9" s="76"/>
      <c r="HZE9" s="76"/>
      <c r="HZF9" s="76"/>
      <c r="HZG9" s="76"/>
      <c r="HZH9" s="76"/>
      <c r="HZI9" s="76"/>
      <c r="HZJ9" s="76"/>
      <c r="HZK9" s="76"/>
      <c r="HZL9" s="76"/>
      <c r="HZM9" s="76"/>
      <c r="HZN9" s="76"/>
      <c r="HZO9" s="76"/>
      <c r="HZP9" s="76"/>
      <c r="HZQ9" s="76"/>
      <c r="HZR9" s="76"/>
      <c r="HZS9" s="76"/>
      <c r="HZT9" s="76"/>
      <c r="HZU9" s="76"/>
      <c r="HZV9" s="76"/>
      <c r="HZW9" s="76"/>
      <c r="HZX9" s="76"/>
      <c r="HZY9" s="76"/>
      <c r="HZZ9" s="76"/>
      <c r="IAA9" s="76"/>
      <c r="IAB9" s="76"/>
      <c r="IAC9" s="76"/>
      <c r="IAD9" s="76"/>
      <c r="IAE9" s="76"/>
      <c r="IAF9" s="76"/>
      <c r="IAG9" s="76"/>
      <c r="IAH9" s="76"/>
      <c r="IAI9" s="76"/>
      <c r="IAJ9" s="76"/>
      <c r="IAK9" s="76"/>
      <c r="IAL9" s="76"/>
      <c r="IAM9" s="76"/>
      <c r="IAN9" s="76"/>
      <c r="IAO9" s="76"/>
      <c r="IAP9" s="76"/>
      <c r="IAQ9" s="76"/>
      <c r="IAR9" s="76"/>
      <c r="IAS9" s="76"/>
      <c r="IAT9" s="76"/>
      <c r="IAU9" s="76"/>
      <c r="IAV9" s="76"/>
      <c r="IAW9" s="76"/>
      <c r="IAX9" s="76"/>
      <c r="IAY9" s="76"/>
      <c r="IAZ9" s="76"/>
      <c r="IBA9" s="76"/>
      <c r="IBB9" s="76"/>
      <c r="IBC9" s="76"/>
      <c r="IBD9" s="76"/>
      <c r="IBE9" s="76"/>
      <c r="IBF9" s="76"/>
      <c r="IBG9" s="76"/>
      <c r="IBH9" s="76"/>
      <c r="IBI9" s="76"/>
      <c r="IBJ9" s="76"/>
      <c r="IBK9" s="76"/>
      <c r="IBL9" s="76"/>
      <c r="IBM9" s="76"/>
      <c r="IBN9" s="76"/>
      <c r="IBO9" s="76"/>
      <c r="IBP9" s="76"/>
      <c r="IBQ9" s="76"/>
      <c r="IBR9" s="76"/>
      <c r="IBS9" s="76"/>
      <c r="IBT9" s="76"/>
      <c r="IBU9" s="76"/>
      <c r="IBV9" s="76"/>
      <c r="IBW9" s="76"/>
      <c r="IBX9" s="76"/>
      <c r="IBY9" s="76"/>
      <c r="IBZ9" s="76"/>
      <c r="ICA9" s="76"/>
      <c r="ICB9" s="76"/>
      <c r="ICC9" s="76"/>
      <c r="ICD9" s="76"/>
      <c r="ICE9" s="76"/>
      <c r="ICF9" s="76"/>
      <c r="ICG9" s="76"/>
      <c r="ICH9" s="76"/>
      <c r="ICI9" s="76"/>
      <c r="ICJ9" s="76"/>
      <c r="ICK9" s="76"/>
      <c r="ICL9" s="76"/>
      <c r="ICM9" s="76"/>
      <c r="ICN9" s="76"/>
      <c r="ICO9" s="76"/>
      <c r="ICP9" s="76"/>
      <c r="ICQ9" s="76"/>
      <c r="ICR9" s="76"/>
      <c r="ICS9" s="76"/>
      <c r="ICT9" s="76"/>
      <c r="ICU9" s="76"/>
      <c r="ICV9" s="76"/>
      <c r="ICW9" s="76"/>
      <c r="ICX9" s="76"/>
      <c r="ICY9" s="76"/>
      <c r="ICZ9" s="76"/>
      <c r="IDA9" s="76"/>
      <c r="IDB9" s="76"/>
      <c r="IDC9" s="76"/>
      <c r="IDD9" s="76"/>
      <c r="IDE9" s="76"/>
      <c r="IDF9" s="76"/>
      <c r="IDG9" s="76"/>
      <c r="IDH9" s="76"/>
      <c r="IDI9" s="76"/>
      <c r="IDJ9" s="76"/>
      <c r="IDK9" s="76"/>
      <c r="IDL9" s="76"/>
      <c r="IDM9" s="76"/>
      <c r="IDN9" s="76"/>
      <c r="IDO9" s="76"/>
      <c r="IDP9" s="76"/>
      <c r="IDQ9" s="76"/>
      <c r="IDR9" s="76"/>
      <c r="IDS9" s="76"/>
      <c r="IDT9" s="76"/>
      <c r="IDU9" s="76"/>
      <c r="IDV9" s="76"/>
      <c r="IDW9" s="76"/>
      <c r="IDX9" s="76"/>
      <c r="IDY9" s="76"/>
      <c r="IDZ9" s="76"/>
      <c r="IEA9" s="76"/>
      <c r="IEB9" s="76"/>
      <c r="IEC9" s="76"/>
      <c r="IED9" s="76"/>
      <c r="IEE9" s="76"/>
      <c r="IEF9" s="76"/>
      <c r="IEG9" s="76"/>
      <c r="IEH9" s="76"/>
      <c r="IEI9" s="76"/>
      <c r="IEJ9" s="76"/>
      <c r="IEK9" s="76"/>
      <c r="IEL9" s="76"/>
      <c r="IEM9" s="76"/>
      <c r="IEN9" s="76"/>
      <c r="IEO9" s="76"/>
      <c r="IEP9" s="76"/>
      <c r="IEQ9" s="76"/>
      <c r="IER9" s="76"/>
      <c r="IES9" s="76"/>
      <c r="IET9" s="76"/>
      <c r="IEU9" s="76"/>
      <c r="IEV9" s="76"/>
      <c r="IEW9" s="76"/>
      <c r="IEX9" s="76"/>
      <c r="IEY9" s="76"/>
      <c r="IEZ9" s="76"/>
      <c r="IFA9" s="76"/>
      <c r="IFB9" s="76"/>
      <c r="IFC9" s="76"/>
      <c r="IFD9" s="76"/>
      <c r="IFE9" s="76"/>
      <c r="IFF9" s="76"/>
      <c r="IFG9" s="76"/>
      <c r="IFH9" s="76"/>
      <c r="IFI9" s="76"/>
      <c r="IFJ9" s="76"/>
      <c r="IFK9" s="76"/>
      <c r="IFL9" s="76"/>
      <c r="IFM9" s="76"/>
      <c r="IFN9" s="76"/>
      <c r="IFO9" s="76"/>
      <c r="IFP9" s="76"/>
      <c r="IFQ9" s="76"/>
      <c r="IFR9" s="76"/>
      <c r="IFS9" s="76"/>
      <c r="IFT9" s="76"/>
      <c r="IFU9" s="76"/>
      <c r="IFV9" s="76"/>
      <c r="IFW9" s="76"/>
      <c r="IFX9" s="76"/>
      <c r="IFY9" s="76"/>
      <c r="IFZ9" s="76"/>
      <c r="IGA9" s="76"/>
      <c r="IGB9" s="76"/>
      <c r="IGC9" s="76"/>
      <c r="IGD9" s="76"/>
      <c r="IGE9" s="76"/>
      <c r="IGF9" s="76"/>
      <c r="IGG9" s="76"/>
      <c r="IGH9" s="76"/>
      <c r="IGI9" s="76"/>
      <c r="IGJ9" s="76"/>
      <c r="IGK9" s="76"/>
      <c r="IGL9" s="76"/>
      <c r="IGM9" s="76"/>
      <c r="IGN9" s="76"/>
      <c r="IGO9" s="76"/>
      <c r="IGP9" s="76"/>
      <c r="IGQ9" s="76"/>
      <c r="IGR9" s="76"/>
      <c r="IGS9" s="76"/>
      <c r="IGT9" s="76"/>
      <c r="IGU9" s="76"/>
      <c r="IGV9" s="76"/>
      <c r="IGW9" s="76"/>
      <c r="IGX9" s="76"/>
      <c r="IGY9" s="76"/>
      <c r="IGZ9" s="76"/>
      <c r="IHA9" s="76"/>
      <c r="IHB9" s="76"/>
      <c r="IHC9" s="76"/>
      <c r="IHD9" s="76"/>
      <c r="IHE9" s="76"/>
      <c r="IHF9" s="76"/>
      <c r="IHG9" s="76"/>
      <c r="IHH9" s="76"/>
      <c r="IHI9" s="76"/>
      <c r="IHJ9" s="76"/>
      <c r="IHK9" s="76"/>
      <c r="IHL9" s="76"/>
      <c r="IHM9" s="76"/>
      <c r="IHN9" s="76"/>
      <c r="IHO9" s="76"/>
      <c r="IHP9" s="76"/>
      <c r="IHQ9" s="76"/>
      <c r="IHR9" s="76"/>
      <c r="IHS9" s="76"/>
      <c r="IHT9" s="76"/>
      <c r="IHU9" s="76"/>
      <c r="IHV9" s="76"/>
      <c r="IHW9" s="76"/>
      <c r="IHX9" s="76"/>
      <c r="IHY9" s="76"/>
      <c r="IHZ9" s="76"/>
      <c r="IIA9" s="76"/>
      <c r="IIB9" s="76"/>
      <c r="IIC9" s="76"/>
      <c r="IID9" s="76"/>
      <c r="IIE9" s="76"/>
      <c r="IIF9" s="76"/>
      <c r="IIG9" s="76"/>
      <c r="IIH9" s="76"/>
      <c r="III9" s="76"/>
      <c r="IIJ9" s="76"/>
      <c r="IIK9" s="76"/>
      <c r="IIL9" s="76"/>
      <c r="IIM9" s="76"/>
      <c r="IIN9" s="76"/>
      <c r="IIO9" s="76"/>
      <c r="IIP9" s="76"/>
      <c r="IIQ9" s="76"/>
      <c r="IIR9" s="76"/>
      <c r="IIS9" s="76"/>
      <c r="IIT9" s="76"/>
      <c r="IIU9" s="76"/>
      <c r="IIV9" s="76"/>
      <c r="IIW9" s="76"/>
      <c r="IIX9" s="76"/>
      <c r="IIY9" s="76"/>
      <c r="IIZ9" s="76"/>
      <c r="IJA9" s="76"/>
      <c r="IJB9" s="76"/>
      <c r="IJC9" s="76"/>
      <c r="IJD9" s="76"/>
      <c r="IJE9" s="76"/>
      <c r="IJF9" s="76"/>
      <c r="IJG9" s="76"/>
      <c r="IJH9" s="76"/>
      <c r="IJI9" s="76"/>
      <c r="IJJ9" s="76"/>
      <c r="IJK9" s="76"/>
      <c r="IJL9" s="76"/>
      <c r="IJM9" s="76"/>
      <c r="IJN9" s="76"/>
      <c r="IJO9" s="76"/>
      <c r="IJP9" s="76"/>
      <c r="IJQ9" s="76"/>
      <c r="IJR9" s="76"/>
      <c r="IJS9" s="76"/>
      <c r="IJT9" s="76"/>
      <c r="IJU9" s="76"/>
      <c r="IJV9" s="76"/>
      <c r="IJW9" s="76"/>
      <c r="IJX9" s="76"/>
      <c r="IJY9" s="76"/>
      <c r="IJZ9" s="76"/>
      <c r="IKA9" s="76"/>
      <c r="IKB9" s="76"/>
      <c r="IKC9" s="76"/>
      <c r="IKD9" s="76"/>
      <c r="IKE9" s="76"/>
      <c r="IKF9" s="76"/>
      <c r="IKG9" s="76"/>
      <c r="IKH9" s="76"/>
      <c r="IKI9" s="76"/>
      <c r="IKJ9" s="76"/>
      <c r="IKK9" s="76"/>
      <c r="IKL9" s="76"/>
      <c r="IKM9" s="76"/>
      <c r="IKN9" s="76"/>
      <c r="IKO9" s="76"/>
      <c r="IKP9" s="76"/>
      <c r="IKQ9" s="76"/>
      <c r="IKR9" s="76"/>
      <c r="IKS9" s="76"/>
      <c r="IKT9" s="76"/>
      <c r="IKU9" s="76"/>
      <c r="IKV9" s="76"/>
      <c r="IKW9" s="76"/>
      <c r="IKX9" s="76"/>
      <c r="IKY9" s="76"/>
      <c r="IKZ9" s="76"/>
      <c r="ILA9" s="76"/>
      <c r="ILB9" s="76"/>
      <c r="ILC9" s="76"/>
      <c r="ILD9" s="76"/>
      <c r="ILE9" s="76"/>
      <c r="ILF9" s="76"/>
      <c r="ILG9" s="76"/>
      <c r="ILH9" s="76"/>
      <c r="ILI9" s="76"/>
      <c r="ILJ9" s="76"/>
      <c r="ILK9" s="76"/>
      <c r="ILL9" s="76"/>
      <c r="ILM9" s="76"/>
      <c r="ILN9" s="76"/>
      <c r="ILO9" s="76"/>
      <c r="ILP9" s="76"/>
      <c r="ILQ9" s="76"/>
      <c r="ILR9" s="76"/>
      <c r="ILS9" s="76"/>
      <c r="ILT9" s="76"/>
      <c r="ILU9" s="76"/>
      <c r="ILV9" s="76"/>
      <c r="ILW9" s="76"/>
      <c r="ILX9" s="76"/>
      <c r="ILY9" s="76"/>
      <c r="ILZ9" s="76"/>
      <c r="IMA9" s="76"/>
      <c r="IMB9" s="76"/>
      <c r="IMC9" s="76"/>
      <c r="IMD9" s="76"/>
      <c r="IME9" s="76"/>
      <c r="IMF9" s="76"/>
      <c r="IMG9" s="76"/>
      <c r="IMH9" s="76"/>
      <c r="IMI9" s="76"/>
      <c r="IMJ9" s="76"/>
      <c r="IMK9" s="76"/>
      <c r="IML9" s="76"/>
      <c r="IMM9" s="76"/>
      <c r="IMN9" s="76"/>
      <c r="IMO9" s="76"/>
      <c r="IMP9" s="76"/>
      <c r="IMQ9" s="76"/>
      <c r="IMR9" s="76"/>
      <c r="IMS9" s="76"/>
      <c r="IMT9" s="76"/>
      <c r="IMU9" s="76"/>
      <c r="IMV9" s="76"/>
      <c r="IMW9" s="76"/>
      <c r="IMX9" s="76"/>
      <c r="IMY9" s="76"/>
      <c r="IMZ9" s="76"/>
      <c r="INA9" s="76"/>
      <c r="INB9" s="76"/>
      <c r="INC9" s="76"/>
      <c r="IND9" s="76"/>
      <c r="INE9" s="76"/>
      <c r="INF9" s="76"/>
      <c r="ING9" s="76"/>
      <c r="INH9" s="76"/>
      <c r="INI9" s="76"/>
      <c r="INJ9" s="76"/>
      <c r="INK9" s="76"/>
      <c r="INL9" s="76"/>
      <c r="INM9" s="76"/>
      <c r="INN9" s="76"/>
      <c r="INO9" s="76"/>
      <c r="INP9" s="76"/>
      <c r="INQ9" s="76"/>
      <c r="INR9" s="76"/>
      <c r="INS9" s="76"/>
      <c r="INT9" s="76"/>
      <c r="INU9" s="76"/>
      <c r="INV9" s="76"/>
      <c r="INW9" s="76"/>
      <c r="INX9" s="76"/>
      <c r="INY9" s="76"/>
      <c r="INZ9" s="76"/>
      <c r="IOA9" s="76"/>
      <c r="IOB9" s="76"/>
      <c r="IOC9" s="76"/>
      <c r="IOD9" s="76"/>
      <c r="IOE9" s="76"/>
      <c r="IOF9" s="76"/>
      <c r="IOG9" s="76"/>
      <c r="IOH9" s="76"/>
      <c r="IOI9" s="76"/>
      <c r="IOJ9" s="76"/>
      <c r="IOK9" s="76"/>
      <c r="IOL9" s="76"/>
      <c r="IOM9" s="76"/>
      <c r="ION9" s="76"/>
      <c r="IOO9" s="76"/>
      <c r="IOP9" s="76"/>
      <c r="IOQ9" s="76"/>
      <c r="IOR9" s="76"/>
      <c r="IOS9" s="76"/>
      <c r="IOT9" s="76"/>
      <c r="IOU9" s="76"/>
      <c r="IOV9" s="76"/>
      <c r="IOW9" s="76"/>
      <c r="IOX9" s="76"/>
      <c r="IOY9" s="76"/>
      <c r="IOZ9" s="76"/>
      <c r="IPA9" s="76"/>
      <c r="IPB9" s="76"/>
      <c r="IPC9" s="76"/>
      <c r="IPD9" s="76"/>
      <c r="IPE9" s="76"/>
      <c r="IPF9" s="76"/>
      <c r="IPG9" s="76"/>
      <c r="IPH9" s="76"/>
      <c r="IPI9" s="76"/>
      <c r="IPJ9" s="76"/>
      <c r="IPK9" s="76"/>
      <c r="IPL9" s="76"/>
      <c r="IPM9" s="76"/>
      <c r="IPN9" s="76"/>
      <c r="IPO9" s="76"/>
      <c r="IPP9" s="76"/>
      <c r="IPQ9" s="76"/>
      <c r="IPR9" s="76"/>
      <c r="IPS9" s="76"/>
      <c r="IPT9" s="76"/>
      <c r="IPU9" s="76"/>
      <c r="IPV9" s="76"/>
      <c r="IPW9" s="76"/>
      <c r="IPX9" s="76"/>
      <c r="IPY9" s="76"/>
      <c r="IPZ9" s="76"/>
      <c r="IQA9" s="76"/>
      <c r="IQB9" s="76"/>
      <c r="IQC9" s="76"/>
      <c r="IQD9" s="76"/>
      <c r="IQE9" s="76"/>
      <c r="IQF9" s="76"/>
      <c r="IQG9" s="76"/>
      <c r="IQH9" s="76"/>
      <c r="IQI9" s="76"/>
      <c r="IQJ9" s="76"/>
      <c r="IQK9" s="76"/>
      <c r="IQL9" s="76"/>
      <c r="IQM9" s="76"/>
      <c r="IQN9" s="76"/>
      <c r="IQO9" s="76"/>
      <c r="IQP9" s="76"/>
      <c r="IQQ9" s="76"/>
      <c r="IQR9" s="76"/>
      <c r="IQS9" s="76"/>
      <c r="IQT9" s="76"/>
      <c r="IQU9" s="76"/>
      <c r="IQV9" s="76"/>
      <c r="IQW9" s="76"/>
      <c r="IQX9" s="76"/>
      <c r="IQY9" s="76"/>
      <c r="IQZ9" s="76"/>
      <c r="IRA9" s="76"/>
      <c r="IRB9" s="76"/>
      <c r="IRC9" s="76"/>
      <c r="IRD9" s="76"/>
      <c r="IRE9" s="76"/>
      <c r="IRF9" s="76"/>
      <c r="IRG9" s="76"/>
      <c r="IRH9" s="76"/>
      <c r="IRI9" s="76"/>
      <c r="IRJ9" s="76"/>
      <c r="IRK9" s="76"/>
      <c r="IRL9" s="76"/>
      <c r="IRM9" s="76"/>
      <c r="IRN9" s="76"/>
      <c r="IRO9" s="76"/>
      <c r="IRP9" s="76"/>
      <c r="IRQ9" s="76"/>
      <c r="IRR9" s="76"/>
      <c r="IRS9" s="76"/>
      <c r="IRT9" s="76"/>
      <c r="IRU9" s="76"/>
      <c r="IRV9" s="76"/>
      <c r="IRW9" s="76"/>
      <c r="IRX9" s="76"/>
      <c r="IRY9" s="76"/>
      <c r="IRZ9" s="76"/>
      <c r="ISA9" s="76"/>
      <c r="ISB9" s="76"/>
      <c r="ISC9" s="76"/>
      <c r="ISD9" s="76"/>
      <c r="ISE9" s="76"/>
      <c r="ISF9" s="76"/>
      <c r="ISG9" s="76"/>
      <c r="ISH9" s="76"/>
      <c r="ISI9" s="76"/>
      <c r="ISJ9" s="76"/>
      <c r="ISK9" s="76"/>
      <c r="ISL9" s="76"/>
      <c r="ISM9" s="76"/>
      <c r="ISN9" s="76"/>
      <c r="ISO9" s="76"/>
      <c r="ISP9" s="76"/>
      <c r="ISQ9" s="76"/>
      <c r="ISR9" s="76"/>
      <c r="ISS9" s="76"/>
      <c r="IST9" s="76"/>
      <c r="ISU9" s="76"/>
      <c r="ISV9" s="76"/>
      <c r="ISW9" s="76"/>
      <c r="ISX9" s="76"/>
      <c r="ISY9" s="76"/>
      <c r="ISZ9" s="76"/>
      <c r="ITA9" s="76"/>
      <c r="ITB9" s="76"/>
      <c r="ITC9" s="76"/>
      <c r="ITD9" s="76"/>
      <c r="ITE9" s="76"/>
      <c r="ITF9" s="76"/>
      <c r="ITG9" s="76"/>
      <c r="ITH9" s="76"/>
      <c r="ITI9" s="76"/>
      <c r="ITJ9" s="76"/>
      <c r="ITK9" s="76"/>
      <c r="ITL9" s="76"/>
      <c r="ITM9" s="76"/>
      <c r="ITN9" s="76"/>
      <c r="ITO9" s="76"/>
      <c r="ITP9" s="76"/>
      <c r="ITQ9" s="76"/>
      <c r="ITR9" s="76"/>
      <c r="ITS9" s="76"/>
      <c r="ITT9" s="76"/>
      <c r="ITU9" s="76"/>
      <c r="ITV9" s="76"/>
      <c r="ITW9" s="76"/>
      <c r="ITX9" s="76"/>
      <c r="ITY9" s="76"/>
      <c r="ITZ9" s="76"/>
      <c r="IUA9" s="76"/>
      <c r="IUB9" s="76"/>
      <c r="IUC9" s="76"/>
      <c r="IUD9" s="76"/>
      <c r="IUE9" s="76"/>
      <c r="IUF9" s="76"/>
      <c r="IUG9" s="76"/>
      <c r="IUH9" s="76"/>
      <c r="IUI9" s="76"/>
      <c r="IUJ9" s="76"/>
      <c r="IUK9" s="76"/>
      <c r="IUL9" s="76"/>
      <c r="IUM9" s="76"/>
      <c r="IUN9" s="76"/>
      <c r="IUO9" s="76"/>
      <c r="IUP9" s="76"/>
      <c r="IUQ9" s="76"/>
      <c r="IUR9" s="76"/>
      <c r="IUS9" s="76"/>
      <c r="IUT9" s="76"/>
      <c r="IUU9" s="76"/>
      <c r="IUV9" s="76"/>
      <c r="IUW9" s="76"/>
      <c r="IUX9" s="76"/>
      <c r="IUY9" s="76"/>
      <c r="IUZ9" s="76"/>
      <c r="IVA9" s="76"/>
      <c r="IVB9" s="76"/>
      <c r="IVC9" s="76"/>
      <c r="IVD9" s="76"/>
      <c r="IVE9" s="76"/>
      <c r="IVF9" s="76"/>
      <c r="IVG9" s="76"/>
      <c r="IVH9" s="76"/>
      <c r="IVI9" s="76"/>
      <c r="IVJ9" s="76"/>
      <c r="IVK9" s="76"/>
      <c r="IVL9" s="76"/>
      <c r="IVM9" s="76"/>
      <c r="IVN9" s="76"/>
      <c r="IVO9" s="76"/>
      <c r="IVP9" s="76"/>
      <c r="IVQ9" s="76"/>
      <c r="IVR9" s="76"/>
      <c r="IVS9" s="76"/>
      <c r="IVT9" s="76"/>
      <c r="IVU9" s="76"/>
      <c r="IVV9" s="76"/>
      <c r="IVW9" s="76"/>
      <c r="IVX9" s="76"/>
      <c r="IVY9" s="76"/>
      <c r="IVZ9" s="76"/>
      <c r="IWA9" s="76"/>
      <c r="IWB9" s="76"/>
      <c r="IWC9" s="76"/>
      <c r="IWD9" s="76"/>
      <c r="IWE9" s="76"/>
      <c r="IWF9" s="76"/>
      <c r="IWG9" s="76"/>
      <c r="IWH9" s="76"/>
      <c r="IWI9" s="76"/>
      <c r="IWJ9" s="76"/>
      <c r="IWK9" s="76"/>
      <c r="IWL9" s="76"/>
      <c r="IWM9" s="76"/>
      <c r="IWN9" s="76"/>
      <c r="IWO9" s="76"/>
      <c r="IWP9" s="76"/>
      <c r="IWQ9" s="76"/>
      <c r="IWR9" s="76"/>
      <c r="IWS9" s="76"/>
      <c r="IWT9" s="76"/>
      <c r="IWU9" s="76"/>
      <c r="IWV9" s="76"/>
      <c r="IWW9" s="76"/>
      <c r="IWX9" s="76"/>
      <c r="IWY9" s="76"/>
      <c r="IWZ9" s="76"/>
      <c r="IXA9" s="76"/>
      <c r="IXB9" s="76"/>
      <c r="IXC9" s="76"/>
      <c r="IXD9" s="76"/>
      <c r="IXE9" s="76"/>
      <c r="IXF9" s="76"/>
      <c r="IXG9" s="76"/>
      <c r="IXH9" s="76"/>
      <c r="IXI9" s="76"/>
      <c r="IXJ9" s="76"/>
      <c r="IXK9" s="76"/>
      <c r="IXL9" s="76"/>
      <c r="IXM9" s="76"/>
      <c r="IXN9" s="76"/>
      <c r="IXO9" s="76"/>
      <c r="IXP9" s="76"/>
      <c r="IXQ9" s="76"/>
      <c r="IXR9" s="76"/>
      <c r="IXS9" s="76"/>
      <c r="IXT9" s="76"/>
      <c r="IXU9" s="76"/>
      <c r="IXV9" s="76"/>
      <c r="IXW9" s="76"/>
      <c r="IXX9" s="76"/>
      <c r="IXY9" s="76"/>
      <c r="IXZ9" s="76"/>
      <c r="IYA9" s="76"/>
      <c r="IYB9" s="76"/>
      <c r="IYC9" s="76"/>
      <c r="IYD9" s="76"/>
      <c r="IYE9" s="76"/>
      <c r="IYF9" s="76"/>
      <c r="IYG9" s="76"/>
      <c r="IYH9" s="76"/>
      <c r="IYI9" s="76"/>
      <c r="IYJ9" s="76"/>
      <c r="IYK9" s="76"/>
      <c r="IYL9" s="76"/>
      <c r="IYM9" s="76"/>
      <c r="IYN9" s="76"/>
      <c r="IYO9" s="76"/>
      <c r="IYP9" s="76"/>
      <c r="IYQ9" s="76"/>
      <c r="IYR9" s="76"/>
      <c r="IYS9" s="76"/>
      <c r="IYT9" s="76"/>
      <c r="IYU9" s="76"/>
      <c r="IYV9" s="76"/>
      <c r="IYW9" s="76"/>
      <c r="IYX9" s="76"/>
      <c r="IYY9" s="76"/>
      <c r="IYZ9" s="76"/>
      <c r="IZA9" s="76"/>
      <c r="IZB9" s="76"/>
      <c r="IZC9" s="76"/>
      <c r="IZD9" s="76"/>
      <c r="IZE9" s="76"/>
      <c r="IZF9" s="76"/>
      <c r="IZG9" s="76"/>
      <c r="IZH9" s="76"/>
      <c r="IZI9" s="76"/>
      <c r="IZJ9" s="76"/>
      <c r="IZK9" s="76"/>
      <c r="IZL9" s="76"/>
      <c r="IZM9" s="76"/>
      <c r="IZN9" s="76"/>
      <c r="IZO9" s="76"/>
      <c r="IZP9" s="76"/>
      <c r="IZQ9" s="76"/>
      <c r="IZR9" s="76"/>
      <c r="IZS9" s="76"/>
      <c r="IZT9" s="76"/>
      <c r="IZU9" s="76"/>
      <c r="IZV9" s="76"/>
      <c r="IZW9" s="76"/>
      <c r="IZX9" s="76"/>
      <c r="IZY9" s="76"/>
      <c r="IZZ9" s="76"/>
      <c r="JAA9" s="76"/>
      <c r="JAB9" s="76"/>
      <c r="JAC9" s="76"/>
      <c r="JAD9" s="76"/>
      <c r="JAE9" s="76"/>
      <c r="JAF9" s="76"/>
      <c r="JAG9" s="76"/>
      <c r="JAH9" s="76"/>
      <c r="JAI9" s="76"/>
      <c r="JAJ9" s="76"/>
      <c r="JAK9" s="76"/>
      <c r="JAL9" s="76"/>
      <c r="JAM9" s="76"/>
      <c r="JAN9" s="76"/>
      <c r="JAO9" s="76"/>
      <c r="JAP9" s="76"/>
      <c r="JAQ9" s="76"/>
      <c r="JAR9" s="76"/>
      <c r="JAS9" s="76"/>
      <c r="JAT9" s="76"/>
      <c r="JAU9" s="76"/>
      <c r="JAV9" s="76"/>
      <c r="JAW9" s="76"/>
      <c r="JAX9" s="76"/>
      <c r="JAY9" s="76"/>
      <c r="JAZ9" s="76"/>
      <c r="JBA9" s="76"/>
      <c r="JBB9" s="76"/>
      <c r="JBC9" s="76"/>
      <c r="JBD9" s="76"/>
      <c r="JBE9" s="76"/>
      <c r="JBF9" s="76"/>
      <c r="JBG9" s="76"/>
      <c r="JBH9" s="76"/>
      <c r="JBI9" s="76"/>
      <c r="JBJ9" s="76"/>
      <c r="JBK9" s="76"/>
      <c r="JBL9" s="76"/>
      <c r="JBM9" s="76"/>
      <c r="JBN9" s="76"/>
      <c r="JBO9" s="76"/>
      <c r="JBP9" s="76"/>
      <c r="JBQ9" s="76"/>
      <c r="JBR9" s="76"/>
      <c r="JBS9" s="76"/>
      <c r="JBT9" s="76"/>
      <c r="JBU9" s="76"/>
      <c r="JBV9" s="76"/>
      <c r="JBW9" s="76"/>
      <c r="JBX9" s="76"/>
      <c r="JBY9" s="76"/>
      <c r="JBZ9" s="76"/>
      <c r="JCA9" s="76"/>
      <c r="JCB9" s="76"/>
      <c r="JCC9" s="76"/>
      <c r="JCD9" s="76"/>
      <c r="JCE9" s="76"/>
      <c r="JCF9" s="76"/>
      <c r="JCG9" s="76"/>
      <c r="JCH9" s="76"/>
      <c r="JCI9" s="76"/>
      <c r="JCJ9" s="76"/>
      <c r="JCK9" s="76"/>
      <c r="JCL9" s="76"/>
      <c r="JCM9" s="76"/>
      <c r="JCN9" s="76"/>
      <c r="JCO9" s="76"/>
      <c r="JCP9" s="76"/>
      <c r="JCQ9" s="76"/>
      <c r="JCR9" s="76"/>
      <c r="JCS9" s="76"/>
      <c r="JCT9" s="76"/>
      <c r="JCU9" s="76"/>
      <c r="JCV9" s="76"/>
      <c r="JCW9" s="76"/>
      <c r="JCX9" s="76"/>
      <c r="JCY9" s="76"/>
      <c r="JCZ9" s="76"/>
      <c r="JDA9" s="76"/>
      <c r="JDB9" s="76"/>
      <c r="JDC9" s="76"/>
      <c r="JDD9" s="76"/>
      <c r="JDE9" s="76"/>
      <c r="JDF9" s="76"/>
      <c r="JDG9" s="76"/>
      <c r="JDH9" s="76"/>
      <c r="JDI9" s="76"/>
      <c r="JDJ9" s="76"/>
      <c r="JDK9" s="76"/>
      <c r="JDL9" s="76"/>
      <c r="JDM9" s="76"/>
      <c r="JDN9" s="76"/>
      <c r="JDO9" s="76"/>
      <c r="JDP9" s="76"/>
      <c r="JDQ9" s="76"/>
      <c r="JDR9" s="76"/>
      <c r="JDS9" s="76"/>
      <c r="JDT9" s="76"/>
      <c r="JDU9" s="76"/>
      <c r="JDV9" s="76"/>
      <c r="JDW9" s="76"/>
      <c r="JDX9" s="76"/>
      <c r="JDY9" s="76"/>
      <c r="JDZ9" s="76"/>
      <c r="JEA9" s="76"/>
      <c r="JEB9" s="76"/>
      <c r="JEC9" s="76"/>
      <c r="JED9" s="76"/>
      <c r="JEE9" s="76"/>
      <c r="JEF9" s="76"/>
      <c r="JEG9" s="76"/>
      <c r="JEH9" s="76"/>
      <c r="JEI9" s="76"/>
      <c r="JEJ9" s="76"/>
      <c r="JEK9" s="76"/>
      <c r="JEL9" s="76"/>
      <c r="JEM9" s="76"/>
      <c r="JEN9" s="76"/>
      <c r="JEO9" s="76"/>
      <c r="JEP9" s="76"/>
      <c r="JEQ9" s="76"/>
      <c r="JER9" s="76"/>
      <c r="JES9" s="76"/>
      <c r="JET9" s="76"/>
      <c r="JEU9" s="76"/>
      <c r="JEV9" s="76"/>
      <c r="JEW9" s="76"/>
      <c r="JEX9" s="76"/>
      <c r="JEY9" s="76"/>
      <c r="JEZ9" s="76"/>
      <c r="JFA9" s="76"/>
      <c r="JFB9" s="76"/>
      <c r="JFC9" s="76"/>
      <c r="JFD9" s="76"/>
      <c r="JFE9" s="76"/>
      <c r="JFF9" s="76"/>
      <c r="JFG9" s="76"/>
      <c r="JFH9" s="76"/>
      <c r="JFI9" s="76"/>
      <c r="JFJ9" s="76"/>
      <c r="JFK9" s="76"/>
      <c r="JFL9" s="76"/>
      <c r="JFM9" s="76"/>
      <c r="JFN9" s="76"/>
      <c r="JFO9" s="76"/>
      <c r="JFP9" s="76"/>
      <c r="JFQ9" s="76"/>
      <c r="JFR9" s="76"/>
      <c r="JFS9" s="76"/>
      <c r="JFT9" s="76"/>
      <c r="JFU9" s="76"/>
      <c r="JFV9" s="76"/>
      <c r="JFW9" s="76"/>
      <c r="JFX9" s="76"/>
      <c r="JFY9" s="76"/>
      <c r="JFZ9" s="76"/>
      <c r="JGA9" s="76"/>
      <c r="JGB9" s="76"/>
      <c r="JGC9" s="76"/>
      <c r="JGD9" s="76"/>
      <c r="JGE9" s="76"/>
      <c r="JGF9" s="76"/>
      <c r="JGG9" s="76"/>
      <c r="JGH9" s="76"/>
      <c r="JGI9" s="76"/>
      <c r="JGJ9" s="76"/>
      <c r="JGK9" s="76"/>
      <c r="JGL9" s="76"/>
      <c r="JGM9" s="76"/>
      <c r="JGN9" s="76"/>
      <c r="JGO9" s="76"/>
      <c r="JGP9" s="76"/>
      <c r="JGQ9" s="76"/>
      <c r="JGR9" s="76"/>
      <c r="JGS9" s="76"/>
      <c r="JGT9" s="76"/>
      <c r="JGU9" s="76"/>
      <c r="JGV9" s="76"/>
      <c r="JGW9" s="76"/>
      <c r="JGX9" s="76"/>
      <c r="JGY9" s="76"/>
      <c r="JGZ9" s="76"/>
      <c r="JHA9" s="76"/>
      <c r="JHB9" s="76"/>
      <c r="JHC9" s="76"/>
      <c r="JHD9" s="76"/>
      <c r="JHE9" s="76"/>
      <c r="JHF9" s="76"/>
      <c r="JHG9" s="76"/>
      <c r="JHH9" s="76"/>
      <c r="JHI9" s="76"/>
      <c r="JHJ9" s="76"/>
      <c r="JHK9" s="76"/>
      <c r="JHL9" s="76"/>
      <c r="JHM9" s="76"/>
      <c r="JHN9" s="76"/>
      <c r="JHO9" s="76"/>
      <c r="JHP9" s="76"/>
      <c r="JHQ9" s="76"/>
      <c r="JHR9" s="76"/>
      <c r="JHS9" s="76"/>
      <c r="JHT9" s="76"/>
      <c r="JHU9" s="76"/>
      <c r="JHV9" s="76"/>
      <c r="JHW9" s="76"/>
      <c r="JHX9" s="76"/>
      <c r="JHY9" s="76"/>
      <c r="JHZ9" s="76"/>
      <c r="JIA9" s="76"/>
      <c r="JIB9" s="76"/>
      <c r="JIC9" s="76"/>
      <c r="JID9" s="76"/>
      <c r="JIE9" s="76"/>
      <c r="JIF9" s="76"/>
      <c r="JIG9" s="76"/>
      <c r="JIH9" s="76"/>
      <c r="JII9" s="76"/>
      <c r="JIJ9" s="76"/>
      <c r="JIK9" s="76"/>
      <c r="JIL9" s="76"/>
      <c r="JIM9" s="76"/>
      <c r="JIN9" s="76"/>
      <c r="JIO9" s="76"/>
      <c r="JIP9" s="76"/>
      <c r="JIQ9" s="76"/>
      <c r="JIR9" s="76"/>
      <c r="JIS9" s="76"/>
      <c r="JIT9" s="76"/>
      <c r="JIU9" s="76"/>
      <c r="JIV9" s="76"/>
      <c r="JIW9" s="76"/>
      <c r="JIX9" s="76"/>
      <c r="JIY9" s="76"/>
      <c r="JIZ9" s="76"/>
      <c r="JJA9" s="76"/>
      <c r="JJB9" s="76"/>
      <c r="JJC9" s="76"/>
      <c r="JJD9" s="76"/>
      <c r="JJE9" s="76"/>
      <c r="JJF9" s="76"/>
      <c r="JJG9" s="76"/>
      <c r="JJH9" s="76"/>
      <c r="JJI9" s="76"/>
      <c r="JJJ9" s="76"/>
      <c r="JJK9" s="76"/>
      <c r="JJL9" s="76"/>
      <c r="JJM9" s="76"/>
      <c r="JJN9" s="76"/>
      <c r="JJO9" s="76"/>
      <c r="JJP9" s="76"/>
      <c r="JJQ9" s="76"/>
      <c r="JJR9" s="76"/>
      <c r="JJS9" s="76"/>
      <c r="JJT9" s="76"/>
      <c r="JJU9" s="76"/>
      <c r="JJV9" s="76"/>
      <c r="JJW9" s="76"/>
      <c r="JJX9" s="76"/>
      <c r="JJY9" s="76"/>
      <c r="JJZ9" s="76"/>
      <c r="JKA9" s="76"/>
      <c r="JKB9" s="76"/>
      <c r="JKC9" s="76"/>
      <c r="JKD9" s="76"/>
      <c r="JKE9" s="76"/>
      <c r="JKF9" s="76"/>
      <c r="JKG9" s="76"/>
      <c r="JKH9" s="76"/>
      <c r="JKI9" s="76"/>
      <c r="JKJ9" s="76"/>
      <c r="JKK9" s="76"/>
      <c r="JKL9" s="76"/>
      <c r="JKM9" s="76"/>
      <c r="JKN9" s="76"/>
      <c r="JKO9" s="76"/>
      <c r="JKP9" s="76"/>
      <c r="JKQ9" s="76"/>
      <c r="JKR9" s="76"/>
      <c r="JKS9" s="76"/>
      <c r="JKT9" s="76"/>
      <c r="JKU9" s="76"/>
      <c r="JKV9" s="76"/>
      <c r="JKW9" s="76"/>
      <c r="JKX9" s="76"/>
      <c r="JKY9" s="76"/>
      <c r="JKZ9" s="76"/>
      <c r="JLA9" s="76"/>
      <c r="JLB9" s="76"/>
      <c r="JLC9" s="76"/>
      <c r="JLD9" s="76"/>
      <c r="JLE9" s="76"/>
      <c r="JLF9" s="76"/>
      <c r="JLG9" s="76"/>
      <c r="JLH9" s="76"/>
      <c r="JLI9" s="76"/>
      <c r="JLJ9" s="76"/>
      <c r="JLK9" s="76"/>
      <c r="JLL9" s="76"/>
      <c r="JLM9" s="76"/>
      <c r="JLN9" s="76"/>
      <c r="JLO9" s="76"/>
      <c r="JLP9" s="76"/>
      <c r="JLQ9" s="76"/>
      <c r="JLR9" s="76"/>
      <c r="JLS9" s="76"/>
      <c r="JLT9" s="76"/>
      <c r="JLU9" s="76"/>
      <c r="JLV9" s="76"/>
      <c r="JLW9" s="76"/>
      <c r="JLX9" s="76"/>
      <c r="JLY9" s="76"/>
      <c r="JLZ9" s="76"/>
      <c r="JMA9" s="76"/>
      <c r="JMB9" s="76"/>
      <c r="JMC9" s="76"/>
      <c r="JMD9" s="76"/>
      <c r="JME9" s="76"/>
      <c r="JMF9" s="76"/>
      <c r="JMG9" s="76"/>
      <c r="JMH9" s="76"/>
      <c r="JMI9" s="76"/>
      <c r="JMJ9" s="76"/>
      <c r="JMK9" s="76"/>
      <c r="JML9" s="76"/>
      <c r="JMM9" s="76"/>
      <c r="JMN9" s="76"/>
      <c r="JMO9" s="76"/>
      <c r="JMP9" s="76"/>
      <c r="JMQ9" s="76"/>
      <c r="JMR9" s="76"/>
      <c r="JMS9" s="76"/>
      <c r="JMT9" s="76"/>
      <c r="JMU9" s="76"/>
      <c r="JMV9" s="76"/>
      <c r="JMW9" s="76"/>
      <c r="JMX9" s="76"/>
      <c r="JMY9" s="76"/>
      <c r="JMZ9" s="76"/>
      <c r="JNA9" s="76"/>
      <c r="JNB9" s="76"/>
      <c r="JNC9" s="76"/>
      <c r="JND9" s="76"/>
      <c r="JNE9" s="76"/>
      <c r="JNF9" s="76"/>
      <c r="JNG9" s="76"/>
      <c r="JNH9" s="76"/>
      <c r="JNI9" s="76"/>
      <c r="JNJ9" s="76"/>
      <c r="JNK9" s="76"/>
      <c r="JNL9" s="76"/>
      <c r="JNM9" s="76"/>
      <c r="JNN9" s="76"/>
      <c r="JNO9" s="76"/>
      <c r="JNP9" s="76"/>
      <c r="JNQ9" s="76"/>
      <c r="JNR9" s="76"/>
      <c r="JNS9" s="76"/>
      <c r="JNT9" s="76"/>
      <c r="JNU9" s="76"/>
      <c r="JNV9" s="76"/>
      <c r="JNW9" s="76"/>
      <c r="JNX9" s="76"/>
      <c r="JNY9" s="76"/>
      <c r="JNZ9" s="76"/>
      <c r="JOA9" s="76"/>
      <c r="JOB9" s="76"/>
      <c r="JOC9" s="76"/>
      <c r="JOD9" s="76"/>
      <c r="JOE9" s="76"/>
      <c r="JOF9" s="76"/>
      <c r="JOG9" s="76"/>
      <c r="JOH9" s="76"/>
      <c r="JOI9" s="76"/>
      <c r="JOJ9" s="76"/>
      <c r="JOK9" s="76"/>
      <c r="JOL9" s="76"/>
      <c r="JOM9" s="76"/>
      <c r="JON9" s="76"/>
      <c r="JOO9" s="76"/>
      <c r="JOP9" s="76"/>
      <c r="JOQ9" s="76"/>
      <c r="JOR9" s="76"/>
      <c r="JOS9" s="76"/>
      <c r="JOT9" s="76"/>
      <c r="JOU9" s="76"/>
      <c r="JOV9" s="76"/>
      <c r="JOW9" s="76"/>
      <c r="JOX9" s="76"/>
      <c r="JOY9" s="76"/>
      <c r="JOZ9" s="76"/>
      <c r="JPA9" s="76"/>
      <c r="JPB9" s="76"/>
      <c r="JPC9" s="76"/>
      <c r="JPD9" s="76"/>
      <c r="JPE9" s="76"/>
      <c r="JPF9" s="76"/>
      <c r="JPG9" s="76"/>
      <c r="JPH9" s="76"/>
      <c r="JPI9" s="76"/>
      <c r="JPJ9" s="76"/>
      <c r="JPK9" s="76"/>
      <c r="JPL9" s="76"/>
      <c r="JPM9" s="76"/>
      <c r="JPN9" s="76"/>
      <c r="JPO9" s="76"/>
      <c r="JPP9" s="76"/>
      <c r="JPQ9" s="76"/>
      <c r="JPR9" s="76"/>
      <c r="JPS9" s="76"/>
      <c r="JPT9" s="76"/>
      <c r="JPU9" s="76"/>
      <c r="JPV9" s="76"/>
      <c r="JPW9" s="76"/>
      <c r="JPX9" s="76"/>
      <c r="JPY9" s="76"/>
      <c r="JPZ9" s="76"/>
      <c r="JQA9" s="76"/>
      <c r="JQB9" s="76"/>
      <c r="JQC9" s="76"/>
      <c r="JQD9" s="76"/>
      <c r="JQE9" s="76"/>
      <c r="JQF9" s="76"/>
      <c r="JQG9" s="76"/>
      <c r="JQH9" s="76"/>
      <c r="JQI9" s="76"/>
      <c r="JQJ9" s="76"/>
      <c r="JQK9" s="76"/>
      <c r="JQL9" s="76"/>
      <c r="JQM9" s="76"/>
      <c r="JQN9" s="76"/>
      <c r="JQO9" s="76"/>
      <c r="JQP9" s="76"/>
      <c r="JQQ9" s="76"/>
      <c r="JQR9" s="76"/>
      <c r="JQS9" s="76"/>
      <c r="JQT9" s="76"/>
      <c r="JQU9" s="76"/>
      <c r="JQV9" s="76"/>
      <c r="JQW9" s="76"/>
      <c r="JQX9" s="76"/>
      <c r="JQY9" s="76"/>
      <c r="JQZ9" s="76"/>
      <c r="JRA9" s="76"/>
      <c r="JRB9" s="76"/>
      <c r="JRC9" s="76"/>
      <c r="JRD9" s="76"/>
      <c r="JRE9" s="76"/>
      <c r="JRF9" s="76"/>
      <c r="JRG9" s="76"/>
      <c r="JRH9" s="76"/>
      <c r="JRI9" s="76"/>
      <c r="JRJ9" s="76"/>
      <c r="JRK9" s="76"/>
      <c r="JRL9" s="76"/>
      <c r="JRM9" s="76"/>
      <c r="JRN9" s="76"/>
      <c r="JRO9" s="76"/>
      <c r="JRP9" s="76"/>
      <c r="JRQ9" s="76"/>
      <c r="JRR9" s="76"/>
      <c r="JRS9" s="76"/>
      <c r="JRT9" s="76"/>
      <c r="JRU9" s="76"/>
      <c r="JRV9" s="76"/>
      <c r="JRW9" s="76"/>
      <c r="JRX9" s="76"/>
      <c r="JRY9" s="76"/>
      <c r="JRZ9" s="76"/>
      <c r="JSA9" s="76"/>
      <c r="JSB9" s="76"/>
      <c r="JSC9" s="76"/>
      <c r="JSD9" s="76"/>
      <c r="JSE9" s="76"/>
      <c r="JSF9" s="76"/>
      <c r="JSG9" s="76"/>
      <c r="JSH9" s="76"/>
      <c r="JSI9" s="76"/>
      <c r="JSJ9" s="76"/>
      <c r="JSK9" s="76"/>
      <c r="JSL9" s="76"/>
      <c r="JSM9" s="76"/>
      <c r="JSN9" s="76"/>
      <c r="JSO9" s="76"/>
      <c r="JSP9" s="76"/>
      <c r="JSQ9" s="76"/>
      <c r="JSR9" s="76"/>
      <c r="JSS9" s="76"/>
      <c r="JST9" s="76"/>
      <c r="JSU9" s="76"/>
      <c r="JSV9" s="76"/>
      <c r="JSW9" s="76"/>
      <c r="JSX9" s="76"/>
      <c r="JSY9" s="76"/>
      <c r="JSZ9" s="76"/>
      <c r="JTA9" s="76"/>
      <c r="JTB9" s="76"/>
      <c r="JTC9" s="76"/>
      <c r="JTD9" s="76"/>
      <c r="JTE9" s="76"/>
      <c r="JTF9" s="76"/>
      <c r="JTG9" s="76"/>
      <c r="JTH9" s="76"/>
      <c r="JTI9" s="76"/>
      <c r="JTJ9" s="76"/>
      <c r="JTK9" s="76"/>
      <c r="JTL9" s="76"/>
      <c r="JTM9" s="76"/>
      <c r="JTN9" s="76"/>
      <c r="JTO9" s="76"/>
      <c r="JTP9" s="76"/>
      <c r="JTQ9" s="76"/>
      <c r="JTR9" s="76"/>
      <c r="JTS9" s="76"/>
      <c r="JTT9" s="76"/>
      <c r="JTU9" s="76"/>
      <c r="JTV9" s="76"/>
      <c r="JTW9" s="76"/>
      <c r="JTX9" s="76"/>
      <c r="JTY9" s="76"/>
      <c r="JTZ9" s="76"/>
      <c r="JUA9" s="76"/>
      <c r="JUB9" s="76"/>
      <c r="JUC9" s="76"/>
      <c r="JUD9" s="76"/>
      <c r="JUE9" s="76"/>
      <c r="JUF9" s="76"/>
      <c r="JUG9" s="76"/>
      <c r="JUH9" s="76"/>
      <c r="JUI9" s="76"/>
      <c r="JUJ9" s="76"/>
      <c r="JUK9" s="76"/>
      <c r="JUL9" s="76"/>
      <c r="JUM9" s="76"/>
      <c r="JUN9" s="76"/>
      <c r="JUO9" s="76"/>
      <c r="JUP9" s="76"/>
      <c r="JUQ9" s="76"/>
      <c r="JUR9" s="76"/>
      <c r="JUS9" s="76"/>
      <c r="JUT9" s="76"/>
      <c r="JUU9" s="76"/>
      <c r="JUV9" s="76"/>
      <c r="JUW9" s="76"/>
      <c r="JUX9" s="76"/>
      <c r="JUY9" s="76"/>
      <c r="JUZ9" s="76"/>
      <c r="JVA9" s="76"/>
      <c r="JVB9" s="76"/>
      <c r="JVC9" s="76"/>
      <c r="JVD9" s="76"/>
      <c r="JVE9" s="76"/>
      <c r="JVF9" s="76"/>
      <c r="JVG9" s="76"/>
      <c r="JVH9" s="76"/>
      <c r="JVI9" s="76"/>
      <c r="JVJ9" s="76"/>
      <c r="JVK9" s="76"/>
      <c r="JVL9" s="76"/>
      <c r="JVM9" s="76"/>
      <c r="JVN9" s="76"/>
      <c r="JVO9" s="76"/>
      <c r="JVP9" s="76"/>
      <c r="JVQ9" s="76"/>
      <c r="JVR9" s="76"/>
      <c r="JVS9" s="76"/>
      <c r="JVT9" s="76"/>
      <c r="JVU9" s="76"/>
      <c r="JVV9" s="76"/>
      <c r="JVW9" s="76"/>
      <c r="JVX9" s="76"/>
      <c r="JVY9" s="76"/>
      <c r="JVZ9" s="76"/>
      <c r="JWA9" s="76"/>
      <c r="JWB9" s="76"/>
      <c r="JWC9" s="76"/>
      <c r="JWD9" s="76"/>
      <c r="JWE9" s="76"/>
      <c r="JWF9" s="76"/>
      <c r="JWG9" s="76"/>
      <c r="JWH9" s="76"/>
      <c r="JWI9" s="76"/>
      <c r="JWJ9" s="76"/>
      <c r="JWK9" s="76"/>
      <c r="JWL9" s="76"/>
      <c r="JWM9" s="76"/>
      <c r="JWN9" s="76"/>
      <c r="JWO9" s="76"/>
      <c r="JWP9" s="76"/>
      <c r="JWQ9" s="76"/>
      <c r="JWR9" s="76"/>
      <c r="JWS9" s="76"/>
      <c r="JWT9" s="76"/>
      <c r="JWU9" s="76"/>
      <c r="JWV9" s="76"/>
      <c r="JWW9" s="76"/>
      <c r="JWX9" s="76"/>
      <c r="JWY9" s="76"/>
      <c r="JWZ9" s="76"/>
      <c r="JXA9" s="76"/>
      <c r="JXB9" s="76"/>
      <c r="JXC9" s="76"/>
      <c r="JXD9" s="76"/>
      <c r="JXE9" s="76"/>
      <c r="JXF9" s="76"/>
      <c r="JXG9" s="76"/>
      <c r="JXH9" s="76"/>
      <c r="JXI9" s="76"/>
      <c r="JXJ9" s="76"/>
      <c r="JXK9" s="76"/>
      <c r="JXL9" s="76"/>
      <c r="JXM9" s="76"/>
      <c r="JXN9" s="76"/>
      <c r="JXO9" s="76"/>
      <c r="JXP9" s="76"/>
      <c r="JXQ9" s="76"/>
      <c r="JXR9" s="76"/>
      <c r="JXS9" s="76"/>
      <c r="JXT9" s="76"/>
      <c r="JXU9" s="76"/>
      <c r="JXV9" s="76"/>
      <c r="JXW9" s="76"/>
      <c r="JXX9" s="76"/>
      <c r="JXY9" s="76"/>
      <c r="JXZ9" s="76"/>
      <c r="JYA9" s="76"/>
      <c r="JYB9" s="76"/>
      <c r="JYC9" s="76"/>
      <c r="JYD9" s="76"/>
      <c r="JYE9" s="76"/>
      <c r="JYF9" s="76"/>
      <c r="JYG9" s="76"/>
      <c r="JYH9" s="76"/>
      <c r="JYI9" s="76"/>
      <c r="JYJ9" s="76"/>
      <c r="JYK9" s="76"/>
      <c r="JYL9" s="76"/>
      <c r="JYM9" s="76"/>
      <c r="JYN9" s="76"/>
      <c r="JYO9" s="76"/>
      <c r="JYP9" s="76"/>
      <c r="JYQ9" s="76"/>
      <c r="JYR9" s="76"/>
      <c r="JYS9" s="76"/>
      <c r="JYT9" s="76"/>
      <c r="JYU9" s="76"/>
      <c r="JYV9" s="76"/>
      <c r="JYW9" s="76"/>
      <c r="JYX9" s="76"/>
      <c r="JYY9" s="76"/>
      <c r="JYZ9" s="76"/>
      <c r="JZA9" s="76"/>
      <c r="JZB9" s="76"/>
      <c r="JZC9" s="76"/>
      <c r="JZD9" s="76"/>
      <c r="JZE9" s="76"/>
      <c r="JZF9" s="76"/>
      <c r="JZG9" s="76"/>
      <c r="JZH9" s="76"/>
      <c r="JZI9" s="76"/>
      <c r="JZJ9" s="76"/>
      <c r="JZK9" s="76"/>
      <c r="JZL9" s="76"/>
      <c r="JZM9" s="76"/>
      <c r="JZN9" s="76"/>
      <c r="JZO9" s="76"/>
      <c r="JZP9" s="76"/>
      <c r="JZQ9" s="76"/>
      <c r="JZR9" s="76"/>
      <c r="JZS9" s="76"/>
      <c r="JZT9" s="76"/>
      <c r="JZU9" s="76"/>
      <c r="JZV9" s="76"/>
      <c r="JZW9" s="76"/>
      <c r="JZX9" s="76"/>
      <c r="JZY9" s="76"/>
      <c r="JZZ9" s="76"/>
      <c r="KAA9" s="76"/>
      <c r="KAB9" s="76"/>
      <c r="KAC9" s="76"/>
      <c r="KAD9" s="76"/>
      <c r="KAE9" s="76"/>
      <c r="KAF9" s="76"/>
      <c r="KAG9" s="76"/>
      <c r="KAH9" s="76"/>
      <c r="KAI9" s="76"/>
      <c r="KAJ9" s="76"/>
      <c r="KAK9" s="76"/>
      <c r="KAL9" s="76"/>
      <c r="KAM9" s="76"/>
      <c r="KAN9" s="76"/>
      <c r="KAO9" s="76"/>
      <c r="KAP9" s="76"/>
      <c r="KAQ9" s="76"/>
      <c r="KAR9" s="76"/>
      <c r="KAS9" s="76"/>
      <c r="KAT9" s="76"/>
      <c r="KAU9" s="76"/>
      <c r="KAV9" s="76"/>
      <c r="KAW9" s="76"/>
      <c r="KAX9" s="76"/>
      <c r="KAY9" s="76"/>
      <c r="KAZ9" s="76"/>
      <c r="KBA9" s="76"/>
      <c r="KBB9" s="76"/>
      <c r="KBC9" s="76"/>
      <c r="KBD9" s="76"/>
      <c r="KBE9" s="76"/>
      <c r="KBF9" s="76"/>
      <c r="KBG9" s="76"/>
      <c r="KBH9" s="76"/>
      <c r="KBI9" s="76"/>
      <c r="KBJ9" s="76"/>
      <c r="KBK9" s="76"/>
      <c r="KBL9" s="76"/>
      <c r="KBM9" s="76"/>
      <c r="KBN9" s="76"/>
      <c r="KBO9" s="76"/>
      <c r="KBP9" s="76"/>
      <c r="KBQ9" s="76"/>
      <c r="KBR9" s="76"/>
      <c r="KBS9" s="76"/>
      <c r="KBT9" s="76"/>
      <c r="KBU9" s="76"/>
      <c r="KBV9" s="76"/>
      <c r="KBW9" s="76"/>
      <c r="KBX9" s="76"/>
      <c r="KBY9" s="76"/>
      <c r="KBZ9" s="76"/>
      <c r="KCA9" s="76"/>
      <c r="KCB9" s="76"/>
      <c r="KCC9" s="76"/>
      <c r="KCD9" s="76"/>
      <c r="KCE9" s="76"/>
      <c r="KCF9" s="76"/>
      <c r="KCG9" s="76"/>
      <c r="KCH9" s="76"/>
      <c r="KCI9" s="76"/>
      <c r="KCJ9" s="76"/>
      <c r="KCK9" s="76"/>
      <c r="KCL9" s="76"/>
      <c r="KCM9" s="76"/>
      <c r="KCN9" s="76"/>
      <c r="KCO9" s="76"/>
      <c r="KCP9" s="76"/>
      <c r="KCQ9" s="76"/>
      <c r="KCR9" s="76"/>
      <c r="KCS9" s="76"/>
      <c r="KCT9" s="76"/>
      <c r="KCU9" s="76"/>
      <c r="KCV9" s="76"/>
      <c r="KCW9" s="76"/>
      <c r="KCX9" s="76"/>
      <c r="KCY9" s="76"/>
      <c r="KCZ9" s="76"/>
      <c r="KDA9" s="76"/>
      <c r="KDB9" s="76"/>
      <c r="KDC9" s="76"/>
      <c r="KDD9" s="76"/>
      <c r="KDE9" s="76"/>
      <c r="KDF9" s="76"/>
      <c r="KDG9" s="76"/>
      <c r="KDH9" s="76"/>
      <c r="KDI9" s="76"/>
      <c r="KDJ9" s="76"/>
      <c r="KDK9" s="76"/>
      <c r="KDL9" s="76"/>
      <c r="KDM9" s="76"/>
      <c r="KDN9" s="76"/>
      <c r="KDO9" s="76"/>
      <c r="KDP9" s="76"/>
      <c r="KDQ9" s="76"/>
      <c r="KDR9" s="76"/>
      <c r="KDS9" s="76"/>
      <c r="KDT9" s="76"/>
      <c r="KDU9" s="76"/>
      <c r="KDV9" s="76"/>
      <c r="KDW9" s="76"/>
      <c r="KDX9" s="76"/>
      <c r="KDY9" s="76"/>
      <c r="KDZ9" s="76"/>
      <c r="KEA9" s="76"/>
      <c r="KEB9" s="76"/>
      <c r="KEC9" s="76"/>
      <c r="KED9" s="76"/>
      <c r="KEE9" s="76"/>
      <c r="KEF9" s="76"/>
      <c r="KEG9" s="76"/>
      <c r="KEH9" s="76"/>
      <c r="KEI9" s="76"/>
      <c r="KEJ9" s="76"/>
      <c r="KEK9" s="76"/>
      <c r="KEL9" s="76"/>
      <c r="KEM9" s="76"/>
      <c r="KEN9" s="76"/>
      <c r="KEO9" s="76"/>
      <c r="KEP9" s="76"/>
      <c r="KEQ9" s="76"/>
      <c r="KER9" s="76"/>
      <c r="KES9" s="76"/>
      <c r="KET9" s="76"/>
      <c r="KEU9" s="76"/>
      <c r="KEV9" s="76"/>
      <c r="KEW9" s="76"/>
      <c r="KEX9" s="76"/>
      <c r="KEY9" s="76"/>
      <c r="KEZ9" s="76"/>
      <c r="KFA9" s="76"/>
      <c r="KFB9" s="76"/>
      <c r="KFC9" s="76"/>
      <c r="KFD9" s="76"/>
      <c r="KFE9" s="76"/>
      <c r="KFF9" s="76"/>
      <c r="KFG9" s="76"/>
      <c r="KFH9" s="76"/>
      <c r="KFI9" s="76"/>
      <c r="KFJ9" s="76"/>
      <c r="KFK9" s="76"/>
      <c r="KFL9" s="76"/>
      <c r="KFM9" s="76"/>
      <c r="KFN9" s="76"/>
      <c r="KFO9" s="76"/>
      <c r="KFP9" s="76"/>
      <c r="KFQ9" s="76"/>
      <c r="KFR9" s="76"/>
      <c r="KFS9" s="76"/>
      <c r="KFT9" s="76"/>
      <c r="KFU9" s="76"/>
      <c r="KFV9" s="76"/>
      <c r="KFW9" s="76"/>
      <c r="KFX9" s="76"/>
      <c r="KFY9" s="76"/>
      <c r="KFZ9" s="76"/>
      <c r="KGA9" s="76"/>
      <c r="KGB9" s="76"/>
      <c r="KGC9" s="76"/>
      <c r="KGD9" s="76"/>
      <c r="KGE9" s="76"/>
      <c r="KGF9" s="76"/>
      <c r="KGG9" s="76"/>
      <c r="KGH9" s="76"/>
      <c r="KGI9" s="76"/>
      <c r="KGJ9" s="76"/>
      <c r="KGK9" s="76"/>
      <c r="KGL9" s="76"/>
      <c r="KGM9" s="76"/>
      <c r="KGN9" s="76"/>
      <c r="KGO9" s="76"/>
      <c r="KGP9" s="76"/>
      <c r="KGQ9" s="76"/>
      <c r="KGR9" s="76"/>
      <c r="KGS9" s="76"/>
      <c r="KGT9" s="76"/>
      <c r="KGU9" s="76"/>
      <c r="KGV9" s="76"/>
      <c r="KGW9" s="76"/>
      <c r="KGX9" s="76"/>
      <c r="KGY9" s="76"/>
      <c r="KGZ9" s="76"/>
      <c r="KHA9" s="76"/>
      <c r="KHB9" s="76"/>
      <c r="KHC9" s="76"/>
      <c r="KHD9" s="76"/>
      <c r="KHE9" s="76"/>
      <c r="KHF9" s="76"/>
      <c r="KHG9" s="76"/>
      <c r="KHH9" s="76"/>
      <c r="KHI9" s="76"/>
      <c r="KHJ9" s="76"/>
      <c r="KHK9" s="76"/>
      <c r="KHL9" s="76"/>
      <c r="KHM9" s="76"/>
      <c r="KHN9" s="76"/>
      <c r="KHO9" s="76"/>
      <c r="KHP9" s="76"/>
      <c r="KHQ9" s="76"/>
      <c r="KHR9" s="76"/>
      <c r="KHS9" s="76"/>
      <c r="KHT9" s="76"/>
      <c r="KHU9" s="76"/>
      <c r="KHV9" s="76"/>
      <c r="KHW9" s="76"/>
      <c r="KHX9" s="76"/>
      <c r="KHY9" s="76"/>
      <c r="KHZ9" s="76"/>
      <c r="KIA9" s="76"/>
      <c r="KIB9" s="76"/>
      <c r="KIC9" s="76"/>
      <c r="KID9" s="76"/>
      <c r="KIE9" s="76"/>
      <c r="KIF9" s="76"/>
      <c r="KIG9" s="76"/>
      <c r="KIH9" s="76"/>
      <c r="KII9" s="76"/>
      <c r="KIJ9" s="76"/>
      <c r="KIK9" s="76"/>
      <c r="KIL9" s="76"/>
      <c r="KIM9" s="76"/>
      <c r="KIN9" s="76"/>
      <c r="KIO9" s="76"/>
      <c r="KIP9" s="76"/>
      <c r="KIQ9" s="76"/>
      <c r="KIR9" s="76"/>
      <c r="KIS9" s="76"/>
      <c r="KIT9" s="76"/>
      <c r="KIU9" s="76"/>
      <c r="KIV9" s="76"/>
      <c r="KIW9" s="76"/>
      <c r="KIX9" s="76"/>
      <c r="KIY9" s="76"/>
      <c r="KIZ9" s="76"/>
      <c r="KJA9" s="76"/>
      <c r="KJB9" s="76"/>
      <c r="KJC9" s="76"/>
      <c r="KJD9" s="76"/>
      <c r="KJE9" s="76"/>
      <c r="KJF9" s="76"/>
      <c r="KJG9" s="76"/>
      <c r="KJH9" s="76"/>
      <c r="KJI9" s="76"/>
      <c r="KJJ9" s="76"/>
      <c r="KJK9" s="76"/>
      <c r="KJL9" s="76"/>
      <c r="KJM9" s="76"/>
      <c r="KJN9" s="76"/>
      <c r="KJO9" s="76"/>
      <c r="KJP9" s="76"/>
      <c r="KJQ9" s="76"/>
      <c r="KJR9" s="76"/>
      <c r="KJS9" s="76"/>
      <c r="KJT9" s="76"/>
      <c r="KJU9" s="76"/>
      <c r="KJV9" s="76"/>
      <c r="KJW9" s="76"/>
      <c r="KJX9" s="76"/>
      <c r="KJY9" s="76"/>
      <c r="KJZ9" s="76"/>
      <c r="KKA9" s="76"/>
      <c r="KKB9" s="76"/>
      <c r="KKC9" s="76"/>
      <c r="KKD9" s="76"/>
      <c r="KKE9" s="76"/>
      <c r="KKF9" s="76"/>
      <c r="KKG9" s="76"/>
      <c r="KKH9" s="76"/>
      <c r="KKI9" s="76"/>
      <c r="KKJ9" s="76"/>
      <c r="KKK9" s="76"/>
      <c r="KKL9" s="76"/>
      <c r="KKM9" s="76"/>
      <c r="KKN9" s="76"/>
      <c r="KKO9" s="76"/>
      <c r="KKP9" s="76"/>
      <c r="KKQ9" s="76"/>
      <c r="KKR9" s="76"/>
      <c r="KKS9" s="76"/>
      <c r="KKT9" s="76"/>
      <c r="KKU9" s="76"/>
      <c r="KKV9" s="76"/>
      <c r="KKW9" s="76"/>
      <c r="KKX9" s="76"/>
      <c r="KKY9" s="76"/>
      <c r="KKZ9" s="76"/>
      <c r="KLA9" s="76"/>
      <c r="KLB9" s="76"/>
      <c r="KLC9" s="76"/>
      <c r="KLD9" s="76"/>
      <c r="KLE9" s="76"/>
      <c r="KLF9" s="76"/>
      <c r="KLG9" s="76"/>
      <c r="KLH9" s="76"/>
      <c r="KLI9" s="76"/>
      <c r="KLJ9" s="76"/>
      <c r="KLK9" s="76"/>
      <c r="KLL9" s="76"/>
      <c r="KLM9" s="76"/>
      <c r="KLN9" s="76"/>
      <c r="KLO9" s="76"/>
      <c r="KLP9" s="76"/>
      <c r="KLQ9" s="76"/>
      <c r="KLR9" s="76"/>
      <c r="KLS9" s="76"/>
      <c r="KLT9" s="76"/>
      <c r="KLU9" s="76"/>
      <c r="KLV9" s="76"/>
      <c r="KLW9" s="76"/>
      <c r="KLX9" s="76"/>
      <c r="KLY9" s="76"/>
      <c r="KLZ9" s="76"/>
      <c r="KMA9" s="76"/>
      <c r="KMB9" s="76"/>
      <c r="KMC9" s="76"/>
      <c r="KMD9" s="76"/>
      <c r="KME9" s="76"/>
      <c r="KMF9" s="76"/>
      <c r="KMG9" s="76"/>
      <c r="KMH9" s="76"/>
      <c r="KMI9" s="76"/>
      <c r="KMJ9" s="76"/>
      <c r="KMK9" s="76"/>
      <c r="KML9" s="76"/>
      <c r="KMM9" s="76"/>
      <c r="KMN9" s="76"/>
      <c r="KMO9" s="76"/>
      <c r="KMP9" s="76"/>
      <c r="KMQ9" s="76"/>
      <c r="KMR9" s="76"/>
      <c r="KMS9" s="76"/>
      <c r="KMT9" s="76"/>
      <c r="KMU9" s="76"/>
      <c r="KMV9" s="76"/>
      <c r="KMW9" s="76"/>
      <c r="KMX9" s="76"/>
      <c r="KMY9" s="76"/>
      <c r="KMZ9" s="76"/>
      <c r="KNA9" s="76"/>
      <c r="KNB9" s="76"/>
      <c r="KNC9" s="76"/>
      <c r="KND9" s="76"/>
      <c r="KNE9" s="76"/>
      <c r="KNF9" s="76"/>
      <c r="KNG9" s="76"/>
      <c r="KNH9" s="76"/>
      <c r="KNI9" s="76"/>
      <c r="KNJ9" s="76"/>
      <c r="KNK9" s="76"/>
      <c r="KNL9" s="76"/>
      <c r="KNM9" s="76"/>
      <c r="KNN9" s="76"/>
      <c r="KNO9" s="76"/>
      <c r="KNP9" s="76"/>
      <c r="KNQ9" s="76"/>
      <c r="KNR9" s="76"/>
      <c r="KNS9" s="76"/>
      <c r="KNT9" s="76"/>
      <c r="KNU9" s="76"/>
      <c r="KNV9" s="76"/>
      <c r="KNW9" s="76"/>
      <c r="KNX9" s="76"/>
      <c r="KNY9" s="76"/>
      <c r="KNZ9" s="76"/>
      <c r="KOA9" s="76"/>
      <c r="KOB9" s="76"/>
      <c r="KOC9" s="76"/>
      <c r="KOD9" s="76"/>
      <c r="KOE9" s="76"/>
      <c r="KOF9" s="76"/>
      <c r="KOG9" s="76"/>
      <c r="KOH9" s="76"/>
      <c r="KOI9" s="76"/>
      <c r="KOJ9" s="76"/>
      <c r="KOK9" s="76"/>
      <c r="KOL9" s="76"/>
      <c r="KOM9" s="76"/>
      <c r="KON9" s="76"/>
      <c r="KOO9" s="76"/>
      <c r="KOP9" s="76"/>
      <c r="KOQ9" s="76"/>
      <c r="KOR9" s="76"/>
      <c r="KOS9" s="76"/>
      <c r="KOT9" s="76"/>
      <c r="KOU9" s="76"/>
      <c r="KOV9" s="76"/>
      <c r="KOW9" s="76"/>
      <c r="KOX9" s="76"/>
      <c r="KOY9" s="76"/>
      <c r="KOZ9" s="76"/>
      <c r="KPA9" s="76"/>
      <c r="KPB9" s="76"/>
      <c r="KPC9" s="76"/>
      <c r="KPD9" s="76"/>
      <c r="KPE9" s="76"/>
      <c r="KPF9" s="76"/>
      <c r="KPG9" s="76"/>
      <c r="KPH9" s="76"/>
      <c r="KPI9" s="76"/>
      <c r="KPJ9" s="76"/>
      <c r="KPK9" s="76"/>
      <c r="KPL9" s="76"/>
      <c r="KPM9" s="76"/>
      <c r="KPN9" s="76"/>
      <c r="KPO9" s="76"/>
      <c r="KPP9" s="76"/>
      <c r="KPQ9" s="76"/>
      <c r="KPR9" s="76"/>
      <c r="KPS9" s="76"/>
      <c r="KPT9" s="76"/>
      <c r="KPU9" s="76"/>
      <c r="KPV9" s="76"/>
      <c r="KPW9" s="76"/>
      <c r="KPX9" s="76"/>
      <c r="KPY9" s="76"/>
      <c r="KPZ9" s="76"/>
      <c r="KQA9" s="76"/>
      <c r="KQB9" s="76"/>
      <c r="KQC9" s="76"/>
      <c r="KQD9" s="76"/>
      <c r="KQE9" s="76"/>
      <c r="KQF9" s="76"/>
      <c r="KQG9" s="76"/>
      <c r="KQH9" s="76"/>
      <c r="KQI9" s="76"/>
      <c r="KQJ9" s="76"/>
      <c r="KQK9" s="76"/>
      <c r="KQL9" s="76"/>
      <c r="KQM9" s="76"/>
      <c r="KQN9" s="76"/>
      <c r="KQO9" s="76"/>
      <c r="KQP9" s="76"/>
      <c r="KQQ9" s="76"/>
      <c r="KQR9" s="76"/>
      <c r="KQS9" s="76"/>
      <c r="KQT9" s="76"/>
      <c r="KQU9" s="76"/>
      <c r="KQV9" s="76"/>
      <c r="KQW9" s="76"/>
      <c r="KQX9" s="76"/>
      <c r="KQY9" s="76"/>
      <c r="KQZ9" s="76"/>
      <c r="KRA9" s="76"/>
      <c r="KRB9" s="76"/>
      <c r="KRC9" s="76"/>
      <c r="KRD9" s="76"/>
      <c r="KRE9" s="76"/>
      <c r="KRF9" s="76"/>
      <c r="KRG9" s="76"/>
      <c r="KRH9" s="76"/>
      <c r="KRI9" s="76"/>
      <c r="KRJ9" s="76"/>
      <c r="KRK9" s="76"/>
      <c r="KRL9" s="76"/>
      <c r="KRM9" s="76"/>
      <c r="KRN9" s="76"/>
      <c r="KRO9" s="76"/>
      <c r="KRP9" s="76"/>
      <c r="KRQ9" s="76"/>
      <c r="KRR9" s="76"/>
      <c r="KRS9" s="76"/>
      <c r="KRT9" s="76"/>
      <c r="KRU9" s="76"/>
      <c r="KRV9" s="76"/>
      <c r="KRW9" s="76"/>
      <c r="KRX9" s="76"/>
      <c r="KRY9" s="76"/>
      <c r="KRZ9" s="76"/>
      <c r="KSA9" s="76"/>
      <c r="KSB9" s="76"/>
      <c r="KSC9" s="76"/>
      <c r="KSD9" s="76"/>
      <c r="KSE9" s="76"/>
      <c r="KSF9" s="76"/>
      <c r="KSG9" s="76"/>
      <c r="KSH9" s="76"/>
      <c r="KSI9" s="76"/>
      <c r="KSJ9" s="76"/>
      <c r="KSK9" s="76"/>
      <c r="KSL9" s="76"/>
      <c r="KSM9" s="76"/>
      <c r="KSN9" s="76"/>
      <c r="KSO9" s="76"/>
      <c r="KSP9" s="76"/>
      <c r="KSQ9" s="76"/>
      <c r="KSR9" s="76"/>
      <c r="KSS9" s="76"/>
      <c r="KST9" s="76"/>
      <c r="KSU9" s="76"/>
      <c r="KSV9" s="76"/>
      <c r="KSW9" s="76"/>
      <c r="KSX9" s="76"/>
      <c r="KSY9" s="76"/>
      <c r="KSZ9" s="76"/>
      <c r="KTA9" s="76"/>
      <c r="KTB9" s="76"/>
      <c r="KTC9" s="76"/>
      <c r="KTD9" s="76"/>
      <c r="KTE9" s="76"/>
      <c r="KTF9" s="76"/>
      <c r="KTG9" s="76"/>
      <c r="KTH9" s="76"/>
      <c r="KTI9" s="76"/>
      <c r="KTJ9" s="76"/>
      <c r="KTK9" s="76"/>
      <c r="KTL9" s="76"/>
      <c r="KTM9" s="76"/>
      <c r="KTN9" s="76"/>
      <c r="KTO9" s="76"/>
      <c r="KTP9" s="76"/>
      <c r="KTQ9" s="76"/>
      <c r="KTR9" s="76"/>
      <c r="KTS9" s="76"/>
      <c r="KTT9" s="76"/>
      <c r="KTU9" s="76"/>
      <c r="KTV9" s="76"/>
      <c r="KTW9" s="76"/>
      <c r="KTX9" s="76"/>
      <c r="KTY9" s="76"/>
      <c r="KTZ9" s="76"/>
      <c r="KUA9" s="76"/>
      <c r="KUB9" s="76"/>
      <c r="KUC9" s="76"/>
      <c r="KUD9" s="76"/>
      <c r="KUE9" s="76"/>
      <c r="KUF9" s="76"/>
      <c r="KUG9" s="76"/>
      <c r="KUH9" s="76"/>
      <c r="KUI9" s="76"/>
      <c r="KUJ9" s="76"/>
      <c r="KUK9" s="76"/>
      <c r="KUL9" s="76"/>
      <c r="KUM9" s="76"/>
      <c r="KUN9" s="76"/>
      <c r="KUO9" s="76"/>
      <c r="KUP9" s="76"/>
      <c r="KUQ9" s="76"/>
      <c r="KUR9" s="76"/>
      <c r="KUS9" s="76"/>
      <c r="KUT9" s="76"/>
      <c r="KUU9" s="76"/>
      <c r="KUV9" s="76"/>
      <c r="KUW9" s="76"/>
      <c r="KUX9" s="76"/>
      <c r="KUY9" s="76"/>
      <c r="KUZ9" s="76"/>
      <c r="KVA9" s="76"/>
      <c r="KVB9" s="76"/>
      <c r="KVC9" s="76"/>
      <c r="KVD9" s="76"/>
      <c r="KVE9" s="76"/>
      <c r="KVF9" s="76"/>
      <c r="KVG9" s="76"/>
      <c r="KVH9" s="76"/>
      <c r="KVI9" s="76"/>
      <c r="KVJ9" s="76"/>
      <c r="KVK9" s="76"/>
      <c r="KVL9" s="76"/>
      <c r="KVM9" s="76"/>
      <c r="KVN9" s="76"/>
      <c r="KVO9" s="76"/>
      <c r="KVP9" s="76"/>
      <c r="KVQ9" s="76"/>
      <c r="KVR9" s="76"/>
      <c r="KVS9" s="76"/>
      <c r="KVT9" s="76"/>
      <c r="KVU9" s="76"/>
      <c r="KVV9" s="76"/>
      <c r="KVW9" s="76"/>
      <c r="KVX9" s="76"/>
      <c r="KVY9" s="76"/>
      <c r="KVZ9" s="76"/>
      <c r="KWA9" s="76"/>
      <c r="KWB9" s="76"/>
      <c r="KWC9" s="76"/>
      <c r="KWD9" s="76"/>
      <c r="KWE9" s="76"/>
      <c r="KWF9" s="76"/>
      <c r="KWG9" s="76"/>
      <c r="KWH9" s="76"/>
      <c r="KWI9" s="76"/>
      <c r="KWJ9" s="76"/>
      <c r="KWK9" s="76"/>
      <c r="KWL9" s="76"/>
      <c r="KWM9" s="76"/>
      <c r="KWN9" s="76"/>
      <c r="KWO9" s="76"/>
      <c r="KWP9" s="76"/>
      <c r="KWQ9" s="76"/>
      <c r="KWR9" s="76"/>
      <c r="KWS9" s="76"/>
      <c r="KWT9" s="76"/>
      <c r="KWU9" s="76"/>
      <c r="KWV9" s="76"/>
      <c r="KWW9" s="76"/>
      <c r="KWX9" s="76"/>
      <c r="KWY9" s="76"/>
      <c r="KWZ9" s="76"/>
      <c r="KXA9" s="76"/>
      <c r="KXB9" s="76"/>
      <c r="KXC9" s="76"/>
      <c r="KXD9" s="76"/>
      <c r="KXE9" s="76"/>
      <c r="KXF9" s="76"/>
      <c r="KXG9" s="76"/>
      <c r="KXH9" s="76"/>
      <c r="KXI9" s="76"/>
      <c r="KXJ9" s="76"/>
      <c r="KXK9" s="76"/>
      <c r="KXL9" s="76"/>
      <c r="KXM9" s="76"/>
      <c r="KXN9" s="76"/>
      <c r="KXO9" s="76"/>
      <c r="KXP9" s="76"/>
      <c r="KXQ9" s="76"/>
      <c r="KXR9" s="76"/>
      <c r="KXS9" s="76"/>
      <c r="KXT9" s="76"/>
      <c r="KXU9" s="76"/>
      <c r="KXV9" s="76"/>
      <c r="KXW9" s="76"/>
      <c r="KXX9" s="76"/>
      <c r="KXY9" s="76"/>
      <c r="KXZ9" s="76"/>
      <c r="KYA9" s="76"/>
      <c r="KYB9" s="76"/>
      <c r="KYC9" s="76"/>
      <c r="KYD9" s="76"/>
      <c r="KYE9" s="76"/>
      <c r="KYF9" s="76"/>
      <c r="KYG9" s="76"/>
      <c r="KYH9" s="76"/>
      <c r="KYI9" s="76"/>
      <c r="KYJ9" s="76"/>
      <c r="KYK9" s="76"/>
      <c r="KYL9" s="76"/>
      <c r="KYM9" s="76"/>
      <c r="KYN9" s="76"/>
      <c r="KYO9" s="76"/>
      <c r="KYP9" s="76"/>
      <c r="KYQ9" s="76"/>
      <c r="KYR9" s="76"/>
      <c r="KYS9" s="76"/>
      <c r="KYT9" s="76"/>
      <c r="KYU9" s="76"/>
      <c r="KYV9" s="76"/>
      <c r="KYW9" s="76"/>
      <c r="KYX9" s="76"/>
      <c r="KYY9" s="76"/>
      <c r="KYZ9" s="76"/>
      <c r="KZA9" s="76"/>
      <c r="KZB9" s="76"/>
      <c r="KZC9" s="76"/>
      <c r="KZD9" s="76"/>
      <c r="KZE9" s="76"/>
      <c r="KZF9" s="76"/>
      <c r="KZG9" s="76"/>
      <c r="KZH9" s="76"/>
      <c r="KZI9" s="76"/>
      <c r="KZJ9" s="76"/>
      <c r="KZK9" s="76"/>
      <c r="KZL9" s="76"/>
      <c r="KZM9" s="76"/>
      <c r="KZN9" s="76"/>
      <c r="KZO9" s="76"/>
      <c r="KZP9" s="76"/>
      <c r="KZQ9" s="76"/>
      <c r="KZR9" s="76"/>
      <c r="KZS9" s="76"/>
      <c r="KZT9" s="76"/>
      <c r="KZU9" s="76"/>
      <c r="KZV9" s="76"/>
      <c r="KZW9" s="76"/>
      <c r="KZX9" s="76"/>
      <c r="KZY9" s="76"/>
      <c r="KZZ9" s="76"/>
      <c r="LAA9" s="76"/>
      <c r="LAB9" s="76"/>
      <c r="LAC9" s="76"/>
      <c r="LAD9" s="76"/>
      <c r="LAE9" s="76"/>
      <c r="LAF9" s="76"/>
      <c r="LAG9" s="76"/>
      <c r="LAH9" s="76"/>
      <c r="LAI9" s="76"/>
      <c r="LAJ9" s="76"/>
      <c r="LAK9" s="76"/>
      <c r="LAL9" s="76"/>
      <c r="LAM9" s="76"/>
      <c r="LAN9" s="76"/>
      <c r="LAO9" s="76"/>
      <c r="LAP9" s="76"/>
      <c r="LAQ9" s="76"/>
      <c r="LAR9" s="76"/>
      <c r="LAS9" s="76"/>
      <c r="LAT9" s="76"/>
      <c r="LAU9" s="76"/>
      <c r="LAV9" s="76"/>
      <c r="LAW9" s="76"/>
      <c r="LAX9" s="76"/>
      <c r="LAY9" s="76"/>
      <c r="LAZ9" s="76"/>
      <c r="LBA9" s="76"/>
      <c r="LBB9" s="76"/>
      <c r="LBC9" s="76"/>
      <c r="LBD9" s="76"/>
      <c r="LBE9" s="76"/>
      <c r="LBF9" s="76"/>
      <c r="LBG9" s="76"/>
      <c r="LBH9" s="76"/>
      <c r="LBI9" s="76"/>
      <c r="LBJ9" s="76"/>
      <c r="LBK9" s="76"/>
      <c r="LBL9" s="76"/>
      <c r="LBM9" s="76"/>
      <c r="LBN9" s="76"/>
      <c r="LBO9" s="76"/>
      <c r="LBP9" s="76"/>
      <c r="LBQ9" s="76"/>
      <c r="LBR9" s="76"/>
      <c r="LBS9" s="76"/>
      <c r="LBT9" s="76"/>
      <c r="LBU9" s="76"/>
      <c r="LBV9" s="76"/>
      <c r="LBW9" s="76"/>
      <c r="LBX9" s="76"/>
      <c r="LBY9" s="76"/>
      <c r="LBZ9" s="76"/>
      <c r="LCA9" s="76"/>
      <c r="LCB9" s="76"/>
      <c r="LCC9" s="76"/>
      <c r="LCD9" s="76"/>
      <c r="LCE9" s="76"/>
      <c r="LCF9" s="76"/>
      <c r="LCG9" s="76"/>
      <c r="LCH9" s="76"/>
      <c r="LCI9" s="76"/>
      <c r="LCJ9" s="76"/>
      <c r="LCK9" s="76"/>
      <c r="LCL9" s="76"/>
      <c r="LCM9" s="76"/>
      <c r="LCN9" s="76"/>
      <c r="LCO9" s="76"/>
      <c r="LCP9" s="76"/>
      <c r="LCQ9" s="76"/>
      <c r="LCR9" s="76"/>
      <c r="LCS9" s="76"/>
      <c r="LCT9" s="76"/>
      <c r="LCU9" s="76"/>
      <c r="LCV9" s="76"/>
      <c r="LCW9" s="76"/>
      <c r="LCX9" s="76"/>
      <c r="LCY9" s="76"/>
      <c r="LCZ9" s="76"/>
      <c r="LDA9" s="76"/>
      <c r="LDB9" s="76"/>
      <c r="LDC9" s="76"/>
      <c r="LDD9" s="76"/>
      <c r="LDE9" s="76"/>
      <c r="LDF9" s="76"/>
      <c r="LDG9" s="76"/>
      <c r="LDH9" s="76"/>
      <c r="LDI9" s="76"/>
      <c r="LDJ9" s="76"/>
      <c r="LDK9" s="76"/>
      <c r="LDL9" s="76"/>
      <c r="LDM9" s="76"/>
      <c r="LDN9" s="76"/>
      <c r="LDO9" s="76"/>
      <c r="LDP9" s="76"/>
      <c r="LDQ9" s="76"/>
      <c r="LDR9" s="76"/>
      <c r="LDS9" s="76"/>
      <c r="LDT9" s="76"/>
      <c r="LDU9" s="76"/>
      <c r="LDV9" s="76"/>
      <c r="LDW9" s="76"/>
      <c r="LDX9" s="76"/>
      <c r="LDY9" s="76"/>
      <c r="LDZ9" s="76"/>
      <c r="LEA9" s="76"/>
      <c r="LEB9" s="76"/>
      <c r="LEC9" s="76"/>
      <c r="LED9" s="76"/>
      <c r="LEE9" s="76"/>
      <c r="LEF9" s="76"/>
      <c r="LEG9" s="76"/>
      <c r="LEH9" s="76"/>
      <c r="LEI9" s="76"/>
      <c r="LEJ9" s="76"/>
      <c r="LEK9" s="76"/>
      <c r="LEL9" s="76"/>
      <c r="LEM9" s="76"/>
      <c r="LEN9" s="76"/>
      <c r="LEO9" s="76"/>
      <c r="LEP9" s="76"/>
      <c r="LEQ9" s="76"/>
      <c r="LER9" s="76"/>
      <c r="LES9" s="76"/>
      <c r="LET9" s="76"/>
      <c r="LEU9" s="76"/>
      <c r="LEV9" s="76"/>
      <c r="LEW9" s="76"/>
      <c r="LEX9" s="76"/>
      <c r="LEY9" s="76"/>
      <c r="LEZ9" s="76"/>
      <c r="LFA9" s="76"/>
      <c r="LFB9" s="76"/>
      <c r="LFC9" s="76"/>
      <c r="LFD9" s="76"/>
      <c r="LFE9" s="76"/>
      <c r="LFF9" s="76"/>
      <c r="LFG9" s="76"/>
      <c r="LFH9" s="76"/>
      <c r="LFI9" s="76"/>
      <c r="LFJ9" s="76"/>
      <c r="LFK9" s="76"/>
      <c r="LFL9" s="76"/>
      <c r="LFM9" s="76"/>
      <c r="LFN9" s="76"/>
      <c r="LFO9" s="76"/>
      <c r="LFP9" s="76"/>
      <c r="LFQ9" s="76"/>
      <c r="LFR9" s="76"/>
      <c r="LFS9" s="76"/>
      <c r="LFT9" s="76"/>
      <c r="LFU9" s="76"/>
      <c r="LFV9" s="76"/>
      <c r="LFW9" s="76"/>
      <c r="LFX9" s="76"/>
      <c r="LFY9" s="76"/>
      <c r="LFZ9" s="76"/>
      <c r="LGA9" s="76"/>
      <c r="LGB9" s="76"/>
      <c r="LGC9" s="76"/>
      <c r="LGD9" s="76"/>
      <c r="LGE9" s="76"/>
      <c r="LGF9" s="76"/>
      <c r="LGG9" s="76"/>
      <c r="LGH9" s="76"/>
      <c r="LGI9" s="76"/>
      <c r="LGJ9" s="76"/>
      <c r="LGK9" s="76"/>
      <c r="LGL9" s="76"/>
      <c r="LGM9" s="76"/>
      <c r="LGN9" s="76"/>
      <c r="LGO9" s="76"/>
      <c r="LGP9" s="76"/>
      <c r="LGQ9" s="76"/>
      <c r="LGR9" s="76"/>
      <c r="LGS9" s="76"/>
      <c r="LGT9" s="76"/>
      <c r="LGU9" s="76"/>
      <c r="LGV9" s="76"/>
      <c r="LGW9" s="76"/>
      <c r="LGX9" s="76"/>
      <c r="LGY9" s="76"/>
      <c r="LGZ9" s="76"/>
      <c r="LHA9" s="76"/>
      <c r="LHB9" s="76"/>
      <c r="LHC9" s="76"/>
      <c r="LHD9" s="76"/>
      <c r="LHE9" s="76"/>
      <c r="LHF9" s="76"/>
      <c r="LHG9" s="76"/>
      <c r="LHH9" s="76"/>
      <c r="LHI9" s="76"/>
      <c r="LHJ9" s="76"/>
      <c r="LHK9" s="76"/>
      <c r="LHL9" s="76"/>
      <c r="LHM9" s="76"/>
      <c r="LHN9" s="76"/>
      <c r="LHO9" s="76"/>
      <c r="LHP9" s="76"/>
      <c r="LHQ9" s="76"/>
      <c r="LHR9" s="76"/>
      <c r="LHS9" s="76"/>
      <c r="LHT9" s="76"/>
      <c r="LHU9" s="76"/>
      <c r="LHV9" s="76"/>
      <c r="LHW9" s="76"/>
      <c r="LHX9" s="76"/>
      <c r="LHY9" s="76"/>
      <c r="LHZ9" s="76"/>
      <c r="LIA9" s="76"/>
      <c r="LIB9" s="76"/>
      <c r="LIC9" s="76"/>
      <c r="LID9" s="76"/>
      <c r="LIE9" s="76"/>
      <c r="LIF9" s="76"/>
      <c r="LIG9" s="76"/>
      <c r="LIH9" s="76"/>
      <c r="LII9" s="76"/>
      <c r="LIJ9" s="76"/>
      <c r="LIK9" s="76"/>
      <c r="LIL9" s="76"/>
      <c r="LIM9" s="76"/>
      <c r="LIN9" s="76"/>
      <c r="LIO9" s="76"/>
      <c r="LIP9" s="76"/>
      <c r="LIQ9" s="76"/>
      <c r="LIR9" s="76"/>
      <c r="LIS9" s="76"/>
      <c r="LIT9" s="76"/>
      <c r="LIU9" s="76"/>
      <c r="LIV9" s="76"/>
      <c r="LIW9" s="76"/>
      <c r="LIX9" s="76"/>
      <c r="LIY9" s="76"/>
      <c r="LIZ9" s="76"/>
      <c r="LJA9" s="76"/>
      <c r="LJB9" s="76"/>
      <c r="LJC9" s="76"/>
      <c r="LJD9" s="76"/>
      <c r="LJE9" s="76"/>
      <c r="LJF9" s="76"/>
      <c r="LJG9" s="76"/>
      <c r="LJH9" s="76"/>
      <c r="LJI9" s="76"/>
      <c r="LJJ9" s="76"/>
      <c r="LJK9" s="76"/>
      <c r="LJL9" s="76"/>
      <c r="LJM9" s="76"/>
      <c r="LJN9" s="76"/>
      <c r="LJO9" s="76"/>
      <c r="LJP9" s="76"/>
      <c r="LJQ9" s="76"/>
      <c r="LJR9" s="76"/>
      <c r="LJS9" s="76"/>
      <c r="LJT9" s="76"/>
      <c r="LJU9" s="76"/>
      <c r="LJV9" s="76"/>
      <c r="LJW9" s="76"/>
      <c r="LJX9" s="76"/>
      <c r="LJY9" s="76"/>
      <c r="LJZ9" s="76"/>
      <c r="LKA9" s="76"/>
      <c r="LKB9" s="76"/>
      <c r="LKC9" s="76"/>
      <c r="LKD9" s="76"/>
      <c r="LKE9" s="76"/>
      <c r="LKF9" s="76"/>
      <c r="LKG9" s="76"/>
      <c r="LKH9" s="76"/>
      <c r="LKI9" s="76"/>
      <c r="LKJ9" s="76"/>
      <c r="LKK9" s="76"/>
      <c r="LKL9" s="76"/>
      <c r="LKM9" s="76"/>
      <c r="LKN9" s="76"/>
      <c r="LKO9" s="76"/>
      <c r="LKP9" s="76"/>
      <c r="LKQ9" s="76"/>
      <c r="LKR9" s="76"/>
      <c r="LKS9" s="76"/>
      <c r="LKT9" s="76"/>
      <c r="LKU9" s="76"/>
      <c r="LKV9" s="76"/>
      <c r="LKW9" s="76"/>
      <c r="LKX9" s="76"/>
      <c r="LKY9" s="76"/>
      <c r="LKZ9" s="76"/>
      <c r="LLA9" s="76"/>
      <c r="LLB9" s="76"/>
      <c r="LLC9" s="76"/>
      <c r="LLD9" s="76"/>
      <c r="LLE9" s="76"/>
      <c r="LLF9" s="76"/>
      <c r="LLG9" s="76"/>
      <c r="LLH9" s="76"/>
      <c r="LLI9" s="76"/>
      <c r="LLJ9" s="76"/>
      <c r="LLK9" s="76"/>
      <c r="LLL9" s="76"/>
      <c r="LLM9" s="76"/>
      <c r="LLN9" s="76"/>
      <c r="LLO9" s="76"/>
      <c r="LLP9" s="76"/>
      <c r="LLQ9" s="76"/>
      <c r="LLR9" s="76"/>
      <c r="LLS9" s="76"/>
      <c r="LLT9" s="76"/>
      <c r="LLU9" s="76"/>
      <c r="LLV9" s="76"/>
      <c r="LLW9" s="76"/>
      <c r="LLX9" s="76"/>
      <c r="LLY9" s="76"/>
      <c r="LLZ9" s="76"/>
      <c r="LMA9" s="76"/>
      <c r="LMB9" s="76"/>
      <c r="LMC9" s="76"/>
      <c r="LMD9" s="76"/>
      <c r="LME9" s="76"/>
      <c r="LMF9" s="76"/>
      <c r="LMG9" s="76"/>
      <c r="LMH9" s="76"/>
      <c r="LMI9" s="76"/>
      <c r="LMJ9" s="76"/>
      <c r="LMK9" s="76"/>
      <c r="LML9" s="76"/>
      <c r="LMM9" s="76"/>
      <c r="LMN9" s="76"/>
      <c r="LMO9" s="76"/>
      <c r="LMP9" s="76"/>
      <c r="LMQ9" s="76"/>
      <c r="LMR9" s="76"/>
      <c r="LMS9" s="76"/>
      <c r="LMT9" s="76"/>
      <c r="LMU9" s="76"/>
      <c r="LMV9" s="76"/>
      <c r="LMW9" s="76"/>
      <c r="LMX9" s="76"/>
      <c r="LMY9" s="76"/>
      <c r="LMZ9" s="76"/>
      <c r="LNA9" s="76"/>
      <c r="LNB9" s="76"/>
      <c r="LNC9" s="76"/>
      <c r="LND9" s="76"/>
      <c r="LNE9" s="76"/>
      <c r="LNF9" s="76"/>
      <c r="LNG9" s="76"/>
      <c r="LNH9" s="76"/>
      <c r="LNI9" s="76"/>
      <c r="LNJ9" s="76"/>
      <c r="LNK9" s="76"/>
      <c r="LNL9" s="76"/>
      <c r="LNM9" s="76"/>
      <c r="LNN9" s="76"/>
      <c r="LNO9" s="76"/>
      <c r="LNP9" s="76"/>
      <c r="LNQ9" s="76"/>
      <c r="LNR9" s="76"/>
      <c r="LNS9" s="76"/>
      <c r="LNT9" s="76"/>
      <c r="LNU9" s="76"/>
      <c r="LNV9" s="76"/>
      <c r="LNW9" s="76"/>
      <c r="LNX9" s="76"/>
      <c r="LNY9" s="76"/>
      <c r="LNZ9" s="76"/>
      <c r="LOA9" s="76"/>
      <c r="LOB9" s="76"/>
      <c r="LOC9" s="76"/>
      <c r="LOD9" s="76"/>
      <c r="LOE9" s="76"/>
      <c r="LOF9" s="76"/>
      <c r="LOG9" s="76"/>
      <c r="LOH9" s="76"/>
      <c r="LOI9" s="76"/>
      <c r="LOJ9" s="76"/>
      <c r="LOK9" s="76"/>
      <c r="LOL9" s="76"/>
      <c r="LOM9" s="76"/>
      <c r="LON9" s="76"/>
      <c r="LOO9" s="76"/>
      <c r="LOP9" s="76"/>
      <c r="LOQ9" s="76"/>
      <c r="LOR9" s="76"/>
      <c r="LOS9" s="76"/>
      <c r="LOT9" s="76"/>
      <c r="LOU9" s="76"/>
      <c r="LOV9" s="76"/>
      <c r="LOW9" s="76"/>
      <c r="LOX9" s="76"/>
      <c r="LOY9" s="76"/>
      <c r="LOZ9" s="76"/>
      <c r="LPA9" s="76"/>
      <c r="LPB9" s="76"/>
      <c r="LPC9" s="76"/>
      <c r="LPD9" s="76"/>
      <c r="LPE9" s="76"/>
      <c r="LPF9" s="76"/>
      <c r="LPG9" s="76"/>
      <c r="LPH9" s="76"/>
      <c r="LPI9" s="76"/>
      <c r="LPJ9" s="76"/>
      <c r="LPK9" s="76"/>
      <c r="LPL9" s="76"/>
      <c r="LPM9" s="76"/>
      <c r="LPN9" s="76"/>
      <c r="LPO9" s="76"/>
      <c r="LPP9" s="76"/>
      <c r="LPQ9" s="76"/>
      <c r="LPR9" s="76"/>
      <c r="LPS9" s="76"/>
      <c r="LPT9" s="76"/>
      <c r="LPU9" s="76"/>
      <c r="LPV9" s="76"/>
      <c r="LPW9" s="76"/>
      <c r="LPX9" s="76"/>
      <c r="LPY9" s="76"/>
      <c r="LPZ9" s="76"/>
      <c r="LQA9" s="76"/>
      <c r="LQB9" s="76"/>
      <c r="LQC9" s="76"/>
      <c r="LQD9" s="76"/>
      <c r="LQE9" s="76"/>
      <c r="LQF9" s="76"/>
      <c r="LQG9" s="76"/>
      <c r="LQH9" s="76"/>
      <c r="LQI9" s="76"/>
      <c r="LQJ9" s="76"/>
      <c r="LQK9" s="76"/>
      <c r="LQL9" s="76"/>
      <c r="LQM9" s="76"/>
      <c r="LQN9" s="76"/>
      <c r="LQO9" s="76"/>
      <c r="LQP9" s="76"/>
      <c r="LQQ9" s="76"/>
      <c r="LQR9" s="76"/>
      <c r="LQS9" s="76"/>
      <c r="LQT9" s="76"/>
      <c r="LQU9" s="76"/>
      <c r="LQV9" s="76"/>
      <c r="LQW9" s="76"/>
      <c r="LQX9" s="76"/>
      <c r="LQY9" s="76"/>
      <c r="LQZ9" s="76"/>
      <c r="LRA9" s="76"/>
      <c r="LRB9" s="76"/>
      <c r="LRC9" s="76"/>
      <c r="LRD9" s="76"/>
      <c r="LRE9" s="76"/>
      <c r="LRF9" s="76"/>
      <c r="LRG9" s="76"/>
      <c r="LRH9" s="76"/>
      <c r="LRI9" s="76"/>
      <c r="LRJ9" s="76"/>
      <c r="LRK9" s="76"/>
      <c r="LRL9" s="76"/>
      <c r="LRM9" s="76"/>
      <c r="LRN9" s="76"/>
      <c r="LRO9" s="76"/>
      <c r="LRP9" s="76"/>
      <c r="LRQ9" s="76"/>
      <c r="LRR9" s="76"/>
      <c r="LRS9" s="76"/>
      <c r="LRT9" s="76"/>
      <c r="LRU9" s="76"/>
      <c r="LRV9" s="76"/>
      <c r="LRW9" s="76"/>
      <c r="LRX9" s="76"/>
      <c r="LRY9" s="76"/>
      <c r="LRZ9" s="76"/>
      <c r="LSA9" s="76"/>
      <c r="LSB9" s="76"/>
      <c r="LSC9" s="76"/>
      <c r="LSD9" s="76"/>
      <c r="LSE9" s="76"/>
      <c r="LSF9" s="76"/>
      <c r="LSG9" s="76"/>
      <c r="LSH9" s="76"/>
      <c r="LSI9" s="76"/>
      <c r="LSJ9" s="76"/>
      <c r="LSK9" s="76"/>
      <c r="LSL9" s="76"/>
      <c r="LSM9" s="76"/>
      <c r="LSN9" s="76"/>
      <c r="LSO9" s="76"/>
      <c r="LSP9" s="76"/>
      <c r="LSQ9" s="76"/>
      <c r="LSR9" s="76"/>
      <c r="LSS9" s="76"/>
      <c r="LST9" s="76"/>
      <c r="LSU9" s="76"/>
      <c r="LSV9" s="76"/>
      <c r="LSW9" s="76"/>
      <c r="LSX9" s="76"/>
      <c r="LSY9" s="76"/>
      <c r="LSZ9" s="76"/>
      <c r="LTA9" s="76"/>
      <c r="LTB9" s="76"/>
      <c r="LTC9" s="76"/>
      <c r="LTD9" s="76"/>
      <c r="LTE9" s="76"/>
      <c r="LTF9" s="76"/>
      <c r="LTG9" s="76"/>
      <c r="LTH9" s="76"/>
      <c r="LTI9" s="76"/>
      <c r="LTJ9" s="76"/>
      <c r="LTK9" s="76"/>
      <c r="LTL9" s="76"/>
      <c r="LTM9" s="76"/>
      <c r="LTN9" s="76"/>
      <c r="LTO9" s="76"/>
      <c r="LTP9" s="76"/>
      <c r="LTQ9" s="76"/>
      <c r="LTR9" s="76"/>
      <c r="LTS9" s="76"/>
      <c r="LTT9" s="76"/>
      <c r="LTU9" s="76"/>
      <c r="LTV9" s="76"/>
      <c r="LTW9" s="76"/>
      <c r="LTX9" s="76"/>
      <c r="LTY9" s="76"/>
      <c r="LTZ9" s="76"/>
      <c r="LUA9" s="76"/>
      <c r="LUB9" s="76"/>
      <c r="LUC9" s="76"/>
      <c r="LUD9" s="76"/>
      <c r="LUE9" s="76"/>
      <c r="LUF9" s="76"/>
      <c r="LUG9" s="76"/>
      <c r="LUH9" s="76"/>
      <c r="LUI9" s="76"/>
      <c r="LUJ9" s="76"/>
      <c r="LUK9" s="76"/>
      <c r="LUL9" s="76"/>
      <c r="LUM9" s="76"/>
      <c r="LUN9" s="76"/>
      <c r="LUO9" s="76"/>
      <c r="LUP9" s="76"/>
      <c r="LUQ9" s="76"/>
      <c r="LUR9" s="76"/>
      <c r="LUS9" s="76"/>
      <c r="LUT9" s="76"/>
      <c r="LUU9" s="76"/>
      <c r="LUV9" s="76"/>
      <c r="LUW9" s="76"/>
      <c r="LUX9" s="76"/>
      <c r="LUY9" s="76"/>
      <c r="LUZ9" s="76"/>
      <c r="LVA9" s="76"/>
      <c r="LVB9" s="76"/>
      <c r="LVC9" s="76"/>
      <c r="LVD9" s="76"/>
      <c r="LVE9" s="76"/>
      <c r="LVF9" s="76"/>
      <c r="LVG9" s="76"/>
      <c r="LVH9" s="76"/>
      <c r="LVI9" s="76"/>
      <c r="LVJ9" s="76"/>
      <c r="LVK9" s="76"/>
      <c r="LVL9" s="76"/>
      <c r="LVM9" s="76"/>
      <c r="LVN9" s="76"/>
      <c r="LVO9" s="76"/>
      <c r="LVP9" s="76"/>
      <c r="LVQ9" s="76"/>
      <c r="LVR9" s="76"/>
      <c r="LVS9" s="76"/>
      <c r="LVT9" s="76"/>
      <c r="LVU9" s="76"/>
      <c r="LVV9" s="76"/>
      <c r="LVW9" s="76"/>
      <c r="LVX9" s="76"/>
      <c r="LVY9" s="76"/>
      <c r="LVZ9" s="76"/>
      <c r="LWA9" s="76"/>
      <c r="LWB9" s="76"/>
      <c r="LWC9" s="76"/>
      <c r="LWD9" s="76"/>
      <c r="LWE9" s="76"/>
      <c r="LWF9" s="76"/>
      <c r="LWG9" s="76"/>
      <c r="LWH9" s="76"/>
      <c r="LWI9" s="76"/>
      <c r="LWJ9" s="76"/>
      <c r="LWK9" s="76"/>
      <c r="LWL9" s="76"/>
      <c r="LWM9" s="76"/>
      <c r="LWN9" s="76"/>
      <c r="LWO9" s="76"/>
      <c r="LWP9" s="76"/>
      <c r="LWQ9" s="76"/>
      <c r="LWR9" s="76"/>
      <c r="LWS9" s="76"/>
      <c r="LWT9" s="76"/>
      <c r="LWU9" s="76"/>
      <c r="LWV9" s="76"/>
      <c r="LWW9" s="76"/>
      <c r="LWX9" s="76"/>
      <c r="LWY9" s="76"/>
      <c r="LWZ9" s="76"/>
      <c r="LXA9" s="76"/>
      <c r="LXB9" s="76"/>
      <c r="LXC9" s="76"/>
      <c r="LXD9" s="76"/>
      <c r="LXE9" s="76"/>
      <c r="LXF9" s="76"/>
      <c r="LXG9" s="76"/>
      <c r="LXH9" s="76"/>
      <c r="LXI9" s="76"/>
      <c r="LXJ9" s="76"/>
      <c r="LXK9" s="76"/>
      <c r="LXL9" s="76"/>
      <c r="LXM9" s="76"/>
      <c r="LXN9" s="76"/>
      <c r="LXO9" s="76"/>
      <c r="LXP9" s="76"/>
      <c r="LXQ9" s="76"/>
      <c r="LXR9" s="76"/>
      <c r="LXS9" s="76"/>
      <c r="LXT9" s="76"/>
      <c r="LXU9" s="76"/>
      <c r="LXV9" s="76"/>
      <c r="LXW9" s="76"/>
      <c r="LXX9" s="76"/>
      <c r="LXY9" s="76"/>
      <c r="LXZ9" s="76"/>
      <c r="LYA9" s="76"/>
      <c r="LYB9" s="76"/>
      <c r="LYC9" s="76"/>
      <c r="LYD9" s="76"/>
      <c r="LYE9" s="76"/>
      <c r="LYF9" s="76"/>
      <c r="LYG9" s="76"/>
      <c r="LYH9" s="76"/>
      <c r="LYI9" s="76"/>
      <c r="LYJ9" s="76"/>
      <c r="LYK9" s="76"/>
      <c r="LYL9" s="76"/>
      <c r="LYM9" s="76"/>
      <c r="LYN9" s="76"/>
      <c r="LYO9" s="76"/>
      <c r="LYP9" s="76"/>
      <c r="LYQ9" s="76"/>
      <c r="LYR9" s="76"/>
      <c r="LYS9" s="76"/>
      <c r="LYT9" s="76"/>
      <c r="LYU9" s="76"/>
      <c r="LYV9" s="76"/>
      <c r="LYW9" s="76"/>
      <c r="LYX9" s="76"/>
      <c r="LYY9" s="76"/>
      <c r="LYZ9" s="76"/>
      <c r="LZA9" s="76"/>
      <c r="LZB9" s="76"/>
      <c r="LZC9" s="76"/>
      <c r="LZD9" s="76"/>
      <c r="LZE9" s="76"/>
      <c r="LZF9" s="76"/>
      <c r="LZG9" s="76"/>
      <c r="LZH9" s="76"/>
      <c r="LZI9" s="76"/>
      <c r="LZJ9" s="76"/>
      <c r="LZK9" s="76"/>
      <c r="LZL9" s="76"/>
      <c r="LZM9" s="76"/>
      <c r="LZN9" s="76"/>
      <c r="LZO9" s="76"/>
      <c r="LZP9" s="76"/>
      <c r="LZQ9" s="76"/>
      <c r="LZR9" s="76"/>
      <c r="LZS9" s="76"/>
      <c r="LZT9" s="76"/>
      <c r="LZU9" s="76"/>
      <c r="LZV9" s="76"/>
      <c r="LZW9" s="76"/>
      <c r="LZX9" s="76"/>
      <c r="LZY9" s="76"/>
      <c r="LZZ9" s="76"/>
      <c r="MAA9" s="76"/>
      <c r="MAB9" s="76"/>
      <c r="MAC9" s="76"/>
      <c r="MAD9" s="76"/>
      <c r="MAE9" s="76"/>
      <c r="MAF9" s="76"/>
      <c r="MAG9" s="76"/>
      <c r="MAH9" s="76"/>
      <c r="MAI9" s="76"/>
      <c r="MAJ9" s="76"/>
      <c r="MAK9" s="76"/>
      <c r="MAL9" s="76"/>
      <c r="MAM9" s="76"/>
      <c r="MAN9" s="76"/>
      <c r="MAO9" s="76"/>
      <c r="MAP9" s="76"/>
      <c r="MAQ9" s="76"/>
      <c r="MAR9" s="76"/>
      <c r="MAS9" s="76"/>
      <c r="MAT9" s="76"/>
      <c r="MAU9" s="76"/>
      <c r="MAV9" s="76"/>
      <c r="MAW9" s="76"/>
      <c r="MAX9" s="76"/>
      <c r="MAY9" s="76"/>
      <c r="MAZ9" s="76"/>
      <c r="MBA9" s="76"/>
      <c r="MBB9" s="76"/>
      <c r="MBC9" s="76"/>
      <c r="MBD9" s="76"/>
      <c r="MBE9" s="76"/>
      <c r="MBF9" s="76"/>
      <c r="MBG9" s="76"/>
      <c r="MBH9" s="76"/>
      <c r="MBI9" s="76"/>
      <c r="MBJ9" s="76"/>
      <c r="MBK9" s="76"/>
      <c r="MBL9" s="76"/>
      <c r="MBM9" s="76"/>
      <c r="MBN9" s="76"/>
      <c r="MBO9" s="76"/>
      <c r="MBP9" s="76"/>
      <c r="MBQ9" s="76"/>
      <c r="MBR9" s="76"/>
      <c r="MBS9" s="76"/>
      <c r="MBT9" s="76"/>
      <c r="MBU9" s="76"/>
      <c r="MBV9" s="76"/>
      <c r="MBW9" s="76"/>
      <c r="MBX9" s="76"/>
      <c r="MBY9" s="76"/>
      <c r="MBZ9" s="76"/>
      <c r="MCA9" s="76"/>
      <c r="MCB9" s="76"/>
      <c r="MCC9" s="76"/>
      <c r="MCD9" s="76"/>
      <c r="MCE9" s="76"/>
      <c r="MCF9" s="76"/>
      <c r="MCG9" s="76"/>
      <c r="MCH9" s="76"/>
      <c r="MCI9" s="76"/>
      <c r="MCJ9" s="76"/>
      <c r="MCK9" s="76"/>
      <c r="MCL9" s="76"/>
      <c r="MCM9" s="76"/>
      <c r="MCN9" s="76"/>
      <c r="MCO9" s="76"/>
      <c r="MCP9" s="76"/>
      <c r="MCQ9" s="76"/>
      <c r="MCR9" s="76"/>
      <c r="MCS9" s="76"/>
      <c r="MCT9" s="76"/>
      <c r="MCU9" s="76"/>
      <c r="MCV9" s="76"/>
      <c r="MCW9" s="76"/>
      <c r="MCX9" s="76"/>
      <c r="MCY9" s="76"/>
      <c r="MCZ9" s="76"/>
      <c r="MDA9" s="76"/>
      <c r="MDB9" s="76"/>
      <c r="MDC9" s="76"/>
      <c r="MDD9" s="76"/>
      <c r="MDE9" s="76"/>
      <c r="MDF9" s="76"/>
      <c r="MDG9" s="76"/>
      <c r="MDH9" s="76"/>
      <c r="MDI9" s="76"/>
      <c r="MDJ9" s="76"/>
      <c r="MDK9" s="76"/>
      <c r="MDL9" s="76"/>
      <c r="MDM9" s="76"/>
      <c r="MDN9" s="76"/>
      <c r="MDO9" s="76"/>
      <c r="MDP9" s="76"/>
      <c r="MDQ9" s="76"/>
      <c r="MDR9" s="76"/>
      <c r="MDS9" s="76"/>
      <c r="MDT9" s="76"/>
      <c r="MDU9" s="76"/>
      <c r="MDV9" s="76"/>
      <c r="MDW9" s="76"/>
      <c r="MDX9" s="76"/>
      <c r="MDY9" s="76"/>
      <c r="MDZ9" s="76"/>
      <c r="MEA9" s="76"/>
      <c r="MEB9" s="76"/>
      <c r="MEC9" s="76"/>
      <c r="MED9" s="76"/>
      <c r="MEE9" s="76"/>
      <c r="MEF9" s="76"/>
      <c r="MEG9" s="76"/>
      <c r="MEH9" s="76"/>
      <c r="MEI9" s="76"/>
      <c r="MEJ9" s="76"/>
      <c r="MEK9" s="76"/>
      <c r="MEL9" s="76"/>
      <c r="MEM9" s="76"/>
      <c r="MEN9" s="76"/>
      <c r="MEO9" s="76"/>
      <c r="MEP9" s="76"/>
      <c r="MEQ9" s="76"/>
      <c r="MER9" s="76"/>
      <c r="MES9" s="76"/>
      <c r="MET9" s="76"/>
      <c r="MEU9" s="76"/>
      <c r="MEV9" s="76"/>
      <c r="MEW9" s="76"/>
      <c r="MEX9" s="76"/>
      <c r="MEY9" s="76"/>
      <c r="MEZ9" s="76"/>
      <c r="MFA9" s="76"/>
      <c r="MFB9" s="76"/>
      <c r="MFC9" s="76"/>
      <c r="MFD9" s="76"/>
      <c r="MFE9" s="76"/>
      <c r="MFF9" s="76"/>
      <c r="MFG9" s="76"/>
      <c r="MFH9" s="76"/>
      <c r="MFI9" s="76"/>
      <c r="MFJ9" s="76"/>
      <c r="MFK9" s="76"/>
      <c r="MFL9" s="76"/>
      <c r="MFM9" s="76"/>
      <c r="MFN9" s="76"/>
      <c r="MFO9" s="76"/>
      <c r="MFP9" s="76"/>
      <c r="MFQ9" s="76"/>
      <c r="MFR9" s="76"/>
      <c r="MFS9" s="76"/>
      <c r="MFT9" s="76"/>
      <c r="MFU9" s="76"/>
      <c r="MFV9" s="76"/>
      <c r="MFW9" s="76"/>
      <c r="MFX9" s="76"/>
      <c r="MFY9" s="76"/>
      <c r="MFZ9" s="76"/>
      <c r="MGA9" s="76"/>
      <c r="MGB9" s="76"/>
      <c r="MGC9" s="76"/>
      <c r="MGD9" s="76"/>
      <c r="MGE9" s="76"/>
      <c r="MGF9" s="76"/>
      <c r="MGG9" s="76"/>
      <c r="MGH9" s="76"/>
      <c r="MGI9" s="76"/>
      <c r="MGJ9" s="76"/>
      <c r="MGK9" s="76"/>
      <c r="MGL9" s="76"/>
      <c r="MGM9" s="76"/>
      <c r="MGN9" s="76"/>
      <c r="MGO9" s="76"/>
      <c r="MGP9" s="76"/>
      <c r="MGQ9" s="76"/>
      <c r="MGR9" s="76"/>
      <c r="MGS9" s="76"/>
      <c r="MGT9" s="76"/>
      <c r="MGU9" s="76"/>
      <c r="MGV9" s="76"/>
      <c r="MGW9" s="76"/>
      <c r="MGX9" s="76"/>
      <c r="MGY9" s="76"/>
      <c r="MGZ9" s="76"/>
      <c r="MHA9" s="76"/>
      <c r="MHB9" s="76"/>
      <c r="MHC9" s="76"/>
      <c r="MHD9" s="76"/>
      <c r="MHE9" s="76"/>
      <c r="MHF9" s="76"/>
      <c r="MHG9" s="76"/>
      <c r="MHH9" s="76"/>
      <c r="MHI9" s="76"/>
      <c r="MHJ9" s="76"/>
      <c r="MHK9" s="76"/>
      <c r="MHL9" s="76"/>
      <c r="MHM9" s="76"/>
      <c r="MHN9" s="76"/>
      <c r="MHO9" s="76"/>
      <c r="MHP9" s="76"/>
      <c r="MHQ9" s="76"/>
      <c r="MHR9" s="76"/>
      <c r="MHS9" s="76"/>
      <c r="MHT9" s="76"/>
      <c r="MHU9" s="76"/>
      <c r="MHV9" s="76"/>
      <c r="MHW9" s="76"/>
      <c r="MHX9" s="76"/>
      <c r="MHY9" s="76"/>
      <c r="MHZ9" s="76"/>
      <c r="MIA9" s="76"/>
      <c r="MIB9" s="76"/>
      <c r="MIC9" s="76"/>
      <c r="MID9" s="76"/>
      <c r="MIE9" s="76"/>
      <c r="MIF9" s="76"/>
      <c r="MIG9" s="76"/>
      <c r="MIH9" s="76"/>
      <c r="MII9" s="76"/>
      <c r="MIJ9" s="76"/>
      <c r="MIK9" s="76"/>
      <c r="MIL9" s="76"/>
      <c r="MIM9" s="76"/>
      <c r="MIN9" s="76"/>
      <c r="MIO9" s="76"/>
      <c r="MIP9" s="76"/>
      <c r="MIQ9" s="76"/>
      <c r="MIR9" s="76"/>
      <c r="MIS9" s="76"/>
      <c r="MIT9" s="76"/>
      <c r="MIU9" s="76"/>
      <c r="MIV9" s="76"/>
      <c r="MIW9" s="76"/>
      <c r="MIX9" s="76"/>
      <c r="MIY9" s="76"/>
      <c r="MIZ9" s="76"/>
      <c r="MJA9" s="76"/>
      <c r="MJB9" s="76"/>
      <c r="MJC9" s="76"/>
      <c r="MJD9" s="76"/>
      <c r="MJE9" s="76"/>
      <c r="MJF9" s="76"/>
      <c r="MJG9" s="76"/>
      <c r="MJH9" s="76"/>
      <c r="MJI9" s="76"/>
      <c r="MJJ9" s="76"/>
      <c r="MJK9" s="76"/>
      <c r="MJL9" s="76"/>
      <c r="MJM9" s="76"/>
      <c r="MJN9" s="76"/>
      <c r="MJO9" s="76"/>
      <c r="MJP9" s="76"/>
      <c r="MJQ9" s="76"/>
      <c r="MJR9" s="76"/>
      <c r="MJS9" s="76"/>
      <c r="MJT9" s="76"/>
      <c r="MJU9" s="76"/>
      <c r="MJV9" s="76"/>
      <c r="MJW9" s="76"/>
      <c r="MJX9" s="76"/>
      <c r="MJY9" s="76"/>
      <c r="MJZ9" s="76"/>
      <c r="MKA9" s="76"/>
      <c r="MKB9" s="76"/>
      <c r="MKC9" s="76"/>
      <c r="MKD9" s="76"/>
      <c r="MKE9" s="76"/>
      <c r="MKF9" s="76"/>
      <c r="MKG9" s="76"/>
      <c r="MKH9" s="76"/>
      <c r="MKI9" s="76"/>
      <c r="MKJ9" s="76"/>
      <c r="MKK9" s="76"/>
      <c r="MKL9" s="76"/>
      <c r="MKM9" s="76"/>
      <c r="MKN9" s="76"/>
      <c r="MKO9" s="76"/>
      <c r="MKP9" s="76"/>
      <c r="MKQ9" s="76"/>
      <c r="MKR9" s="76"/>
      <c r="MKS9" s="76"/>
      <c r="MKT9" s="76"/>
      <c r="MKU9" s="76"/>
      <c r="MKV9" s="76"/>
      <c r="MKW9" s="76"/>
      <c r="MKX9" s="76"/>
      <c r="MKY9" s="76"/>
      <c r="MKZ9" s="76"/>
      <c r="MLA9" s="76"/>
      <c r="MLB9" s="76"/>
      <c r="MLC9" s="76"/>
      <c r="MLD9" s="76"/>
      <c r="MLE9" s="76"/>
      <c r="MLF9" s="76"/>
      <c r="MLG9" s="76"/>
      <c r="MLH9" s="76"/>
      <c r="MLI9" s="76"/>
      <c r="MLJ9" s="76"/>
      <c r="MLK9" s="76"/>
      <c r="MLL9" s="76"/>
      <c r="MLM9" s="76"/>
      <c r="MLN9" s="76"/>
      <c r="MLO9" s="76"/>
      <c r="MLP9" s="76"/>
      <c r="MLQ9" s="76"/>
      <c r="MLR9" s="76"/>
      <c r="MLS9" s="76"/>
      <c r="MLT9" s="76"/>
      <c r="MLU9" s="76"/>
      <c r="MLV9" s="76"/>
      <c r="MLW9" s="76"/>
      <c r="MLX9" s="76"/>
      <c r="MLY9" s="76"/>
      <c r="MLZ9" s="76"/>
      <c r="MMA9" s="76"/>
      <c r="MMB9" s="76"/>
      <c r="MMC9" s="76"/>
      <c r="MMD9" s="76"/>
      <c r="MME9" s="76"/>
      <c r="MMF9" s="76"/>
      <c r="MMG9" s="76"/>
      <c r="MMH9" s="76"/>
      <c r="MMI9" s="76"/>
      <c r="MMJ9" s="76"/>
      <c r="MMK9" s="76"/>
      <c r="MML9" s="76"/>
      <c r="MMM9" s="76"/>
      <c r="MMN9" s="76"/>
      <c r="MMO9" s="76"/>
      <c r="MMP9" s="76"/>
      <c r="MMQ9" s="76"/>
      <c r="MMR9" s="76"/>
      <c r="MMS9" s="76"/>
      <c r="MMT9" s="76"/>
      <c r="MMU9" s="76"/>
      <c r="MMV9" s="76"/>
      <c r="MMW9" s="76"/>
      <c r="MMX9" s="76"/>
      <c r="MMY9" s="76"/>
      <c r="MMZ9" s="76"/>
      <c r="MNA9" s="76"/>
      <c r="MNB9" s="76"/>
      <c r="MNC9" s="76"/>
      <c r="MND9" s="76"/>
      <c r="MNE9" s="76"/>
      <c r="MNF9" s="76"/>
      <c r="MNG9" s="76"/>
      <c r="MNH9" s="76"/>
      <c r="MNI9" s="76"/>
      <c r="MNJ9" s="76"/>
      <c r="MNK9" s="76"/>
      <c r="MNL9" s="76"/>
      <c r="MNM9" s="76"/>
      <c r="MNN9" s="76"/>
      <c r="MNO9" s="76"/>
      <c r="MNP9" s="76"/>
      <c r="MNQ9" s="76"/>
      <c r="MNR9" s="76"/>
      <c r="MNS9" s="76"/>
      <c r="MNT9" s="76"/>
      <c r="MNU9" s="76"/>
      <c r="MNV9" s="76"/>
      <c r="MNW9" s="76"/>
      <c r="MNX9" s="76"/>
      <c r="MNY9" s="76"/>
      <c r="MNZ9" s="76"/>
      <c r="MOA9" s="76"/>
      <c r="MOB9" s="76"/>
      <c r="MOC9" s="76"/>
      <c r="MOD9" s="76"/>
      <c r="MOE9" s="76"/>
      <c r="MOF9" s="76"/>
      <c r="MOG9" s="76"/>
      <c r="MOH9" s="76"/>
      <c r="MOI9" s="76"/>
      <c r="MOJ9" s="76"/>
      <c r="MOK9" s="76"/>
      <c r="MOL9" s="76"/>
      <c r="MOM9" s="76"/>
      <c r="MON9" s="76"/>
      <c r="MOO9" s="76"/>
      <c r="MOP9" s="76"/>
      <c r="MOQ9" s="76"/>
      <c r="MOR9" s="76"/>
      <c r="MOS9" s="76"/>
      <c r="MOT9" s="76"/>
      <c r="MOU9" s="76"/>
      <c r="MOV9" s="76"/>
      <c r="MOW9" s="76"/>
      <c r="MOX9" s="76"/>
      <c r="MOY9" s="76"/>
      <c r="MOZ9" s="76"/>
      <c r="MPA9" s="76"/>
      <c r="MPB9" s="76"/>
      <c r="MPC9" s="76"/>
      <c r="MPD9" s="76"/>
      <c r="MPE9" s="76"/>
      <c r="MPF9" s="76"/>
      <c r="MPG9" s="76"/>
      <c r="MPH9" s="76"/>
      <c r="MPI9" s="76"/>
      <c r="MPJ9" s="76"/>
      <c r="MPK9" s="76"/>
      <c r="MPL9" s="76"/>
      <c r="MPM9" s="76"/>
      <c r="MPN9" s="76"/>
      <c r="MPO9" s="76"/>
      <c r="MPP9" s="76"/>
      <c r="MPQ9" s="76"/>
      <c r="MPR9" s="76"/>
      <c r="MPS9" s="76"/>
      <c r="MPT9" s="76"/>
      <c r="MPU9" s="76"/>
      <c r="MPV9" s="76"/>
      <c r="MPW9" s="76"/>
      <c r="MPX9" s="76"/>
      <c r="MPY9" s="76"/>
      <c r="MPZ9" s="76"/>
      <c r="MQA9" s="76"/>
      <c r="MQB9" s="76"/>
      <c r="MQC9" s="76"/>
      <c r="MQD9" s="76"/>
      <c r="MQE9" s="76"/>
      <c r="MQF9" s="76"/>
      <c r="MQG9" s="76"/>
      <c r="MQH9" s="76"/>
      <c r="MQI9" s="76"/>
      <c r="MQJ9" s="76"/>
      <c r="MQK9" s="76"/>
      <c r="MQL9" s="76"/>
      <c r="MQM9" s="76"/>
      <c r="MQN9" s="76"/>
      <c r="MQO9" s="76"/>
      <c r="MQP9" s="76"/>
      <c r="MQQ9" s="76"/>
      <c r="MQR9" s="76"/>
      <c r="MQS9" s="76"/>
      <c r="MQT9" s="76"/>
      <c r="MQU9" s="76"/>
      <c r="MQV9" s="76"/>
      <c r="MQW9" s="76"/>
      <c r="MQX9" s="76"/>
      <c r="MQY9" s="76"/>
      <c r="MQZ9" s="76"/>
      <c r="MRA9" s="76"/>
      <c r="MRB9" s="76"/>
      <c r="MRC9" s="76"/>
      <c r="MRD9" s="76"/>
      <c r="MRE9" s="76"/>
      <c r="MRF9" s="76"/>
      <c r="MRG9" s="76"/>
      <c r="MRH9" s="76"/>
      <c r="MRI9" s="76"/>
      <c r="MRJ9" s="76"/>
      <c r="MRK9" s="76"/>
      <c r="MRL9" s="76"/>
      <c r="MRM9" s="76"/>
      <c r="MRN9" s="76"/>
      <c r="MRO9" s="76"/>
      <c r="MRP9" s="76"/>
      <c r="MRQ9" s="76"/>
      <c r="MRR9" s="76"/>
      <c r="MRS9" s="76"/>
      <c r="MRT9" s="76"/>
      <c r="MRU9" s="76"/>
      <c r="MRV9" s="76"/>
      <c r="MRW9" s="76"/>
      <c r="MRX9" s="76"/>
      <c r="MRY9" s="76"/>
      <c r="MRZ9" s="76"/>
      <c r="MSA9" s="76"/>
      <c r="MSB9" s="76"/>
      <c r="MSC9" s="76"/>
      <c r="MSD9" s="76"/>
      <c r="MSE9" s="76"/>
      <c r="MSF9" s="76"/>
      <c r="MSG9" s="76"/>
      <c r="MSH9" s="76"/>
      <c r="MSI9" s="76"/>
      <c r="MSJ9" s="76"/>
      <c r="MSK9" s="76"/>
      <c r="MSL9" s="76"/>
      <c r="MSM9" s="76"/>
      <c r="MSN9" s="76"/>
      <c r="MSO9" s="76"/>
      <c r="MSP9" s="76"/>
      <c r="MSQ9" s="76"/>
      <c r="MSR9" s="76"/>
      <c r="MSS9" s="76"/>
      <c r="MST9" s="76"/>
      <c r="MSU9" s="76"/>
      <c r="MSV9" s="76"/>
      <c r="MSW9" s="76"/>
      <c r="MSX9" s="76"/>
      <c r="MSY9" s="76"/>
      <c r="MSZ9" s="76"/>
      <c r="MTA9" s="76"/>
      <c r="MTB9" s="76"/>
      <c r="MTC9" s="76"/>
      <c r="MTD9" s="76"/>
      <c r="MTE9" s="76"/>
      <c r="MTF9" s="76"/>
      <c r="MTG9" s="76"/>
      <c r="MTH9" s="76"/>
      <c r="MTI9" s="76"/>
      <c r="MTJ9" s="76"/>
      <c r="MTK9" s="76"/>
      <c r="MTL9" s="76"/>
      <c r="MTM9" s="76"/>
      <c r="MTN9" s="76"/>
      <c r="MTO9" s="76"/>
      <c r="MTP9" s="76"/>
      <c r="MTQ9" s="76"/>
      <c r="MTR9" s="76"/>
      <c r="MTS9" s="76"/>
      <c r="MTT9" s="76"/>
      <c r="MTU9" s="76"/>
      <c r="MTV9" s="76"/>
      <c r="MTW9" s="76"/>
      <c r="MTX9" s="76"/>
      <c r="MTY9" s="76"/>
      <c r="MTZ9" s="76"/>
      <c r="MUA9" s="76"/>
      <c r="MUB9" s="76"/>
      <c r="MUC9" s="76"/>
      <c r="MUD9" s="76"/>
      <c r="MUE9" s="76"/>
      <c r="MUF9" s="76"/>
      <c r="MUG9" s="76"/>
      <c r="MUH9" s="76"/>
      <c r="MUI9" s="76"/>
      <c r="MUJ9" s="76"/>
      <c r="MUK9" s="76"/>
      <c r="MUL9" s="76"/>
      <c r="MUM9" s="76"/>
      <c r="MUN9" s="76"/>
      <c r="MUO9" s="76"/>
      <c r="MUP9" s="76"/>
      <c r="MUQ9" s="76"/>
      <c r="MUR9" s="76"/>
      <c r="MUS9" s="76"/>
      <c r="MUT9" s="76"/>
      <c r="MUU9" s="76"/>
      <c r="MUV9" s="76"/>
      <c r="MUW9" s="76"/>
      <c r="MUX9" s="76"/>
      <c r="MUY9" s="76"/>
      <c r="MUZ9" s="76"/>
      <c r="MVA9" s="76"/>
      <c r="MVB9" s="76"/>
      <c r="MVC9" s="76"/>
      <c r="MVD9" s="76"/>
      <c r="MVE9" s="76"/>
      <c r="MVF9" s="76"/>
      <c r="MVG9" s="76"/>
      <c r="MVH9" s="76"/>
      <c r="MVI9" s="76"/>
      <c r="MVJ9" s="76"/>
      <c r="MVK9" s="76"/>
      <c r="MVL9" s="76"/>
      <c r="MVM9" s="76"/>
      <c r="MVN9" s="76"/>
      <c r="MVO9" s="76"/>
      <c r="MVP9" s="76"/>
      <c r="MVQ9" s="76"/>
      <c r="MVR9" s="76"/>
      <c r="MVS9" s="76"/>
      <c r="MVT9" s="76"/>
      <c r="MVU9" s="76"/>
      <c r="MVV9" s="76"/>
      <c r="MVW9" s="76"/>
      <c r="MVX9" s="76"/>
      <c r="MVY9" s="76"/>
      <c r="MVZ9" s="76"/>
      <c r="MWA9" s="76"/>
      <c r="MWB9" s="76"/>
      <c r="MWC9" s="76"/>
      <c r="MWD9" s="76"/>
      <c r="MWE9" s="76"/>
      <c r="MWF9" s="76"/>
      <c r="MWG9" s="76"/>
      <c r="MWH9" s="76"/>
      <c r="MWI9" s="76"/>
      <c r="MWJ9" s="76"/>
      <c r="MWK9" s="76"/>
      <c r="MWL9" s="76"/>
      <c r="MWM9" s="76"/>
      <c r="MWN9" s="76"/>
      <c r="MWO9" s="76"/>
      <c r="MWP9" s="76"/>
      <c r="MWQ9" s="76"/>
      <c r="MWR9" s="76"/>
      <c r="MWS9" s="76"/>
      <c r="MWT9" s="76"/>
      <c r="MWU9" s="76"/>
      <c r="MWV9" s="76"/>
      <c r="MWW9" s="76"/>
      <c r="MWX9" s="76"/>
      <c r="MWY9" s="76"/>
      <c r="MWZ9" s="76"/>
      <c r="MXA9" s="76"/>
      <c r="MXB9" s="76"/>
      <c r="MXC9" s="76"/>
      <c r="MXD9" s="76"/>
      <c r="MXE9" s="76"/>
      <c r="MXF9" s="76"/>
      <c r="MXG9" s="76"/>
      <c r="MXH9" s="76"/>
      <c r="MXI9" s="76"/>
      <c r="MXJ9" s="76"/>
      <c r="MXK9" s="76"/>
      <c r="MXL9" s="76"/>
      <c r="MXM9" s="76"/>
      <c r="MXN9" s="76"/>
      <c r="MXO9" s="76"/>
      <c r="MXP9" s="76"/>
      <c r="MXQ9" s="76"/>
      <c r="MXR9" s="76"/>
      <c r="MXS9" s="76"/>
      <c r="MXT9" s="76"/>
      <c r="MXU9" s="76"/>
      <c r="MXV9" s="76"/>
      <c r="MXW9" s="76"/>
      <c r="MXX9" s="76"/>
      <c r="MXY9" s="76"/>
      <c r="MXZ9" s="76"/>
      <c r="MYA9" s="76"/>
      <c r="MYB9" s="76"/>
      <c r="MYC9" s="76"/>
      <c r="MYD9" s="76"/>
      <c r="MYE9" s="76"/>
      <c r="MYF9" s="76"/>
      <c r="MYG9" s="76"/>
      <c r="MYH9" s="76"/>
      <c r="MYI9" s="76"/>
      <c r="MYJ9" s="76"/>
      <c r="MYK9" s="76"/>
      <c r="MYL9" s="76"/>
      <c r="MYM9" s="76"/>
      <c r="MYN9" s="76"/>
      <c r="MYO9" s="76"/>
      <c r="MYP9" s="76"/>
      <c r="MYQ9" s="76"/>
      <c r="MYR9" s="76"/>
      <c r="MYS9" s="76"/>
      <c r="MYT9" s="76"/>
      <c r="MYU9" s="76"/>
      <c r="MYV9" s="76"/>
      <c r="MYW9" s="76"/>
      <c r="MYX9" s="76"/>
      <c r="MYY9" s="76"/>
      <c r="MYZ9" s="76"/>
      <c r="MZA9" s="76"/>
      <c r="MZB9" s="76"/>
      <c r="MZC9" s="76"/>
      <c r="MZD9" s="76"/>
      <c r="MZE9" s="76"/>
      <c r="MZF9" s="76"/>
      <c r="MZG9" s="76"/>
      <c r="MZH9" s="76"/>
      <c r="MZI9" s="76"/>
      <c r="MZJ9" s="76"/>
      <c r="MZK9" s="76"/>
      <c r="MZL9" s="76"/>
      <c r="MZM9" s="76"/>
      <c r="MZN9" s="76"/>
      <c r="MZO9" s="76"/>
      <c r="MZP9" s="76"/>
      <c r="MZQ9" s="76"/>
      <c r="MZR9" s="76"/>
      <c r="MZS9" s="76"/>
      <c r="MZT9" s="76"/>
      <c r="MZU9" s="76"/>
      <c r="MZV9" s="76"/>
      <c r="MZW9" s="76"/>
      <c r="MZX9" s="76"/>
      <c r="MZY9" s="76"/>
      <c r="MZZ9" s="76"/>
      <c r="NAA9" s="76"/>
      <c r="NAB9" s="76"/>
      <c r="NAC9" s="76"/>
      <c r="NAD9" s="76"/>
      <c r="NAE9" s="76"/>
      <c r="NAF9" s="76"/>
      <c r="NAG9" s="76"/>
      <c r="NAH9" s="76"/>
      <c r="NAI9" s="76"/>
      <c r="NAJ9" s="76"/>
      <c r="NAK9" s="76"/>
      <c r="NAL9" s="76"/>
      <c r="NAM9" s="76"/>
      <c r="NAN9" s="76"/>
      <c r="NAO9" s="76"/>
      <c r="NAP9" s="76"/>
      <c r="NAQ9" s="76"/>
      <c r="NAR9" s="76"/>
      <c r="NAS9" s="76"/>
      <c r="NAT9" s="76"/>
      <c r="NAU9" s="76"/>
      <c r="NAV9" s="76"/>
      <c r="NAW9" s="76"/>
      <c r="NAX9" s="76"/>
      <c r="NAY9" s="76"/>
      <c r="NAZ9" s="76"/>
      <c r="NBA9" s="76"/>
      <c r="NBB9" s="76"/>
      <c r="NBC9" s="76"/>
      <c r="NBD9" s="76"/>
      <c r="NBE9" s="76"/>
      <c r="NBF9" s="76"/>
      <c r="NBG9" s="76"/>
      <c r="NBH9" s="76"/>
      <c r="NBI9" s="76"/>
      <c r="NBJ9" s="76"/>
      <c r="NBK9" s="76"/>
      <c r="NBL9" s="76"/>
      <c r="NBM9" s="76"/>
      <c r="NBN9" s="76"/>
      <c r="NBO9" s="76"/>
      <c r="NBP9" s="76"/>
      <c r="NBQ9" s="76"/>
      <c r="NBR9" s="76"/>
      <c r="NBS9" s="76"/>
      <c r="NBT9" s="76"/>
      <c r="NBU9" s="76"/>
      <c r="NBV9" s="76"/>
      <c r="NBW9" s="76"/>
      <c r="NBX9" s="76"/>
      <c r="NBY9" s="76"/>
      <c r="NBZ9" s="76"/>
      <c r="NCA9" s="76"/>
      <c r="NCB9" s="76"/>
      <c r="NCC9" s="76"/>
      <c r="NCD9" s="76"/>
      <c r="NCE9" s="76"/>
      <c r="NCF9" s="76"/>
      <c r="NCG9" s="76"/>
      <c r="NCH9" s="76"/>
      <c r="NCI9" s="76"/>
      <c r="NCJ9" s="76"/>
      <c r="NCK9" s="76"/>
      <c r="NCL9" s="76"/>
      <c r="NCM9" s="76"/>
      <c r="NCN9" s="76"/>
      <c r="NCO9" s="76"/>
      <c r="NCP9" s="76"/>
      <c r="NCQ9" s="76"/>
      <c r="NCR9" s="76"/>
      <c r="NCS9" s="76"/>
      <c r="NCT9" s="76"/>
      <c r="NCU9" s="76"/>
      <c r="NCV9" s="76"/>
      <c r="NCW9" s="76"/>
      <c r="NCX9" s="76"/>
      <c r="NCY9" s="76"/>
      <c r="NCZ9" s="76"/>
      <c r="NDA9" s="76"/>
      <c r="NDB9" s="76"/>
      <c r="NDC9" s="76"/>
      <c r="NDD9" s="76"/>
      <c r="NDE9" s="76"/>
      <c r="NDF9" s="76"/>
      <c r="NDG9" s="76"/>
      <c r="NDH9" s="76"/>
      <c r="NDI9" s="76"/>
      <c r="NDJ9" s="76"/>
      <c r="NDK9" s="76"/>
      <c r="NDL9" s="76"/>
      <c r="NDM9" s="76"/>
      <c r="NDN9" s="76"/>
      <c r="NDO9" s="76"/>
      <c r="NDP9" s="76"/>
      <c r="NDQ9" s="76"/>
      <c r="NDR9" s="76"/>
      <c r="NDS9" s="76"/>
      <c r="NDT9" s="76"/>
      <c r="NDU9" s="76"/>
      <c r="NDV9" s="76"/>
      <c r="NDW9" s="76"/>
      <c r="NDX9" s="76"/>
      <c r="NDY9" s="76"/>
      <c r="NDZ9" s="76"/>
      <c r="NEA9" s="76"/>
      <c r="NEB9" s="76"/>
      <c r="NEC9" s="76"/>
      <c r="NED9" s="76"/>
      <c r="NEE9" s="76"/>
      <c r="NEF9" s="76"/>
      <c r="NEG9" s="76"/>
      <c r="NEH9" s="76"/>
      <c r="NEI9" s="76"/>
      <c r="NEJ9" s="76"/>
      <c r="NEK9" s="76"/>
      <c r="NEL9" s="76"/>
      <c r="NEM9" s="76"/>
      <c r="NEN9" s="76"/>
      <c r="NEO9" s="76"/>
      <c r="NEP9" s="76"/>
      <c r="NEQ9" s="76"/>
      <c r="NER9" s="76"/>
      <c r="NES9" s="76"/>
      <c r="NET9" s="76"/>
      <c r="NEU9" s="76"/>
      <c r="NEV9" s="76"/>
      <c r="NEW9" s="76"/>
      <c r="NEX9" s="76"/>
      <c r="NEY9" s="76"/>
      <c r="NEZ9" s="76"/>
      <c r="NFA9" s="76"/>
      <c r="NFB9" s="76"/>
      <c r="NFC9" s="76"/>
      <c r="NFD9" s="76"/>
      <c r="NFE9" s="76"/>
      <c r="NFF9" s="76"/>
      <c r="NFG9" s="76"/>
      <c r="NFH9" s="76"/>
      <c r="NFI9" s="76"/>
      <c r="NFJ9" s="76"/>
      <c r="NFK9" s="76"/>
      <c r="NFL9" s="76"/>
      <c r="NFM9" s="76"/>
      <c r="NFN9" s="76"/>
      <c r="NFO9" s="76"/>
      <c r="NFP9" s="76"/>
      <c r="NFQ9" s="76"/>
      <c r="NFR9" s="76"/>
      <c r="NFS9" s="76"/>
      <c r="NFT9" s="76"/>
      <c r="NFU9" s="76"/>
      <c r="NFV9" s="76"/>
      <c r="NFW9" s="76"/>
      <c r="NFX9" s="76"/>
      <c r="NFY9" s="76"/>
      <c r="NFZ9" s="76"/>
      <c r="NGA9" s="76"/>
      <c r="NGB9" s="76"/>
      <c r="NGC9" s="76"/>
      <c r="NGD9" s="76"/>
      <c r="NGE9" s="76"/>
      <c r="NGF9" s="76"/>
      <c r="NGG9" s="76"/>
      <c r="NGH9" s="76"/>
      <c r="NGI9" s="76"/>
      <c r="NGJ9" s="76"/>
      <c r="NGK9" s="76"/>
      <c r="NGL9" s="76"/>
      <c r="NGM9" s="76"/>
      <c r="NGN9" s="76"/>
      <c r="NGO9" s="76"/>
      <c r="NGP9" s="76"/>
      <c r="NGQ9" s="76"/>
      <c r="NGR9" s="76"/>
      <c r="NGS9" s="76"/>
      <c r="NGT9" s="76"/>
      <c r="NGU9" s="76"/>
      <c r="NGV9" s="76"/>
      <c r="NGW9" s="76"/>
      <c r="NGX9" s="76"/>
      <c r="NGY9" s="76"/>
      <c r="NGZ9" s="76"/>
      <c r="NHA9" s="76"/>
      <c r="NHB9" s="76"/>
      <c r="NHC9" s="76"/>
      <c r="NHD9" s="76"/>
      <c r="NHE9" s="76"/>
      <c r="NHF9" s="76"/>
      <c r="NHG9" s="76"/>
      <c r="NHH9" s="76"/>
      <c r="NHI9" s="76"/>
      <c r="NHJ9" s="76"/>
      <c r="NHK9" s="76"/>
      <c r="NHL9" s="76"/>
      <c r="NHM9" s="76"/>
      <c r="NHN9" s="76"/>
      <c r="NHO9" s="76"/>
      <c r="NHP9" s="76"/>
      <c r="NHQ9" s="76"/>
      <c r="NHR9" s="76"/>
      <c r="NHS9" s="76"/>
      <c r="NHT9" s="76"/>
      <c r="NHU9" s="76"/>
      <c r="NHV9" s="76"/>
      <c r="NHW9" s="76"/>
      <c r="NHX9" s="76"/>
      <c r="NHY9" s="76"/>
      <c r="NHZ9" s="76"/>
      <c r="NIA9" s="76"/>
      <c r="NIB9" s="76"/>
      <c r="NIC9" s="76"/>
      <c r="NID9" s="76"/>
      <c r="NIE9" s="76"/>
      <c r="NIF9" s="76"/>
      <c r="NIG9" s="76"/>
      <c r="NIH9" s="76"/>
      <c r="NII9" s="76"/>
      <c r="NIJ9" s="76"/>
      <c r="NIK9" s="76"/>
      <c r="NIL9" s="76"/>
      <c r="NIM9" s="76"/>
      <c r="NIN9" s="76"/>
      <c r="NIO9" s="76"/>
      <c r="NIP9" s="76"/>
      <c r="NIQ9" s="76"/>
      <c r="NIR9" s="76"/>
      <c r="NIS9" s="76"/>
      <c r="NIT9" s="76"/>
      <c r="NIU9" s="76"/>
      <c r="NIV9" s="76"/>
      <c r="NIW9" s="76"/>
      <c r="NIX9" s="76"/>
      <c r="NIY9" s="76"/>
      <c r="NIZ9" s="76"/>
      <c r="NJA9" s="76"/>
      <c r="NJB9" s="76"/>
      <c r="NJC9" s="76"/>
      <c r="NJD9" s="76"/>
      <c r="NJE9" s="76"/>
      <c r="NJF9" s="76"/>
      <c r="NJG9" s="76"/>
      <c r="NJH9" s="76"/>
      <c r="NJI9" s="76"/>
      <c r="NJJ9" s="76"/>
      <c r="NJK9" s="76"/>
      <c r="NJL9" s="76"/>
      <c r="NJM9" s="76"/>
      <c r="NJN9" s="76"/>
      <c r="NJO9" s="76"/>
      <c r="NJP9" s="76"/>
      <c r="NJQ9" s="76"/>
      <c r="NJR9" s="76"/>
      <c r="NJS9" s="76"/>
      <c r="NJT9" s="76"/>
      <c r="NJU9" s="76"/>
      <c r="NJV9" s="76"/>
      <c r="NJW9" s="76"/>
      <c r="NJX9" s="76"/>
      <c r="NJY9" s="76"/>
      <c r="NJZ9" s="76"/>
      <c r="NKA9" s="76"/>
      <c r="NKB9" s="76"/>
      <c r="NKC9" s="76"/>
      <c r="NKD9" s="76"/>
      <c r="NKE9" s="76"/>
      <c r="NKF9" s="76"/>
      <c r="NKG9" s="76"/>
      <c r="NKH9" s="76"/>
      <c r="NKI9" s="76"/>
      <c r="NKJ9" s="76"/>
      <c r="NKK9" s="76"/>
      <c r="NKL9" s="76"/>
      <c r="NKM9" s="76"/>
      <c r="NKN9" s="76"/>
      <c r="NKO9" s="76"/>
      <c r="NKP9" s="76"/>
      <c r="NKQ9" s="76"/>
      <c r="NKR9" s="76"/>
      <c r="NKS9" s="76"/>
      <c r="NKT9" s="76"/>
      <c r="NKU9" s="76"/>
      <c r="NKV9" s="76"/>
      <c r="NKW9" s="76"/>
      <c r="NKX9" s="76"/>
      <c r="NKY9" s="76"/>
      <c r="NKZ9" s="76"/>
      <c r="NLA9" s="76"/>
      <c r="NLB9" s="76"/>
      <c r="NLC9" s="76"/>
      <c r="NLD9" s="76"/>
      <c r="NLE9" s="76"/>
      <c r="NLF9" s="76"/>
      <c r="NLG9" s="76"/>
      <c r="NLH9" s="76"/>
      <c r="NLI9" s="76"/>
      <c r="NLJ9" s="76"/>
      <c r="NLK9" s="76"/>
      <c r="NLL9" s="76"/>
      <c r="NLM9" s="76"/>
      <c r="NLN9" s="76"/>
      <c r="NLO9" s="76"/>
      <c r="NLP9" s="76"/>
      <c r="NLQ9" s="76"/>
      <c r="NLR9" s="76"/>
      <c r="NLS9" s="76"/>
      <c r="NLT9" s="76"/>
      <c r="NLU9" s="76"/>
      <c r="NLV9" s="76"/>
      <c r="NLW9" s="76"/>
      <c r="NLX9" s="76"/>
      <c r="NLY9" s="76"/>
      <c r="NLZ9" s="76"/>
      <c r="NMA9" s="76"/>
      <c r="NMB9" s="76"/>
      <c r="NMC9" s="76"/>
      <c r="NMD9" s="76"/>
      <c r="NME9" s="76"/>
      <c r="NMF9" s="76"/>
      <c r="NMG9" s="76"/>
      <c r="NMH9" s="76"/>
      <c r="NMI9" s="76"/>
      <c r="NMJ9" s="76"/>
      <c r="NMK9" s="76"/>
      <c r="NML9" s="76"/>
      <c r="NMM9" s="76"/>
      <c r="NMN9" s="76"/>
      <c r="NMO9" s="76"/>
      <c r="NMP9" s="76"/>
      <c r="NMQ9" s="76"/>
      <c r="NMR9" s="76"/>
      <c r="NMS9" s="76"/>
      <c r="NMT9" s="76"/>
      <c r="NMU9" s="76"/>
      <c r="NMV9" s="76"/>
      <c r="NMW9" s="76"/>
      <c r="NMX9" s="76"/>
      <c r="NMY9" s="76"/>
      <c r="NMZ9" s="76"/>
      <c r="NNA9" s="76"/>
      <c r="NNB9" s="76"/>
      <c r="NNC9" s="76"/>
      <c r="NND9" s="76"/>
      <c r="NNE9" s="76"/>
      <c r="NNF9" s="76"/>
      <c r="NNG9" s="76"/>
      <c r="NNH9" s="76"/>
      <c r="NNI9" s="76"/>
      <c r="NNJ9" s="76"/>
      <c r="NNK9" s="76"/>
      <c r="NNL9" s="76"/>
      <c r="NNM9" s="76"/>
      <c r="NNN9" s="76"/>
      <c r="NNO9" s="76"/>
      <c r="NNP9" s="76"/>
      <c r="NNQ9" s="76"/>
      <c r="NNR9" s="76"/>
      <c r="NNS9" s="76"/>
      <c r="NNT9" s="76"/>
      <c r="NNU9" s="76"/>
      <c r="NNV9" s="76"/>
      <c r="NNW9" s="76"/>
      <c r="NNX9" s="76"/>
      <c r="NNY9" s="76"/>
      <c r="NNZ9" s="76"/>
      <c r="NOA9" s="76"/>
      <c r="NOB9" s="76"/>
      <c r="NOC9" s="76"/>
      <c r="NOD9" s="76"/>
      <c r="NOE9" s="76"/>
      <c r="NOF9" s="76"/>
      <c r="NOG9" s="76"/>
      <c r="NOH9" s="76"/>
      <c r="NOI9" s="76"/>
      <c r="NOJ9" s="76"/>
      <c r="NOK9" s="76"/>
      <c r="NOL9" s="76"/>
      <c r="NOM9" s="76"/>
      <c r="NON9" s="76"/>
      <c r="NOO9" s="76"/>
      <c r="NOP9" s="76"/>
      <c r="NOQ9" s="76"/>
      <c r="NOR9" s="76"/>
      <c r="NOS9" s="76"/>
      <c r="NOT9" s="76"/>
      <c r="NOU9" s="76"/>
      <c r="NOV9" s="76"/>
      <c r="NOW9" s="76"/>
      <c r="NOX9" s="76"/>
      <c r="NOY9" s="76"/>
      <c r="NOZ9" s="76"/>
      <c r="NPA9" s="76"/>
      <c r="NPB9" s="76"/>
      <c r="NPC9" s="76"/>
      <c r="NPD9" s="76"/>
      <c r="NPE9" s="76"/>
      <c r="NPF9" s="76"/>
      <c r="NPG9" s="76"/>
      <c r="NPH9" s="76"/>
      <c r="NPI9" s="76"/>
      <c r="NPJ9" s="76"/>
      <c r="NPK9" s="76"/>
      <c r="NPL9" s="76"/>
      <c r="NPM9" s="76"/>
      <c r="NPN9" s="76"/>
      <c r="NPO9" s="76"/>
      <c r="NPP9" s="76"/>
      <c r="NPQ9" s="76"/>
      <c r="NPR9" s="76"/>
      <c r="NPS9" s="76"/>
      <c r="NPT9" s="76"/>
      <c r="NPU9" s="76"/>
      <c r="NPV9" s="76"/>
      <c r="NPW9" s="76"/>
      <c r="NPX9" s="76"/>
      <c r="NPY9" s="76"/>
      <c r="NPZ9" s="76"/>
      <c r="NQA9" s="76"/>
      <c r="NQB9" s="76"/>
      <c r="NQC9" s="76"/>
      <c r="NQD9" s="76"/>
      <c r="NQE9" s="76"/>
      <c r="NQF9" s="76"/>
      <c r="NQG9" s="76"/>
      <c r="NQH9" s="76"/>
      <c r="NQI9" s="76"/>
      <c r="NQJ9" s="76"/>
      <c r="NQK9" s="76"/>
      <c r="NQL9" s="76"/>
      <c r="NQM9" s="76"/>
      <c r="NQN9" s="76"/>
      <c r="NQO9" s="76"/>
      <c r="NQP9" s="76"/>
      <c r="NQQ9" s="76"/>
      <c r="NQR9" s="76"/>
      <c r="NQS9" s="76"/>
      <c r="NQT9" s="76"/>
      <c r="NQU9" s="76"/>
      <c r="NQV9" s="76"/>
      <c r="NQW9" s="76"/>
      <c r="NQX9" s="76"/>
      <c r="NQY9" s="76"/>
      <c r="NQZ9" s="76"/>
      <c r="NRA9" s="76"/>
      <c r="NRB9" s="76"/>
      <c r="NRC9" s="76"/>
      <c r="NRD9" s="76"/>
      <c r="NRE9" s="76"/>
      <c r="NRF9" s="76"/>
      <c r="NRG9" s="76"/>
      <c r="NRH9" s="76"/>
      <c r="NRI9" s="76"/>
      <c r="NRJ9" s="76"/>
      <c r="NRK9" s="76"/>
      <c r="NRL9" s="76"/>
      <c r="NRM9" s="76"/>
      <c r="NRN9" s="76"/>
      <c r="NRO9" s="76"/>
      <c r="NRP9" s="76"/>
      <c r="NRQ9" s="76"/>
      <c r="NRR9" s="76"/>
      <c r="NRS9" s="76"/>
      <c r="NRT9" s="76"/>
      <c r="NRU9" s="76"/>
      <c r="NRV9" s="76"/>
      <c r="NRW9" s="76"/>
      <c r="NRX9" s="76"/>
      <c r="NRY9" s="76"/>
      <c r="NRZ9" s="76"/>
      <c r="NSA9" s="76"/>
      <c r="NSB9" s="76"/>
      <c r="NSC9" s="76"/>
      <c r="NSD9" s="76"/>
      <c r="NSE9" s="76"/>
      <c r="NSF9" s="76"/>
      <c r="NSG9" s="76"/>
      <c r="NSH9" s="76"/>
      <c r="NSI9" s="76"/>
      <c r="NSJ9" s="76"/>
      <c r="NSK9" s="76"/>
      <c r="NSL9" s="76"/>
      <c r="NSM9" s="76"/>
      <c r="NSN9" s="76"/>
      <c r="NSO9" s="76"/>
      <c r="NSP9" s="76"/>
      <c r="NSQ9" s="76"/>
      <c r="NSR9" s="76"/>
      <c r="NSS9" s="76"/>
      <c r="NST9" s="76"/>
      <c r="NSU9" s="76"/>
      <c r="NSV9" s="76"/>
      <c r="NSW9" s="76"/>
      <c r="NSX9" s="76"/>
      <c r="NSY9" s="76"/>
      <c r="NSZ9" s="76"/>
      <c r="NTA9" s="76"/>
      <c r="NTB9" s="76"/>
      <c r="NTC9" s="76"/>
      <c r="NTD9" s="76"/>
      <c r="NTE9" s="76"/>
      <c r="NTF9" s="76"/>
      <c r="NTG9" s="76"/>
      <c r="NTH9" s="76"/>
      <c r="NTI9" s="76"/>
      <c r="NTJ9" s="76"/>
      <c r="NTK9" s="76"/>
      <c r="NTL9" s="76"/>
      <c r="NTM9" s="76"/>
      <c r="NTN9" s="76"/>
      <c r="NTO9" s="76"/>
      <c r="NTP9" s="76"/>
      <c r="NTQ9" s="76"/>
      <c r="NTR9" s="76"/>
      <c r="NTS9" s="76"/>
      <c r="NTT9" s="76"/>
      <c r="NTU9" s="76"/>
      <c r="NTV9" s="76"/>
      <c r="NTW9" s="76"/>
      <c r="NTX9" s="76"/>
      <c r="NTY9" s="76"/>
      <c r="NTZ9" s="76"/>
      <c r="NUA9" s="76"/>
      <c r="NUB9" s="76"/>
      <c r="NUC9" s="76"/>
      <c r="NUD9" s="76"/>
      <c r="NUE9" s="76"/>
      <c r="NUF9" s="76"/>
      <c r="NUG9" s="76"/>
      <c r="NUH9" s="76"/>
      <c r="NUI9" s="76"/>
      <c r="NUJ9" s="76"/>
      <c r="NUK9" s="76"/>
      <c r="NUL9" s="76"/>
      <c r="NUM9" s="76"/>
      <c r="NUN9" s="76"/>
      <c r="NUO9" s="76"/>
      <c r="NUP9" s="76"/>
      <c r="NUQ9" s="76"/>
      <c r="NUR9" s="76"/>
      <c r="NUS9" s="76"/>
      <c r="NUT9" s="76"/>
      <c r="NUU9" s="76"/>
      <c r="NUV9" s="76"/>
      <c r="NUW9" s="76"/>
      <c r="NUX9" s="76"/>
      <c r="NUY9" s="76"/>
      <c r="NUZ9" s="76"/>
      <c r="NVA9" s="76"/>
      <c r="NVB9" s="76"/>
      <c r="NVC9" s="76"/>
      <c r="NVD9" s="76"/>
      <c r="NVE9" s="76"/>
      <c r="NVF9" s="76"/>
      <c r="NVG9" s="76"/>
      <c r="NVH9" s="76"/>
      <c r="NVI9" s="76"/>
      <c r="NVJ9" s="76"/>
      <c r="NVK9" s="76"/>
      <c r="NVL9" s="76"/>
      <c r="NVM9" s="76"/>
      <c r="NVN9" s="76"/>
      <c r="NVO9" s="76"/>
      <c r="NVP9" s="76"/>
      <c r="NVQ9" s="76"/>
      <c r="NVR9" s="76"/>
      <c r="NVS9" s="76"/>
      <c r="NVT9" s="76"/>
      <c r="NVU9" s="76"/>
      <c r="NVV9" s="76"/>
      <c r="NVW9" s="76"/>
      <c r="NVX9" s="76"/>
      <c r="NVY9" s="76"/>
      <c r="NVZ9" s="76"/>
      <c r="NWA9" s="76"/>
      <c r="NWB9" s="76"/>
      <c r="NWC9" s="76"/>
      <c r="NWD9" s="76"/>
      <c r="NWE9" s="76"/>
      <c r="NWF9" s="76"/>
      <c r="NWG9" s="76"/>
      <c r="NWH9" s="76"/>
      <c r="NWI9" s="76"/>
      <c r="NWJ9" s="76"/>
      <c r="NWK9" s="76"/>
      <c r="NWL9" s="76"/>
      <c r="NWM9" s="76"/>
      <c r="NWN9" s="76"/>
      <c r="NWO9" s="76"/>
      <c r="NWP9" s="76"/>
      <c r="NWQ9" s="76"/>
      <c r="NWR9" s="76"/>
      <c r="NWS9" s="76"/>
      <c r="NWT9" s="76"/>
      <c r="NWU9" s="76"/>
      <c r="NWV9" s="76"/>
      <c r="NWW9" s="76"/>
      <c r="NWX9" s="76"/>
      <c r="NWY9" s="76"/>
      <c r="NWZ9" s="76"/>
      <c r="NXA9" s="76"/>
      <c r="NXB9" s="76"/>
      <c r="NXC9" s="76"/>
      <c r="NXD9" s="76"/>
      <c r="NXE9" s="76"/>
      <c r="NXF9" s="76"/>
      <c r="NXG9" s="76"/>
      <c r="NXH9" s="76"/>
      <c r="NXI9" s="76"/>
      <c r="NXJ9" s="76"/>
      <c r="NXK9" s="76"/>
      <c r="NXL9" s="76"/>
      <c r="NXM9" s="76"/>
      <c r="NXN9" s="76"/>
      <c r="NXO9" s="76"/>
      <c r="NXP9" s="76"/>
      <c r="NXQ9" s="76"/>
      <c r="NXR9" s="76"/>
      <c r="NXS9" s="76"/>
      <c r="NXT9" s="76"/>
      <c r="NXU9" s="76"/>
      <c r="NXV9" s="76"/>
      <c r="NXW9" s="76"/>
      <c r="NXX9" s="76"/>
      <c r="NXY9" s="76"/>
      <c r="NXZ9" s="76"/>
      <c r="NYA9" s="76"/>
      <c r="NYB9" s="76"/>
      <c r="NYC9" s="76"/>
      <c r="NYD9" s="76"/>
      <c r="NYE9" s="76"/>
      <c r="NYF9" s="76"/>
      <c r="NYG9" s="76"/>
      <c r="NYH9" s="76"/>
      <c r="NYI9" s="76"/>
      <c r="NYJ9" s="76"/>
      <c r="NYK9" s="76"/>
      <c r="NYL9" s="76"/>
      <c r="NYM9" s="76"/>
      <c r="NYN9" s="76"/>
      <c r="NYO9" s="76"/>
      <c r="NYP9" s="76"/>
      <c r="NYQ9" s="76"/>
      <c r="NYR9" s="76"/>
      <c r="NYS9" s="76"/>
      <c r="NYT9" s="76"/>
      <c r="NYU9" s="76"/>
      <c r="NYV9" s="76"/>
      <c r="NYW9" s="76"/>
      <c r="NYX9" s="76"/>
      <c r="NYY9" s="76"/>
      <c r="NYZ9" s="76"/>
      <c r="NZA9" s="76"/>
      <c r="NZB9" s="76"/>
      <c r="NZC9" s="76"/>
      <c r="NZD9" s="76"/>
      <c r="NZE9" s="76"/>
      <c r="NZF9" s="76"/>
      <c r="NZG9" s="76"/>
      <c r="NZH9" s="76"/>
      <c r="NZI9" s="76"/>
      <c r="NZJ9" s="76"/>
      <c r="NZK9" s="76"/>
      <c r="NZL9" s="76"/>
      <c r="NZM9" s="76"/>
      <c r="NZN9" s="76"/>
      <c r="NZO9" s="76"/>
      <c r="NZP9" s="76"/>
      <c r="NZQ9" s="76"/>
      <c r="NZR9" s="76"/>
      <c r="NZS9" s="76"/>
      <c r="NZT9" s="76"/>
      <c r="NZU9" s="76"/>
      <c r="NZV9" s="76"/>
      <c r="NZW9" s="76"/>
      <c r="NZX9" s="76"/>
      <c r="NZY9" s="76"/>
      <c r="NZZ9" s="76"/>
      <c r="OAA9" s="76"/>
      <c r="OAB9" s="76"/>
      <c r="OAC9" s="76"/>
      <c r="OAD9" s="76"/>
      <c r="OAE9" s="76"/>
      <c r="OAF9" s="76"/>
      <c r="OAG9" s="76"/>
      <c r="OAH9" s="76"/>
      <c r="OAI9" s="76"/>
      <c r="OAJ9" s="76"/>
      <c r="OAK9" s="76"/>
      <c r="OAL9" s="76"/>
      <c r="OAM9" s="76"/>
      <c r="OAN9" s="76"/>
      <c r="OAO9" s="76"/>
      <c r="OAP9" s="76"/>
      <c r="OAQ9" s="76"/>
      <c r="OAR9" s="76"/>
      <c r="OAS9" s="76"/>
      <c r="OAT9" s="76"/>
      <c r="OAU9" s="76"/>
      <c r="OAV9" s="76"/>
      <c r="OAW9" s="76"/>
      <c r="OAX9" s="76"/>
      <c r="OAY9" s="76"/>
      <c r="OAZ9" s="76"/>
      <c r="OBA9" s="76"/>
      <c r="OBB9" s="76"/>
      <c r="OBC9" s="76"/>
      <c r="OBD9" s="76"/>
      <c r="OBE9" s="76"/>
      <c r="OBF9" s="76"/>
      <c r="OBG9" s="76"/>
      <c r="OBH9" s="76"/>
      <c r="OBI9" s="76"/>
      <c r="OBJ9" s="76"/>
      <c r="OBK9" s="76"/>
      <c r="OBL9" s="76"/>
      <c r="OBM9" s="76"/>
      <c r="OBN9" s="76"/>
      <c r="OBO9" s="76"/>
      <c r="OBP9" s="76"/>
      <c r="OBQ9" s="76"/>
      <c r="OBR9" s="76"/>
      <c r="OBS9" s="76"/>
      <c r="OBT9" s="76"/>
      <c r="OBU9" s="76"/>
      <c r="OBV9" s="76"/>
      <c r="OBW9" s="76"/>
      <c r="OBX9" s="76"/>
      <c r="OBY9" s="76"/>
      <c r="OBZ9" s="76"/>
      <c r="OCA9" s="76"/>
      <c r="OCB9" s="76"/>
      <c r="OCC9" s="76"/>
      <c r="OCD9" s="76"/>
      <c r="OCE9" s="76"/>
      <c r="OCF9" s="76"/>
      <c r="OCG9" s="76"/>
      <c r="OCH9" s="76"/>
      <c r="OCI9" s="76"/>
      <c r="OCJ9" s="76"/>
      <c r="OCK9" s="76"/>
      <c r="OCL9" s="76"/>
      <c r="OCM9" s="76"/>
      <c r="OCN9" s="76"/>
      <c r="OCO9" s="76"/>
      <c r="OCP9" s="76"/>
      <c r="OCQ9" s="76"/>
      <c r="OCR9" s="76"/>
      <c r="OCS9" s="76"/>
      <c r="OCT9" s="76"/>
      <c r="OCU9" s="76"/>
      <c r="OCV9" s="76"/>
      <c r="OCW9" s="76"/>
      <c r="OCX9" s="76"/>
      <c r="OCY9" s="76"/>
      <c r="OCZ9" s="76"/>
      <c r="ODA9" s="76"/>
      <c r="ODB9" s="76"/>
      <c r="ODC9" s="76"/>
      <c r="ODD9" s="76"/>
      <c r="ODE9" s="76"/>
      <c r="ODF9" s="76"/>
      <c r="ODG9" s="76"/>
      <c r="ODH9" s="76"/>
      <c r="ODI9" s="76"/>
      <c r="ODJ9" s="76"/>
      <c r="ODK9" s="76"/>
      <c r="ODL9" s="76"/>
      <c r="ODM9" s="76"/>
      <c r="ODN9" s="76"/>
      <c r="ODO9" s="76"/>
      <c r="ODP9" s="76"/>
      <c r="ODQ9" s="76"/>
      <c r="ODR9" s="76"/>
      <c r="ODS9" s="76"/>
      <c r="ODT9" s="76"/>
      <c r="ODU9" s="76"/>
      <c r="ODV9" s="76"/>
      <c r="ODW9" s="76"/>
      <c r="ODX9" s="76"/>
      <c r="ODY9" s="76"/>
      <c r="ODZ9" s="76"/>
      <c r="OEA9" s="76"/>
      <c r="OEB9" s="76"/>
      <c r="OEC9" s="76"/>
      <c r="OED9" s="76"/>
      <c r="OEE9" s="76"/>
      <c r="OEF9" s="76"/>
      <c r="OEG9" s="76"/>
      <c r="OEH9" s="76"/>
      <c r="OEI9" s="76"/>
      <c r="OEJ9" s="76"/>
      <c r="OEK9" s="76"/>
      <c r="OEL9" s="76"/>
      <c r="OEM9" s="76"/>
      <c r="OEN9" s="76"/>
      <c r="OEO9" s="76"/>
      <c r="OEP9" s="76"/>
      <c r="OEQ9" s="76"/>
      <c r="OER9" s="76"/>
      <c r="OES9" s="76"/>
      <c r="OET9" s="76"/>
      <c r="OEU9" s="76"/>
      <c r="OEV9" s="76"/>
      <c r="OEW9" s="76"/>
      <c r="OEX9" s="76"/>
      <c r="OEY9" s="76"/>
      <c r="OEZ9" s="76"/>
      <c r="OFA9" s="76"/>
      <c r="OFB9" s="76"/>
      <c r="OFC9" s="76"/>
      <c r="OFD9" s="76"/>
      <c r="OFE9" s="76"/>
      <c r="OFF9" s="76"/>
      <c r="OFG9" s="76"/>
      <c r="OFH9" s="76"/>
      <c r="OFI9" s="76"/>
      <c r="OFJ9" s="76"/>
      <c r="OFK9" s="76"/>
      <c r="OFL9" s="76"/>
      <c r="OFM9" s="76"/>
      <c r="OFN9" s="76"/>
      <c r="OFO9" s="76"/>
      <c r="OFP9" s="76"/>
      <c r="OFQ9" s="76"/>
      <c r="OFR9" s="76"/>
      <c r="OFS9" s="76"/>
      <c r="OFT9" s="76"/>
      <c r="OFU9" s="76"/>
      <c r="OFV9" s="76"/>
      <c r="OFW9" s="76"/>
      <c r="OFX9" s="76"/>
      <c r="OFY9" s="76"/>
      <c r="OFZ9" s="76"/>
      <c r="OGA9" s="76"/>
      <c r="OGB9" s="76"/>
      <c r="OGC9" s="76"/>
      <c r="OGD9" s="76"/>
      <c r="OGE9" s="76"/>
      <c r="OGF9" s="76"/>
      <c r="OGG9" s="76"/>
      <c r="OGH9" s="76"/>
      <c r="OGI9" s="76"/>
      <c r="OGJ9" s="76"/>
      <c r="OGK9" s="76"/>
      <c r="OGL9" s="76"/>
      <c r="OGM9" s="76"/>
      <c r="OGN9" s="76"/>
      <c r="OGO9" s="76"/>
      <c r="OGP9" s="76"/>
      <c r="OGQ9" s="76"/>
      <c r="OGR9" s="76"/>
      <c r="OGS9" s="76"/>
      <c r="OGT9" s="76"/>
      <c r="OGU9" s="76"/>
      <c r="OGV9" s="76"/>
      <c r="OGW9" s="76"/>
      <c r="OGX9" s="76"/>
      <c r="OGY9" s="76"/>
      <c r="OGZ9" s="76"/>
      <c r="OHA9" s="76"/>
      <c r="OHB9" s="76"/>
      <c r="OHC9" s="76"/>
      <c r="OHD9" s="76"/>
      <c r="OHE9" s="76"/>
      <c r="OHF9" s="76"/>
      <c r="OHG9" s="76"/>
      <c r="OHH9" s="76"/>
      <c r="OHI9" s="76"/>
      <c r="OHJ9" s="76"/>
      <c r="OHK9" s="76"/>
      <c r="OHL9" s="76"/>
      <c r="OHM9" s="76"/>
      <c r="OHN9" s="76"/>
      <c r="OHO9" s="76"/>
      <c r="OHP9" s="76"/>
      <c r="OHQ9" s="76"/>
      <c r="OHR9" s="76"/>
      <c r="OHS9" s="76"/>
      <c r="OHT9" s="76"/>
      <c r="OHU9" s="76"/>
      <c r="OHV9" s="76"/>
      <c r="OHW9" s="76"/>
      <c r="OHX9" s="76"/>
      <c r="OHY9" s="76"/>
      <c r="OHZ9" s="76"/>
      <c r="OIA9" s="76"/>
      <c r="OIB9" s="76"/>
      <c r="OIC9" s="76"/>
      <c r="OID9" s="76"/>
      <c r="OIE9" s="76"/>
      <c r="OIF9" s="76"/>
      <c r="OIG9" s="76"/>
      <c r="OIH9" s="76"/>
      <c r="OII9" s="76"/>
      <c r="OIJ9" s="76"/>
      <c r="OIK9" s="76"/>
      <c r="OIL9" s="76"/>
      <c r="OIM9" s="76"/>
      <c r="OIN9" s="76"/>
      <c r="OIO9" s="76"/>
      <c r="OIP9" s="76"/>
      <c r="OIQ9" s="76"/>
      <c r="OIR9" s="76"/>
      <c r="OIS9" s="76"/>
      <c r="OIT9" s="76"/>
      <c r="OIU9" s="76"/>
      <c r="OIV9" s="76"/>
      <c r="OIW9" s="76"/>
      <c r="OIX9" s="76"/>
      <c r="OIY9" s="76"/>
      <c r="OIZ9" s="76"/>
      <c r="OJA9" s="76"/>
      <c r="OJB9" s="76"/>
      <c r="OJC9" s="76"/>
      <c r="OJD9" s="76"/>
      <c r="OJE9" s="76"/>
      <c r="OJF9" s="76"/>
      <c r="OJG9" s="76"/>
      <c r="OJH9" s="76"/>
      <c r="OJI9" s="76"/>
      <c r="OJJ9" s="76"/>
      <c r="OJK9" s="76"/>
      <c r="OJL9" s="76"/>
      <c r="OJM9" s="76"/>
      <c r="OJN9" s="76"/>
      <c r="OJO9" s="76"/>
      <c r="OJP9" s="76"/>
      <c r="OJQ9" s="76"/>
      <c r="OJR9" s="76"/>
      <c r="OJS9" s="76"/>
      <c r="OJT9" s="76"/>
      <c r="OJU9" s="76"/>
      <c r="OJV9" s="76"/>
      <c r="OJW9" s="76"/>
      <c r="OJX9" s="76"/>
      <c r="OJY9" s="76"/>
      <c r="OJZ9" s="76"/>
      <c r="OKA9" s="76"/>
      <c r="OKB9" s="76"/>
      <c r="OKC9" s="76"/>
      <c r="OKD9" s="76"/>
      <c r="OKE9" s="76"/>
      <c r="OKF9" s="76"/>
      <c r="OKG9" s="76"/>
      <c r="OKH9" s="76"/>
      <c r="OKI9" s="76"/>
      <c r="OKJ9" s="76"/>
      <c r="OKK9" s="76"/>
      <c r="OKL9" s="76"/>
      <c r="OKM9" s="76"/>
      <c r="OKN9" s="76"/>
      <c r="OKO9" s="76"/>
      <c r="OKP9" s="76"/>
      <c r="OKQ9" s="76"/>
      <c r="OKR9" s="76"/>
      <c r="OKS9" s="76"/>
      <c r="OKT9" s="76"/>
      <c r="OKU9" s="76"/>
      <c r="OKV9" s="76"/>
      <c r="OKW9" s="76"/>
      <c r="OKX9" s="76"/>
      <c r="OKY9" s="76"/>
      <c r="OKZ9" s="76"/>
      <c r="OLA9" s="76"/>
      <c r="OLB9" s="76"/>
      <c r="OLC9" s="76"/>
      <c r="OLD9" s="76"/>
      <c r="OLE9" s="76"/>
      <c r="OLF9" s="76"/>
      <c r="OLG9" s="76"/>
      <c r="OLH9" s="76"/>
      <c r="OLI9" s="76"/>
      <c r="OLJ9" s="76"/>
      <c r="OLK9" s="76"/>
      <c r="OLL9" s="76"/>
      <c r="OLM9" s="76"/>
      <c r="OLN9" s="76"/>
      <c r="OLO9" s="76"/>
      <c r="OLP9" s="76"/>
      <c r="OLQ9" s="76"/>
      <c r="OLR9" s="76"/>
      <c r="OLS9" s="76"/>
      <c r="OLT9" s="76"/>
      <c r="OLU9" s="76"/>
      <c r="OLV9" s="76"/>
      <c r="OLW9" s="76"/>
      <c r="OLX9" s="76"/>
      <c r="OLY9" s="76"/>
      <c r="OLZ9" s="76"/>
      <c r="OMA9" s="76"/>
      <c r="OMB9" s="76"/>
      <c r="OMC9" s="76"/>
      <c r="OMD9" s="76"/>
      <c r="OME9" s="76"/>
      <c r="OMF9" s="76"/>
      <c r="OMG9" s="76"/>
      <c r="OMH9" s="76"/>
      <c r="OMI9" s="76"/>
      <c r="OMJ9" s="76"/>
      <c r="OMK9" s="76"/>
      <c r="OML9" s="76"/>
      <c r="OMM9" s="76"/>
      <c r="OMN9" s="76"/>
      <c r="OMO9" s="76"/>
      <c r="OMP9" s="76"/>
      <c r="OMQ9" s="76"/>
      <c r="OMR9" s="76"/>
      <c r="OMS9" s="76"/>
      <c r="OMT9" s="76"/>
      <c r="OMU9" s="76"/>
      <c r="OMV9" s="76"/>
      <c r="OMW9" s="76"/>
      <c r="OMX9" s="76"/>
      <c r="OMY9" s="76"/>
      <c r="OMZ9" s="76"/>
      <c r="ONA9" s="76"/>
      <c r="ONB9" s="76"/>
      <c r="ONC9" s="76"/>
      <c r="OND9" s="76"/>
      <c r="ONE9" s="76"/>
      <c r="ONF9" s="76"/>
      <c r="ONG9" s="76"/>
      <c r="ONH9" s="76"/>
      <c r="ONI9" s="76"/>
      <c r="ONJ9" s="76"/>
      <c r="ONK9" s="76"/>
      <c r="ONL9" s="76"/>
      <c r="ONM9" s="76"/>
      <c r="ONN9" s="76"/>
      <c r="ONO9" s="76"/>
      <c r="ONP9" s="76"/>
      <c r="ONQ9" s="76"/>
      <c r="ONR9" s="76"/>
      <c r="ONS9" s="76"/>
      <c r="ONT9" s="76"/>
      <c r="ONU9" s="76"/>
      <c r="ONV9" s="76"/>
      <c r="ONW9" s="76"/>
      <c r="ONX9" s="76"/>
      <c r="ONY9" s="76"/>
      <c r="ONZ9" s="76"/>
      <c r="OOA9" s="76"/>
      <c r="OOB9" s="76"/>
      <c r="OOC9" s="76"/>
      <c r="OOD9" s="76"/>
      <c r="OOE9" s="76"/>
      <c r="OOF9" s="76"/>
      <c r="OOG9" s="76"/>
      <c r="OOH9" s="76"/>
      <c r="OOI9" s="76"/>
      <c r="OOJ9" s="76"/>
      <c r="OOK9" s="76"/>
      <c r="OOL9" s="76"/>
      <c r="OOM9" s="76"/>
      <c r="OON9" s="76"/>
      <c r="OOO9" s="76"/>
      <c r="OOP9" s="76"/>
      <c r="OOQ9" s="76"/>
      <c r="OOR9" s="76"/>
      <c r="OOS9" s="76"/>
      <c r="OOT9" s="76"/>
      <c r="OOU9" s="76"/>
      <c r="OOV9" s="76"/>
      <c r="OOW9" s="76"/>
      <c r="OOX9" s="76"/>
      <c r="OOY9" s="76"/>
      <c r="OOZ9" s="76"/>
      <c r="OPA9" s="76"/>
      <c r="OPB9" s="76"/>
      <c r="OPC9" s="76"/>
      <c r="OPD9" s="76"/>
      <c r="OPE9" s="76"/>
      <c r="OPF9" s="76"/>
      <c r="OPG9" s="76"/>
      <c r="OPH9" s="76"/>
      <c r="OPI9" s="76"/>
      <c r="OPJ9" s="76"/>
      <c r="OPK9" s="76"/>
      <c r="OPL9" s="76"/>
      <c r="OPM9" s="76"/>
      <c r="OPN9" s="76"/>
      <c r="OPO9" s="76"/>
      <c r="OPP9" s="76"/>
      <c r="OPQ9" s="76"/>
      <c r="OPR9" s="76"/>
      <c r="OPS9" s="76"/>
      <c r="OPT9" s="76"/>
      <c r="OPU9" s="76"/>
      <c r="OPV9" s="76"/>
      <c r="OPW9" s="76"/>
      <c r="OPX9" s="76"/>
      <c r="OPY9" s="76"/>
      <c r="OPZ9" s="76"/>
      <c r="OQA9" s="76"/>
      <c r="OQB9" s="76"/>
      <c r="OQC9" s="76"/>
      <c r="OQD9" s="76"/>
      <c r="OQE9" s="76"/>
      <c r="OQF9" s="76"/>
      <c r="OQG9" s="76"/>
      <c r="OQH9" s="76"/>
      <c r="OQI9" s="76"/>
      <c r="OQJ9" s="76"/>
      <c r="OQK9" s="76"/>
      <c r="OQL9" s="76"/>
      <c r="OQM9" s="76"/>
      <c r="OQN9" s="76"/>
      <c r="OQO9" s="76"/>
      <c r="OQP9" s="76"/>
      <c r="OQQ9" s="76"/>
      <c r="OQR9" s="76"/>
      <c r="OQS9" s="76"/>
      <c r="OQT9" s="76"/>
      <c r="OQU9" s="76"/>
      <c r="OQV9" s="76"/>
      <c r="OQW9" s="76"/>
      <c r="OQX9" s="76"/>
      <c r="OQY9" s="76"/>
      <c r="OQZ9" s="76"/>
      <c r="ORA9" s="76"/>
      <c r="ORB9" s="76"/>
      <c r="ORC9" s="76"/>
      <c r="ORD9" s="76"/>
      <c r="ORE9" s="76"/>
      <c r="ORF9" s="76"/>
      <c r="ORG9" s="76"/>
      <c r="ORH9" s="76"/>
      <c r="ORI9" s="76"/>
      <c r="ORJ9" s="76"/>
      <c r="ORK9" s="76"/>
      <c r="ORL9" s="76"/>
      <c r="ORM9" s="76"/>
      <c r="ORN9" s="76"/>
      <c r="ORO9" s="76"/>
      <c r="ORP9" s="76"/>
      <c r="ORQ9" s="76"/>
      <c r="ORR9" s="76"/>
      <c r="ORS9" s="76"/>
      <c r="ORT9" s="76"/>
      <c r="ORU9" s="76"/>
      <c r="ORV9" s="76"/>
      <c r="ORW9" s="76"/>
      <c r="ORX9" s="76"/>
      <c r="ORY9" s="76"/>
      <c r="ORZ9" s="76"/>
      <c r="OSA9" s="76"/>
      <c r="OSB9" s="76"/>
      <c r="OSC9" s="76"/>
      <c r="OSD9" s="76"/>
      <c r="OSE9" s="76"/>
      <c r="OSF9" s="76"/>
      <c r="OSG9" s="76"/>
      <c r="OSH9" s="76"/>
      <c r="OSI9" s="76"/>
      <c r="OSJ9" s="76"/>
      <c r="OSK9" s="76"/>
      <c r="OSL9" s="76"/>
      <c r="OSM9" s="76"/>
      <c r="OSN9" s="76"/>
      <c r="OSO9" s="76"/>
      <c r="OSP9" s="76"/>
      <c r="OSQ9" s="76"/>
      <c r="OSR9" s="76"/>
      <c r="OSS9" s="76"/>
      <c r="OST9" s="76"/>
      <c r="OSU9" s="76"/>
      <c r="OSV9" s="76"/>
      <c r="OSW9" s="76"/>
      <c r="OSX9" s="76"/>
      <c r="OSY9" s="76"/>
      <c r="OSZ9" s="76"/>
      <c r="OTA9" s="76"/>
      <c r="OTB9" s="76"/>
      <c r="OTC9" s="76"/>
      <c r="OTD9" s="76"/>
      <c r="OTE9" s="76"/>
      <c r="OTF9" s="76"/>
      <c r="OTG9" s="76"/>
      <c r="OTH9" s="76"/>
      <c r="OTI9" s="76"/>
      <c r="OTJ9" s="76"/>
      <c r="OTK9" s="76"/>
      <c r="OTL9" s="76"/>
      <c r="OTM9" s="76"/>
      <c r="OTN9" s="76"/>
      <c r="OTO9" s="76"/>
      <c r="OTP9" s="76"/>
      <c r="OTQ9" s="76"/>
      <c r="OTR9" s="76"/>
      <c r="OTS9" s="76"/>
      <c r="OTT9" s="76"/>
      <c r="OTU9" s="76"/>
      <c r="OTV9" s="76"/>
      <c r="OTW9" s="76"/>
      <c r="OTX9" s="76"/>
      <c r="OTY9" s="76"/>
      <c r="OTZ9" s="76"/>
      <c r="OUA9" s="76"/>
      <c r="OUB9" s="76"/>
      <c r="OUC9" s="76"/>
      <c r="OUD9" s="76"/>
      <c r="OUE9" s="76"/>
      <c r="OUF9" s="76"/>
      <c r="OUG9" s="76"/>
      <c r="OUH9" s="76"/>
      <c r="OUI9" s="76"/>
      <c r="OUJ9" s="76"/>
      <c r="OUK9" s="76"/>
      <c r="OUL9" s="76"/>
      <c r="OUM9" s="76"/>
      <c r="OUN9" s="76"/>
      <c r="OUO9" s="76"/>
      <c r="OUP9" s="76"/>
      <c r="OUQ9" s="76"/>
      <c r="OUR9" s="76"/>
      <c r="OUS9" s="76"/>
      <c r="OUT9" s="76"/>
      <c r="OUU9" s="76"/>
      <c r="OUV9" s="76"/>
      <c r="OUW9" s="76"/>
      <c r="OUX9" s="76"/>
      <c r="OUY9" s="76"/>
      <c r="OUZ9" s="76"/>
      <c r="OVA9" s="76"/>
      <c r="OVB9" s="76"/>
      <c r="OVC9" s="76"/>
      <c r="OVD9" s="76"/>
      <c r="OVE9" s="76"/>
      <c r="OVF9" s="76"/>
      <c r="OVG9" s="76"/>
      <c r="OVH9" s="76"/>
      <c r="OVI9" s="76"/>
      <c r="OVJ9" s="76"/>
      <c r="OVK9" s="76"/>
      <c r="OVL9" s="76"/>
      <c r="OVM9" s="76"/>
      <c r="OVN9" s="76"/>
      <c r="OVO9" s="76"/>
      <c r="OVP9" s="76"/>
      <c r="OVQ9" s="76"/>
      <c r="OVR9" s="76"/>
      <c r="OVS9" s="76"/>
      <c r="OVT9" s="76"/>
      <c r="OVU9" s="76"/>
      <c r="OVV9" s="76"/>
      <c r="OVW9" s="76"/>
      <c r="OVX9" s="76"/>
      <c r="OVY9" s="76"/>
      <c r="OVZ9" s="76"/>
      <c r="OWA9" s="76"/>
      <c r="OWB9" s="76"/>
      <c r="OWC9" s="76"/>
      <c r="OWD9" s="76"/>
      <c r="OWE9" s="76"/>
      <c r="OWF9" s="76"/>
      <c r="OWG9" s="76"/>
      <c r="OWH9" s="76"/>
      <c r="OWI9" s="76"/>
      <c r="OWJ9" s="76"/>
      <c r="OWK9" s="76"/>
      <c r="OWL9" s="76"/>
      <c r="OWM9" s="76"/>
      <c r="OWN9" s="76"/>
      <c r="OWO9" s="76"/>
      <c r="OWP9" s="76"/>
      <c r="OWQ9" s="76"/>
      <c r="OWR9" s="76"/>
      <c r="OWS9" s="76"/>
      <c r="OWT9" s="76"/>
      <c r="OWU9" s="76"/>
      <c r="OWV9" s="76"/>
      <c r="OWW9" s="76"/>
      <c r="OWX9" s="76"/>
      <c r="OWY9" s="76"/>
      <c r="OWZ9" s="76"/>
      <c r="OXA9" s="76"/>
      <c r="OXB9" s="76"/>
      <c r="OXC9" s="76"/>
      <c r="OXD9" s="76"/>
      <c r="OXE9" s="76"/>
      <c r="OXF9" s="76"/>
      <c r="OXG9" s="76"/>
      <c r="OXH9" s="76"/>
      <c r="OXI9" s="76"/>
      <c r="OXJ9" s="76"/>
      <c r="OXK9" s="76"/>
      <c r="OXL9" s="76"/>
      <c r="OXM9" s="76"/>
      <c r="OXN9" s="76"/>
      <c r="OXO9" s="76"/>
      <c r="OXP9" s="76"/>
      <c r="OXQ9" s="76"/>
      <c r="OXR9" s="76"/>
      <c r="OXS9" s="76"/>
      <c r="OXT9" s="76"/>
      <c r="OXU9" s="76"/>
      <c r="OXV9" s="76"/>
      <c r="OXW9" s="76"/>
      <c r="OXX9" s="76"/>
      <c r="OXY9" s="76"/>
      <c r="OXZ9" s="76"/>
      <c r="OYA9" s="76"/>
      <c r="OYB9" s="76"/>
      <c r="OYC9" s="76"/>
      <c r="OYD9" s="76"/>
      <c r="OYE9" s="76"/>
      <c r="OYF9" s="76"/>
      <c r="OYG9" s="76"/>
      <c r="OYH9" s="76"/>
      <c r="OYI9" s="76"/>
      <c r="OYJ9" s="76"/>
      <c r="OYK9" s="76"/>
      <c r="OYL9" s="76"/>
      <c r="OYM9" s="76"/>
      <c r="OYN9" s="76"/>
      <c r="OYO9" s="76"/>
      <c r="OYP9" s="76"/>
      <c r="OYQ9" s="76"/>
      <c r="OYR9" s="76"/>
      <c r="OYS9" s="76"/>
      <c r="OYT9" s="76"/>
      <c r="OYU9" s="76"/>
      <c r="OYV9" s="76"/>
      <c r="OYW9" s="76"/>
      <c r="OYX9" s="76"/>
      <c r="OYY9" s="76"/>
      <c r="OYZ9" s="76"/>
      <c r="OZA9" s="76"/>
      <c r="OZB9" s="76"/>
      <c r="OZC9" s="76"/>
      <c r="OZD9" s="76"/>
      <c r="OZE9" s="76"/>
      <c r="OZF9" s="76"/>
      <c r="OZG9" s="76"/>
      <c r="OZH9" s="76"/>
      <c r="OZI9" s="76"/>
      <c r="OZJ9" s="76"/>
      <c r="OZK9" s="76"/>
      <c r="OZL9" s="76"/>
      <c r="OZM9" s="76"/>
      <c r="OZN9" s="76"/>
      <c r="OZO9" s="76"/>
      <c r="OZP9" s="76"/>
      <c r="OZQ9" s="76"/>
      <c r="OZR9" s="76"/>
      <c r="OZS9" s="76"/>
      <c r="OZT9" s="76"/>
      <c r="OZU9" s="76"/>
      <c r="OZV9" s="76"/>
      <c r="OZW9" s="76"/>
      <c r="OZX9" s="76"/>
      <c r="OZY9" s="76"/>
      <c r="OZZ9" s="76"/>
      <c r="PAA9" s="76"/>
      <c r="PAB9" s="76"/>
      <c r="PAC9" s="76"/>
      <c r="PAD9" s="76"/>
      <c r="PAE9" s="76"/>
      <c r="PAF9" s="76"/>
      <c r="PAG9" s="76"/>
      <c r="PAH9" s="76"/>
      <c r="PAI9" s="76"/>
      <c r="PAJ9" s="76"/>
      <c r="PAK9" s="76"/>
      <c r="PAL9" s="76"/>
      <c r="PAM9" s="76"/>
      <c r="PAN9" s="76"/>
      <c r="PAO9" s="76"/>
      <c r="PAP9" s="76"/>
      <c r="PAQ9" s="76"/>
      <c r="PAR9" s="76"/>
      <c r="PAS9" s="76"/>
      <c r="PAT9" s="76"/>
      <c r="PAU9" s="76"/>
      <c r="PAV9" s="76"/>
      <c r="PAW9" s="76"/>
      <c r="PAX9" s="76"/>
      <c r="PAY9" s="76"/>
      <c r="PAZ9" s="76"/>
      <c r="PBA9" s="76"/>
      <c r="PBB9" s="76"/>
      <c r="PBC9" s="76"/>
      <c r="PBD9" s="76"/>
      <c r="PBE9" s="76"/>
      <c r="PBF9" s="76"/>
      <c r="PBG9" s="76"/>
      <c r="PBH9" s="76"/>
      <c r="PBI9" s="76"/>
      <c r="PBJ9" s="76"/>
      <c r="PBK9" s="76"/>
      <c r="PBL9" s="76"/>
      <c r="PBM9" s="76"/>
      <c r="PBN9" s="76"/>
      <c r="PBO9" s="76"/>
      <c r="PBP9" s="76"/>
      <c r="PBQ9" s="76"/>
      <c r="PBR9" s="76"/>
      <c r="PBS9" s="76"/>
      <c r="PBT9" s="76"/>
      <c r="PBU9" s="76"/>
      <c r="PBV9" s="76"/>
      <c r="PBW9" s="76"/>
      <c r="PBX9" s="76"/>
      <c r="PBY9" s="76"/>
      <c r="PBZ9" s="76"/>
      <c r="PCA9" s="76"/>
      <c r="PCB9" s="76"/>
      <c r="PCC9" s="76"/>
      <c r="PCD9" s="76"/>
      <c r="PCE9" s="76"/>
      <c r="PCF9" s="76"/>
      <c r="PCG9" s="76"/>
      <c r="PCH9" s="76"/>
      <c r="PCI9" s="76"/>
      <c r="PCJ9" s="76"/>
      <c r="PCK9" s="76"/>
      <c r="PCL9" s="76"/>
      <c r="PCM9" s="76"/>
      <c r="PCN9" s="76"/>
      <c r="PCO9" s="76"/>
      <c r="PCP9" s="76"/>
      <c r="PCQ9" s="76"/>
      <c r="PCR9" s="76"/>
      <c r="PCS9" s="76"/>
      <c r="PCT9" s="76"/>
      <c r="PCU9" s="76"/>
      <c r="PCV9" s="76"/>
      <c r="PCW9" s="76"/>
      <c r="PCX9" s="76"/>
      <c r="PCY9" s="76"/>
      <c r="PCZ9" s="76"/>
      <c r="PDA9" s="76"/>
      <c r="PDB9" s="76"/>
      <c r="PDC9" s="76"/>
      <c r="PDD9" s="76"/>
      <c r="PDE9" s="76"/>
      <c r="PDF9" s="76"/>
      <c r="PDG9" s="76"/>
      <c r="PDH9" s="76"/>
      <c r="PDI9" s="76"/>
      <c r="PDJ9" s="76"/>
      <c r="PDK9" s="76"/>
      <c r="PDL9" s="76"/>
      <c r="PDM9" s="76"/>
      <c r="PDN9" s="76"/>
      <c r="PDO9" s="76"/>
      <c r="PDP9" s="76"/>
      <c r="PDQ9" s="76"/>
      <c r="PDR9" s="76"/>
      <c r="PDS9" s="76"/>
      <c r="PDT9" s="76"/>
      <c r="PDU9" s="76"/>
      <c r="PDV9" s="76"/>
      <c r="PDW9" s="76"/>
      <c r="PDX9" s="76"/>
      <c r="PDY9" s="76"/>
      <c r="PDZ9" s="76"/>
      <c r="PEA9" s="76"/>
      <c r="PEB9" s="76"/>
      <c r="PEC9" s="76"/>
      <c r="PED9" s="76"/>
      <c r="PEE9" s="76"/>
      <c r="PEF9" s="76"/>
      <c r="PEG9" s="76"/>
      <c r="PEH9" s="76"/>
      <c r="PEI9" s="76"/>
      <c r="PEJ9" s="76"/>
      <c r="PEK9" s="76"/>
      <c r="PEL9" s="76"/>
      <c r="PEM9" s="76"/>
      <c r="PEN9" s="76"/>
      <c r="PEO9" s="76"/>
      <c r="PEP9" s="76"/>
      <c r="PEQ9" s="76"/>
      <c r="PER9" s="76"/>
      <c r="PES9" s="76"/>
      <c r="PET9" s="76"/>
      <c r="PEU9" s="76"/>
      <c r="PEV9" s="76"/>
      <c r="PEW9" s="76"/>
      <c r="PEX9" s="76"/>
      <c r="PEY9" s="76"/>
      <c r="PEZ9" s="76"/>
      <c r="PFA9" s="76"/>
      <c r="PFB9" s="76"/>
      <c r="PFC9" s="76"/>
      <c r="PFD9" s="76"/>
      <c r="PFE9" s="76"/>
      <c r="PFF9" s="76"/>
      <c r="PFG9" s="76"/>
      <c r="PFH9" s="76"/>
      <c r="PFI9" s="76"/>
      <c r="PFJ9" s="76"/>
      <c r="PFK9" s="76"/>
      <c r="PFL9" s="76"/>
      <c r="PFM9" s="76"/>
      <c r="PFN9" s="76"/>
      <c r="PFO9" s="76"/>
      <c r="PFP9" s="76"/>
      <c r="PFQ9" s="76"/>
      <c r="PFR9" s="76"/>
      <c r="PFS9" s="76"/>
      <c r="PFT9" s="76"/>
      <c r="PFU9" s="76"/>
      <c r="PFV9" s="76"/>
      <c r="PFW9" s="76"/>
      <c r="PFX9" s="76"/>
      <c r="PFY9" s="76"/>
      <c r="PFZ9" s="76"/>
      <c r="PGA9" s="76"/>
      <c r="PGB9" s="76"/>
      <c r="PGC9" s="76"/>
      <c r="PGD9" s="76"/>
      <c r="PGE9" s="76"/>
      <c r="PGF9" s="76"/>
      <c r="PGG9" s="76"/>
      <c r="PGH9" s="76"/>
      <c r="PGI9" s="76"/>
      <c r="PGJ9" s="76"/>
      <c r="PGK9" s="76"/>
      <c r="PGL9" s="76"/>
      <c r="PGM9" s="76"/>
      <c r="PGN9" s="76"/>
      <c r="PGO9" s="76"/>
      <c r="PGP9" s="76"/>
      <c r="PGQ9" s="76"/>
      <c r="PGR9" s="76"/>
      <c r="PGS9" s="76"/>
      <c r="PGT9" s="76"/>
      <c r="PGU9" s="76"/>
      <c r="PGV9" s="76"/>
      <c r="PGW9" s="76"/>
      <c r="PGX9" s="76"/>
      <c r="PGY9" s="76"/>
      <c r="PGZ9" s="76"/>
      <c r="PHA9" s="76"/>
      <c r="PHB9" s="76"/>
      <c r="PHC9" s="76"/>
      <c r="PHD9" s="76"/>
      <c r="PHE9" s="76"/>
      <c r="PHF9" s="76"/>
      <c r="PHG9" s="76"/>
      <c r="PHH9" s="76"/>
      <c r="PHI9" s="76"/>
      <c r="PHJ9" s="76"/>
      <c r="PHK9" s="76"/>
      <c r="PHL9" s="76"/>
      <c r="PHM9" s="76"/>
      <c r="PHN9" s="76"/>
      <c r="PHO9" s="76"/>
      <c r="PHP9" s="76"/>
      <c r="PHQ9" s="76"/>
      <c r="PHR9" s="76"/>
      <c r="PHS9" s="76"/>
      <c r="PHT9" s="76"/>
      <c r="PHU9" s="76"/>
      <c r="PHV9" s="76"/>
      <c r="PHW9" s="76"/>
      <c r="PHX9" s="76"/>
      <c r="PHY9" s="76"/>
      <c r="PHZ9" s="76"/>
      <c r="PIA9" s="76"/>
      <c r="PIB9" s="76"/>
      <c r="PIC9" s="76"/>
      <c r="PID9" s="76"/>
      <c r="PIE9" s="76"/>
      <c r="PIF9" s="76"/>
      <c r="PIG9" s="76"/>
      <c r="PIH9" s="76"/>
      <c r="PII9" s="76"/>
      <c r="PIJ9" s="76"/>
      <c r="PIK9" s="76"/>
      <c r="PIL9" s="76"/>
      <c r="PIM9" s="76"/>
      <c r="PIN9" s="76"/>
      <c r="PIO9" s="76"/>
      <c r="PIP9" s="76"/>
      <c r="PIQ9" s="76"/>
      <c r="PIR9" s="76"/>
      <c r="PIS9" s="76"/>
      <c r="PIT9" s="76"/>
      <c r="PIU9" s="76"/>
      <c r="PIV9" s="76"/>
      <c r="PIW9" s="76"/>
      <c r="PIX9" s="76"/>
      <c r="PIY9" s="76"/>
      <c r="PIZ9" s="76"/>
      <c r="PJA9" s="76"/>
      <c r="PJB9" s="76"/>
      <c r="PJC9" s="76"/>
      <c r="PJD9" s="76"/>
      <c r="PJE9" s="76"/>
      <c r="PJF9" s="76"/>
      <c r="PJG9" s="76"/>
      <c r="PJH9" s="76"/>
      <c r="PJI9" s="76"/>
      <c r="PJJ9" s="76"/>
      <c r="PJK9" s="76"/>
      <c r="PJL9" s="76"/>
      <c r="PJM9" s="76"/>
      <c r="PJN9" s="76"/>
      <c r="PJO9" s="76"/>
      <c r="PJP9" s="76"/>
      <c r="PJQ9" s="76"/>
      <c r="PJR9" s="76"/>
      <c r="PJS9" s="76"/>
      <c r="PJT9" s="76"/>
      <c r="PJU9" s="76"/>
      <c r="PJV9" s="76"/>
      <c r="PJW9" s="76"/>
      <c r="PJX9" s="76"/>
      <c r="PJY9" s="76"/>
      <c r="PJZ9" s="76"/>
      <c r="PKA9" s="76"/>
      <c r="PKB9" s="76"/>
      <c r="PKC9" s="76"/>
      <c r="PKD9" s="76"/>
      <c r="PKE9" s="76"/>
      <c r="PKF9" s="76"/>
      <c r="PKG9" s="76"/>
      <c r="PKH9" s="76"/>
      <c r="PKI9" s="76"/>
      <c r="PKJ9" s="76"/>
      <c r="PKK9" s="76"/>
      <c r="PKL9" s="76"/>
      <c r="PKM9" s="76"/>
      <c r="PKN9" s="76"/>
      <c r="PKO9" s="76"/>
      <c r="PKP9" s="76"/>
      <c r="PKQ9" s="76"/>
      <c r="PKR9" s="76"/>
      <c r="PKS9" s="76"/>
      <c r="PKT9" s="76"/>
      <c r="PKU9" s="76"/>
      <c r="PKV9" s="76"/>
      <c r="PKW9" s="76"/>
      <c r="PKX9" s="76"/>
      <c r="PKY9" s="76"/>
      <c r="PKZ9" s="76"/>
      <c r="PLA9" s="76"/>
      <c r="PLB9" s="76"/>
      <c r="PLC9" s="76"/>
      <c r="PLD9" s="76"/>
      <c r="PLE9" s="76"/>
      <c r="PLF9" s="76"/>
      <c r="PLG9" s="76"/>
      <c r="PLH9" s="76"/>
      <c r="PLI9" s="76"/>
      <c r="PLJ9" s="76"/>
      <c r="PLK9" s="76"/>
      <c r="PLL9" s="76"/>
      <c r="PLM9" s="76"/>
      <c r="PLN9" s="76"/>
      <c r="PLO9" s="76"/>
      <c r="PLP9" s="76"/>
      <c r="PLQ9" s="76"/>
      <c r="PLR9" s="76"/>
      <c r="PLS9" s="76"/>
      <c r="PLT9" s="76"/>
      <c r="PLU9" s="76"/>
      <c r="PLV9" s="76"/>
      <c r="PLW9" s="76"/>
      <c r="PLX9" s="76"/>
      <c r="PLY9" s="76"/>
      <c r="PLZ9" s="76"/>
      <c r="PMA9" s="76"/>
      <c r="PMB9" s="76"/>
      <c r="PMC9" s="76"/>
      <c r="PMD9" s="76"/>
      <c r="PME9" s="76"/>
      <c r="PMF9" s="76"/>
      <c r="PMG9" s="76"/>
      <c r="PMH9" s="76"/>
      <c r="PMI9" s="76"/>
      <c r="PMJ9" s="76"/>
      <c r="PMK9" s="76"/>
      <c r="PML9" s="76"/>
      <c r="PMM9" s="76"/>
      <c r="PMN9" s="76"/>
      <c r="PMO9" s="76"/>
      <c r="PMP9" s="76"/>
      <c r="PMQ9" s="76"/>
      <c r="PMR9" s="76"/>
      <c r="PMS9" s="76"/>
      <c r="PMT9" s="76"/>
      <c r="PMU9" s="76"/>
      <c r="PMV9" s="76"/>
      <c r="PMW9" s="76"/>
      <c r="PMX9" s="76"/>
      <c r="PMY9" s="76"/>
      <c r="PMZ9" s="76"/>
      <c r="PNA9" s="76"/>
      <c r="PNB9" s="76"/>
      <c r="PNC9" s="76"/>
      <c r="PND9" s="76"/>
      <c r="PNE9" s="76"/>
      <c r="PNF9" s="76"/>
      <c r="PNG9" s="76"/>
      <c r="PNH9" s="76"/>
      <c r="PNI9" s="76"/>
      <c r="PNJ9" s="76"/>
      <c r="PNK9" s="76"/>
      <c r="PNL9" s="76"/>
      <c r="PNM9" s="76"/>
      <c r="PNN9" s="76"/>
      <c r="PNO9" s="76"/>
      <c r="PNP9" s="76"/>
      <c r="PNQ9" s="76"/>
      <c r="PNR9" s="76"/>
      <c r="PNS9" s="76"/>
      <c r="PNT9" s="76"/>
      <c r="PNU9" s="76"/>
      <c r="PNV9" s="76"/>
      <c r="PNW9" s="76"/>
      <c r="PNX9" s="76"/>
      <c r="PNY9" s="76"/>
      <c r="PNZ9" s="76"/>
      <c r="POA9" s="76"/>
      <c r="POB9" s="76"/>
      <c r="POC9" s="76"/>
      <c r="POD9" s="76"/>
      <c r="POE9" s="76"/>
      <c r="POF9" s="76"/>
      <c r="POG9" s="76"/>
      <c r="POH9" s="76"/>
      <c r="POI9" s="76"/>
      <c r="POJ9" s="76"/>
      <c r="POK9" s="76"/>
      <c r="POL9" s="76"/>
      <c r="POM9" s="76"/>
      <c r="PON9" s="76"/>
      <c r="POO9" s="76"/>
      <c r="POP9" s="76"/>
      <c r="POQ9" s="76"/>
      <c r="POR9" s="76"/>
      <c r="POS9" s="76"/>
      <c r="POT9" s="76"/>
      <c r="POU9" s="76"/>
      <c r="POV9" s="76"/>
      <c r="POW9" s="76"/>
      <c r="POX9" s="76"/>
      <c r="POY9" s="76"/>
      <c r="POZ9" s="76"/>
      <c r="PPA9" s="76"/>
      <c r="PPB9" s="76"/>
      <c r="PPC9" s="76"/>
      <c r="PPD9" s="76"/>
      <c r="PPE9" s="76"/>
      <c r="PPF9" s="76"/>
      <c r="PPG9" s="76"/>
      <c r="PPH9" s="76"/>
      <c r="PPI9" s="76"/>
      <c r="PPJ9" s="76"/>
      <c r="PPK9" s="76"/>
      <c r="PPL9" s="76"/>
      <c r="PPM9" s="76"/>
      <c r="PPN9" s="76"/>
      <c r="PPO9" s="76"/>
      <c r="PPP9" s="76"/>
      <c r="PPQ9" s="76"/>
      <c r="PPR9" s="76"/>
      <c r="PPS9" s="76"/>
      <c r="PPT9" s="76"/>
      <c r="PPU9" s="76"/>
      <c r="PPV9" s="76"/>
      <c r="PPW9" s="76"/>
      <c r="PPX9" s="76"/>
      <c r="PPY9" s="76"/>
      <c r="PPZ9" s="76"/>
      <c r="PQA9" s="76"/>
      <c r="PQB9" s="76"/>
      <c r="PQC9" s="76"/>
      <c r="PQD9" s="76"/>
      <c r="PQE9" s="76"/>
      <c r="PQF9" s="76"/>
      <c r="PQG9" s="76"/>
      <c r="PQH9" s="76"/>
      <c r="PQI9" s="76"/>
      <c r="PQJ9" s="76"/>
      <c r="PQK9" s="76"/>
      <c r="PQL9" s="76"/>
      <c r="PQM9" s="76"/>
      <c r="PQN9" s="76"/>
      <c r="PQO9" s="76"/>
      <c r="PQP9" s="76"/>
      <c r="PQQ9" s="76"/>
      <c r="PQR9" s="76"/>
      <c r="PQS9" s="76"/>
      <c r="PQT9" s="76"/>
      <c r="PQU9" s="76"/>
      <c r="PQV9" s="76"/>
      <c r="PQW9" s="76"/>
      <c r="PQX9" s="76"/>
      <c r="PQY9" s="76"/>
      <c r="PQZ9" s="76"/>
      <c r="PRA9" s="76"/>
      <c r="PRB9" s="76"/>
      <c r="PRC9" s="76"/>
      <c r="PRD9" s="76"/>
      <c r="PRE9" s="76"/>
      <c r="PRF9" s="76"/>
      <c r="PRG9" s="76"/>
      <c r="PRH9" s="76"/>
      <c r="PRI9" s="76"/>
      <c r="PRJ9" s="76"/>
      <c r="PRK9" s="76"/>
      <c r="PRL9" s="76"/>
      <c r="PRM9" s="76"/>
      <c r="PRN9" s="76"/>
      <c r="PRO9" s="76"/>
      <c r="PRP9" s="76"/>
      <c r="PRQ9" s="76"/>
      <c r="PRR9" s="76"/>
      <c r="PRS9" s="76"/>
      <c r="PRT9" s="76"/>
      <c r="PRU9" s="76"/>
      <c r="PRV9" s="76"/>
      <c r="PRW9" s="76"/>
      <c r="PRX9" s="76"/>
      <c r="PRY9" s="76"/>
      <c r="PRZ9" s="76"/>
      <c r="PSA9" s="76"/>
      <c r="PSB9" s="76"/>
      <c r="PSC9" s="76"/>
      <c r="PSD9" s="76"/>
      <c r="PSE9" s="76"/>
      <c r="PSF9" s="76"/>
      <c r="PSG9" s="76"/>
      <c r="PSH9" s="76"/>
      <c r="PSI9" s="76"/>
      <c r="PSJ9" s="76"/>
      <c r="PSK9" s="76"/>
      <c r="PSL9" s="76"/>
      <c r="PSM9" s="76"/>
      <c r="PSN9" s="76"/>
      <c r="PSO9" s="76"/>
      <c r="PSP9" s="76"/>
      <c r="PSQ9" s="76"/>
      <c r="PSR9" s="76"/>
      <c r="PSS9" s="76"/>
      <c r="PST9" s="76"/>
      <c r="PSU9" s="76"/>
      <c r="PSV9" s="76"/>
      <c r="PSW9" s="76"/>
      <c r="PSX9" s="76"/>
      <c r="PSY9" s="76"/>
      <c r="PSZ9" s="76"/>
      <c r="PTA9" s="76"/>
      <c r="PTB9" s="76"/>
      <c r="PTC9" s="76"/>
      <c r="PTD9" s="76"/>
      <c r="PTE9" s="76"/>
      <c r="PTF9" s="76"/>
      <c r="PTG9" s="76"/>
      <c r="PTH9" s="76"/>
      <c r="PTI9" s="76"/>
      <c r="PTJ9" s="76"/>
      <c r="PTK9" s="76"/>
      <c r="PTL9" s="76"/>
      <c r="PTM9" s="76"/>
      <c r="PTN9" s="76"/>
      <c r="PTO9" s="76"/>
      <c r="PTP9" s="76"/>
      <c r="PTQ9" s="76"/>
      <c r="PTR9" s="76"/>
      <c r="PTS9" s="76"/>
      <c r="PTT9" s="76"/>
      <c r="PTU9" s="76"/>
      <c r="PTV9" s="76"/>
      <c r="PTW9" s="76"/>
      <c r="PTX9" s="76"/>
      <c r="PTY9" s="76"/>
      <c r="PTZ9" s="76"/>
      <c r="PUA9" s="76"/>
      <c r="PUB9" s="76"/>
      <c r="PUC9" s="76"/>
      <c r="PUD9" s="76"/>
      <c r="PUE9" s="76"/>
      <c r="PUF9" s="76"/>
      <c r="PUG9" s="76"/>
      <c r="PUH9" s="76"/>
      <c r="PUI9" s="76"/>
      <c r="PUJ9" s="76"/>
      <c r="PUK9" s="76"/>
      <c r="PUL9" s="76"/>
      <c r="PUM9" s="76"/>
      <c r="PUN9" s="76"/>
      <c r="PUO9" s="76"/>
      <c r="PUP9" s="76"/>
      <c r="PUQ9" s="76"/>
      <c r="PUR9" s="76"/>
      <c r="PUS9" s="76"/>
      <c r="PUT9" s="76"/>
      <c r="PUU9" s="76"/>
      <c r="PUV9" s="76"/>
      <c r="PUW9" s="76"/>
      <c r="PUX9" s="76"/>
      <c r="PUY9" s="76"/>
      <c r="PUZ9" s="76"/>
      <c r="PVA9" s="76"/>
      <c r="PVB9" s="76"/>
      <c r="PVC9" s="76"/>
      <c r="PVD9" s="76"/>
      <c r="PVE9" s="76"/>
      <c r="PVF9" s="76"/>
      <c r="PVG9" s="76"/>
      <c r="PVH9" s="76"/>
      <c r="PVI9" s="76"/>
      <c r="PVJ9" s="76"/>
      <c r="PVK9" s="76"/>
      <c r="PVL9" s="76"/>
      <c r="PVM9" s="76"/>
      <c r="PVN9" s="76"/>
      <c r="PVO9" s="76"/>
      <c r="PVP9" s="76"/>
      <c r="PVQ9" s="76"/>
      <c r="PVR9" s="76"/>
      <c r="PVS9" s="76"/>
      <c r="PVT9" s="76"/>
      <c r="PVU9" s="76"/>
      <c r="PVV9" s="76"/>
      <c r="PVW9" s="76"/>
      <c r="PVX9" s="76"/>
      <c r="PVY9" s="76"/>
      <c r="PVZ9" s="76"/>
      <c r="PWA9" s="76"/>
      <c r="PWB9" s="76"/>
      <c r="PWC9" s="76"/>
      <c r="PWD9" s="76"/>
      <c r="PWE9" s="76"/>
      <c r="PWF9" s="76"/>
      <c r="PWG9" s="76"/>
      <c r="PWH9" s="76"/>
      <c r="PWI9" s="76"/>
      <c r="PWJ9" s="76"/>
      <c r="PWK9" s="76"/>
      <c r="PWL9" s="76"/>
      <c r="PWM9" s="76"/>
      <c r="PWN9" s="76"/>
      <c r="PWO9" s="76"/>
      <c r="PWP9" s="76"/>
      <c r="PWQ9" s="76"/>
      <c r="PWR9" s="76"/>
      <c r="PWS9" s="76"/>
      <c r="PWT9" s="76"/>
      <c r="PWU9" s="76"/>
      <c r="PWV9" s="76"/>
      <c r="PWW9" s="76"/>
      <c r="PWX9" s="76"/>
      <c r="PWY9" s="76"/>
      <c r="PWZ9" s="76"/>
      <c r="PXA9" s="76"/>
      <c r="PXB9" s="76"/>
      <c r="PXC9" s="76"/>
      <c r="PXD9" s="76"/>
      <c r="PXE9" s="76"/>
      <c r="PXF9" s="76"/>
      <c r="PXG9" s="76"/>
      <c r="PXH9" s="76"/>
      <c r="PXI9" s="76"/>
      <c r="PXJ9" s="76"/>
      <c r="PXK9" s="76"/>
      <c r="PXL9" s="76"/>
      <c r="PXM9" s="76"/>
      <c r="PXN9" s="76"/>
      <c r="PXO9" s="76"/>
      <c r="PXP9" s="76"/>
      <c r="PXQ9" s="76"/>
      <c r="PXR9" s="76"/>
      <c r="PXS9" s="76"/>
      <c r="PXT9" s="76"/>
      <c r="PXU9" s="76"/>
      <c r="PXV9" s="76"/>
      <c r="PXW9" s="76"/>
      <c r="PXX9" s="76"/>
      <c r="PXY9" s="76"/>
      <c r="PXZ9" s="76"/>
      <c r="PYA9" s="76"/>
      <c r="PYB9" s="76"/>
      <c r="PYC9" s="76"/>
      <c r="PYD9" s="76"/>
      <c r="PYE9" s="76"/>
      <c r="PYF9" s="76"/>
      <c r="PYG9" s="76"/>
      <c r="PYH9" s="76"/>
      <c r="PYI9" s="76"/>
      <c r="PYJ9" s="76"/>
      <c r="PYK9" s="76"/>
      <c r="PYL9" s="76"/>
      <c r="PYM9" s="76"/>
      <c r="PYN9" s="76"/>
      <c r="PYO9" s="76"/>
      <c r="PYP9" s="76"/>
      <c r="PYQ9" s="76"/>
      <c r="PYR9" s="76"/>
      <c r="PYS9" s="76"/>
      <c r="PYT9" s="76"/>
      <c r="PYU9" s="76"/>
      <c r="PYV9" s="76"/>
      <c r="PYW9" s="76"/>
      <c r="PYX9" s="76"/>
      <c r="PYY9" s="76"/>
      <c r="PYZ9" s="76"/>
      <c r="PZA9" s="76"/>
      <c r="PZB9" s="76"/>
      <c r="PZC9" s="76"/>
      <c r="PZD9" s="76"/>
      <c r="PZE9" s="76"/>
      <c r="PZF9" s="76"/>
      <c r="PZG9" s="76"/>
      <c r="PZH9" s="76"/>
      <c r="PZI9" s="76"/>
      <c r="PZJ9" s="76"/>
      <c r="PZK9" s="76"/>
      <c r="PZL9" s="76"/>
      <c r="PZM9" s="76"/>
      <c r="PZN9" s="76"/>
      <c r="PZO9" s="76"/>
      <c r="PZP9" s="76"/>
      <c r="PZQ9" s="76"/>
      <c r="PZR9" s="76"/>
      <c r="PZS9" s="76"/>
      <c r="PZT9" s="76"/>
      <c r="PZU9" s="76"/>
      <c r="PZV9" s="76"/>
      <c r="PZW9" s="76"/>
      <c r="PZX9" s="76"/>
      <c r="PZY9" s="76"/>
      <c r="PZZ9" s="76"/>
      <c r="QAA9" s="76"/>
      <c r="QAB9" s="76"/>
      <c r="QAC9" s="76"/>
      <c r="QAD9" s="76"/>
      <c r="QAE9" s="76"/>
      <c r="QAF9" s="76"/>
      <c r="QAG9" s="76"/>
      <c r="QAH9" s="76"/>
      <c r="QAI9" s="76"/>
      <c r="QAJ9" s="76"/>
      <c r="QAK9" s="76"/>
      <c r="QAL9" s="76"/>
      <c r="QAM9" s="76"/>
      <c r="QAN9" s="76"/>
      <c r="QAO9" s="76"/>
      <c r="QAP9" s="76"/>
      <c r="QAQ9" s="76"/>
      <c r="QAR9" s="76"/>
      <c r="QAS9" s="76"/>
      <c r="QAT9" s="76"/>
      <c r="QAU9" s="76"/>
      <c r="QAV9" s="76"/>
      <c r="QAW9" s="76"/>
      <c r="QAX9" s="76"/>
      <c r="QAY9" s="76"/>
      <c r="QAZ9" s="76"/>
      <c r="QBA9" s="76"/>
      <c r="QBB9" s="76"/>
      <c r="QBC9" s="76"/>
      <c r="QBD9" s="76"/>
      <c r="QBE9" s="76"/>
      <c r="QBF9" s="76"/>
      <c r="QBG9" s="76"/>
      <c r="QBH9" s="76"/>
      <c r="QBI9" s="76"/>
      <c r="QBJ9" s="76"/>
      <c r="QBK9" s="76"/>
      <c r="QBL9" s="76"/>
      <c r="QBM9" s="76"/>
      <c r="QBN9" s="76"/>
      <c r="QBO9" s="76"/>
      <c r="QBP9" s="76"/>
      <c r="QBQ9" s="76"/>
      <c r="QBR9" s="76"/>
      <c r="QBS9" s="76"/>
      <c r="QBT9" s="76"/>
      <c r="QBU9" s="76"/>
      <c r="QBV9" s="76"/>
      <c r="QBW9" s="76"/>
      <c r="QBX9" s="76"/>
      <c r="QBY9" s="76"/>
      <c r="QBZ9" s="76"/>
      <c r="QCA9" s="76"/>
      <c r="QCB9" s="76"/>
      <c r="QCC9" s="76"/>
      <c r="QCD9" s="76"/>
      <c r="QCE9" s="76"/>
      <c r="QCF9" s="76"/>
      <c r="QCG9" s="76"/>
      <c r="QCH9" s="76"/>
      <c r="QCI9" s="76"/>
      <c r="QCJ9" s="76"/>
      <c r="QCK9" s="76"/>
      <c r="QCL9" s="76"/>
      <c r="QCM9" s="76"/>
      <c r="QCN9" s="76"/>
      <c r="QCO9" s="76"/>
      <c r="QCP9" s="76"/>
      <c r="QCQ9" s="76"/>
      <c r="QCR9" s="76"/>
      <c r="QCS9" s="76"/>
      <c r="QCT9" s="76"/>
      <c r="QCU9" s="76"/>
      <c r="QCV9" s="76"/>
      <c r="QCW9" s="76"/>
      <c r="QCX9" s="76"/>
      <c r="QCY9" s="76"/>
      <c r="QCZ9" s="76"/>
      <c r="QDA9" s="76"/>
      <c r="QDB9" s="76"/>
      <c r="QDC9" s="76"/>
      <c r="QDD9" s="76"/>
      <c r="QDE9" s="76"/>
      <c r="QDF9" s="76"/>
      <c r="QDG9" s="76"/>
      <c r="QDH9" s="76"/>
      <c r="QDI9" s="76"/>
      <c r="QDJ9" s="76"/>
      <c r="QDK9" s="76"/>
      <c r="QDL9" s="76"/>
      <c r="QDM9" s="76"/>
      <c r="QDN9" s="76"/>
      <c r="QDO9" s="76"/>
      <c r="QDP9" s="76"/>
      <c r="QDQ9" s="76"/>
      <c r="QDR9" s="76"/>
      <c r="QDS9" s="76"/>
      <c r="QDT9" s="76"/>
      <c r="QDU9" s="76"/>
      <c r="QDV9" s="76"/>
      <c r="QDW9" s="76"/>
      <c r="QDX9" s="76"/>
      <c r="QDY9" s="76"/>
      <c r="QDZ9" s="76"/>
      <c r="QEA9" s="76"/>
      <c r="QEB9" s="76"/>
      <c r="QEC9" s="76"/>
      <c r="QED9" s="76"/>
      <c r="QEE9" s="76"/>
      <c r="QEF9" s="76"/>
      <c r="QEG9" s="76"/>
      <c r="QEH9" s="76"/>
      <c r="QEI9" s="76"/>
      <c r="QEJ9" s="76"/>
      <c r="QEK9" s="76"/>
      <c r="QEL9" s="76"/>
      <c r="QEM9" s="76"/>
      <c r="QEN9" s="76"/>
      <c r="QEO9" s="76"/>
      <c r="QEP9" s="76"/>
      <c r="QEQ9" s="76"/>
      <c r="QER9" s="76"/>
      <c r="QES9" s="76"/>
      <c r="QET9" s="76"/>
      <c r="QEU9" s="76"/>
      <c r="QEV9" s="76"/>
      <c r="QEW9" s="76"/>
      <c r="QEX9" s="76"/>
      <c r="QEY9" s="76"/>
      <c r="QEZ9" s="76"/>
      <c r="QFA9" s="76"/>
      <c r="QFB9" s="76"/>
      <c r="QFC9" s="76"/>
      <c r="QFD9" s="76"/>
      <c r="QFE9" s="76"/>
      <c r="QFF9" s="76"/>
      <c r="QFG9" s="76"/>
      <c r="QFH9" s="76"/>
      <c r="QFI9" s="76"/>
      <c r="QFJ9" s="76"/>
      <c r="QFK9" s="76"/>
      <c r="QFL9" s="76"/>
      <c r="QFM9" s="76"/>
      <c r="QFN9" s="76"/>
      <c r="QFO9" s="76"/>
      <c r="QFP9" s="76"/>
      <c r="QFQ9" s="76"/>
      <c r="QFR9" s="76"/>
      <c r="QFS9" s="76"/>
      <c r="QFT9" s="76"/>
      <c r="QFU9" s="76"/>
      <c r="QFV9" s="76"/>
      <c r="QFW9" s="76"/>
      <c r="QFX9" s="76"/>
      <c r="QFY9" s="76"/>
      <c r="QFZ9" s="76"/>
      <c r="QGA9" s="76"/>
      <c r="QGB9" s="76"/>
      <c r="QGC9" s="76"/>
      <c r="QGD9" s="76"/>
      <c r="QGE9" s="76"/>
      <c r="QGF9" s="76"/>
      <c r="QGG9" s="76"/>
      <c r="QGH9" s="76"/>
      <c r="QGI9" s="76"/>
      <c r="QGJ9" s="76"/>
      <c r="QGK9" s="76"/>
      <c r="QGL9" s="76"/>
      <c r="QGM9" s="76"/>
      <c r="QGN9" s="76"/>
      <c r="QGO9" s="76"/>
      <c r="QGP9" s="76"/>
      <c r="QGQ9" s="76"/>
      <c r="QGR9" s="76"/>
      <c r="QGS9" s="76"/>
      <c r="QGT9" s="76"/>
      <c r="QGU9" s="76"/>
      <c r="QGV9" s="76"/>
      <c r="QGW9" s="76"/>
      <c r="QGX9" s="76"/>
      <c r="QGY9" s="76"/>
      <c r="QGZ9" s="76"/>
      <c r="QHA9" s="76"/>
      <c r="QHB9" s="76"/>
      <c r="QHC9" s="76"/>
      <c r="QHD9" s="76"/>
      <c r="QHE9" s="76"/>
      <c r="QHF9" s="76"/>
      <c r="QHG9" s="76"/>
      <c r="QHH9" s="76"/>
      <c r="QHI9" s="76"/>
      <c r="QHJ9" s="76"/>
      <c r="QHK9" s="76"/>
      <c r="QHL9" s="76"/>
      <c r="QHM9" s="76"/>
      <c r="QHN9" s="76"/>
      <c r="QHO9" s="76"/>
      <c r="QHP9" s="76"/>
      <c r="QHQ9" s="76"/>
      <c r="QHR9" s="76"/>
      <c r="QHS9" s="76"/>
      <c r="QHT9" s="76"/>
      <c r="QHU9" s="76"/>
      <c r="QHV9" s="76"/>
      <c r="QHW9" s="76"/>
      <c r="QHX9" s="76"/>
      <c r="QHY9" s="76"/>
      <c r="QHZ9" s="76"/>
      <c r="QIA9" s="76"/>
      <c r="QIB9" s="76"/>
      <c r="QIC9" s="76"/>
      <c r="QID9" s="76"/>
      <c r="QIE9" s="76"/>
      <c r="QIF9" s="76"/>
      <c r="QIG9" s="76"/>
      <c r="QIH9" s="76"/>
      <c r="QII9" s="76"/>
      <c r="QIJ9" s="76"/>
      <c r="QIK9" s="76"/>
      <c r="QIL9" s="76"/>
      <c r="QIM9" s="76"/>
      <c r="QIN9" s="76"/>
      <c r="QIO9" s="76"/>
      <c r="QIP9" s="76"/>
      <c r="QIQ9" s="76"/>
      <c r="QIR9" s="76"/>
      <c r="QIS9" s="76"/>
      <c r="QIT9" s="76"/>
      <c r="QIU9" s="76"/>
      <c r="QIV9" s="76"/>
      <c r="QIW9" s="76"/>
      <c r="QIX9" s="76"/>
      <c r="QIY9" s="76"/>
      <c r="QIZ9" s="76"/>
      <c r="QJA9" s="76"/>
      <c r="QJB9" s="76"/>
      <c r="QJC9" s="76"/>
      <c r="QJD9" s="76"/>
      <c r="QJE9" s="76"/>
      <c r="QJF9" s="76"/>
      <c r="QJG9" s="76"/>
      <c r="QJH9" s="76"/>
      <c r="QJI9" s="76"/>
      <c r="QJJ9" s="76"/>
      <c r="QJK9" s="76"/>
      <c r="QJL9" s="76"/>
      <c r="QJM9" s="76"/>
      <c r="QJN9" s="76"/>
      <c r="QJO9" s="76"/>
      <c r="QJP9" s="76"/>
      <c r="QJQ9" s="76"/>
      <c r="QJR9" s="76"/>
      <c r="QJS9" s="76"/>
      <c r="QJT9" s="76"/>
      <c r="QJU9" s="76"/>
      <c r="QJV9" s="76"/>
      <c r="QJW9" s="76"/>
      <c r="QJX9" s="76"/>
      <c r="QJY9" s="76"/>
      <c r="QJZ9" s="76"/>
      <c r="QKA9" s="76"/>
      <c r="QKB9" s="76"/>
      <c r="QKC9" s="76"/>
      <c r="QKD9" s="76"/>
      <c r="QKE9" s="76"/>
      <c r="QKF9" s="76"/>
      <c r="QKG9" s="76"/>
      <c r="QKH9" s="76"/>
      <c r="QKI9" s="76"/>
      <c r="QKJ9" s="76"/>
      <c r="QKK9" s="76"/>
      <c r="QKL9" s="76"/>
      <c r="QKM9" s="76"/>
      <c r="QKN9" s="76"/>
      <c r="QKO9" s="76"/>
      <c r="QKP9" s="76"/>
      <c r="QKQ9" s="76"/>
      <c r="QKR9" s="76"/>
      <c r="QKS9" s="76"/>
      <c r="QKT9" s="76"/>
      <c r="QKU9" s="76"/>
      <c r="QKV9" s="76"/>
      <c r="QKW9" s="76"/>
      <c r="QKX9" s="76"/>
      <c r="QKY9" s="76"/>
      <c r="QKZ9" s="76"/>
      <c r="QLA9" s="76"/>
      <c r="QLB9" s="76"/>
      <c r="QLC9" s="76"/>
      <c r="QLD9" s="76"/>
      <c r="QLE9" s="76"/>
      <c r="QLF9" s="76"/>
      <c r="QLG9" s="76"/>
      <c r="QLH9" s="76"/>
      <c r="QLI9" s="76"/>
      <c r="QLJ9" s="76"/>
      <c r="QLK9" s="76"/>
      <c r="QLL9" s="76"/>
      <c r="QLM9" s="76"/>
      <c r="QLN9" s="76"/>
      <c r="QLO9" s="76"/>
      <c r="QLP9" s="76"/>
      <c r="QLQ9" s="76"/>
      <c r="QLR9" s="76"/>
      <c r="QLS9" s="76"/>
      <c r="QLT9" s="76"/>
      <c r="QLU9" s="76"/>
      <c r="QLV9" s="76"/>
      <c r="QLW9" s="76"/>
      <c r="QLX9" s="76"/>
      <c r="QLY9" s="76"/>
      <c r="QLZ9" s="76"/>
      <c r="QMA9" s="76"/>
      <c r="QMB9" s="76"/>
      <c r="QMC9" s="76"/>
      <c r="QMD9" s="76"/>
      <c r="QME9" s="76"/>
      <c r="QMF9" s="76"/>
      <c r="QMG9" s="76"/>
      <c r="QMH9" s="76"/>
      <c r="QMI9" s="76"/>
      <c r="QMJ9" s="76"/>
      <c r="QMK9" s="76"/>
      <c r="QML9" s="76"/>
      <c r="QMM9" s="76"/>
      <c r="QMN9" s="76"/>
      <c r="QMO9" s="76"/>
      <c r="QMP9" s="76"/>
      <c r="QMQ9" s="76"/>
      <c r="QMR9" s="76"/>
      <c r="QMS9" s="76"/>
      <c r="QMT9" s="76"/>
      <c r="QMU9" s="76"/>
      <c r="QMV9" s="76"/>
      <c r="QMW9" s="76"/>
      <c r="QMX9" s="76"/>
      <c r="QMY9" s="76"/>
      <c r="QMZ9" s="76"/>
      <c r="QNA9" s="76"/>
      <c r="QNB9" s="76"/>
      <c r="QNC9" s="76"/>
      <c r="QND9" s="76"/>
      <c r="QNE9" s="76"/>
      <c r="QNF9" s="76"/>
      <c r="QNG9" s="76"/>
      <c r="QNH9" s="76"/>
      <c r="QNI9" s="76"/>
      <c r="QNJ9" s="76"/>
      <c r="QNK9" s="76"/>
      <c r="QNL9" s="76"/>
      <c r="QNM9" s="76"/>
      <c r="QNN9" s="76"/>
      <c r="QNO9" s="76"/>
      <c r="QNP9" s="76"/>
      <c r="QNQ9" s="76"/>
      <c r="QNR9" s="76"/>
      <c r="QNS9" s="76"/>
      <c r="QNT9" s="76"/>
      <c r="QNU9" s="76"/>
      <c r="QNV9" s="76"/>
      <c r="QNW9" s="76"/>
      <c r="QNX9" s="76"/>
      <c r="QNY9" s="76"/>
      <c r="QNZ9" s="76"/>
      <c r="QOA9" s="76"/>
      <c r="QOB9" s="76"/>
      <c r="QOC9" s="76"/>
      <c r="QOD9" s="76"/>
      <c r="QOE9" s="76"/>
      <c r="QOF9" s="76"/>
      <c r="QOG9" s="76"/>
      <c r="QOH9" s="76"/>
      <c r="QOI9" s="76"/>
      <c r="QOJ9" s="76"/>
      <c r="QOK9" s="76"/>
      <c r="QOL9" s="76"/>
      <c r="QOM9" s="76"/>
      <c r="QON9" s="76"/>
      <c r="QOO9" s="76"/>
      <c r="QOP9" s="76"/>
      <c r="QOQ9" s="76"/>
      <c r="QOR9" s="76"/>
      <c r="QOS9" s="76"/>
      <c r="QOT9" s="76"/>
      <c r="QOU9" s="76"/>
      <c r="QOV9" s="76"/>
      <c r="QOW9" s="76"/>
      <c r="QOX9" s="76"/>
      <c r="QOY9" s="76"/>
      <c r="QOZ9" s="76"/>
      <c r="QPA9" s="76"/>
      <c r="QPB9" s="76"/>
      <c r="QPC9" s="76"/>
      <c r="QPD9" s="76"/>
      <c r="QPE9" s="76"/>
      <c r="QPF9" s="76"/>
      <c r="QPG9" s="76"/>
      <c r="QPH9" s="76"/>
      <c r="QPI9" s="76"/>
      <c r="QPJ9" s="76"/>
      <c r="QPK9" s="76"/>
      <c r="QPL9" s="76"/>
      <c r="QPM9" s="76"/>
      <c r="QPN9" s="76"/>
      <c r="QPO9" s="76"/>
      <c r="QPP9" s="76"/>
      <c r="QPQ9" s="76"/>
      <c r="QPR9" s="76"/>
      <c r="QPS9" s="76"/>
      <c r="QPT9" s="76"/>
      <c r="QPU9" s="76"/>
      <c r="QPV9" s="76"/>
      <c r="QPW9" s="76"/>
      <c r="QPX9" s="76"/>
      <c r="QPY9" s="76"/>
      <c r="QPZ9" s="76"/>
      <c r="QQA9" s="76"/>
      <c r="QQB9" s="76"/>
      <c r="QQC9" s="76"/>
      <c r="QQD9" s="76"/>
      <c r="QQE9" s="76"/>
      <c r="QQF9" s="76"/>
      <c r="QQG9" s="76"/>
      <c r="QQH9" s="76"/>
      <c r="QQI9" s="76"/>
      <c r="QQJ9" s="76"/>
      <c r="QQK9" s="76"/>
      <c r="QQL9" s="76"/>
      <c r="QQM9" s="76"/>
      <c r="QQN9" s="76"/>
      <c r="QQO9" s="76"/>
      <c r="QQP9" s="76"/>
      <c r="QQQ9" s="76"/>
      <c r="QQR9" s="76"/>
      <c r="QQS9" s="76"/>
      <c r="QQT9" s="76"/>
      <c r="QQU9" s="76"/>
      <c r="QQV9" s="76"/>
      <c r="QQW9" s="76"/>
      <c r="QQX9" s="76"/>
      <c r="QQY9" s="76"/>
      <c r="QQZ9" s="76"/>
      <c r="QRA9" s="76"/>
      <c r="QRB9" s="76"/>
      <c r="QRC9" s="76"/>
      <c r="QRD9" s="76"/>
      <c r="QRE9" s="76"/>
      <c r="QRF9" s="76"/>
      <c r="QRG9" s="76"/>
      <c r="QRH9" s="76"/>
      <c r="QRI9" s="76"/>
      <c r="QRJ9" s="76"/>
      <c r="QRK9" s="76"/>
      <c r="QRL9" s="76"/>
      <c r="QRM9" s="76"/>
      <c r="QRN9" s="76"/>
      <c r="QRO9" s="76"/>
      <c r="QRP9" s="76"/>
      <c r="QRQ9" s="76"/>
      <c r="QRR9" s="76"/>
      <c r="QRS9" s="76"/>
      <c r="QRT9" s="76"/>
      <c r="QRU9" s="76"/>
      <c r="QRV9" s="76"/>
      <c r="QRW9" s="76"/>
      <c r="QRX9" s="76"/>
      <c r="QRY9" s="76"/>
      <c r="QRZ9" s="76"/>
      <c r="QSA9" s="76"/>
      <c r="QSB9" s="76"/>
      <c r="QSC9" s="76"/>
      <c r="QSD9" s="76"/>
      <c r="QSE9" s="76"/>
      <c r="QSF9" s="76"/>
      <c r="QSG9" s="76"/>
      <c r="QSH9" s="76"/>
      <c r="QSI9" s="76"/>
      <c r="QSJ9" s="76"/>
      <c r="QSK9" s="76"/>
      <c r="QSL9" s="76"/>
      <c r="QSM9" s="76"/>
      <c r="QSN9" s="76"/>
      <c r="QSO9" s="76"/>
      <c r="QSP9" s="76"/>
      <c r="QSQ9" s="76"/>
      <c r="QSR9" s="76"/>
      <c r="QSS9" s="76"/>
      <c r="QST9" s="76"/>
      <c r="QSU9" s="76"/>
      <c r="QSV9" s="76"/>
      <c r="QSW9" s="76"/>
      <c r="QSX9" s="76"/>
      <c r="QSY9" s="76"/>
      <c r="QSZ9" s="76"/>
      <c r="QTA9" s="76"/>
      <c r="QTB9" s="76"/>
      <c r="QTC9" s="76"/>
      <c r="QTD9" s="76"/>
      <c r="QTE9" s="76"/>
      <c r="QTF9" s="76"/>
      <c r="QTG9" s="76"/>
      <c r="QTH9" s="76"/>
      <c r="QTI9" s="76"/>
      <c r="QTJ9" s="76"/>
      <c r="QTK9" s="76"/>
      <c r="QTL9" s="76"/>
      <c r="QTM9" s="76"/>
      <c r="QTN9" s="76"/>
      <c r="QTO9" s="76"/>
      <c r="QTP9" s="76"/>
      <c r="QTQ9" s="76"/>
      <c r="QTR9" s="76"/>
      <c r="QTS9" s="76"/>
      <c r="QTT9" s="76"/>
      <c r="QTU9" s="76"/>
      <c r="QTV9" s="76"/>
      <c r="QTW9" s="76"/>
      <c r="QTX9" s="76"/>
      <c r="QTY9" s="76"/>
      <c r="QTZ9" s="76"/>
      <c r="QUA9" s="76"/>
      <c r="QUB9" s="76"/>
      <c r="QUC9" s="76"/>
      <c r="QUD9" s="76"/>
      <c r="QUE9" s="76"/>
      <c r="QUF9" s="76"/>
      <c r="QUG9" s="76"/>
      <c r="QUH9" s="76"/>
      <c r="QUI9" s="76"/>
      <c r="QUJ9" s="76"/>
      <c r="QUK9" s="76"/>
      <c r="QUL9" s="76"/>
      <c r="QUM9" s="76"/>
      <c r="QUN9" s="76"/>
      <c r="QUO9" s="76"/>
      <c r="QUP9" s="76"/>
      <c r="QUQ9" s="76"/>
      <c r="QUR9" s="76"/>
      <c r="QUS9" s="76"/>
      <c r="QUT9" s="76"/>
      <c r="QUU9" s="76"/>
      <c r="QUV9" s="76"/>
      <c r="QUW9" s="76"/>
      <c r="QUX9" s="76"/>
      <c r="QUY9" s="76"/>
      <c r="QUZ9" s="76"/>
      <c r="QVA9" s="76"/>
      <c r="QVB9" s="76"/>
      <c r="QVC9" s="76"/>
      <c r="QVD9" s="76"/>
      <c r="QVE9" s="76"/>
      <c r="QVF9" s="76"/>
      <c r="QVG9" s="76"/>
      <c r="QVH9" s="76"/>
      <c r="QVI9" s="76"/>
      <c r="QVJ9" s="76"/>
      <c r="QVK9" s="76"/>
      <c r="QVL9" s="76"/>
      <c r="QVM9" s="76"/>
      <c r="QVN9" s="76"/>
      <c r="QVO9" s="76"/>
      <c r="QVP9" s="76"/>
      <c r="QVQ9" s="76"/>
      <c r="QVR9" s="76"/>
      <c r="QVS9" s="76"/>
      <c r="QVT9" s="76"/>
      <c r="QVU9" s="76"/>
      <c r="QVV9" s="76"/>
      <c r="QVW9" s="76"/>
      <c r="QVX9" s="76"/>
      <c r="QVY9" s="76"/>
      <c r="QVZ9" s="76"/>
      <c r="QWA9" s="76"/>
      <c r="QWB9" s="76"/>
      <c r="QWC9" s="76"/>
      <c r="QWD9" s="76"/>
      <c r="QWE9" s="76"/>
      <c r="QWF9" s="76"/>
      <c r="QWG9" s="76"/>
      <c r="QWH9" s="76"/>
      <c r="QWI9" s="76"/>
      <c r="QWJ9" s="76"/>
      <c r="QWK9" s="76"/>
      <c r="QWL9" s="76"/>
      <c r="QWM9" s="76"/>
      <c r="QWN9" s="76"/>
      <c r="QWO9" s="76"/>
      <c r="QWP9" s="76"/>
      <c r="QWQ9" s="76"/>
      <c r="QWR9" s="76"/>
      <c r="QWS9" s="76"/>
      <c r="QWT9" s="76"/>
      <c r="QWU9" s="76"/>
      <c r="QWV9" s="76"/>
      <c r="QWW9" s="76"/>
      <c r="QWX9" s="76"/>
      <c r="QWY9" s="76"/>
      <c r="QWZ9" s="76"/>
      <c r="QXA9" s="76"/>
      <c r="QXB9" s="76"/>
      <c r="QXC9" s="76"/>
      <c r="QXD9" s="76"/>
      <c r="QXE9" s="76"/>
      <c r="QXF9" s="76"/>
      <c r="QXG9" s="76"/>
      <c r="QXH9" s="76"/>
      <c r="QXI9" s="76"/>
      <c r="QXJ9" s="76"/>
      <c r="QXK9" s="76"/>
      <c r="QXL9" s="76"/>
      <c r="QXM9" s="76"/>
      <c r="QXN9" s="76"/>
      <c r="QXO9" s="76"/>
      <c r="QXP9" s="76"/>
      <c r="QXQ9" s="76"/>
      <c r="QXR9" s="76"/>
      <c r="QXS9" s="76"/>
      <c r="QXT9" s="76"/>
      <c r="QXU9" s="76"/>
      <c r="QXV9" s="76"/>
      <c r="QXW9" s="76"/>
      <c r="QXX9" s="76"/>
      <c r="QXY9" s="76"/>
      <c r="QXZ9" s="76"/>
      <c r="QYA9" s="76"/>
      <c r="QYB9" s="76"/>
      <c r="QYC9" s="76"/>
      <c r="QYD9" s="76"/>
      <c r="QYE9" s="76"/>
      <c r="QYF9" s="76"/>
      <c r="QYG9" s="76"/>
      <c r="QYH9" s="76"/>
      <c r="QYI9" s="76"/>
      <c r="QYJ9" s="76"/>
      <c r="QYK9" s="76"/>
      <c r="QYL9" s="76"/>
      <c r="QYM9" s="76"/>
      <c r="QYN9" s="76"/>
      <c r="QYO9" s="76"/>
      <c r="QYP9" s="76"/>
      <c r="QYQ9" s="76"/>
      <c r="QYR9" s="76"/>
      <c r="QYS9" s="76"/>
      <c r="QYT9" s="76"/>
      <c r="QYU9" s="76"/>
      <c r="QYV9" s="76"/>
      <c r="QYW9" s="76"/>
      <c r="QYX9" s="76"/>
      <c r="QYY9" s="76"/>
      <c r="QYZ9" s="76"/>
      <c r="QZA9" s="76"/>
      <c r="QZB9" s="76"/>
      <c r="QZC9" s="76"/>
      <c r="QZD9" s="76"/>
      <c r="QZE9" s="76"/>
      <c r="QZF9" s="76"/>
      <c r="QZG9" s="76"/>
      <c r="QZH9" s="76"/>
      <c r="QZI9" s="76"/>
      <c r="QZJ9" s="76"/>
      <c r="QZK9" s="76"/>
      <c r="QZL9" s="76"/>
      <c r="QZM9" s="76"/>
      <c r="QZN9" s="76"/>
      <c r="QZO9" s="76"/>
      <c r="QZP9" s="76"/>
      <c r="QZQ9" s="76"/>
      <c r="QZR9" s="76"/>
      <c r="QZS9" s="76"/>
      <c r="QZT9" s="76"/>
      <c r="QZU9" s="76"/>
      <c r="QZV9" s="76"/>
      <c r="QZW9" s="76"/>
      <c r="QZX9" s="76"/>
      <c r="QZY9" s="76"/>
      <c r="QZZ9" s="76"/>
      <c r="RAA9" s="76"/>
      <c r="RAB9" s="76"/>
      <c r="RAC9" s="76"/>
      <c r="RAD9" s="76"/>
      <c r="RAE9" s="76"/>
      <c r="RAF9" s="76"/>
      <c r="RAG9" s="76"/>
      <c r="RAH9" s="76"/>
      <c r="RAI9" s="76"/>
      <c r="RAJ9" s="76"/>
      <c r="RAK9" s="76"/>
      <c r="RAL9" s="76"/>
      <c r="RAM9" s="76"/>
      <c r="RAN9" s="76"/>
      <c r="RAO9" s="76"/>
      <c r="RAP9" s="76"/>
      <c r="RAQ9" s="76"/>
      <c r="RAR9" s="76"/>
      <c r="RAS9" s="76"/>
      <c r="RAT9" s="76"/>
      <c r="RAU9" s="76"/>
      <c r="RAV9" s="76"/>
      <c r="RAW9" s="76"/>
      <c r="RAX9" s="76"/>
      <c r="RAY9" s="76"/>
      <c r="RAZ9" s="76"/>
      <c r="RBA9" s="76"/>
      <c r="RBB9" s="76"/>
      <c r="RBC9" s="76"/>
      <c r="RBD9" s="76"/>
      <c r="RBE9" s="76"/>
      <c r="RBF9" s="76"/>
      <c r="RBG9" s="76"/>
      <c r="RBH9" s="76"/>
      <c r="RBI9" s="76"/>
      <c r="RBJ9" s="76"/>
      <c r="RBK9" s="76"/>
      <c r="RBL9" s="76"/>
      <c r="RBM9" s="76"/>
      <c r="RBN9" s="76"/>
      <c r="RBO9" s="76"/>
      <c r="RBP9" s="76"/>
      <c r="RBQ9" s="76"/>
      <c r="RBR9" s="76"/>
      <c r="RBS9" s="76"/>
      <c r="RBT9" s="76"/>
      <c r="RBU9" s="76"/>
      <c r="RBV9" s="76"/>
      <c r="RBW9" s="76"/>
      <c r="RBX9" s="76"/>
      <c r="RBY9" s="76"/>
      <c r="RBZ9" s="76"/>
      <c r="RCA9" s="76"/>
      <c r="RCB9" s="76"/>
      <c r="RCC9" s="76"/>
      <c r="RCD9" s="76"/>
      <c r="RCE9" s="76"/>
      <c r="RCF9" s="76"/>
      <c r="RCG9" s="76"/>
      <c r="RCH9" s="76"/>
      <c r="RCI9" s="76"/>
      <c r="RCJ9" s="76"/>
      <c r="RCK9" s="76"/>
      <c r="RCL9" s="76"/>
      <c r="RCM9" s="76"/>
      <c r="RCN9" s="76"/>
      <c r="RCO9" s="76"/>
      <c r="RCP9" s="76"/>
      <c r="RCQ9" s="76"/>
      <c r="RCR9" s="76"/>
      <c r="RCS9" s="76"/>
      <c r="RCT9" s="76"/>
      <c r="RCU9" s="76"/>
      <c r="RCV9" s="76"/>
      <c r="RCW9" s="76"/>
      <c r="RCX9" s="76"/>
      <c r="RCY9" s="76"/>
      <c r="RCZ9" s="76"/>
      <c r="RDA9" s="76"/>
      <c r="RDB9" s="76"/>
      <c r="RDC9" s="76"/>
      <c r="RDD9" s="76"/>
      <c r="RDE9" s="76"/>
      <c r="RDF9" s="76"/>
      <c r="RDG9" s="76"/>
      <c r="RDH9" s="76"/>
      <c r="RDI9" s="76"/>
      <c r="RDJ9" s="76"/>
      <c r="RDK9" s="76"/>
      <c r="RDL9" s="76"/>
      <c r="RDM9" s="76"/>
      <c r="RDN9" s="76"/>
      <c r="RDO9" s="76"/>
      <c r="RDP9" s="76"/>
      <c r="RDQ9" s="76"/>
      <c r="RDR9" s="76"/>
      <c r="RDS9" s="76"/>
      <c r="RDT9" s="76"/>
      <c r="RDU9" s="76"/>
      <c r="RDV9" s="76"/>
      <c r="RDW9" s="76"/>
      <c r="RDX9" s="76"/>
      <c r="RDY9" s="76"/>
      <c r="RDZ9" s="76"/>
      <c r="REA9" s="76"/>
      <c r="REB9" s="76"/>
      <c r="REC9" s="76"/>
      <c r="RED9" s="76"/>
      <c r="REE9" s="76"/>
      <c r="REF9" s="76"/>
      <c r="REG9" s="76"/>
      <c r="REH9" s="76"/>
      <c r="REI9" s="76"/>
      <c r="REJ9" s="76"/>
      <c r="REK9" s="76"/>
      <c r="REL9" s="76"/>
      <c r="REM9" s="76"/>
      <c r="REN9" s="76"/>
      <c r="REO9" s="76"/>
      <c r="REP9" s="76"/>
      <c r="REQ9" s="76"/>
      <c r="RER9" s="76"/>
      <c r="RES9" s="76"/>
      <c r="RET9" s="76"/>
      <c r="REU9" s="76"/>
      <c r="REV9" s="76"/>
      <c r="REW9" s="76"/>
      <c r="REX9" s="76"/>
      <c r="REY9" s="76"/>
      <c r="REZ9" s="76"/>
      <c r="RFA9" s="76"/>
      <c r="RFB9" s="76"/>
      <c r="RFC9" s="76"/>
      <c r="RFD9" s="76"/>
      <c r="RFE9" s="76"/>
      <c r="RFF9" s="76"/>
      <c r="RFG9" s="76"/>
      <c r="RFH9" s="76"/>
      <c r="RFI9" s="76"/>
      <c r="RFJ9" s="76"/>
      <c r="RFK9" s="76"/>
      <c r="RFL9" s="76"/>
      <c r="RFM9" s="76"/>
      <c r="RFN9" s="76"/>
      <c r="RFO9" s="76"/>
      <c r="RFP9" s="76"/>
      <c r="RFQ9" s="76"/>
      <c r="RFR9" s="76"/>
      <c r="RFS9" s="76"/>
      <c r="RFT9" s="76"/>
      <c r="RFU9" s="76"/>
      <c r="RFV9" s="76"/>
      <c r="RFW9" s="76"/>
      <c r="RFX9" s="76"/>
      <c r="RFY9" s="76"/>
      <c r="RFZ9" s="76"/>
      <c r="RGA9" s="76"/>
      <c r="RGB9" s="76"/>
      <c r="RGC9" s="76"/>
      <c r="RGD9" s="76"/>
      <c r="RGE9" s="76"/>
      <c r="RGF9" s="76"/>
      <c r="RGG9" s="76"/>
      <c r="RGH9" s="76"/>
      <c r="RGI9" s="76"/>
      <c r="RGJ9" s="76"/>
      <c r="RGK9" s="76"/>
      <c r="RGL9" s="76"/>
      <c r="RGM9" s="76"/>
      <c r="RGN9" s="76"/>
      <c r="RGO9" s="76"/>
      <c r="RGP9" s="76"/>
      <c r="RGQ9" s="76"/>
      <c r="RGR9" s="76"/>
      <c r="RGS9" s="76"/>
      <c r="RGT9" s="76"/>
      <c r="RGU9" s="76"/>
      <c r="RGV9" s="76"/>
      <c r="RGW9" s="76"/>
      <c r="RGX9" s="76"/>
      <c r="RGY9" s="76"/>
      <c r="RGZ9" s="76"/>
      <c r="RHA9" s="76"/>
      <c r="RHB9" s="76"/>
      <c r="RHC9" s="76"/>
      <c r="RHD9" s="76"/>
      <c r="RHE9" s="76"/>
      <c r="RHF9" s="76"/>
      <c r="RHG9" s="76"/>
      <c r="RHH9" s="76"/>
      <c r="RHI9" s="76"/>
      <c r="RHJ9" s="76"/>
      <c r="RHK9" s="76"/>
      <c r="RHL9" s="76"/>
      <c r="RHM9" s="76"/>
      <c r="RHN9" s="76"/>
      <c r="RHO9" s="76"/>
      <c r="RHP9" s="76"/>
      <c r="RHQ9" s="76"/>
      <c r="RHR9" s="76"/>
      <c r="RHS9" s="76"/>
      <c r="RHT9" s="76"/>
      <c r="RHU9" s="76"/>
      <c r="RHV9" s="76"/>
      <c r="RHW9" s="76"/>
      <c r="RHX9" s="76"/>
      <c r="RHY9" s="76"/>
      <c r="RHZ9" s="76"/>
      <c r="RIA9" s="76"/>
      <c r="RIB9" s="76"/>
      <c r="RIC9" s="76"/>
      <c r="RID9" s="76"/>
      <c r="RIE9" s="76"/>
      <c r="RIF9" s="76"/>
      <c r="RIG9" s="76"/>
      <c r="RIH9" s="76"/>
      <c r="RII9" s="76"/>
      <c r="RIJ9" s="76"/>
      <c r="RIK9" s="76"/>
      <c r="RIL9" s="76"/>
      <c r="RIM9" s="76"/>
      <c r="RIN9" s="76"/>
      <c r="RIO9" s="76"/>
      <c r="RIP9" s="76"/>
      <c r="RIQ9" s="76"/>
      <c r="RIR9" s="76"/>
      <c r="RIS9" s="76"/>
      <c r="RIT9" s="76"/>
      <c r="RIU9" s="76"/>
      <c r="RIV9" s="76"/>
      <c r="RIW9" s="76"/>
      <c r="RIX9" s="76"/>
      <c r="RIY9" s="76"/>
      <c r="RIZ9" s="76"/>
      <c r="RJA9" s="76"/>
      <c r="RJB9" s="76"/>
      <c r="RJC9" s="76"/>
      <c r="RJD9" s="76"/>
      <c r="RJE9" s="76"/>
      <c r="RJF9" s="76"/>
      <c r="RJG9" s="76"/>
      <c r="RJH9" s="76"/>
      <c r="RJI9" s="76"/>
      <c r="RJJ9" s="76"/>
      <c r="RJK9" s="76"/>
      <c r="RJL9" s="76"/>
      <c r="RJM9" s="76"/>
      <c r="RJN9" s="76"/>
      <c r="RJO9" s="76"/>
      <c r="RJP9" s="76"/>
      <c r="RJQ9" s="76"/>
      <c r="RJR9" s="76"/>
      <c r="RJS9" s="76"/>
      <c r="RJT9" s="76"/>
      <c r="RJU9" s="76"/>
      <c r="RJV9" s="76"/>
      <c r="RJW9" s="76"/>
      <c r="RJX9" s="76"/>
      <c r="RJY9" s="76"/>
      <c r="RJZ9" s="76"/>
      <c r="RKA9" s="76"/>
      <c r="RKB9" s="76"/>
      <c r="RKC9" s="76"/>
      <c r="RKD9" s="76"/>
      <c r="RKE9" s="76"/>
      <c r="RKF9" s="76"/>
      <c r="RKG9" s="76"/>
      <c r="RKH9" s="76"/>
      <c r="RKI9" s="76"/>
      <c r="RKJ9" s="76"/>
      <c r="RKK9" s="76"/>
      <c r="RKL9" s="76"/>
      <c r="RKM9" s="76"/>
      <c r="RKN9" s="76"/>
      <c r="RKO9" s="76"/>
      <c r="RKP9" s="76"/>
      <c r="RKQ9" s="76"/>
      <c r="RKR9" s="76"/>
      <c r="RKS9" s="76"/>
      <c r="RKT9" s="76"/>
      <c r="RKU9" s="76"/>
      <c r="RKV9" s="76"/>
      <c r="RKW9" s="76"/>
      <c r="RKX9" s="76"/>
      <c r="RKY9" s="76"/>
      <c r="RKZ9" s="76"/>
      <c r="RLA9" s="76"/>
      <c r="RLB9" s="76"/>
      <c r="RLC9" s="76"/>
      <c r="RLD9" s="76"/>
      <c r="RLE9" s="76"/>
      <c r="RLF9" s="76"/>
      <c r="RLG9" s="76"/>
      <c r="RLH9" s="76"/>
      <c r="RLI9" s="76"/>
      <c r="RLJ9" s="76"/>
      <c r="RLK9" s="76"/>
      <c r="RLL9" s="76"/>
      <c r="RLM9" s="76"/>
      <c r="RLN9" s="76"/>
      <c r="RLO9" s="76"/>
      <c r="RLP9" s="76"/>
      <c r="RLQ9" s="76"/>
      <c r="RLR9" s="76"/>
      <c r="RLS9" s="76"/>
      <c r="RLT9" s="76"/>
      <c r="RLU9" s="76"/>
      <c r="RLV9" s="76"/>
      <c r="RLW9" s="76"/>
      <c r="RLX9" s="76"/>
      <c r="RLY9" s="76"/>
      <c r="RLZ9" s="76"/>
      <c r="RMA9" s="76"/>
      <c r="RMB9" s="76"/>
      <c r="RMC9" s="76"/>
      <c r="RMD9" s="76"/>
      <c r="RME9" s="76"/>
      <c r="RMF9" s="76"/>
      <c r="RMG9" s="76"/>
      <c r="RMH9" s="76"/>
      <c r="RMI9" s="76"/>
      <c r="RMJ9" s="76"/>
      <c r="RMK9" s="76"/>
      <c r="RML9" s="76"/>
      <c r="RMM9" s="76"/>
      <c r="RMN9" s="76"/>
      <c r="RMO9" s="76"/>
      <c r="RMP9" s="76"/>
      <c r="RMQ9" s="76"/>
      <c r="RMR9" s="76"/>
      <c r="RMS9" s="76"/>
      <c r="RMT9" s="76"/>
      <c r="RMU9" s="76"/>
      <c r="RMV9" s="76"/>
      <c r="RMW9" s="76"/>
      <c r="RMX9" s="76"/>
      <c r="RMY9" s="76"/>
      <c r="RMZ9" s="76"/>
      <c r="RNA9" s="76"/>
      <c r="RNB9" s="76"/>
      <c r="RNC9" s="76"/>
      <c r="RND9" s="76"/>
      <c r="RNE9" s="76"/>
      <c r="RNF9" s="76"/>
      <c r="RNG9" s="76"/>
      <c r="RNH9" s="76"/>
      <c r="RNI9" s="76"/>
      <c r="RNJ9" s="76"/>
      <c r="RNK9" s="76"/>
      <c r="RNL9" s="76"/>
      <c r="RNM9" s="76"/>
      <c r="RNN9" s="76"/>
      <c r="RNO9" s="76"/>
      <c r="RNP9" s="76"/>
      <c r="RNQ9" s="76"/>
      <c r="RNR9" s="76"/>
      <c r="RNS9" s="76"/>
      <c r="RNT9" s="76"/>
      <c r="RNU9" s="76"/>
      <c r="RNV9" s="76"/>
      <c r="RNW9" s="76"/>
      <c r="RNX9" s="76"/>
      <c r="RNY9" s="76"/>
      <c r="RNZ9" s="76"/>
      <c r="ROA9" s="76"/>
      <c r="ROB9" s="76"/>
      <c r="ROC9" s="76"/>
      <c r="ROD9" s="76"/>
      <c r="ROE9" s="76"/>
      <c r="ROF9" s="76"/>
      <c r="ROG9" s="76"/>
      <c r="ROH9" s="76"/>
      <c r="ROI9" s="76"/>
      <c r="ROJ9" s="76"/>
      <c r="ROK9" s="76"/>
      <c r="ROL9" s="76"/>
      <c r="ROM9" s="76"/>
      <c r="RON9" s="76"/>
      <c r="ROO9" s="76"/>
      <c r="ROP9" s="76"/>
      <c r="ROQ9" s="76"/>
      <c r="ROR9" s="76"/>
      <c r="ROS9" s="76"/>
      <c r="ROT9" s="76"/>
      <c r="ROU9" s="76"/>
      <c r="ROV9" s="76"/>
      <c r="ROW9" s="76"/>
      <c r="ROX9" s="76"/>
      <c r="ROY9" s="76"/>
      <c r="ROZ9" s="76"/>
      <c r="RPA9" s="76"/>
      <c r="RPB9" s="76"/>
      <c r="RPC9" s="76"/>
      <c r="RPD9" s="76"/>
      <c r="RPE9" s="76"/>
      <c r="RPF9" s="76"/>
      <c r="RPG9" s="76"/>
      <c r="RPH9" s="76"/>
      <c r="RPI9" s="76"/>
      <c r="RPJ9" s="76"/>
      <c r="RPK9" s="76"/>
      <c r="RPL9" s="76"/>
      <c r="RPM9" s="76"/>
      <c r="RPN9" s="76"/>
      <c r="RPO9" s="76"/>
      <c r="RPP9" s="76"/>
      <c r="RPQ9" s="76"/>
      <c r="RPR9" s="76"/>
      <c r="RPS9" s="76"/>
      <c r="RPT9" s="76"/>
      <c r="RPU9" s="76"/>
      <c r="RPV9" s="76"/>
      <c r="RPW9" s="76"/>
      <c r="RPX9" s="76"/>
      <c r="RPY9" s="76"/>
      <c r="RPZ9" s="76"/>
      <c r="RQA9" s="76"/>
      <c r="RQB9" s="76"/>
      <c r="RQC9" s="76"/>
      <c r="RQD9" s="76"/>
      <c r="RQE9" s="76"/>
      <c r="RQF9" s="76"/>
      <c r="RQG9" s="76"/>
      <c r="RQH9" s="76"/>
      <c r="RQI9" s="76"/>
      <c r="RQJ9" s="76"/>
      <c r="RQK9" s="76"/>
      <c r="RQL9" s="76"/>
      <c r="RQM9" s="76"/>
      <c r="RQN9" s="76"/>
      <c r="RQO9" s="76"/>
      <c r="RQP9" s="76"/>
      <c r="RQQ9" s="76"/>
      <c r="RQR9" s="76"/>
      <c r="RQS9" s="76"/>
      <c r="RQT9" s="76"/>
      <c r="RQU9" s="76"/>
      <c r="RQV9" s="76"/>
      <c r="RQW9" s="76"/>
      <c r="RQX9" s="76"/>
      <c r="RQY9" s="76"/>
      <c r="RQZ9" s="76"/>
      <c r="RRA9" s="76"/>
      <c r="RRB9" s="76"/>
      <c r="RRC9" s="76"/>
      <c r="RRD9" s="76"/>
      <c r="RRE9" s="76"/>
      <c r="RRF9" s="76"/>
      <c r="RRG9" s="76"/>
      <c r="RRH9" s="76"/>
      <c r="RRI9" s="76"/>
      <c r="RRJ9" s="76"/>
      <c r="RRK9" s="76"/>
      <c r="RRL9" s="76"/>
      <c r="RRM9" s="76"/>
      <c r="RRN9" s="76"/>
      <c r="RRO9" s="76"/>
      <c r="RRP9" s="76"/>
      <c r="RRQ9" s="76"/>
      <c r="RRR9" s="76"/>
      <c r="RRS9" s="76"/>
      <c r="RRT9" s="76"/>
      <c r="RRU9" s="76"/>
      <c r="RRV9" s="76"/>
      <c r="RRW9" s="76"/>
      <c r="RRX9" s="76"/>
      <c r="RRY9" s="76"/>
      <c r="RRZ9" s="76"/>
      <c r="RSA9" s="76"/>
      <c r="RSB9" s="76"/>
      <c r="RSC9" s="76"/>
      <c r="RSD9" s="76"/>
      <c r="RSE9" s="76"/>
      <c r="RSF9" s="76"/>
      <c r="RSG9" s="76"/>
      <c r="RSH9" s="76"/>
      <c r="RSI9" s="76"/>
      <c r="RSJ9" s="76"/>
      <c r="RSK9" s="76"/>
      <c r="RSL9" s="76"/>
      <c r="RSM9" s="76"/>
      <c r="RSN9" s="76"/>
      <c r="RSO9" s="76"/>
      <c r="RSP9" s="76"/>
      <c r="RSQ9" s="76"/>
      <c r="RSR9" s="76"/>
      <c r="RSS9" s="76"/>
      <c r="RST9" s="76"/>
      <c r="RSU9" s="76"/>
      <c r="RSV9" s="76"/>
      <c r="RSW9" s="76"/>
      <c r="RSX9" s="76"/>
      <c r="RSY9" s="76"/>
      <c r="RSZ9" s="76"/>
      <c r="RTA9" s="76"/>
      <c r="RTB9" s="76"/>
      <c r="RTC9" s="76"/>
      <c r="RTD9" s="76"/>
      <c r="RTE9" s="76"/>
      <c r="RTF9" s="76"/>
      <c r="RTG9" s="76"/>
      <c r="RTH9" s="76"/>
      <c r="RTI9" s="76"/>
      <c r="RTJ9" s="76"/>
      <c r="RTK9" s="76"/>
      <c r="RTL9" s="76"/>
      <c r="RTM9" s="76"/>
      <c r="RTN9" s="76"/>
      <c r="RTO9" s="76"/>
      <c r="RTP9" s="76"/>
      <c r="RTQ9" s="76"/>
      <c r="RTR9" s="76"/>
      <c r="RTS9" s="76"/>
      <c r="RTT9" s="76"/>
      <c r="RTU9" s="76"/>
      <c r="RTV9" s="76"/>
      <c r="RTW9" s="76"/>
      <c r="RTX9" s="76"/>
      <c r="RTY9" s="76"/>
      <c r="RTZ9" s="76"/>
      <c r="RUA9" s="76"/>
      <c r="RUB9" s="76"/>
      <c r="RUC9" s="76"/>
      <c r="RUD9" s="76"/>
      <c r="RUE9" s="76"/>
      <c r="RUF9" s="76"/>
      <c r="RUG9" s="76"/>
      <c r="RUH9" s="76"/>
      <c r="RUI9" s="76"/>
      <c r="RUJ9" s="76"/>
      <c r="RUK9" s="76"/>
      <c r="RUL9" s="76"/>
      <c r="RUM9" s="76"/>
      <c r="RUN9" s="76"/>
      <c r="RUO9" s="76"/>
      <c r="RUP9" s="76"/>
      <c r="RUQ9" s="76"/>
      <c r="RUR9" s="76"/>
      <c r="RUS9" s="76"/>
      <c r="RUT9" s="76"/>
      <c r="RUU9" s="76"/>
      <c r="RUV9" s="76"/>
      <c r="RUW9" s="76"/>
      <c r="RUX9" s="76"/>
      <c r="RUY9" s="76"/>
      <c r="RUZ9" s="76"/>
      <c r="RVA9" s="76"/>
      <c r="RVB9" s="76"/>
      <c r="RVC9" s="76"/>
      <c r="RVD9" s="76"/>
      <c r="RVE9" s="76"/>
      <c r="RVF9" s="76"/>
      <c r="RVG9" s="76"/>
      <c r="RVH9" s="76"/>
      <c r="RVI9" s="76"/>
      <c r="RVJ9" s="76"/>
      <c r="RVK9" s="76"/>
      <c r="RVL9" s="76"/>
      <c r="RVM9" s="76"/>
      <c r="RVN9" s="76"/>
      <c r="RVO9" s="76"/>
      <c r="RVP9" s="76"/>
      <c r="RVQ9" s="76"/>
      <c r="RVR9" s="76"/>
      <c r="RVS9" s="76"/>
      <c r="RVT9" s="76"/>
      <c r="RVU9" s="76"/>
      <c r="RVV9" s="76"/>
      <c r="RVW9" s="76"/>
      <c r="RVX9" s="76"/>
      <c r="RVY9" s="76"/>
      <c r="RVZ9" s="76"/>
      <c r="RWA9" s="76"/>
      <c r="RWB9" s="76"/>
      <c r="RWC9" s="76"/>
      <c r="RWD9" s="76"/>
      <c r="RWE9" s="76"/>
      <c r="RWF9" s="76"/>
      <c r="RWG9" s="76"/>
      <c r="RWH9" s="76"/>
      <c r="RWI9" s="76"/>
      <c r="RWJ9" s="76"/>
      <c r="RWK9" s="76"/>
      <c r="RWL9" s="76"/>
      <c r="RWM9" s="76"/>
      <c r="RWN9" s="76"/>
      <c r="RWO9" s="76"/>
      <c r="RWP9" s="76"/>
      <c r="RWQ9" s="76"/>
      <c r="RWR9" s="76"/>
      <c r="RWS9" s="76"/>
      <c r="RWT9" s="76"/>
      <c r="RWU9" s="76"/>
      <c r="RWV9" s="76"/>
      <c r="RWW9" s="76"/>
      <c r="RWX9" s="76"/>
      <c r="RWY9" s="76"/>
      <c r="RWZ9" s="76"/>
      <c r="RXA9" s="76"/>
      <c r="RXB9" s="76"/>
      <c r="RXC9" s="76"/>
      <c r="RXD9" s="76"/>
      <c r="RXE9" s="76"/>
      <c r="RXF9" s="76"/>
      <c r="RXG9" s="76"/>
      <c r="RXH9" s="76"/>
      <c r="RXI9" s="76"/>
      <c r="RXJ9" s="76"/>
      <c r="RXK9" s="76"/>
      <c r="RXL9" s="76"/>
      <c r="RXM9" s="76"/>
      <c r="RXN9" s="76"/>
      <c r="RXO9" s="76"/>
      <c r="RXP9" s="76"/>
      <c r="RXQ9" s="76"/>
      <c r="RXR9" s="76"/>
      <c r="RXS9" s="76"/>
      <c r="RXT9" s="76"/>
      <c r="RXU9" s="76"/>
      <c r="RXV9" s="76"/>
      <c r="RXW9" s="76"/>
      <c r="RXX9" s="76"/>
      <c r="RXY9" s="76"/>
      <c r="RXZ9" s="76"/>
      <c r="RYA9" s="76"/>
      <c r="RYB9" s="76"/>
      <c r="RYC9" s="76"/>
      <c r="RYD9" s="76"/>
      <c r="RYE9" s="76"/>
      <c r="RYF9" s="76"/>
      <c r="RYG9" s="76"/>
      <c r="RYH9" s="76"/>
      <c r="RYI9" s="76"/>
      <c r="RYJ9" s="76"/>
      <c r="RYK9" s="76"/>
      <c r="RYL9" s="76"/>
      <c r="RYM9" s="76"/>
      <c r="RYN9" s="76"/>
      <c r="RYO9" s="76"/>
      <c r="RYP9" s="76"/>
      <c r="RYQ9" s="76"/>
      <c r="RYR9" s="76"/>
      <c r="RYS9" s="76"/>
      <c r="RYT9" s="76"/>
      <c r="RYU9" s="76"/>
      <c r="RYV9" s="76"/>
      <c r="RYW9" s="76"/>
      <c r="RYX9" s="76"/>
      <c r="RYY9" s="76"/>
      <c r="RYZ9" s="76"/>
      <c r="RZA9" s="76"/>
      <c r="RZB9" s="76"/>
      <c r="RZC9" s="76"/>
      <c r="RZD9" s="76"/>
      <c r="RZE9" s="76"/>
      <c r="RZF9" s="76"/>
      <c r="RZG9" s="76"/>
      <c r="RZH9" s="76"/>
      <c r="RZI9" s="76"/>
      <c r="RZJ9" s="76"/>
      <c r="RZK9" s="76"/>
      <c r="RZL9" s="76"/>
      <c r="RZM9" s="76"/>
      <c r="RZN9" s="76"/>
      <c r="RZO9" s="76"/>
      <c r="RZP9" s="76"/>
      <c r="RZQ9" s="76"/>
      <c r="RZR9" s="76"/>
      <c r="RZS9" s="76"/>
      <c r="RZT9" s="76"/>
      <c r="RZU9" s="76"/>
      <c r="RZV9" s="76"/>
      <c r="RZW9" s="76"/>
      <c r="RZX9" s="76"/>
      <c r="RZY9" s="76"/>
      <c r="RZZ9" s="76"/>
      <c r="SAA9" s="76"/>
      <c r="SAB9" s="76"/>
      <c r="SAC9" s="76"/>
      <c r="SAD9" s="76"/>
      <c r="SAE9" s="76"/>
      <c r="SAF9" s="76"/>
      <c r="SAG9" s="76"/>
      <c r="SAH9" s="76"/>
      <c r="SAI9" s="76"/>
      <c r="SAJ9" s="76"/>
      <c r="SAK9" s="76"/>
      <c r="SAL9" s="76"/>
      <c r="SAM9" s="76"/>
      <c r="SAN9" s="76"/>
      <c r="SAO9" s="76"/>
      <c r="SAP9" s="76"/>
      <c r="SAQ9" s="76"/>
      <c r="SAR9" s="76"/>
      <c r="SAS9" s="76"/>
      <c r="SAT9" s="76"/>
      <c r="SAU9" s="76"/>
      <c r="SAV9" s="76"/>
      <c r="SAW9" s="76"/>
      <c r="SAX9" s="76"/>
      <c r="SAY9" s="76"/>
      <c r="SAZ9" s="76"/>
      <c r="SBA9" s="76"/>
      <c r="SBB9" s="76"/>
      <c r="SBC9" s="76"/>
      <c r="SBD9" s="76"/>
      <c r="SBE9" s="76"/>
      <c r="SBF9" s="76"/>
      <c r="SBG9" s="76"/>
      <c r="SBH9" s="76"/>
      <c r="SBI9" s="76"/>
      <c r="SBJ9" s="76"/>
      <c r="SBK9" s="76"/>
      <c r="SBL9" s="76"/>
      <c r="SBM9" s="76"/>
      <c r="SBN9" s="76"/>
      <c r="SBO9" s="76"/>
      <c r="SBP9" s="76"/>
      <c r="SBQ9" s="76"/>
      <c r="SBR9" s="76"/>
      <c r="SBS9" s="76"/>
      <c r="SBT9" s="76"/>
      <c r="SBU9" s="76"/>
      <c r="SBV9" s="76"/>
      <c r="SBW9" s="76"/>
      <c r="SBX9" s="76"/>
      <c r="SBY9" s="76"/>
      <c r="SBZ9" s="76"/>
      <c r="SCA9" s="76"/>
      <c r="SCB9" s="76"/>
      <c r="SCC9" s="76"/>
      <c r="SCD9" s="76"/>
      <c r="SCE9" s="76"/>
      <c r="SCF9" s="76"/>
      <c r="SCG9" s="76"/>
      <c r="SCH9" s="76"/>
      <c r="SCI9" s="76"/>
      <c r="SCJ9" s="76"/>
      <c r="SCK9" s="76"/>
      <c r="SCL9" s="76"/>
      <c r="SCM9" s="76"/>
      <c r="SCN9" s="76"/>
      <c r="SCO9" s="76"/>
      <c r="SCP9" s="76"/>
      <c r="SCQ9" s="76"/>
      <c r="SCR9" s="76"/>
      <c r="SCS9" s="76"/>
      <c r="SCT9" s="76"/>
      <c r="SCU9" s="76"/>
      <c r="SCV9" s="76"/>
      <c r="SCW9" s="76"/>
      <c r="SCX9" s="76"/>
      <c r="SCY9" s="76"/>
      <c r="SCZ9" s="76"/>
      <c r="SDA9" s="76"/>
      <c r="SDB9" s="76"/>
      <c r="SDC9" s="76"/>
      <c r="SDD9" s="76"/>
      <c r="SDE9" s="76"/>
      <c r="SDF9" s="76"/>
      <c r="SDG9" s="76"/>
      <c r="SDH9" s="76"/>
      <c r="SDI9" s="76"/>
      <c r="SDJ9" s="76"/>
      <c r="SDK9" s="76"/>
      <c r="SDL9" s="76"/>
      <c r="SDM9" s="76"/>
      <c r="SDN9" s="76"/>
      <c r="SDO9" s="76"/>
      <c r="SDP9" s="76"/>
      <c r="SDQ9" s="76"/>
      <c r="SDR9" s="76"/>
      <c r="SDS9" s="76"/>
      <c r="SDT9" s="76"/>
      <c r="SDU9" s="76"/>
      <c r="SDV9" s="76"/>
      <c r="SDW9" s="76"/>
      <c r="SDX9" s="76"/>
      <c r="SDY9" s="76"/>
      <c r="SDZ9" s="76"/>
      <c r="SEA9" s="76"/>
      <c r="SEB9" s="76"/>
      <c r="SEC9" s="76"/>
      <c r="SED9" s="76"/>
      <c r="SEE9" s="76"/>
      <c r="SEF9" s="76"/>
      <c r="SEG9" s="76"/>
      <c r="SEH9" s="76"/>
      <c r="SEI9" s="76"/>
      <c r="SEJ9" s="76"/>
      <c r="SEK9" s="76"/>
      <c r="SEL9" s="76"/>
      <c r="SEM9" s="76"/>
      <c r="SEN9" s="76"/>
      <c r="SEO9" s="76"/>
      <c r="SEP9" s="76"/>
      <c r="SEQ9" s="76"/>
      <c r="SER9" s="76"/>
      <c r="SES9" s="76"/>
      <c r="SET9" s="76"/>
      <c r="SEU9" s="76"/>
      <c r="SEV9" s="76"/>
      <c r="SEW9" s="76"/>
      <c r="SEX9" s="76"/>
      <c r="SEY9" s="76"/>
      <c r="SEZ9" s="76"/>
      <c r="SFA9" s="76"/>
      <c r="SFB9" s="76"/>
      <c r="SFC9" s="76"/>
      <c r="SFD9" s="76"/>
      <c r="SFE9" s="76"/>
      <c r="SFF9" s="76"/>
      <c r="SFG9" s="76"/>
      <c r="SFH9" s="76"/>
      <c r="SFI9" s="76"/>
      <c r="SFJ9" s="76"/>
      <c r="SFK9" s="76"/>
      <c r="SFL9" s="76"/>
      <c r="SFM9" s="76"/>
      <c r="SFN9" s="76"/>
      <c r="SFO9" s="76"/>
      <c r="SFP9" s="76"/>
      <c r="SFQ9" s="76"/>
      <c r="SFR9" s="76"/>
      <c r="SFS9" s="76"/>
      <c r="SFT9" s="76"/>
      <c r="SFU9" s="76"/>
      <c r="SFV9" s="76"/>
      <c r="SFW9" s="76"/>
      <c r="SFX9" s="76"/>
      <c r="SFY9" s="76"/>
      <c r="SFZ9" s="76"/>
      <c r="SGA9" s="76"/>
      <c r="SGB9" s="76"/>
      <c r="SGC9" s="76"/>
      <c r="SGD9" s="76"/>
      <c r="SGE9" s="76"/>
      <c r="SGF9" s="76"/>
      <c r="SGG9" s="76"/>
      <c r="SGH9" s="76"/>
      <c r="SGI9" s="76"/>
      <c r="SGJ9" s="76"/>
      <c r="SGK9" s="76"/>
      <c r="SGL9" s="76"/>
      <c r="SGM9" s="76"/>
      <c r="SGN9" s="76"/>
      <c r="SGO9" s="76"/>
      <c r="SGP9" s="76"/>
      <c r="SGQ9" s="76"/>
      <c r="SGR9" s="76"/>
      <c r="SGS9" s="76"/>
      <c r="SGT9" s="76"/>
      <c r="SGU9" s="76"/>
      <c r="SGV9" s="76"/>
      <c r="SGW9" s="76"/>
      <c r="SGX9" s="76"/>
      <c r="SGY9" s="76"/>
      <c r="SGZ9" s="76"/>
      <c r="SHA9" s="76"/>
      <c r="SHB9" s="76"/>
      <c r="SHC9" s="76"/>
      <c r="SHD9" s="76"/>
      <c r="SHE9" s="76"/>
      <c r="SHF9" s="76"/>
      <c r="SHG9" s="76"/>
      <c r="SHH9" s="76"/>
      <c r="SHI9" s="76"/>
      <c r="SHJ9" s="76"/>
      <c r="SHK9" s="76"/>
      <c r="SHL9" s="76"/>
      <c r="SHM9" s="76"/>
      <c r="SHN9" s="76"/>
      <c r="SHO9" s="76"/>
      <c r="SHP9" s="76"/>
      <c r="SHQ9" s="76"/>
      <c r="SHR9" s="76"/>
      <c r="SHS9" s="76"/>
      <c r="SHT9" s="76"/>
      <c r="SHU9" s="76"/>
      <c r="SHV9" s="76"/>
      <c r="SHW9" s="76"/>
      <c r="SHX9" s="76"/>
      <c r="SHY9" s="76"/>
      <c r="SHZ9" s="76"/>
      <c r="SIA9" s="76"/>
      <c r="SIB9" s="76"/>
      <c r="SIC9" s="76"/>
      <c r="SID9" s="76"/>
      <c r="SIE9" s="76"/>
      <c r="SIF9" s="76"/>
      <c r="SIG9" s="76"/>
      <c r="SIH9" s="76"/>
      <c r="SII9" s="76"/>
      <c r="SIJ9" s="76"/>
      <c r="SIK9" s="76"/>
      <c r="SIL9" s="76"/>
      <c r="SIM9" s="76"/>
      <c r="SIN9" s="76"/>
      <c r="SIO9" s="76"/>
      <c r="SIP9" s="76"/>
      <c r="SIQ9" s="76"/>
      <c r="SIR9" s="76"/>
      <c r="SIS9" s="76"/>
      <c r="SIT9" s="76"/>
      <c r="SIU9" s="76"/>
      <c r="SIV9" s="76"/>
      <c r="SIW9" s="76"/>
      <c r="SIX9" s="76"/>
      <c r="SIY9" s="76"/>
      <c r="SIZ9" s="76"/>
      <c r="SJA9" s="76"/>
      <c r="SJB9" s="76"/>
      <c r="SJC9" s="76"/>
      <c r="SJD9" s="76"/>
      <c r="SJE9" s="76"/>
      <c r="SJF9" s="76"/>
      <c r="SJG9" s="76"/>
      <c r="SJH9" s="76"/>
      <c r="SJI9" s="76"/>
      <c r="SJJ9" s="76"/>
      <c r="SJK9" s="76"/>
      <c r="SJL9" s="76"/>
      <c r="SJM9" s="76"/>
      <c r="SJN9" s="76"/>
      <c r="SJO9" s="76"/>
      <c r="SJP9" s="76"/>
      <c r="SJQ9" s="76"/>
      <c r="SJR9" s="76"/>
      <c r="SJS9" s="76"/>
      <c r="SJT9" s="76"/>
      <c r="SJU9" s="76"/>
      <c r="SJV9" s="76"/>
      <c r="SJW9" s="76"/>
      <c r="SJX9" s="76"/>
      <c r="SJY9" s="76"/>
      <c r="SJZ9" s="76"/>
      <c r="SKA9" s="76"/>
      <c r="SKB9" s="76"/>
      <c r="SKC9" s="76"/>
      <c r="SKD9" s="76"/>
      <c r="SKE9" s="76"/>
      <c r="SKF9" s="76"/>
      <c r="SKG9" s="76"/>
      <c r="SKH9" s="76"/>
      <c r="SKI9" s="76"/>
      <c r="SKJ9" s="76"/>
      <c r="SKK9" s="76"/>
      <c r="SKL9" s="76"/>
      <c r="SKM9" s="76"/>
      <c r="SKN9" s="76"/>
      <c r="SKO9" s="76"/>
      <c r="SKP9" s="76"/>
      <c r="SKQ9" s="76"/>
      <c r="SKR9" s="76"/>
      <c r="SKS9" s="76"/>
      <c r="SKT9" s="76"/>
      <c r="SKU9" s="76"/>
      <c r="SKV9" s="76"/>
      <c r="SKW9" s="76"/>
      <c r="SKX9" s="76"/>
      <c r="SKY9" s="76"/>
      <c r="SKZ9" s="76"/>
      <c r="SLA9" s="76"/>
      <c r="SLB9" s="76"/>
      <c r="SLC9" s="76"/>
      <c r="SLD9" s="76"/>
      <c r="SLE9" s="76"/>
      <c r="SLF9" s="76"/>
      <c r="SLG9" s="76"/>
      <c r="SLH9" s="76"/>
      <c r="SLI9" s="76"/>
      <c r="SLJ9" s="76"/>
      <c r="SLK9" s="76"/>
      <c r="SLL9" s="76"/>
      <c r="SLM9" s="76"/>
      <c r="SLN9" s="76"/>
      <c r="SLO9" s="76"/>
      <c r="SLP9" s="76"/>
      <c r="SLQ9" s="76"/>
      <c r="SLR9" s="76"/>
      <c r="SLS9" s="76"/>
      <c r="SLT9" s="76"/>
      <c r="SLU9" s="76"/>
      <c r="SLV9" s="76"/>
      <c r="SLW9" s="76"/>
      <c r="SLX9" s="76"/>
      <c r="SLY9" s="76"/>
      <c r="SLZ9" s="76"/>
      <c r="SMA9" s="76"/>
      <c r="SMB9" s="76"/>
      <c r="SMC9" s="76"/>
      <c r="SMD9" s="76"/>
      <c r="SME9" s="76"/>
      <c r="SMF9" s="76"/>
      <c r="SMG9" s="76"/>
      <c r="SMH9" s="76"/>
      <c r="SMI9" s="76"/>
      <c r="SMJ9" s="76"/>
      <c r="SMK9" s="76"/>
      <c r="SML9" s="76"/>
      <c r="SMM9" s="76"/>
      <c r="SMN9" s="76"/>
      <c r="SMO9" s="76"/>
      <c r="SMP9" s="76"/>
      <c r="SMQ9" s="76"/>
      <c r="SMR9" s="76"/>
      <c r="SMS9" s="76"/>
      <c r="SMT9" s="76"/>
      <c r="SMU9" s="76"/>
      <c r="SMV9" s="76"/>
      <c r="SMW9" s="76"/>
      <c r="SMX9" s="76"/>
      <c r="SMY9" s="76"/>
      <c r="SMZ9" s="76"/>
      <c r="SNA9" s="76"/>
      <c r="SNB9" s="76"/>
      <c r="SNC9" s="76"/>
      <c r="SND9" s="76"/>
      <c r="SNE9" s="76"/>
      <c r="SNF9" s="76"/>
      <c r="SNG9" s="76"/>
      <c r="SNH9" s="76"/>
      <c r="SNI9" s="76"/>
      <c r="SNJ9" s="76"/>
      <c r="SNK9" s="76"/>
      <c r="SNL9" s="76"/>
      <c r="SNM9" s="76"/>
      <c r="SNN9" s="76"/>
      <c r="SNO9" s="76"/>
      <c r="SNP9" s="76"/>
      <c r="SNQ9" s="76"/>
      <c r="SNR9" s="76"/>
      <c r="SNS9" s="76"/>
      <c r="SNT9" s="76"/>
      <c r="SNU9" s="76"/>
      <c r="SNV9" s="76"/>
      <c r="SNW9" s="76"/>
      <c r="SNX9" s="76"/>
      <c r="SNY9" s="76"/>
      <c r="SNZ9" s="76"/>
      <c r="SOA9" s="76"/>
      <c r="SOB9" s="76"/>
      <c r="SOC9" s="76"/>
      <c r="SOD9" s="76"/>
      <c r="SOE9" s="76"/>
      <c r="SOF9" s="76"/>
      <c r="SOG9" s="76"/>
      <c r="SOH9" s="76"/>
      <c r="SOI9" s="76"/>
      <c r="SOJ9" s="76"/>
      <c r="SOK9" s="76"/>
      <c r="SOL9" s="76"/>
      <c r="SOM9" s="76"/>
      <c r="SON9" s="76"/>
      <c r="SOO9" s="76"/>
      <c r="SOP9" s="76"/>
      <c r="SOQ9" s="76"/>
      <c r="SOR9" s="76"/>
      <c r="SOS9" s="76"/>
      <c r="SOT9" s="76"/>
      <c r="SOU9" s="76"/>
      <c r="SOV9" s="76"/>
      <c r="SOW9" s="76"/>
      <c r="SOX9" s="76"/>
      <c r="SOY9" s="76"/>
      <c r="SOZ9" s="76"/>
      <c r="SPA9" s="76"/>
      <c r="SPB9" s="76"/>
      <c r="SPC9" s="76"/>
      <c r="SPD9" s="76"/>
      <c r="SPE9" s="76"/>
      <c r="SPF9" s="76"/>
      <c r="SPG9" s="76"/>
      <c r="SPH9" s="76"/>
      <c r="SPI9" s="76"/>
      <c r="SPJ9" s="76"/>
      <c r="SPK9" s="76"/>
      <c r="SPL9" s="76"/>
      <c r="SPM9" s="76"/>
      <c r="SPN9" s="76"/>
      <c r="SPO9" s="76"/>
      <c r="SPP9" s="76"/>
      <c r="SPQ9" s="76"/>
      <c r="SPR9" s="76"/>
      <c r="SPS9" s="76"/>
      <c r="SPT9" s="76"/>
      <c r="SPU9" s="76"/>
      <c r="SPV9" s="76"/>
      <c r="SPW9" s="76"/>
      <c r="SPX9" s="76"/>
      <c r="SPY9" s="76"/>
      <c r="SPZ9" s="76"/>
      <c r="SQA9" s="76"/>
      <c r="SQB9" s="76"/>
      <c r="SQC9" s="76"/>
      <c r="SQD9" s="76"/>
      <c r="SQE9" s="76"/>
      <c r="SQF9" s="76"/>
      <c r="SQG9" s="76"/>
      <c r="SQH9" s="76"/>
      <c r="SQI9" s="76"/>
      <c r="SQJ9" s="76"/>
      <c r="SQK9" s="76"/>
      <c r="SQL9" s="76"/>
      <c r="SQM9" s="76"/>
      <c r="SQN9" s="76"/>
      <c r="SQO9" s="76"/>
      <c r="SQP9" s="76"/>
      <c r="SQQ9" s="76"/>
      <c r="SQR9" s="76"/>
      <c r="SQS9" s="76"/>
      <c r="SQT9" s="76"/>
      <c r="SQU9" s="76"/>
      <c r="SQV9" s="76"/>
      <c r="SQW9" s="76"/>
      <c r="SQX9" s="76"/>
      <c r="SQY9" s="76"/>
      <c r="SQZ9" s="76"/>
      <c r="SRA9" s="76"/>
      <c r="SRB9" s="76"/>
      <c r="SRC9" s="76"/>
      <c r="SRD9" s="76"/>
      <c r="SRE9" s="76"/>
      <c r="SRF9" s="76"/>
      <c r="SRG9" s="76"/>
      <c r="SRH9" s="76"/>
      <c r="SRI9" s="76"/>
      <c r="SRJ9" s="76"/>
      <c r="SRK9" s="76"/>
      <c r="SRL9" s="76"/>
      <c r="SRM9" s="76"/>
      <c r="SRN9" s="76"/>
      <c r="SRO9" s="76"/>
      <c r="SRP9" s="76"/>
      <c r="SRQ9" s="76"/>
      <c r="SRR9" s="76"/>
      <c r="SRS9" s="76"/>
      <c r="SRT9" s="76"/>
      <c r="SRU9" s="76"/>
      <c r="SRV9" s="76"/>
      <c r="SRW9" s="76"/>
      <c r="SRX9" s="76"/>
      <c r="SRY9" s="76"/>
      <c r="SRZ9" s="76"/>
      <c r="SSA9" s="76"/>
      <c r="SSB9" s="76"/>
      <c r="SSC9" s="76"/>
      <c r="SSD9" s="76"/>
      <c r="SSE9" s="76"/>
      <c r="SSF9" s="76"/>
      <c r="SSG9" s="76"/>
      <c r="SSH9" s="76"/>
      <c r="SSI9" s="76"/>
      <c r="SSJ9" s="76"/>
      <c r="SSK9" s="76"/>
      <c r="SSL9" s="76"/>
      <c r="SSM9" s="76"/>
      <c r="SSN9" s="76"/>
      <c r="SSO9" s="76"/>
      <c r="SSP9" s="76"/>
      <c r="SSQ9" s="76"/>
      <c r="SSR9" s="76"/>
      <c r="SSS9" s="76"/>
      <c r="SST9" s="76"/>
      <c r="SSU9" s="76"/>
      <c r="SSV9" s="76"/>
      <c r="SSW9" s="76"/>
      <c r="SSX9" s="76"/>
      <c r="SSY9" s="76"/>
      <c r="SSZ9" s="76"/>
      <c r="STA9" s="76"/>
      <c r="STB9" s="76"/>
      <c r="STC9" s="76"/>
      <c r="STD9" s="76"/>
      <c r="STE9" s="76"/>
      <c r="STF9" s="76"/>
      <c r="STG9" s="76"/>
      <c r="STH9" s="76"/>
      <c r="STI9" s="76"/>
      <c r="STJ9" s="76"/>
      <c r="STK9" s="76"/>
      <c r="STL9" s="76"/>
      <c r="STM9" s="76"/>
      <c r="STN9" s="76"/>
      <c r="STO9" s="76"/>
      <c r="STP9" s="76"/>
      <c r="STQ9" s="76"/>
      <c r="STR9" s="76"/>
      <c r="STS9" s="76"/>
      <c r="STT9" s="76"/>
      <c r="STU9" s="76"/>
      <c r="STV9" s="76"/>
      <c r="STW9" s="76"/>
      <c r="STX9" s="76"/>
      <c r="STY9" s="76"/>
      <c r="STZ9" s="76"/>
      <c r="SUA9" s="76"/>
      <c r="SUB9" s="76"/>
      <c r="SUC9" s="76"/>
      <c r="SUD9" s="76"/>
      <c r="SUE9" s="76"/>
      <c r="SUF9" s="76"/>
      <c r="SUG9" s="76"/>
      <c r="SUH9" s="76"/>
      <c r="SUI9" s="76"/>
      <c r="SUJ9" s="76"/>
      <c r="SUK9" s="76"/>
      <c r="SUL9" s="76"/>
      <c r="SUM9" s="76"/>
      <c r="SUN9" s="76"/>
      <c r="SUO9" s="76"/>
      <c r="SUP9" s="76"/>
      <c r="SUQ9" s="76"/>
      <c r="SUR9" s="76"/>
      <c r="SUS9" s="76"/>
      <c r="SUT9" s="76"/>
      <c r="SUU9" s="76"/>
      <c r="SUV9" s="76"/>
      <c r="SUW9" s="76"/>
      <c r="SUX9" s="76"/>
      <c r="SUY9" s="76"/>
      <c r="SUZ9" s="76"/>
      <c r="SVA9" s="76"/>
      <c r="SVB9" s="76"/>
      <c r="SVC9" s="76"/>
      <c r="SVD9" s="76"/>
      <c r="SVE9" s="76"/>
      <c r="SVF9" s="76"/>
      <c r="SVG9" s="76"/>
      <c r="SVH9" s="76"/>
      <c r="SVI9" s="76"/>
      <c r="SVJ9" s="76"/>
      <c r="SVK9" s="76"/>
      <c r="SVL9" s="76"/>
      <c r="SVM9" s="76"/>
      <c r="SVN9" s="76"/>
      <c r="SVO9" s="76"/>
      <c r="SVP9" s="76"/>
      <c r="SVQ9" s="76"/>
      <c r="SVR9" s="76"/>
      <c r="SVS9" s="76"/>
      <c r="SVT9" s="76"/>
      <c r="SVU9" s="76"/>
      <c r="SVV9" s="76"/>
      <c r="SVW9" s="76"/>
      <c r="SVX9" s="76"/>
      <c r="SVY9" s="76"/>
      <c r="SVZ9" s="76"/>
      <c r="SWA9" s="76"/>
      <c r="SWB9" s="76"/>
      <c r="SWC9" s="76"/>
      <c r="SWD9" s="76"/>
      <c r="SWE9" s="76"/>
      <c r="SWF9" s="76"/>
      <c r="SWG9" s="76"/>
      <c r="SWH9" s="76"/>
      <c r="SWI9" s="76"/>
      <c r="SWJ9" s="76"/>
      <c r="SWK9" s="76"/>
      <c r="SWL9" s="76"/>
      <c r="SWM9" s="76"/>
      <c r="SWN9" s="76"/>
      <c r="SWO9" s="76"/>
      <c r="SWP9" s="76"/>
      <c r="SWQ9" s="76"/>
      <c r="SWR9" s="76"/>
      <c r="SWS9" s="76"/>
      <c r="SWT9" s="76"/>
      <c r="SWU9" s="76"/>
      <c r="SWV9" s="76"/>
      <c r="SWW9" s="76"/>
      <c r="SWX9" s="76"/>
      <c r="SWY9" s="76"/>
      <c r="SWZ9" s="76"/>
      <c r="SXA9" s="76"/>
      <c r="SXB9" s="76"/>
      <c r="SXC9" s="76"/>
      <c r="SXD9" s="76"/>
      <c r="SXE9" s="76"/>
      <c r="SXF9" s="76"/>
      <c r="SXG9" s="76"/>
      <c r="SXH9" s="76"/>
      <c r="SXI9" s="76"/>
      <c r="SXJ9" s="76"/>
      <c r="SXK9" s="76"/>
      <c r="SXL9" s="76"/>
      <c r="SXM9" s="76"/>
      <c r="SXN9" s="76"/>
      <c r="SXO9" s="76"/>
      <c r="SXP9" s="76"/>
      <c r="SXQ9" s="76"/>
      <c r="SXR9" s="76"/>
      <c r="SXS9" s="76"/>
      <c r="SXT9" s="76"/>
      <c r="SXU9" s="76"/>
      <c r="SXV9" s="76"/>
      <c r="SXW9" s="76"/>
      <c r="SXX9" s="76"/>
      <c r="SXY9" s="76"/>
      <c r="SXZ9" s="76"/>
      <c r="SYA9" s="76"/>
      <c r="SYB9" s="76"/>
      <c r="SYC9" s="76"/>
      <c r="SYD9" s="76"/>
      <c r="SYE9" s="76"/>
      <c r="SYF9" s="76"/>
      <c r="SYG9" s="76"/>
      <c r="SYH9" s="76"/>
      <c r="SYI9" s="76"/>
      <c r="SYJ9" s="76"/>
      <c r="SYK9" s="76"/>
      <c r="SYL9" s="76"/>
      <c r="SYM9" s="76"/>
      <c r="SYN9" s="76"/>
      <c r="SYO9" s="76"/>
      <c r="SYP9" s="76"/>
      <c r="SYQ9" s="76"/>
      <c r="SYR9" s="76"/>
      <c r="SYS9" s="76"/>
      <c r="SYT9" s="76"/>
      <c r="SYU9" s="76"/>
      <c r="SYV9" s="76"/>
      <c r="SYW9" s="76"/>
      <c r="SYX9" s="76"/>
      <c r="SYY9" s="76"/>
      <c r="SYZ9" s="76"/>
      <c r="SZA9" s="76"/>
      <c r="SZB9" s="76"/>
      <c r="SZC9" s="76"/>
      <c r="SZD9" s="76"/>
      <c r="SZE9" s="76"/>
      <c r="SZF9" s="76"/>
      <c r="SZG9" s="76"/>
      <c r="SZH9" s="76"/>
      <c r="SZI9" s="76"/>
      <c r="SZJ9" s="76"/>
      <c r="SZK9" s="76"/>
      <c r="SZL9" s="76"/>
      <c r="SZM9" s="76"/>
      <c r="SZN9" s="76"/>
      <c r="SZO9" s="76"/>
      <c r="SZP9" s="76"/>
      <c r="SZQ9" s="76"/>
      <c r="SZR9" s="76"/>
      <c r="SZS9" s="76"/>
      <c r="SZT9" s="76"/>
      <c r="SZU9" s="76"/>
      <c r="SZV9" s="76"/>
      <c r="SZW9" s="76"/>
      <c r="SZX9" s="76"/>
      <c r="SZY9" s="76"/>
      <c r="SZZ9" s="76"/>
      <c r="TAA9" s="76"/>
      <c r="TAB9" s="76"/>
      <c r="TAC9" s="76"/>
      <c r="TAD9" s="76"/>
      <c r="TAE9" s="76"/>
      <c r="TAF9" s="76"/>
      <c r="TAG9" s="76"/>
      <c r="TAH9" s="76"/>
      <c r="TAI9" s="76"/>
      <c r="TAJ9" s="76"/>
      <c r="TAK9" s="76"/>
      <c r="TAL9" s="76"/>
      <c r="TAM9" s="76"/>
      <c r="TAN9" s="76"/>
      <c r="TAO9" s="76"/>
      <c r="TAP9" s="76"/>
      <c r="TAQ9" s="76"/>
      <c r="TAR9" s="76"/>
      <c r="TAS9" s="76"/>
      <c r="TAT9" s="76"/>
      <c r="TAU9" s="76"/>
      <c r="TAV9" s="76"/>
      <c r="TAW9" s="76"/>
      <c r="TAX9" s="76"/>
      <c r="TAY9" s="76"/>
      <c r="TAZ9" s="76"/>
      <c r="TBA9" s="76"/>
      <c r="TBB9" s="76"/>
      <c r="TBC9" s="76"/>
      <c r="TBD9" s="76"/>
      <c r="TBE9" s="76"/>
      <c r="TBF9" s="76"/>
      <c r="TBG9" s="76"/>
      <c r="TBH9" s="76"/>
      <c r="TBI9" s="76"/>
      <c r="TBJ9" s="76"/>
      <c r="TBK9" s="76"/>
      <c r="TBL9" s="76"/>
      <c r="TBM9" s="76"/>
      <c r="TBN9" s="76"/>
      <c r="TBO9" s="76"/>
      <c r="TBP9" s="76"/>
      <c r="TBQ9" s="76"/>
      <c r="TBR9" s="76"/>
      <c r="TBS9" s="76"/>
      <c r="TBT9" s="76"/>
      <c r="TBU9" s="76"/>
      <c r="TBV9" s="76"/>
      <c r="TBW9" s="76"/>
      <c r="TBX9" s="76"/>
      <c r="TBY9" s="76"/>
      <c r="TBZ9" s="76"/>
      <c r="TCA9" s="76"/>
      <c r="TCB9" s="76"/>
      <c r="TCC9" s="76"/>
      <c r="TCD9" s="76"/>
      <c r="TCE9" s="76"/>
      <c r="TCF9" s="76"/>
      <c r="TCG9" s="76"/>
      <c r="TCH9" s="76"/>
      <c r="TCI9" s="76"/>
      <c r="TCJ9" s="76"/>
      <c r="TCK9" s="76"/>
      <c r="TCL9" s="76"/>
      <c r="TCM9" s="76"/>
      <c r="TCN9" s="76"/>
      <c r="TCO9" s="76"/>
      <c r="TCP9" s="76"/>
      <c r="TCQ9" s="76"/>
      <c r="TCR9" s="76"/>
      <c r="TCS9" s="76"/>
      <c r="TCT9" s="76"/>
      <c r="TCU9" s="76"/>
      <c r="TCV9" s="76"/>
      <c r="TCW9" s="76"/>
      <c r="TCX9" s="76"/>
      <c r="TCY9" s="76"/>
      <c r="TCZ9" s="76"/>
      <c r="TDA9" s="76"/>
      <c r="TDB9" s="76"/>
      <c r="TDC9" s="76"/>
      <c r="TDD9" s="76"/>
      <c r="TDE9" s="76"/>
      <c r="TDF9" s="76"/>
      <c r="TDG9" s="76"/>
      <c r="TDH9" s="76"/>
      <c r="TDI9" s="76"/>
      <c r="TDJ9" s="76"/>
      <c r="TDK9" s="76"/>
      <c r="TDL9" s="76"/>
      <c r="TDM9" s="76"/>
      <c r="TDN9" s="76"/>
      <c r="TDO9" s="76"/>
      <c r="TDP9" s="76"/>
      <c r="TDQ9" s="76"/>
      <c r="TDR9" s="76"/>
      <c r="TDS9" s="76"/>
      <c r="TDT9" s="76"/>
      <c r="TDU9" s="76"/>
      <c r="TDV9" s="76"/>
      <c r="TDW9" s="76"/>
      <c r="TDX9" s="76"/>
      <c r="TDY9" s="76"/>
      <c r="TDZ9" s="76"/>
      <c r="TEA9" s="76"/>
      <c r="TEB9" s="76"/>
      <c r="TEC9" s="76"/>
      <c r="TED9" s="76"/>
      <c r="TEE9" s="76"/>
      <c r="TEF9" s="76"/>
      <c r="TEG9" s="76"/>
      <c r="TEH9" s="76"/>
      <c r="TEI9" s="76"/>
      <c r="TEJ9" s="76"/>
      <c r="TEK9" s="76"/>
      <c r="TEL9" s="76"/>
      <c r="TEM9" s="76"/>
      <c r="TEN9" s="76"/>
      <c r="TEO9" s="76"/>
      <c r="TEP9" s="76"/>
      <c r="TEQ9" s="76"/>
      <c r="TER9" s="76"/>
      <c r="TES9" s="76"/>
      <c r="TET9" s="76"/>
      <c r="TEU9" s="76"/>
      <c r="TEV9" s="76"/>
      <c r="TEW9" s="76"/>
      <c r="TEX9" s="76"/>
      <c r="TEY9" s="76"/>
      <c r="TEZ9" s="76"/>
      <c r="TFA9" s="76"/>
      <c r="TFB9" s="76"/>
      <c r="TFC9" s="76"/>
      <c r="TFD9" s="76"/>
      <c r="TFE9" s="76"/>
      <c r="TFF9" s="76"/>
      <c r="TFG9" s="76"/>
      <c r="TFH9" s="76"/>
      <c r="TFI9" s="76"/>
      <c r="TFJ9" s="76"/>
      <c r="TFK9" s="76"/>
      <c r="TFL9" s="76"/>
      <c r="TFM9" s="76"/>
      <c r="TFN9" s="76"/>
      <c r="TFO9" s="76"/>
      <c r="TFP9" s="76"/>
      <c r="TFQ9" s="76"/>
      <c r="TFR9" s="76"/>
      <c r="TFS9" s="76"/>
      <c r="TFT9" s="76"/>
      <c r="TFU9" s="76"/>
      <c r="TFV9" s="76"/>
      <c r="TFW9" s="76"/>
      <c r="TFX9" s="76"/>
      <c r="TFY9" s="76"/>
      <c r="TFZ9" s="76"/>
      <c r="TGA9" s="76"/>
      <c r="TGB9" s="76"/>
      <c r="TGC9" s="76"/>
      <c r="TGD9" s="76"/>
      <c r="TGE9" s="76"/>
      <c r="TGF9" s="76"/>
      <c r="TGG9" s="76"/>
      <c r="TGH9" s="76"/>
      <c r="TGI9" s="76"/>
      <c r="TGJ9" s="76"/>
      <c r="TGK9" s="76"/>
      <c r="TGL9" s="76"/>
      <c r="TGM9" s="76"/>
      <c r="TGN9" s="76"/>
      <c r="TGO9" s="76"/>
      <c r="TGP9" s="76"/>
      <c r="TGQ9" s="76"/>
      <c r="TGR9" s="76"/>
      <c r="TGS9" s="76"/>
      <c r="TGT9" s="76"/>
      <c r="TGU9" s="76"/>
      <c r="TGV9" s="76"/>
      <c r="TGW9" s="76"/>
      <c r="TGX9" s="76"/>
      <c r="TGY9" s="76"/>
      <c r="TGZ9" s="76"/>
      <c r="THA9" s="76"/>
      <c r="THB9" s="76"/>
      <c r="THC9" s="76"/>
      <c r="THD9" s="76"/>
      <c r="THE9" s="76"/>
      <c r="THF9" s="76"/>
      <c r="THG9" s="76"/>
      <c r="THH9" s="76"/>
      <c r="THI9" s="76"/>
      <c r="THJ9" s="76"/>
      <c r="THK9" s="76"/>
      <c r="THL9" s="76"/>
      <c r="THM9" s="76"/>
      <c r="THN9" s="76"/>
      <c r="THO9" s="76"/>
      <c r="THP9" s="76"/>
      <c r="THQ9" s="76"/>
      <c r="THR9" s="76"/>
      <c r="THS9" s="76"/>
      <c r="THT9" s="76"/>
      <c r="THU9" s="76"/>
      <c r="THV9" s="76"/>
      <c r="THW9" s="76"/>
      <c r="THX9" s="76"/>
      <c r="THY9" s="76"/>
      <c r="THZ9" s="76"/>
      <c r="TIA9" s="76"/>
      <c r="TIB9" s="76"/>
      <c r="TIC9" s="76"/>
      <c r="TID9" s="76"/>
      <c r="TIE9" s="76"/>
      <c r="TIF9" s="76"/>
      <c r="TIG9" s="76"/>
      <c r="TIH9" s="76"/>
      <c r="TII9" s="76"/>
      <c r="TIJ9" s="76"/>
      <c r="TIK9" s="76"/>
      <c r="TIL9" s="76"/>
      <c r="TIM9" s="76"/>
      <c r="TIN9" s="76"/>
      <c r="TIO9" s="76"/>
      <c r="TIP9" s="76"/>
      <c r="TIQ9" s="76"/>
      <c r="TIR9" s="76"/>
      <c r="TIS9" s="76"/>
      <c r="TIT9" s="76"/>
      <c r="TIU9" s="76"/>
      <c r="TIV9" s="76"/>
      <c r="TIW9" s="76"/>
      <c r="TIX9" s="76"/>
      <c r="TIY9" s="76"/>
      <c r="TIZ9" s="76"/>
      <c r="TJA9" s="76"/>
      <c r="TJB9" s="76"/>
      <c r="TJC9" s="76"/>
      <c r="TJD9" s="76"/>
      <c r="TJE9" s="76"/>
      <c r="TJF9" s="76"/>
      <c r="TJG9" s="76"/>
      <c r="TJH9" s="76"/>
      <c r="TJI9" s="76"/>
      <c r="TJJ9" s="76"/>
      <c r="TJK9" s="76"/>
      <c r="TJL9" s="76"/>
      <c r="TJM9" s="76"/>
      <c r="TJN9" s="76"/>
      <c r="TJO9" s="76"/>
      <c r="TJP9" s="76"/>
      <c r="TJQ9" s="76"/>
      <c r="TJR9" s="76"/>
      <c r="TJS9" s="76"/>
      <c r="TJT9" s="76"/>
      <c r="TJU9" s="76"/>
      <c r="TJV9" s="76"/>
      <c r="TJW9" s="76"/>
      <c r="TJX9" s="76"/>
      <c r="TJY9" s="76"/>
      <c r="TJZ9" s="76"/>
      <c r="TKA9" s="76"/>
      <c r="TKB9" s="76"/>
      <c r="TKC9" s="76"/>
      <c r="TKD9" s="76"/>
      <c r="TKE9" s="76"/>
      <c r="TKF9" s="76"/>
      <c r="TKG9" s="76"/>
      <c r="TKH9" s="76"/>
      <c r="TKI9" s="76"/>
      <c r="TKJ9" s="76"/>
      <c r="TKK9" s="76"/>
      <c r="TKL9" s="76"/>
      <c r="TKM9" s="76"/>
      <c r="TKN9" s="76"/>
      <c r="TKO9" s="76"/>
      <c r="TKP9" s="76"/>
      <c r="TKQ9" s="76"/>
      <c r="TKR9" s="76"/>
      <c r="TKS9" s="76"/>
      <c r="TKT9" s="76"/>
      <c r="TKU9" s="76"/>
      <c r="TKV9" s="76"/>
      <c r="TKW9" s="76"/>
      <c r="TKX9" s="76"/>
      <c r="TKY9" s="76"/>
      <c r="TKZ9" s="76"/>
      <c r="TLA9" s="76"/>
      <c r="TLB9" s="76"/>
      <c r="TLC9" s="76"/>
      <c r="TLD9" s="76"/>
      <c r="TLE9" s="76"/>
      <c r="TLF9" s="76"/>
      <c r="TLG9" s="76"/>
      <c r="TLH9" s="76"/>
      <c r="TLI9" s="76"/>
      <c r="TLJ9" s="76"/>
      <c r="TLK9" s="76"/>
      <c r="TLL9" s="76"/>
      <c r="TLM9" s="76"/>
      <c r="TLN9" s="76"/>
      <c r="TLO9" s="76"/>
      <c r="TLP9" s="76"/>
      <c r="TLQ9" s="76"/>
      <c r="TLR9" s="76"/>
      <c r="TLS9" s="76"/>
      <c r="TLT9" s="76"/>
      <c r="TLU9" s="76"/>
      <c r="TLV9" s="76"/>
      <c r="TLW9" s="76"/>
      <c r="TLX9" s="76"/>
      <c r="TLY9" s="76"/>
      <c r="TLZ9" s="76"/>
      <c r="TMA9" s="76"/>
      <c r="TMB9" s="76"/>
      <c r="TMC9" s="76"/>
      <c r="TMD9" s="76"/>
      <c r="TME9" s="76"/>
      <c r="TMF9" s="76"/>
      <c r="TMG9" s="76"/>
      <c r="TMH9" s="76"/>
      <c r="TMI9" s="76"/>
      <c r="TMJ9" s="76"/>
      <c r="TMK9" s="76"/>
      <c r="TML9" s="76"/>
      <c r="TMM9" s="76"/>
      <c r="TMN9" s="76"/>
      <c r="TMO9" s="76"/>
      <c r="TMP9" s="76"/>
      <c r="TMQ9" s="76"/>
      <c r="TMR9" s="76"/>
      <c r="TMS9" s="76"/>
      <c r="TMT9" s="76"/>
      <c r="TMU9" s="76"/>
      <c r="TMV9" s="76"/>
      <c r="TMW9" s="76"/>
      <c r="TMX9" s="76"/>
      <c r="TMY9" s="76"/>
      <c r="TMZ9" s="76"/>
      <c r="TNA9" s="76"/>
      <c r="TNB9" s="76"/>
      <c r="TNC9" s="76"/>
      <c r="TND9" s="76"/>
      <c r="TNE9" s="76"/>
      <c r="TNF9" s="76"/>
      <c r="TNG9" s="76"/>
      <c r="TNH9" s="76"/>
      <c r="TNI9" s="76"/>
      <c r="TNJ9" s="76"/>
      <c r="TNK9" s="76"/>
      <c r="TNL9" s="76"/>
      <c r="TNM9" s="76"/>
      <c r="TNN9" s="76"/>
      <c r="TNO9" s="76"/>
      <c r="TNP9" s="76"/>
      <c r="TNQ9" s="76"/>
      <c r="TNR9" s="76"/>
      <c r="TNS9" s="76"/>
      <c r="TNT9" s="76"/>
      <c r="TNU9" s="76"/>
      <c r="TNV9" s="76"/>
      <c r="TNW9" s="76"/>
      <c r="TNX9" s="76"/>
      <c r="TNY9" s="76"/>
      <c r="TNZ9" s="76"/>
      <c r="TOA9" s="76"/>
      <c r="TOB9" s="76"/>
      <c r="TOC9" s="76"/>
      <c r="TOD9" s="76"/>
      <c r="TOE9" s="76"/>
      <c r="TOF9" s="76"/>
      <c r="TOG9" s="76"/>
      <c r="TOH9" s="76"/>
      <c r="TOI9" s="76"/>
      <c r="TOJ9" s="76"/>
      <c r="TOK9" s="76"/>
      <c r="TOL9" s="76"/>
      <c r="TOM9" s="76"/>
      <c r="TON9" s="76"/>
      <c r="TOO9" s="76"/>
      <c r="TOP9" s="76"/>
      <c r="TOQ9" s="76"/>
      <c r="TOR9" s="76"/>
      <c r="TOS9" s="76"/>
      <c r="TOT9" s="76"/>
      <c r="TOU9" s="76"/>
      <c r="TOV9" s="76"/>
      <c r="TOW9" s="76"/>
      <c r="TOX9" s="76"/>
      <c r="TOY9" s="76"/>
      <c r="TOZ9" s="76"/>
      <c r="TPA9" s="76"/>
      <c r="TPB9" s="76"/>
      <c r="TPC9" s="76"/>
      <c r="TPD9" s="76"/>
      <c r="TPE9" s="76"/>
      <c r="TPF9" s="76"/>
      <c r="TPG9" s="76"/>
      <c r="TPH9" s="76"/>
      <c r="TPI9" s="76"/>
      <c r="TPJ9" s="76"/>
      <c r="TPK9" s="76"/>
      <c r="TPL9" s="76"/>
      <c r="TPM9" s="76"/>
      <c r="TPN9" s="76"/>
      <c r="TPO9" s="76"/>
      <c r="TPP9" s="76"/>
      <c r="TPQ9" s="76"/>
      <c r="TPR9" s="76"/>
      <c r="TPS9" s="76"/>
      <c r="TPT9" s="76"/>
      <c r="TPU9" s="76"/>
      <c r="TPV9" s="76"/>
      <c r="TPW9" s="76"/>
      <c r="TPX9" s="76"/>
      <c r="TPY9" s="76"/>
      <c r="TPZ9" s="76"/>
      <c r="TQA9" s="76"/>
      <c r="TQB9" s="76"/>
      <c r="TQC9" s="76"/>
      <c r="TQD9" s="76"/>
      <c r="TQE9" s="76"/>
      <c r="TQF9" s="76"/>
      <c r="TQG9" s="76"/>
      <c r="TQH9" s="76"/>
      <c r="TQI9" s="76"/>
      <c r="TQJ9" s="76"/>
      <c r="TQK9" s="76"/>
      <c r="TQL9" s="76"/>
      <c r="TQM9" s="76"/>
      <c r="TQN9" s="76"/>
      <c r="TQO9" s="76"/>
      <c r="TQP9" s="76"/>
      <c r="TQQ9" s="76"/>
      <c r="TQR9" s="76"/>
      <c r="TQS9" s="76"/>
      <c r="TQT9" s="76"/>
      <c r="TQU9" s="76"/>
      <c r="TQV9" s="76"/>
      <c r="TQW9" s="76"/>
      <c r="TQX9" s="76"/>
      <c r="TQY9" s="76"/>
      <c r="TQZ9" s="76"/>
      <c r="TRA9" s="76"/>
      <c r="TRB9" s="76"/>
      <c r="TRC9" s="76"/>
      <c r="TRD9" s="76"/>
      <c r="TRE9" s="76"/>
      <c r="TRF9" s="76"/>
      <c r="TRG9" s="76"/>
      <c r="TRH9" s="76"/>
      <c r="TRI9" s="76"/>
      <c r="TRJ9" s="76"/>
      <c r="TRK9" s="76"/>
      <c r="TRL9" s="76"/>
      <c r="TRM9" s="76"/>
      <c r="TRN9" s="76"/>
      <c r="TRO9" s="76"/>
      <c r="TRP9" s="76"/>
      <c r="TRQ9" s="76"/>
      <c r="TRR9" s="76"/>
      <c r="TRS9" s="76"/>
      <c r="TRT9" s="76"/>
      <c r="TRU9" s="76"/>
      <c r="TRV9" s="76"/>
      <c r="TRW9" s="76"/>
      <c r="TRX9" s="76"/>
      <c r="TRY9" s="76"/>
      <c r="TRZ9" s="76"/>
      <c r="TSA9" s="76"/>
      <c r="TSB9" s="76"/>
      <c r="TSC9" s="76"/>
      <c r="TSD9" s="76"/>
      <c r="TSE9" s="76"/>
      <c r="TSF9" s="76"/>
      <c r="TSG9" s="76"/>
      <c r="TSH9" s="76"/>
      <c r="TSI9" s="76"/>
      <c r="TSJ9" s="76"/>
      <c r="TSK9" s="76"/>
      <c r="TSL9" s="76"/>
      <c r="TSM9" s="76"/>
      <c r="TSN9" s="76"/>
      <c r="TSO9" s="76"/>
      <c r="TSP9" s="76"/>
      <c r="TSQ9" s="76"/>
      <c r="TSR9" s="76"/>
      <c r="TSS9" s="76"/>
      <c r="TST9" s="76"/>
      <c r="TSU9" s="76"/>
      <c r="TSV9" s="76"/>
      <c r="TSW9" s="76"/>
      <c r="TSX9" s="76"/>
      <c r="TSY9" s="76"/>
      <c r="TSZ9" s="76"/>
      <c r="TTA9" s="76"/>
      <c r="TTB9" s="76"/>
      <c r="TTC9" s="76"/>
      <c r="TTD9" s="76"/>
      <c r="TTE9" s="76"/>
      <c r="TTF9" s="76"/>
      <c r="TTG9" s="76"/>
      <c r="TTH9" s="76"/>
      <c r="TTI9" s="76"/>
      <c r="TTJ9" s="76"/>
      <c r="TTK9" s="76"/>
      <c r="TTL9" s="76"/>
      <c r="TTM9" s="76"/>
      <c r="TTN9" s="76"/>
      <c r="TTO9" s="76"/>
      <c r="TTP9" s="76"/>
      <c r="TTQ9" s="76"/>
      <c r="TTR9" s="76"/>
      <c r="TTS9" s="76"/>
      <c r="TTT9" s="76"/>
      <c r="TTU9" s="76"/>
      <c r="TTV9" s="76"/>
      <c r="TTW9" s="76"/>
      <c r="TTX9" s="76"/>
      <c r="TTY9" s="76"/>
      <c r="TTZ9" s="76"/>
      <c r="TUA9" s="76"/>
      <c r="TUB9" s="76"/>
      <c r="TUC9" s="76"/>
      <c r="TUD9" s="76"/>
      <c r="TUE9" s="76"/>
      <c r="TUF9" s="76"/>
      <c r="TUG9" s="76"/>
      <c r="TUH9" s="76"/>
      <c r="TUI9" s="76"/>
      <c r="TUJ9" s="76"/>
      <c r="TUK9" s="76"/>
      <c r="TUL9" s="76"/>
      <c r="TUM9" s="76"/>
      <c r="TUN9" s="76"/>
      <c r="TUO9" s="76"/>
      <c r="TUP9" s="76"/>
      <c r="TUQ9" s="76"/>
      <c r="TUR9" s="76"/>
      <c r="TUS9" s="76"/>
      <c r="TUT9" s="76"/>
      <c r="TUU9" s="76"/>
      <c r="TUV9" s="76"/>
      <c r="TUW9" s="76"/>
      <c r="TUX9" s="76"/>
      <c r="TUY9" s="76"/>
      <c r="TUZ9" s="76"/>
      <c r="TVA9" s="76"/>
      <c r="TVB9" s="76"/>
      <c r="TVC9" s="76"/>
      <c r="TVD9" s="76"/>
      <c r="TVE9" s="76"/>
      <c r="TVF9" s="76"/>
      <c r="TVG9" s="76"/>
      <c r="TVH9" s="76"/>
      <c r="TVI9" s="76"/>
      <c r="TVJ9" s="76"/>
      <c r="TVK9" s="76"/>
      <c r="TVL9" s="76"/>
      <c r="TVM9" s="76"/>
      <c r="TVN9" s="76"/>
      <c r="TVO9" s="76"/>
      <c r="TVP9" s="76"/>
      <c r="TVQ9" s="76"/>
      <c r="TVR9" s="76"/>
      <c r="TVS9" s="76"/>
      <c r="TVT9" s="76"/>
      <c r="TVU9" s="76"/>
      <c r="TVV9" s="76"/>
      <c r="TVW9" s="76"/>
      <c r="TVX9" s="76"/>
      <c r="TVY9" s="76"/>
      <c r="TVZ9" s="76"/>
      <c r="TWA9" s="76"/>
      <c r="TWB9" s="76"/>
      <c r="TWC9" s="76"/>
      <c r="TWD9" s="76"/>
      <c r="TWE9" s="76"/>
      <c r="TWF9" s="76"/>
      <c r="TWG9" s="76"/>
      <c r="TWH9" s="76"/>
      <c r="TWI9" s="76"/>
      <c r="TWJ9" s="76"/>
      <c r="TWK9" s="76"/>
      <c r="TWL9" s="76"/>
      <c r="TWM9" s="76"/>
      <c r="TWN9" s="76"/>
      <c r="TWO9" s="76"/>
      <c r="TWP9" s="76"/>
      <c r="TWQ9" s="76"/>
      <c r="TWR9" s="76"/>
      <c r="TWS9" s="76"/>
      <c r="TWT9" s="76"/>
      <c r="TWU9" s="76"/>
      <c r="TWV9" s="76"/>
      <c r="TWW9" s="76"/>
      <c r="TWX9" s="76"/>
      <c r="TWY9" s="76"/>
      <c r="TWZ9" s="76"/>
      <c r="TXA9" s="76"/>
      <c r="TXB9" s="76"/>
      <c r="TXC9" s="76"/>
      <c r="TXD9" s="76"/>
      <c r="TXE9" s="76"/>
      <c r="TXF9" s="76"/>
      <c r="TXG9" s="76"/>
      <c r="TXH9" s="76"/>
      <c r="TXI9" s="76"/>
      <c r="TXJ9" s="76"/>
      <c r="TXK9" s="76"/>
      <c r="TXL9" s="76"/>
      <c r="TXM9" s="76"/>
      <c r="TXN9" s="76"/>
      <c r="TXO9" s="76"/>
      <c r="TXP9" s="76"/>
      <c r="TXQ9" s="76"/>
      <c r="TXR9" s="76"/>
      <c r="TXS9" s="76"/>
      <c r="TXT9" s="76"/>
      <c r="TXU9" s="76"/>
      <c r="TXV9" s="76"/>
      <c r="TXW9" s="76"/>
      <c r="TXX9" s="76"/>
      <c r="TXY9" s="76"/>
      <c r="TXZ9" s="76"/>
      <c r="TYA9" s="76"/>
      <c r="TYB9" s="76"/>
      <c r="TYC9" s="76"/>
      <c r="TYD9" s="76"/>
      <c r="TYE9" s="76"/>
      <c r="TYF9" s="76"/>
      <c r="TYG9" s="76"/>
      <c r="TYH9" s="76"/>
      <c r="TYI9" s="76"/>
      <c r="TYJ9" s="76"/>
      <c r="TYK9" s="76"/>
      <c r="TYL9" s="76"/>
      <c r="TYM9" s="76"/>
      <c r="TYN9" s="76"/>
      <c r="TYO9" s="76"/>
      <c r="TYP9" s="76"/>
      <c r="TYQ9" s="76"/>
      <c r="TYR9" s="76"/>
      <c r="TYS9" s="76"/>
      <c r="TYT9" s="76"/>
      <c r="TYU9" s="76"/>
      <c r="TYV9" s="76"/>
      <c r="TYW9" s="76"/>
      <c r="TYX9" s="76"/>
      <c r="TYY9" s="76"/>
      <c r="TYZ9" s="76"/>
      <c r="TZA9" s="76"/>
      <c r="TZB9" s="76"/>
      <c r="TZC9" s="76"/>
      <c r="TZD9" s="76"/>
      <c r="TZE9" s="76"/>
      <c r="TZF9" s="76"/>
      <c r="TZG9" s="76"/>
      <c r="TZH9" s="76"/>
      <c r="TZI9" s="76"/>
      <c r="TZJ9" s="76"/>
      <c r="TZK9" s="76"/>
      <c r="TZL9" s="76"/>
      <c r="TZM9" s="76"/>
      <c r="TZN9" s="76"/>
      <c r="TZO9" s="76"/>
      <c r="TZP9" s="76"/>
      <c r="TZQ9" s="76"/>
      <c r="TZR9" s="76"/>
      <c r="TZS9" s="76"/>
      <c r="TZT9" s="76"/>
      <c r="TZU9" s="76"/>
      <c r="TZV9" s="76"/>
      <c r="TZW9" s="76"/>
      <c r="TZX9" s="76"/>
      <c r="TZY9" s="76"/>
      <c r="TZZ9" s="76"/>
      <c r="UAA9" s="76"/>
      <c r="UAB9" s="76"/>
      <c r="UAC9" s="76"/>
      <c r="UAD9" s="76"/>
      <c r="UAE9" s="76"/>
      <c r="UAF9" s="76"/>
      <c r="UAG9" s="76"/>
      <c r="UAH9" s="76"/>
      <c r="UAI9" s="76"/>
      <c r="UAJ9" s="76"/>
      <c r="UAK9" s="76"/>
      <c r="UAL9" s="76"/>
      <c r="UAM9" s="76"/>
      <c r="UAN9" s="76"/>
      <c r="UAO9" s="76"/>
      <c r="UAP9" s="76"/>
      <c r="UAQ9" s="76"/>
      <c r="UAR9" s="76"/>
      <c r="UAS9" s="76"/>
      <c r="UAT9" s="76"/>
      <c r="UAU9" s="76"/>
      <c r="UAV9" s="76"/>
      <c r="UAW9" s="76"/>
      <c r="UAX9" s="76"/>
      <c r="UAY9" s="76"/>
      <c r="UAZ9" s="76"/>
      <c r="UBA9" s="76"/>
      <c r="UBB9" s="76"/>
      <c r="UBC9" s="76"/>
      <c r="UBD9" s="76"/>
      <c r="UBE9" s="76"/>
      <c r="UBF9" s="76"/>
      <c r="UBG9" s="76"/>
      <c r="UBH9" s="76"/>
      <c r="UBI9" s="76"/>
      <c r="UBJ9" s="76"/>
      <c r="UBK9" s="76"/>
      <c r="UBL9" s="76"/>
      <c r="UBM9" s="76"/>
      <c r="UBN9" s="76"/>
      <c r="UBO9" s="76"/>
      <c r="UBP9" s="76"/>
      <c r="UBQ9" s="76"/>
      <c r="UBR9" s="76"/>
      <c r="UBS9" s="76"/>
      <c r="UBT9" s="76"/>
      <c r="UBU9" s="76"/>
      <c r="UBV9" s="76"/>
      <c r="UBW9" s="76"/>
      <c r="UBX9" s="76"/>
      <c r="UBY9" s="76"/>
      <c r="UBZ9" s="76"/>
      <c r="UCA9" s="76"/>
      <c r="UCB9" s="76"/>
      <c r="UCC9" s="76"/>
      <c r="UCD9" s="76"/>
      <c r="UCE9" s="76"/>
      <c r="UCF9" s="76"/>
      <c r="UCG9" s="76"/>
      <c r="UCH9" s="76"/>
      <c r="UCI9" s="76"/>
      <c r="UCJ9" s="76"/>
      <c r="UCK9" s="76"/>
      <c r="UCL9" s="76"/>
      <c r="UCM9" s="76"/>
      <c r="UCN9" s="76"/>
      <c r="UCO9" s="76"/>
      <c r="UCP9" s="76"/>
      <c r="UCQ9" s="76"/>
      <c r="UCR9" s="76"/>
      <c r="UCS9" s="76"/>
      <c r="UCT9" s="76"/>
      <c r="UCU9" s="76"/>
      <c r="UCV9" s="76"/>
      <c r="UCW9" s="76"/>
      <c r="UCX9" s="76"/>
      <c r="UCY9" s="76"/>
      <c r="UCZ9" s="76"/>
      <c r="UDA9" s="76"/>
      <c r="UDB9" s="76"/>
      <c r="UDC9" s="76"/>
      <c r="UDD9" s="76"/>
      <c r="UDE9" s="76"/>
      <c r="UDF9" s="76"/>
      <c r="UDG9" s="76"/>
      <c r="UDH9" s="76"/>
      <c r="UDI9" s="76"/>
      <c r="UDJ9" s="76"/>
      <c r="UDK9" s="76"/>
      <c r="UDL9" s="76"/>
      <c r="UDM9" s="76"/>
      <c r="UDN9" s="76"/>
      <c r="UDO9" s="76"/>
      <c r="UDP9" s="76"/>
      <c r="UDQ9" s="76"/>
      <c r="UDR9" s="76"/>
      <c r="UDS9" s="76"/>
      <c r="UDT9" s="76"/>
      <c r="UDU9" s="76"/>
      <c r="UDV9" s="76"/>
      <c r="UDW9" s="76"/>
      <c r="UDX9" s="76"/>
      <c r="UDY9" s="76"/>
      <c r="UDZ9" s="76"/>
      <c r="UEA9" s="76"/>
      <c r="UEB9" s="76"/>
      <c r="UEC9" s="76"/>
      <c r="UED9" s="76"/>
      <c r="UEE9" s="76"/>
      <c r="UEF9" s="76"/>
      <c r="UEG9" s="76"/>
      <c r="UEH9" s="76"/>
      <c r="UEI9" s="76"/>
      <c r="UEJ9" s="76"/>
      <c r="UEK9" s="76"/>
      <c r="UEL9" s="76"/>
      <c r="UEM9" s="76"/>
      <c r="UEN9" s="76"/>
      <c r="UEO9" s="76"/>
      <c r="UEP9" s="76"/>
      <c r="UEQ9" s="76"/>
      <c r="UER9" s="76"/>
      <c r="UES9" s="76"/>
      <c r="UET9" s="76"/>
      <c r="UEU9" s="76"/>
      <c r="UEV9" s="76"/>
      <c r="UEW9" s="76"/>
      <c r="UEX9" s="76"/>
      <c r="UEY9" s="76"/>
      <c r="UEZ9" s="76"/>
      <c r="UFA9" s="76"/>
      <c r="UFB9" s="76"/>
      <c r="UFC9" s="76"/>
      <c r="UFD9" s="76"/>
      <c r="UFE9" s="76"/>
      <c r="UFF9" s="76"/>
      <c r="UFG9" s="76"/>
      <c r="UFH9" s="76"/>
      <c r="UFI9" s="76"/>
      <c r="UFJ9" s="76"/>
      <c r="UFK9" s="76"/>
      <c r="UFL9" s="76"/>
      <c r="UFM9" s="76"/>
      <c r="UFN9" s="76"/>
      <c r="UFO9" s="76"/>
      <c r="UFP9" s="76"/>
      <c r="UFQ9" s="76"/>
      <c r="UFR9" s="76"/>
      <c r="UFS9" s="76"/>
      <c r="UFT9" s="76"/>
      <c r="UFU9" s="76"/>
      <c r="UFV9" s="76"/>
      <c r="UFW9" s="76"/>
      <c r="UFX9" s="76"/>
      <c r="UFY9" s="76"/>
      <c r="UFZ9" s="76"/>
      <c r="UGA9" s="76"/>
      <c r="UGB9" s="76"/>
      <c r="UGC9" s="76"/>
      <c r="UGD9" s="76"/>
      <c r="UGE9" s="76"/>
      <c r="UGF9" s="76"/>
      <c r="UGG9" s="76"/>
      <c r="UGH9" s="76"/>
      <c r="UGI9" s="76"/>
      <c r="UGJ9" s="76"/>
      <c r="UGK9" s="76"/>
      <c r="UGL9" s="76"/>
      <c r="UGM9" s="76"/>
      <c r="UGN9" s="76"/>
      <c r="UGO9" s="76"/>
      <c r="UGP9" s="76"/>
      <c r="UGQ9" s="76"/>
      <c r="UGR9" s="76"/>
      <c r="UGS9" s="76"/>
      <c r="UGT9" s="76"/>
      <c r="UGU9" s="76"/>
      <c r="UGV9" s="76"/>
      <c r="UGW9" s="76"/>
      <c r="UGX9" s="76"/>
      <c r="UGY9" s="76"/>
      <c r="UGZ9" s="76"/>
      <c r="UHA9" s="76"/>
      <c r="UHB9" s="76"/>
      <c r="UHC9" s="76"/>
      <c r="UHD9" s="76"/>
      <c r="UHE9" s="76"/>
      <c r="UHF9" s="76"/>
      <c r="UHG9" s="76"/>
      <c r="UHH9" s="76"/>
      <c r="UHI9" s="76"/>
      <c r="UHJ9" s="76"/>
      <c r="UHK9" s="76"/>
      <c r="UHL9" s="76"/>
      <c r="UHM9" s="76"/>
      <c r="UHN9" s="76"/>
      <c r="UHO9" s="76"/>
      <c r="UHP9" s="76"/>
      <c r="UHQ9" s="76"/>
      <c r="UHR9" s="76"/>
      <c r="UHS9" s="76"/>
      <c r="UHT9" s="76"/>
      <c r="UHU9" s="76"/>
      <c r="UHV9" s="76"/>
      <c r="UHW9" s="76"/>
      <c r="UHX9" s="76"/>
      <c r="UHY9" s="76"/>
      <c r="UHZ9" s="76"/>
      <c r="UIA9" s="76"/>
      <c r="UIB9" s="76"/>
      <c r="UIC9" s="76"/>
      <c r="UID9" s="76"/>
      <c r="UIE9" s="76"/>
      <c r="UIF9" s="76"/>
      <c r="UIG9" s="76"/>
      <c r="UIH9" s="76"/>
      <c r="UII9" s="76"/>
      <c r="UIJ9" s="76"/>
      <c r="UIK9" s="76"/>
      <c r="UIL9" s="76"/>
      <c r="UIM9" s="76"/>
      <c r="UIN9" s="76"/>
      <c r="UIO9" s="76"/>
      <c r="UIP9" s="76"/>
      <c r="UIQ9" s="76"/>
      <c r="UIR9" s="76"/>
      <c r="UIS9" s="76"/>
      <c r="UIT9" s="76"/>
      <c r="UIU9" s="76"/>
      <c r="UIV9" s="76"/>
      <c r="UIW9" s="76"/>
      <c r="UIX9" s="76"/>
      <c r="UIY9" s="76"/>
      <c r="UIZ9" s="76"/>
      <c r="UJA9" s="76"/>
      <c r="UJB9" s="76"/>
      <c r="UJC9" s="76"/>
      <c r="UJD9" s="76"/>
      <c r="UJE9" s="76"/>
      <c r="UJF9" s="76"/>
      <c r="UJG9" s="76"/>
      <c r="UJH9" s="76"/>
      <c r="UJI9" s="76"/>
      <c r="UJJ9" s="76"/>
      <c r="UJK9" s="76"/>
      <c r="UJL9" s="76"/>
      <c r="UJM9" s="76"/>
      <c r="UJN9" s="76"/>
      <c r="UJO9" s="76"/>
      <c r="UJP9" s="76"/>
      <c r="UJQ9" s="76"/>
      <c r="UJR9" s="76"/>
      <c r="UJS9" s="76"/>
      <c r="UJT9" s="76"/>
      <c r="UJU9" s="76"/>
      <c r="UJV9" s="76"/>
      <c r="UJW9" s="76"/>
      <c r="UJX9" s="76"/>
      <c r="UJY9" s="76"/>
      <c r="UJZ9" s="76"/>
      <c r="UKA9" s="76"/>
      <c r="UKB9" s="76"/>
      <c r="UKC9" s="76"/>
      <c r="UKD9" s="76"/>
      <c r="UKE9" s="76"/>
      <c r="UKF9" s="76"/>
      <c r="UKG9" s="76"/>
      <c r="UKH9" s="76"/>
      <c r="UKI9" s="76"/>
      <c r="UKJ9" s="76"/>
      <c r="UKK9" s="76"/>
      <c r="UKL9" s="76"/>
      <c r="UKM9" s="76"/>
      <c r="UKN9" s="76"/>
      <c r="UKO9" s="76"/>
      <c r="UKP9" s="76"/>
      <c r="UKQ9" s="76"/>
      <c r="UKR9" s="76"/>
      <c r="UKS9" s="76"/>
      <c r="UKT9" s="76"/>
      <c r="UKU9" s="76"/>
      <c r="UKV9" s="76"/>
      <c r="UKW9" s="76"/>
      <c r="UKX9" s="76"/>
      <c r="UKY9" s="76"/>
      <c r="UKZ9" s="76"/>
      <c r="ULA9" s="76"/>
      <c r="ULB9" s="76"/>
      <c r="ULC9" s="76"/>
      <c r="ULD9" s="76"/>
      <c r="ULE9" s="76"/>
      <c r="ULF9" s="76"/>
      <c r="ULG9" s="76"/>
      <c r="ULH9" s="76"/>
      <c r="ULI9" s="76"/>
      <c r="ULJ9" s="76"/>
      <c r="ULK9" s="76"/>
      <c r="ULL9" s="76"/>
      <c r="ULM9" s="76"/>
      <c r="ULN9" s="76"/>
      <c r="ULO9" s="76"/>
      <c r="ULP9" s="76"/>
      <c r="ULQ9" s="76"/>
      <c r="ULR9" s="76"/>
      <c r="ULS9" s="76"/>
      <c r="ULT9" s="76"/>
      <c r="ULU9" s="76"/>
      <c r="ULV9" s="76"/>
      <c r="ULW9" s="76"/>
      <c r="ULX9" s="76"/>
      <c r="ULY9" s="76"/>
      <c r="ULZ9" s="76"/>
      <c r="UMA9" s="76"/>
      <c r="UMB9" s="76"/>
      <c r="UMC9" s="76"/>
      <c r="UMD9" s="76"/>
      <c r="UME9" s="76"/>
      <c r="UMF9" s="76"/>
      <c r="UMG9" s="76"/>
      <c r="UMH9" s="76"/>
      <c r="UMI9" s="76"/>
      <c r="UMJ9" s="76"/>
      <c r="UMK9" s="76"/>
      <c r="UML9" s="76"/>
      <c r="UMM9" s="76"/>
      <c r="UMN9" s="76"/>
      <c r="UMO9" s="76"/>
      <c r="UMP9" s="76"/>
      <c r="UMQ9" s="76"/>
      <c r="UMR9" s="76"/>
      <c r="UMS9" s="76"/>
      <c r="UMT9" s="76"/>
      <c r="UMU9" s="76"/>
      <c r="UMV9" s="76"/>
      <c r="UMW9" s="76"/>
      <c r="UMX9" s="76"/>
      <c r="UMY9" s="76"/>
      <c r="UMZ9" s="76"/>
      <c r="UNA9" s="76"/>
      <c r="UNB9" s="76"/>
      <c r="UNC9" s="76"/>
      <c r="UND9" s="76"/>
      <c r="UNE9" s="76"/>
      <c r="UNF9" s="76"/>
      <c r="UNG9" s="76"/>
      <c r="UNH9" s="76"/>
      <c r="UNI9" s="76"/>
      <c r="UNJ9" s="76"/>
      <c r="UNK9" s="76"/>
      <c r="UNL9" s="76"/>
      <c r="UNM9" s="76"/>
      <c r="UNN9" s="76"/>
      <c r="UNO9" s="76"/>
      <c r="UNP9" s="76"/>
      <c r="UNQ9" s="76"/>
      <c r="UNR9" s="76"/>
      <c r="UNS9" s="76"/>
      <c r="UNT9" s="76"/>
      <c r="UNU9" s="76"/>
      <c r="UNV9" s="76"/>
      <c r="UNW9" s="76"/>
      <c r="UNX9" s="76"/>
      <c r="UNY9" s="76"/>
      <c r="UNZ9" s="76"/>
      <c r="UOA9" s="76"/>
      <c r="UOB9" s="76"/>
      <c r="UOC9" s="76"/>
      <c r="UOD9" s="76"/>
      <c r="UOE9" s="76"/>
      <c r="UOF9" s="76"/>
      <c r="UOG9" s="76"/>
      <c r="UOH9" s="76"/>
      <c r="UOI9" s="76"/>
      <c r="UOJ9" s="76"/>
      <c r="UOK9" s="76"/>
      <c r="UOL9" s="76"/>
      <c r="UOM9" s="76"/>
      <c r="UON9" s="76"/>
      <c r="UOO9" s="76"/>
      <c r="UOP9" s="76"/>
      <c r="UOQ9" s="76"/>
      <c r="UOR9" s="76"/>
      <c r="UOS9" s="76"/>
      <c r="UOT9" s="76"/>
      <c r="UOU9" s="76"/>
      <c r="UOV9" s="76"/>
      <c r="UOW9" s="76"/>
      <c r="UOX9" s="76"/>
      <c r="UOY9" s="76"/>
      <c r="UOZ9" s="76"/>
      <c r="UPA9" s="76"/>
      <c r="UPB9" s="76"/>
      <c r="UPC9" s="76"/>
      <c r="UPD9" s="76"/>
      <c r="UPE9" s="76"/>
      <c r="UPF9" s="76"/>
      <c r="UPG9" s="76"/>
      <c r="UPH9" s="76"/>
      <c r="UPI9" s="76"/>
      <c r="UPJ9" s="76"/>
      <c r="UPK9" s="76"/>
      <c r="UPL9" s="76"/>
      <c r="UPM9" s="76"/>
      <c r="UPN9" s="76"/>
      <c r="UPO9" s="76"/>
      <c r="UPP9" s="76"/>
      <c r="UPQ9" s="76"/>
      <c r="UPR9" s="76"/>
      <c r="UPS9" s="76"/>
      <c r="UPT9" s="76"/>
      <c r="UPU9" s="76"/>
      <c r="UPV9" s="76"/>
      <c r="UPW9" s="76"/>
      <c r="UPX9" s="76"/>
      <c r="UPY9" s="76"/>
      <c r="UPZ9" s="76"/>
      <c r="UQA9" s="76"/>
      <c r="UQB9" s="76"/>
      <c r="UQC9" s="76"/>
      <c r="UQD9" s="76"/>
      <c r="UQE9" s="76"/>
      <c r="UQF9" s="76"/>
      <c r="UQG9" s="76"/>
      <c r="UQH9" s="76"/>
      <c r="UQI9" s="76"/>
      <c r="UQJ9" s="76"/>
      <c r="UQK9" s="76"/>
      <c r="UQL9" s="76"/>
      <c r="UQM9" s="76"/>
      <c r="UQN9" s="76"/>
      <c r="UQO9" s="76"/>
      <c r="UQP9" s="76"/>
      <c r="UQQ9" s="76"/>
      <c r="UQR9" s="76"/>
      <c r="UQS9" s="76"/>
      <c r="UQT9" s="76"/>
      <c r="UQU9" s="76"/>
      <c r="UQV9" s="76"/>
      <c r="UQW9" s="76"/>
      <c r="UQX9" s="76"/>
      <c r="UQY9" s="76"/>
      <c r="UQZ9" s="76"/>
      <c r="URA9" s="76"/>
      <c r="URB9" s="76"/>
      <c r="URC9" s="76"/>
      <c r="URD9" s="76"/>
      <c r="URE9" s="76"/>
      <c r="URF9" s="76"/>
      <c r="URG9" s="76"/>
      <c r="URH9" s="76"/>
      <c r="URI9" s="76"/>
      <c r="URJ9" s="76"/>
      <c r="URK9" s="76"/>
      <c r="URL9" s="76"/>
      <c r="URM9" s="76"/>
      <c r="URN9" s="76"/>
      <c r="URO9" s="76"/>
      <c r="URP9" s="76"/>
      <c r="URQ9" s="76"/>
      <c r="URR9" s="76"/>
      <c r="URS9" s="76"/>
      <c r="URT9" s="76"/>
      <c r="URU9" s="76"/>
      <c r="URV9" s="76"/>
      <c r="URW9" s="76"/>
      <c r="URX9" s="76"/>
      <c r="URY9" s="76"/>
      <c r="URZ9" s="76"/>
      <c r="USA9" s="76"/>
      <c r="USB9" s="76"/>
      <c r="USC9" s="76"/>
      <c r="USD9" s="76"/>
      <c r="USE9" s="76"/>
      <c r="USF9" s="76"/>
      <c r="USG9" s="76"/>
      <c r="USH9" s="76"/>
      <c r="USI9" s="76"/>
      <c r="USJ9" s="76"/>
      <c r="USK9" s="76"/>
      <c r="USL9" s="76"/>
      <c r="USM9" s="76"/>
      <c r="USN9" s="76"/>
      <c r="USO9" s="76"/>
      <c r="USP9" s="76"/>
      <c r="USQ9" s="76"/>
      <c r="USR9" s="76"/>
      <c r="USS9" s="76"/>
      <c r="UST9" s="76"/>
      <c r="USU9" s="76"/>
      <c r="USV9" s="76"/>
      <c r="USW9" s="76"/>
      <c r="USX9" s="76"/>
      <c r="USY9" s="76"/>
      <c r="USZ9" s="76"/>
      <c r="UTA9" s="76"/>
      <c r="UTB9" s="76"/>
      <c r="UTC9" s="76"/>
      <c r="UTD9" s="76"/>
      <c r="UTE9" s="76"/>
      <c r="UTF9" s="76"/>
      <c r="UTG9" s="76"/>
      <c r="UTH9" s="76"/>
      <c r="UTI9" s="76"/>
      <c r="UTJ9" s="76"/>
      <c r="UTK9" s="76"/>
      <c r="UTL9" s="76"/>
      <c r="UTM9" s="76"/>
      <c r="UTN9" s="76"/>
      <c r="UTO9" s="76"/>
      <c r="UTP9" s="76"/>
      <c r="UTQ9" s="76"/>
      <c r="UTR9" s="76"/>
      <c r="UTS9" s="76"/>
      <c r="UTT9" s="76"/>
      <c r="UTU9" s="76"/>
      <c r="UTV9" s="76"/>
      <c r="UTW9" s="76"/>
      <c r="UTX9" s="76"/>
      <c r="UTY9" s="76"/>
      <c r="UTZ9" s="76"/>
      <c r="UUA9" s="76"/>
      <c r="UUB9" s="76"/>
      <c r="UUC9" s="76"/>
      <c r="UUD9" s="76"/>
      <c r="UUE9" s="76"/>
      <c r="UUF9" s="76"/>
      <c r="UUG9" s="76"/>
      <c r="UUH9" s="76"/>
      <c r="UUI9" s="76"/>
      <c r="UUJ9" s="76"/>
      <c r="UUK9" s="76"/>
      <c r="UUL9" s="76"/>
      <c r="UUM9" s="76"/>
      <c r="UUN9" s="76"/>
      <c r="UUO9" s="76"/>
      <c r="UUP9" s="76"/>
      <c r="UUQ9" s="76"/>
      <c r="UUR9" s="76"/>
      <c r="UUS9" s="76"/>
      <c r="UUT9" s="76"/>
      <c r="UUU9" s="76"/>
      <c r="UUV9" s="76"/>
      <c r="UUW9" s="76"/>
      <c r="UUX9" s="76"/>
      <c r="UUY9" s="76"/>
      <c r="UUZ9" s="76"/>
      <c r="UVA9" s="76"/>
      <c r="UVB9" s="76"/>
      <c r="UVC9" s="76"/>
      <c r="UVD9" s="76"/>
      <c r="UVE9" s="76"/>
      <c r="UVF9" s="76"/>
      <c r="UVG9" s="76"/>
      <c r="UVH9" s="76"/>
      <c r="UVI9" s="76"/>
      <c r="UVJ9" s="76"/>
      <c r="UVK9" s="76"/>
      <c r="UVL9" s="76"/>
      <c r="UVM9" s="76"/>
      <c r="UVN9" s="76"/>
      <c r="UVO9" s="76"/>
      <c r="UVP9" s="76"/>
      <c r="UVQ9" s="76"/>
      <c r="UVR9" s="76"/>
      <c r="UVS9" s="76"/>
      <c r="UVT9" s="76"/>
      <c r="UVU9" s="76"/>
      <c r="UVV9" s="76"/>
      <c r="UVW9" s="76"/>
      <c r="UVX9" s="76"/>
      <c r="UVY9" s="76"/>
      <c r="UVZ9" s="76"/>
      <c r="UWA9" s="76"/>
      <c r="UWB9" s="76"/>
      <c r="UWC9" s="76"/>
      <c r="UWD9" s="76"/>
      <c r="UWE9" s="76"/>
      <c r="UWF9" s="76"/>
      <c r="UWG9" s="76"/>
      <c r="UWH9" s="76"/>
      <c r="UWI9" s="76"/>
      <c r="UWJ9" s="76"/>
      <c r="UWK9" s="76"/>
      <c r="UWL9" s="76"/>
      <c r="UWM9" s="76"/>
      <c r="UWN9" s="76"/>
      <c r="UWO9" s="76"/>
      <c r="UWP9" s="76"/>
      <c r="UWQ9" s="76"/>
      <c r="UWR9" s="76"/>
      <c r="UWS9" s="76"/>
      <c r="UWT9" s="76"/>
      <c r="UWU9" s="76"/>
      <c r="UWV9" s="76"/>
      <c r="UWW9" s="76"/>
      <c r="UWX9" s="76"/>
      <c r="UWY9" s="76"/>
      <c r="UWZ9" s="76"/>
      <c r="UXA9" s="76"/>
      <c r="UXB9" s="76"/>
      <c r="UXC9" s="76"/>
      <c r="UXD9" s="76"/>
      <c r="UXE9" s="76"/>
      <c r="UXF9" s="76"/>
      <c r="UXG9" s="76"/>
      <c r="UXH9" s="76"/>
      <c r="UXI9" s="76"/>
      <c r="UXJ9" s="76"/>
      <c r="UXK9" s="76"/>
      <c r="UXL9" s="76"/>
      <c r="UXM9" s="76"/>
      <c r="UXN9" s="76"/>
      <c r="UXO9" s="76"/>
      <c r="UXP9" s="76"/>
      <c r="UXQ9" s="76"/>
      <c r="UXR9" s="76"/>
      <c r="UXS9" s="76"/>
      <c r="UXT9" s="76"/>
      <c r="UXU9" s="76"/>
      <c r="UXV9" s="76"/>
      <c r="UXW9" s="76"/>
      <c r="UXX9" s="76"/>
      <c r="UXY9" s="76"/>
      <c r="UXZ9" s="76"/>
      <c r="UYA9" s="76"/>
      <c r="UYB9" s="76"/>
      <c r="UYC9" s="76"/>
      <c r="UYD9" s="76"/>
      <c r="UYE9" s="76"/>
      <c r="UYF9" s="76"/>
      <c r="UYG9" s="76"/>
      <c r="UYH9" s="76"/>
      <c r="UYI9" s="76"/>
      <c r="UYJ9" s="76"/>
      <c r="UYK9" s="76"/>
      <c r="UYL9" s="76"/>
      <c r="UYM9" s="76"/>
      <c r="UYN9" s="76"/>
      <c r="UYO9" s="76"/>
      <c r="UYP9" s="76"/>
      <c r="UYQ9" s="76"/>
      <c r="UYR9" s="76"/>
      <c r="UYS9" s="76"/>
      <c r="UYT9" s="76"/>
      <c r="UYU9" s="76"/>
      <c r="UYV9" s="76"/>
      <c r="UYW9" s="76"/>
      <c r="UYX9" s="76"/>
      <c r="UYY9" s="76"/>
      <c r="UYZ9" s="76"/>
      <c r="UZA9" s="76"/>
      <c r="UZB9" s="76"/>
      <c r="UZC9" s="76"/>
      <c r="UZD9" s="76"/>
      <c r="UZE9" s="76"/>
      <c r="UZF9" s="76"/>
      <c r="UZG9" s="76"/>
      <c r="UZH9" s="76"/>
      <c r="UZI9" s="76"/>
      <c r="UZJ9" s="76"/>
      <c r="UZK9" s="76"/>
      <c r="UZL9" s="76"/>
      <c r="UZM9" s="76"/>
      <c r="UZN9" s="76"/>
      <c r="UZO9" s="76"/>
      <c r="UZP9" s="76"/>
      <c r="UZQ9" s="76"/>
      <c r="UZR9" s="76"/>
      <c r="UZS9" s="76"/>
      <c r="UZT9" s="76"/>
      <c r="UZU9" s="76"/>
      <c r="UZV9" s="76"/>
      <c r="UZW9" s="76"/>
      <c r="UZX9" s="76"/>
      <c r="UZY9" s="76"/>
      <c r="UZZ9" s="76"/>
      <c r="VAA9" s="76"/>
      <c r="VAB9" s="76"/>
      <c r="VAC9" s="76"/>
      <c r="VAD9" s="76"/>
      <c r="VAE9" s="76"/>
      <c r="VAF9" s="76"/>
      <c r="VAG9" s="76"/>
      <c r="VAH9" s="76"/>
      <c r="VAI9" s="76"/>
      <c r="VAJ9" s="76"/>
      <c r="VAK9" s="76"/>
      <c r="VAL9" s="76"/>
      <c r="VAM9" s="76"/>
      <c r="VAN9" s="76"/>
      <c r="VAO9" s="76"/>
      <c r="VAP9" s="76"/>
      <c r="VAQ9" s="76"/>
      <c r="VAR9" s="76"/>
      <c r="VAS9" s="76"/>
      <c r="VAT9" s="76"/>
      <c r="VAU9" s="76"/>
      <c r="VAV9" s="76"/>
      <c r="VAW9" s="76"/>
      <c r="VAX9" s="76"/>
      <c r="VAY9" s="76"/>
      <c r="VAZ9" s="76"/>
      <c r="VBA9" s="76"/>
      <c r="VBB9" s="76"/>
      <c r="VBC9" s="76"/>
      <c r="VBD9" s="76"/>
      <c r="VBE9" s="76"/>
      <c r="VBF9" s="76"/>
      <c r="VBG9" s="76"/>
      <c r="VBH9" s="76"/>
      <c r="VBI9" s="76"/>
      <c r="VBJ9" s="76"/>
      <c r="VBK9" s="76"/>
      <c r="VBL9" s="76"/>
      <c r="VBM9" s="76"/>
      <c r="VBN9" s="76"/>
      <c r="VBO9" s="76"/>
      <c r="VBP9" s="76"/>
      <c r="VBQ9" s="76"/>
      <c r="VBR9" s="76"/>
      <c r="VBS9" s="76"/>
      <c r="VBT9" s="76"/>
      <c r="VBU9" s="76"/>
      <c r="VBV9" s="76"/>
      <c r="VBW9" s="76"/>
      <c r="VBX9" s="76"/>
      <c r="VBY9" s="76"/>
      <c r="VBZ9" s="76"/>
      <c r="VCA9" s="76"/>
      <c r="VCB9" s="76"/>
      <c r="VCC9" s="76"/>
      <c r="VCD9" s="76"/>
      <c r="VCE9" s="76"/>
      <c r="VCF9" s="76"/>
      <c r="VCG9" s="76"/>
      <c r="VCH9" s="76"/>
      <c r="VCI9" s="76"/>
      <c r="VCJ9" s="76"/>
      <c r="VCK9" s="76"/>
      <c r="VCL9" s="76"/>
      <c r="VCM9" s="76"/>
      <c r="VCN9" s="76"/>
      <c r="VCO9" s="76"/>
      <c r="VCP9" s="76"/>
      <c r="VCQ9" s="76"/>
      <c r="VCR9" s="76"/>
      <c r="VCS9" s="76"/>
      <c r="VCT9" s="76"/>
      <c r="VCU9" s="76"/>
      <c r="VCV9" s="76"/>
      <c r="VCW9" s="76"/>
      <c r="VCX9" s="76"/>
      <c r="VCY9" s="76"/>
      <c r="VCZ9" s="76"/>
      <c r="VDA9" s="76"/>
      <c r="VDB9" s="76"/>
      <c r="VDC9" s="76"/>
      <c r="VDD9" s="76"/>
      <c r="VDE9" s="76"/>
      <c r="VDF9" s="76"/>
      <c r="VDG9" s="76"/>
      <c r="VDH9" s="76"/>
      <c r="VDI9" s="76"/>
      <c r="VDJ9" s="76"/>
      <c r="VDK9" s="76"/>
      <c r="VDL9" s="76"/>
      <c r="VDM9" s="76"/>
      <c r="VDN9" s="76"/>
      <c r="VDO9" s="76"/>
      <c r="VDP9" s="76"/>
      <c r="VDQ9" s="76"/>
      <c r="VDR9" s="76"/>
      <c r="VDS9" s="76"/>
      <c r="VDT9" s="76"/>
      <c r="VDU9" s="76"/>
      <c r="VDV9" s="76"/>
      <c r="VDW9" s="76"/>
      <c r="VDX9" s="76"/>
      <c r="VDY9" s="76"/>
      <c r="VDZ9" s="76"/>
      <c r="VEA9" s="76"/>
      <c r="VEB9" s="76"/>
      <c r="VEC9" s="76"/>
      <c r="VED9" s="76"/>
      <c r="VEE9" s="76"/>
      <c r="VEF9" s="76"/>
      <c r="VEG9" s="76"/>
      <c r="VEH9" s="76"/>
      <c r="VEI9" s="76"/>
      <c r="VEJ9" s="76"/>
      <c r="VEK9" s="76"/>
      <c r="VEL9" s="76"/>
      <c r="VEM9" s="76"/>
      <c r="VEN9" s="76"/>
      <c r="VEO9" s="76"/>
      <c r="VEP9" s="76"/>
      <c r="VEQ9" s="76"/>
      <c r="VER9" s="76"/>
      <c r="VES9" s="76"/>
      <c r="VET9" s="76"/>
      <c r="VEU9" s="76"/>
      <c r="VEV9" s="76"/>
      <c r="VEW9" s="76"/>
      <c r="VEX9" s="76"/>
      <c r="VEY9" s="76"/>
      <c r="VEZ9" s="76"/>
      <c r="VFA9" s="76"/>
      <c r="VFB9" s="76"/>
      <c r="VFC9" s="76"/>
      <c r="VFD9" s="76"/>
      <c r="VFE9" s="76"/>
      <c r="VFF9" s="76"/>
      <c r="VFG9" s="76"/>
      <c r="VFH9" s="76"/>
      <c r="VFI9" s="76"/>
      <c r="VFJ9" s="76"/>
      <c r="VFK9" s="76"/>
      <c r="VFL9" s="76"/>
      <c r="VFM9" s="76"/>
      <c r="VFN9" s="76"/>
      <c r="VFO9" s="76"/>
      <c r="VFP9" s="76"/>
      <c r="VFQ9" s="76"/>
      <c r="VFR9" s="76"/>
      <c r="VFS9" s="76"/>
      <c r="VFT9" s="76"/>
      <c r="VFU9" s="76"/>
      <c r="VFV9" s="76"/>
      <c r="VFW9" s="76"/>
      <c r="VFX9" s="76"/>
      <c r="VFY9" s="76"/>
      <c r="VFZ9" s="76"/>
      <c r="VGA9" s="76"/>
      <c r="VGB9" s="76"/>
      <c r="VGC9" s="76"/>
      <c r="VGD9" s="76"/>
      <c r="VGE9" s="76"/>
      <c r="VGF9" s="76"/>
      <c r="VGG9" s="76"/>
      <c r="VGH9" s="76"/>
      <c r="VGI9" s="76"/>
      <c r="VGJ9" s="76"/>
      <c r="VGK9" s="76"/>
      <c r="VGL9" s="76"/>
      <c r="VGM9" s="76"/>
      <c r="VGN9" s="76"/>
      <c r="VGO9" s="76"/>
      <c r="VGP9" s="76"/>
      <c r="VGQ9" s="76"/>
      <c r="VGR9" s="76"/>
      <c r="VGS9" s="76"/>
      <c r="VGT9" s="76"/>
      <c r="VGU9" s="76"/>
      <c r="VGV9" s="76"/>
      <c r="VGW9" s="76"/>
      <c r="VGX9" s="76"/>
      <c r="VGY9" s="76"/>
      <c r="VGZ9" s="76"/>
      <c r="VHA9" s="76"/>
      <c r="VHB9" s="76"/>
      <c r="VHC9" s="76"/>
      <c r="VHD9" s="76"/>
      <c r="VHE9" s="76"/>
      <c r="VHF9" s="76"/>
      <c r="VHG9" s="76"/>
      <c r="VHH9" s="76"/>
      <c r="VHI9" s="76"/>
      <c r="VHJ9" s="76"/>
      <c r="VHK9" s="76"/>
      <c r="VHL9" s="76"/>
      <c r="VHM9" s="76"/>
      <c r="VHN9" s="76"/>
      <c r="VHO9" s="76"/>
      <c r="VHP9" s="76"/>
      <c r="VHQ9" s="76"/>
      <c r="VHR9" s="76"/>
      <c r="VHS9" s="76"/>
      <c r="VHT9" s="76"/>
      <c r="VHU9" s="76"/>
      <c r="VHV9" s="76"/>
      <c r="VHW9" s="76"/>
      <c r="VHX9" s="76"/>
      <c r="VHY9" s="76"/>
      <c r="VHZ9" s="76"/>
      <c r="VIA9" s="76"/>
      <c r="VIB9" s="76"/>
      <c r="VIC9" s="76"/>
      <c r="VID9" s="76"/>
      <c r="VIE9" s="76"/>
      <c r="VIF9" s="76"/>
      <c r="VIG9" s="76"/>
      <c r="VIH9" s="76"/>
      <c r="VII9" s="76"/>
      <c r="VIJ9" s="76"/>
      <c r="VIK9" s="76"/>
      <c r="VIL9" s="76"/>
      <c r="VIM9" s="76"/>
      <c r="VIN9" s="76"/>
      <c r="VIO9" s="76"/>
      <c r="VIP9" s="76"/>
      <c r="VIQ9" s="76"/>
      <c r="VIR9" s="76"/>
      <c r="VIS9" s="76"/>
      <c r="VIT9" s="76"/>
      <c r="VIU9" s="76"/>
      <c r="VIV9" s="76"/>
      <c r="VIW9" s="76"/>
      <c r="VIX9" s="76"/>
      <c r="VIY9" s="76"/>
      <c r="VIZ9" s="76"/>
      <c r="VJA9" s="76"/>
      <c r="VJB9" s="76"/>
      <c r="VJC9" s="76"/>
      <c r="VJD9" s="76"/>
      <c r="VJE9" s="76"/>
      <c r="VJF9" s="76"/>
      <c r="VJG9" s="76"/>
      <c r="VJH9" s="76"/>
      <c r="VJI9" s="76"/>
      <c r="VJJ9" s="76"/>
      <c r="VJK9" s="76"/>
      <c r="VJL9" s="76"/>
      <c r="VJM9" s="76"/>
      <c r="VJN9" s="76"/>
      <c r="VJO9" s="76"/>
      <c r="VJP9" s="76"/>
      <c r="VJQ9" s="76"/>
      <c r="VJR9" s="76"/>
      <c r="VJS9" s="76"/>
      <c r="VJT9" s="76"/>
      <c r="VJU9" s="76"/>
      <c r="VJV9" s="76"/>
      <c r="VJW9" s="76"/>
      <c r="VJX9" s="76"/>
      <c r="VJY9" s="76"/>
      <c r="VJZ9" s="76"/>
      <c r="VKA9" s="76"/>
      <c r="VKB9" s="76"/>
      <c r="VKC9" s="76"/>
      <c r="VKD9" s="76"/>
      <c r="VKE9" s="76"/>
      <c r="VKF9" s="76"/>
      <c r="VKG9" s="76"/>
      <c r="VKH9" s="76"/>
      <c r="VKI9" s="76"/>
      <c r="VKJ9" s="76"/>
      <c r="VKK9" s="76"/>
      <c r="VKL9" s="76"/>
      <c r="VKM9" s="76"/>
      <c r="VKN9" s="76"/>
      <c r="VKO9" s="76"/>
      <c r="VKP9" s="76"/>
      <c r="VKQ9" s="76"/>
      <c r="VKR9" s="76"/>
      <c r="VKS9" s="76"/>
      <c r="VKT9" s="76"/>
      <c r="VKU9" s="76"/>
      <c r="VKV9" s="76"/>
      <c r="VKW9" s="76"/>
      <c r="VKX9" s="76"/>
      <c r="VKY9" s="76"/>
      <c r="VKZ9" s="76"/>
      <c r="VLA9" s="76"/>
      <c r="VLB9" s="76"/>
      <c r="VLC9" s="76"/>
      <c r="VLD9" s="76"/>
      <c r="VLE9" s="76"/>
      <c r="VLF9" s="76"/>
      <c r="VLG9" s="76"/>
      <c r="VLH9" s="76"/>
      <c r="VLI9" s="76"/>
      <c r="VLJ9" s="76"/>
      <c r="VLK9" s="76"/>
      <c r="VLL9" s="76"/>
      <c r="VLM9" s="76"/>
      <c r="VLN9" s="76"/>
      <c r="VLO9" s="76"/>
      <c r="VLP9" s="76"/>
      <c r="VLQ9" s="76"/>
      <c r="VLR9" s="76"/>
      <c r="VLS9" s="76"/>
      <c r="VLT9" s="76"/>
      <c r="VLU9" s="76"/>
      <c r="VLV9" s="76"/>
      <c r="VLW9" s="76"/>
      <c r="VLX9" s="76"/>
      <c r="VLY9" s="76"/>
      <c r="VLZ9" s="76"/>
      <c r="VMA9" s="76"/>
      <c r="VMB9" s="76"/>
      <c r="VMC9" s="76"/>
      <c r="VMD9" s="76"/>
      <c r="VME9" s="76"/>
      <c r="VMF9" s="76"/>
      <c r="VMG9" s="76"/>
      <c r="VMH9" s="76"/>
      <c r="VMI9" s="76"/>
      <c r="VMJ9" s="76"/>
      <c r="VMK9" s="76"/>
      <c r="VML9" s="76"/>
      <c r="VMM9" s="76"/>
      <c r="VMN9" s="76"/>
      <c r="VMO9" s="76"/>
      <c r="VMP9" s="76"/>
      <c r="VMQ9" s="76"/>
      <c r="VMR9" s="76"/>
      <c r="VMS9" s="76"/>
      <c r="VMT9" s="76"/>
      <c r="VMU9" s="76"/>
      <c r="VMV9" s="76"/>
      <c r="VMW9" s="76"/>
      <c r="VMX9" s="76"/>
      <c r="VMY9" s="76"/>
      <c r="VMZ9" s="76"/>
      <c r="VNA9" s="76"/>
      <c r="VNB9" s="76"/>
      <c r="VNC9" s="76"/>
      <c r="VND9" s="76"/>
      <c r="VNE9" s="76"/>
      <c r="VNF9" s="76"/>
      <c r="VNG9" s="76"/>
      <c r="VNH9" s="76"/>
      <c r="VNI9" s="76"/>
      <c r="VNJ9" s="76"/>
      <c r="VNK9" s="76"/>
      <c r="VNL9" s="76"/>
      <c r="VNM9" s="76"/>
      <c r="VNN9" s="76"/>
      <c r="VNO9" s="76"/>
      <c r="VNP9" s="76"/>
      <c r="VNQ9" s="76"/>
      <c r="VNR9" s="76"/>
      <c r="VNS9" s="76"/>
      <c r="VNT9" s="76"/>
      <c r="VNU9" s="76"/>
      <c r="VNV9" s="76"/>
      <c r="VNW9" s="76"/>
      <c r="VNX9" s="76"/>
      <c r="VNY9" s="76"/>
      <c r="VNZ9" s="76"/>
      <c r="VOA9" s="76"/>
      <c r="VOB9" s="76"/>
      <c r="VOC9" s="76"/>
      <c r="VOD9" s="76"/>
      <c r="VOE9" s="76"/>
      <c r="VOF9" s="76"/>
      <c r="VOG9" s="76"/>
      <c r="VOH9" s="76"/>
      <c r="VOI9" s="76"/>
      <c r="VOJ9" s="76"/>
      <c r="VOK9" s="76"/>
      <c r="VOL9" s="76"/>
      <c r="VOM9" s="76"/>
      <c r="VON9" s="76"/>
      <c r="VOO9" s="76"/>
      <c r="VOP9" s="76"/>
      <c r="VOQ9" s="76"/>
      <c r="VOR9" s="76"/>
      <c r="VOS9" s="76"/>
      <c r="VOT9" s="76"/>
      <c r="VOU9" s="76"/>
      <c r="VOV9" s="76"/>
      <c r="VOW9" s="76"/>
      <c r="VOX9" s="76"/>
      <c r="VOY9" s="76"/>
      <c r="VOZ9" s="76"/>
      <c r="VPA9" s="76"/>
      <c r="VPB9" s="76"/>
      <c r="VPC9" s="76"/>
      <c r="VPD9" s="76"/>
      <c r="VPE9" s="76"/>
      <c r="VPF9" s="76"/>
      <c r="VPG9" s="76"/>
      <c r="VPH9" s="76"/>
      <c r="VPI9" s="76"/>
      <c r="VPJ9" s="76"/>
      <c r="VPK9" s="76"/>
      <c r="VPL9" s="76"/>
      <c r="VPM9" s="76"/>
      <c r="VPN9" s="76"/>
      <c r="VPO9" s="76"/>
      <c r="VPP9" s="76"/>
      <c r="VPQ9" s="76"/>
      <c r="VPR9" s="76"/>
      <c r="VPS9" s="76"/>
      <c r="VPT9" s="76"/>
      <c r="VPU9" s="76"/>
      <c r="VPV9" s="76"/>
      <c r="VPW9" s="76"/>
      <c r="VPX9" s="76"/>
      <c r="VPY9" s="76"/>
      <c r="VPZ9" s="76"/>
      <c r="VQA9" s="76"/>
      <c r="VQB9" s="76"/>
      <c r="VQC9" s="76"/>
      <c r="VQD9" s="76"/>
      <c r="VQE9" s="76"/>
      <c r="VQF9" s="76"/>
      <c r="VQG9" s="76"/>
      <c r="VQH9" s="76"/>
      <c r="VQI9" s="76"/>
      <c r="VQJ9" s="76"/>
      <c r="VQK9" s="76"/>
      <c r="VQL9" s="76"/>
      <c r="VQM9" s="76"/>
      <c r="VQN9" s="76"/>
      <c r="VQO9" s="76"/>
      <c r="VQP9" s="76"/>
      <c r="VQQ9" s="76"/>
      <c r="VQR9" s="76"/>
      <c r="VQS9" s="76"/>
      <c r="VQT9" s="76"/>
      <c r="VQU9" s="76"/>
      <c r="VQV9" s="76"/>
      <c r="VQW9" s="76"/>
      <c r="VQX9" s="76"/>
      <c r="VQY9" s="76"/>
      <c r="VQZ9" s="76"/>
      <c r="VRA9" s="76"/>
      <c r="VRB9" s="76"/>
      <c r="VRC9" s="76"/>
      <c r="VRD9" s="76"/>
      <c r="VRE9" s="76"/>
      <c r="VRF9" s="76"/>
      <c r="VRG9" s="76"/>
      <c r="VRH9" s="76"/>
      <c r="VRI9" s="76"/>
      <c r="VRJ9" s="76"/>
      <c r="VRK9" s="76"/>
      <c r="VRL9" s="76"/>
      <c r="VRM9" s="76"/>
      <c r="VRN9" s="76"/>
      <c r="VRO9" s="76"/>
      <c r="VRP9" s="76"/>
      <c r="VRQ9" s="76"/>
      <c r="VRR9" s="76"/>
      <c r="VRS9" s="76"/>
      <c r="VRT9" s="76"/>
      <c r="VRU9" s="76"/>
      <c r="VRV9" s="76"/>
      <c r="VRW9" s="76"/>
      <c r="VRX9" s="76"/>
      <c r="VRY9" s="76"/>
      <c r="VRZ9" s="76"/>
      <c r="VSA9" s="76"/>
      <c r="VSB9" s="76"/>
      <c r="VSC9" s="76"/>
      <c r="VSD9" s="76"/>
      <c r="VSE9" s="76"/>
      <c r="VSF9" s="76"/>
      <c r="VSG9" s="76"/>
      <c r="VSH9" s="76"/>
      <c r="VSI9" s="76"/>
      <c r="VSJ9" s="76"/>
      <c r="VSK9" s="76"/>
      <c r="VSL9" s="76"/>
      <c r="VSM9" s="76"/>
      <c r="VSN9" s="76"/>
      <c r="VSO9" s="76"/>
      <c r="VSP9" s="76"/>
      <c r="VSQ9" s="76"/>
      <c r="VSR9" s="76"/>
      <c r="VSS9" s="76"/>
      <c r="VST9" s="76"/>
      <c r="VSU9" s="76"/>
      <c r="VSV9" s="76"/>
      <c r="VSW9" s="76"/>
      <c r="VSX9" s="76"/>
      <c r="VSY9" s="76"/>
      <c r="VSZ9" s="76"/>
      <c r="VTA9" s="76"/>
      <c r="VTB9" s="76"/>
      <c r="VTC9" s="76"/>
      <c r="VTD9" s="76"/>
      <c r="VTE9" s="76"/>
      <c r="VTF9" s="76"/>
      <c r="VTG9" s="76"/>
      <c r="VTH9" s="76"/>
      <c r="VTI9" s="76"/>
      <c r="VTJ9" s="76"/>
      <c r="VTK9" s="76"/>
      <c r="VTL9" s="76"/>
      <c r="VTM9" s="76"/>
      <c r="VTN9" s="76"/>
      <c r="VTO9" s="76"/>
      <c r="VTP9" s="76"/>
      <c r="VTQ9" s="76"/>
      <c r="VTR9" s="76"/>
      <c r="VTS9" s="76"/>
      <c r="VTT9" s="76"/>
      <c r="VTU9" s="76"/>
      <c r="VTV9" s="76"/>
      <c r="VTW9" s="76"/>
      <c r="VTX9" s="76"/>
      <c r="VTY9" s="76"/>
      <c r="VTZ9" s="76"/>
      <c r="VUA9" s="76"/>
      <c r="VUB9" s="76"/>
      <c r="VUC9" s="76"/>
      <c r="VUD9" s="76"/>
      <c r="VUE9" s="76"/>
      <c r="VUF9" s="76"/>
      <c r="VUG9" s="76"/>
      <c r="VUH9" s="76"/>
      <c r="VUI9" s="76"/>
      <c r="VUJ9" s="76"/>
      <c r="VUK9" s="76"/>
      <c r="VUL9" s="76"/>
      <c r="VUM9" s="76"/>
      <c r="VUN9" s="76"/>
      <c r="VUO9" s="76"/>
      <c r="VUP9" s="76"/>
      <c r="VUQ9" s="76"/>
      <c r="VUR9" s="76"/>
      <c r="VUS9" s="76"/>
      <c r="VUT9" s="76"/>
      <c r="VUU9" s="76"/>
      <c r="VUV9" s="76"/>
      <c r="VUW9" s="76"/>
      <c r="VUX9" s="76"/>
      <c r="VUY9" s="76"/>
      <c r="VUZ9" s="76"/>
      <c r="VVA9" s="76"/>
      <c r="VVB9" s="76"/>
      <c r="VVC9" s="76"/>
      <c r="VVD9" s="76"/>
      <c r="VVE9" s="76"/>
      <c r="VVF9" s="76"/>
      <c r="VVG9" s="76"/>
      <c r="VVH9" s="76"/>
      <c r="VVI9" s="76"/>
      <c r="VVJ9" s="76"/>
      <c r="VVK9" s="76"/>
      <c r="VVL9" s="76"/>
      <c r="VVM9" s="76"/>
      <c r="VVN9" s="76"/>
      <c r="VVO9" s="76"/>
      <c r="VVP9" s="76"/>
      <c r="VVQ9" s="76"/>
      <c r="VVR9" s="76"/>
      <c r="VVS9" s="76"/>
      <c r="VVT9" s="76"/>
      <c r="VVU9" s="76"/>
      <c r="VVV9" s="76"/>
      <c r="VVW9" s="76"/>
      <c r="VVX9" s="76"/>
      <c r="VVY9" s="76"/>
      <c r="VVZ9" s="76"/>
      <c r="VWA9" s="76"/>
      <c r="VWB9" s="76"/>
      <c r="VWC9" s="76"/>
      <c r="VWD9" s="76"/>
      <c r="VWE9" s="76"/>
      <c r="VWF9" s="76"/>
      <c r="VWG9" s="76"/>
      <c r="VWH9" s="76"/>
      <c r="VWI9" s="76"/>
      <c r="VWJ9" s="76"/>
      <c r="VWK9" s="76"/>
      <c r="VWL9" s="76"/>
      <c r="VWM9" s="76"/>
      <c r="VWN9" s="76"/>
      <c r="VWO9" s="76"/>
      <c r="VWP9" s="76"/>
      <c r="VWQ9" s="76"/>
      <c r="VWR9" s="76"/>
      <c r="VWS9" s="76"/>
      <c r="VWT9" s="76"/>
      <c r="VWU9" s="76"/>
      <c r="VWV9" s="76"/>
      <c r="VWW9" s="76"/>
      <c r="VWX9" s="76"/>
      <c r="VWY9" s="76"/>
      <c r="VWZ9" s="76"/>
      <c r="VXA9" s="76"/>
      <c r="VXB9" s="76"/>
      <c r="VXC9" s="76"/>
      <c r="VXD9" s="76"/>
      <c r="VXE9" s="76"/>
      <c r="VXF9" s="76"/>
      <c r="VXG9" s="76"/>
      <c r="VXH9" s="76"/>
      <c r="VXI9" s="76"/>
      <c r="VXJ9" s="76"/>
      <c r="VXK9" s="76"/>
      <c r="VXL9" s="76"/>
      <c r="VXM9" s="76"/>
      <c r="VXN9" s="76"/>
      <c r="VXO9" s="76"/>
      <c r="VXP9" s="76"/>
      <c r="VXQ9" s="76"/>
      <c r="VXR9" s="76"/>
      <c r="VXS9" s="76"/>
      <c r="VXT9" s="76"/>
      <c r="VXU9" s="76"/>
      <c r="VXV9" s="76"/>
      <c r="VXW9" s="76"/>
      <c r="VXX9" s="76"/>
      <c r="VXY9" s="76"/>
      <c r="VXZ9" s="76"/>
      <c r="VYA9" s="76"/>
      <c r="VYB9" s="76"/>
      <c r="VYC9" s="76"/>
      <c r="VYD9" s="76"/>
      <c r="VYE9" s="76"/>
      <c r="VYF9" s="76"/>
      <c r="VYG9" s="76"/>
      <c r="VYH9" s="76"/>
      <c r="VYI9" s="76"/>
      <c r="VYJ9" s="76"/>
      <c r="VYK9" s="76"/>
      <c r="VYL9" s="76"/>
      <c r="VYM9" s="76"/>
      <c r="VYN9" s="76"/>
      <c r="VYO9" s="76"/>
      <c r="VYP9" s="76"/>
      <c r="VYQ9" s="76"/>
      <c r="VYR9" s="76"/>
      <c r="VYS9" s="76"/>
      <c r="VYT9" s="76"/>
      <c r="VYU9" s="76"/>
      <c r="VYV9" s="76"/>
      <c r="VYW9" s="76"/>
      <c r="VYX9" s="76"/>
      <c r="VYY9" s="76"/>
      <c r="VYZ9" s="76"/>
      <c r="VZA9" s="76"/>
      <c r="VZB9" s="76"/>
      <c r="VZC9" s="76"/>
      <c r="VZD9" s="76"/>
      <c r="VZE9" s="76"/>
      <c r="VZF9" s="76"/>
      <c r="VZG9" s="76"/>
      <c r="VZH9" s="76"/>
      <c r="VZI9" s="76"/>
      <c r="VZJ9" s="76"/>
      <c r="VZK9" s="76"/>
      <c r="VZL9" s="76"/>
      <c r="VZM9" s="76"/>
      <c r="VZN9" s="76"/>
      <c r="VZO9" s="76"/>
      <c r="VZP9" s="76"/>
      <c r="VZQ9" s="76"/>
      <c r="VZR9" s="76"/>
      <c r="VZS9" s="76"/>
      <c r="VZT9" s="76"/>
      <c r="VZU9" s="76"/>
      <c r="VZV9" s="76"/>
      <c r="VZW9" s="76"/>
      <c r="VZX9" s="76"/>
      <c r="VZY9" s="76"/>
      <c r="VZZ9" s="76"/>
      <c r="WAA9" s="76"/>
      <c r="WAB9" s="76"/>
      <c r="WAC9" s="76"/>
      <c r="WAD9" s="76"/>
      <c r="WAE9" s="76"/>
      <c r="WAF9" s="76"/>
      <c r="WAG9" s="76"/>
      <c r="WAH9" s="76"/>
      <c r="WAI9" s="76"/>
      <c r="WAJ9" s="76"/>
      <c r="WAK9" s="76"/>
      <c r="WAL9" s="76"/>
      <c r="WAM9" s="76"/>
      <c r="WAN9" s="76"/>
      <c r="WAO9" s="76"/>
      <c r="WAP9" s="76"/>
      <c r="WAQ9" s="76"/>
      <c r="WAR9" s="76"/>
      <c r="WAS9" s="76"/>
      <c r="WAT9" s="76"/>
      <c r="WAU9" s="76"/>
      <c r="WAV9" s="76"/>
      <c r="WAW9" s="76"/>
      <c r="WAX9" s="76"/>
      <c r="WAY9" s="76"/>
      <c r="WAZ9" s="76"/>
      <c r="WBA9" s="76"/>
      <c r="WBB9" s="76"/>
      <c r="WBC9" s="76"/>
      <c r="WBD9" s="76"/>
      <c r="WBE9" s="76"/>
      <c r="WBF9" s="76"/>
      <c r="WBG9" s="76"/>
      <c r="WBH9" s="76"/>
      <c r="WBI9" s="76"/>
      <c r="WBJ9" s="76"/>
      <c r="WBK9" s="76"/>
      <c r="WBL9" s="76"/>
      <c r="WBM9" s="76"/>
      <c r="WBN9" s="76"/>
      <c r="WBO9" s="76"/>
      <c r="WBP9" s="76"/>
      <c r="WBQ9" s="76"/>
      <c r="WBR9" s="76"/>
      <c r="WBS9" s="76"/>
      <c r="WBT9" s="76"/>
      <c r="WBU9" s="76"/>
      <c r="WBV9" s="76"/>
      <c r="WBW9" s="76"/>
      <c r="WBX9" s="76"/>
      <c r="WBY9" s="76"/>
      <c r="WBZ9" s="76"/>
      <c r="WCA9" s="76"/>
      <c r="WCB9" s="76"/>
      <c r="WCC9" s="76"/>
      <c r="WCD9" s="76"/>
      <c r="WCE9" s="76"/>
      <c r="WCF9" s="76"/>
      <c r="WCG9" s="76"/>
      <c r="WCH9" s="76"/>
      <c r="WCI9" s="76"/>
      <c r="WCJ9" s="76"/>
      <c r="WCK9" s="76"/>
      <c r="WCL9" s="76"/>
      <c r="WCM9" s="76"/>
      <c r="WCN9" s="76"/>
      <c r="WCO9" s="76"/>
      <c r="WCP9" s="76"/>
      <c r="WCQ9" s="76"/>
      <c r="WCR9" s="76"/>
      <c r="WCS9" s="76"/>
      <c r="WCT9" s="76"/>
      <c r="WCU9" s="76"/>
      <c r="WCV9" s="76"/>
      <c r="WCW9" s="76"/>
      <c r="WCX9" s="76"/>
      <c r="WCY9" s="76"/>
      <c r="WCZ9" s="76"/>
      <c r="WDA9" s="76"/>
      <c r="WDB9" s="76"/>
      <c r="WDC9" s="76"/>
      <c r="WDD9" s="76"/>
      <c r="WDE9" s="76"/>
      <c r="WDF9" s="76"/>
      <c r="WDG9" s="76"/>
      <c r="WDH9" s="76"/>
      <c r="WDI9" s="76"/>
      <c r="WDJ9" s="76"/>
      <c r="WDK9" s="76"/>
      <c r="WDL9" s="76"/>
      <c r="WDM9" s="76"/>
      <c r="WDN9" s="76"/>
      <c r="WDO9" s="76"/>
      <c r="WDP9" s="76"/>
      <c r="WDQ9" s="76"/>
      <c r="WDR9" s="76"/>
      <c r="WDS9" s="76"/>
      <c r="WDT9" s="76"/>
      <c r="WDU9" s="76"/>
      <c r="WDV9" s="76"/>
      <c r="WDW9" s="76"/>
      <c r="WDX9" s="76"/>
      <c r="WDY9" s="76"/>
      <c r="WDZ9" s="76"/>
      <c r="WEA9" s="76"/>
      <c r="WEB9" s="76"/>
      <c r="WEC9" s="76"/>
      <c r="WED9" s="76"/>
      <c r="WEE9" s="76"/>
      <c r="WEF9" s="76"/>
      <c r="WEG9" s="76"/>
      <c r="WEH9" s="76"/>
      <c r="WEI9" s="76"/>
      <c r="WEJ9" s="76"/>
      <c r="WEK9" s="76"/>
      <c r="WEL9" s="76"/>
      <c r="WEM9" s="76"/>
      <c r="WEN9" s="76"/>
      <c r="WEO9" s="76"/>
      <c r="WEP9" s="76"/>
      <c r="WEQ9" s="76"/>
      <c r="WER9" s="76"/>
      <c r="WES9" s="76"/>
      <c r="WET9" s="76"/>
      <c r="WEU9" s="76"/>
      <c r="WEV9" s="76"/>
      <c r="WEW9" s="76"/>
      <c r="WEX9" s="76"/>
      <c r="WEY9" s="76"/>
      <c r="WEZ9" s="76"/>
      <c r="WFA9" s="76"/>
      <c r="WFB9" s="76"/>
      <c r="WFC9" s="76"/>
      <c r="WFD9" s="76"/>
      <c r="WFE9" s="76"/>
      <c r="WFF9" s="76"/>
      <c r="WFG9" s="76"/>
      <c r="WFH9" s="76"/>
      <c r="WFI9" s="76"/>
      <c r="WFJ9" s="76"/>
      <c r="WFK9" s="76"/>
      <c r="WFL9" s="76"/>
      <c r="WFM9" s="76"/>
      <c r="WFN9" s="76"/>
      <c r="WFO9" s="76"/>
      <c r="WFP9" s="76"/>
      <c r="WFQ9" s="76"/>
      <c r="WFR9" s="76"/>
      <c r="WFS9" s="76"/>
      <c r="WFT9" s="76"/>
      <c r="WFU9" s="76"/>
      <c r="WFV9" s="76"/>
      <c r="WFW9" s="76"/>
      <c r="WFX9" s="76"/>
      <c r="WFY9" s="76"/>
      <c r="WFZ9" s="76"/>
      <c r="WGA9" s="76"/>
      <c r="WGB9" s="76"/>
      <c r="WGC9" s="76"/>
      <c r="WGD9" s="76"/>
      <c r="WGE9" s="76"/>
      <c r="WGF9" s="76"/>
      <c r="WGG9" s="76"/>
      <c r="WGH9" s="76"/>
      <c r="WGI9" s="76"/>
      <c r="WGJ9" s="76"/>
      <c r="WGK9" s="76"/>
      <c r="WGL9" s="76"/>
      <c r="WGM9" s="76"/>
      <c r="WGN9" s="76"/>
      <c r="WGO9" s="76"/>
      <c r="WGP9" s="76"/>
      <c r="WGQ9" s="76"/>
      <c r="WGR9" s="76"/>
      <c r="WGS9" s="76"/>
      <c r="WGT9" s="76"/>
      <c r="WGU9" s="76"/>
      <c r="WGV9" s="76"/>
      <c r="WGW9" s="76"/>
      <c r="WGX9" s="76"/>
      <c r="WGY9" s="76"/>
      <c r="WGZ9" s="76"/>
      <c r="WHA9" s="76"/>
      <c r="WHB9" s="76"/>
      <c r="WHC9" s="76"/>
      <c r="WHD9" s="76"/>
      <c r="WHE9" s="76"/>
      <c r="WHF9" s="76"/>
      <c r="WHG9" s="76"/>
      <c r="WHH9" s="76"/>
      <c r="WHI9" s="76"/>
      <c r="WHJ9" s="76"/>
      <c r="WHK9" s="76"/>
      <c r="WHL9" s="76"/>
      <c r="WHM9" s="76"/>
      <c r="WHN9" s="76"/>
      <c r="WHO9" s="76"/>
      <c r="WHP9" s="76"/>
      <c r="WHQ9" s="76"/>
      <c r="WHR9" s="76"/>
      <c r="WHS9" s="76"/>
      <c r="WHT9" s="76"/>
      <c r="WHU9" s="76"/>
      <c r="WHV9" s="76"/>
      <c r="WHW9" s="76"/>
      <c r="WHX9" s="76"/>
      <c r="WHY9" s="76"/>
      <c r="WHZ9" s="76"/>
      <c r="WIA9" s="76"/>
      <c r="WIB9" s="76"/>
      <c r="WIC9" s="76"/>
      <c r="WID9" s="76"/>
      <c r="WIE9" s="76"/>
      <c r="WIF9" s="76"/>
      <c r="WIG9" s="76"/>
      <c r="WIH9" s="76"/>
      <c r="WII9" s="76"/>
      <c r="WIJ9" s="76"/>
      <c r="WIK9" s="76"/>
      <c r="WIL9" s="76"/>
      <c r="WIM9" s="76"/>
      <c r="WIN9" s="76"/>
      <c r="WIO9" s="76"/>
      <c r="WIP9" s="76"/>
      <c r="WIQ9" s="76"/>
      <c r="WIR9" s="76"/>
      <c r="WIS9" s="76"/>
      <c r="WIT9" s="76"/>
      <c r="WIU9" s="76"/>
      <c r="WIV9" s="76"/>
      <c r="WIW9" s="76"/>
      <c r="WIX9" s="76"/>
      <c r="WIY9" s="76"/>
      <c r="WIZ9" s="76"/>
      <c r="WJA9" s="76"/>
      <c r="WJB9" s="76"/>
      <c r="WJC9" s="76"/>
      <c r="WJD9" s="76"/>
      <c r="WJE9" s="76"/>
      <c r="WJF9" s="76"/>
      <c r="WJG9" s="76"/>
      <c r="WJH9" s="76"/>
      <c r="WJI9" s="76"/>
      <c r="WJJ9" s="76"/>
      <c r="WJK9" s="76"/>
      <c r="WJL9" s="76"/>
      <c r="WJM9" s="76"/>
      <c r="WJN9" s="76"/>
      <c r="WJO9" s="76"/>
      <c r="WJP9" s="76"/>
      <c r="WJQ9" s="76"/>
      <c r="WJR9" s="76"/>
      <c r="WJS9" s="76"/>
      <c r="WJT9" s="76"/>
      <c r="WJU9" s="76"/>
      <c r="WJV9" s="76"/>
      <c r="WJW9" s="76"/>
      <c r="WJX9" s="76"/>
      <c r="WJY9" s="76"/>
      <c r="WJZ9" s="76"/>
      <c r="WKA9" s="76"/>
      <c r="WKB9" s="76"/>
      <c r="WKC9" s="76"/>
      <c r="WKD9" s="76"/>
      <c r="WKE9" s="76"/>
      <c r="WKF9" s="76"/>
      <c r="WKG9" s="76"/>
      <c r="WKH9" s="76"/>
      <c r="WKI9" s="76"/>
      <c r="WKJ9" s="76"/>
      <c r="WKK9" s="76"/>
      <c r="WKL9" s="76"/>
      <c r="WKM9" s="76"/>
      <c r="WKN9" s="76"/>
      <c r="WKO9" s="76"/>
      <c r="WKP9" s="76"/>
      <c r="WKQ9" s="76"/>
      <c r="WKR9" s="76"/>
      <c r="WKS9" s="76"/>
      <c r="WKT9" s="76"/>
      <c r="WKU9" s="76"/>
      <c r="WKV9" s="76"/>
      <c r="WKW9" s="76"/>
      <c r="WKX9" s="76"/>
      <c r="WKY9" s="76"/>
      <c r="WKZ9" s="76"/>
      <c r="WLA9" s="76"/>
      <c r="WLB9" s="76"/>
      <c r="WLC9" s="76"/>
      <c r="WLD9" s="76"/>
      <c r="WLE9" s="76"/>
      <c r="WLF9" s="76"/>
      <c r="WLG9" s="76"/>
      <c r="WLH9" s="76"/>
      <c r="WLI9" s="76"/>
      <c r="WLJ9" s="76"/>
      <c r="WLK9" s="76"/>
      <c r="WLL9" s="76"/>
      <c r="WLM9" s="76"/>
      <c r="WLN9" s="76"/>
      <c r="WLO9" s="76"/>
      <c r="WLP9" s="76"/>
      <c r="WLQ9" s="76"/>
      <c r="WLR9" s="76"/>
      <c r="WLS9" s="76"/>
      <c r="WLT9" s="76"/>
      <c r="WLU9" s="76"/>
      <c r="WLV9" s="76"/>
      <c r="WLW9" s="76"/>
      <c r="WLX9" s="76"/>
      <c r="WLY9" s="76"/>
      <c r="WLZ9" s="76"/>
      <c r="WMA9" s="76"/>
      <c r="WMB9" s="76"/>
      <c r="WMC9" s="76"/>
      <c r="WMD9" s="76"/>
      <c r="WME9" s="76"/>
      <c r="WMF9" s="76"/>
      <c r="WMG9" s="76"/>
      <c r="WMH9" s="76"/>
      <c r="WMI9" s="76"/>
      <c r="WMJ9" s="76"/>
      <c r="WMK9" s="76"/>
      <c r="WML9" s="76"/>
      <c r="WMM9" s="76"/>
      <c r="WMN9" s="76"/>
      <c r="WMO9" s="76"/>
      <c r="WMP9" s="76"/>
      <c r="WMQ9" s="76"/>
      <c r="WMR9" s="76"/>
      <c r="WMS9" s="76"/>
      <c r="WMT9" s="76"/>
      <c r="WMU9" s="76"/>
      <c r="WMV9" s="76"/>
      <c r="WMW9" s="76"/>
      <c r="WMX9" s="76"/>
      <c r="WMY9" s="76"/>
      <c r="WMZ9" s="76"/>
      <c r="WNA9" s="76"/>
      <c r="WNB9" s="76"/>
      <c r="WNC9" s="76"/>
      <c r="WND9" s="76"/>
      <c r="WNE9" s="76"/>
      <c r="WNF9" s="76"/>
      <c r="WNG9" s="76"/>
      <c r="WNH9" s="76"/>
      <c r="WNI9" s="76"/>
      <c r="WNJ9" s="76"/>
      <c r="WNK9" s="76"/>
      <c r="WNL9" s="76"/>
      <c r="WNM9" s="76"/>
      <c r="WNN9" s="76"/>
      <c r="WNO9" s="76"/>
      <c r="WNP9" s="76"/>
      <c r="WNQ9" s="76"/>
      <c r="WNR9" s="76"/>
      <c r="WNS9" s="76"/>
      <c r="WNT9" s="76"/>
      <c r="WNU9" s="76"/>
      <c r="WNV9" s="76"/>
      <c r="WNW9" s="76"/>
      <c r="WNX9" s="76"/>
      <c r="WNY9" s="76"/>
      <c r="WNZ9" s="76"/>
      <c r="WOA9" s="76"/>
      <c r="WOB9" s="76"/>
      <c r="WOC9" s="76"/>
      <c r="WOD9" s="76"/>
      <c r="WOE9" s="76"/>
      <c r="WOF9" s="76"/>
      <c r="WOG9" s="76"/>
      <c r="WOH9" s="76"/>
      <c r="WOI9" s="76"/>
      <c r="WOJ9" s="76"/>
      <c r="WOK9" s="76"/>
      <c r="WOL9" s="76"/>
      <c r="WOM9" s="76"/>
      <c r="WON9" s="76"/>
      <c r="WOO9" s="76"/>
      <c r="WOP9" s="76"/>
      <c r="WOQ9" s="76"/>
      <c r="WOR9" s="76"/>
      <c r="WOS9" s="76"/>
      <c r="WOT9" s="76"/>
      <c r="WOU9" s="76"/>
      <c r="WOV9" s="76"/>
      <c r="WOW9" s="76"/>
      <c r="WOX9" s="76"/>
      <c r="WOY9" s="76"/>
      <c r="WOZ9" s="76"/>
      <c r="WPA9" s="76"/>
      <c r="WPB9" s="76"/>
      <c r="WPC9" s="76"/>
      <c r="WPD9" s="76"/>
      <c r="WPE9" s="76"/>
      <c r="WPF9" s="76"/>
      <c r="WPG9" s="76"/>
      <c r="WPH9" s="76"/>
      <c r="WPI9" s="76"/>
      <c r="WPJ9" s="76"/>
      <c r="WPK9" s="76"/>
      <c r="WPL9" s="76"/>
      <c r="WPM9" s="76"/>
      <c r="WPN9" s="76"/>
      <c r="WPO9" s="76"/>
      <c r="WPP9" s="76"/>
      <c r="WPQ9" s="76"/>
      <c r="WPR9" s="76"/>
      <c r="WPS9" s="76"/>
      <c r="WPT9" s="76"/>
      <c r="WPU9" s="76"/>
      <c r="WPV9" s="76"/>
      <c r="WPW9" s="76"/>
      <c r="WPX9" s="76"/>
      <c r="WPY9" s="76"/>
      <c r="WPZ9" s="76"/>
      <c r="WQA9" s="76"/>
      <c r="WQB9" s="76"/>
      <c r="WQC9" s="76"/>
      <c r="WQD9" s="76"/>
      <c r="WQE9" s="76"/>
      <c r="WQF9" s="76"/>
      <c r="WQG9" s="76"/>
      <c r="WQH9" s="76"/>
      <c r="WQI9" s="76"/>
      <c r="WQJ9" s="76"/>
      <c r="WQK9" s="76"/>
      <c r="WQL9" s="76"/>
      <c r="WQM9" s="76"/>
      <c r="WQN9" s="76"/>
      <c r="WQO9" s="76"/>
      <c r="WQP9" s="76"/>
      <c r="WQQ9" s="76"/>
      <c r="WQR9" s="76"/>
      <c r="WQS9" s="76"/>
      <c r="WQT9" s="76"/>
      <c r="WQU9" s="76"/>
      <c r="WQV9" s="76"/>
      <c r="WQW9" s="76"/>
      <c r="WQX9" s="76"/>
      <c r="WQY9" s="76"/>
      <c r="WQZ9" s="76"/>
      <c r="WRA9" s="76"/>
      <c r="WRB9" s="76"/>
      <c r="WRC9" s="76"/>
      <c r="WRD9" s="76"/>
      <c r="WRE9" s="76"/>
      <c r="WRF9" s="76"/>
      <c r="WRG9" s="76"/>
      <c r="WRH9" s="76"/>
      <c r="WRI9" s="76"/>
      <c r="WRJ9" s="76"/>
      <c r="WRK9" s="76"/>
      <c r="WRL9" s="76"/>
      <c r="WRM9" s="76"/>
      <c r="WRN9" s="76"/>
      <c r="WRO9" s="76"/>
      <c r="WRP9" s="76"/>
      <c r="WRQ9" s="76"/>
      <c r="WRR9" s="76"/>
      <c r="WRS9" s="76"/>
      <c r="WRT9" s="76"/>
      <c r="WRU9" s="76"/>
      <c r="WRV9" s="76"/>
      <c r="WRW9" s="76"/>
      <c r="WRX9" s="76"/>
      <c r="WRY9" s="76"/>
      <c r="WRZ9" s="76"/>
      <c r="WSA9" s="76"/>
      <c r="WSB9" s="76"/>
      <c r="WSC9" s="76"/>
      <c r="WSD9" s="76"/>
      <c r="WSE9" s="76"/>
      <c r="WSF9" s="76"/>
      <c r="WSG9" s="76"/>
      <c r="WSH9" s="76"/>
      <c r="WSI9" s="76"/>
      <c r="WSJ9" s="76"/>
      <c r="WSK9" s="76"/>
      <c r="WSL9" s="76"/>
      <c r="WSM9" s="76"/>
      <c r="WSN9" s="76"/>
      <c r="WSO9" s="76"/>
      <c r="WSP9" s="76"/>
      <c r="WSQ9" s="76"/>
      <c r="WSR9" s="76"/>
      <c r="WSS9" s="76"/>
      <c r="WST9" s="76"/>
      <c r="WSU9" s="76"/>
      <c r="WSV9" s="76"/>
      <c r="WSW9" s="76"/>
      <c r="WSX9" s="76"/>
      <c r="WSY9" s="76"/>
      <c r="WSZ9" s="76"/>
      <c r="WTA9" s="76"/>
      <c r="WTB9" s="76"/>
      <c r="WTC9" s="76"/>
      <c r="WTD9" s="76"/>
      <c r="WTE9" s="76"/>
      <c r="WTF9" s="76"/>
      <c r="WTG9" s="76"/>
      <c r="WTH9" s="76"/>
      <c r="WTI9" s="76"/>
      <c r="WTJ9" s="76"/>
      <c r="WTK9" s="76"/>
      <c r="WTL9" s="76"/>
      <c r="WTM9" s="76"/>
      <c r="WTN9" s="76"/>
      <c r="WTO9" s="76"/>
      <c r="WTP9" s="76"/>
      <c r="WTQ9" s="76"/>
      <c r="WTR9" s="76"/>
      <c r="WTS9" s="76"/>
      <c r="WTT9" s="76"/>
      <c r="WTU9" s="76"/>
      <c r="WTV9" s="76"/>
      <c r="WTW9" s="76"/>
      <c r="WTX9" s="76"/>
      <c r="WTY9" s="76"/>
      <c r="WTZ9" s="76"/>
      <c r="WUA9" s="76"/>
      <c r="WUB9" s="76"/>
      <c r="WUC9" s="76"/>
      <c r="WUD9" s="76"/>
      <c r="WUE9" s="76"/>
      <c r="WUF9" s="76"/>
      <c r="WUG9" s="76"/>
      <c r="WUH9" s="76"/>
      <c r="WUI9" s="76"/>
      <c r="WUJ9" s="76"/>
      <c r="WUK9" s="76"/>
      <c r="WUL9" s="76"/>
      <c r="WUM9" s="76"/>
      <c r="WUN9" s="76"/>
      <c r="WUO9" s="76"/>
      <c r="WUP9" s="76"/>
      <c r="WUQ9" s="76"/>
      <c r="WUR9" s="76"/>
      <c r="WUS9" s="76"/>
      <c r="WUT9" s="76"/>
      <c r="WUU9" s="76"/>
      <c r="WUV9" s="76"/>
      <c r="WUW9" s="76"/>
      <c r="WUX9" s="76"/>
      <c r="WUY9" s="76"/>
      <c r="WUZ9" s="76"/>
      <c r="WVA9" s="76"/>
      <c r="WVB9" s="76"/>
      <c r="WVC9" s="76"/>
      <c r="WVD9" s="76"/>
      <c r="WVE9" s="76"/>
      <c r="WVF9" s="76"/>
      <c r="WVG9" s="76"/>
      <c r="WVH9" s="76"/>
      <c r="WVI9" s="76"/>
      <c r="WVJ9" s="76"/>
      <c r="WVK9" s="76"/>
      <c r="WVL9" s="76"/>
      <c r="WVM9" s="76"/>
      <c r="WVN9" s="76"/>
      <c r="WVO9" s="76"/>
      <c r="WVP9" s="76"/>
      <c r="WVQ9" s="76"/>
      <c r="WVR9" s="76"/>
      <c r="WVS9" s="76"/>
      <c r="WVT9" s="76"/>
      <c r="WVU9" s="76"/>
      <c r="WVV9" s="76"/>
      <c r="WVW9" s="76"/>
      <c r="WVX9" s="76"/>
      <c r="WVY9" s="76"/>
      <c r="WVZ9" s="76"/>
      <c r="WWA9" s="76"/>
      <c r="WWB9" s="76"/>
      <c r="WWC9" s="76"/>
      <c r="WWD9" s="76"/>
      <c r="WWE9" s="76"/>
      <c r="WWF9" s="76"/>
      <c r="WWG9" s="76"/>
      <c r="WWH9" s="76"/>
      <c r="WWI9" s="76"/>
      <c r="WWJ9" s="76"/>
      <c r="WWK9" s="76"/>
      <c r="WWL9" s="76"/>
      <c r="WWM9" s="76"/>
      <c r="WWN9" s="76"/>
      <c r="WWO9" s="76"/>
      <c r="WWP9" s="76"/>
      <c r="WWQ9" s="76"/>
      <c r="WWR9" s="76"/>
      <c r="WWS9" s="76"/>
      <c r="WWT9" s="76"/>
      <c r="WWU9" s="76"/>
      <c r="WWV9" s="76"/>
      <c r="WWW9" s="76"/>
      <c r="WWX9" s="76"/>
      <c r="WWY9" s="76"/>
      <c r="WWZ9" s="76"/>
      <c r="WXA9" s="76"/>
      <c r="WXB9" s="76"/>
      <c r="WXC9" s="76"/>
      <c r="WXD9" s="76"/>
      <c r="WXE9" s="76"/>
      <c r="WXF9" s="76"/>
      <c r="WXG9" s="76"/>
      <c r="WXH9" s="76"/>
      <c r="WXI9" s="76"/>
      <c r="WXJ9" s="76"/>
      <c r="WXK9" s="76"/>
      <c r="WXL9" s="76"/>
      <c r="WXM9" s="76"/>
      <c r="WXN9" s="76"/>
      <c r="WXO9" s="76"/>
      <c r="WXP9" s="76"/>
      <c r="WXQ9" s="76"/>
      <c r="WXR9" s="76"/>
      <c r="WXS9" s="76"/>
      <c r="WXT9" s="76"/>
      <c r="WXU9" s="76"/>
      <c r="WXV9" s="76"/>
      <c r="WXW9" s="76"/>
      <c r="WXX9" s="76"/>
      <c r="WXY9" s="76"/>
      <c r="WXZ9" s="76"/>
      <c r="WYA9" s="76"/>
      <c r="WYB9" s="76"/>
      <c r="WYC9" s="76"/>
      <c r="WYD9" s="76"/>
      <c r="WYE9" s="76"/>
      <c r="WYF9" s="76"/>
      <c r="WYG9" s="76"/>
      <c r="WYH9" s="76"/>
      <c r="WYI9" s="76"/>
      <c r="WYJ9" s="76"/>
      <c r="WYK9" s="76"/>
      <c r="WYL9" s="76"/>
      <c r="WYM9" s="76"/>
      <c r="WYN9" s="76"/>
      <c r="WYO9" s="76"/>
      <c r="WYP9" s="76"/>
      <c r="WYQ9" s="76"/>
      <c r="WYR9" s="76"/>
      <c r="WYS9" s="76"/>
      <c r="WYT9" s="76"/>
      <c r="WYU9" s="76"/>
      <c r="WYV9" s="76"/>
      <c r="WYW9" s="76"/>
      <c r="WYX9" s="76"/>
      <c r="WYY9" s="76"/>
      <c r="WYZ9" s="76"/>
      <c r="WZA9" s="76"/>
      <c r="WZB9" s="76"/>
      <c r="WZC9" s="76"/>
      <c r="WZD9" s="76"/>
      <c r="WZE9" s="76"/>
      <c r="WZF9" s="76"/>
      <c r="WZG9" s="76"/>
      <c r="WZH9" s="76"/>
      <c r="WZI9" s="76"/>
      <c r="WZJ9" s="76"/>
      <c r="WZK9" s="76"/>
      <c r="WZL9" s="76"/>
      <c r="WZM9" s="76"/>
      <c r="WZN9" s="76"/>
      <c r="WZO9" s="76"/>
      <c r="WZP9" s="76"/>
      <c r="WZQ9" s="76"/>
      <c r="WZR9" s="76"/>
      <c r="WZS9" s="76"/>
      <c r="WZT9" s="76"/>
      <c r="WZU9" s="76"/>
      <c r="WZV9" s="76"/>
      <c r="WZW9" s="76"/>
      <c r="WZX9" s="76"/>
      <c r="WZY9" s="76"/>
      <c r="WZZ9" s="76"/>
      <c r="XAA9" s="76"/>
      <c r="XAB9" s="76"/>
      <c r="XAC9" s="76"/>
      <c r="XAD9" s="76"/>
      <c r="XAE9" s="76"/>
      <c r="XAF9" s="76"/>
      <c r="XAG9" s="76"/>
      <c r="XAH9" s="76"/>
      <c r="XAI9" s="76"/>
      <c r="XAJ9" s="76"/>
      <c r="XAK9" s="76"/>
      <c r="XAL9" s="76"/>
      <c r="XAM9" s="76"/>
      <c r="XAN9" s="76"/>
      <c r="XAO9" s="76"/>
      <c r="XAP9" s="76"/>
      <c r="XAQ9" s="76"/>
      <c r="XAR9" s="76"/>
      <c r="XAS9" s="76"/>
      <c r="XAT9" s="76"/>
      <c r="XAU9" s="76"/>
      <c r="XAV9" s="76"/>
      <c r="XAW9" s="76"/>
      <c r="XAX9" s="76"/>
      <c r="XAY9" s="76"/>
      <c r="XAZ9" s="76"/>
      <c r="XBA9" s="76"/>
      <c r="XBB9" s="76"/>
      <c r="XBC9" s="76"/>
      <c r="XBD9" s="76"/>
      <c r="XBE9" s="76"/>
      <c r="XBF9" s="76"/>
      <c r="XBG9" s="76"/>
      <c r="XBH9" s="76"/>
      <c r="XBI9" s="76"/>
      <c r="XBJ9" s="76"/>
      <c r="XBK9" s="76"/>
      <c r="XBL9" s="76"/>
      <c r="XBM9" s="76"/>
      <c r="XBN9" s="76"/>
      <c r="XBO9" s="76"/>
      <c r="XBP9" s="76"/>
      <c r="XBQ9" s="76"/>
      <c r="XBR9" s="76"/>
      <c r="XBS9" s="76"/>
      <c r="XBT9" s="76"/>
      <c r="XBU9" s="76"/>
      <c r="XBV9" s="76"/>
      <c r="XBW9" s="76"/>
      <c r="XBX9" s="76"/>
      <c r="XBY9" s="76"/>
      <c r="XBZ9" s="76"/>
      <c r="XCA9" s="76"/>
      <c r="XCB9" s="76"/>
      <c r="XCC9" s="76"/>
      <c r="XCD9" s="76"/>
      <c r="XCE9" s="76"/>
      <c r="XCF9" s="76"/>
      <c r="XCG9" s="76"/>
      <c r="XCH9" s="76"/>
      <c r="XCI9" s="76"/>
      <c r="XCJ9" s="76"/>
      <c r="XCK9" s="76"/>
      <c r="XCL9" s="76"/>
      <c r="XCM9" s="76"/>
      <c r="XCN9" s="76"/>
      <c r="XCO9" s="76"/>
      <c r="XCP9" s="76"/>
      <c r="XCQ9" s="76"/>
      <c r="XCR9" s="76"/>
      <c r="XCS9" s="76"/>
      <c r="XCT9" s="76"/>
      <c r="XCU9" s="76"/>
      <c r="XCV9" s="76"/>
      <c r="XCW9" s="76"/>
      <c r="XCX9" s="76"/>
      <c r="XCY9" s="76"/>
      <c r="XCZ9" s="76"/>
      <c r="XDA9" s="76"/>
      <c r="XDB9" s="76"/>
      <c r="XDC9" s="76"/>
      <c r="XDD9" s="76"/>
      <c r="XDE9" s="76"/>
      <c r="XDF9" s="76"/>
      <c r="XDG9" s="76"/>
      <c r="XDH9" s="76"/>
      <c r="XDI9" s="76"/>
      <c r="XDJ9" s="76"/>
      <c r="XDK9" s="76"/>
      <c r="XDL9" s="76"/>
      <c r="XDM9" s="76"/>
      <c r="XDN9" s="76"/>
      <c r="XDO9" s="76"/>
      <c r="XDP9" s="76"/>
      <c r="XDQ9" s="76"/>
      <c r="XDR9" s="76"/>
      <c r="XDS9" s="76"/>
      <c r="XDT9" s="76"/>
      <c r="XDU9" s="76"/>
      <c r="XDV9" s="76"/>
      <c r="XDW9" s="76"/>
      <c r="XDX9" s="76"/>
      <c r="XDY9" s="76"/>
      <c r="XDZ9" s="76"/>
      <c r="XEA9" s="76"/>
      <c r="XEB9" s="76"/>
      <c r="XEC9" s="76"/>
      <c r="XED9" s="76"/>
      <c r="XEE9" s="76"/>
      <c r="XEF9" s="76"/>
      <c r="XEG9" s="76"/>
      <c r="XEH9" s="76"/>
      <c r="XEI9" s="76"/>
      <c r="XEJ9" s="76"/>
      <c r="XEK9" s="76"/>
      <c r="XEL9" s="76"/>
      <c r="XEM9" s="76"/>
      <c r="XEN9" s="76"/>
      <c r="XEO9" s="76"/>
      <c r="XEP9" s="76"/>
      <c r="XEQ9" s="76"/>
      <c r="XER9" s="76"/>
      <c r="XES9" s="76"/>
      <c r="XET9" s="76"/>
      <c r="XEU9" s="76"/>
      <c r="XEV9" s="76"/>
      <c r="XEW9" s="76"/>
      <c r="XEX9" s="76"/>
      <c r="XEY9" s="76"/>
      <c r="XEZ9" s="76"/>
      <c r="XFA9" s="76"/>
      <c r="XFB9" s="76"/>
      <c r="XFC9" s="76"/>
    </row>
    <row r="10" spans="1:16383" s="75" customFormat="1">
      <c r="A10" s="78"/>
      <c r="B10" s="79"/>
      <c r="C10" s="79"/>
      <c r="D10" s="79"/>
      <c r="E10" s="79"/>
      <c r="F10" s="79"/>
      <c r="G10" s="79"/>
      <c r="H10" s="79"/>
      <c r="I10" s="79"/>
      <c r="J10" s="79"/>
      <c r="K10" s="79"/>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6"/>
      <c r="GP10" s="76"/>
      <c r="GQ10" s="76"/>
      <c r="GR10" s="76"/>
      <c r="GS10" s="76"/>
      <c r="GT10" s="76"/>
      <c r="GU10" s="76"/>
      <c r="GV10" s="76"/>
      <c r="GW10" s="76"/>
      <c r="GX10" s="76"/>
      <c r="GY10" s="76"/>
      <c r="GZ10" s="76"/>
      <c r="HA10" s="76"/>
      <c r="HB10" s="76"/>
      <c r="HC10" s="76"/>
      <c r="HD10" s="76"/>
      <c r="HE10" s="76"/>
      <c r="HF10" s="76"/>
      <c r="HG10" s="76"/>
      <c r="HH10" s="76"/>
      <c r="HI10" s="76"/>
      <c r="HJ10" s="76"/>
      <c r="HK10" s="76"/>
      <c r="HL10" s="76"/>
      <c r="HM10" s="76"/>
      <c r="HN10" s="76"/>
      <c r="HO10" s="76"/>
      <c r="HP10" s="76"/>
      <c r="HQ10" s="76"/>
      <c r="HR10" s="76"/>
      <c r="HS10" s="76"/>
      <c r="HT10" s="76"/>
      <c r="HU10" s="76"/>
      <c r="HV10" s="76"/>
      <c r="HW10" s="76"/>
      <c r="HX10" s="76"/>
      <c r="HY10" s="76"/>
      <c r="HZ10" s="76"/>
      <c r="IA10" s="76"/>
      <c r="IB10" s="76"/>
      <c r="IC10" s="76"/>
      <c r="ID10" s="76"/>
      <c r="IE10" s="76"/>
      <c r="IF10" s="76"/>
      <c r="IG10" s="76"/>
      <c r="IH10" s="76"/>
      <c r="II10" s="76"/>
      <c r="IJ10" s="76"/>
      <c r="IK10" s="76"/>
      <c r="IL10" s="76"/>
      <c r="IM10" s="76"/>
      <c r="IN10" s="76"/>
      <c r="IO10" s="76"/>
      <c r="IP10" s="76"/>
      <c r="IQ10" s="76"/>
      <c r="IR10" s="76"/>
      <c r="IS10" s="76"/>
      <c r="IT10" s="76"/>
      <c r="IU10" s="76"/>
      <c r="IV10" s="76"/>
      <c r="IW10" s="76"/>
      <c r="IX10" s="76"/>
      <c r="IY10" s="76"/>
      <c r="IZ10" s="76"/>
      <c r="JA10" s="76"/>
      <c r="JB10" s="76"/>
      <c r="JC10" s="76"/>
      <c r="JD10" s="76"/>
      <c r="JE10" s="76"/>
      <c r="JF10" s="76"/>
      <c r="JG10" s="76"/>
      <c r="JH10" s="76"/>
      <c r="JI10" s="76"/>
      <c r="JJ10" s="76"/>
      <c r="JK10" s="76"/>
      <c r="JL10" s="76"/>
      <c r="JM10" s="76"/>
      <c r="JN10" s="76"/>
      <c r="JO10" s="76"/>
      <c r="JP10" s="76"/>
      <c r="JQ10" s="76"/>
      <c r="JR10" s="76"/>
      <c r="JS10" s="76"/>
      <c r="JT10" s="76"/>
      <c r="JU10" s="76"/>
      <c r="JV10" s="76"/>
      <c r="JW10" s="76"/>
      <c r="JX10" s="76"/>
      <c r="JY10" s="76"/>
      <c r="JZ10" s="76"/>
      <c r="KA10" s="76"/>
      <c r="KB10" s="76"/>
      <c r="KC10" s="76"/>
      <c r="KD10" s="76"/>
      <c r="KE10" s="76"/>
      <c r="KF10" s="76"/>
      <c r="KG10" s="76"/>
      <c r="KH10" s="76"/>
      <c r="KI10" s="76"/>
      <c r="KJ10" s="76"/>
      <c r="KK10" s="76"/>
      <c r="KL10" s="76"/>
      <c r="KM10" s="76"/>
      <c r="KN10" s="76"/>
      <c r="KO10" s="76"/>
      <c r="KP10" s="76"/>
      <c r="KQ10" s="76"/>
      <c r="KR10" s="76"/>
      <c r="KS10" s="76"/>
      <c r="KT10" s="76"/>
      <c r="KU10" s="76"/>
      <c r="KV10" s="76"/>
      <c r="KW10" s="76"/>
      <c r="KX10" s="76"/>
      <c r="KY10" s="76"/>
      <c r="KZ10" s="76"/>
      <c r="LA10" s="76"/>
      <c r="LB10" s="76"/>
      <c r="LC10" s="76"/>
      <c r="LD10" s="76"/>
      <c r="LE10" s="76"/>
      <c r="LF10" s="76"/>
      <c r="LG10" s="76"/>
      <c r="LH10" s="76"/>
      <c r="LI10" s="76"/>
      <c r="LJ10" s="76"/>
      <c r="LK10" s="76"/>
      <c r="LL10" s="76"/>
      <c r="LM10" s="76"/>
      <c r="LN10" s="76"/>
      <c r="LO10" s="76"/>
      <c r="LP10" s="76"/>
      <c r="LQ10" s="76"/>
      <c r="LR10" s="76"/>
      <c r="LS10" s="76"/>
      <c r="LT10" s="76"/>
      <c r="LU10" s="76"/>
      <c r="LV10" s="76"/>
      <c r="LW10" s="76"/>
      <c r="LX10" s="76"/>
      <c r="LY10" s="76"/>
      <c r="LZ10" s="76"/>
      <c r="MA10" s="76"/>
      <c r="MB10" s="76"/>
      <c r="MC10" s="76"/>
      <c r="MD10" s="76"/>
      <c r="ME10" s="76"/>
      <c r="MF10" s="76"/>
      <c r="MG10" s="76"/>
      <c r="MH10" s="76"/>
      <c r="MI10" s="76"/>
      <c r="MJ10" s="76"/>
      <c r="MK10" s="76"/>
      <c r="ML10" s="76"/>
      <c r="MM10" s="76"/>
      <c r="MN10" s="76"/>
      <c r="MO10" s="76"/>
      <c r="MP10" s="76"/>
      <c r="MQ10" s="76"/>
      <c r="MR10" s="76"/>
      <c r="MS10" s="76"/>
      <c r="MT10" s="76"/>
      <c r="MU10" s="76"/>
      <c r="MV10" s="76"/>
      <c r="MW10" s="76"/>
      <c r="MX10" s="76"/>
      <c r="MY10" s="76"/>
      <c r="MZ10" s="76"/>
      <c r="NA10" s="76"/>
      <c r="NB10" s="76"/>
      <c r="NC10" s="76"/>
      <c r="ND10" s="76"/>
      <c r="NE10" s="76"/>
      <c r="NF10" s="76"/>
      <c r="NG10" s="76"/>
      <c r="NH10" s="76"/>
      <c r="NI10" s="76"/>
      <c r="NJ10" s="76"/>
      <c r="NK10" s="76"/>
      <c r="NL10" s="76"/>
      <c r="NM10" s="76"/>
      <c r="NN10" s="76"/>
      <c r="NO10" s="76"/>
      <c r="NP10" s="76"/>
      <c r="NQ10" s="76"/>
      <c r="NR10" s="76"/>
      <c r="NS10" s="76"/>
      <c r="NT10" s="76"/>
      <c r="NU10" s="76"/>
      <c r="NV10" s="76"/>
      <c r="NW10" s="76"/>
      <c r="NX10" s="76"/>
      <c r="NY10" s="76"/>
      <c r="NZ10" s="76"/>
      <c r="OA10" s="76"/>
      <c r="OB10" s="76"/>
      <c r="OC10" s="76"/>
      <c r="OD10" s="76"/>
      <c r="OE10" s="76"/>
      <c r="OF10" s="76"/>
      <c r="OG10" s="76"/>
      <c r="OH10" s="76"/>
      <c r="OI10" s="76"/>
      <c r="OJ10" s="76"/>
      <c r="OK10" s="76"/>
      <c r="OL10" s="76"/>
      <c r="OM10" s="76"/>
      <c r="ON10" s="76"/>
      <c r="OO10" s="76"/>
      <c r="OP10" s="76"/>
      <c r="OQ10" s="76"/>
      <c r="OR10" s="76"/>
      <c r="OS10" s="76"/>
      <c r="OT10" s="76"/>
      <c r="OU10" s="76"/>
      <c r="OV10" s="76"/>
      <c r="OW10" s="76"/>
      <c r="OX10" s="76"/>
      <c r="OY10" s="76"/>
      <c r="OZ10" s="76"/>
      <c r="PA10" s="76"/>
      <c r="PB10" s="76"/>
      <c r="PC10" s="76"/>
      <c r="PD10" s="76"/>
      <c r="PE10" s="76"/>
      <c r="PF10" s="76"/>
      <c r="PG10" s="76"/>
      <c r="PH10" s="76"/>
      <c r="PI10" s="76"/>
      <c r="PJ10" s="76"/>
      <c r="PK10" s="76"/>
      <c r="PL10" s="76"/>
      <c r="PM10" s="76"/>
      <c r="PN10" s="76"/>
      <c r="PO10" s="76"/>
      <c r="PP10" s="76"/>
      <c r="PQ10" s="76"/>
      <c r="PR10" s="76"/>
      <c r="PS10" s="76"/>
      <c r="PT10" s="76"/>
      <c r="PU10" s="76"/>
      <c r="PV10" s="76"/>
      <c r="PW10" s="76"/>
      <c r="PX10" s="76"/>
      <c r="PY10" s="76"/>
      <c r="PZ10" s="76"/>
      <c r="QA10" s="76"/>
      <c r="QB10" s="76"/>
      <c r="QC10" s="76"/>
      <c r="QD10" s="76"/>
      <c r="QE10" s="76"/>
      <c r="QF10" s="76"/>
      <c r="QG10" s="76"/>
      <c r="QH10" s="76"/>
      <c r="QI10" s="76"/>
      <c r="QJ10" s="76"/>
      <c r="QK10" s="76"/>
      <c r="QL10" s="76"/>
      <c r="QM10" s="76"/>
      <c r="QN10" s="76"/>
      <c r="QO10" s="76"/>
      <c r="QP10" s="76"/>
      <c r="QQ10" s="76"/>
      <c r="QR10" s="76"/>
      <c r="QS10" s="76"/>
      <c r="QT10" s="76"/>
      <c r="QU10" s="76"/>
      <c r="QV10" s="76"/>
      <c r="QW10" s="76"/>
      <c r="QX10" s="76"/>
      <c r="QY10" s="76"/>
      <c r="QZ10" s="76"/>
      <c r="RA10" s="76"/>
      <c r="RB10" s="76"/>
      <c r="RC10" s="76"/>
      <c r="RD10" s="76"/>
      <c r="RE10" s="76"/>
      <c r="RF10" s="76"/>
      <c r="RG10" s="76"/>
      <c r="RH10" s="76"/>
      <c r="RI10" s="76"/>
      <c r="RJ10" s="76"/>
      <c r="RK10" s="76"/>
      <c r="RL10" s="76"/>
      <c r="RM10" s="76"/>
      <c r="RN10" s="76"/>
      <c r="RO10" s="76"/>
      <c r="RP10" s="76"/>
      <c r="RQ10" s="76"/>
      <c r="RR10" s="76"/>
      <c r="RS10" s="76"/>
      <c r="RT10" s="76"/>
      <c r="RU10" s="76"/>
      <c r="RV10" s="76"/>
      <c r="RW10" s="76"/>
      <c r="RX10" s="76"/>
      <c r="RY10" s="76"/>
      <c r="RZ10" s="76"/>
      <c r="SA10" s="76"/>
      <c r="SB10" s="76"/>
      <c r="SC10" s="76"/>
      <c r="SD10" s="76"/>
      <c r="SE10" s="76"/>
      <c r="SF10" s="76"/>
      <c r="SG10" s="76"/>
      <c r="SH10" s="76"/>
      <c r="SI10" s="76"/>
      <c r="SJ10" s="76"/>
      <c r="SK10" s="76"/>
      <c r="SL10" s="76"/>
      <c r="SM10" s="76"/>
      <c r="SN10" s="76"/>
      <c r="SO10" s="76"/>
      <c r="SP10" s="76"/>
      <c r="SQ10" s="76"/>
      <c r="SR10" s="76"/>
      <c r="SS10" s="76"/>
      <c r="ST10" s="76"/>
      <c r="SU10" s="76"/>
      <c r="SV10" s="76"/>
      <c r="SW10" s="76"/>
      <c r="SX10" s="76"/>
      <c r="SY10" s="76"/>
      <c r="SZ10" s="76"/>
      <c r="TA10" s="76"/>
      <c r="TB10" s="76"/>
      <c r="TC10" s="76"/>
      <c r="TD10" s="76"/>
      <c r="TE10" s="76"/>
      <c r="TF10" s="76"/>
      <c r="TG10" s="76"/>
      <c r="TH10" s="76"/>
      <c r="TI10" s="76"/>
      <c r="TJ10" s="76"/>
      <c r="TK10" s="76"/>
      <c r="TL10" s="76"/>
      <c r="TM10" s="76"/>
      <c r="TN10" s="76"/>
      <c r="TO10" s="76"/>
      <c r="TP10" s="76"/>
      <c r="TQ10" s="76"/>
      <c r="TR10" s="76"/>
      <c r="TS10" s="76"/>
      <c r="TT10" s="76"/>
      <c r="TU10" s="76"/>
      <c r="TV10" s="76"/>
      <c r="TW10" s="76"/>
      <c r="TX10" s="76"/>
      <c r="TY10" s="76"/>
      <c r="TZ10" s="76"/>
      <c r="UA10" s="76"/>
      <c r="UB10" s="76"/>
      <c r="UC10" s="76"/>
      <c r="UD10" s="76"/>
      <c r="UE10" s="76"/>
      <c r="UF10" s="76"/>
      <c r="UG10" s="76"/>
      <c r="UH10" s="76"/>
      <c r="UI10" s="76"/>
      <c r="UJ10" s="76"/>
      <c r="UK10" s="76"/>
      <c r="UL10" s="76"/>
      <c r="UM10" s="76"/>
      <c r="UN10" s="76"/>
      <c r="UO10" s="76"/>
      <c r="UP10" s="76"/>
      <c r="UQ10" s="76"/>
      <c r="UR10" s="76"/>
      <c r="US10" s="76"/>
      <c r="UT10" s="76"/>
      <c r="UU10" s="76"/>
      <c r="UV10" s="76"/>
      <c r="UW10" s="76"/>
      <c r="UX10" s="76"/>
      <c r="UY10" s="76"/>
      <c r="UZ10" s="76"/>
      <c r="VA10" s="76"/>
      <c r="VB10" s="76"/>
      <c r="VC10" s="76"/>
      <c r="VD10" s="76"/>
      <c r="VE10" s="76"/>
      <c r="VF10" s="76"/>
      <c r="VG10" s="76"/>
      <c r="VH10" s="76"/>
      <c r="VI10" s="76"/>
      <c r="VJ10" s="76"/>
      <c r="VK10" s="76"/>
      <c r="VL10" s="76"/>
      <c r="VM10" s="76"/>
      <c r="VN10" s="76"/>
      <c r="VO10" s="76"/>
      <c r="VP10" s="76"/>
      <c r="VQ10" s="76"/>
      <c r="VR10" s="76"/>
      <c r="VS10" s="76"/>
      <c r="VT10" s="76"/>
      <c r="VU10" s="76"/>
      <c r="VV10" s="76"/>
      <c r="VW10" s="76"/>
      <c r="VX10" s="76"/>
      <c r="VY10" s="76"/>
      <c r="VZ10" s="76"/>
      <c r="WA10" s="76"/>
      <c r="WB10" s="76"/>
      <c r="WC10" s="76"/>
      <c r="WD10" s="76"/>
      <c r="WE10" s="76"/>
      <c r="WF10" s="76"/>
      <c r="WG10" s="76"/>
      <c r="WH10" s="76"/>
      <c r="WI10" s="76"/>
      <c r="WJ10" s="76"/>
      <c r="WK10" s="76"/>
      <c r="WL10" s="76"/>
      <c r="WM10" s="76"/>
      <c r="WN10" s="76"/>
      <c r="WO10" s="76"/>
      <c r="WP10" s="76"/>
      <c r="WQ10" s="76"/>
      <c r="WR10" s="76"/>
      <c r="WS10" s="76"/>
      <c r="WT10" s="76"/>
      <c r="WU10" s="76"/>
      <c r="WV10" s="76"/>
      <c r="WW10" s="76"/>
      <c r="WX10" s="76"/>
      <c r="WY10" s="76"/>
      <c r="WZ10" s="76"/>
      <c r="XA10" s="76"/>
      <c r="XB10" s="76"/>
      <c r="XC10" s="76"/>
      <c r="XD10" s="76"/>
      <c r="XE10" s="76"/>
      <c r="XF10" s="76"/>
      <c r="XG10" s="76"/>
      <c r="XH10" s="76"/>
      <c r="XI10" s="76"/>
      <c r="XJ10" s="76"/>
      <c r="XK10" s="76"/>
      <c r="XL10" s="76"/>
      <c r="XM10" s="76"/>
      <c r="XN10" s="76"/>
      <c r="XO10" s="76"/>
      <c r="XP10" s="76"/>
      <c r="XQ10" s="76"/>
      <c r="XR10" s="76"/>
      <c r="XS10" s="76"/>
      <c r="XT10" s="76"/>
      <c r="XU10" s="76"/>
      <c r="XV10" s="76"/>
      <c r="XW10" s="76"/>
      <c r="XX10" s="76"/>
      <c r="XY10" s="76"/>
      <c r="XZ10" s="76"/>
      <c r="YA10" s="76"/>
      <c r="YB10" s="76"/>
      <c r="YC10" s="76"/>
      <c r="YD10" s="76"/>
      <c r="YE10" s="76"/>
      <c r="YF10" s="76"/>
      <c r="YG10" s="76"/>
      <c r="YH10" s="76"/>
      <c r="YI10" s="76"/>
      <c r="YJ10" s="76"/>
      <c r="YK10" s="76"/>
      <c r="YL10" s="76"/>
      <c r="YM10" s="76"/>
      <c r="YN10" s="76"/>
      <c r="YO10" s="76"/>
      <c r="YP10" s="76"/>
      <c r="YQ10" s="76"/>
      <c r="YR10" s="76"/>
      <c r="YS10" s="76"/>
      <c r="YT10" s="76"/>
      <c r="YU10" s="76"/>
      <c r="YV10" s="76"/>
      <c r="YW10" s="76"/>
      <c r="YX10" s="76"/>
      <c r="YY10" s="76"/>
      <c r="YZ10" s="76"/>
      <c r="ZA10" s="76"/>
      <c r="ZB10" s="76"/>
      <c r="ZC10" s="76"/>
      <c r="ZD10" s="76"/>
      <c r="ZE10" s="76"/>
      <c r="ZF10" s="76"/>
      <c r="ZG10" s="76"/>
      <c r="ZH10" s="76"/>
      <c r="ZI10" s="76"/>
      <c r="ZJ10" s="76"/>
      <c r="ZK10" s="76"/>
      <c r="ZL10" s="76"/>
      <c r="ZM10" s="76"/>
      <c r="ZN10" s="76"/>
      <c r="ZO10" s="76"/>
      <c r="ZP10" s="76"/>
      <c r="ZQ10" s="76"/>
      <c r="ZR10" s="76"/>
      <c r="ZS10" s="76"/>
      <c r="ZT10" s="76"/>
      <c r="ZU10" s="76"/>
      <c r="ZV10" s="76"/>
      <c r="ZW10" s="76"/>
      <c r="ZX10" s="76"/>
      <c r="ZY10" s="76"/>
      <c r="ZZ10" s="76"/>
      <c r="AAA10" s="76"/>
      <c r="AAB10" s="76"/>
      <c r="AAC10" s="76"/>
      <c r="AAD10" s="76"/>
      <c r="AAE10" s="76"/>
      <c r="AAF10" s="76"/>
      <c r="AAG10" s="76"/>
      <c r="AAH10" s="76"/>
      <c r="AAI10" s="76"/>
      <c r="AAJ10" s="76"/>
      <c r="AAK10" s="76"/>
      <c r="AAL10" s="76"/>
      <c r="AAM10" s="76"/>
      <c r="AAN10" s="76"/>
      <c r="AAO10" s="76"/>
      <c r="AAP10" s="76"/>
      <c r="AAQ10" s="76"/>
      <c r="AAR10" s="76"/>
      <c r="AAS10" s="76"/>
      <c r="AAT10" s="76"/>
      <c r="AAU10" s="76"/>
      <c r="AAV10" s="76"/>
      <c r="AAW10" s="76"/>
      <c r="AAX10" s="76"/>
      <c r="AAY10" s="76"/>
      <c r="AAZ10" s="76"/>
      <c r="ABA10" s="76"/>
      <c r="ABB10" s="76"/>
      <c r="ABC10" s="76"/>
      <c r="ABD10" s="76"/>
      <c r="ABE10" s="76"/>
      <c r="ABF10" s="76"/>
      <c r="ABG10" s="76"/>
      <c r="ABH10" s="76"/>
      <c r="ABI10" s="76"/>
      <c r="ABJ10" s="76"/>
      <c r="ABK10" s="76"/>
      <c r="ABL10" s="76"/>
      <c r="ABM10" s="76"/>
      <c r="ABN10" s="76"/>
      <c r="ABO10" s="76"/>
      <c r="ABP10" s="76"/>
      <c r="ABQ10" s="76"/>
      <c r="ABR10" s="76"/>
      <c r="ABS10" s="76"/>
      <c r="ABT10" s="76"/>
      <c r="ABU10" s="76"/>
      <c r="ABV10" s="76"/>
      <c r="ABW10" s="76"/>
      <c r="ABX10" s="76"/>
      <c r="ABY10" s="76"/>
      <c r="ABZ10" s="76"/>
      <c r="ACA10" s="76"/>
      <c r="ACB10" s="76"/>
      <c r="ACC10" s="76"/>
      <c r="ACD10" s="76"/>
      <c r="ACE10" s="76"/>
      <c r="ACF10" s="76"/>
      <c r="ACG10" s="76"/>
      <c r="ACH10" s="76"/>
      <c r="ACI10" s="76"/>
      <c r="ACJ10" s="76"/>
      <c r="ACK10" s="76"/>
      <c r="ACL10" s="76"/>
      <c r="ACM10" s="76"/>
      <c r="ACN10" s="76"/>
      <c r="ACO10" s="76"/>
      <c r="ACP10" s="76"/>
      <c r="ACQ10" s="76"/>
      <c r="ACR10" s="76"/>
      <c r="ACS10" s="76"/>
      <c r="ACT10" s="76"/>
      <c r="ACU10" s="76"/>
      <c r="ACV10" s="76"/>
      <c r="ACW10" s="76"/>
      <c r="ACX10" s="76"/>
      <c r="ACY10" s="76"/>
      <c r="ACZ10" s="76"/>
      <c r="ADA10" s="76"/>
      <c r="ADB10" s="76"/>
      <c r="ADC10" s="76"/>
      <c r="ADD10" s="76"/>
      <c r="ADE10" s="76"/>
      <c r="ADF10" s="76"/>
      <c r="ADG10" s="76"/>
      <c r="ADH10" s="76"/>
      <c r="ADI10" s="76"/>
      <c r="ADJ10" s="76"/>
      <c r="ADK10" s="76"/>
      <c r="ADL10" s="76"/>
      <c r="ADM10" s="76"/>
      <c r="ADN10" s="76"/>
      <c r="ADO10" s="76"/>
      <c r="ADP10" s="76"/>
      <c r="ADQ10" s="76"/>
      <c r="ADR10" s="76"/>
      <c r="ADS10" s="76"/>
      <c r="ADT10" s="76"/>
      <c r="ADU10" s="76"/>
      <c r="ADV10" s="76"/>
      <c r="ADW10" s="76"/>
      <c r="ADX10" s="76"/>
      <c r="ADY10" s="76"/>
      <c r="ADZ10" s="76"/>
      <c r="AEA10" s="76"/>
      <c r="AEB10" s="76"/>
      <c r="AEC10" s="76"/>
      <c r="AED10" s="76"/>
      <c r="AEE10" s="76"/>
      <c r="AEF10" s="76"/>
      <c r="AEG10" s="76"/>
      <c r="AEH10" s="76"/>
      <c r="AEI10" s="76"/>
      <c r="AEJ10" s="76"/>
      <c r="AEK10" s="76"/>
      <c r="AEL10" s="76"/>
      <c r="AEM10" s="76"/>
      <c r="AEN10" s="76"/>
      <c r="AEO10" s="76"/>
      <c r="AEP10" s="76"/>
      <c r="AEQ10" s="76"/>
      <c r="AER10" s="76"/>
      <c r="AES10" s="76"/>
      <c r="AET10" s="76"/>
      <c r="AEU10" s="76"/>
      <c r="AEV10" s="76"/>
      <c r="AEW10" s="76"/>
      <c r="AEX10" s="76"/>
      <c r="AEY10" s="76"/>
      <c r="AEZ10" s="76"/>
      <c r="AFA10" s="76"/>
      <c r="AFB10" s="76"/>
      <c r="AFC10" s="76"/>
      <c r="AFD10" s="76"/>
      <c r="AFE10" s="76"/>
      <c r="AFF10" s="76"/>
      <c r="AFG10" s="76"/>
      <c r="AFH10" s="76"/>
      <c r="AFI10" s="76"/>
      <c r="AFJ10" s="76"/>
      <c r="AFK10" s="76"/>
      <c r="AFL10" s="76"/>
      <c r="AFM10" s="76"/>
      <c r="AFN10" s="76"/>
      <c r="AFO10" s="76"/>
      <c r="AFP10" s="76"/>
      <c r="AFQ10" s="76"/>
      <c r="AFR10" s="76"/>
      <c r="AFS10" s="76"/>
      <c r="AFT10" s="76"/>
      <c r="AFU10" s="76"/>
      <c r="AFV10" s="76"/>
      <c r="AFW10" s="76"/>
      <c r="AFX10" s="76"/>
      <c r="AFY10" s="76"/>
      <c r="AFZ10" s="76"/>
      <c r="AGA10" s="76"/>
      <c r="AGB10" s="76"/>
      <c r="AGC10" s="76"/>
      <c r="AGD10" s="76"/>
      <c r="AGE10" s="76"/>
      <c r="AGF10" s="76"/>
      <c r="AGG10" s="76"/>
      <c r="AGH10" s="76"/>
      <c r="AGI10" s="76"/>
      <c r="AGJ10" s="76"/>
      <c r="AGK10" s="76"/>
      <c r="AGL10" s="76"/>
      <c r="AGM10" s="76"/>
      <c r="AGN10" s="76"/>
      <c r="AGO10" s="76"/>
      <c r="AGP10" s="76"/>
      <c r="AGQ10" s="76"/>
      <c r="AGR10" s="76"/>
      <c r="AGS10" s="76"/>
      <c r="AGT10" s="76"/>
      <c r="AGU10" s="76"/>
      <c r="AGV10" s="76"/>
      <c r="AGW10" s="76"/>
      <c r="AGX10" s="76"/>
      <c r="AGY10" s="76"/>
      <c r="AGZ10" s="76"/>
      <c r="AHA10" s="76"/>
      <c r="AHB10" s="76"/>
      <c r="AHC10" s="76"/>
      <c r="AHD10" s="76"/>
      <c r="AHE10" s="76"/>
      <c r="AHF10" s="76"/>
      <c r="AHG10" s="76"/>
      <c r="AHH10" s="76"/>
      <c r="AHI10" s="76"/>
      <c r="AHJ10" s="76"/>
      <c r="AHK10" s="76"/>
      <c r="AHL10" s="76"/>
      <c r="AHM10" s="76"/>
      <c r="AHN10" s="76"/>
      <c r="AHO10" s="76"/>
      <c r="AHP10" s="76"/>
      <c r="AHQ10" s="76"/>
      <c r="AHR10" s="76"/>
      <c r="AHS10" s="76"/>
      <c r="AHT10" s="76"/>
      <c r="AHU10" s="76"/>
      <c r="AHV10" s="76"/>
      <c r="AHW10" s="76"/>
      <c r="AHX10" s="76"/>
      <c r="AHY10" s="76"/>
      <c r="AHZ10" s="76"/>
      <c r="AIA10" s="76"/>
      <c r="AIB10" s="76"/>
      <c r="AIC10" s="76"/>
      <c r="AID10" s="76"/>
      <c r="AIE10" s="76"/>
      <c r="AIF10" s="76"/>
      <c r="AIG10" s="76"/>
      <c r="AIH10" s="76"/>
      <c r="AII10" s="76"/>
      <c r="AIJ10" s="76"/>
      <c r="AIK10" s="76"/>
      <c r="AIL10" s="76"/>
      <c r="AIM10" s="76"/>
      <c r="AIN10" s="76"/>
      <c r="AIO10" s="76"/>
      <c r="AIP10" s="76"/>
      <c r="AIQ10" s="76"/>
      <c r="AIR10" s="76"/>
      <c r="AIS10" s="76"/>
      <c r="AIT10" s="76"/>
      <c r="AIU10" s="76"/>
      <c r="AIV10" s="76"/>
      <c r="AIW10" s="76"/>
      <c r="AIX10" s="76"/>
      <c r="AIY10" s="76"/>
      <c r="AIZ10" s="76"/>
      <c r="AJA10" s="76"/>
      <c r="AJB10" s="76"/>
      <c r="AJC10" s="76"/>
      <c r="AJD10" s="76"/>
      <c r="AJE10" s="76"/>
      <c r="AJF10" s="76"/>
      <c r="AJG10" s="76"/>
      <c r="AJH10" s="76"/>
      <c r="AJI10" s="76"/>
      <c r="AJJ10" s="76"/>
      <c r="AJK10" s="76"/>
      <c r="AJL10" s="76"/>
      <c r="AJM10" s="76"/>
      <c r="AJN10" s="76"/>
      <c r="AJO10" s="76"/>
      <c r="AJP10" s="76"/>
      <c r="AJQ10" s="76"/>
      <c r="AJR10" s="76"/>
      <c r="AJS10" s="76"/>
      <c r="AJT10" s="76"/>
      <c r="AJU10" s="76"/>
      <c r="AJV10" s="76"/>
      <c r="AJW10" s="76"/>
      <c r="AJX10" s="76"/>
      <c r="AJY10" s="76"/>
      <c r="AJZ10" s="76"/>
      <c r="AKA10" s="76"/>
      <c r="AKB10" s="76"/>
      <c r="AKC10" s="76"/>
      <c r="AKD10" s="76"/>
      <c r="AKE10" s="76"/>
      <c r="AKF10" s="76"/>
      <c r="AKG10" s="76"/>
      <c r="AKH10" s="76"/>
      <c r="AKI10" s="76"/>
      <c r="AKJ10" s="76"/>
      <c r="AKK10" s="76"/>
      <c r="AKL10" s="76"/>
      <c r="AKM10" s="76"/>
      <c r="AKN10" s="76"/>
      <c r="AKO10" s="76"/>
      <c r="AKP10" s="76"/>
      <c r="AKQ10" s="76"/>
      <c r="AKR10" s="76"/>
      <c r="AKS10" s="76"/>
      <c r="AKT10" s="76"/>
      <c r="AKU10" s="76"/>
      <c r="AKV10" s="76"/>
      <c r="AKW10" s="76"/>
      <c r="AKX10" s="76"/>
      <c r="AKY10" s="76"/>
      <c r="AKZ10" s="76"/>
      <c r="ALA10" s="76"/>
      <c r="ALB10" s="76"/>
      <c r="ALC10" s="76"/>
      <c r="ALD10" s="76"/>
      <c r="ALE10" s="76"/>
      <c r="ALF10" s="76"/>
      <c r="ALG10" s="76"/>
      <c r="ALH10" s="76"/>
      <c r="ALI10" s="76"/>
      <c r="ALJ10" s="76"/>
      <c r="ALK10" s="76"/>
      <c r="ALL10" s="76"/>
      <c r="ALM10" s="76"/>
      <c r="ALN10" s="76"/>
      <c r="ALO10" s="76"/>
      <c r="ALP10" s="76"/>
      <c r="ALQ10" s="76"/>
      <c r="ALR10" s="76"/>
      <c r="ALS10" s="76"/>
      <c r="ALT10" s="76"/>
      <c r="ALU10" s="76"/>
      <c r="ALV10" s="76"/>
      <c r="ALW10" s="76"/>
      <c r="ALX10" s="76"/>
      <c r="ALY10" s="76"/>
      <c r="ALZ10" s="76"/>
      <c r="AMA10" s="76"/>
      <c r="AMB10" s="76"/>
      <c r="AMC10" s="76"/>
      <c r="AMD10" s="76"/>
      <c r="AME10" s="76"/>
      <c r="AMF10" s="76"/>
      <c r="AMG10" s="76"/>
      <c r="AMH10" s="76"/>
      <c r="AMI10" s="76"/>
      <c r="AMJ10" s="76"/>
      <c r="AMK10" s="76"/>
      <c r="AML10" s="76"/>
      <c r="AMM10" s="76"/>
      <c r="AMN10" s="76"/>
      <c r="AMO10" s="76"/>
      <c r="AMP10" s="76"/>
      <c r="AMQ10" s="76"/>
      <c r="AMR10" s="76"/>
      <c r="AMS10" s="76"/>
      <c r="AMT10" s="76"/>
      <c r="AMU10" s="76"/>
      <c r="AMV10" s="76"/>
      <c r="AMW10" s="76"/>
      <c r="AMX10" s="76"/>
      <c r="AMY10" s="76"/>
      <c r="AMZ10" s="76"/>
      <c r="ANA10" s="76"/>
      <c r="ANB10" s="76"/>
      <c r="ANC10" s="76"/>
      <c r="AND10" s="76"/>
      <c r="ANE10" s="76"/>
      <c r="ANF10" s="76"/>
      <c r="ANG10" s="76"/>
      <c r="ANH10" s="76"/>
      <c r="ANI10" s="76"/>
      <c r="ANJ10" s="76"/>
      <c r="ANK10" s="76"/>
      <c r="ANL10" s="76"/>
      <c r="ANM10" s="76"/>
      <c r="ANN10" s="76"/>
      <c r="ANO10" s="76"/>
      <c r="ANP10" s="76"/>
      <c r="ANQ10" s="76"/>
      <c r="ANR10" s="76"/>
      <c r="ANS10" s="76"/>
      <c r="ANT10" s="76"/>
      <c r="ANU10" s="76"/>
      <c r="ANV10" s="76"/>
      <c r="ANW10" s="76"/>
      <c r="ANX10" s="76"/>
      <c r="ANY10" s="76"/>
      <c r="ANZ10" s="76"/>
      <c r="AOA10" s="76"/>
      <c r="AOB10" s="76"/>
      <c r="AOC10" s="76"/>
      <c r="AOD10" s="76"/>
      <c r="AOE10" s="76"/>
      <c r="AOF10" s="76"/>
      <c r="AOG10" s="76"/>
      <c r="AOH10" s="76"/>
      <c r="AOI10" s="76"/>
      <c r="AOJ10" s="76"/>
      <c r="AOK10" s="76"/>
      <c r="AOL10" s="76"/>
      <c r="AOM10" s="76"/>
      <c r="AON10" s="76"/>
      <c r="AOO10" s="76"/>
      <c r="AOP10" s="76"/>
      <c r="AOQ10" s="76"/>
      <c r="AOR10" s="76"/>
      <c r="AOS10" s="76"/>
      <c r="AOT10" s="76"/>
      <c r="AOU10" s="76"/>
      <c r="AOV10" s="76"/>
      <c r="AOW10" s="76"/>
      <c r="AOX10" s="76"/>
      <c r="AOY10" s="76"/>
      <c r="AOZ10" s="76"/>
      <c r="APA10" s="76"/>
      <c r="APB10" s="76"/>
      <c r="APC10" s="76"/>
      <c r="APD10" s="76"/>
      <c r="APE10" s="76"/>
      <c r="APF10" s="76"/>
      <c r="APG10" s="76"/>
      <c r="APH10" s="76"/>
      <c r="API10" s="76"/>
      <c r="APJ10" s="76"/>
      <c r="APK10" s="76"/>
      <c r="APL10" s="76"/>
      <c r="APM10" s="76"/>
      <c r="APN10" s="76"/>
      <c r="APO10" s="76"/>
      <c r="APP10" s="76"/>
      <c r="APQ10" s="76"/>
      <c r="APR10" s="76"/>
      <c r="APS10" s="76"/>
      <c r="APT10" s="76"/>
      <c r="APU10" s="76"/>
      <c r="APV10" s="76"/>
      <c r="APW10" s="76"/>
      <c r="APX10" s="76"/>
      <c r="APY10" s="76"/>
      <c r="APZ10" s="76"/>
      <c r="AQA10" s="76"/>
      <c r="AQB10" s="76"/>
      <c r="AQC10" s="76"/>
      <c r="AQD10" s="76"/>
      <c r="AQE10" s="76"/>
      <c r="AQF10" s="76"/>
      <c r="AQG10" s="76"/>
      <c r="AQH10" s="76"/>
      <c r="AQI10" s="76"/>
      <c r="AQJ10" s="76"/>
      <c r="AQK10" s="76"/>
      <c r="AQL10" s="76"/>
      <c r="AQM10" s="76"/>
      <c r="AQN10" s="76"/>
      <c r="AQO10" s="76"/>
      <c r="AQP10" s="76"/>
      <c r="AQQ10" s="76"/>
      <c r="AQR10" s="76"/>
      <c r="AQS10" s="76"/>
      <c r="AQT10" s="76"/>
      <c r="AQU10" s="76"/>
      <c r="AQV10" s="76"/>
      <c r="AQW10" s="76"/>
      <c r="AQX10" s="76"/>
      <c r="AQY10" s="76"/>
      <c r="AQZ10" s="76"/>
      <c r="ARA10" s="76"/>
      <c r="ARB10" s="76"/>
      <c r="ARC10" s="76"/>
      <c r="ARD10" s="76"/>
      <c r="ARE10" s="76"/>
      <c r="ARF10" s="76"/>
      <c r="ARG10" s="76"/>
      <c r="ARH10" s="76"/>
      <c r="ARI10" s="76"/>
      <c r="ARJ10" s="76"/>
      <c r="ARK10" s="76"/>
      <c r="ARL10" s="76"/>
      <c r="ARM10" s="76"/>
      <c r="ARN10" s="76"/>
      <c r="ARO10" s="76"/>
      <c r="ARP10" s="76"/>
      <c r="ARQ10" s="76"/>
      <c r="ARR10" s="76"/>
      <c r="ARS10" s="76"/>
      <c r="ART10" s="76"/>
      <c r="ARU10" s="76"/>
      <c r="ARV10" s="76"/>
      <c r="ARW10" s="76"/>
      <c r="ARX10" s="76"/>
      <c r="ARY10" s="76"/>
      <c r="ARZ10" s="76"/>
      <c r="ASA10" s="76"/>
      <c r="ASB10" s="76"/>
      <c r="ASC10" s="76"/>
      <c r="ASD10" s="76"/>
      <c r="ASE10" s="76"/>
      <c r="ASF10" s="76"/>
      <c r="ASG10" s="76"/>
      <c r="ASH10" s="76"/>
      <c r="ASI10" s="76"/>
      <c r="ASJ10" s="76"/>
      <c r="ASK10" s="76"/>
      <c r="ASL10" s="76"/>
      <c r="ASM10" s="76"/>
      <c r="ASN10" s="76"/>
      <c r="ASO10" s="76"/>
      <c r="ASP10" s="76"/>
      <c r="ASQ10" s="76"/>
      <c r="ASR10" s="76"/>
      <c r="ASS10" s="76"/>
      <c r="AST10" s="76"/>
      <c r="ASU10" s="76"/>
      <c r="ASV10" s="76"/>
      <c r="ASW10" s="76"/>
      <c r="ASX10" s="76"/>
      <c r="ASY10" s="76"/>
      <c r="ASZ10" s="76"/>
      <c r="ATA10" s="76"/>
      <c r="ATB10" s="76"/>
      <c r="ATC10" s="76"/>
      <c r="ATD10" s="76"/>
      <c r="ATE10" s="76"/>
      <c r="ATF10" s="76"/>
      <c r="ATG10" s="76"/>
      <c r="ATH10" s="76"/>
      <c r="ATI10" s="76"/>
      <c r="ATJ10" s="76"/>
      <c r="ATK10" s="76"/>
      <c r="ATL10" s="76"/>
      <c r="ATM10" s="76"/>
      <c r="ATN10" s="76"/>
      <c r="ATO10" s="76"/>
      <c r="ATP10" s="76"/>
      <c r="ATQ10" s="76"/>
      <c r="ATR10" s="76"/>
      <c r="ATS10" s="76"/>
      <c r="ATT10" s="76"/>
      <c r="ATU10" s="76"/>
      <c r="ATV10" s="76"/>
      <c r="ATW10" s="76"/>
      <c r="ATX10" s="76"/>
      <c r="ATY10" s="76"/>
      <c r="ATZ10" s="76"/>
      <c r="AUA10" s="76"/>
      <c r="AUB10" s="76"/>
      <c r="AUC10" s="76"/>
      <c r="AUD10" s="76"/>
      <c r="AUE10" s="76"/>
      <c r="AUF10" s="76"/>
      <c r="AUG10" s="76"/>
      <c r="AUH10" s="76"/>
      <c r="AUI10" s="76"/>
      <c r="AUJ10" s="76"/>
      <c r="AUK10" s="76"/>
      <c r="AUL10" s="76"/>
      <c r="AUM10" s="76"/>
      <c r="AUN10" s="76"/>
      <c r="AUO10" s="76"/>
      <c r="AUP10" s="76"/>
      <c r="AUQ10" s="76"/>
      <c r="AUR10" s="76"/>
      <c r="AUS10" s="76"/>
      <c r="AUT10" s="76"/>
      <c r="AUU10" s="76"/>
      <c r="AUV10" s="76"/>
      <c r="AUW10" s="76"/>
      <c r="AUX10" s="76"/>
      <c r="AUY10" s="76"/>
      <c r="AUZ10" s="76"/>
      <c r="AVA10" s="76"/>
      <c r="AVB10" s="76"/>
      <c r="AVC10" s="76"/>
      <c r="AVD10" s="76"/>
      <c r="AVE10" s="76"/>
      <c r="AVF10" s="76"/>
      <c r="AVG10" s="76"/>
      <c r="AVH10" s="76"/>
      <c r="AVI10" s="76"/>
      <c r="AVJ10" s="76"/>
      <c r="AVK10" s="76"/>
      <c r="AVL10" s="76"/>
      <c r="AVM10" s="76"/>
      <c r="AVN10" s="76"/>
      <c r="AVO10" s="76"/>
      <c r="AVP10" s="76"/>
      <c r="AVQ10" s="76"/>
      <c r="AVR10" s="76"/>
      <c r="AVS10" s="76"/>
      <c r="AVT10" s="76"/>
      <c r="AVU10" s="76"/>
      <c r="AVV10" s="76"/>
      <c r="AVW10" s="76"/>
      <c r="AVX10" s="76"/>
      <c r="AVY10" s="76"/>
      <c r="AVZ10" s="76"/>
      <c r="AWA10" s="76"/>
      <c r="AWB10" s="76"/>
      <c r="AWC10" s="76"/>
      <c r="AWD10" s="76"/>
      <c r="AWE10" s="76"/>
      <c r="AWF10" s="76"/>
      <c r="AWG10" s="76"/>
      <c r="AWH10" s="76"/>
      <c r="AWI10" s="76"/>
      <c r="AWJ10" s="76"/>
      <c r="AWK10" s="76"/>
      <c r="AWL10" s="76"/>
      <c r="AWM10" s="76"/>
      <c r="AWN10" s="76"/>
      <c r="AWO10" s="76"/>
      <c r="AWP10" s="76"/>
      <c r="AWQ10" s="76"/>
      <c r="AWR10" s="76"/>
      <c r="AWS10" s="76"/>
      <c r="AWT10" s="76"/>
      <c r="AWU10" s="76"/>
      <c r="AWV10" s="76"/>
      <c r="AWW10" s="76"/>
      <c r="AWX10" s="76"/>
      <c r="AWY10" s="76"/>
      <c r="AWZ10" s="76"/>
      <c r="AXA10" s="76"/>
      <c r="AXB10" s="76"/>
      <c r="AXC10" s="76"/>
      <c r="AXD10" s="76"/>
      <c r="AXE10" s="76"/>
      <c r="AXF10" s="76"/>
      <c r="AXG10" s="76"/>
      <c r="AXH10" s="76"/>
      <c r="AXI10" s="76"/>
      <c r="AXJ10" s="76"/>
      <c r="AXK10" s="76"/>
      <c r="AXL10" s="76"/>
      <c r="AXM10" s="76"/>
      <c r="AXN10" s="76"/>
      <c r="AXO10" s="76"/>
      <c r="AXP10" s="76"/>
      <c r="AXQ10" s="76"/>
      <c r="AXR10" s="76"/>
      <c r="AXS10" s="76"/>
      <c r="AXT10" s="76"/>
      <c r="AXU10" s="76"/>
      <c r="AXV10" s="76"/>
      <c r="AXW10" s="76"/>
      <c r="AXX10" s="76"/>
      <c r="AXY10" s="76"/>
      <c r="AXZ10" s="76"/>
      <c r="AYA10" s="76"/>
      <c r="AYB10" s="76"/>
      <c r="AYC10" s="76"/>
      <c r="AYD10" s="76"/>
      <c r="AYE10" s="76"/>
      <c r="AYF10" s="76"/>
      <c r="AYG10" s="76"/>
      <c r="AYH10" s="76"/>
      <c r="AYI10" s="76"/>
      <c r="AYJ10" s="76"/>
      <c r="AYK10" s="76"/>
      <c r="AYL10" s="76"/>
      <c r="AYM10" s="76"/>
      <c r="AYN10" s="76"/>
      <c r="AYO10" s="76"/>
      <c r="AYP10" s="76"/>
      <c r="AYQ10" s="76"/>
      <c r="AYR10" s="76"/>
      <c r="AYS10" s="76"/>
      <c r="AYT10" s="76"/>
      <c r="AYU10" s="76"/>
      <c r="AYV10" s="76"/>
      <c r="AYW10" s="76"/>
      <c r="AYX10" s="76"/>
      <c r="AYY10" s="76"/>
      <c r="AYZ10" s="76"/>
      <c r="AZA10" s="76"/>
      <c r="AZB10" s="76"/>
      <c r="AZC10" s="76"/>
      <c r="AZD10" s="76"/>
      <c r="AZE10" s="76"/>
      <c r="AZF10" s="76"/>
      <c r="AZG10" s="76"/>
      <c r="AZH10" s="76"/>
      <c r="AZI10" s="76"/>
      <c r="AZJ10" s="76"/>
      <c r="AZK10" s="76"/>
      <c r="AZL10" s="76"/>
      <c r="AZM10" s="76"/>
      <c r="AZN10" s="76"/>
      <c r="AZO10" s="76"/>
      <c r="AZP10" s="76"/>
      <c r="AZQ10" s="76"/>
      <c r="AZR10" s="76"/>
      <c r="AZS10" s="76"/>
      <c r="AZT10" s="76"/>
      <c r="AZU10" s="76"/>
      <c r="AZV10" s="76"/>
      <c r="AZW10" s="76"/>
      <c r="AZX10" s="76"/>
      <c r="AZY10" s="76"/>
      <c r="AZZ10" s="76"/>
      <c r="BAA10" s="76"/>
      <c r="BAB10" s="76"/>
      <c r="BAC10" s="76"/>
      <c r="BAD10" s="76"/>
      <c r="BAE10" s="76"/>
      <c r="BAF10" s="76"/>
      <c r="BAG10" s="76"/>
      <c r="BAH10" s="76"/>
      <c r="BAI10" s="76"/>
      <c r="BAJ10" s="76"/>
      <c r="BAK10" s="76"/>
      <c r="BAL10" s="76"/>
      <c r="BAM10" s="76"/>
      <c r="BAN10" s="76"/>
      <c r="BAO10" s="76"/>
      <c r="BAP10" s="76"/>
      <c r="BAQ10" s="76"/>
      <c r="BAR10" s="76"/>
      <c r="BAS10" s="76"/>
      <c r="BAT10" s="76"/>
      <c r="BAU10" s="76"/>
      <c r="BAV10" s="76"/>
      <c r="BAW10" s="76"/>
      <c r="BAX10" s="76"/>
      <c r="BAY10" s="76"/>
      <c r="BAZ10" s="76"/>
      <c r="BBA10" s="76"/>
      <c r="BBB10" s="76"/>
      <c r="BBC10" s="76"/>
      <c r="BBD10" s="76"/>
      <c r="BBE10" s="76"/>
      <c r="BBF10" s="76"/>
      <c r="BBG10" s="76"/>
      <c r="BBH10" s="76"/>
      <c r="BBI10" s="76"/>
      <c r="BBJ10" s="76"/>
      <c r="BBK10" s="76"/>
      <c r="BBL10" s="76"/>
      <c r="BBM10" s="76"/>
      <c r="BBN10" s="76"/>
      <c r="BBO10" s="76"/>
      <c r="BBP10" s="76"/>
      <c r="BBQ10" s="76"/>
      <c r="BBR10" s="76"/>
      <c r="BBS10" s="76"/>
      <c r="BBT10" s="76"/>
      <c r="BBU10" s="76"/>
      <c r="BBV10" s="76"/>
      <c r="BBW10" s="76"/>
      <c r="BBX10" s="76"/>
      <c r="BBY10" s="76"/>
      <c r="BBZ10" s="76"/>
      <c r="BCA10" s="76"/>
      <c r="BCB10" s="76"/>
      <c r="BCC10" s="76"/>
      <c r="BCD10" s="76"/>
      <c r="BCE10" s="76"/>
      <c r="BCF10" s="76"/>
      <c r="BCG10" s="76"/>
      <c r="BCH10" s="76"/>
      <c r="BCI10" s="76"/>
      <c r="BCJ10" s="76"/>
      <c r="BCK10" s="76"/>
      <c r="BCL10" s="76"/>
      <c r="BCM10" s="76"/>
      <c r="BCN10" s="76"/>
      <c r="BCO10" s="76"/>
      <c r="BCP10" s="76"/>
      <c r="BCQ10" s="76"/>
      <c r="BCR10" s="76"/>
      <c r="BCS10" s="76"/>
      <c r="BCT10" s="76"/>
      <c r="BCU10" s="76"/>
      <c r="BCV10" s="76"/>
      <c r="BCW10" s="76"/>
      <c r="BCX10" s="76"/>
      <c r="BCY10" s="76"/>
      <c r="BCZ10" s="76"/>
      <c r="BDA10" s="76"/>
      <c r="BDB10" s="76"/>
      <c r="BDC10" s="76"/>
      <c r="BDD10" s="76"/>
      <c r="BDE10" s="76"/>
      <c r="BDF10" s="76"/>
      <c r="BDG10" s="76"/>
      <c r="BDH10" s="76"/>
      <c r="BDI10" s="76"/>
      <c r="BDJ10" s="76"/>
      <c r="BDK10" s="76"/>
      <c r="BDL10" s="76"/>
      <c r="BDM10" s="76"/>
      <c r="BDN10" s="76"/>
      <c r="BDO10" s="76"/>
      <c r="BDP10" s="76"/>
      <c r="BDQ10" s="76"/>
      <c r="BDR10" s="76"/>
      <c r="BDS10" s="76"/>
      <c r="BDT10" s="76"/>
      <c r="BDU10" s="76"/>
      <c r="BDV10" s="76"/>
      <c r="BDW10" s="76"/>
      <c r="BDX10" s="76"/>
      <c r="BDY10" s="76"/>
      <c r="BDZ10" s="76"/>
      <c r="BEA10" s="76"/>
      <c r="BEB10" s="76"/>
      <c r="BEC10" s="76"/>
      <c r="BED10" s="76"/>
      <c r="BEE10" s="76"/>
      <c r="BEF10" s="76"/>
      <c r="BEG10" s="76"/>
      <c r="BEH10" s="76"/>
      <c r="BEI10" s="76"/>
      <c r="BEJ10" s="76"/>
      <c r="BEK10" s="76"/>
      <c r="BEL10" s="76"/>
      <c r="BEM10" s="76"/>
      <c r="BEN10" s="76"/>
      <c r="BEO10" s="76"/>
      <c r="BEP10" s="76"/>
      <c r="BEQ10" s="76"/>
      <c r="BER10" s="76"/>
      <c r="BES10" s="76"/>
      <c r="BET10" s="76"/>
      <c r="BEU10" s="76"/>
      <c r="BEV10" s="76"/>
      <c r="BEW10" s="76"/>
      <c r="BEX10" s="76"/>
      <c r="BEY10" s="76"/>
      <c r="BEZ10" s="76"/>
      <c r="BFA10" s="76"/>
      <c r="BFB10" s="76"/>
      <c r="BFC10" s="76"/>
      <c r="BFD10" s="76"/>
      <c r="BFE10" s="76"/>
      <c r="BFF10" s="76"/>
      <c r="BFG10" s="76"/>
      <c r="BFH10" s="76"/>
      <c r="BFI10" s="76"/>
      <c r="BFJ10" s="76"/>
      <c r="BFK10" s="76"/>
      <c r="BFL10" s="76"/>
      <c r="BFM10" s="76"/>
      <c r="BFN10" s="76"/>
      <c r="BFO10" s="76"/>
      <c r="BFP10" s="76"/>
      <c r="BFQ10" s="76"/>
      <c r="BFR10" s="76"/>
      <c r="BFS10" s="76"/>
      <c r="BFT10" s="76"/>
      <c r="BFU10" s="76"/>
      <c r="BFV10" s="76"/>
      <c r="BFW10" s="76"/>
      <c r="BFX10" s="76"/>
      <c r="BFY10" s="76"/>
      <c r="BFZ10" s="76"/>
      <c r="BGA10" s="76"/>
      <c r="BGB10" s="76"/>
      <c r="BGC10" s="76"/>
      <c r="BGD10" s="76"/>
      <c r="BGE10" s="76"/>
      <c r="BGF10" s="76"/>
      <c r="BGG10" s="76"/>
      <c r="BGH10" s="76"/>
      <c r="BGI10" s="76"/>
      <c r="BGJ10" s="76"/>
      <c r="BGK10" s="76"/>
      <c r="BGL10" s="76"/>
      <c r="BGM10" s="76"/>
      <c r="BGN10" s="76"/>
      <c r="BGO10" s="76"/>
      <c r="BGP10" s="76"/>
      <c r="BGQ10" s="76"/>
      <c r="BGR10" s="76"/>
      <c r="BGS10" s="76"/>
      <c r="BGT10" s="76"/>
      <c r="BGU10" s="76"/>
      <c r="BGV10" s="76"/>
      <c r="BGW10" s="76"/>
      <c r="BGX10" s="76"/>
      <c r="BGY10" s="76"/>
      <c r="BGZ10" s="76"/>
      <c r="BHA10" s="76"/>
      <c r="BHB10" s="76"/>
      <c r="BHC10" s="76"/>
      <c r="BHD10" s="76"/>
      <c r="BHE10" s="76"/>
      <c r="BHF10" s="76"/>
      <c r="BHG10" s="76"/>
      <c r="BHH10" s="76"/>
      <c r="BHI10" s="76"/>
      <c r="BHJ10" s="76"/>
      <c r="BHK10" s="76"/>
      <c r="BHL10" s="76"/>
      <c r="BHM10" s="76"/>
      <c r="BHN10" s="76"/>
      <c r="BHO10" s="76"/>
      <c r="BHP10" s="76"/>
      <c r="BHQ10" s="76"/>
      <c r="BHR10" s="76"/>
      <c r="BHS10" s="76"/>
      <c r="BHT10" s="76"/>
      <c r="BHU10" s="76"/>
      <c r="BHV10" s="76"/>
      <c r="BHW10" s="76"/>
      <c r="BHX10" s="76"/>
      <c r="BHY10" s="76"/>
      <c r="BHZ10" s="76"/>
      <c r="BIA10" s="76"/>
      <c r="BIB10" s="76"/>
      <c r="BIC10" s="76"/>
      <c r="BID10" s="76"/>
      <c r="BIE10" s="76"/>
      <c r="BIF10" s="76"/>
      <c r="BIG10" s="76"/>
      <c r="BIH10" s="76"/>
      <c r="BII10" s="76"/>
      <c r="BIJ10" s="76"/>
      <c r="BIK10" s="76"/>
      <c r="BIL10" s="76"/>
      <c r="BIM10" s="76"/>
      <c r="BIN10" s="76"/>
      <c r="BIO10" s="76"/>
      <c r="BIP10" s="76"/>
      <c r="BIQ10" s="76"/>
      <c r="BIR10" s="76"/>
      <c r="BIS10" s="76"/>
      <c r="BIT10" s="76"/>
      <c r="BIU10" s="76"/>
      <c r="BIV10" s="76"/>
      <c r="BIW10" s="76"/>
      <c r="BIX10" s="76"/>
      <c r="BIY10" s="76"/>
      <c r="BIZ10" s="76"/>
      <c r="BJA10" s="76"/>
      <c r="BJB10" s="76"/>
      <c r="BJC10" s="76"/>
      <c r="BJD10" s="76"/>
      <c r="BJE10" s="76"/>
      <c r="BJF10" s="76"/>
      <c r="BJG10" s="76"/>
      <c r="BJH10" s="76"/>
      <c r="BJI10" s="76"/>
      <c r="BJJ10" s="76"/>
      <c r="BJK10" s="76"/>
      <c r="BJL10" s="76"/>
      <c r="BJM10" s="76"/>
      <c r="BJN10" s="76"/>
      <c r="BJO10" s="76"/>
      <c r="BJP10" s="76"/>
      <c r="BJQ10" s="76"/>
      <c r="BJR10" s="76"/>
      <c r="BJS10" s="76"/>
      <c r="BJT10" s="76"/>
      <c r="BJU10" s="76"/>
      <c r="BJV10" s="76"/>
      <c r="BJW10" s="76"/>
      <c r="BJX10" s="76"/>
      <c r="BJY10" s="76"/>
      <c r="BJZ10" s="76"/>
      <c r="BKA10" s="76"/>
      <c r="BKB10" s="76"/>
      <c r="BKC10" s="76"/>
      <c r="BKD10" s="76"/>
      <c r="BKE10" s="76"/>
      <c r="BKF10" s="76"/>
      <c r="BKG10" s="76"/>
      <c r="BKH10" s="76"/>
      <c r="BKI10" s="76"/>
      <c r="BKJ10" s="76"/>
      <c r="BKK10" s="76"/>
      <c r="BKL10" s="76"/>
      <c r="BKM10" s="76"/>
      <c r="BKN10" s="76"/>
      <c r="BKO10" s="76"/>
      <c r="BKP10" s="76"/>
      <c r="BKQ10" s="76"/>
      <c r="BKR10" s="76"/>
      <c r="BKS10" s="76"/>
      <c r="BKT10" s="76"/>
      <c r="BKU10" s="76"/>
      <c r="BKV10" s="76"/>
      <c r="BKW10" s="76"/>
      <c r="BKX10" s="76"/>
      <c r="BKY10" s="76"/>
      <c r="BKZ10" s="76"/>
      <c r="BLA10" s="76"/>
      <c r="BLB10" s="76"/>
      <c r="BLC10" s="76"/>
      <c r="BLD10" s="76"/>
      <c r="BLE10" s="76"/>
      <c r="BLF10" s="76"/>
      <c r="BLG10" s="76"/>
      <c r="BLH10" s="76"/>
      <c r="BLI10" s="76"/>
      <c r="BLJ10" s="76"/>
      <c r="BLK10" s="76"/>
      <c r="BLL10" s="76"/>
      <c r="BLM10" s="76"/>
      <c r="BLN10" s="76"/>
      <c r="BLO10" s="76"/>
      <c r="BLP10" s="76"/>
      <c r="BLQ10" s="76"/>
      <c r="BLR10" s="76"/>
      <c r="BLS10" s="76"/>
      <c r="BLT10" s="76"/>
      <c r="BLU10" s="76"/>
      <c r="BLV10" s="76"/>
      <c r="BLW10" s="76"/>
      <c r="BLX10" s="76"/>
      <c r="BLY10" s="76"/>
      <c r="BLZ10" s="76"/>
      <c r="BMA10" s="76"/>
      <c r="BMB10" s="76"/>
      <c r="BMC10" s="76"/>
      <c r="BMD10" s="76"/>
      <c r="BME10" s="76"/>
      <c r="BMF10" s="76"/>
      <c r="BMG10" s="76"/>
      <c r="BMH10" s="76"/>
      <c r="BMI10" s="76"/>
      <c r="BMJ10" s="76"/>
      <c r="BMK10" s="76"/>
      <c r="BML10" s="76"/>
      <c r="BMM10" s="76"/>
      <c r="BMN10" s="76"/>
      <c r="BMO10" s="76"/>
      <c r="BMP10" s="76"/>
      <c r="BMQ10" s="76"/>
      <c r="BMR10" s="76"/>
      <c r="BMS10" s="76"/>
      <c r="BMT10" s="76"/>
      <c r="BMU10" s="76"/>
      <c r="BMV10" s="76"/>
      <c r="BMW10" s="76"/>
      <c r="BMX10" s="76"/>
      <c r="BMY10" s="76"/>
      <c r="BMZ10" s="76"/>
      <c r="BNA10" s="76"/>
      <c r="BNB10" s="76"/>
      <c r="BNC10" s="76"/>
      <c r="BND10" s="76"/>
      <c r="BNE10" s="76"/>
      <c r="BNF10" s="76"/>
      <c r="BNG10" s="76"/>
      <c r="BNH10" s="76"/>
      <c r="BNI10" s="76"/>
      <c r="BNJ10" s="76"/>
      <c r="BNK10" s="76"/>
      <c r="BNL10" s="76"/>
      <c r="BNM10" s="76"/>
      <c r="BNN10" s="76"/>
      <c r="BNO10" s="76"/>
      <c r="BNP10" s="76"/>
      <c r="BNQ10" s="76"/>
      <c r="BNR10" s="76"/>
      <c r="BNS10" s="76"/>
      <c r="BNT10" s="76"/>
      <c r="BNU10" s="76"/>
      <c r="BNV10" s="76"/>
      <c r="BNW10" s="76"/>
      <c r="BNX10" s="76"/>
      <c r="BNY10" s="76"/>
      <c r="BNZ10" s="76"/>
      <c r="BOA10" s="76"/>
      <c r="BOB10" s="76"/>
      <c r="BOC10" s="76"/>
      <c r="BOD10" s="76"/>
      <c r="BOE10" s="76"/>
      <c r="BOF10" s="76"/>
      <c r="BOG10" s="76"/>
      <c r="BOH10" s="76"/>
      <c r="BOI10" s="76"/>
      <c r="BOJ10" s="76"/>
      <c r="BOK10" s="76"/>
      <c r="BOL10" s="76"/>
      <c r="BOM10" s="76"/>
      <c r="BON10" s="76"/>
      <c r="BOO10" s="76"/>
      <c r="BOP10" s="76"/>
      <c r="BOQ10" s="76"/>
      <c r="BOR10" s="76"/>
      <c r="BOS10" s="76"/>
      <c r="BOT10" s="76"/>
      <c r="BOU10" s="76"/>
      <c r="BOV10" s="76"/>
      <c r="BOW10" s="76"/>
      <c r="BOX10" s="76"/>
      <c r="BOY10" s="76"/>
      <c r="BOZ10" s="76"/>
      <c r="BPA10" s="76"/>
      <c r="BPB10" s="76"/>
      <c r="BPC10" s="76"/>
      <c r="BPD10" s="76"/>
      <c r="BPE10" s="76"/>
      <c r="BPF10" s="76"/>
      <c r="BPG10" s="76"/>
      <c r="BPH10" s="76"/>
      <c r="BPI10" s="76"/>
      <c r="BPJ10" s="76"/>
      <c r="BPK10" s="76"/>
      <c r="BPL10" s="76"/>
      <c r="BPM10" s="76"/>
      <c r="BPN10" s="76"/>
      <c r="BPO10" s="76"/>
      <c r="BPP10" s="76"/>
      <c r="BPQ10" s="76"/>
      <c r="BPR10" s="76"/>
      <c r="BPS10" s="76"/>
      <c r="BPT10" s="76"/>
      <c r="BPU10" s="76"/>
      <c r="BPV10" s="76"/>
      <c r="BPW10" s="76"/>
      <c r="BPX10" s="76"/>
      <c r="BPY10" s="76"/>
      <c r="BPZ10" s="76"/>
      <c r="BQA10" s="76"/>
      <c r="BQB10" s="76"/>
      <c r="BQC10" s="76"/>
      <c r="BQD10" s="76"/>
      <c r="BQE10" s="76"/>
      <c r="BQF10" s="76"/>
      <c r="BQG10" s="76"/>
      <c r="BQH10" s="76"/>
      <c r="BQI10" s="76"/>
      <c r="BQJ10" s="76"/>
      <c r="BQK10" s="76"/>
      <c r="BQL10" s="76"/>
      <c r="BQM10" s="76"/>
      <c r="BQN10" s="76"/>
      <c r="BQO10" s="76"/>
      <c r="BQP10" s="76"/>
      <c r="BQQ10" s="76"/>
      <c r="BQR10" s="76"/>
      <c r="BQS10" s="76"/>
      <c r="BQT10" s="76"/>
      <c r="BQU10" s="76"/>
      <c r="BQV10" s="76"/>
      <c r="BQW10" s="76"/>
      <c r="BQX10" s="76"/>
      <c r="BQY10" s="76"/>
      <c r="BQZ10" s="76"/>
      <c r="BRA10" s="76"/>
      <c r="BRB10" s="76"/>
      <c r="BRC10" s="76"/>
      <c r="BRD10" s="76"/>
      <c r="BRE10" s="76"/>
      <c r="BRF10" s="76"/>
      <c r="BRG10" s="76"/>
      <c r="BRH10" s="76"/>
      <c r="BRI10" s="76"/>
      <c r="BRJ10" s="76"/>
      <c r="BRK10" s="76"/>
      <c r="BRL10" s="76"/>
      <c r="BRM10" s="76"/>
      <c r="BRN10" s="76"/>
      <c r="BRO10" s="76"/>
      <c r="BRP10" s="76"/>
      <c r="BRQ10" s="76"/>
      <c r="BRR10" s="76"/>
      <c r="BRS10" s="76"/>
      <c r="BRT10" s="76"/>
      <c r="BRU10" s="76"/>
      <c r="BRV10" s="76"/>
      <c r="BRW10" s="76"/>
      <c r="BRX10" s="76"/>
      <c r="BRY10" s="76"/>
      <c r="BRZ10" s="76"/>
      <c r="BSA10" s="76"/>
      <c r="BSB10" s="76"/>
      <c r="BSC10" s="76"/>
      <c r="BSD10" s="76"/>
      <c r="BSE10" s="76"/>
      <c r="BSF10" s="76"/>
      <c r="BSG10" s="76"/>
      <c r="BSH10" s="76"/>
      <c r="BSI10" s="76"/>
      <c r="BSJ10" s="76"/>
      <c r="BSK10" s="76"/>
      <c r="BSL10" s="76"/>
      <c r="BSM10" s="76"/>
      <c r="BSN10" s="76"/>
      <c r="BSO10" s="76"/>
      <c r="BSP10" s="76"/>
      <c r="BSQ10" s="76"/>
      <c r="BSR10" s="76"/>
      <c r="BSS10" s="76"/>
      <c r="BST10" s="76"/>
      <c r="BSU10" s="76"/>
      <c r="BSV10" s="76"/>
      <c r="BSW10" s="76"/>
      <c r="BSX10" s="76"/>
      <c r="BSY10" s="76"/>
      <c r="BSZ10" s="76"/>
      <c r="BTA10" s="76"/>
      <c r="BTB10" s="76"/>
      <c r="BTC10" s="76"/>
      <c r="BTD10" s="76"/>
      <c r="BTE10" s="76"/>
      <c r="BTF10" s="76"/>
      <c r="BTG10" s="76"/>
      <c r="BTH10" s="76"/>
      <c r="BTI10" s="76"/>
      <c r="BTJ10" s="76"/>
      <c r="BTK10" s="76"/>
      <c r="BTL10" s="76"/>
      <c r="BTM10" s="76"/>
      <c r="BTN10" s="76"/>
      <c r="BTO10" s="76"/>
      <c r="BTP10" s="76"/>
      <c r="BTQ10" s="76"/>
      <c r="BTR10" s="76"/>
      <c r="BTS10" s="76"/>
      <c r="BTT10" s="76"/>
      <c r="BTU10" s="76"/>
      <c r="BTV10" s="76"/>
      <c r="BTW10" s="76"/>
      <c r="BTX10" s="76"/>
      <c r="BTY10" s="76"/>
      <c r="BTZ10" s="76"/>
      <c r="BUA10" s="76"/>
      <c r="BUB10" s="76"/>
      <c r="BUC10" s="76"/>
      <c r="BUD10" s="76"/>
      <c r="BUE10" s="76"/>
      <c r="BUF10" s="76"/>
      <c r="BUG10" s="76"/>
      <c r="BUH10" s="76"/>
      <c r="BUI10" s="76"/>
      <c r="BUJ10" s="76"/>
      <c r="BUK10" s="76"/>
      <c r="BUL10" s="76"/>
      <c r="BUM10" s="76"/>
      <c r="BUN10" s="76"/>
      <c r="BUO10" s="76"/>
      <c r="BUP10" s="76"/>
      <c r="BUQ10" s="76"/>
      <c r="BUR10" s="76"/>
      <c r="BUS10" s="76"/>
      <c r="BUT10" s="76"/>
      <c r="BUU10" s="76"/>
      <c r="BUV10" s="76"/>
      <c r="BUW10" s="76"/>
      <c r="BUX10" s="76"/>
      <c r="BUY10" s="76"/>
      <c r="BUZ10" s="76"/>
      <c r="BVA10" s="76"/>
      <c r="BVB10" s="76"/>
      <c r="BVC10" s="76"/>
      <c r="BVD10" s="76"/>
      <c r="BVE10" s="76"/>
      <c r="BVF10" s="76"/>
      <c r="BVG10" s="76"/>
      <c r="BVH10" s="76"/>
      <c r="BVI10" s="76"/>
      <c r="BVJ10" s="76"/>
      <c r="BVK10" s="76"/>
      <c r="BVL10" s="76"/>
      <c r="BVM10" s="76"/>
      <c r="BVN10" s="76"/>
      <c r="BVO10" s="76"/>
      <c r="BVP10" s="76"/>
      <c r="BVQ10" s="76"/>
      <c r="BVR10" s="76"/>
      <c r="BVS10" s="76"/>
      <c r="BVT10" s="76"/>
      <c r="BVU10" s="76"/>
      <c r="BVV10" s="76"/>
      <c r="BVW10" s="76"/>
      <c r="BVX10" s="76"/>
      <c r="BVY10" s="76"/>
      <c r="BVZ10" s="76"/>
      <c r="BWA10" s="76"/>
      <c r="BWB10" s="76"/>
      <c r="BWC10" s="76"/>
      <c r="BWD10" s="76"/>
      <c r="BWE10" s="76"/>
      <c r="BWF10" s="76"/>
      <c r="BWG10" s="76"/>
      <c r="BWH10" s="76"/>
      <c r="BWI10" s="76"/>
      <c r="BWJ10" s="76"/>
      <c r="BWK10" s="76"/>
      <c r="BWL10" s="76"/>
      <c r="BWM10" s="76"/>
      <c r="BWN10" s="76"/>
      <c r="BWO10" s="76"/>
      <c r="BWP10" s="76"/>
      <c r="BWQ10" s="76"/>
      <c r="BWR10" s="76"/>
      <c r="BWS10" s="76"/>
      <c r="BWT10" s="76"/>
      <c r="BWU10" s="76"/>
      <c r="BWV10" s="76"/>
      <c r="BWW10" s="76"/>
      <c r="BWX10" s="76"/>
      <c r="BWY10" s="76"/>
      <c r="BWZ10" s="76"/>
      <c r="BXA10" s="76"/>
      <c r="BXB10" s="76"/>
      <c r="BXC10" s="76"/>
      <c r="BXD10" s="76"/>
      <c r="BXE10" s="76"/>
      <c r="BXF10" s="76"/>
      <c r="BXG10" s="76"/>
      <c r="BXH10" s="76"/>
      <c r="BXI10" s="76"/>
      <c r="BXJ10" s="76"/>
      <c r="BXK10" s="76"/>
      <c r="BXL10" s="76"/>
      <c r="BXM10" s="76"/>
      <c r="BXN10" s="76"/>
      <c r="BXO10" s="76"/>
      <c r="BXP10" s="76"/>
      <c r="BXQ10" s="76"/>
      <c r="BXR10" s="76"/>
      <c r="BXS10" s="76"/>
      <c r="BXT10" s="76"/>
      <c r="BXU10" s="76"/>
      <c r="BXV10" s="76"/>
      <c r="BXW10" s="76"/>
      <c r="BXX10" s="76"/>
      <c r="BXY10" s="76"/>
      <c r="BXZ10" s="76"/>
      <c r="BYA10" s="76"/>
      <c r="BYB10" s="76"/>
      <c r="BYC10" s="76"/>
      <c r="BYD10" s="76"/>
      <c r="BYE10" s="76"/>
      <c r="BYF10" s="76"/>
      <c r="BYG10" s="76"/>
      <c r="BYH10" s="76"/>
      <c r="BYI10" s="76"/>
      <c r="BYJ10" s="76"/>
      <c r="BYK10" s="76"/>
      <c r="BYL10" s="76"/>
      <c r="BYM10" s="76"/>
      <c r="BYN10" s="76"/>
      <c r="BYO10" s="76"/>
      <c r="BYP10" s="76"/>
      <c r="BYQ10" s="76"/>
      <c r="BYR10" s="76"/>
      <c r="BYS10" s="76"/>
      <c r="BYT10" s="76"/>
      <c r="BYU10" s="76"/>
      <c r="BYV10" s="76"/>
      <c r="BYW10" s="76"/>
      <c r="BYX10" s="76"/>
      <c r="BYY10" s="76"/>
      <c r="BYZ10" s="76"/>
      <c r="BZA10" s="76"/>
      <c r="BZB10" s="76"/>
      <c r="BZC10" s="76"/>
      <c r="BZD10" s="76"/>
      <c r="BZE10" s="76"/>
      <c r="BZF10" s="76"/>
      <c r="BZG10" s="76"/>
      <c r="BZH10" s="76"/>
      <c r="BZI10" s="76"/>
      <c r="BZJ10" s="76"/>
      <c r="BZK10" s="76"/>
      <c r="BZL10" s="76"/>
      <c r="BZM10" s="76"/>
      <c r="BZN10" s="76"/>
      <c r="BZO10" s="76"/>
      <c r="BZP10" s="76"/>
      <c r="BZQ10" s="76"/>
      <c r="BZR10" s="76"/>
      <c r="BZS10" s="76"/>
      <c r="BZT10" s="76"/>
      <c r="BZU10" s="76"/>
      <c r="BZV10" s="76"/>
      <c r="BZW10" s="76"/>
      <c r="BZX10" s="76"/>
      <c r="BZY10" s="76"/>
      <c r="BZZ10" s="76"/>
      <c r="CAA10" s="76"/>
      <c r="CAB10" s="76"/>
      <c r="CAC10" s="76"/>
      <c r="CAD10" s="76"/>
      <c r="CAE10" s="76"/>
      <c r="CAF10" s="76"/>
      <c r="CAG10" s="76"/>
      <c r="CAH10" s="76"/>
      <c r="CAI10" s="76"/>
      <c r="CAJ10" s="76"/>
      <c r="CAK10" s="76"/>
      <c r="CAL10" s="76"/>
      <c r="CAM10" s="76"/>
      <c r="CAN10" s="76"/>
      <c r="CAO10" s="76"/>
      <c r="CAP10" s="76"/>
      <c r="CAQ10" s="76"/>
      <c r="CAR10" s="76"/>
      <c r="CAS10" s="76"/>
      <c r="CAT10" s="76"/>
      <c r="CAU10" s="76"/>
      <c r="CAV10" s="76"/>
      <c r="CAW10" s="76"/>
      <c r="CAX10" s="76"/>
      <c r="CAY10" s="76"/>
      <c r="CAZ10" s="76"/>
      <c r="CBA10" s="76"/>
      <c r="CBB10" s="76"/>
      <c r="CBC10" s="76"/>
      <c r="CBD10" s="76"/>
      <c r="CBE10" s="76"/>
      <c r="CBF10" s="76"/>
      <c r="CBG10" s="76"/>
      <c r="CBH10" s="76"/>
      <c r="CBI10" s="76"/>
      <c r="CBJ10" s="76"/>
      <c r="CBK10" s="76"/>
      <c r="CBL10" s="76"/>
      <c r="CBM10" s="76"/>
      <c r="CBN10" s="76"/>
      <c r="CBO10" s="76"/>
      <c r="CBP10" s="76"/>
      <c r="CBQ10" s="76"/>
      <c r="CBR10" s="76"/>
      <c r="CBS10" s="76"/>
      <c r="CBT10" s="76"/>
      <c r="CBU10" s="76"/>
      <c r="CBV10" s="76"/>
      <c r="CBW10" s="76"/>
      <c r="CBX10" s="76"/>
      <c r="CBY10" s="76"/>
      <c r="CBZ10" s="76"/>
      <c r="CCA10" s="76"/>
      <c r="CCB10" s="76"/>
      <c r="CCC10" s="76"/>
      <c r="CCD10" s="76"/>
      <c r="CCE10" s="76"/>
      <c r="CCF10" s="76"/>
      <c r="CCG10" s="76"/>
      <c r="CCH10" s="76"/>
      <c r="CCI10" s="76"/>
      <c r="CCJ10" s="76"/>
      <c r="CCK10" s="76"/>
      <c r="CCL10" s="76"/>
      <c r="CCM10" s="76"/>
      <c r="CCN10" s="76"/>
      <c r="CCO10" s="76"/>
      <c r="CCP10" s="76"/>
      <c r="CCQ10" s="76"/>
      <c r="CCR10" s="76"/>
      <c r="CCS10" s="76"/>
      <c r="CCT10" s="76"/>
      <c r="CCU10" s="76"/>
      <c r="CCV10" s="76"/>
      <c r="CCW10" s="76"/>
      <c r="CCX10" s="76"/>
      <c r="CCY10" s="76"/>
      <c r="CCZ10" s="76"/>
      <c r="CDA10" s="76"/>
      <c r="CDB10" s="76"/>
      <c r="CDC10" s="76"/>
      <c r="CDD10" s="76"/>
      <c r="CDE10" s="76"/>
      <c r="CDF10" s="76"/>
      <c r="CDG10" s="76"/>
      <c r="CDH10" s="76"/>
      <c r="CDI10" s="76"/>
      <c r="CDJ10" s="76"/>
      <c r="CDK10" s="76"/>
      <c r="CDL10" s="76"/>
      <c r="CDM10" s="76"/>
      <c r="CDN10" s="76"/>
      <c r="CDO10" s="76"/>
      <c r="CDP10" s="76"/>
      <c r="CDQ10" s="76"/>
      <c r="CDR10" s="76"/>
      <c r="CDS10" s="76"/>
      <c r="CDT10" s="76"/>
      <c r="CDU10" s="76"/>
      <c r="CDV10" s="76"/>
      <c r="CDW10" s="76"/>
      <c r="CDX10" s="76"/>
      <c r="CDY10" s="76"/>
      <c r="CDZ10" s="76"/>
      <c r="CEA10" s="76"/>
      <c r="CEB10" s="76"/>
      <c r="CEC10" s="76"/>
      <c r="CED10" s="76"/>
      <c r="CEE10" s="76"/>
      <c r="CEF10" s="76"/>
      <c r="CEG10" s="76"/>
      <c r="CEH10" s="76"/>
      <c r="CEI10" s="76"/>
      <c r="CEJ10" s="76"/>
      <c r="CEK10" s="76"/>
      <c r="CEL10" s="76"/>
      <c r="CEM10" s="76"/>
      <c r="CEN10" s="76"/>
      <c r="CEO10" s="76"/>
      <c r="CEP10" s="76"/>
      <c r="CEQ10" s="76"/>
      <c r="CER10" s="76"/>
      <c r="CES10" s="76"/>
      <c r="CET10" s="76"/>
      <c r="CEU10" s="76"/>
      <c r="CEV10" s="76"/>
      <c r="CEW10" s="76"/>
      <c r="CEX10" s="76"/>
      <c r="CEY10" s="76"/>
      <c r="CEZ10" s="76"/>
      <c r="CFA10" s="76"/>
      <c r="CFB10" s="76"/>
      <c r="CFC10" s="76"/>
      <c r="CFD10" s="76"/>
      <c r="CFE10" s="76"/>
      <c r="CFF10" s="76"/>
      <c r="CFG10" s="76"/>
      <c r="CFH10" s="76"/>
      <c r="CFI10" s="76"/>
      <c r="CFJ10" s="76"/>
      <c r="CFK10" s="76"/>
      <c r="CFL10" s="76"/>
      <c r="CFM10" s="76"/>
      <c r="CFN10" s="76"/>
      <c r="CFO10" s="76"/>
      <c r="CFP10" s="76"/>
      <c r="CFQ10" s="76"/>
      <c r="CFR10" s="76"/>
      <c r="CFS10" s="76"/>
      <c r="CFT10" s="76"/>
      <c r="CFU10" s="76"/>
      <c r="CFV10" s="76"/>
      <c r="CFW10" s="76"/>
      <c r="CFX10" s="76"/>
      <c r="CFY10" s="76"/>
      <c r="CFZ10" s="76"/>
      <c r="CGA10" s="76"/>
      <c r="CGB10" s="76"/>
      <c r="CGC10" s="76"/>
      <c r="CGD10" s="76"/>
      <c r="CGE10" s="76"/>
      <c r="CGF10" s="76"/>
      <c r="CGG10" s="76"/>
      <c r="CGH10" s="76"/>
      <c r="CGI10" s="76"/>
      <c r="CGJ10" s="76"/>
      <c r="CGK10" s="76"/>
      <c r="CGL10" s="76"/>
      <c r="CGM10" s="76"/>
      <c r="CGN10" s="76"/>
      <c r="CGO10" s="76"/>
      <c r="CGP10" s="76"/>
      <c r="CGQ10" s="76"/>
      <c r="CGR10" s="76"/>
      <c r="CGS10" s="76"/>
      <c r="CGT10" s="76"/>
      <c r="CGU10" s="76"/>
      <c r="CGV10" s="76"/>
      <c r="CGW10" s="76"/>
      <c r="CGX10" s="76"/>
      <c r="CGY10" s="76"/>
      <c r="CGZ10" s="76"/>
      <c r="CHA10" s="76"/>
      <c r="CHB10" s="76"/>
      <c r="CHC10" s="76"/>
      <c r="CHD10" s="76"/>
      <c r="CHE10" s="76"/>
      <c r="CHF10" s="76"/>
      <c r="CHG10" s="76"/>
      <c r="CHH10" s="76"/>
      <c r="CHI10" s="76"/>
      <c r="CHJ10" s="76"/>
      <c r="CHK10" s="76"/>
      <c r="CHL10" s="76"/>
      <c r="CHM10" s="76"/>
      <c r="CHN10" s="76"/>
      <c r="CHO10" s="76"/>
      <c r="CHP10" s="76"/>
      <c r="CHQ10" s="76"/>
      <c r="CHR10" s="76"/>
      <c r="CHS10" s="76"/>
      <c r="CHT10" s="76"/>
      <c r="CHU10" s="76"/>
      <c r="CHV10" s="76"/>
      <c r="CHW10" s="76"/>
      <c r="CHX10" s="76"/>
      <c r="CHY10" s="76"/>
      <c r="CHZ10" s="76"/>
      <c r="CIA10" s="76"/>
      <c r="CIB10" s="76"/>
      <c r="CIC10" s="76"/>
      <c r="CID10" s="76"/>
      <c r="CIE10" s="76"/>
      <c r="CIF10" s="76"/>
      <c r="CIG10" s="76"/>
      <c r="CIH10" s="76"/>
      <c r="CII10" s="76"/>
      <c r="CIJ10" s="76"/>
      <c r="CIK10" s="76"/>
      <c r="CIL10" s="76"/>
      <c r="CIM10" s="76"/>
      <c r="CIN10" s="76"/>
      <c r="CIO10" s="76"/>
      <c r="CIP10" s="76"/>
      <c r="CIQ10" s="76"/>
      <c r="CIR10" s="76"/>
      <c r="CIS10" s="76"/>
      <c r="CIT10" s="76"/>
      <c r="CIU10" s="76"/>
      <c r="CIV10" s="76"/>
      <c r="CIW10" s="76"/>
      <c r="CIX10" s="76"/>
      <c r="CIY10" s="76"/>
      <c r="CIZ10" s="76"/>
      <c r="CJA10" s="76"/>
      <c r="CJB10" s="76"/>
      <c r="CJC10" s="76"/>
      <c r="CJD10" s="76"/>
      <c r="CJE10" s="76"/>
      <c r="CJF10" s="76"/>
      <c r="CJG10" s="76"/>
      <c r="CJH10" s="76"/>
      <c r="CJI10" s="76"/>
      <c r="CJJ10" s="76"/>
      <c r="CJK10" s="76"/>
      <c r="CJL10" s="76"/>
      <c r="CJM10" s="76"/>
      <c r="CJN10" s="76"/>
      <c r="CJO10" s="76"/>
      <c r="CJP10" s="76"/>
      <c r="CJQ10" s="76"/>
      <c r="CJR10" s="76"/>
      <c r="CJS10" s="76"/>
      <c r="CJT10" s="76"/>
      <c r="CJU10" s="76"/>
      <c r="CJV10" s="76"/>
      <c r="CJW10" s="76"/>
      <c r="CJX10" s="76"/>
      <c r="CJY10" s="76"/>
      <c r="CJZ10" s="76"/>
      <c r="CKA10" s="76"/>
      <c r="CKB10" s="76"/>
      <c r="CKC10" s="76"/>
      <c r="CKD10" s="76"/>
      <c r="CKE10" s="76"/>
      <c r="CKF10" s="76"/>
      <c r="CKG10" s="76"/>
      <c r="CKH10" s="76"/>
      <c r="CKI10" s="76"/>
      <c r="CKJ10" s="76"/>
      <c r="CKK10" s="76"/>
      <c r="CKL10" s="76"/>
      <c r="CKM10" s="76"/>
      <c r="CKN10" s="76"/>
      <c r="CKO10" s="76"/>
      <c r="CKP10" s="76"/>
      <c r="CKQ10" s="76"/>
      <c r="CKR10" s="76"/>
      <c r="CKS10" s="76"/>
      <c r="CKT10" s="76"/>
      <c r="CKU10" s="76"/>
      <c r="CKV10" s="76"/>
      <c r="CKW10" s="76"/>
      <c r="CKX10" s="76"/>
      <c r="CKY10" s="76"/>
      <c r="CKZ10" s="76"/>
      <c r="CLA10" s="76"/>
      <c r="CLB10" s="76"/>
      <c r="CLC10" s="76"/>
      <c r="CLD10" s="76"/>
      <c r="CLE10" s="76"/>
      <c r="CLF10" s="76"/>
      <c r="CLG10" s="76"/>
      <c r="CLH10" s="76"/>
      <c r="CLI10" s="76"/>
      <c r="CLJ10" s="76"/>
      <c r="CLK10" s="76"/>
      <c r="CLL10" s="76"/>
      <c r="CLM10" s="76"/>
      <c r="CLN10" s="76"/>
      <c r="CLO10" s="76"/>
      <c r="CLP10" s="76"/>
      <c r="CLQ10" s="76"/>
      <c r="CLR10" s="76"/>
      <c r="CLS10" s="76"/>
      <c r="CLT10" s="76"/>
      <c r="CLU10" s="76"/>
      <c r="CLV10" s="76"/>
      <c r="CLW10" s="76"/>
      <c r="CLX10" s="76"/>
      <c r="CLY10" s="76"/>
      <c r="CLZ10" s="76"/>
      <c r="CMA10" s="76"/>
      <c r="CMB10" s="76"/>
      <c r="CMC10" s="76"/>
      <c r="CMD10" s="76"/>
      <c r="CME10" s="76"/>
      <c r="CMF10" s="76"/>
      <c r="CMG10" s="76"/>
      <c r="CMH10" s="76"/>
      <c r="CMI10" s="76"/>
      <c r="CMJ10" s="76"/>
      <c r="CMK10" s="76"/>
      <c r="CML10" s="76"/>
      <c r="CMM10" s="76"/>
      <c r="CMN10" s="76"/>
      <c r="CMO10" s="76"/>
      <c r="CMP10" s="76"/>
      <c r="CMQ10" s="76"/>
      <c r="CMR10" s="76"/>
      <c r="CMS10" s="76"/>
      <c r="CMT10" s="76"/>
      <c r="CMU10" s="76"/>
      <c r="CMV10" s="76"/>
      <c r="CMW10" s="76"/>
      <c r="CMX10" s="76"/>
      <c r="CMY10" s="76"/>
      <c r="CMZ10" s="76"/>
      <c r="CNA10" s="76"/>
      <c r="CNB10" s="76"/>
      <c r="CNC10" s="76"/>
      <c r="CND10" s="76"/>
      <c r="CNE10" s="76"/>
      <c r="CNF10" s="76"/>
      <c r="CNG10" s="76"/>
      <c r="CNH10" s="76"/>
      <c r="CNI10" s="76"/>
      <c r="CNJ10" s="76"/>
      <c r="CNK10" s="76"/>
      <c r="CNL10" s="76"/>
      <c r="CNM10" s="76"/>
      <c r="CNN10" s="76"/>
      <c r="CNO10" s="76"/>
      <c r="CNP10" s="76"/>
      <c r="CNQ10" s="76"/>
      <c r="CNR10" s="76"/>
      <c r="CNS10" s="76"/>
      <c r="CNT10" s="76"/>
      <c r="CNU10" s="76"/>
      <c r="CNV10" s="76"/>
      <c r="CNW10" s="76"/>
      <c r="CNX10" s="76"/>
      <c r="CNY10" s="76"/>
      <c r="CNZ10" s="76"/>
      <c r="COA10" s="76"/>
      <c r="COB10" s="76"/>
      <c r="COC10" s="76"/>
      <c r="COD10" s="76"/>
      <c r="COE10" s="76"/>
      <c r="COF10" s="76"/>
      <c r="COG10" s="76"/>
      <c r="COH10" s="76"/>
      <c r="COI10" s="76"/>
      <c r="COJ10" s="76"/>
      <c r="COK10" s="76"/>
      <c r="COL10" s="76"/>
      <c r="COM10" s="76"/>
      <c r="CON10" s="76"/>
      <c r="COO10" s="76"/>
      <c r="COP10" s="76"/>
      <c r="COQ10" s="76"/>
      <c r="COR10" s="76"/>
      <c r="COS10" s="76"/>
      <c r="COT10" s="76"/>
      <c r="COU10" s="76"/>
      <c r="COV10" s="76"/>
      <c r="COW10" s="76"/>
      <c r="COX10" s="76"/>
      <c r="COY10" s="76"/>
      <c r="COZ10" s="76"/>
      <c r="CPA10" s="76"/>
      <c r="CPB10" s="76"/>
      <c r="CPC10" s="76"/>
      <c r="CPD10" s="76"/>
      <c r="CPE10" s="76"/>
      <c r="CPF10" s="76"/>
      <c r="CPG10" s="76"/>
      <c r="CPH10" s="76"/>
      <c r="CPI10" s="76"/>
      <c r="CPJ10" s="76"/>
      <c r="CPK10" s="76"/>
      <c r="CPL10" s="76"/>
      <c r="CPM10" s="76"/>
      <c r="CPN10" s="76"/>
      <c r="CPO10" s="76"/>
      <c r="CPP10" s="76"/>
      <c r="CPQ10" s="76"/>
      <c r="CPR10" s="76"/>
      <c r="CPS10" s="76"/>
      <c r="CPT10" s="76"/>
      <c r="CPU10" s="76"/>
      <c r="CPV10" s="76"/>
      <c r="CPW10" s="76"/>
      <c r="CPX10" s="76"/>
      <c r="CPY10" s="76"/>
      <c r="CPZ10" s="76"/>
      <c r="CQA10" s="76"/>
      <c r="CQB10" s="76"/>
      <c r="CQC10" s="76"/>
      <c r="CQD10" s="76"/>
      <c r="CQE10" s="76"/>
      <c r="CQF10" s="76"/>
      <c r="CQG10" s="76"/>
      <c r="CQH10" s="76"/>
      <c r="CQI10" s="76"/>
      <c r="CQJ10" s="76"/>
      <c r="CQK10" s="76"/>
      <c r="CQL10" s="76"/>
      <c r="CQM10" s="76"/>
      <c r="CQN10" s="76"/>
      <c r="CQO10" s="76"/>
      <c r="CQP10" s="76"/>
      <c r="CQQ10" s="76"/>
      <c r="CQR10" s="76"/>
      <c r="CQS10" s="76"/>
      <c r="CQT10" s="76"/>
      <c r="CQU10" s="76"/>
      <c r="CQV10" s="76"/>
      <c r="CQW10" s="76"/>
      <c r="CQX10" s="76"/>
      <c r="CQY10" s="76"/>
      <c r="CQZ10" s="76"/>
      <c r="CRA10" s="76"/>
      <c r="CRB10" s="76"/>
      <c r="CRC10" s="76"/>
      <c r="CRD10" s="76"/>
      <c r="CRE10" s="76"/>
      <c r="CRF10" s="76"/>
      <c r="CRG10" s="76"/>
      <c r="CRH10" s="76"/>
      <c r="CRI10" s="76"/>
      <c r="CRJ10" s="76"/>
      <c r="CRK10" s="76"/>
      <c r="CRL10" s="76"/>
      <c r="CRM10" s="76"/>
      <c r="CRN10" s="76"/>
      <c r="CRO10" s="76"/>
      <c r="CRP10" s="76"/>
      <c r="CRQ10" s="76"/>
      <c r="CRR10" s="76"/>
      <c r="CRS10" s="76"/>
      <c r="CRT10" s="76"/>
      <c r="CRU10" s="76"/>
      <c r="CRV10" s="76"/>
      <c r="CRW10" s="76"/>
      <c r="CRX10" s="76"/>
      <c r="CRY10" s="76"/>
      <c r="CRZ10" s="76"/>
      <c r="CSA10" s="76"/>
      <c r="CSB10" s="76"/>
      <c r="CSC10" s="76"/>
      <c r="CSD10" s="76"/>
      <c r="CSE10" s="76"/>
      <c r="CSF10" s="76"/>
      <c r="CSG10" s="76"/>
      <c r="CSH10" s="76"/>
      <c r="CSI10" s="76"/>
      <c r="CSJ10" s="76"/>
      <c r="CSK10" s="76"/>
      <c r="CSL10" s="76"/>
      <c r="CSM10" s="76"/>
      <c r="CSN10" s="76"/>
      <c r="CSO10" s="76"/>
      <c r="CSP10" s="76"/>
      <c r="CSQ10" s="76"/>
      <c r="CSR10" s="76"/>
      <c r="CSS10" s="76"/>
      <c r="CST10" s="76"/>
      <c r="CSU10" s="76"/>
      <c r="CSV10" s="76"/>
      <c r="CSW10" s="76"/>
      <c r="CSX10" s="76"/>
      <c r="CSY10" s="76"/>
      <c r="CSZ10" s="76"/>
      <c r="CTA10" s="76"/>
      <c r="CTB10" s="76"/>
      <c r="CTC10" s="76"/>
      <c r="CTD10" s="76"/>
      <c r="CTE10" s="76"/>
      <c r="CTF10" s="76"/>
      <c r="CTG10" s="76"/>
      <c r="CTH10" s="76"/>
      <c r="CTI10" s="76"/>
      <c r="CTJ10" s="76"/>
      <c r="CTK10" s="76"/>
      <c r="CTL10" s="76"/>
      <c r="CTM10" s="76"/>
      <c r="CTN10" s="76"/>
      <c r="CTO10" s="76"/>
      <c r="CTP10" s="76"/>
      <c r="CTQ10" s="76"/>
      <c r="CTR10" s="76"/>
      <c r="CTS10" s="76"/>
      <c r="CTT10" s="76"/>
      <c r="CTU10" s="76"/>
      <c r="CTV10" s="76"/>
      <c r="CTW10" s="76"/>
      <c r="CTX10" s="76"/>
      <c r="CTY10" s="76"/>
      <c r="CTZ10" s="76"/>
      <c r="CUA10" s="76"/>
      <c r="CUB10" s="76"/>
      <c r="CUC10" s="76"/>
      <c r="CUD10" s="76"/>
      <c r="CUE10" s="76"/>
      <c r="CUF10" s="76"/>
      <c r="CUG10" s="76"/>
      <c r="CUH10" s="76"/>
      <c r="CUI10" s="76"/>
      <c r="CUJ10" s="76"/>
      <c r="CUK10" s="76"/>
      <c r="CUL10" s="76"/>
      <c r="CUM10" s="76"/>
      <c r="CUN10" s="76"/>
      <c r="CUO10" s="76"/>
      <c r="CUP10" s="76"/>
      <c r="CUQ10" s="76"/>
      <c r="CUR10" s="76"/>
      <c r="CUS10" s="76"/>
      <c r="CUT10" s="76"/>
      <c r="CUU10" s="76"/>
      <c r="CUV10" s="76"/>
      <c r="CUW10" s="76"/>
      <c r="CUX10" s="76"/>
      <c r="CUY10" s="76"/>
      <c r="CUZ10" s="76"/>
      <c r="CVA10" s="76"/>
      <c r="CVB10" s="76"/>
      <c r="CVC10" s="76"/>
      <c r="CVD10" s="76"/>
      <c r="CVE10" s="76"/>
      <c r="CVF10" s="76"/>
      <c r="CVG10" s="76"/>
      <c r="CVH10" s="76"/>
      <c r="CVI10" s="76"/>
      <c r="CVJ10" s="76"/>
      <c r="CVK10" s="76"/>
      <c r="CVL10" s="76"/>
      <c r="CVM10" s="76"/>
      <c r="CVN10" s="76"/>
      <c r="CVO10" s="76"/>
      <c r="CVP10" s="76"/>
      <c r="CVQ10" s="76"/>
      <c r="CVR10" s="76"/>
      <c r="CVS10" s="76"/>
      <c r="CVT10" s="76"/>
      <c r="CVU10" s="76"/>
      <c r="CVV10" s="76"/>
      <c r="CVW10" s="76"/>
      <c r="CVX10" s="76"/>
      <c r="CVY10" s="76"/>
      <c r="CVZ10" s="76"/>
      <c r="CWA10" s="76"/>
      <c r="CWB10" s="76"/>
      <c r="CWC10" s="76"/>
      <c r="CWD10" s="76"/>
      <c r="CWE10" s="76"/>
      <c r="CWF10" s="76"/>
      <c r="CWG10" s="76"/>
      <c r="CWH10" s="76"/>
      <c r="CWI10" s="76"/>
      <c r="CWJ10" s="76"/>
      <c r="CWK10" s="76"/>
      <c r="CWL10" s="76"/>
      <c r="CWM10" s="76"/>
      <c r="CWN10" s="76"/>
      <c r="CWO10" s="76"/>
      <c r="CWP10" s="76"/>
      <c r="CWQ10" s="76"/>
      <c r="CWR10" s="76"/>
      <c r="CWS10" s="76"/>
      <c r="CWT10" s="76"/>
      <c r="CWU10" s="76"/>
      <c r="CWV10" s="76"/>
      <c r="CWW10" s="76"/>
      <c r="CWX10" s="76"/>
      <c r="CWY10" s="76"/>
      <c r="CWZ10" s="76"/>
      <c r="CXA10" s="76"/>
      <c r="CXB10" s="76"/>
      <c r="CXC10" s="76"/>
      <c r="CXD10" s="76"/>
      <c r="CXE10" s="76"/>
      <c r="CXF10" s="76"/>
      <c r="CXG10" s="76"/>
      <c r="CXH10" s="76"/>
      <c r="CXI10" s="76"/>
      <c r="CXJ10" s="76"/>
      <c r="CXK10" s="76"/>
      <c r="CXL10" s="76"/>
      <c r="CXM10" s="76"/>
      <c r="CXN10" s="76"/>
      <c r="CXO10" s="76"/>
      <c r="CXP10" s="76"/>
      <c r="CXQ10" s="76"/>
      <c r="CXR10" s="76"/>
      <c r="CXS10" s="76"/>
      <c r="CXT10" s="76"/>
      <c r="CXU10" s="76"/>
      <c r="CXV10" s="76"/>
      <c r="CXW10" s="76"/>
      <c r="CXX10" s="76"/>
      <c r="CXY10" s="76"/>
      <c r="CXZ10" s="76"/>
      <c r="CYA10" s="76"/>
      <c r="CYB10" s="76"/>
      <c r="CYC10" s="76"/>
      <c r="CYD10" s="76"/>
      <c r="CYE10" s="76"/>
      <c r="CYF10" s="76"/>
      <c r="CYG10" s="76"/>
      <c r="CYH10" s="76"/>
      <c r="CYI10" s="76"/>
      <c r="CYJ10" s="76"/>
      <c r="CYK10" s="76"/>
      <c r="CYL10" s="76"/>
      <c r="CYM10" s="76"/>
      <c r="CYN10" s="76"/>
      <c r="CYO10" s="76"/>
      <c r="CYP10" s="76"/>
      <c r="CYQ10" s="76"/>
      <c r="CYR10" s="76"/>
      <c r="CYS10" s="76"/>
      <c r="CYT10" s="76"/>
      <c r="CYU10" s="76"/>
      <c r="CYV10" s="76"/>
      <c r="CYW10" s="76"/>
      <c r="CYX10" s="76"/>
      <c r="CYY10" s="76"/>
      <c r="CYZ10" s="76"/>
      <c r="CZA10" s="76"/>
      <c r="CZB10" s="76"/>
      <c r="CZC10" s="76"/>
      <c r="CZD10" s="76"/>
      <c r="CZE10" s="76"/>
      <c r="CZF10" s="76"/>
      <c r="CZG10" s="76"/>
      <c r="CZH10" s="76"/>
      <c r="CZI10" s="76"/>
      <c r="CZJ10" s="76"/>
      <c r="CZK10" s="76"/>
      <c r="CZL10" s="76"/>
      <c r="CZM10" s="76"/>
      <c r="CZN10" s="76"/>
      <c r="CZO10" s="76"/>
      <c r="CZP10" s="76"/>
      <c r="CZQ10" s="76"/>
      <c r="CZR10" s="76"/>
      <c r="CZS10" s="76"/>
      <c r="CZT10" s="76"/>
      <c r="CZU10" s="76"/>
      <c r="CZV10" s="76"/>
      <c r="CZW10" s="76"/>
      <c r="CZX10" s="76"/>
      <c r="CZY10" s="76"/>
      <c r="CZZ10" s="76"/>
      <c r="DAA10" s="76"/>
      <c r="DAB10" s="76"/>
      <c r="DAC10" s="76"/>
      <c r="DAD10" s="76"/>
      <c r="DAE10" s="76"/>
      <c r="DAF10" s="76"/>
      <c r="DAG10" s="76"/>
      <c r="DAH10" s="76"/>
      <c r="DAI10" s="76"/>
      <c r="DAJ10" s="76"/>
      <c r="DAK10" s="76"/>
      <c r="DAL10" s="76"/>
      <c r="DAM10" s="76"/>
      <c r="DAN10" s="76"/>
      <c r="DAO10" s="76"/>
      <c r="DAP10" s="76"/>
      <c r="DAQ10" s="76"/>
      <c r="DAR10" s="76"/>
      <c r="DAS10" s="76"/>
      <c r="DAT10" s="76"/>
      <c r="DAU10" s="76"/>
      <c r="DAV10" s="76"/>
      <c r="DAW10" s="76"/>
      <c r="DAX10" s="76"/>
      <c r="DAY10" s="76"/>
      <c r="DAZ10" s="76"/>
      <c r="DBA10" s="76"/>
      <c r="DBB10" s="76"/>
      <c r="DBC10" s="76"/>
      <c r="DBD10" s="76"/>
      <c r="DBE10" s="76"/>
      <c r="DBF10" s="76"/>
      <c r="DBG10" s="76"/>
      <c r="DBH10" s="76"/>
      <c r="DBI10" s="76"/>
      <c r="DBJ10" s="76"/>
      <c r="DBK10" s="76"/>
      <c r="DBL10" s="76"/>
      <c r="DBM10" s="76"/>
      <c r="DBN10" s="76"/>
      <c r="DBO10" s="76"/>
      <c r="DBP10" s="76"/>
      <c r="DBQ10" s="76"/>
      <c r="DBR10" s="76"/>
      <c r="DBS10" s="76"/>
      <c r="DBT10" s="76"/>
      <c r="DBU10" s="76"/>
      <c r="DBV10" s="76"/>
      <c r="DBW10" s="76"/>
      <c r="DBX10" s="76"/>
      <c r="DBY10" s="76"/>
      <c r="DBZ10" s="76"/>
      <c r="DCA10" s="76"/>
      <c r="DCB10" s="76"/>
      <c r="DCC10" s="76"/>
      <c r="DCD10" s="76"/>
      <c r="DCE10" s="76"/>
      <c r="DCF10" s="76"/>
      <c r="DCG10" s="76"/>
      <c r="DCH10" s="76"/>
      <c r="DCI10" s="76"/>
      <c r="DCJ10" s="76"/>
      <c r="DCK10" s="76"/>
      <c r="DCL10" s="76"/>
      <c r="DCM10" s="76"/>
      <c r="DCN10" s="76"/>
      <c r="DCO10" s="76"/>
      <c r="DCP10" s="76"/>
      <c r="DCQ10" s="76"/>
      <c r="DCR10" s="76"/>
      <c r="DCS10" s="76"/>
      <c r="DCT10" s="76"/>
      <c r="DCU10" s="76"/>
      <c r="DCV10" s="76"/>
      <c r="DCW10" s="76"/>
      <c r="DCX10" s="76"/>
      <c r="DCY10" s="76"/>
      <c r="DCZ10" s="76"/>
      <c r="DDA10" s="76"/>
      <c r="DDB10" s="76"/>
      <c r="DDC10" s="76"/>
      <c r="DDD10" s="76"/>
      <c r="DDE10" s="76"/>
      <c r="DDF10" s="76"/>
      <c r="DDG10" s="76"/>
      <c r="DDH10" s="76"/>
      <c r="DDI10" s="76"/>
      <c r="DDJ10" s="76"/>
      <c r="DDK10" s="76"/>
      <c r="DDL10" s="76"/>
      <c r="DDM10" s="76"/>
      <c r="DDN10" s="76"/>
      <c r="DDO10" s="76"/>
      <c r="DDP10" s="76"/>
      <c r="DDQ10" s="76"/>
      <c r="DDR10" s="76"/>
      <c r="DDS10" s="76"/>
      <c r="DDT10" s="76"/>
      <c r="DDU10" s="76"/>
      <c r="DDV10" s="76"/>
      <c r="DDW10" s="76"/>
      <c r="DDX10" s="76"/>
      <c r="DDY10" s="76"/>
      <c r="DDZ10" s="76"/>
      <c r="DEA10" s="76"/>
      <c r="DEB10" s="76"/>
      <c r="DEC10" s="76"/>
      <c r="DED10" s="76"/>
      <c r="DEE10" s="76"/>
      <c r="DEF10" s="76"/>
      <c r="DEG10" s="76"/>
      <c r="DEH10" s="76"/>
      <c r="DEI10" s="76"/>
      <c r="DEJ10" s="76"/>
      <c r="DEK10" s="76"/>
      <c r="DEL10" s="76"/>
      <c r="DEM10" s="76"/>
      <c r="DEN10" s="76"/>
      <c r="DEO10" s="76"/>
      <c r="DEP10" s="76"/>
      <c r="DEQ10" s="76"/>
      <c r="DER10" s="76"/>
      <c r="DES10" s="76"/>
      <c r="DET10" s="76"/>
      <c r="DEU10" s="76"/>
      <c r="DEV10" s="76"/>
      <c r="DEW10" s="76"/>
      <c r="DEX10" s="76"/>
      <c r="DEY10" s="76"/>
      <c r="DEZ10" s="76"/>
      <c r="DFA10" s="76"/>
      <c r="DFB10" s="76"/>
      <c r="DFC10" s="76"/>
      <c r="DFD10" s="76"/>
      <c r="DFE10" s="76"/>
      <c r="DFF10" s="76"/>
      <c r="DFG10" s="76"/>
      <c r="DFH10" s="76"/>
      <c r="DFI10" s="76"/>
      <c r="DFJ10" s="76"/>
      <c r="DFK10" s="76"/>
      <c r="DFL10" s="76"/>
      <c r="DFM10" s="76"/>
      <c r="DFN10" s="76"/>
      <c r="DFO10" s="76"/>
      <c r="DFP10" s="76"/>
      <c r="DFQ10" s="76"/>
      <c r="DFR10" s="76"/>
      <c r="DFS10" s="76"/>
      <c r="DFT10" s="76"/>
      <c r="DFU10" s="76"/>
      <c r="DFV10" s="76"/>
      <c r="DFW10" s="76"/>
      <c r="DFX10" s="76"/>
      <c r="DFY10" s="76"/>
      <c r="DFZ10" s="76"/>
      <c r="DGA10" s="76"/>
      <c r="DGB10" s="76"/>
      <c r="DGC10" s="76"/>
      <c r="DGD10" s="76"/>
      <c r="DGE10" s="76"/>
      <c r="DGF10" s="76"/>
      <c r="DGG10" s="76"/>
      <c r="DGH10" s="76"/>
      <c r="DGI10" s="76"/>
      <c r="DGJ10" s="76"/>
      <c r="DGK10" s="76"/>
      <c r="DGL10" s="76"/>
      <c r="DGM10" s="76"/>
      <c r="DGN10" s="76"/>
      <c r="DGO10" s="76"/>
      <c r="DGP10" s="76"/>
      <c r="DGQ10" s="76"/>
      <c r="DGR10" s="76"/>
      <c r="DGS10" s="76"/>
      <c r="DGT10" s="76"/>
      <c r="DGU10" s="76"/>
      <c r="DGV10" s="76"/>
      <c r="DGW10" s="76"/>
      <c r="DGX10" s="76"/>
      <c r="DGY10" s="76"/>
      <c r="DGZ10" s="76"/>
      <c r="DHA10" s="76"/>
      <c r="DHB10" s="76"/>
      <c r="DHC10" s="76"/>
      <c r="DHD10" s="76"/>
      <c r="DHE10" s="76"/>
      <c r="DHF10" s="76"/>
      <c r="DHG10" s="76"/>
      <c r="DHH10" s="76"/>
      <c r="DHI10" s="76"/>
      <c r="DHJ10" s="76"/>
      <c r="DHK10" s="76"/>
      <c r="DHL10" s="76"/>
      <c r="DHM10" s="76"/>
      <c r="DHN10" s="76"/>
      <c r="DHO10" s="76"/>
      <c r="DHP10" s="76"/>
      <c r="DHQ10" s="76"/>
      <c r="DHR10" s="76"/>
      <c r="DHS10" s="76"/>
      <c r="DHT10" s="76"/>
      <c r="DHU10" s="76"/>
      <c r="DHV10" s="76"/>
      <c r="DHW10" s="76"/>
      <c r="DHX10" s="76"/>
      <c r="DHY10" s="76"/>
      <c r="DHZ10" s="76"/>
      <c r="DIA10" s="76"/>
      <c r="DIB10" s="76"/>
      <c r="DIC10" s="76"/>
      <c r="DID10" s="76"/>
      <c r="DIE10" s="76"/>
      <c r="DIF10" s="76"/>
      <c r="DIG10" s="76"/>
      <c r="DIH10" s="76"/>
      <c r="DII10" s="76"/>
      <c r="DIJ10" s="76"/>
      <c r="DIK10" s="76"/>
      <c r="DIL10" s="76"/>
      <c r="DIM10" s="76"/>
      <c r="DIN10" s="76"/>
      <c r="DIO10" s="76"/>
      <c r="DIP10" s="76"/>
      <c r="DIQ10" s="76"/>
      <c r="DIR10" s="76"/>
      <c r="DIS10" s="76"/>
      <c r="DIT10" s="76"/>
      <c r="DIU10" s="76"/>
      <c r="DIV10" s="76"/>
      <c r="DIW10" s="76"/>
      <c r="DIX10" s="76"/>
      <c r="DIY10" s="76"/>
      <c r="DIZ10" s="76"/>
      <c r="DJA10" s="76"/>
      <c r="DJB10" s="76"/>
      <c r="DJC10" s="76"/>
      <c r="DJD10" s="76"/>
      <c r="DJE10" s="76"/>
      <c r="DJF10" s="76"/>
      <c r="DJG10" s="76"/>
      <c r="DJH10" s="76"/>
      <c r="DJI10" s="76"/>
      <c r="DJJ10" s="76"/>
      <c r="DJK10" s="76"/>
      <c r="DJL10" s="76"/>
      <c r="DJM10" s="76"/>
      <c r="DJN10" s="76"/>
      <c r="DJO10" s="76"/>
      <c r="DJP10" s="76"/>
      <c r="DJQ10" s="76"/>
      <c r="DJR10" s="76"/>
      <c r="DJS10" s="76"/>
      <c r="DJT10" s="76"/>
      <c r="DJU10" s="76"/>
      <c r="DJV10" s="76"/>
      <c r="DJW10" s="76"/>
      <c r="DJX10" s="76"/>
      <c r="DJY10" s="76"/>
      <c r="DJZ10" s="76"/>
      <c r="DKA10" s="76"/>
      <c r="DKB10" s="76"/>
      <c r="DKC10" s="76"/>
      <c r="DKD10" s="76"/>
      <c r="DKE10" s="76"/>
      <c r="DKF10" s="76"/>
      <c r="DKG10" s="76"/>
      <c r="DKH10" s="76"/>
      <c r="DKI10" s="76"/>
      <c r="DKJ10" s="76"/>
      <c r="DKK10" s="76"/>
      <c r="DKL10" s="76"/>
      <c r="DKM10" s="76"/>
      <c r="DKN10" s="76"/>
      <c r="DKO10" s="76"/>
      <c r="DKP10" s="76"/>
      <c r="DKQ10" s="76"/>
      <c r="DKR10" s="76"/>
      <c r="DKS10" s="76"/>
      <c r="DKT10" s="76"/>
      <c r="DKU10" s="76"/>
      <c r="DKV10" s="76"/>
      <c r="DKW10" s="76"/>
      <c r="DKX10" s="76"/>
      <c r="DKY10" s="76"/>
      <c r="DKZ10" s="76"/>
      <c r="DLA10" s="76"/>
      <c r="DLB10" s="76"/>
      <c r="DLC10" s="76"/>
      <c r="DLD10" s="76"/>
      <c r="DLE10" s="76"/>
      <c r="DLF10" s="76"/>
      <c r="DLG10" s="76"/>
      <c r="DLH10" s="76"/>
      <c r="DLI10" s="76"/>
      <c r="DLJ10" s="76"/>
      <c r="DLK10" s="76"/>
      <c r="DLL10" s="76"/>
      <c r="DLM10" s="76"/>
      <c r="DLN10" s="76"/>
      <c r="DLO10" s="76"/>
      <c r="DLP10" s="76"/>
      <c r="DLQ10" s="76"/>
      <c r="DLR10" s="76"/>
      <c r="DLS10" s="76"/>
      <c r="DLT10" s="76"/>
      <c r="DLU10" s="76"/>
      <c r="DLV10" s="76"/>
      <c r="DLW10" s="76"/>
      <c r="DLX10" s="76"/>
      <c r="DLY10" s="76"/>
      <c r="DLZ10" s="76"/>
      <c r="DMA10" s="76"/>
      <c r="DMB10" s="76"/>
      <c r="DMC10" s="76"/>
      <c r="DMD10" s="76"/>
      <c r="DME10" s="76"/>
      <c r="DMF10" s="76"/>
      <c r="DMG10" s="76"/>
      <c r="DMH10" s="76"/>
      <c r="DMI10" s="76"/>
      <c r="DMJ10" s="76"/>
      <c r="DMK10" s="76"/>
      <c r="DML10" s="76"/>
      <c r="DMM10" s="76"/>
      <c r="DMN10" s="76"/>
      <c r="DMO10" s="76"/>
      <c r="DMP10" s="76"/>
      <c r="DMQ10" s="76"/>
      <c r="DMR10" s="76"/>
      <c r="DMS10" s="76"/>
      <c r="DMT10" s="76"/>
      <c r="DMU10" s="76"/>
      <c r="DMV10" s="76"/>
      <c r="DMW10" s="76"/>
      <c r="DMX10" s="76"/>
      <c r="DMY10" s="76"/>
      <c r="DMZ10" s="76"/>
      <c r="DNA10" s="76"/>
      <c r="DNB10" s="76"/>
      <c r="DNC10" s="76"/>
      <c r="DND10" s="76"/>
      <c r="DNE10" s="76"/>
      <c r="DNF10" s="76"/>
      <c r="DNG10" s="76"/>
      <c r="DNH10" s="76"/>
      <c r="DNI10" s="76"/>
      <c r="DNJ10" s="76"/>
      <c r="DNK10" s="76"/>
      <c r="DNL10" s="76"/>
      <c r="DNM10" s="76"/>
      <c r="DNN10" s="76"/>
      <c r="DNO10" s="76"/>
      <c r="DNP10" s="76"/>
      <c r="DNQ10" s="76"/>
      <c r="DNR10" s="76"/>
      <c r="DNS10" s="76"/>
      <c r="DNT10" s="76"/>
      <c r="DNU10" s="76"/>
      <c r="DNV10" s="76"/>
      <c r="DNW10" s="76"/>
      <c r="DNX10" s="76"/>
      <c r="DNY10" s="76"/>
      <c r="DNZ10" s="76"/>
      <c r="DOA10" s="76"/>
      <c r="DOB10" s="76"/>
      <c r="DOC10" s="76"/>
      <c r="DOD10" s="76"/>
      <c r="DOE10" s="76"/>
      <c r="DOF10" s="76"/>
      <c r="DOG10" s="76"/>
      <c r="DOH10" s="76"/>
      <c r="DOI10" s="76"/>
      <c r="DOJ10" s="76"/>
      <c r="DOK10" s="76"/>
      <c r="DOL10" s="76"/>
      <c r="DOM10" s="76"/>
      <c r="DON10" s="76"/>
      <c r="DOO10" s="76"/>
      <c r="DOP10" s="76"/>
      <c r="DOQ10" s="76"/>
      <c r="DOR10" s="76"/>
      <c r="DOS10" s="76"/>
      <c r="DOT10" s="76"/>
      <c r="DOU10" s="76"/>
      <c r="DOV10" s="76"/>
      <c r="DOW10" s="76"/>
      <c r="DOX10" s="76"/>
      <c r="DOY10" s="76"/>
      <c r="DOZ10" s="76"/>
      <c r="DPA10" s="76"/>
      <c r="DPB10" s="76"/>
      <c r="DPC10" s="76"/>
      <c r="DPD10" s="76"/>
      <c r="DPE10" s="76"/>
      <c r="DPF10" s="76"/>
      <c r="DPG10" s="76"/>
      <c r="DPH10" s="76"/>
      <c r="DPI10" s="76"/>
      <c r="DPJ10" s="76"/>
      <c r="DPK10" s="76"/>
      <c r="DPL10" s="76"/>
      <c r="DPM10" s="76"/>
      <c r="DPN10" s="76"/>
      <c r="DPO10" s="76"/>
      <c r="DPP10" s="76"/>
      <c r="DPQ10" s="76"/>
      <c r="DPR10" s="76"/>
      <c r="DPS10" s="76"/>
      <c r="DPT10" s="76"/>
      <c r="DPU10" s="76"/>
      <c r="DPV10" s="76"/>
      <c r="DPW10" s="76"/>
      <c r="DPX10" s="76"/>
      <c r="DPY10" s="76"/>
      <c r="DPZ10" s="76"/>
      <c r="DQA10" s="76"/>
      <c r="DQB10" s="76"/>
      <c r="DQC10" s="76"/>
      <c r="DQD10" s="76"/>
      <c r="DQE10" s="76"/>
      <c r="DQF10" s="76"/>
      <c r="DQG10" s="76"/>
      <c r="DQH10" s="76"/>
      <c r="DQI10" s="76"/>
      <c r="DQJ10" s="76"/>
      <c r="DQK10" s="76"/>
      <c r="DQL10" s="76"/>
      <c r="DQM10" s="76"/>
      <c r="DQN10" s="76"/>
      <c r="DQO10" s="76"/>
      <c r="DQP10" s="76"/>
      <c r="DQQ10" s="76"/>
      <c r="DQR10" s="76"/>
      <c r="DQS10" s="76"/>
      <c r="DQT10" s="76"/>
      <c r="DQU10" s="76"/>
      <c r="DQV10" s="76"/>
      <c r="DQW10" s="76"/>
      <c r="DQX10" s="76"/>
      <c r="DQY10" s="76"/>
      <c r="DQZ10" s="76"/>
      <c r="DRA10" s="76"/>
      <c r="DRB10" s="76"/>
      <c r="DRC10" s="76"/>
      <c r="DRD10" s="76"/>
      <c r="DRE10" s="76"/>
      <c r="DRF10" s="76"/>
      <c r="DRG10" s="76"/>
      <c r="DRH10" s="76"/>
      <c r="DRI10" s="76"/>
      <c r="DRJ10" s="76"/>
      <c r="DRK10" s="76"/>
      <c r="DRL10" s="76"/>
      <c r="DRM10" s="76"/>
      <c r="DRN10" s="76"/>
      <c r="DRO10" s="76"/>
      <c r="DRP10" s="76"/>
      <c r="DRQ10" s="76"/>
      <c r="DRR10" s="76"/>
      <c r="DRS10" s="76"/>
      <c r="DRT10" s="76"/>
      <c r="DRU10" s="76"/>
      <c r="DRV10" s="76"/>
      <c r="DRW10" s="76"/>
      <c r="DRX10" s="76"/>
      <c r="DRY10" s="76"/>
      <c r="DRZ10" s="76"/>
      <c r="DSA10" s="76"/>
      <c r="DSB10" s="76"/>
      <c r="DSC10" s="76"/>
      <c r="DSD10" s="76"/>
      <c r="DSE10" s="76"/>
      <c r="DSF10" s="76"/>
      <c r="DSG10" s="76"/>
      <c r="DSH10" s="76"/>
      <c r="DSI10" s="76"/>
      <c r="DSJ10" s="76"/>
      <c r="DSK10" s="76"/>
      <c r="DSL10" s="76"/>
      <c r="DSM10" s="76"/>
      <c r="DSN10" s="76"/>
      <c r="DSO10" s="76"/>
      <c r="DSP10" s="76"/>
      <c r="DSQ10" s="76"/>
      <c r="DSR10" s="76"/>
      <c r="DSS10" s="76"/>
      <c r="DST10" s="76"/>
      <c r="DSU10" s="76"/>
      <c r="DSV10" s="76"/>
      <c r="DSW10" s="76"/>
      <c r="DSX10" s="76"/>
      <c r="DSY10" s="76"/>
      <c r="DSZ10" s="76"/>
      <c r="DTA10" s="76"/>
      <c r="DTB10" s="76"/>
      <c r="DTC10" s="76"/>
      <c r="DTD10" s="76"/>
      <c r="DTE10" s="76"/>
      <c r="DTF10" s="76"/>
      <c r="DTG10" s="76"/>
      <c r="DTH10" s="76"/>
      <c r="DTI10" s="76"/>
      <c r="DTJ10" s="76"/>
      <c r="DTK10" s="76"/>
      <c r="DTL10" s="76"/>
      <c r="DTM10" s="76"/>
      <c r="DTN10" s="76"/>
      <c r="DTO10" s="76"/>
      <c r="DTP10" s="76"/>
      <c r="DTQ10" s="76"/>
      <c r="DTR10" s="76"/>
      <c r="DTS10" s="76"/>
      <c r="DTT10" s="76"/>
      <c r="DTU10" s="76"/>
      <c r="DTV10" s="76"/>
      <c r="DTW10" s="76"/>
      <c r="DTX10" s="76"/>
      <c r="DTY10" s="76"/>
      <c r="DTZ10" s="76"/>
      <c r="DUA10" s="76"/>
      <c r="DUB10" s="76"/>
      <c r="DUC10" s="76"/>
      <c r="DUD10" s="76"/>
      <c r="DUE10" s="76"/>
      <c r="DUF10" s="76"/>
      <c r="DUG10" s="76"/>
      <c r="DUH10" s="76"/>
      <c r="DUI10" s="76"/>
      <c r="DUJ10" s="76"/>
      <c r="DUK10" s="76"/>
      <c r="DUL10" s="76"/>
      <c r="DUM10" s="76"/>
      <c r="DUN10" s="76"/>
      <c r="DUO10" s="76"/>
      <c r="DUP10" s="76"/>
      <c r="DUQ10" s="76"/>
      <c r="DUR10" s="76"/>
      <c r="DUS10" s="76"/>
      <c r="DUT10" s="76"/>
      <c r="DUU10" s="76"/>
      <c r="DUV10" s="76"/>
      <c r="DUW10" s="76"/>
      <c r="DUX10" s="76"/>
      <c r="DUY10" s="76"/>
      <c r="DUZ10" s="76"/>
      <c r="DVA10" s="76"/>
      <c r="DVB10" s="76"/>
      <c r="DVC10" s="76"/>
      <c r="DVD10" s="76"/>
      <c r="DVE10" s="76"/>
      <c r="DVF10" s="76"/>
      <c r="DVG10" s="76"/>
      <c r="DVH10" s="76"/>
      <c r="DVI10" s="76"/>
      <c r="DVJ10" s="76"/>
      <c r="DVK10" s="76"/>
      <c r="DVL10" s="76"/>
      <c r="DVM10" s="76"/>
      <c r="DVN10" s="76"/>
      <c r="DVO10" s="76"/>
      <c r="DVP10" s="76"/>
      <c r="DVQ10" s="76"/>
      <c r="DVR10" s="76"/>
      <c r="DVS10" s="76"/>
      <c r="DVT10" s="76"/>
      <c r="DVU10" s="76"/>
      <c r="DVV10" s="76"/>
      <c r="DVW10" s="76"/>
      <c r="DVX10" s="76"/>
      <c r="DVY10" s="76"/>
      <c r="DVZ10" s="76"/>
      <c r="DWA10" s="76"/>
      <c r="DWB10" s="76"/>
      <c r="DWC10" s="76"/>
      <c r="DWD10" s="76"/>
      <c r="DWE10" s="76"/>
      <c r="DWF10" s="76"/>
      <c r="DWG10" s="76"/>
      <c r="DWH10" s="76"/>
      <c r="DWI10" s="76"/>
      <c r="DWJ10" s="76"/>
      <c r="DWK10" s="76"/>
      <c r="DWL10" s="76"/>
      <c r="DWM10" s="76"/>
      <c r="DWN10" s="76"/>
      <c r="DWO10" s="76"/>
      <c r="DWP10" s="76"/>
      <c r="DWQ10" s="76"/>
      <c r="DWR10" s="76"/>
      <c r="DWS10" s="76"/>
      <c r="DWT10" s="76"/>
      <c r="DWU10" s="76"/>
      <c r="DWV10" s="76"/>
      <c r="DWW10" s="76"/>
      <c r="DWX10" s="76"/>
      <c r="DWY10" s="76"/>
      <c r="DWZ10" s="76"/>
      <c r="DXA10" s="76"/>
      <c r="DXB10" s="76"/>
      <c r="DXC10" s="76"/>
      <c r="DXD10" s="76"/>
      <c r="DXE10" s="76"/>
      <c r="DXF10" s="76"/>
      <c r="DXG10" s="76"/>
      <c r="DXH10" s="76"/>
      <c r="DXI10" s="76"/>
      <c r="DXJ10" s="76"/>
      <c r="DXK10" s="76"/>
      <c r="DXL10" s="76"/>
      <c r="DXM10" s="76"/>
      <c r="DXN10" s="76"/>
      <c r="DXO10" s="76"/>
      <c r="DXP10" s="76"/>
      <c r="DXQ10" s="76"/>
      <c r="DXR10" s="76"/>
      <c r="DXS10" s="76"/>
      <c r="DXT10" s="76"/>
      <c r="DXU10" s="76"/>
      <c r="DXV10" s="76"/>
      <c r="DXW10" s="76"/>
      <c r="DXX10" s="76"/>
      <c r="DXY10" s="76"/>
      <c r="DXZ10" s="76"/>
      <c r="DYA10" s="76"/>
      <c r="DYB10" s="76"/>
      <c r="DYC10" s="76"/>
      <c r="DYD10" s="76"/>
      <c r="DYE10" s="76"/>
      <c r="DYF10" s="76"/>
      <c r="DYG10" s="76"/>
      <c r="DYH10" s="76"/>
      <c r="DYI10" s="76"/>
      <c r="DYJ10" s="76"/>
      <c r="DYK10" s="76"/>
      <c r="DYL10" s="76"/>
      <c r="DYM10" s="76"/>
      <c r="DYN10" s="76"/>
      <c r="DYO10" s="76"/>
      <c r="DYP10" s="76"/>
      <c r="DYQ10" s="76"/>
      <c r="DYR10" s="76"/>
      <c r="DYS10" s="76"/>
      <c r="DYT10" s="76"/>
      <c r="DYU10" s="76"/>
      <c r="DYV10" s="76"/>
      <c r="DYW10" s="76"/>
      <c r="DYX10" s="76"/>
      <c r="DYY10" s="76"/>
      <c r="DYZ10" s="76"/>
      <c r="DZA10" s="76"/>
      <c r="DZB10" s="76"/>
      <c r="DZC10" s="76"/>
      <c r="DZD10" s="76"/>
      <c r="DZE10" s="76"/>
      <c r="DZF10" s="76"/>
      <c r="DZG10" s="76"/>
      <c r="DZH10" s="76"/>
      <c r="DZI10" s="76"/>
      <c r="DZJ10" s="76"/>
      <c r="DZK10" s="76"/>
      <c r="DZL10" s="76"/>
      <c r="DZM10" s="76"/>
      <c r="DZN10" s="76"/>
      <c r="DZO10" s="76"/>
      <c r="DZP10" s="76"/>
      <c r="DZQ10" s="76"/>
      <c r="DZR10" s="76"/>
      <c r="DZS10" s="76"/>
      <c r="DZT10" s="76"/>
      <c r="DZU10" s="76"/>
      <c r="DZV10" s="76"/>
      <c r="DZW10" s="76"/>
      <c r="DZX10" s="76"/>
      <c r="DZY10" s="76"/>
      <c r="DZZ10" s="76"/>
      <c r="EAA10" s="76"/>
      <c r="EAB10" s="76"/>
      <c r="EAC10" s="76"/>
      <c r="EAD10" s="76"/>
      <c r="EAE10" s="76"/>
      <c r="EAF10" s="76"/>
      <c r="EAG10" s="76"/>
      <c r="EAH10" s="76"/>
      <c r="EAI10" s="76"/>
      <c r="EAJ10" s="76"/>
      <c r="EAK10" s="76"/>
      <c r="EAL10" s="76"/>
      <c r="EAM10" s="76"/>
      <c r="EAN10" s="76"/>
      <c r="EAO10" s="76"/>
      <c r="EAP10" s="76"/>
      <c r="EAQ10" s="76"/>
      <c r="EAR10" s="76"/>
      <c r="EAS10" s="76"/>
      <c r="EAT10" s="76"/>
      <c r="EAU10" s="76"/>
      <c r="EAV10" s="76"/>
      <c r="EAW10" s="76"/>
      <c r="EAX10" s="76"/>
      <c r="EAY10" s="76"/>
      <c r="EAZ10" s="76"/>
      <c r="EBA10" s="76"/>
      <c r="EBB10" s="76"/>
      <c r="EBC10" s="76"/>
      <c r="EBD10" s="76"/>
      <c r="EBE10" s="76"/>
      <c r="EBF10" s="76"/>
      <c r="EBG10" s="76"/>
      <c r="EBH10" s="76"/>
      <c r="EBI10" s="76"/>
      <c r="EBJ10" s="76"/>
      <c r="EBK10" s="76"/>
      <c r="EBL10" s="76"/>
      <c r="EBM10" s="76"/>
      <c r="EBN10" s="76"/>
      <c r="EBO10" s="76"/>
      <c r="EBP10" s="76"/>
      <c r="EBQ10" s="76"/>
      <c r="EBR10" s="76"/>
      <c r="EBS10" s="76"/>
      <c r="EBT10" s="76"/>
      <c r="EBU10" s="76"/>
      <c r="EBV10" s="76"/>
      <c r="EBW10" s="76"/>
      <c r="EBX10" s="76"/>
      <c r="EBY10" s="76"/>
      <c r="EBZ10" s="76"/>
      <c r="ECA10" s="76"/>
      <c r="ECB10" s="76"/>
      <c r="ECC10" s="76"/>
      <c r="ECD10" s="76"/>
      <c r="ECE10" s="76"/>
      <c r="ECF10" s="76"/>
      <c r="ECG10" s="76"/>
      <c r="ECH10" s="76"/>
      <c r="ECI10" s="76"/>
      <c r="ECJ10" s="76"/>
      <c r="ECK10" s="76"/>
      <c r="ECL10" s="76"/>
      <c r="ECM10" s="76"/>
      <c r="ECN10" s="76"/>
      <c r="ECO10" s="76"/>
      <c r="ECP10" s="76"/>
      <c r="ECQ10" s="76"/>
      <c r="ECR10" s="76"/>
      <c r="ECS10" s="76"/>
      <c r="ECT10" s="76"/>
      <c r="ECU10" s="76"/>
      <c r="ECV10" s="76"/>
      <c r="ECW10" s="76"/>
      <c r="ECX10" s="76"/>
      <c r="ECY10" s="76"/>
      <c r="ECZ10" s="76"/>
      <c r="EDA10" s="76"/>
      <c r="EDB10" s="76"/>
      <c r="EDC10" s="76"/>
      <c r="EDD10" s="76"/>
      <c r="EDE10" s="76"/>
      <c r="EDF10" s="76"/>
      <c r="EDG10" s="76"/>
      <c r="EDH10" s="76"/>
      <c r="EDI10" s="76"/>
      <c r="EDJ10" s="76"/>
      <c r="EDK10" s="76"/>
      <c r="EDL10" s="76"/>
      <c r="EDM10" s="76"/>
      <c r="EDN10" s="76"/>
      <c r="EDO10" s="76"/>
      <c r="EDP10" s="76"/>
      <c r="EDQ10" s="76"/>
      <c r="EDR10" s="76"/>
      <c r="EDS10" s="76"/>
      <c r="EDT10" s="76"/>
      <c r="EDU10" s="76"/>
      <c r="EDV10" s="76"/>
      <c r="EDW10" s="76"/>
      <c r="EDX10" s="76"/>
      <c r="EDY10" s="76"/>
      <c r="EDZ10" s="76"/>
      <c r="EEA10" s="76"/>
      <c r="EEB10" s="76"/>
      <c r="EEC10" s="76"/>
      <c r="EED10" s="76"/>
      <c r="EEE10" s="76"/>
      <c r="EEF10" s="76"/>
      <c r="EEG10" s="76"/>
      <c r="EEH10" s="76"/>
      <c r="EEI10" s="76"/>
      <c r="EEJ10" s="76"/>
      <c r="EEK10" s="76"/>
      <c r="EEL10" s="76"/>
      <c r="EEM10" s="76"/>
      <c r="EEN10" s="76"/>
      <c r="EEO10" s="76"/>
      <c r="EEP10" s="76"/>
      <c r="EEQ10" s="76"/>
      <c r="EER10" s="76"/>
      <c r="EES10" s="76"/>
      <c r="EET10" s="76"/>
      <c r="EEU10" s="76"/>
      <c r="EEV10" s="76"/>
      <c r="EEW10" s="76"/>
      <c r="EEX10" s="76"/>
      <c r="EEY10" s="76"/>
      <c r="EEZ10" s="76"/>
      <c r="EFA10" s="76"/>
      <c r="EFB10" s="76"/>
      <c r="EFC10" s="76"/>
      <c r="EFD10" s="76"/>
      <c r="EFE10" s="76"/>
      <c r="EFF10" s="76"/>
      <c r="EFG10" s="76"/>
      <c r="EFH10" s="76"/>
      <c r="EFI10" s="76"/>
      <c r="EFJ10" s="76"/>
      <c r="EFK10" s="76"/>
      <c r="EFL10" s="76"/>
      <c r="EFM10" s="76"/>
      <c r="EFN10" s="76"/>
      <c r="EFO10" s="76"/>
      <c r="EFP10" s="76"/>
      <c r="EFQ10" s="76"/>
      <c r="EFR10" s="76"/>
      <c r="EFS10" s="76"/>
      <c r="EFT10" s="76"/>
      <c r="EFU10" s="76"/>
      <c r="EFV10" s="76"/>
      <c r="EFW10" s="76"/>
      <c r="EFX10" s="76"/>
      <c r="EFY10" s="76"/>
      <c r="EFZ10" s="76"/>
      <c r="EGA10" s="76"/>
      <c r="EGB10" s="76"/>
      <c r="EGC10" s="76"/>
      <c r="EGD10" s="76"/>
      <c r="EGE10" s="76"/>
      <c r="EGF10" s="76"/>
      <c r="EGG10" s="76"/>
      <c r="EGH10" s="76"/>
      <c r="EGI10" s="76"/>
      <c r="EGJ10" s="76"/>
      <c r="EGK10" s="76"/>
      <c r="EGL10" s="76"/>
      <c r="EGM10" s="76"/>
      <c r="EGN10" s="76"/>
      <c r="EGO10" s="76"/>
      <c r="EGP10" s="76"/>
      <c r="EGQ10" s="76"/>
      <c r="EGR10" s="76"/>
      <c r="EGS10" s="76"/>
      <c r="EGT10" s="76"/>
      <c r="EGU10" s="76"/>
      <c r="EGV10" s="76"/>
      <c r="EGW10" s="76"/>
      <c r="EGX10" s="76"/>
      <c r="EGY10" s="76"/>
      <c r="EGZ10" s="76"/>
      <c r="EHA10" s="76"/>
      <c r="EHB10" s="76"/>
      <c r="EHC10" s="76"/>
      <c r="EHD10" s="76"/>
      <c r="EHE10" s="76"/>
      <c r="EHF10" s="76"/>
      <c r="EHG10" s="76"/>
      <c r="EHH10" s="76"/>
      <c r="EHI10" s="76"/>
      <c r="EHJ10" s="76"/>
      <c r="EHK10" s="76"/>
      <c r="EHL10" s="76"/>
      <c r="EHM10" s="76"/>
      <c r="EHN10" s="76"/>
      <c r="EHO10" s="76"/>
      <c r="EHP10" s="76"/>
      <c r="EHQ10" s="76"/>
      <c r="EHR10" s="76"/>
      <c r="EHS10" s="76"/>
      <c r="EHT10" s="76"/>
      <c r="EHU10" s="76"/>
      <c r="EHV10" s="76"/>
      <c r="EHW10" s="76"/>
      <c r="EHX10" s="76"/>
      <c r="EHY10" s="76"/>
      <c r="EHZ10" s="76"/>
      <c r="EIA10" s="76"/>
      <c r="EIB10" s="76"/>
      <c r="EIC10" s="76"/>
      <c r="EID10" s="76"/>
      <c r="EIE10" s="76"/>
      <c r="EIF10" s="76"/>
      <c r="EIG10" s="76"/>
      <c r="EIH10" s="76"/>
      <c r="EII10" s="76"/>
      <c r="EIJ10" s="76"/>
      <c r="EIK10" s="76"/>
      <c r="EIL10" s="76"/>
      <c r="EIM10" s="76"/>
      <c r="EIN10" s="76"/>
      <c r="EIO10" s="76"/>
      <c r="EIP10" s="76"/>
      <c r="EIQ10" s="76"/>
      <c r="EIR10" s="76"/>
      <c r="EIS10" s="76"/>
      <c r="EIT10" s="76"/>
      <c r="EIU10" s="76"/>
      <c r="EIV10" s="76"/>
      <c r="EIW10" s="76"/>
      <c r="EIX10" s="76"/>
      <c r="EIY10" s="76"/>
      <c r="EIZ10" s="76"/>
      <c r="EJA10" s="76"/>
      <c r="EJB10" s="76"/>
      <c r="EJC10" s="76"/>
      <c r="EJD10" s="76"/>
      <c r="EJE10" s="76"/>
      <c r="EJF10" s="76"/>
      <c r="EJG10" s="76"/>
      <c r="EJH10" s="76"/>
      <c r="EJI10" s="76"/>
      <c r="EJJ10" s="76"/>
      <c r="EJK10" s="76"/>
      <c r="EJL10" s="76"/>
      <c r="EJM10" s="76"/>
      <c r="EJN10" s="76"/>
      <c r="EJO10" s="76"/>
      <c r="EJP10" s="76"/>
      <c r="EJQ10" s="76"/>
      <c r="EJR10" s="76"/>
      <c r="EJS10" s="76"/>
      <c r="EJT10" s="76"/>
      <c r="EJU10" s="76"/>
      <c r="EJV10" s="76"/>
      <c r="EJW10" s="76"/>
      <c r="EJX10" s="76"/>
      <c r="EJY10" s="76"/>
      <c r="EJZ10" s="76"/>
      <c r="EKA10" s="76"/>
      <c r="EKB10" s="76"/>
      <c r="EKC10" s="76"/>
      <c r="EKD10" s="76"/>
      <c r="EKE10" s="76"/>
      <c r="EKF10" s="76"/>
      <c r="EKG10" s="76"/>
      <c r="EKH10" s="76"/>
      <c r="EKI10" s="76"/>
      <c r="EKJ10" s="76"/>
      <c r="EKK10" s="76"/>
      <c r="EKL10" s="76"/>
      <c r="EKM10" s="76"/>
      <c r="EKN10" s="76"/>
      <c r="EKO10" s="76"/>
      <c r="EKP10" s="76"/>
      <c r="EKQ10" s="76"/>
      <c r="EKR10" s="76"/>
      <c r="EKS10" s="76"/>
      <c r="EKT10" s="76"/>
      <c r="EKU10" s="76"/>
      <c r="EKV10" s="76"/>
      <c r="EKW10" s="76"/>
      <c r="EKX10" s="76"/>
      <c r="EKY10" s="76"/>
      <c r="EKZ10" s="76"/>
      <c r="ELA10" s="76"/>
      <c r="ELB10" s="76"/>
      <c r="ELC10" s="76"/>
      <c r="ELD10" s="76"/>
      <c r="ELE10" s="76"/>
      <c r="ELF10" s="76"/>
      <c r="ELG10" s="76"/>
      <c r="ELH10" s="76"/>
      <c r="ELI10" s="76"/>
      <c r="ELJ10" s="76"/>
      <c r="ELK10" s="76"/>
      <c r="ELL10" s="76"/>
      <c r="ELM10" s="76"/>
      <c r="ELN10" s="76"/>
      <c r="ELO10" s="76"/>
      <c r="ELP10" s="76"/>
      <c r="ELQ10" s="76"/>
      <c r="ELR10" s="76"/>
      <c r="ELS10" s="76"/>
      <c r="ELT10" s="76"/>
      <c r="ELU10" s="76"/>
      <c r="ELV10" s="76"/>
      <c r="ELW10" s="76"/>
      <c r="ELX10" s="76"/>
      <c r="ELY10" s="76"/>
      <c r="ELZ10" s="76"/>
      <c r="EMA10" s="76"/>
      <c r="EMB10" s="76"/>
      <c r="EMC10" s="76"/>
      <c r="EMD10" s="76"/>
      <c r="EME10" s="76"/>
      <c r="EMF10" s="76"/>
      <c r="EMG10" s="76"/>
      <c r="EMH10" s="76"/>
      <c r="EMI10" s="76"/>
      <c r="EMJ10" s="76"/>
      <c r="EMK10" s="76"/>
      <c r="EML10" s="76"/>
      <c r="EMM10" s="76"/>
      <c r="EMN10" s="76"/>
      <c r="EMO10" s="76"/>
      <c r="EMP10" s="76"/>
      <c r="EMQ10" s="76"/>
      <c r="EMR10" s="76"/>
      <c r="EMS10" s="76"/>
      <c r="EMT10" s="76"/>
      <c r="EMU10" s="76"/>
      <c r="EMV10" s="76"/>
      <c r="EMW10" s="76"/>
      <c r="EMX10" s="76"/>
      <c r="EMY10" s="76"/>
      <c r="EMZ10" s="76"/>
      <c r="ENA10" s="76"/>
      <c r="ENB10" s="76"/>
      <c r="ENC10" s="76"/>
      <c r="END10" s="76"/>
      <c r="ENE10" s="76"/>
      <c r="ENF10" s="76"/>
      <c r="ENG10" s="76"/>
      <c r="ENH10" s="76"/>
      <c r="ENI10" s="76"/>
      <c r="ENJ10" s="76"/>
      <c r="ENK10" s="76"/>
      <c r="ENL10" s="76"/>
      <c r="ENM10" s="76"/>
      <c r="ENN10" s="76"/>
      <c r="ENO10" s="76"/>
      <c r="ENP10" s="76"/>
      <c r="ENQ10" s="76"/>
      <c r="ENR10" s="76"/>
      <c r="ENS10" s="76"/>
      <c r="ENT10" s="76"/>
      <c r="ENU10" s="76"/>
      <c r="ENV10" s="76"/>
      <c r="ENW10" s="76"/>
      <c r="ENX10" s="76"/>
      <c r="ENY10" s="76"/>
      <c r="ENZ10" s="76"/>
      <c r="EOA10" s="76"/>
      <c r="EOB10" s="76"/>
      <c r="EOC10" s="76"/>
      <c r="EOD10" s="76"/>
      <c r="EOE10" s="76"/>
      <c r="EOF10" s="76"/>
      <c r="EOG10" s="76"/>
      <c r="EOH10" s="76"/>
      <c r="EOI10" s="76"/>
      <c r="EOJ10" s="76"/>
      <c r="EOK10" s="76"/>
      <c r="EOL10" s="76"/>
      <c r="EOM10" s="76"/>
      <c r="EON10" s="76"/>
      <c r="EOO10" s="76"/>
      <c r="EOP10" s="76"/>
      <c r="EOQ10" s="76"/>
      <c r="EOR10" s="76"/>
      <c r="EOS10" s="76"/>
      <c r="EOT10" s="76"/>
      <c r="EOU10" s="76"/>
      <c r="EOV10" s="76"/>
      <c r="EOW10" s="76"/>
      <c r="EOX10" s="76"/>
      <c r="EOY10" s="76"/>
      <c r="EOZ10" s="76"/>
      <c r="EPA10" s="76"/>
      <c r="EPB10" s="76"/>
      <c r="EPC10" s="76"/>
      <c r="EPD10" s="76"/>
      <c r="EPE10" s="76"/>
      <c r="EPF10" s="76"/>
      <c r="EPG10" s="76"/>
      <c r="EPH10" s="76"/>
      <c r="EPI10" s="76"/>
      <c r="EPJ10" s="76"/>
      <c r="EPK10" s="76"/>
      <c r="EPL10" s="76"/>
      <c r="EPM10" s="76"/>
      <c r="EPN10" s="76"/>
      <c r="EPO10" s="76"/>
      <c r="EPP10" s="76"/>
      <c r="EPQ10" s="76"/>
      <c r="EPR10" s="76"/>
      <c r="EPS10" s="76"/>
      <c r="EPT10" s="76"/>
      <c r="EPU10" s="76"/>
      <c r="EPV10" s="76"/>
      <c r="EPW10" s="76"/>
      <c r="EPX10" s="76"/>
      <c r="EPY10" s="76"/>
      <c r="EPZ10" s="76"/>
      <c r="EQA10" s="76"/>
      <c r="EQB10" s="76"/>
      <c r="EQC10" s="76"/>
      <c r="EQD10" s="76"/>
      <c r="EQE10" s="76"/>
      <c r="EQF10" s="76"/>
      <c r="EQG10" s="76"/>
      <c r="EQH10" s="76"/>
      <c r="EQI10" s="76"/>
      <c r="EQJ10" s="76"/>
      <c r="EQK10" s="76"/>
      <c r="EQL10" s="76"/>
      <c r="EQM10" s="76"/>
      <c r="EQN10" s="76"/>
      <c r="EQO10" s="76"/>
      <c r="EQP10" s="76"/>
      <c r="EQQ10" s="76"/>
      <c r="EQR10" s="76"/>
      <c r="EQS10" s="76"/>
      <c r="EQT10" s="76"/>
      <c r="EQU10" s="76"/>
      <c r="EQV10" s="76"/>
      <c r="EQW10" s="76"/>
      <c r="EQX10" s="76"/>
      <c r="EQY10" s="76"/>
      <c r="EQZ10" s="76"/>
      <c r="ERA10" s="76"/>
      <c r="ERB10" s="76"/>
      <c r="ERC10" s="76"/>
      <c r="ERD10" s="76"/>
      <c r="ERE10" s="76"/>
      <c r="ERF10" s="76"/>
      <c r="ERG10" s="76"/>
      <c r="ERH10" s="76"/>
      <c r="ERI10" s="76"/>
      <c r="ERJ10" s="76"/>
      <c r="ERK10" s="76"/>
      <c r="ERL10" s="76"/>
      <c r="ERM10" s="76"/>
      <c r="ERN10" s="76"/>
      <c r="ERO10" s="76"/>
      <c r="ERP10" s="76"/>
      <c r="ERQ10" s="76"/>
      <c r="ERR10" s="76"/>
      <c r="ERS10" s="76"/>
      <c r="ERT10" s="76"/>
      <c r="ERU10" s="76"/>
      <c r="ERV10" s="76"/>
      <c r="ERW10" s="76"/>
      <c r="ERX10" s="76"/>
      <c r="ERY10" s="76"/>
      <c r="ERZ10" s="76"/>
      <c r="ESA10" s="76"/>
      <c r="ESB10" s="76"/>
      <c r="ESC10" s="76"/>
      <c r="ESD10" s="76"/>
      <c r="ESE10" s="76"/>
      <c r="ESF10" s="76"/>
      <c r="ESG10" s="76"/>
      <c r="ESH10" s="76"/>
      <c r="ESI10" s="76"/>
      <c r="ESJ10" s="76"/>
      <c r="ESK10" s="76"/>
      <c r="ESL10" s="76"/>
      <c r="ESM10" s="76"/>
      <c r="ESN10" s="76"/>
      <c r="ESO10" s="76"/>
      <c r="ESP10" s="76"/>
      <c r="ESQ10" s="76"/>
      <c r="ESR10" s="76"/>
      <c r="ESS10" s="76"/>
      <c r="EST10" s="76"/>
      <c r="ESU10" s="76"/>
      <c r="ESV10" s="76"/>
      <c r="ESW10" s="76"/>
      <c r="ESX10" s="76"/>
      <c r="ESY10" s="76"/>
      <c r="ESZ10" s="76"/>
      <c r="ETA10" s="76"/>
      <c r="ETB10" s="76"/>
      <c r="ETC10" s="76"/>
      <c r="ETD10" s="76"/>
      <c r="ETE10" s="76"/>
      <c r="ETF10" s="76"/>
      <c r="ETG10" s="76"/>
      <c r="ETH10" s="76"/>
      <c r="ETI10" s="76"/>
      <c r="ETJ10" s="76"/>
      <c r="ETK10" s="76"/>
      <c r="ETL10" s="76"/>
      <c r="ETM10" s="76"/>
      <c r="ETN10" s="76"/>
      <c r="ETO10" s="76"/>
      <c r="ETP10" s="76"/>
      <c r="ETQ10" s="76"/>
      <c r="ETR10" s="76"/>
      <c r="ETS10" s="76"/>
      <c r="ETT10" s="76"/>
      <c r="ETU10" s="76"/>
      <c r="ETV10" s="76"/>
      <c r="ETW10" s="76"/>
      <c r="ETX10" s="76"/>
      <c r="ETY10" s="76"/>
      <c r="ETZ10" s="76"/>
      <c r="EUA10" s="76"/>
      <c r="EUB10" s="76"/>
      <c r="EUC10" s="76"/>
      <c r="EUD10" s="76"/>
      <c r="EUE10" s="76"/>
      <c r="EUF10" s="76"/>
      <c r="EUG10" s="76"/>
      <c r="EUH10" s="76"/>
      <c r="EUI10" s="76"/>
      <c r="EUJ10" s="76"/>
      <c r="EUK10" s="76"/>
      <c r="EUL10" s="76"/>
      <c r="EUM10" s="76"/>
      <c r="EUN10" s="76"/>
      <c r="EUO10" s="76"/>
      <c r="EUP10" s="76"/>
      <c r="EUQ10" s="76"/>
      <c r="EUR10" s="76"/>
      <c r="EUS10" s="76"/>
      <c r="EUT10" s="76"/>
      <c r="EUU10" s="76"/>
      <c r="EUV10" s="76"/>
      <c r="EUW10" s="76"/>
      <c r="EUX10" s="76"/>
      <c r="EUY10" s="76"/>
      <c r="EUZ10" s="76"/>
      <c r="EVA10" s="76"/>
      <c r="EVB10" s="76"/>
      <c r="EVC10" s="76"/>
      <c r="EVD10" s="76"/>
      <c r="EVE10" s="76"/>
      <c r="EVF10" s="76"/>
      <c r="EVG10" s="76"/>
      <c r="EVH10" s="76"/>
      <c r="EVI10" s="76"/>
      <c r="EVJ10" s="76"/>
      <c r="EVK10" s="76"/>
      <c r="EVL10" s="76"/>
      <c r="EVM10" s="76"/>
      <c r="EVN10" s="76"/>
      <c r="EVO10" s="76"/>
      <c r="EVP10" s="76"/>
      <c r="EVQ10" s="76"/>
      <c r="EVR10" s="76"/>
      <c r="EVS10" s="76"/>
      <c r="EVT10" s="76"/>
      <c r="EVU10" s="76"/>
      <c r="EVV10" s="76"/>
      <c r="EVW10" s="76"/>
      <c r="EVX10" s="76"/>
      <c r="EVY10" s="76"/>
      <c r="EVZ10" s="76"/>
      <c r="EWA10" s="76"/>
      <c r="EWB10" s="76"/>
      <c r="EWC10" s="76"/>
      <c r="EWD10" s="76"/>
      <c r="EWE10" s="76"/>
      <c r="EWF10" s="76"/>
      <c r="EWG10" s="76"/>
      <c r="EWH10" s="76"/>
      <c r="EWI10" s="76"/>
      <c r="EWJ10" s="76"/>
      <c r="EWK10" s="76"/>
      <c r="EWL10" s="76"/>
      <c r="EWM10" s="76"/>
      <c r="EWN10" s="76"/>
      <c r="EWO10" s="76"/>
      <c r="EWP10" s="76"/>
      <c r="EWQ10" s="76"/>
      <c r="EWR10" s="76"/>
      <c r="EWS10" s="76"/>
      <c r="EWT10" s="76"/>
      <c r="EWU10" s="76"/>
      <c r="EWV10" s="76"/>
      <c r="EWW10" s="76"/>
      <c r="EWX10" s="76"/>
      <c r="EWY10" s="76"/>
      <c r="EWZ10" s="76"/>
      <c r="EXA10" s="76"/>
      <c r="EXB10" s="76"/>
      <c r="EXC10" s="76"/>
      <c r="EXD10" s="76"/>
      <c r="EXE10" s="76"/>
      <c r="EXF10" s="76"/>
      <c r="EXG10" s="76"/>
      <c r="EXH10" s="76"/>
      <c r="EXI10" s="76"/>
      <c r="EXJ10" s="76"/>
      <c r="EXK10" s="76"/>
      <c r="EXL10" s="76"/>
      <c r="EXM10" s="76"/>
      <c r="EXN10" s="76"/>
      <c r="EXO10" s="76"/>
      <c r="EXP10" s="76"/>
      <c r="EXQ10" s="76"/>
      <c r="EXR10" s="76"/>
      <c r="EXS10" s="76"/>
      <c r="EXT10" s="76"/>
      <c r="EXU10" s="76"/>
      <c r="EXV10" s="76"/>
      <c r="EXW10" s="76"/>
      <c r="EXX10" s="76"/>
      <c r="EXY10" s="76"/>
      <c r="EXZ10" s="76"/>
      <c r="EYA10" s="76"/>
      <c r="EYB10" s="76"/>
      <c r="EYC10" s="76"/>
      <c r="EYD10" s="76"/>
      <c r="EYE10" s="76"/>
      <c r="EYF10" s="76"/>
      <c r="EYG10" s="76"/>
      <c r="EYH10" s="76"/>
      <c r="EYI10" s="76"/>
      <c r="EYJ10" s="76"/>
      <c r="EYK10" s="76"/>
      <c r="EYL10" s="76"/>
      <c r="EYM10" s="76"/>
      <c r="EYN10" s="76"/>
      <c r="EYO10" s="76"/>
      <c r="EYP10" s="76"/>
      <c r="EYQ10" s="76"/>
      <c r="EYR10" s="76"/>
      <c r="EYS10" s="76"/>
      <c r="EYT10" s="76"/>
      <c r="EYU10" s="76"/>
      <c r="EYV10" s="76"/>
      <c r="EYW10" s="76"/>
      <c r="EYX10" s="76"/>
      <c r="EYY10" s="76"/>
      <c r="EYZ10" s="76"/>
      <c r="EZA10" s="76"/>
      <c r="EZB10" s="76"/>
      <c r="EZC10" s="76"/>
      <c r="EZD10" s="76"/>
      <c r="EZE10" s="76"/>
      <c r="EZF10" s="76"/>
      <c r="EZG10" s="76"/>
      <c r="EZH10" s="76"/>
      <c r="EZI10" s="76"/>
      <c r="EZJ10" s="76"/>
      <c r="EZK10" s="76"/>
      <c r="EZL10" s="76"/>
      <c r="EZM10" s="76"/>
      <c r="EZN10" s="76"/>
      <c r="EZO10" s="76"/>
      <c r="EZP10" s="76"/>
      <c r="EZQ10" s="76"/>
      <c r="EZR10" s="76"/>
      <c r="EZS10" s="76"/>
      <c r="EZT10" s="76"/>
      <c r="EZU10" s="76"/>
      <c r="EZV10" s="76"/>
      <c r="EZW10" s="76"/>
      <c r="EZX10" s="76"/>
      <c r="EZY10" s="76"/>
      <c r="EZZ10" s="76"/>
      <c r="FAA10" s="76"/>
      <c r="FAB10" s="76"/>
      <c r="FAC10" s="76"/>
      <c r="FAD10" s="76"/>
      <c r="FAE10" s="76"/>
      <c r="FAF10" s="76"/>
      <c r="FAG10" s="76"/>
      <c r="FAH10" s="76"/>
      <c r="FAI10" s="76"/>
      <c r="FAJ10" s="76"/>
      <c r="FAK10" s="76"/>
      <c r="FAL10" s="76"/>
      <c r="FAM10" s="76"/>
      <c r="FAN10" s="76"/>
      <c r="FAO10" s="76"/>
      <c r="FAP10" s="76"/>
      <c r="FAQ10" s="76"/>
      <c r="FAR10" s="76"/>
      <c r="FAS10" s="76"/>
      <c r="FAT10" s="76"/>
      <c r="FAU10" s="76"/>
      <c r="FAV10" s="76"/>
      <c r="FAW10" s="76"/>
      <c r="FAX10" s="76"/>
      <c r="FAY10" s="76"/>
      <c r="FAZ10" s="76"/>
      <c r="FBA10" s="76"/>
      <c r="FBB10" s="76"/>
      <c r="FBC10" s="76"/>
      <c r="FBD10" s="76"/>
      <c r="FBE10" s="76"/>
      <c r="FBF10" s="76"/>
      <c r="FBG10" s="76"/>
      <c r="FBH10" s="76"/>
      <c r="FBI10" s="76"/>
      <c r="FBJ10" s="76"/>
      <c r="FBK10" s="76"/>
      <c r="FBL10" s="76"/>
      <c r="FBM10" s="76"/>
      <c r="FBN10" s="76"/>
      <c r="FBO10" s="76"/>
      <c r="FBP10" s="76"/>
      <c r="FBQ10" s="76"/>
      <c r="FBR10" s="76"/>
      <c r="FBS10" s="76"/>
      <c r="FBT10" s="76"/>
      <c r="FBU10" s="76"/>
      <c r="FBV10" s="76"/>
      <c r="FBW10" s="76"/>
      <c r="FBX10" s="76"/>
      <c r="FBY10" s="76"/>
      <c r="FBZ10" s="76"/>
      <c r="FCA10" s="76"/>
      <c r="FCB10" s="76"/>
      <c r="FCC10" s="76"/>
      <c r="FCD10" s="76"/>
      <c r="FCE10" s="76"/>
      <c r="FCF10" s="76"/>
      <c r="FCG10" s="76"/>
      <c r="FCH10" s="76"/>
      <c r="FCI10" s="76"/>
      <c r="FCJ10" s="76"/>
      <c r="FCK10" s="76"/>
      <c r="FCL10" s="76"/>
      <c r="FCM10" s="76"/>
      <c r="FCN10" s="76"/>
      <c r="FCO10" s="76"/>
      <c r="FCP10" s="76"/>
      <c r="FCQ10" s="76"/>
      <c r="FCR10" s="76"/>
      <c r="FCS10" s="76"/>
      <c r="FCT10" s="76"/>
      <c r="FCU10" s="76"/>
      <c r="FCV10" s="76"/>
      <c r="FCW10" s="76"/>
      <c r="FCX10" s="76"/>
      <c r="FCY10" s="76"/>
      <c r="FCZ10" s="76"/>
      <c r="FDA10" s="76"/>
      <c r="FDB10" s="76"/>
      <c r="FDC10" s="76"/>
      <c r="FDD10" s="76"/>
      <c r="FDE10" s="76"/>
      <c r="FDF10" s="76"/>
      <c r="FDG10" s="76"/>
      <c r="FDH10" s="76"/>
      <c r="FDI10" s="76"/>
      <c r="FDJ10" s="76"/>
      <c r="FDK10" s="76"/>
      <c r="FDL10" s="76"/>
      <c r="FDM10" s="76"/>
      <c r="FDN10" s="76"/>
      <c r="FDO10" s="76"/>
      <c r="FDP10" s="76"/>
      <c r="FDQ10" s="76"/>
      <c r="FDR10" s="76"/>
      <c r="FDS10" s="76"/>
      <c r="FDT10" s="76"/>
      <c r="FDU10" s="76"/>
      <c r="FDV10" s="76"/>
      <c r="FDW10" s="76"/>
      <c r="FDX10" s="76"/>
      <c r="FDY10" s="76"/>
      <c r="FDZ10" s="76"/>
      <c r="FEA10" s="76"/>
      <c r="FEB10" s="76"/>
      <c r="FEC10" s="76"/>
      <c r="FED10" s="76"/>
      <c r="FEE10" s="76"/>
      <c r="FEF10" s="76"/>
      <c r="FEG10" s="76"/>
      <c r="FEH10" s="76"/>
      <c r="FEI10" s="76"/>
      <c r="FEJ10" s="76"/>
      <c r="FEK10" s="76"/>
      <c r="FEL10" s="76"/>
      <c r="FEM10" s="76"/>
      <c r="FEN10" s="76"/>
      <c r="FEO10" s="76"/>
      <c r="FEP10" s="76"/>
      <c r="FEQ10" s="76"/>
      <c r="FER10" s="76"/>
      <c r="FES10" s="76"/>
      <c r="FET10" s="76"/>
      <c r="FEU10" s="76"/>
      <c r="FEV10" s="76"/>
      <c r="FEW10" s="76"/>
      <c r="FEX10" s="76"/>
      <c r="FEY10" s="76"/>
      <c r="FEZ10" s="76"/>
      <c r="FFA10" s="76"/>
      <c r="FFB10" s="76"/>
      <c r="FFC10" s="76"/>
      <c r="FFD10" s="76"/>
      <c r="FFE10" s="76"/>
      <c r="FFF10" s="76"/>
      <c r="FFG10" s="76"/>
      <c r="FFH10" s="76"/>
      <c r="FFI10" s="76"/>
      <c r="FFJ10" s="76"/>
      <c r="FFK10" s="76"/>
      <c r="FFL10" s="76"/>
      <c r="FFM10" s="76"/>
      <c r="FFN10" s="76"/>
      <c r="FFO10" s="76"/>
      <c r="FFP10" s="76"/>
      <c r="FFQ10" s="76"/>
      <c r="FFR10" s="76"/>
      <c r="FFS10" s="76"/>
      <c r="FFT10" s="76"/>
      <c r="FFU10" s="76"/>
      <c r="FFV10" s="76"/>
      <c r="FFW10" s="76"/>
      <c r="FFX10" s="76"/>
      <c r="FFY10" s="76"/>
      <c r="FFZ10" s="76"/>
      <c r="FGA10" s="76"/>
      <c r="FGB10" s="76"/>
      <c r="FGC10" s="76"/>
      <c r="FGD10" s="76"/>
      <c r="FGE10" s="76"/>
      <c r="FGF10" s="76"/>
      <c r="FGG10" s="76"/>
      <c r="FGH10" s="76"/>
      <c r="FGI10" s="76"/>
      <c r="FGJ10" s="76"/>
      <c r="FGK10" s="76"/>
      <c r="FGL10" s="76"/>
      <c r="FGM10" s="76"/>
      <c r="FGN10" s="76"/>
      <c r="FGO10" s="76"/>
      <c r="FGP10" s="76"/>
      <c r="FGQ10" s="76"/>
      <c r="FGR10" s="76"/>
      <c r="FGS10" s="76"/>
      <c r="FGT10" s="76"/>
      <c r="FGU10" s="76"/>
      <c r="FGV10" s="76"/>
      <c r="FGW10" s="76"/>
      <c r="FGX10" s="76"/>
      <c r="FGY10" s="76"/>
      <c r="FGZ10" s="76"/>
      <c r="FHA10" s="76"/>
      <c r="FHB10" s="76"/>
      <c r="FHC10" s="76"/>
      <c r="FHD10" s="76"/>
      <c r="FHE10" s="76"/>
      <c r="FHF10" s="76"/>
      <c r="FHG10" s="76"/>
      <c r="FHH10" s="76"/>
      <c r="FHI10" s="76"/>
      <c r="FHJ10" s="76"/>
      <c r="FHK10" s="76"/>
      <c r="FHL10" s="76"/>
      <c r="FHM10" s="76"/>
      <c r="FHN10" s="76"/>
      <c r="FHO10" s="76"/>
      <c r="FHP10" s="76"/>
      <c r="FHQ10" s="76"/>
      <c r="FHR10" s="76"/>
      <c r="FHS10" s="76"/>
      <c r="FHT10" s="76"/>
      <c r="FHU10" s="76"/>
      <c r="FHV10" s="76"/>
      <c r="FHW10" s="76"/>
      <c r="FHX10" s="76"/>
      <c r="FHY10" s="76"/>
      <c r="FHZ10" s="76"/>
      <c r="FIA10" s="76"/>
      <c r="FIB10" s="76"/>
      <c r="FIC10" s="76"/>
      <c r="FID10" s="76"/>
      <c r="FIE10" s="76"/>
      <c r="FIF10" s="76"/>
      <c r="FIG10" s="76"/>
      <c r="FIH10" s="76"/>
      <c r="FII10" s="76"/>
      <c r="FIJ10" s="76"/>
      <c r="FIK10" s="76"/>
      <c r="FIL10" s="76"/>
      <c r="FIM10" s="76"/>
      <c r="FIN10" s="76"/>
      <c r="FIO10" s="76"/>
      <c r="FIP10" s="76"/>
      <c r="FIQ10" s="76"/>
      <c r="FIR10" s="76"/>
      <c r="FIS10" s="76"/>
      <c r="FIT10" s="76"/>
      <c r="FIU10" s="76"/>
      <c r="FIV10" s="76"/>
      <c r="FIW10" s="76"/>
      <c r="FIX10" s="76"/>
      <c r="FIY10" s="76"/>
      <c r="FIZ10" s="76"/>
      <c r="FJA10" s="76"/>
      <c r="FJB10" s="76"/>
      <c r="FJC10" s="76"/>
      <c r="FJD10" s="76"/>
      <c r="FJE10" s="76"/>
      <c r="FJF10" s="76"/>
      <c r="FJG10" s="76"/>
      <c r="FJH10" s="76"/>
      <c r="FJI10" s="76"/>
      <c r="FJJ10" s="76"/>
      <c r="FJK10" s="76"/>
      <c r="FJL10" s="76"/>
      <c r="FJM10" s="76"/>
      <c r="FJN10" s="76"/>
      <c r="FJO10" s="76"/>
      <c r="FJP10" s="76"/>
      <c r="FJQ10" s="76"/>
      <c r="FJR10" s="76"/>
      <c r="FJS10" s="76"/>
      <c r="FJT10" s="76"/>
      <c r="FJU10" s="76"/>
      <c r="FJV10" s="76"/>
      <c r="FJW10" s="76"/>
      <c r="FJX10" s="76"/>
      <c r="FJY10" s="76"/>
      <c r="FJZ10" s="76"/>
      <c r="FKA10" s="76"/>
      <c r="FKB10" s="76"/>
      <c r="FKC10" s="76"/>
      <c r="FKD10" s="76"/>
      <c r="FKE10" s="76"/>
      <c r="FKF10" s="76"/>
      <c r="FKG10" s="76"/>
      <c r="FKH10" s="76"/>
      <c r="FKI10" s="76"/>
      <c r="FKJ10" s="76"/>
      <c r="FKK10" s="76"/>
      <c r="FKL10" s="76"/>
      <c r="FKM10" s="76"/>
      <c r="FKN10" s="76"/>
      <c r="FKO10" s="76"/>
      <c r="FKP10" s="76"/>
      <c r="FKQ10" s="76"/>
      <c r="FKR10" s="76"/>
      <c r="FKS10" s="76"/>
      <c r="FKT10" s="76"/>
      <c r="FKU10" s="76"/>
      <c r="FKV10" s="76"/>
      <c r="FKW10" s="76"/>
      <c r="FKX10" s="76"/>
      <c r="FKY10" s="76"/>
      <c r="FKZ10" s="76"/>
      <c r="FLA10" s="76"/>
      <c r="FLB10" s="76"/>
      <c r="FLC10" s="76"/>
      <c r="FLD10" s="76"/>
      <c r="FLE10" s="76"/>
      <c r="FLF10" s="76"/>
      <c r="FLG10" s="76"/>
      <c r="FLH10" s="76"/>
      <c r="FLI10" s="76"/>
      <c r="FLJ10" s="76"/>
      <c r="FLK10" s="76"/>
      <c r="FLL10" s="76"/>
      <c r="FLM10" s="76"/>
      <c r="FLN10" s="76"/>
      <c r="FLO10" s="76"/>
      <c r="FLP10" s="76"/>
      <c r="FLQ10" s="76"/>
      <c r="FLR10" s="76"/>
      <c r="FLS10" s="76"/>
      <c r="FLT10" s="76"/>
      <c r="FLU10" s="76"/>
      <c r="FLV10" s="76"/>
      <c r="FLW10" s="76"/>
      <c r="FLX10" s="76"/>
      <c r="FLY10" s="76"/>
      <c r="FLZ10" s="76"/>
      <c r="FMA10" s="76"/>
      <c r="FMB10" s="76"/>
      <c r="FMC10" s="76"/>
      <c r="FMD10" s="76"/>
      <c r="FME10" s="76"/>
      <c r="FMF10" s="76"/>
      <c r="FMG10" s="76"/>
      <c r="FMH10" s="76"/>
      <c r="FMI10" s="76"/>
      <c r="FMJ10" s="76"/>
      <c r="FMK10" s="76"/>
      <c r="FML10" s="76"/>
      <c r="FMM10" s="76"/>
      <c r="FMN10" s="76"/>
      <c r="FMO10" s="76"/>
      <c r="FMP10" s="76"/>
      <c r="FMQ10" s="76"/>
      <c r="FMR10" s="76"/>
      <c r="FMS10" s="76"/>
      <c r="FMT10" s="76"/>
      <c r="FMU10" s="76"/>
      <c r="FMV10" s="76"/>
      <c r="FMW10" s="76"/>
      <c r="FMX10" s="76"/>
      <c r="FMY10" s="76"/>
      <c r="FMZ10" s="76"/>
      <c r="FNA10" s="76"/>
      <c r="FNB10" s="76"/>
      <c r="FNC10" s="76"/>
      <c r="FND10" s="76"/>
      <c r="FNE10" s="76"/>
      <c r="FNF10" s="76"/>
      <c r="FNG10" s="76"/>
      <c r="FNH10" s="76"/>
      <c r="FNI10" s="76"/>
      <c r="FNJ10" s="76"/>
      <c r="FNK10" s="76"/>
      <c r="FNL10" s="76"/>
      <c r="FNM10" s="76"/>
      <c r="FNN10" s="76"/>
      <c r="FNO10" s="76"/>
      <c r="FNP10" s="76"/>
      <c r="FNQ10" s="76"/>
      <c r="FNR10" s="76"/>
      <c r="FNS10" s="76"/>
      <c r="FNT10" s="76"/>
      <c r="FNU10" s="76"/>
      <c r="FNV10" s="76"/>
      <c r="FNW10" s="76"/>
      <c r="FNX10" s="76"/>
      <c r="FNY10" s="76"/>
      <c r="FNZ10" s="76"/>
      <c r="FOA10" s="76"/>
      <c r="FOB10" s="76"/>
      <c r="FOC10" s="76"/>
      <c r="FOD10" s="76"/>
      <c r="FOE10" s="76"/>
      <c r="FOF10" s="76"/>
      <c r="FOG10" s="76"/>
      <c r="FOH10" s="76"/>
      <c r="FOI10" s="76"/>
      <c r="FOJ10" s="76"/>
      <c r="FOK10" s="76"/>
      <c r="FOL10" s="76"/>
      <c r="FOM10" s="76"/>
      <c r="FON10" s="76"/>
      <c r="FOO10" s="76"/>
      <c r="FOP10" s="76"/>
      <c r="FOQ10" s="76"/>
      <c r="FOR10" s="76"/>
      <c r="FOS10" s="76"/>
      <c r="FOT10" s="76"/>
      <c r="FOU10" s="76"/>
      <c r="FOV10" s="76"/>
      <c r="FOW10" s="76"/>
      <c r="FOX10" s="76"/>
      <c r="FOY10" s="76"/>
      <c r="FOZ10" s="76"/>
      <c r="FPA10" s="76"/>
      <c r="FPB10" s="76"/>
      <c r="FPC10" s="76"/>
      <c r="FPD10" s="76"/>
      <c r="FPE10" s="76"/>
      <c r="FPF10" s="76"/>
      <c r="FPG10" s="76"/>
      <c r="FPH10" s="76"/>
      <c r="FPI10" s="76"/>
      <c r="FPJ10" s="76"/>
      <c r="FPK10" s="76"/>
      <c r="FPL10" s="76"/>
      <c r="FPM10" s="76"/>
      <c r="FPN10" s="76"/>
      <c r="FPO10" s="76"/>
      <c r="FPP10" s="76"/>
      <c r="FPQ10" s="76"/>
      <c r="FPR10" s="76"/>
      <c r="FPS10" s="76"/>
      <c r="FPT10" s="76"/>
      <c r="FPU10" s="76"/>
      <c r="FPV10" s="76"/>
      <c r="FPW10" s="76"/>
      <c r="FPX10" s="76"/>
      <c r="FPY10" s="76"/>
      <c r="FPZ10" s="76"/>
      <c r="FQA10" s="76"/>
      <c r="FQB10" s="76"/>
      <c r="FQC10" s="76"/>
      <c r="FQD10" s="76"/>
      <c r="FQE10" s="76"/>
      <c r="FQF10" s="76"/>
      <c r="FQG10" s="76"/>
      <c r="FQH10" s="76"/>
      <c r="FQI10" s="76"/>
      <c r="FQJ10" s="76"/>
      <c r="FQK10" s="76"/>
      <c r="FQL10" s="76"/>
      <c r="FQM10" s="76"/>
      <c r="FQN10" s="76"/>
      <c r="FQO10" s="76"/>
      <c r="FQP10" s="76"/>
      <c r="FQQ10" s="76"/>
      <c r="FQR10" s="76"/>
      <c r="FQS10" s="76"/>
      <c r="FQT10" s="76"/>
      <c r="FQU10" s="76"/>
      <c r="FQV10" s="76"/>
      <c r="FQW10" s="76"/>
      <c r="FQX10" s="76"/>
      <c r="FQY10" s="76"/>
      <c r="FQZ10" s="76"/>
      <c r="FRA10" s="76"/>
      <c r="FRB10" s="76"/>
      <c r="FRC10" s="76"/>
      <c r="FRD10" s="76"/>
      <c r="FRE10" s="76"/>
      <c r="FRF10" s="76"/>
      <c r="FRG10" s="76"/>
      <c r="FRH10" s="76"/>
      <c r="FRI10" s="76"/>
      <c r="FRJ10" s="76"/>
      <c r="FRK10" s="76"/>
      <c r="FRL10" s="76"/>
      <c r="FRM10" s="76"/>
      <c r="FRN10" s="76"/>
      <c r="FRO10" s="76"/>
      <c r="FRP10" s="76"/>
      <c r="FRQ10" s="76"/>
      <c r="FRR10" s="76"/>
      <c r="FRS10" s="76"/>
      <c r="FRT10" s="76"/>
      <c r="FRU10" s="76"/>
      <c r="FRV10" s="76"/>
      <c r="FRW10" s="76"/>
      <c r="FRX10" s="76"/>
      <c r="FRY10" s="76"/>
      <c r="FRZ10" s="76"/>
      <c r="FSA10" s="76"/>
      <c r="FSB10" s="76"/>
      <c r="FSC10" s="76"/>
      <c r="FSD10" s="76"/>
      <c r="FSE10" s="76"/>
      <c r="FSF10" s="76"/>
      <c r="FSG10" s="76"/>
      <c r="FSH10" s="76"/>
      <c r="FSI10" s="76"/>
      <c r="FSJ10" s="76"/>
      <c r="FSK10" s="76"/>
      <c r="FSL10" s="76"/>
      <c r="FSM10" s="76"/>
      <c r="FSN10" s="76"/>
      <c r="FSO10" s="76"/>
      <c r="FSP10" s="76"/>
      <c r="FSQ10" s="76"/>
      <c r="FSR10" s="76"/>
      <c r="FSS10" s="76"/>
      <c r="FST10" s="76"/>
      <c r="FSU10" s="76"/>
      <c r="FSV10" s="76"/>
      <c r="FSW10" s="76"/>
      <c r="FSX10" s="76"/>
      <c r="FSY10" s="76"/>
      <c r="FSZ10" s="76"/>
      <c r="FTA10" s="76"/>
      <c r="FTB10" s="76"/>
      <c r="FTC10" s="76"/>
      <c r="FTD10" s="76"/>
      <c r="FTE10" s="76"/>
      <c r="FTF10" s="76"/>
      <c r="FTG10" s="76"/>
      <c r="FTH10" s="76"/>
      <c r="FTI10" s="76"/>
      <c r="FTJ10" s="76"/>
      <c r="FTK10" s="76"/>
      <c r="FTL10" s="76"/>
      <c r="FTM10" s="76"/>
      <c r="FTN10" s="76"/>
      <c r="FTO10" s="76"/>
      <c r="FTP10" s="76"/>
      <c r="FTQ10" s="76"/>
      <c r="FTR10" s="76"/>
      <c r="FTS10" s="76"/>
      <c r="FTT10" s="76"/>
      <c r="FTU10" s="76"/>
      <c r="FTV10" s="76"/>
      <c r="FTW10" s="76"/>
      <c r="FTX10" s="76"/>
      <c r="FTY10" s="76"/>
      <c r="FTZ10" s="76"/>
      <c r="FUA10" s="76"/>
      <c r="FUB10" s="76"/>
      <c r="FUC10" s="76"/>
      <c r="FUD10" s="76"/>
      <c r="FUE10" s="76"/>
      <c r="FUF10" s="76"/>
      <c r="FUG10" s="76"/>
      <c r="FUH10" s="76"/>
      <c r="FUI10" s="76"/>
      <c r="FUJ10" s="76"/>
      <c r="FUK10" s="76"/>
      <c r="FUL10" s="76"/>
      <c r="FUM10" s="76"/>
      <c r="FUN10" s="76"/>
      <c r="FUO10" s="76"/>
      <c r="FUP10" s="76"/>
      <c r="FUQ10" s="76"/>
      <c r="FUR10" s="76"/>
      <c r="FUS10" s="76"/>
      <c r="FUT10" s="76"/>
      <c r="FUU10" s="76"/>
      <c r="FUV10" s="76"/>
      <c r="FUW10" s="76"/>
      <c r="FUX10" s="76"/>
      <c r="FUY10" s="76"/>
      <c r="FUZ10" s="76"/>
      <c r="FVA10" s="76"/>
      <c r="FVB10" s="76"/>
      <c r="FVC10" s="76"/>
      <c r="FVD10" s="76"/>
      <c r="FVE10" s="76"/>
      <c r="FVF10" s="76"/>
      <c r="FVG10" s="76"/>
      <c r="FVH10" s="76"/>
      <c r="FVI10" s="76"/>
      <c r="FVJ10" s="76"/>
      <c r="FVK10" s="76"/>
      <c r="FVL10" s="76"/>
      <c r="FVM10" s="76"/>
      <c r="FVN10" s="76"/>
      <c r="FVO10" s="76"/>
      <c r="FVP10" s="76"/>
      <c r="FVQ10" s="76"/>
      <c r="FVR10" s="76"/>
      <c r="FVS10" s="76"/>
      <c r="FVT10" s="76"/>
      <c r="FVU10" s="76"/>
      <c r="FVV10" s="76"/>
      <c r="FVW10" s="76"/>
      <c r="FVX10" s="76"/>
      <c r="FVY10" s="76"/>
      <c r="FVZ10" s="76"/>
      <c r="FWA10" s="76"/>
      <c r="FWB10" s="76"/>
      <c r="FWC10" s="76"/>
      <c r="FWD10" s="76"/>
      <c r="FWE10" s="76"/>
      <c r="FWF10" s="76"/>
      <c r="FWG10" s="76"/>
      <c r="FWH10" s="76"/>
      <c r="FWI10" s="76"/>
      <c r="FWJ10" s="76"/>
      <c r="FWK10" s="76"/>
      <c r="FWL10" s="76"/>
      <c r="FWM10" s="76"/>
      <c r="FWN10" s="76"/>
      <c r="FWO10" s="76"/>
      <c r="FWP10" s="76"/>
      <c r="FWQ10" s="76"/>
      <c r="FWR10" s="76"/>
      <c r="FWS10" s="76"/>
      <c r="FWT10" s="76"/>
      <c r="FWU10" s="76"/>
      <c r="FWV10" s="76"/>
      <c r="FWW10" s="76"/>
      <c r="FWX10" s="76"/>
      <c r="FWY10" s="76"/>
      <c r="FWZ10" s="76"/>
      <c r="FXA10" s="76"/>
      <c r="FXB10" s="76"/>
      <c r="FXC10" s="76"/>
      <c r="FXD10" s="76"/>
      <c r="FXE10" s="76"/>
      <c r="FXF10" s="76"/>
      <c r="FXG10" s="76"/>
      <c r="FXH10" s="76"/>
      <c r="FXI10" s="76"/>
      <c r="FXJ10" s="76"/>
      <c r="FXK10" s="76"/>
      <c r="FXL10" s="76"/>
      <c r="FXM10" s="76"/>
      <c r="FXN10" s="76"/>
      <c r="FXO10" s="76"/>
      <c r="FXP10" s="76"/>
      <c r="FXQ10" s="76"/>
      <c r="FXR10" s="76"/>
      <c r="FXS10" s="76"/>
      <c r="FXT10" s="76"/>
      <c r="FXU10" s="76"/>
      <c r="FXV10" s="76"/>
      <c r="FXW10" s="76"/>
      <c r="FXX10" s="76"/>
      <c r="FXY10" s="76"/>
      <c r="FXZ10" s="76"/>
      <c r="FYA10" s="76"/>
      <c r="FYB10" s="76"/>
      <c r="FYC10" s="76"/>
      <c r="FYD10" s="76"/>
      <c r="FYE10" s="76"/>
      <c r="FYF10" s="76"/>
      <c r="FYG10" s="76"/>
      <c r="FYH10" s="76"/>
      <c r="FYI10" s="76"/>
      <c r="FYJ10" s="76"/>
      <c r="FYK10" s="76"/>
      <c r="FYL10" s="76"/>
      <c r="FYM10" s="76"/>
      <c r="FYN10" s="76"/>
      <c r="FYO10" s="76"/>
      <c r="FYP10" s="76"/>
      <c r="FYQ10" s="76"/>
      <c r="FYR10" s="76"/>
      <c r="FYS10" s="76"/>
      <c r="FYT10" s="76"/>
      <c r="FYU10" s="76"/>
      <c r="FYV10" s="76"/>
      <c r="FYW10" s="76"/>
      <c r="FYX10" s="76"/>
      <c r="FYY10" s="76"/>
      <c r="FYZ10" s="76"/>
      <c r="FZA10" s="76"/>
      <c r="FZB10" s="76"/>
      <c r="FZC10" s="76"/>
      <c r="FZD10" s="76"/>
      <c r="FZE10" s="76"/>
      <c r="FZF10" s="76"/>
      <c r="FZG10" s="76"/>
      <c r="FZH10" s="76"/>
      <c r="FZI10" s="76"/>
      <c r="FZJ10" s="76"/>
      <c r="FZK10" s="76"/>
      <c r="FZL10" s="76"/>
      <c r="FZM10" s="76"/>
      <c r="FZN10" s="76"/>
      <c r="FZO10" s="76"/>
      <c r="FZP10" s="76"/>
      <c r="FZQ10" s="76"/>
      <c r="FZR10" s="76"/>
      <c r="FZS10" s="76"/>
      <c r="FZT10" s="76"/>
      <c r="FZU10" s="76"/>
      <c r="FZV10" s="76"/>
      <c r="FZW10" s="76"/>
      <c r="FZX10" s="76"/>
      <c r="FZY10" s="76"/>
      <c r="FZZ10" s="76"/>
      <c r="GAA10" s="76"/>
      <c r="GAB10" s="76"/>
      <c r="GAC10" s="76"/>
      <c r="GAD10" s="76"/>
      <c r="GAE10" s="76"/>
      <c r="GAF10" s="76"/>
      <c r="GAG10" s="76"/>
      <c r="GAH10" s="76"/>
      <c r="GAI10" s="76"/>
      <c r="GAJ10" s="76"/>
      <c r="GAK10" s="76"/>
      <c r="GAL10" s="76"/>
      <c r="GAM10" s="76"/>
      <c r="GAN10" s="76"/>
      <c r="GAO10" s="76"/>
      <c r="GAP10" s="76"/>
      <c r="GAQ10" s="76"/>
      <c r="GAR10" s="76"/>
      <c r="GAS10" s="76"/>
      <c r="GAT10" s="76"/>
      <c r="GAU10" s="76"/>
      <c r="GAV10" s="76"/>
      <c r="GAW10" s="76"/>
      <c r="GAX10" s="76"/>
      <c r="GAY10" s="76"/>
      <c r="GAZ10" s="76"/>
      <c r="GBA10" s="76"/>
      <c r="GBB10" s="76"/>
      <c r="GBC10" s="76"/>
      <c r="GBD10" s="76"/>
      <c r="GBE10" s="76"/>
      <c r="GBF10" s="76"/>
      <c r="GBG10" s="76"/>
      <c r="GBH10" s="76"/>
      <c r="GBI10" s="76"/>
      <c r="GBJ10" s="76"/>
      <c r="GBK10" s="76"/>
      <c r="GBL10" s="76"/>
      <c r="GBM10" s="76"/>
      <c r="GBN10" s="76"/>
      <c r="GBO10" s="76"/>
      <c r="GBP10" s="76"/>
      <c r="GBQ10" s="76"/>
      <c r="GBR10" s="76"/>
      <c r="GBS10" s="76"/>
      <c r="GBT10" s="76"/>
      <c r="GBU10" s="76"/>
      <c r="GBV10" s="76"/>
      <c r="GBW10" s="76"/>
      <c r="GBX10" s="76"/>
      <c r="GBY10" s="76"/>
      <c r="GBZ10" s="76"/>
      <c r="GCA10" s="76"/>
      <c r="GCB10" s="76"/>
      <c r="GCC10" s="76"/>
      <c r="GCD10" s="76"/>
      <c r="GCE10" s="76"/>
      <c r="GCF10" s="76"/>
      <c r="GCG10" s="76"/>
      <c r="GCH10" s="76"/>
      <c r="GCI10" s="76"/>
      <c r="GCJ10" s="76"/>
      <c r="GCK10" s="76"/>
      <c r="GCL10" s="76"/>
      <c r="GCM10" s="76"/>
      <c r="GCN10" s="76"/>
      <c r="GCO10" s="76"/>
      <c r="GCP10" s="76"/>
      <c r="GCQ10" s="76"/>
      <c r="GCR10" s="76"/>
      <c r="GCS10" s="76"/>
      <c r="GCT10" s="76"/>
      <c r="GCU10" s="76"/>
      <c r="GCV10" s="76"/>
      <c r="GCW10" s="76"/>
      <c r="GCX10" s="76"/>
      <c r="GCY10" s="76"/>
      <c r="GCZ10" s="76"/>
      <c r="GDA10" s="76"/>
      <c r="GDB10" s="76"/>
      <c r="GDC10" s="76"/>
      <c r="GDD10" s="76"/>
      <c r="GDE10" s="76"/>
      <c r="GDF10" s="76"/>
      <c r="GDG10" s="76"/>
      <c r="GDH10" s="76"/>
      <c r="GDI10" s="76"/>
      <c r="GDJ10" s="76"/>
      <c r="GDK10" s="76"/>
      <c r="GDL10" s="76"/>
      <c r="GDM10" s="76"/>
      <c r="GDN10" s="76"/>
      <c r="GDO10" s="76"/>
      <c r="GDP10" s="76"/>
      <c r="GDQ10" s="76"/>
      <c r="GDR10" s="76"/>
      <c r="GDS10" s="76"/>
      <c r="GDT10" s="76"/>
      <c r="GDU10" s="76"/>
      <c r="GDV10" s="76"/>
      <c r="GDW10" s="76"/>
      <c r="GDX10" s="76"/>
      <c r="GDY10" s="76"/>
      <c r="GDZ10" s="76"/>
      <c r="GEA10" s="76"/>
      <c r="GEB10" s="76"/>
      <c r="GEC10" s="76"/>
      <c r="GED10" s="76"/>
      <c r="GEE10" s="76"/>
      <c r="GEF10" s="76"/>
      <c r="GEG10" s="76"/>
      <c r="GEH10" s="76"/>
      <c r="GEI10" s="76"/>
      <c r="GEJ10" s="76"/>
      <c r="GEK10" s="76"/>
      <c r="GEL10" s="76"/>
      <c r="GEM10" s="76"/>
      <c r="GEN10" s="76"/>
      <c r="GEO10" s="76"/>
      <c r="GEP10" s="76"/>
      <c r="GEQ10" s="76"/>
      <c r="GER10" s="76"/>
      <c r="GES10" s="76"/>
      <c r="GET10" s="76"/>
      <c r="GEU10" s="76"/>
      <c r="GEV10" s="76"/>
      <c r="GEW10" s="76"/>
      <c r="GEX10" s="76"/>
      <c r="GEY10" s="76"/>
      <c r="GEZ10" s="76"/>
      <c r="GFA10" s="76"/>
      <c r="GFB10" s="76"/>
      <c r="GFC10" s="76"/>
      <c r="GFD10" s="76"/>
      <c r="GFE10" s="76"/>
      <c r="GFF10" s="76"/>
      <c r="GFG10" s="76"/>
      <c r="GFH10" s="76"/>
      <c r="GFI10" s="76"/>
      <c r="GFJ10" s="76"/>
      <c r="GFK10" s="76"/>
      <c r="GFL10" s="76"/>
      <c r="GFM10" s="76"/>
      <c r="GFN10" s="76"/>
      <c r="GFO10" s="76"/>
      <c r="GFP10" s="76"/>
      <c r="GFQ10" s="76"/>
      <c r="GFR10" s="76"/>
      <c r="GFS10" s="76"/>
      <c r="GFT10" s="76"/>
      <c r="GFU10" s="76"/>
      <c r="GFV10" s="76"/>
      <c r="GFW10" s="76"/>
      <c r="GFX10" s="76"/>
      <c r="GFY10" s="76"/>
      <c r="GFZ10" s="76"/>
      <c r="GGA10" s="76"/>
      <c r="GGB10" s="76"/>
      <c r="GGC10" s="76"/>
      <c r="GGD10" s="76"/>
      <c r="GGE10" s="76"/>
      <c r="GGF10" s="76"/>
      <c r="GGG10" s="76"/>
      <c r="GGH10" s="76"/>
      <c r="GGI10" s="76"/>
      <c r="GGJ10" s="76"/>
      <c r="GGK10" s="76"/>
      <c r="GGL10" s="76"/>
      <c r="GGM10" s="76"/>
      <c r="GGN10" s="76"/>
      <c r="GGO10" s="76"/>
      <c r="GGP10" s="76"/>
      <c r="GGQ10" s="76"/>
      <c r="GGR10" s="76"/>
      <c r="GGS10" s="76"/>
      <c r="GGT10" s="76"/>
      <c r="GGU10" s="76"/>
      <c r="GGV10" s="76"/>
      <c r="GGW10" s="76"/>
      <c r="GGX10" s="76"/>
      <c r="GGY10" s="76"/>
      <c r="GGZ10" s="76"/>
      <c r="GHA10" s="76"/>
      <c r="GHB10" s="76"/>
      <c r="GHC10" s="76"/>
      <c r="GHD10" s="76"/>
      <c r="GHE10" s="76"/>
      <c r="GHF10" s="76"/>
      <c r="GHG10" s="76"/>
      <c r="GHH10" s="76"/>
      <c r="GHI10" s="76"/>
      <c r="GHJ10" s="76"/>
      <c r="GHK10" s="76"/>
      <c r="GHL10" s="76"/>
      <c r="GHM10" s="76"/>
      <c r="GHN10" s="76"/>
      <c r="GHO10" s="76"/>
      <c r="GHP10" s="76"/>
      <c r="GHQ10" s="76"/>
      <c r="GHR10" s="76"/>
      <c r="GHS10" s="76"/>
      <c r="GHT10" s="76"/>
      <c r="GHU10" s="76"/>
      <c r="GHV10" s="76"/>
      <c r="GHW10" s="76"/>
      <c r="GHX10" s="76"/>
      <c r="GHY10" s="76"/>
      <c r="GHZ10" s="76"/>
      <c r="GIA10" s="76"/>
      <c r="GIB10" s="76"/>
      <c r="GIC10" s="76"/>
      <c r="GID10" s="76"/>
      <c r="GIE10" s="76"/>
      <c r="GIF10" s="76"/>
      <c r="GIG10" s="76"/>
      <c r="GIH10" s="76"/>
      <c r="GII10" s="76"/>
      <c r="GIJ10" s="76"/>
      <c r="GIK10" s="76"/>
      <c r="GIL10" s="76"/>
      <c r="GIM10" s="76"/>
      <c r="GIN10" s="76"/>
      <c r="GIO10" s="76"/>
      <c r="GIP10" s="76"/>
      <c r="GIQ10" s="76"/>
      <c r="GIR10" s="76"/>
      <c r="GIS10" s="76"/>
      <c r="GIT10" s="76"/>
      <c r="GIU10" s="76"/>
      <c r="GIV10" s="76"/>
      <c r="GIW10" s="76"/>
      <c r="GIX10" s="76"/>
      <c r="GIY10" s="76"/>
      <c r="GIZ10" s="76"/>
      <c r="GJA10" s="76"/>
      <c r="GJB10" s="76"/>
      <c r="GJC10" s="76"/>
      <c r="GJD10" s="76"/>
      <c r="GJE10" s="76"/>
      <c r="GJF10" s="76"/>
      <c r="GJG10" s="76"/>
      <c r="GJH10" s="76"/>
      <c r="GJI10" s="76"/>
      <c r="GJJ10" s="76"/>
      <c r="GJK10" s="76"/>
      <c r="GJL10" s="76"/>
      <c r="GJM10" s="76"/>
      <c r="GJN10" s="76"/>
      <c r="GJO10" s="76"/>
      <c r="GJP10" s="76"/>
      <c r="GJQ10" s="76"/>
      <c r="GJR10" s="76"/>
      <c r="GJS10" s="76"/>
      <c r="GJT10" s="76"/>
      <c r="GJU10" s="76"/>
      <c r="GJV10" s="76"/>
      <c r="GJW10" s="76"/>
      <c r="GJX10" s="76"/>
      <c r="GJY10" s="76"/>
      <c r="GJZ10" s="76"/>
      <c r="GKA10" s="76"/>
      <c r="GKB10" s="76"/>
      <c r="GKC10" s="76"/>
      <c r="GKD10" s="76"/>
      <c r="GKE10" s="76"/>
      <c r="GKF10" s="76"/>
      <c r="GKG10" s="76"/>
      <c r="GKH10" s="76"/>
      <c r="GKI10" s="76"/>
      <c r="GKJ10" s="76"/>
      <c r="GKK10" s="76"/>
      <c r="GKL10" s="76"/>
      <c r="GKM10" s="76"/>
      <c r="GKN10" s="76"/>
      <c r="GKO10" s="76"/>
      <c r="GKP10" s="76"/>
      <c r="GKQ10" s="76"/>
      <c r="GKR10" s="76"/>
      <c r="GKS10" s="76"/>
      <c r="GKT10" s="76"/>
      <c r="GKU10" s="76"/>
      <c r="GKV10" s="76"/>
      <c r="GKW10" s="76"/>
      <c r="GKX10" s="76"/>
      <c r="GKY10" s="76"/>
      <c r="GKZ10" s="76"/>
      <c r="GLA10" s="76"/>
      <c r="GLB10" s="76"/>
      <c r="GLC10" s="76"/>
      <c r="GLD10" s="76"/>
      <c r="GLE10" s="76"/>
      <c r="GLF10" s="76"/>
      <c r="GLG10" s="76"/>
      <c r="GLH10" s="76"/>
      <c r="GLI10" s="76"/>
      <c r="GLJ10" s="76"/>
      <c r="GLK10" s="76"/>
      <c r="GLL10" s="76"/>
      <c r="GLM10" s="76"/>
      <c r="GLN10" s="76"/>
      <c r="GLO10" s="76"/>
      <c r="GLP10" s="76"/>
      <c r="GLQ10" s="76"/>
      <c r="GLR10" s="76"/>
      <c r="GLS10" s="76"/>
      <c r="GLT10" s="76"/>
      <c r="GLU10" s="76"/>
      <c r="GLV10" s="76"/>
      <c r="GLW10" s="76"/>
      <c r="GLX10" s="76"/>
      <c r="GLY10" s="76"/>
      <c r="GLZ10" s="76"/>
      <c r="GMA10" s="76"/>
      <c r="GMB10" s="76"/>
      <c r="GMC10" s="76"/>
      <c r="GMD10" s="76"/>
      <c r="GME10" s="76"/>
      <c r="GMF10" s="76"/>
      <c r="GMG10" s="76"/>
      <c r="GMH10" s="76"/>
      <c r="GMI10" s="76"/>
      <c r="GMJ10" s="76"/>
      <c r="GMK10" s="76"/>
      <c r="GML10" s="76"/>
      <c r="GMM10" s="76"/>
      <c r="GMN10" s="76"/>
      <c r="GMO10" s="76"/>
      <c r="GMP10" s="76"/>
      <c r="GMQ10" s="76"/>
      <c r="GMR10" s="76"/>
      <c r="GMS10" s="76"/>
      <c r="GMT10" s="76"/>
      <c r="GMU10" s="76"/>
      <c r="GMV10" s="76"/>
      <c r="GMW10" s="76"/>
      <c r="GMX10" s="76"/>
      <c r="GMY10" s="76"/>
      <c r="GMZ10" s="76"/>
      <c r="GNA10" s="76"/>
      <c r="GNB10" s="76"/>
      <c r="GNC10" s="76"/>
      <c r="GND10" s="76"/>
      <c r="GNE10" s="76"/>
      <c r="GNF10" s="76"/>
      <c r="GNG10" s="76"/>
      <c r="GNH10" s="76"/>
      <c r="GNI10" s="76"/>
      <c r="GNJ10" s="76"/>
      <c r="GNK10" s="76"/>
      <c r="GNL10" s="76"/>
      <c r="GNM10" s="76"/>
      <c r="GNN10" s="76"/>
      <c r="GNO10" s="76"/>
      <c r="GNP10" s="76"/>
      <c r="GNQ10" s="76"/>
      <c r="GNR10" s="76"/>
      <c r="GNS10" s="76"/>
      <c r="GNT10" s="76"/>
      <c r="GNU10" s="76"/>
      <c r="GNV10" s="76"/>
      <c r="GNW10" s="76"/>
      <c r="GNX10" s="76"/>
      <c r="GNY10" s="76"/>
      <c r="GNZ10" s="76"/>
      <c r="GOA10" s="76"/>
      <c r="GOB10" s="76"/>
      <c r="GOC10" s="76"/>
      <c r="GOD10" s="76"/>
      <c r="GOE10" s="76"/>
      <c r="GOF10" s="76"/>
      <c r="GOG10" s="76"/>
      <c r="GOH10" s="76"/>
      <c r="GOI10" s="76"/>
      <c r="GOJ10" s="76"/>
      <c r="GOK10" s="76"/>
      <c r="GOL10" s="76"/>
      <c r="GOM10" s="76"/>
      <c r="GON10" s="76"/>
      <c r="GOO10" s="76"/>
      <c r="GOP10" s="76"/>
      <c r="GOQ10" s="76"/>
      <c r="GOR10" s="76"/>
      <c r="GOS10" s="76"/>
      <c r="GOT10" s="76"/>
      <c r="GOU10" s="76"/>
      <c r="GOV10" s="76"/>
      <c r="GOW10" s="76"/>
      <c r="GOX10" s="76"/>
      <c r="GOY10" s="76"/>
      <c r="GOZ10" s="76"/>
      <c r="GPA10" s="76"/>
      <c r="GPB10" s="76"/>
      <c r="GPC10" s="76"/>
      <c r="GPD10" s="76"/>
      <c r="GPE10" s="76"/>
      <c r="GPF10" s="76"/>
      <c r="GPG10" s="76"/>
      <c r="GPH10" s="76"/>
      <c r="GPI10" s="76"/>
      <c r="GPJ10" s="76"/>
      <c r="GPK10" s="76"/>
      <c r="GPL10" s="76"/>
      <c r="GPM10" s="76"/>
      <c r="GPN10" s="76"/>
      <c r="GPO10" s="76"/>
      <c r="GPP10" s="76"/>
      <c r="GPQ10" s="76"/>
      <c r="GPR10" s="76"/>
      <c r="GPS10" s="76"/>
      <c r="GPT10" s="76"/>
      <c r="GPU10" s="76"/>
      <c r="GPV10" s="76"/>
      <c r="GPW10" s="76"/>
      <c r="GPX10" s="76"/>
      <c r="GPY10" s="76"/>
      <c r="GPZ10" s="76"/>
      <c r="GQA10" s="76"/>
      <c r="GQB10" s="76"/>
      <c r="GQC10" s="76"/>
      <c r="GQD10" s="76"/>
      <c r="GQE10" s="76"/>
      <c r="GQF10" s="76"/>
      <c r="GQG10" s="76"/>
      <c r="GQH10" s="76"/>
      <c r="GQI10" s="76"/>
      <c r="GQJ10" s="76"/>
      <c r="GQK10" s="76"/>
      <c r="GQL10" s="76"/>
      <c r="GQM10" s="76"/>
      <c r="GQN10" s="76"/>
      <c r="GQO10" s="76"/>
      <c r="GQP10" s="76"/>
      <c r="GQQ10" s="76"/>
      <c r="GQR10" s="76"/>
      <c r="GQS10" s="76"/>
      <c r="GQT10" s="76"/>
      <c r="GQU10" s="76"/>
      <c r="GQV10" s="76"/>
      <c r="GQW10" s="76"/>
      <c r="GQX10" s="76"/>
      <c r="GQY10" s="76"/>
      <c r="GQZ10" s="76"/>
      <c r="GRA10" s="76"/>
      <c r="GRB10" s="76"/>
      <c r="GRC10" s="76"/>
      <c r="GRD10" s="76"/>
      <c r="GRE10" s="76"/>
      <c r="GRF10" s="76"/>
      <c r="GRG10" s="76"/>
      <c r="GRH10" s="76"/>
      <c r="GRI10" s="76"/>
      <c r="GRJ10" s="76"/>
      <c r="GRK10" s="76"/>
      <c r="GRL10" s="76"/>
      <c r="GRM10" s="76"/>
      <c r="GRN10" s="76"/>
      <c r="GRO10" s="76"/>
      <c r="GRP10" s="76"/>
      <c r="GRQ10" s="76"/>
      <c r="GRR10" s="76"/>
      <c r="GRS10" s="76"/>
      <c r="GRT10" s="76"/>
      <c r="GRU10" s="76"/>
      <c r="GRV10" s="76"/>
      <c r="GRW10" s="76"/>
      <c r="GRX10" s="76"/>
      <c r="GRY10" s="76"/>
      <c r="GRZ10" s="76"/>
      <c r="GSA10" s="76"/>
      <c r="GSB10" s="76"/>
      <c r="GSC10" s="76"/>
      <c r="GSD10" s="76"/>
      <c r="GSE10" s="76"/>
      <c r="GSF10" s="76"/>
      <c r="GSG10" s="76"/>
      <c r="GSH10" s="76"/>
      <c r="GSI10" s="76"/>
      <c r="GSJ10" s="76"/>
      <c r="GSK10" s="76"/>
      <c r="GSL10" s="76"/>
      <c r="GSM10" s="76"/>
      <c r="GSN10" s="76"/>
      <c r="GSO10" s="76"/>
      <c r="GSP10" s="76"/>
      <c r="GSQ10" s="76"/>
      <c r="GSR10" s="76"/>
      <c r="GSS10" s="76"/>
      <c r="GST10" s="76"/>
      <c r="GSU10" s="76"/>
      <c r="GSV10" s="76"/>
      <c r="GSW10" s="76"/>
      <c r="GSX10" s="76"/>
      <c r="GSY10" s="76"/>
      <c r="GSZ10" s="76"/>
      <c r="GTA10" s="76"/>
      <c r="GTB10" s="76"/>
      <c r="GTC10" s="76"/>
      <c r="GTD10" s="76"/>
      <c r="GTE10" s="76"/>
      <c r="GTF10" s="76"/>
      <c r="GTG10" s="76"/>
      <c r="GTH10" s="76"/>
      <c r="GTI10" s="76"/>
      <c r="GTJ10" s="76"/>
      <c r="GTK10" s="76"/>
      <c r="GTL10" s="76"/>
      <c r="GTM10" s="76"/>
      <c r="GTN10" s="76"/>
      <c r="GTO10" s="76"/>
      <c r="GTP10" s="76"/>
      <c r="GTQ10" s="76"/>
      <c r="GTR10" s="76"/>
      <c r="GTS10" s="76"/>
      <c r="GTT10" s="76"/>
      <c r="GTU10" s="76"/>
      <c r="GTV10" s="76"/>
      <c r="GTW10" s="76"/>
      <c r="GTX10" s="76"/>
      <c r="GTY10" s="76"/>
      <c r="GTZ10" s="76"/>
      <c r="GUA10" s="76"/>
      <c r="GUB10" s="76"/>
      <c r="GUC10" s="76"/>
      <c r="GUD10" s="76"/>
      <c r="GUE10" s="76"/>
      <c r="GUF10" s="76"/>
      <c r="GUG10" s="76"/>
      <c r="GUH10" s="76"/>
      <c r="GUI10" s="76"/>
      <c r="GUJ10" s="76"/>
      <c r="GUK10" s="76"/>
      <c r="GUL10" s="76"/>
      <c r="GUM10" s="76"/>
      <c r="GUN10" s="76"/>
      <c r="GUO10" s="76"/>
      <c r="GUP10" s="76"/>
      <c r="GUQ10" s="76"/>
      <c r="GUR10" s="76"/>
      <c r="GUS10" s="76"/>
      <c r="GUT10" s="76"/>
      <c r="GUU10" s="76"/>
      <c r="GUV10" s="76"/>
      <c r="GUW10" s="76"/>
      <c r="GUX10" s="76"/>
      <c r="GUY10" s="76"/>
      <c r="GUZ10" s="76"/>
      <c r="GVA10" s="76"/>
      <c r="GVB10" s="76"/>
      <c r="GVC10" s="76"/>
      <c r="GVD10" s="76"/>
      <c r="GVE10" s="76"/>
      <c r="GVF10" s="76"/>
      <c r="GVG10" s="76"/>
      <c r="GVH10" s="76"/>
      <c r="GVI10" s="76"/>
      <c r="GVJ10" s="76"/>
      <c r="GVK10" s="76"/>
      <c r="GVL10" s="76"/>
      <c r="GVM10" s="76"/>
      <c r="GVN10" s="76"/>
      <c r="GVO10" s="76"/>
      <c r="GVP10" s="76"/>
      <c r="GVQ10" s="76"/>
      <c r="GVR10" s="76"/>
      <c r="GVS10" s="76"/>
      <c r="GVT10" s="76"/>
      <c r="GVU10" s="76"/>
      <c r="GVV10" s="76"/>
      <c r="GVW10" s="76"/>
      <c r="GVX10" s="76"/>
      <c r="GVY10" s="76"/>
      <c r="GVZ10" s="76"/>
      <c r="GWA10" s="76"/>
      <c r="GWB10" s="76"/>
      <c r="GWC10" s="76"/>
      <c r="GWD10" s="76"/>
      <c r="GWE10" s="76"/>
      <c r="GWF10" s="76"/>
      <c r="GWG10" s="76"/>
      <c r="GWH10" s="76"/>
      <c r="GWI10" s="76"/>
      <c r="GWJ10" s="76"/>
      <c r="GWK10" s="76"/>
      <c r="GWL10" s="76"/>
      <c r="GWM10" s="76"/>
      <c r="GWN10" s="76"/>
      <c r="GWO10" s="76"/>
      <c r="GWP10" s="76"/>
      <c r="GWQ10" s="76"/>
      <c r="GWR10" s="76"/>
      <c r="GWS10" s="76"/>
      <c r="GWT10" s="76"/>
      <c r="GWU10" s="76"/>
      <c r="GWV10" s="76"/>
      <c r="GWW10" s="76"/>
      <c r="GWX10" s="76"/>
      <c r="GWY10" s="76"/>
      <c r="GWZ10" s="76"/>
      <c r="GXA10" s="76"/>
      <c r="GXB10" s="76"/>
      <c r="GXC10" s="76"/>
      <c r="GXD10" s="76"/>
      <c r="GXE10" s="76"/>
      <c r="GXF10" s="76"/>
      <c r="GXG10" s="76"/>
      <c r="GXH10" s="76"/>
      <c r="GXI10" s="76"/>
      <c r="GXJ10" s="76"/>
      <c r="GXK10" s="76"/>
      <c r="GXL10" s="76"/>
      <c r="GXM10" s="76"/>
      <c r="GXN10" s="76"/>
      <c r="GXO10" s="76"/>
      <c r="GXP10" s="76"/>
      <c r="GXQ10" s="76"/>
      <c r="GXR10" s="76"/>
      <c r="GXS10" s="76"/>
      <c r="GXT10" s="76"/>
      <c r="GXU10" s="76"/>
      <c r="GXV10" s="76"/>
      <c r="GXW10" s="76"/>
      <c r="GXX10" s="76"/>
      <c r="GXY10" s="76"/>
      <c r="GXZ10" s="76"/>
      <c r="GYA10" s="76"/>
      <c r="GYB10" s="76"/>
      <c r="GYC10" s="76"/>
      <c r="GYD10" s="76"/>
      <c r="GYE10" s="76"/>
      <c r="GYF10" s="76"/>
      <c r="GYG10" s="76"/>
      <c r="GYH10" s="76"/>
      <c r="GYI10" s="76"/>
      <c r="GYJ10" s="76"/>
      <c r="GYK10" s="76"/>
      <c r="GYL10" s="76"/>
      <c r="GYM10" s="76"/>
      <c r="GYN10" s="76"/>
      <c r="GYO10" s="76"/>
      <c r="GYP10" s="76"/>
      <c r="GYQ10" s="76"/>
      <c r="GYR10" s="76"/>
      <c r="GYS10" s="76"/>
      <c r="GYT10" s="76"/>
      <c r="GYU10" s="76"/>
      <c r="GYV10" s="76"/>
      <c r="GYW10" s="76"/>
      <c r="GYX10" s="76"/>
      <c r="GYY10" s="76"/>
      <c r="GYZ10" s="76"/>
      <c r="GZA10" s="76"/>
      <c r="GZB10" s="76"/>
      <c r="GZC10" s="76"/>
      <c r="GZD10" s="76"/>
      <c r="GZE10" s="76"/>
      <c r="GZF10" s="76"/>
      <c r="GZG10" s="76"/>
      <c r="GZH10" s="76"/>
      <c r="GZI10" s="76"/>
      <c r="GZJ10" s="76"/>
      <c r="GZK10" s="76"/>
      <c r="GZL10" s="76"/>
      <c r="GZM10" s="76"/>
      <c r="GZN10" s="76"/>
      <c r="GZO10" s="76"/>
      <c r="GZP10" s="76"/>
      <c r="GZQ10" s="76"/>
      <c r="GZR10" s="76"/>
      <c r="GZS10" s="76"/>
      <c r="GZT10" s="76"/>
      <c r="GZU10" s="76"/>
      <c r="GZV10" s="76"/>
      <c r="GZW10" s="76"/>
      <c r="GZX10" s="76"/>
      <c r="GZY10" s="76"/>
      <c r="GZZ10" s="76"/>
      <c r="HAA10" s="76"/>
      <c r="HAB10" s="76"/>
      <c r="HAC10" s="76"/>
      <c r="HAD10" s="76"/>
      <c r="HAE10" s="76"/>
      <c r="HAF10" s="76"/>
      <c r="HAG10" s="76"/>
      <c r="HAH10" s="76"/>
      <c r="HAI10" s="76"/>
      <c r="HAJ10" s="76"/>
      <c r="HAK10" s="76"/>
      <c r="HAL10" s="76"/>
      <c r="HAM10" s="76"/>
      <c r="HAN10" s="76"/>
      <c r="HAO10" s="76"/>
      <c r="HAP10" s="76"/>
      <c r="HAQ10" s="76"/>
      <c r="HAR10" s="76"/>
      <c r="HAS10" s="76"/>
      <c r="HAT10" s="76"/>
      <c r="HAU10" s="76"/>
      <c r="HAV10" s="76"/>
      <c r="HAW10" s="76"/>
      <c r="HAX10" s="76"/>
      <c r="HAY10" s="76"/>
      <c r="HAZ10" s="76"/>
      <c r="HBA10" s="76"/>
      <c r="HBB10" s="76"/>
      <c r="HBC10" s="76"/>
      <c r="HBD10" s="76"/>
      <c r="HBE10" s="76"/>
      <c r="HBF10" s="76"/>
      <c r="HBG10" s="76"/>
      <c r="HBH10" s="76"/>
      <c r="HBI10" s="76"/>
      <c r="HBJ10" s="76"/>
      <c r="HBK10" s="76"/>
      <c r="HBL10" s="76"/>
      <c r="HBM10" s="76"/>
      <c r="HBN10" s="76"/>
      <c r="HBO10" s="76"/>
      <c r="HBP10" s="76"/>
      <c r="HBQ10" s="76"/>
      <c r="HBR10" s="76"/>
      <c r="HBS10" s="76"/>
      <c r="HBT10" s="76"/>
      <c r="HBU10" s="76"/>
      <c r="HBV10" s="76"/>
      <c r="HBW10" s="76"/>
      <c r="HBX10" s="76"/>
      <c r="HBY10" s="76"/>
      <c r="HBZ10" s="76"/>
      <c r="HCA10" s="76"/>
      <c r="HCB10" s="76"/>
      <c r="HCC10" s="76"/>
      <c r="HCD10" s="76"/>
      <c r="HCE10" s="76"/>
      <c r="HCF10" s="76"/>
      <c r="HCG10" s="76"/>
      <c r="HCH10" s="76"/>
      <c r="HCI10" s="76"/>
      <c r="HCJ10" s="76"/>
      <c r="HCK10" s="76"/>
      <c r="HCL10" s="76"/>
      <c r="HCM10" s="76"/>
      <c r="HCN10" s="76"/>
      <c r="HCO10" s="76"/>
      <c r="HCP10" s="76"/>
      <c r="HCQ10" s="76"/>
      <c r="HCR10" s="76"/>
      <c r="HCS10" s="76"/>
      <c r="HCT10" s="76"/>
      <c r="HCU10" s="76"/>
      <c r="HCV10" s="76"/>
      <c r="HCW10" s="76"/>
      <c r="HCX10" s="76"/>
      <c r="HCY10" s="76"/>
      <c r="HCZ10" s="76"/>
      <c r="HDA10" s="76"/>
      <c r="HDB10" s="76"/>
      <c r="HDC10" s="76"/>
      <c r="HDD10" s="76"/>
      <c r="HDE10" s="76"/>
      <c r="HDF10" s="76"/>
      <c r="HDG10" s="76"/>
      <c r="HDH10" s="76"/>
      <c r="HDI10" s="76"/>
      <c r="HDJ10" s="76"/>
      <c r="HDK10" s="76"/>
      <c r="HDL10" s="76"/>
      <c r="HDM10" s="76"/>
      <c r="HDN10" s="76"/>
      <c r="HDO10" s="76"/>
      <c r="HDP10" s="76"/>
      <c r="HDQ10" s="76"/>
      <c r="HDR10" s="76"/>
      <c r="HDS10" s="76"/>
      <c r="HDT10" s="76"/>
      <c r="HDU10" s="76"/>
      <c r="HDV10" s="76"/>
      <c r="HDW10" s="76"/>
      <c r="HDX10" s="76"/>
      <c r="HDY10" s="76"/>
      <c r="HDZ10" s="76"/>
      <c r="HEA10" s="76"/>
      <c r="HEB10" s="76"/>
      <c r="HEC10" s="76"/>
      <c r="HED10" s="76"/>
      <c r="HEE10" s="76"/>
      <c r="HEF10" s="76"/>
      <c r="HEG10" s="76"/>
      <c r="HEH10" s="76"/>
      <c r="HEI10" s="76"/>
      <c r="HEJ10" s="76"/>
      <c r="HEK10" s="76"/>
      <c r="HEL10" s="76"/>
      <c r="HEM10" s="76"/>
      <c r="HEN10" s="76"/>
      <c r="HEO10" s="76"/>
      <c r="HEP10" s="76"/>
      <c r="HEQ10" s="76"/>
      <c r="HER10" s="76"/>
      <c r="HES10" s="76"/>
      <c r="HET10" s="76"/>
      <c r="HEU10" s="76"/>
      <c r="HEV10" s="76"/>
      <c r="HEW10" s="76"/>
      <c r="HEX10" s="76"/>
      <c r="HEY10" s="76"/>
      <c r="HEZ10" s="76"/>
      <c r="HFA10" s="76"/>
      <c r="HFB10" s="76"/>
      <c r="HFC10" s="76"/>
      <c r="HFD10" s="76"/>
      <c r="HFE10" s="76"/>
      <c r="HFF10" s="76"/>
      <c r="HFG10" s="76"/>
      <c r="HFH10" s="76"/>
      <c r="HFI10" s="76"/>
      <c r="HFJ10" s="76"/>
      <c r="HFK10" s="76"/>
      <c r="HFL10" s="76"/>
      <c r="HFM10" s="76"/>
      <c r="HFN10" s="76"/>
      <c r="HFO10" s="76"/>
      <c r="HFP10" s="76"/>
      <c r="HFQ10" s="76"/>
      <c r="HFR10" s="76"/>
      <c r="HFS10" s="76"/>
      <c r="HFT10" s="76"/>
      <c r="HFU10" s="76"/>
      <c r="HFV10" s="76"/>
      <c r="HFW10" s="76"/>
      <c r="HFX10" s="76"/>
      <c r="HFY10" s="76"/>
      <c r="HFZ10" s="76"/>
      <c r="HGA10" s="76"/>
      <c r="HGB10" s="76"/>
      <c r="HGC10" s="76"/>
      <c r="HGD10" s="76"/>
      <c r="HGE10" s="76"/>
      <c r="HGF10" s="76"/>
      <c r="HGG10" s="76"/>
      <c r="HGH10" s="76"/>
      <c r="HGI10" s="76"/>
      <c r="HGJ10" s="76"/>
      <c r="HGK10" s="76"/>
      <c r="HGL10" s="76"/>
      <c r="HGM10" s="76"/>
      <c r="HGN10" s="76"/>
      <c r="HGO10" s="76"/>
      <c r="HGP10" s="76"/>
      <c r="HGQ10" s="76"/>
      <c r="HGR10" s="76"/>
      <c r="HGS10" s="76"/>
      <c r="HGT10" s="76"/>
      <c r="HGU10" s="76"/>
      <c r="HGV10" s="76"/>
      <c r="HGW10" s="76"/>
      <c r="HGX10" s="76"/>
      <c r="HGY10" s="76"/>
      <c r="HGZ10" s="76"/>
      <c r="HHA10" s="76"/>
      <c r="HHB10" s="76"/>
      <c r="HHC10" s="76"/>
      <c r="HHD10" s="76"/>
      <c r="HHE10" s="76"/>
      <c r="HHF10" s="76"/>
      <c r="HHG10" s="76"/>
      <c r="HHH10" s="76"/>
      <c r="HHI10" s="76"/>
      <c r="HHJ10" s="76"/>
      <c r="HHK10" s="76"/>
      <c r="HHL10" s="76"/>
      <c r="HHM10" s="76"/>
      <c r="HHN10" s="76"/>
      <c r="HHO10" s="76"/>
      <c r="HHP10" s="76"/>
      <c r="HHQ10" s="76"/>
      <c r="HHR10" s="76"/>
      <c r="HHS10" s="76"/>
      <c r="HHT10" s="76"/>
      <c r="HHU10" s="76"/>
      <c r="HHV10" s="76"/>
      <c r="HHW10" s="76"/>
      <c r="HHX10" s="76"/>
      <c r="HHY10" s="76"/>
      <c r="HHZ10" s="76"/>
      <c r="HIA10" s="76"/>
      <c r="HIB10" s="76"/>
      <c r="HIC10" s="76"/>
      <c r="HID10" s="76"/>
      <c r="HIE10" s="76"/>
      <c r="HIF10" s="76"/>
      <c r="HIG10" s="76"/>
      <c r="HIH10" s="76"/>
      <c r="HII10" s="76"/>
      <c r="HIJ10" s="76"/>
      <c r="HIK10" s="76"/>
      <c r="HIL10" s="76"/>
      <c r="HIM10" s="76"/>
      <c r="HIN10" s="76"/>
      <c r="HIO10" s="76"/>
      <c r="HIP10" s="76"/>
      <c r="HIQ10" s="76"/>
      <c r="HIR10" s="76"/>
      <c r="HIS10" s="76"/>
      <c r="HIT10" s="76"/>
      <c r="HIU10" s="76"/>
      <c r="HIV10" s="76"/>
      <c r="HIW10" s="76"/>
      <c r="HIX10" s="76"/>
      <c r="HIY10" s="76"/>
      <c r="HIZ10" s="76"/>
      <c r="HJA10" s="76"/>
      <c r="HJB10" s="76"/>
      <c r="HJC10" s="76"/>
      <c r="HJD10" s="76"/>
      <c r="HJE10" s="76"/>
      <c r="HJF10" s="76"/>
      <c r="HJG10" s="76"/>
      <c r="HJH10" s="76"/>
      <c r="HJI10" s="76"/>
      <c r="HJJ10" s="76"/>
      <c r="HJK10" s="76"/>
      <c r="HJL10" s="76"/>
      <c r="HJM10" s="76"/>
      <c r="HJN10" s="76"/>
      <c r="HJO10" s="76"/>
      <c r="HJP10" s="76"/>
      <c r="HJQ10" s="76"/>
      <c r="HJR10" s="76"/>
      <c r="HJS10" s="76"/>
      <c r="HJT10" s="76"/>
      <c r="HJU10" s="76"/>
      <c r="HJV10" s="76"/>
      <c r="HJW10" s="76"/>
      <c r="HJX10" s="76"/>
      <c r="HJY10" s="76"/>
      <c r="HJZ10" s="76"/>
      <c r="HKA10" s="76"/>
      <c r="HKB10" s="76"/>
      <c r="HKC10" s="76"/>
      <c r="HKD10" s="76"/>
      <c r="HKE10" s="76"/>
      <c r="HKF10" s="76"/>
      <c r="HKG10" s="76"/>
      <c r="HKH10" s="76"/>
      <c r="HKI10" s="76"/>
      <c r="HKJ10" s="76"/>
      <c r="HKK10" s="76"/>
      <c r="HKL10" s="76"/>
      <c r="HKM10" s="76"/>
      <c r="HKN10" s="76"/>
      <c r="HKO10" s="76"/>
      <c r="HKP10" s="76"/>
      <c r="HKQ10" s="76"/>
      <c r="HKR10" s="76"/>
      <c r="HKS10" s="76"/>
      <c r="HKT10" s="76"/>
      <c r="HKU10" s="76"/>
      <c r="HKV10" s="76"/>
      <c r="HKW10" s="76"/>
      <c r="HKX10" s="76"/>
      <c r="HKY10" s="76"/>
      <c r="HKZ10" s="76"/>
      <c r="HLA10" s="76"/>
      <c r="HLB10" s="76"/>
      <c r="HLC10" s="76"/>
      <c r="HLD10" s="76"/>
      <c r="HLE10" s="76"/>
      <c r="HLF10" s="76"/>
      <c r="HLG10" s="76"/>
      <c r="HLH10" s="76"/>
      <c r="HLI10" s="76"/>
      <c r="HLJ10" s="76"/>
      <c r="HLK10" s="76"/>
      <c r="HLL10" s="76"/>
      <c r="HLM10" s="76"/>
      <c r="HLN10" s="76"/>
      <c r="HLO10" s="76"/>
      <c r="HLP10" s="76"/>
      <c r="HLQ10" s="76"/>
      <c r="HLR10" s="76"/>
      <c r="HLS10" s="76"/>
      <c r="HLT10" s="76"/>
      <c r="HLU10" s="76"/>
      <c r="HLV10" s="76"/>
      <c r="HLW10" s="76"/>
      <c r="HLX10" s="76"/>
      <c r="HLY10" s="76"/>
      <c r="HLZ10" s="76"/>
      <c r="HMA10" s="76"/>
      <c r="HMB10" s="76"/>
      <c r="HMC10" s="76"/>
      <c r="HMD10" s="76"/>
      <c r="HME10" s="76"/>
      <c r="HMF10" s="76"/>
      <c r="HMG10" s="76"/>
      <c r="HMH10" s="76"/>
      <c r="HMI10" s="76"/>
      <c r="HMJ10" s="76"/>
      <c r="HMK10" s="76"/>
      <c r="HML10" s="76"/>
      <c r="HMM10" s="76"/>
      <c r="HMN10" s="76"/>
      <c r="HMO10" s="76"/>
      <c r="HMP10" s="76"/>
      <c r="HMQ10" s="76"/>
      <c r="HMR10" s="76"/>
      <c r="HMS10" s="76"/>
      <c r="HMT10" s="76"/>
      <c r="HMU10" s="76"/>
      <c r="HMV10" s="76"/>
      <c r="HMW10" s="76"/>
      <c r="HMX10" s="76"/>
      <c r="HMY10" s="76"/>
      <c r="HMZ10" s="76"/>
      <c r="HNA10" s="76"/>
      <c r="HNB10" s="76"/>
      <c r="HNC10" s="76"/>
      <c r="HND10" s="76"/>
      <c r="HNE10" s="76"/>
      <c r="HNF10" s="76"/>
      <c r="HNG10" s="76"/>
      <c r="HNH10" s="76"/>
      <c r="HNI10" s="76"/>
      <c r="HNJ10" s="76"/>
      <c r="HNK10" s="76"/>
      <c r="HNL10" s="76"/>
      <c r="HNM10" s="76"/>
      <c r="HNN10" s="76"/>
      <c r="HNO10" s="76"/>
      <c r="HNP10" s="76"/>
      <c r="HNQ10" s="76"/>
      <c r="HNR10" s="76"/>
      <c r="HNS10" s="76"/>
      <c r="HNT10" s="76"/>
      <c r="HNU10" s="76"/>
      <c r="HNV10" s="76"/>
      <c r="HNW10" s="76"/>
      <c r="HNX10" s="76"/>
      <c r="HNY10" s="76"/>
      <c r="HNZ10" s="76"/>
      <c r="HOA10" s="76"/>
      <c r="HOB10" s="76"/>
      <c r="HOC10" s="76"/>
      <c r="HOD10" s="76"/>
      <c r="HOE10" s="76"/>
      <c r="HOF10" s="76"/>
      <c r="HOG10" s="76"/>
      <c r="HOH10" s="76"/>
      <c r="HOI10" s="76"/>
      <c r="HOJ10" s="76"/>
      <c r="HOK10" s="76"/>
      <c r="HOL10" s="76"/>
      <c r="HOM10" s="76"/>
      <c r="HON10" s="76"/>
      <c r="HOO10" s="76"/>
      <c r="HOP10" s="76"/>
      <c r="HOQ10" s="76"/>
      <c r="HOR10" s="76"/>
      <c r="HOS10" s="76"/>
      <c r="HOT10" s="76"/>
      <c r="HOU10" s="76"/>
      <c r="HOV10" s="76"/>
      <c r="HOW10" s="76"/>
      <c r="HOX10" s="76"/>
      <c r="HOY10" s="76"/>
      <c r="HOZ10" s="76"/>
      <c r="HPA10" s="76"/>
      <c r="HPB10" s="76"/>
      <c r="HPC10" s="76"/>
      <c r="HPD10" s="76"/>
      <c r="HPE10" s="76"/>
      <c r="HPF10" s="76"/>
      <c r="HPG10" s="76"/>
      <c r="HPH10" s="76"/>
      <c r="HPI10" s="76"/>
      <c r="HPJ10" s="76"/>
      <c r="HPK10" s="76"/>
      <c r="HPL10" s="76"/>
      <c r="HPM10" s="76"/>
      <c r="HPN10" s="76"/>
      <c r="HPO10" s="76"/>
      <c r="HPP10" s="76"/>
      <c r="HPQ10" s="76"/>
      <c r="HPR10" s="76"/>
      <c r="HPS10" s="76"/>
      <c r="HPT10" s="76"/>
      <c r="HPU10" s="76"/>
      <c r="HPV10" s="76"/>
      <c r="HPW10" s="76"/>
      <c r="HPX10" s="76"/>
      <c r="HPY10" s="76"/>
      <c r="HPZ10" s="76"/>
      <c r="HQA10" s="76"/>
      <c r="HQB10" s="76"/>
      <c r="HQC10" s="76"/>
      <c r="HQD10" s="76"/>
      <c r="HQE10" s="76"/>
      <c r="HQF10" s="76"/>
      <c r="HQG10" s="76"/>
      <c r="HQH10" s="76"/>
      <c r="HQI10" s="76"/>
      <c r="HQJ10" s="76"/>
      <c r="HQK10" s="76"/>
      <c r="HQL10" s="76"/>
      <c r="HQM10" s="76"/>
      <c r="HQN10" s="76"/>
      <c r="HQO10" s="76"/>
      <c r="HQP10" s="76"/>
      <c r="HQQ10" s="76"/>
      <c r="HQR10" s="76"/>
      <c r="HQS10" s="76"/>
      <c r="HQT10" s="76"/>
      <c r="HQU10" s="76"/>
      <c r="HQV10" s="76"/>
      <c r="HQW10" s="76"/>
      <c r="HQX10" s="76"/>
      <c r="HQY10" s="76"/>
      <c r="HQZ10" s="76"/>
      <c r="HRA10" s="76"/>
      <c r="HRB10" s="76"/>
      <c r="HRC10" s="76"/>
      <c r="HRD10" s="76"/>
      <c r="HRE10" s="76"/>
      <c r="HRF10" s="76"/>
      <c r="HRG10" s="76"/>
      <c r="HRH10" s="76"/>
      <c r="HRI10" s="76"/>
      <c r="HRJ10" s="76"/>
      <c r="HRK10" s="76"/>
      <c r="HRL10" s="76"/>
      <c r="HRM10" s="76"/>
      <c r="HRN10" s="76"/>
      <c r="HRO10" s="76"/>
      <c r="HRP10" s="76"/>
      <c r="HRQ10" s="76"/>
      <c r="HRR10" s="76"/>
      <c r="HRS10" s="76"/>
      <c r="HRT10" s="76"/>
      <c r="HRU10" s="76"/>
      <c r="HRV10" s="76"/>
      <c r="HRW10" s="76"/>
      <c r="HRX10" s="76"/>
      <c r="HRY10" s="76"/>
      <c r="HRZ10" s="76"/>
      <c r="HSA10" s="76"/>
      <c r="HSB10" s="76"/>
      <c r="HSC10" s="76"/>
      <c r="HSD10" s="76"/>
      <c r="HSE10" s="76"/>
      <c r="HSF10" s="76"/>
      <c r="HSG10" s="76"/>
      <c r="HSH10" s="76"/>
      <c r="HSI10" s="76"/>
      <c r="HSJ10" s="76"/>
      <c r="HSK10" s="76"/>
      <c r="HSL10" s="76"/>
      <c r="HSM10" s="76"/>
      <c r="HSN10" s="76"/>
      <c r="HSO10" s="76"/>
      <c r="HSP10" s="76"/>
      <c r="HSQ10" s="76"/>
      <c r="HSR10" s="76"/>
      <c r="HSS10" s="76"/>
      <c r="HST10" s="76"/>
      <c r="HSU10" s="76"/>
      <c r="HSV10" s="76"/>
      <c r="HSW10" s="76"/>
      <c r="HSX10" s="76"/>
      <c r="HSY10" s="76"/>
      <c r="HSZ10" s="76"/>
      <c r="HTA10" s="76"/>
      <c r="HTB10" s="76"/>
      <c r="HTC10" s="76"/>
      <c r="HTD10" s="76"/>
      <c r="HTE10" s="76"/>
      <c r="HTF10" s="76"/>
      <c r="HTG10" s="76"/>
      <c r="HTH10" s="76"/>
      <c r="HTI10" s="76"/>
      <c r="HTJ10" s="76"/>
      <c r="HTK10" s="76"/>
      <c r="HTL10" s="76"/>
      <c r="HTM10" s="76"/>
      <c r="HTN10" s="76"/>
      <c r="HTO10" s="76"/>
      <c r="HTP10" s="76"/>
      <c r="HTQ10" s="76"/>
      <c r="HTR10" s="76"/>
      <c r="HTS10" s="76"/>
      <c r="HTT10" s="76"/>
      <c r="HTU10" s="76"/>
      <c r="HTV10" s="76"/>
      <c r="HTW10" s="76"/>
      <c r="HTX10" s="76"/>
      <c r="HTY10" s="76"/>
      <c r="HTZ10" s="76"/>
      <c r="HUA10" s="76"/>
      <c r="HUB10" s="76"/>
      <c r="HUC10" s="76"/>
      <c r="HUD10" s="76"/>
      <c r="HUE10" s="76"/>
      <c r="HUF10" s="76"/>
      <c r="HUG10" s="76"/>
      <c r="HUH10" s="76"/>
      <c r="HUI10" s="76"/>
      <c r="HUJ10" s="76"/>
      <c r="HUK10" s="76"/>
      <c r="HUL10" s="76"/>
      <c r="HUM10" s="76"/>
      <c r="HUN10" s="76"/>
      <c r="HUO10" s="76"/>
      <c r="HUP10" s="76"/>
      <c r="HUQ10" s="76"/>
      <c r="HUR10" s="76"/>
      <c r="HUS10" s="76"/>
      <c r="HUT10" s="76"/>
      <c r="HUU10" s="76"/>
      <c r="HUV10" s="76"/>
      <c r="HUW10" s="76"/>
      <c r="HUX10" s="76"/>
      <c r="HUY10" s="76"/>
      <c r="HUZ10" s="76"/>
      <c r="HVA10" s="76"/>
      <c r="HVB10" s="76"/>
      <c r="HVC10" s="76"/>
      <c r="HVD10" s="76"/>
      <c r="HVE10" s="76"/>
      <c r="HVF10" s="76"/>
      <c r="HVG10" s="76"/>
      <c r="HVH10" s="76"/>
      <c r="HVI10" s="76"/>
      <c r="HVJ10" s="76"/>
      <c r="HVK10" s="76"/>
      <c r="HVL10" s="76"/>
      <c r="HVM10" s="76"/>
      <c r="HVN10" s="76"/>
      <c r="HVO10" s="76"/>
      <c r="HVP10" s="76"/>
      <c r="HVQ10" s="76"/>
      <c r="HVR10" s="76"/>
      <c r="HVS10" s="76"/>
      <c r="HVT10" s="76"/>
      <c r="HVU10" s="76"/>
      <c r="HVV10" s="76"/>
      <c r="HVW10" s="76"/>
      <c r="HVX10" s="76"/>
      <c r="HVY10" s="76"/>
      <c r="HVZ10" s="76"/>
      <c r="HWA10" s="76"/>
      <c r="HWB10" s="76"/>
      <c r="HWC10" s="76"/>
      <c r="HWD10" s="76"/>
      <c r="HWE10" s="76"/>
      <c r="HWF10" s="76"/>
      <c r="HWG10" s="76"/>
      <c r="HWH10" s="76"/>
      <c r="HWI10" s="76"/>
      <c r="HWJ10" s="76"/>
      <c r="HWK10" s="76"/>
      <c r="HWL10" s="76"/>
      <c r="HWM10" s="76"/>
      <c r="HWN10" s="76"/>
      <c r="HWO10" s="76"/>
      <c r="HWP10" s="76"/>
      <c r="HWQ10" s="76"/>
      <c r="HWR10" s="76"/>
      <c r="HWS10" s="76"/>
      <c r="HWT10" s="76"/>
      <c r="HWU10" s="76"/>
      <c r="HWV10" s="76"/>
      <c r="HWW10" s="76"/>
      <c r="HWX10" s="76"/>
      <c r="HWY10" s="76"/>
      <c r="HWZ10" s="76"/>
      <c r="HXA10" s="76"/>
      <c r="HXB10" s="76"/>
      <c r="HXC10" s="76"/>
      <c r="HXD10" s="76"/>
      <c r="HXE10" s="76"/>
      <c r="HXF10" s="76"/>
      <c r="HXG10" s="76"/>
      <c r="HXH10" s="76"/>
      <c r="HXI10" s="76"/>
      <c r="HXJ10" s="76"/>
      <c r="HXK10" s="76"/>
      <c r="HXL10" s="76"/>
      <c r="HXM10" s="76"/>
      <c r="HXN10" s="76"/>
      <c r="HXO10" s="76"/>
      <c r="HXP10" s="76"/>
      <c r="HXQ10" s="76"/>
      <c r="HXR10" s="76"/>
      <c r="HXS10" s="76"/>
      <c r="HXT10" s="76"/>
      <c r="HXU10" s="76"/>
      <c r="HXV10" s="76"/>
      <c r="HXW10" s="76"/>
      <c r="HXX10" s="76"/>
      <c r="HXY10" s="76"/>
      <c r="HXZ10" s="76"/>
      <c r="HYA10" s="76"/>
      <c r="HYB10" s="76"/>
      <c r="HYC10" s="76"/>
      <c r="HYD10" s="76"/>
      <c r="HYE10" s="76"/>
      <c r="HYF10" s="76"/>
      <c r="HYG10" s="76"/>
      <c r="HYH10" s="76"/>
      <c r="HYI10" s="76"/>
      <c r="HYJ10" s="76"/>
      <c r="HYK10" s="76"/>
      <c r="HYL10" s="76"/>
      <c r="HYM10" s="76"/>
      <c r="HYN10" s="76"/>
      <c r="HYO10" s="76"/>
      <c r="HYP10" s="76"/>
      <c r="HYQ10" s="76"/>
      <c r="HYR10" s="76"/>
      <c r="HYS10" s="76"/>
      <c r="HYT10" s="76"/>
      <c r="HYU10" s="76"/>
      <c r="HYV10" s="76"/>
      <c r="HYW10" s="76"/>
      <c r="HYX10" s="76"/>
      <c r="HYY10" s="76"/>
      <c r="HYZ10" s="76"/>
      <c r="HZA10" s="76"/>
      <c r="HZB10" s="76"/>
      <c r="HZC10" s="76"/>
      <c r="HZD10" s="76"/>
      <c r="HZE10" s="76"/>
      <c r="HZF10" s="76"/>
      <c r="HZG10" s="76"/>
      <c r="HZH10" s="76"/>
      <c r="HZI10" s="76"/>
      <c r="HZJ10" s="76"/>
      <c r="HZK10" s="76"/>
      <c r="HZL10" s="76"/>
      <c r="HZM10" s="76"/>
      <c r="HZN10" s="76"/>
      <c r="HZO10" s="76"/>
      <c r="HZP10" s="76"/>
      <c r="HZQ10" s="76"/>
      <c r="HZR10" s="76"/>
      <c r="HZS10" s="76"/>
      <c r="HZT10" s="76"/>
      <c r="HZU10" s="76"/>
      <c r="HZV10" s="76"/>
      <c r="HZW10" s="76"/>
      <c r="HZX10" s="76"/>
      <c r="HZY10" s="76"/>
      <c r="HZZ10" s="76"/>
      <c r="IAA10" s="76"/>
      <c r="IAB10" s="76"/>
      <c r="IAC10" s="76"/>
      <c r="IAD10" s="76"/>
      <c r="IAE10" s="76"/>
      <c r="IAF10" s="76"/>
      <c r="IAG10" s="76"/>
      <c r="IAH10" s="76"/>
      <c r="IAI10" s="76"/>
      <c r="IAJ10" s="76"/>
      <c r="IAK10" s="76"/>
      <c r="IAL10" s="76"/>
      <c r="IAM10" s="76"/>
      <c r="IAN10" s="76"/>
      <c r="IAO10" s="76"/>
      <c r="IAP10" s="76"/>
      <c r="IAQ10" s="76"/>
      <c r="IAR10" s="76"/>
      <c r="IAS10" s="76"/>
      <c r="IAT10" s="76"/>
      <c r="IAU10" s="76"/>
      <c r="IAV10" s="76"/>
      <c r="IAW10" s="76"/>
      <c r="IAX10" s="76"/>
      <c r="IAY10" s="76"/>
      <c r="IAZ10" s="76"/>
      <c r="IBA10" s="76"/>
      <c r="IBB10" s="76"/>
      <c r="IBC10" s="76"/>
      <c r="IBD10" s="76"/>
      <c r="IBE10" s="76"/>
      <c r="IBF10" s="76"/>
      <c r="IBG10" s="76"/>
      <c r="IBH10" s="76"/>
      <c r="IBI10" s="76"/>
      <c r="IBJ10" s="76"/>
      <c r="IBK10" s="76"/>
      <c r="IBL10" s="76"/>
      <c r="IBM10" s="76"/>
      <c r="IBN10" s="76"/>
      <c r="IBO10" s="76"/>
      <c r="IBP10" s="76"/>
      <c r="IBQ10" s="76"/>
      <c r="IBR10" s="76"/>
      <c r="IBS10" s="76"/>
      <c r="IBT10" s="76"/>
      <c r="IBU10" s="76"/>
      <c r="IBV10" s="76"/>
      <c r="IBW10" s="76"/>
      <c r="IBX10" s="76"/>
      <c r="IBY10" s="76"/>
      <c r="IBZ10" s="76"/>
      <c r="ICA10" s="76"/>
      <c r="ICB10" s="76"/>
      <c r="ICC10" s="76"/>
      <c r="ICD10" s="76"/>
      <c r="ICE10" s="76"/>
      <c r="ICF10" s="76"/>
      <c r="ICG10" s="76"/>
      <c r="ICH10" s="76"/>
      <c r="ICI10" s="76"/>
      <c r="ICJ10" s="76"/>
      <c r="ICK10" s="76"/>
      <c r="ICL10" s="76"/>
      <c r="ICM10" s="76"/>
      <c r="ICN10" s="76"/>
      <c r="ICO10" s="76"/>
      <c r="ICP10" s="76"/>
      <c r="ICQ10" s="76"/>
      <c r="ICR10" s="76"/>
      <c r="ICS10" s="76"/>
      <c r="ICT10" s="76"/>
      <c r="ICU10" s="76"/>
      <c r="ICV10" s="76"/>
      <c r="ICW10" s="76"/>
      <c r="ICX10" s="76"/>
      <c r="ICY10" s="76"/>
      <c r="ICZ10" s="76"/>
      <c r="IDA10" s="76"/>
      <c r="IDB10" s="76"/>
      <c r="IDC10" s="76"/>
      <c r="IDD10" s="76"/>
      <c r="IDE10" s="76"/>
      <c r="IDF10" s="76"/>
      <c r="IDG10" s="76"/>
      <c r="IDH10" s="76"/>
      <c r="IDI10" s="76"/>
      <c r="IDJ10" s="76"/>
      <c r="IDK10" s="76"/>
      <c r="IDL10" s="76"/>
      <c r="IDM10" s="76"/>
      <c r="IDN10" s="76"/>
      <c r="IDO10" s="76"/>
      <c r="IDP10" s="76"/>
      <c r="IDQ10" s="76"/>
      <c r="IDR10" s="76"/>
      <c r="IDS10" s="76"/>
      <c r="IDT10" s="76"/>
      <c r="IDU10" s="76"/>
      <c r="IDV10" s="76"/>
      <c r="IDW10" s="76"/>
      <c r="IDX10" s="76"/>
      <c r="IDY10" s="76"/>
      <c r="IDZ10" s="76"/>
      <c r="IEA10" s="76"/>
      <c r="IEB10" s="76"/>
      <c r="IEC10" s="76"/>
      <c r="IED10" s="76"/>
      <c r="IEE10" s="76"/>
      <c r="IEF10" s="76"/>
      <c r="IEG10" s="76"/>
      <c r="IEH10" s="76"/>
      <c r="IEI10" s="76"/>
      <c r="IEJ10" s="76"/>
      <c r="IEK10" s="76"/>
      <c r="IEL10" s="76"/>
      <c r="IEM10" s="76"/>
      <c r="IEN10" s="76"/>
      <c r="IEO10" s="76"/>
      <c r="IEP10" s="76"/>
      <c r="IEQ10" s="76"/>
      <c r="IER10" s="76"/>
      <c r="IES10" s="76"/>
      <c r="IET10" s="76"/>
      <c r="IEU10" s="76"/>
      <c r="IEV10" s="76"/>
      <c r="IEW10" s="76"/>
      <c r="IEX10" s="76"/>
      <c r="IEY10" s="76"/>
      <c r="IEZ10" s="76"/>
      <c r="IFA10" s="76"/>
      <c r="IFB10" s="76"/>
      <c r="IFC10" s="76"/>
      <c r="IFD10" s="76"/>
      <c r="IFE10" s="76"/>
      <c r="IFF10" s="76"/>
      <c r="IFG10" s="76"/>
      <c r="IFH10" s="76"/>
      <c r="IFI10" s="76"/>
      <c r="IFJ10" s="76"/>
      <c r="IFK10" s="76"/>
      <c r="IFL10" s="76"/>
      <c r="IFM10" s="76"/>
      <c r="IFN10" s="76"/>
      <c r="IFO10" s="76"/>
      <c r="IFP10" s="76"/>
      <c r="IFQ10" s="76"/>
      <c r="IFR10" s="76"/>
      <c r="IFS10" s="76"/>
      <c r="IFT10" s="76"/>
      <c r="IFU10" s="76"/>
      <c r="IFV10" s="76"/>
      <c r="IFW10" s="76"/>
      <c r="IFX10" s="76"/>
      <c r="IFY10" s="76"/>
      <c r="IFZ10" s="76"/>
      <c r="IGA10" s="76"/>
      <c r="IGB10" s="76"/>
      <c r="IGC10" s="76"/>
      <c r="IGD10" s="76"/>
      <c r="IGE10" s="76"/>
      <c r="IGF10" s="76"/>
      <c r="IGG10" s="76"/>
      <c r="IGH10" s="76"/>
      <c r="IGI10" s="76"/>
      <c r="IGJ10" s="76"/>
      <c r="IGK10" s="76"/>
      <c r="IGL10" s="76"/>
      <c r="IGM10" s="76"/>
      <c r="IGN10" s="76"/>
      <c r="IGO10" s="76"/>
      <c r="IGP10" s="76"/>
      <c r="IGQ10" s="76"/>
      <c r="IGR10" s="76"/>
      <c r="IGS10" s="76"/>
      <c r="IGT10" s="76"/>
      <c r="IGU10" s="76"/>
      <c r="IGV10" s="76"/>
      <c r="IGW10" s="76"/>
      <c r="IGX10" s="76"/>
      <c r="IGY10" s="76"/>
      <c r="IGZ10" s="76"/>
      <c r="IHA10" s="76"/>
      <c r="IHB10" s="76"/>
      <c r="IHC10" s="76"/>
      <c r="IHD10" s="76"/>
      <c r="IHE10" s="76"/>
      <c r="IHF10" s="76"/>
      <c r="IHG10" s="76"/>
      <c r="IHH10" s="76"/>
      <c r="IHI10" s="76"/>
      <c r="IHJ10" s="76"/>
      <c r="IHK10" s="76"/>
      <c r="IHL10" s="76"/>
      <c r="IHM10" s="76"/>
      <c r="IHN10" s="76"/>
      <c r="IHO10" s="76"/>
      <c r="IHP10" s="76"/>
      <c r="IHQ10" s="76"/>
      <c r="IHR10" s="76"/>
      <c r="IHS10" s="76"/>
      <c r="IHT10" s="76"/>
      <c r="IHU10" s="76"/>
      <c r="IHV10" s="76"/>
      <c r="IHW10" s="76"/>
      <c r="IHX10" s="76"/>
      <c r="IHY10" s="76"/>
      <c r="IHZ10" s="76"/>
      <c r="IIA10" s="76"/>
      <c r="IIB10" s="76"/>
      <c r="IIC10" s="76"/>
      <c r="IID10" s="76"/>
      <c r="IIE10" s="76"/>
      <c r="IIF10" s="76"/>
      <c r="IIG10" s="76"/>
      <c r="IIH10" s="76"/>
      <c r="III10" s="76"/>
      <c r="IIJ10" s="76"/>
      <c r="IIK10" s="76"/>
      <c r="IIL10" s="76"/>
      <c r="IIM10" s="76"/>
      <c r="IIN10" s="76"/>
      <c r="IIO10" s="76"/>
      <c r="IIP10" s="76"/>
      <c r="IIQ10" s="76"/>
      <c r="IIR10" s="76"/>
      <c r="IIS10" s="76"/>
      <c r="IIT10" s="76"/>
      <c r="IIU10" s="76"/>
      <c r="IIV10" s="76"/>
      <c r="IIW10" s="76"/>
      <c r="IIX10" s="76"/>
      <c r="IIY10" s="76"/>
      <c r="IIZ10" s="76"/>
      <c r="IJA10" s="76"/>
      <c r="IJB10" s="76"/>
      <c r="IJC10" s="76"/>
      <c r="IJD10" s="76"/>
      <c r="IJE10" s="76"/>
      <c r="IJF10" s="76"/>
      <c r="IJG10" s="76"/>
      <c r="IJH10" s="76"/>
      <c r="IJI10" s="76"/>
      <c r="IJJ10" s="76"/>
      <c r="IJK10" s="76"/>
      <c r="IJL10" s="76"/>
      <c r="IJM10" s="76"/>
      <c r="IJN10" s="76"/>
      <c r="IJO10" s="76"/>
      <c r="IJP10" s="76"/>
      <c r="IJQ10" s="76"/>
      <c r="IJR10" s="76"/>
      <c r="IJS10" s="76"/>
      <c r="IJT10" s="76"/>
      <c r="IJU10" s="76"/>
      <c r="IJV10" s="76"/>
      <c r="IJW10" s="76"/>
      <c r="IJX10" s="76"/>
      <c r="IJY10" s="76"/>
      <c r="IJZ10" s="76"/>
      <c r="IKA10" s="76"/>
      <c r="IKB10" s="76"/>
      <c r="IKC10" s="76"/>
      <c r="IKD10" s="76"/>
      <c r="IKE10" s="76"/>
      <c r="IKF10" s="76"/>
      <c r="IKG10" s="76"/>
      <c r="IKH10" s="76"/>
      <c r="IKI10" s="76"/>
      <c r="IKJ10" s="76"/>
      <c r="IKK10" s="76"/>
      <c r="IKL10" s="76"/>
      <c r="IKM10" s="76"/>
      <c r="IKN10" s="76"/>
      <c r="IKO10" s="76"/>
      <c r="IKP10" s="76"/>
      <c r="IKQ10" s="76"/>
      <c r="IKR10" s="76"/>
      <c r="IKS10" s="76"/>
      <c r="IKT10" s="76"/>
      <c r="IKU10" s="76"/>
      <c r="IKV10" s="76"/>
      <c r="IKW10" s="76"/>
      <c r="IKX10" s="76"/>
      <c r="IKY10" s="76"/>
      <c r="IKZ10" s="76"/>
      <c r="ILA10" s="76"/>
      <c r="ILB10" s="76"/>
      <c r="ILC10" s="76"/>
      <c r="ILD10" s="76"/>
      <c r="ILE10" s="76"/>
      <c r="ILF10" s="76"/>
      <c r="ILG10" s="76"/>
      <c r="ILH10" s="76"/>
      <c r="ILI10" s="76"/>
      <c r="ILJ10" s="76"/>
      <c r="ILK10" s="76"/>
      <c r="ILL10" s="76"/>
      <c r="ILM10" s="76"/>
      <c r="ILN10" s="76"/>
      <c r="ILO10" s="76"/>
      <c r="ILP10" s="76"/>
      <c r="ILQ10" s="76"/>
      <c r="ILR10" s="76"/>
      <c r="ILS10" s="76"/>
      <c r="ILT10" s="76"/>
      <c r="ILU10" s="76"/>
      <c r="ILV10" s="76"/>
      <c r="ILW10" s="76"/>
      <c r="ILX10" s="76"/>
      <c r="ILY10" s="76"/>
      <c r="ILZ10" s="76"/>
      <c r="IMA10" s="76"/>
      <c r="IMB10" s="76"/>
      <c r="IMC10" s="76"/>
      <c r="IMD10" s="76"/>
      <c r="IME10" s="76"/>
      <c r="IMF10" s="76"/>
      <c r="IMG10" s="76"/>
      <c r="IMH10" s="76"/>
      <c r="IMI10" s="76"/>
      <c r="IMJ10" s="76"/>
      <c r="IMK10" s="76"/>
      <c r="IML10" s="76"/>
      <c r="IMM10" s="76"/>
      <c r="IMN10" s="76"/>
      <c r="IMO10" s="76"/>
      <c r="IMP10" s="76"/>
      <c r="IMQ10" s="76"/>
      <c r="IMR10" s="76"/>
      <c r="IMS10" s="76"/>
      <c r="IMT10" s="76"/>
      <c r="IMU10" s="76"/>
      <c r="IMV10" s="76"/>
      <c r="IMW10" s="76"/>
      <c r="IMX10" s="76"/>
      <c r="IMY10" s="76"/>
      <c r="IMZ10" s="76"/>
      <c r="INA10" s="76"/>
      <c r="INB10" s="76"/>
      <c r="INC10" s="76"/>
      <c r="IND10" s="76"/>
      <c r="INE10" s="76"/>
      <c r="INF10" s="76"/>
      <c r="ING10" s="76"/>
      <c r="INH10" s="76"/>
      <c r="INI10" s="76"/>
      <c r="INJ10" s="76"/>
      <c r="INK10" s="76"/>
      <c r="INL10" s="76"/>
      <c r="INM10" s="76"/>
      <c r="INN10" s="76"/>
      <c r="INO10" s="76"/>
      <c r="INP10" s="76"/>
      <c r="INQ10" s="76"/>
      <c r="INR10" s="76"/>
      <c r="INS10" s="76"/>
      <c r="INT10" s="76"/>
      <c r="INU10" s="76"/>
      <c r="INV10" s="76"/>
      <c r="INW10" s="76"/>
      <c r="INX10" s="76"/>
      <c r="INY10" s="76"/>
      <c r="INZ10" s="76"/>
      <c r="IOA10" s="76"/>
      <c r="IOB10" s="76"/>
      <c r="IOC10" s="76"/>
      <c r="IOD10" s="76"/>
      <c r="IOE10" s="76"/>
      <c r="IOF10" s="76"/>
      <c r="IOG10" s="76"/>
      <c r="IOH10" s="76"/>
      <c r="IOI10" s="76"/>
      <c r="IOJ10" s="76"/>
      <c r="IOK10" s="76"/>
      <c r="IOL10" s="76"/>
      <c r="IOM10" s="76"/>
      <c r="ION10" s="76"/>
      <c r="IOO10" s="76"/>
      <c r="IOP10" s="76"/>
      <c r="IOQ10" s="76"/>
      <c r="IOR10" s="76"/>
      <c r="IOS10" s="76"/>
      <c r="IOT10" s="76"/>
      <c r="IOU10" s="76"/>
      <c r="IOV10" s="76"/>
      <c r="IOW10" s="76"/>
      <c r="IOX10" s="76"/>
      <c r="IOY10" s="76"/>
      <c r="IOZ10" s="76"/>
      <c r="IPA10" s="76"/>
      <c r="IPB10" s="76"/>
      <c r="IPC10" s="76"/>
      <c r="IPD10" s="76"/>
      <c r="IPE10" s="76"/>
      <c r="IPF10" s="76"/>
      <c r="IPG10" s="76"/>
      <c r="IPH10" s="76"/>
      <c r="IPI10" s="76"/>
      <c r="IPJ10" s="76"/>
      <c r="IPK10" s="76"/>
      <c r="IPL10" s="76"/>
      <c r="IPM10" s="76"/>
      <c r="IPN10" s="76"/>
      <c r="IPO10" s="76"/>
      <c r="IPP10" s="76"/>
      <c r="IPQ10" s="76"/>
      <c r="IPR10" s="76"/>
      <c r="IPS10" s="76"/>
      <c r="IPT10" s="76"/>
      <c r="IPU10" s="76"/>
      <c r="IPV10" s="76"/>
      <c r="IPW10" s="76"/>
      <c r="IPX10" s="76"/>
      <c r="IPY10" s="76"/>
      <c r="IPZ10" s="76"/>
      <c r="IQA10" s="76"/>
      <c r="IQB10" s="76"/>
      <c r="IQC10" s="76"/>
      <c r="IQD10" s="76"/>
      <c r="IQE10" s="76"/>
      <c r="IQF10" s="76"/>
      <c r="IQG10" s="76"/>
      <c r="IQH10" s="76"/>
      <c r="IQI10" s="76"/>
      <c r="IQJ10" s="76"/>
      <c r="IQK10" s="76"/>
      <c r="IQL10" s="76"/>
      <c r="IQM10" s="76"/>
      <c r="IQN10" s="76"/>
      <c r="IQO10" s="76"/>
      <c r="IQP10" s="76"/>
      <c r="IQQ10" s="76"/>
      <c r="IQR10" s="76"/>
      <c r="IQS10" s="76"/>
      <c r="IQT10" s="76"/>
      <c r="IQU10" s="76"/>
      <c r="IQV10" s="76"/>
      <c r="IQW10" s="76"/>
      <c r="IQX10" s="76"/>
      <c r="IQY10" s="76"/>
      <c r="IQZ10" s="76"/>
      <c r="IRA10" s="76"/>
      <c r="IRB10" s="76"/>
      <c r="IRC10" s="76"/>
      <c r="IRD10" s="76"/>
      <c r="IRE10" s="76"/>
      <c r="IRF10" s="76"/>
      <c r="IRG10" s="76"/>
      <c r="IRH10" s="76"/>
      <c r="IRI10" s="76"/>
      <c r="IRJ10" s="76"/>
      <c r="IRK10" s="76"/>
      <c r="IRL10" s="76"/>
      <c r="IRM10" s="76"/>
      <c r="IRN10" s="76"/>
      <c r="IRO10" s="76"/>
      <c r="IRP10" s="76"/>
      <c r="IRQ10" s="76"/>
      <c r="IRR10" s="76"/>
      <c r="IRS10" s="76"/>
      <c r="IRT10" s="76"/>
      <c r="IRU10" s="76"/>
      <c r="IRV10" s="76"/>
      <c r="IRW10" s="76"/>
      <c r="IRX10" s="76"/>
      <c r="IRY10" s="76"/>
      <c r="IRZ10" s="76"/>
      <c r="ISA10" s="76"/>
      <c r="ISB10" s="76"/>
      <c r="ISC10" s="76"/>
      <c r="ISD10" s="76"/>
      <c r="ISE10" s="76"/>
      <c r="ISF10" s="76"/>
      <c r="ISG10" s="76"/>
      <c r="ISH10" s="76"/>
      <c r="ISI10" s="76"/>
      <c r="ISJ10" s="76"/>
      <c r="ISK10" s="76"/>
      <c r="ISL10" s="76"/>
      <c r="ISM10" s="76"/>
      <c r="ISN10" s="76"/>
      <c r="ISO10" s="76"/>
      <c r="ISP10" s="76"/>
      <c r="ISQ10" s="76"/>
      <c r="ISR10" s="76"/>
      <c r="ISS10" s="76"/>
      <c r="IST10" s="76"/>
      <c r="ISU10" s="76"/>
      <c r="ISV10" s="76"/>
      <c r="ISW10" s="76"/>
      <c r="ISX10" s="76"/>
      <c r="ISY10" s="76"/>
      <c r="ISZ10" s="76"/>
      <c r="ITA10" s="76"/>
      <c r="ITB10" s="76"/>
      <c r="ITC10" s="76"/>
      <c r="ITD10" s="76"/>
      <c r="ITE10" s="76"/>
      <c r="ITF10" s="76"/>
      <c r="ITG10" s="76"/>
      <c r="ITH10" s="76"/>
      <c r="ITI10" s="76"/>
      <c r="ITJ10" s="76"/>
      <c r="ITK10" s="76"/>
      <c r="ITL10" s="76"/>
      <c r="ITM10" s="76"/>
      <c r="ITN10" s="76"/>
      <c r="ITO10" s="76"/>
      <c r="ITP10" s="76"/>
      <c r="ITQ10" s="76"/>
      <c r="ITR10" s="76"/>
      <c r="ITS10" s="76"/>
      <c r="ITT10" s="76"/>
      <c r="ITU10" s="76"/>
      <c r="ITV10" s="76"/>
      <c r="ITW10" s="76"/>
      <c r="ITX10" s="76"/>
      <c r="ITY10" s="76"/>
      <c r="ITZ10" s="76"/>
      <c r="IUA10" s="76"/>
      <c r="IUB10" s="76"/>
      <c r="IUC10" s="76"/>
      <c r="IUD10" s="76"/>
      <c r="IUE10" s="76"/>
      <c r="IUF10" s="76"/>
      <c r="IUG10" s="76"/>
      <c r="IUH10" s="76"/>
      <c r="IUI10" s="76"/>
      <c r="IUJ10" s="76"/>
      <c r="IUK10" s="76"/>
      <c r="IUL10" s="76"/>
      <c r="IUM10" s="76"/>
      <c r="IUN10" s="76"/>
      <c r="IUO10" s="76"/>
      <c r="IUP10" s="76"/>
      <c r="IUQ10" s="76"/>
      <c r="IUR10" s="76"/>
      <c r="IUS10" s="76"/>
      <c r="IUT10" s="76"/>
      <c r="IUU10" s="76"/>
      <c r="IUV10" s="76"/>
      <c r="IUW10" s="76"/>
      <c r="IUX10" s="76"/>
      <c r="IUY10" s="76"/>
      <c r="IUZ10" s="76"/>
      <c r="IVA10" s="76"/>
      <c r="IVB10" s="76"/>
      <c r="IVC10" s="76"/>
      <c r="IVD10" s="76"/>
      <c r="IVE10" s="76"/>
      <c r="IVF10" s="76"/>
      <c r="IVG10" s="76"/>
      <c r="IVH10" s="76"/>
      <c r="IVI10" s="76"/>
      <c r="IVJ10" s="76"/>
      <c r="IVK10" s="76"/>
      <c r="IVL10" s="76"/>
      <c r="IVM10" s="76"/>
      <c r="IVN10" s="76"/>
      <c r="IVO10" s="76"/>
      <c r="IVP10" s="76"/>
      <c r="IVQ10" s="76"/>
      <c r="IVR10" s="76"/>
      <c r="IVS10" s="76"/>
      <c r="IVT10" s="76"/>
      <c r="IVU10" s="76"/>
      <c r="IVV10" s="76"/>
      <c r="IVW10" s="76"/>
      <c r="IVX10" s="76"/>
      <c r="IVY10" s="76"/>
      <c r="IVZ10" s="76"/>
      <c r="IWA10" s="76"/>
      <c r="IWB10" s="76"/>
      <c r="IWC10" s="76"/>
      <c r="IWD10" s="76"/>
      <c r="IWE10" s="76"/>
      <c r="IWF10" s="76"/>
      <c r="IWG10" s="76"/>
      <c r="IWH10" s="76"/>
      <c r="IWI10" s="76"/>
      <c r="IWJ10" s="76"/>
      <c r="IWK10" s="76"/>
      <c r="IWL10" s="76"/>
      <c r="IWM10" s="76"/>
      <c r="IWN10" s="76"/>
      <c r="IWO10" s="76"/>
      <c r="IWP10" s="76"/>
      <c r="IWQ10" s="76"/>
      <c r="IWR10" s="76"/>
      <c r="IWS10" s="76"/>
      <c r="IWT10" s="76"/>
      <c r="IWU10" s="76"/>
      <c r="IWV10" s="76"/>
      <c r="IWW10" s="76"/>
      <c r="IWX10" s="76"/>
      <c r="IWY10" s="76"/>
      <c r="IWZ10" s="76"/>
      <c r="IXA10" s="76"/>
      <c r="IXB10" s="76"/>
      <c r="IXC10" s="76"/>
      <c r="IXD10" s="76"/>
      <c r="IXE10" s="76"/>
      <c r="IXF10" s="76"/>
      <c r="IXG10" s="76"/>
      <c r="IXH10" s="76"/>
      <c r="IXI10" s="76"/>
      <c r="IXJ10" s="76"/>
      <c r="IXK10" s="76"/>
      <c r="IXL10" s="76"/>
      <c r="IXM10" s="76"/>
      <c r="IXN10" s="76"/>
      <c r="IXO10" s="76"/>
      <c r="IXP10" s="76"/>
      <c r="IXQ10" s="76"/>
      <c r="IXR10" s="76"/>
      <c r="IXS10" s="76"/>
      <c r="IXT10" s="76"/>
      <c r="IXU10" s="76"/>
      <c r="IXV10" s="76"/>
      <c r="IXW10" s="76"/>
      <c r="IXX10" s="76"/>
      <c r="IXY10" s="76"/>
      <c r="IXZ10" s="76"/>
      <c r="IYA10" s="76"/>
      <c r="IYB10" s="76"/>
      <c r="IYC10" s="76"/>
      <c r="IYD10" s="76"/>
      <c r="IYE10" s="76"/>
      <c r="IYF10" s="76"/>
      <c r="IYG10" s="76"/>
      <c r="IYH10" s="76"/>
      <c r="IYI10" s="76"/>
      <c r="IYJ10" s="76"/>
      <c r="IYK10" s="76"/>
      <c r="IYL10" s="76"/>
      <c r="IYM10" s="76"/>
      <c r="IYN10" s="76"/>
      <c r="IYO10" s="76"/>
      <c r="IYP10" s="76"/>
      <c r="IYQ10" s="76"/>
      <c r="IYR10" s="76"/>
      <c r="IYS10" s="76"/>
      <c r="IYT10" s="76"/>
      <c r="IYU10" s="76"/>
      <c r="IYV10" s="76"/>
      <c r="IYW10" s="76"/>
      <c r="IYX10" s="76"/>
      <c r="IYY10" s="76"/>
      <c r="IYZ10" s="76"/>
      <c r="IZA10" s="76"/>
      <c r="IZB10" s="76"/>
      <c r="IZC10" s="76"/>
      <c r="IZD10" s="76"/>
      <c r="IZE10" s="76"/>
      <c r="IZF10" s="76"/>
      <c r="IZG10" s="76"/>
      <c r="IZH10" s="76"/>
      <c r="IZI10" s="76"/>
      <c r="IZJ10" s="76"/>
      <c r="IZK10" s="76"/>
      <c r="IZL10" s="76"/>
      <c r="IZM10" s="76"/>
      <c r="IZN10" s="76"/>
      <c r="IZO10" s="76"/>
      <c r="IZP10" s="76"/>
      <c r="IZQ10" s="76"/>
      <c r="IZR10" s="76"/>
      <c r="IZS10" s="76"/>
      <c r="IZT10" s="76"/>
      <c r="IZU10" s="76"/>
      <c r="IZV10" s="76"/>
      <c r="IZW10" s="76"/>
      <c r="IZX10" s="76"/>
      <c r="IZY10" s="76"/>
      <c r="IZZ10" s="76"/>
      <c r="JAA10" s="76"/>
      <c r="JAB10" s="76"/>
      <c r="JAC10" s="76"/>
      <c r="JAD10" s="76"/>
      <c r="JAE10" s="76"/>
      <c r="JAF10" s="76"/>
      <c r="JAG10" s="76"/>
      <c r="JAH10" s="76"/>
      <c r="JAI10" s="76"/>
      <c r="JAJ10" s="76"/>
      <c r="JAK10" s="76"/>
      <c r="JAL10" s="76"/>
      <c r="JAM10" s="76"/>
      <c r="JAN10" s="76"/>
      <c r="JAO10" s="76"/>
      <c r="JAP10" s="76"/>
      <c r="JAQ10" s="76"/>
      <c r="JAR10" s="76"/>
      <c r="JAS10" s="76"/>
      <c r="JAT10" s="76"/>
      <c r="JAU10" s="76"/>
      <c r="JAV10" s="76"/>
      <c r="JAW10" s="76"/>
      <c r="JAX10" s="76"/>
      <c r="JAY10" s="76"/>
      <c r="JAZ10" s="76"/>
      <c r="JBA10" s="76"/>
      <c r="JBB10" s="76"/>
      <c r="JBC10" s="76"/>
      <c r="JBD10" s="76"/>
      <c r="JBE10" s="76"/>
      <c r="JBF10" s="76"/>
      <c r="JBG10" s="76"/>
      <c r="JBH10" s="76"/>
      <c r="JBI10" s="76"/>
      <c r="JBJ10" s="76"/>
      <c r="JBK10" s="76"/>
      <c r="JBL10" s="76"/>
      <c r="JBM10" s="76"/>
      <c r="JBN10" s="76"/>
      <c r="JBO10" s="76"/>
      <c r="JBP10" s="76"/>
      <c r="JBQ10" s="76"/>
      <c r="JBR10" s="76"/>
      <c r="JBS10" s="76"/>
      <c r="JBT10" s="76"/>
      <c r="JBU10" s="76"/>
      <c r="JBV10" s="76"/>
      <c r="JBW10" s="76"/>
      <c r="JBX10" s="76"/>
      <c r="JBY10" s="76"/>
      <c r="JBZ10" s="76"/>
      <c r="JCA10" s="76"/>
      <c r="JCB10" s="76"/>
      <c r="JCC10" s="76"/>
      <c r="JCD10" s="76"/>
      <c r="JCE10" s="76"/>
      <c r="JCF10" s="76"/>
      <c r="JCG10" s="76"/>
      <c r="JCH10" s="76"/>
      <c r="JCI10" s="76"/>
      <c r="JCJ10" s="76"/>
      <c r="JCK10" s="76"/>
      <c r="JCL10" s="76"/>
      <c r="JCM10" s="76"/>
      <c r="JCN10" s="76"/>
      <c r="JCO10" s="76"/>
      <c r="JCP10" s="76"/>
      <c r="JCQ10" s="76"/>
      <c r="JCR10" s="76"/>
      <c r="JCS10" s="76"/>
      <c r="JCT10" s="76"/>
      <c r="JCU10" s="76"/>
      <c r="JCV10" s="76"/>
      <c r="JCW10" s="76"/>
      <c r="JCX10" s="76"/>
      <c r="JCY10" s="76"/>
      <c r="JCZ10" s="76"/>
      <c r="JDA10" s="76"/>
      <c r="JDB10" s="76"/>
      <c r="JDC10" s="76"/>
      <c r="JDD10" s="76"/>
      <c r="JDE10" s="76"/>
      <c r="JDF10" s="76"/>
      <c r="JDG10" s="76"/>
      <c r="JDH10" s="76"/>
      <c r="JDI10" s="76"/>
      <c r="JDJ10" s="76"/>
      <c r="JDK10" s="76"/>
      <c r="JDL10" s="76"/>
      <c r="JDM10" s="76"/>
      <c r="JDN10" s="76"/>
      <c r="JDO10" s="76"/>
      <c r="JDP10" s="76"/>
      <c r="JDQ10" s="76"/>
      <c r="JDR10" s="76"/>
      <c r="JDS10" s="76"/>
      <c r="JDT10" s="76"/>
      <c r="JDU10" s="76"/>
      <c r="JDV10" s="76"/>
      <c r="JDW10" s="76"/>
      <c r="JDX10" s="76"/>
      <c r="JDY10" s="76"/>
      <c r="JDZ10" s="76"/>
      <c r="JEA10" s="76"/>
      <c r="JEB10" s="76"/>
      <c r="JEC10" s="76"/>
      <c r="JED10" s="76"/>
      <c r="JEE10" s="76"/>
      <c r="JEF10" s="76"/>
      <c r="JEG10" s="76"/>
      <c r="JEH10" s="76"/>
      <c r="JEI10" s="76"/>
      <c r="JEJ10" s="76"/>
      <c r="JEK10" s="76"/>
      <c r="JEL10" s="76"/>
      <c r="JEM10" s="76"/>
      <c r="JEN10" s="76"/>
      <c r="JEO10" s="76"/>
      <c r="JEP10" s="76"/>
      <c r="JEQ10" s="76"/>
      <c r="JER10" s="76"/>
      <c r="JES10" s="76"/>
      <c r="JET10" s="76"/>
      <c r="JEU10" s="76"/>
      <c r="JEV10" s="76"/>
      <c r="JEW10" s="76"/>
      <c r="JEX10" s="76"/>
      <c r="JEY10" s="76"/>
      <c r="JEZ10" s="76"/>
      <c r="JFA10" s="76"/>
      <c r="JFB10" s="76"/>
      <c r="JFC10" s="76"/>
      <c r="JFD10" s="76"/>
      <c r="JFE10" s="76"/>
      <c r="JFF10" s="76"/>
      <c r="JFG10" s="76"/>
      <c r="JFH10" s="76"/>
      <c r="JFI10" s="76"/>
      <c r="JFJ10" s="76"/>
      <c r="JFK10" s="76"/>
      <c r="JFL10" s="76"/>
      <c r="JFM10" s="76"/>
      <c r="JFN10" s="76"/>
      <c r="JFO10" s="76"/>
      <c r="JFP10" s="76"/>
      <c r="JFQ10" s="76"/>
      <c r="JFR10" s="76"/>
      <c r="JFS10" s="76"/>
      <c r="JFT10" s="76"/>
      <c r="JFU10" s="76"/>
      <c r="JFV10" s="76"/>
      <c r="JFW10" s="76"/>
      <c r="JFX10" s="76"/>
      <c r="JFY10" s="76"/>
      <c r="JFZ10" s="76"/>
      <c r="JGA10" s="76"/>
      <c r="JGB10" s="76"/>
      <c r="JGC10" s="76"/>
      <c r="JGD10" s="76"/>
      <c r="JGE10" s="76"/>
      <c r="JGF10" s="76"/>
      <c r="JGG10" s="76"/>
      <c r="JGH10" s="76"/>
      <c r="JGI10" s="76"/>
      <c r="JGJ10" s="76"/>
      <c r="JGK10" s="76"/>
      <c r="JGL10" s="76"/>
      <c r="JGM10" s="76"/>
      <c r="JGN10" s="76"/>
      <c r="JGO10" s="76"/>
      <c r="JGP10" s="76"/>
      <c r="JGQ10" s="76"/>
      <c r="JGR10" s="76"/>
      <c r="JGS10" s="76"/>
      <c r="JGT10" s="76"/>
      <c r="JGU10" s="76"/>
      <c r="JGV10" s="76"/>
      <c r="JGW10" s="76"/>
      <c r="JGX10" s="76"/>
      <c r="JGY10" s="76"/>
      <c r="JGZ10" s="76"/>
      <c r="JHA10" s="76"/>
      <c r="JHB10" s="76"/>
      <c r="JHC10" s="76"/>
      <c r="JHD10" s="76"/>
      <c r="JHE10" s="76"/>
      <c r="JHF10" s="76"/>
      <c r="JHG10" s="76"/>
      <c r="JHH10" s="76"/>
      <c r="JHI10" s="76"/>
      <c r="JHJ10" s="76"/>
      <c r="JHK10" s="76"/>
      <c r="JHL10" s="76"/>
      <c r="JHM10" s="76"/>
      <c r="JHN10" s="76"/>
      <c r="JHO10" s="76"/>
      <c r="JHP10" s="76"/>
      <c r="JHQ10" s="76"/>
      <c r="JHR10" s="76"/>
      <c r="JHS10" s="76"/>
      <c r="JHT10" s="76"/>
      <c r="JHU10" s="76"/>
      <c r="JHV10" s="76"/>
      <c r="JHW10" s="76"/>
      <c r="JHX10" s="76"/>
      <c r="JHY10" s="76"/>
      <c r="JHZ10" s="76"/>
      <c r="JIA10" s="76"/>
      <c r="JIB10" s="76"/>
      <c r="JIC10" s="76"/>
      <c r="JID10" s="76"/>
      <c r="JIE10" s="76"/>
      <c r="JIF10" s="76"/>
      <c r="JIG10" s="76"/>
      <c r="JIH10" s="76"/>
      <c r="JII10" s="76"/>
      <c r="JIJ10" s="76"/>
      <c r="JIK10" s="76"/>
      <c r="JIL10" s="76"/>
      <c r="JIM10" s="76"/>
      <c r="JIN10" s="76"/>
      <c r="JIO10" s="76"/>
      <c r="JIP10" s="76"/>
      <c r="JIQ10" s="76"/>
      <c r="JIR10" s="76"/>
      <c r="JIS10" s="76"/>
      <c r="JIT10" s="76"/>
      <c r="JIU10" s="76"/>
      <c r="JIV10" s="76"/>
      <c r="JIW10" s="76"/>
      <c r="JIX10" s="76"/>
      <c r="JIY10" s="76"/>
      <c r="JIZ10" s="76"/>
      <c r="JJA10" s="76"/>
      <c r="JJB10" s="76"/>
      <c r="JJC10" s="76"/>
      <c r="JJD10" s="76"/>
      <c r="JJE10" s="76"/>
      <c r="JJF10" s="76"/>
      <c r="JJG10" s="76"/>
      <c r="JJH10" s="76"/>
      <c r="JJI10" s="76"/>
      <c r="JJJ10" s="76"/>
      <c r="JJK10" s="76"/>
      <c r="JJL10" s="76"/>
      <c r="JJM10" s="76"/>
      <c r="JJN10" s="76"/>
      <c r="JJO10" s="76"/>
      <c r="JJP10" s="76"/>
      <c r="JJQ10" s="76"/>
      <c r="JJR10" s="76"/>
      <c r="JJS10" s="76"/>
      <c r="JJT10" s="76"/>
      <c r="JJU10" s="76"/>
      <c r="JJV10" s="76"/>
      <c r="JJW10" s="76"/>
      <c r="JJX10" s="76"/>
      <c r="JJY10" s="76"/>
      <c r="JJZ10" s="76"/>
      <c r="JKA10" s="76"/>
      <c r="JKB10" s="76"/>
      <c r="JKC10" s="76"/>
      <c r="JKD10" s="76"/>
      <c r="JKE10" s="76"/>
      <c r="JKF10" s="76"/>
      <c r="JKG10" s="76"/>
      <c r="JKH10" s="76"/>
      <c r="JKI10" s="76"/>
      <c r="JKJ10" s="76"/>
      <c r="JKK10" s="76"/>
      <c r="JKL10" s="76"/>
      <c r="JKM10" s="76"/>
      <c r="JKN10" s="76"/>
      <c r="JKO10" s="76"/>
      <c r="JKP10" s="76"/>
      <c r="JKQ10" s="76"/>
      <c r="JKR10" s="76"/>
      <c r="JKS10" s="76"/>
      <c r="JKT10" s="76"/>
      <c r="JKU10" s="76"/>
      <c r="JKV10" s="76"/>
      <c r="JKW10" s="76"/>
      <c r="JKX10" s="76"/>
      <c r="JKY10" s="76"/>
      <c r="JKZ10" s="76"/>
      <c r="JLA10" s="76"/>
      <c r="JLB10" s="76"/>
      <c r="JLC10" s="76"/>
      <c r="JLD10" s="76"/>
      <c r="JLE10" s="76"/>
      <c r="JLF10" s="76"/>
      <c r="JLG10" s="76"/>
      <c r="JLH10" s="76"/>
      <c r="JLI10" s="76"/>
      <c r="JLJ10" s="76"/>
      <c r="JLK10" s="76"/>
      <c r="JLL10" s="76"/>
      <c r="JLM10" s="76"/>
      <c r="JLN10" s="76"/>
      <c r="JLO10" s="76"/>
      <c r="JLP10" s="76"/>
      <c r="JLQ10" s="76"/>
      <c r="JLR10" s="76"/>
      <c r="JLS10" s="76"/>
      <c r="JLT10" s="76"/>
      <c r="JLU10" s="76"/>
      <c r="JLV10" s="76"/>
      <c r="JLW10" s="76"/>
      <c r="JLX10" s="76"/>
      <c r="JLY10" s="76"/>
      <c r="JLZ10" s="76"/>
      <c r="JMA10" s="76"/>
      <c r="JMB10" s="76"/>
      <c r="JMC10" s="76"/>
      <c r="JMD10" s="76"/>
      <c r="JME10" s="76"/>
      <c r="JMF10" s="76"/>
      <c r="JMG10" s="76"/>
      <c r="JMH10" s="76"/>
      <c r="JMI10" s="76"/>
      <c r="JMJ10" s="76"/>
      <c r="JMK10" s="76"/>
      <c r="JML10" s="76"/>
      <c r="JMM10" s="76"/>
      <c r="JMN10" s="76"/>
      <c r="JMO10" s="76"/>
      <c r="JMP10" s="76"/>
      <c r="JMQ10" s="76"/>
      <c r="JMR10" s="76"/>
      <c r="JMS10" s="76"/>
      <c r="JMT10" s="76"/>
      <c r="JMU10" s="76"/>
      <c r="JMV10" s="76"/>
      <c r="JMW10" s="76"/>
      <c r="JMX10" s="76"/>
      <c r="JMY10" s="76"/>
      <c r="JMZ10" s="76"/>
      <c r="JNA10" s="76"/>
      <c r="JNB10" s="76"/>
      <c r="JNC10" s="76"/>
      <c r="JND10" s="76"/>
      <c r="JNE10" s="76"/>
      <c r="JNF10" s="76"/>
      <c r="JNG10" s="76"/>
      <c r="JNH10" s="76"/>
      <c r="JNI10" s="76"/>
      <c r="JNJ10" s="76"/>
      <c r="JNK10" s="76"/>
      <c r="JNL10" s="76"/>
      <c r="JNM10" s="76"/>
      <c r="JNN10" s="76"/>
      <c r="JNO10" s="76"/>
      <c r="JNP10" s="76"/>
      <c r="JNQ10" s="76"/>
      <c r="JNR10" s="76"/>
      <c r="JNS10" s="76"/>
      <c r="JNT10" s="76"/>
      <c r="JNU10" s="76"/>
      <c r="JNV10" s="76"/>
      <c r="JNW10" s="76"/>
      <c r="JNX10" s="76"/>
      <c r="JNY10" s="76"/>
      <c r="JNZ10" s="76"/>
      <c r="JOA10" s="76"/>
      <c r="JOB10" s="76"/>
      <c r="JOC10" s="76"/>
      <c r="JOD10" s="76"/>
      <c r="JOE10" s="76"/>
      <c r="JOF10" s="76"/>
      <c r="JOG10" s="76"/>
      <c r="JOH10" s="76"/>
      <c r="JOI10" s="76"/>
      <c r="JOJ10" s="76"/>
      <c r="JOK10" s="76"/>
      <c r="JOL10" s="76"/>
      <c r="JOM10" s="76"/>
      <c r="JON10" s="76"/>
      <c r="JOO10" s="76"/>
      <c r="JOP10" s="76"/>
      <c r="JOQ10" s="76"/>
      <c r="JOR10" s="76"/>
      <c r="JOS10" s="76"/>
      <c r="JOT10" s="76"/>
      <c r="JOU10" s="76"/>
      <c r="JOV10" s="76"/>
      <c r="JOW10" s="76"/>
      <c r="JOX10" s="76"/>
      <c r="JOY10" s="76"/>
      <c r="JOZ10" s="76"/>
      <c r="JPA10" s="76"/>
      <c r="JPB10" s="76"/>
      <c r="JPC10" s="76"/>
      <c r="JPD10" s="76"/>
      <c r="JPE10" s="76"/>
      <c r="JPF10" s="76"/>
      <c r="JPG10" s="76"/>
      <c r="JPH10" s="76"/>
      <c r="JPI10" s="76"/>
      <c r="JPJ10" s="76"/>
      <c r="JPK10" s="76"/>
      <c r="JPL10" s="76"/>
      <c r="JPM10" s="76"/>
      <c r="JPN10" s="76"/>
      <c r="JPO10" s="76"/>
      <c r="JPP10" s="76"/>
      <c r="JPQ10" s="76"/>
      <c r="JPR10" s="76"/>
      <c r="JPS10" s="76"/>
      <c r="JPT10" s="76"/>
      <c r="JPU10" s="76"/>
      <c r="JPV10" s="76"/>
      <c r="JPW10" s="76"/>
      <c r="JPX10" s="76"/>
      <c r="JPY10" s="76"/>
      <c r="JPZ10" s="76"/>
      <c r="JQA10" s="76"/>
      <c r="JQB10" s="76"/>
      <c r="JQC10" s="76"/>
      <c r="JQD10" s="76"/>
      <c r="JQE10" s="76"/>
      <c r="JQF10" s="76"/>
      <c r="JQG10" s="76"/>
      <c r="JQH10" s="76"/>
      <c r="JQI10" s="76"/>
      <c r="JQJ10" s="76"/>
      <c r="JQK10" s="76"/>
      <c r="JQL10" s="76"/>
      <c r="JQM10" s="76"/>
      <c r="JQN10" s="76"/>
      <c r="JQO10" s="76"/>
      <c r="JQP10" s="76"/>
      <c r="JQQ10" s="76"/>
      <c r="JQR10" s="76"/>
      <c r="JQS10" s="76"/>
      <c r="JQT10" s="76"/>
      <c r="JQU10" s="76"/>
      <c r="JQV10" s="76"/>
      <c r="JQW10" s="76"/>
      <c r="JQX10" s="76"/>
      <c r="JQY10" s="76"/>
      <c r="JQZ10" s="76"/>
      <c r="JRA10" s="76"/>
      <c r="JRB10" s="76"/>
      <c r="JRC10" s="76"/>
      <c r="JRD10" s="76"/>
      <c r="JRE10" s="76"/>
      <c r="JRF10" s="76"/>
      <c r="JRG10" s="76"/>
      <c r="JRH10" s="76"/>
      <c r="JRI10" s="76"/>
      <c r="JRJ10" s="76"/>
      <c r="JRK10" s="76"/>
      <c r="JRL10" s="76"/>
      <c r="JRM10" s="76"/>
      <c r="JRN10" s="76"/>
      <c r="JRO10" s="76"/>
      <c r="JRP10" s="76"/>
      <c r="JRQ10" s="76"/>
      <c r="JRR10" s="76"/>
      <c r="JRS10" s="76"/>
      <c r="JRT10" s="76"/>
      <c r="JRU10" s="76"/>
      <c r="JRV10" s="76"/>
      <c r="JRW10" s="76"/>
      <c r="JRX10" s="76"/>
      <c r="JRY10" s="76"/>
      <c r="JRZ10" s="76"/>
      <c r="JSA10" s="76"/>
      <c r="JSB10" s="76"/>
      <c r="JSC10" s="76"/>
      <c r="JSD10" s="76"/>
      <c r="JSE10" s="76"/>
      <c r="JSF10" s="76"/>
      <c r="JSG10" s="76"/>
      <c r="JSH10" s="76"/>
      <c r="JSI10" s="76"/>
      <c r="JSJ10" s="76"/>
      <c r="JSK10" s="76"/>
      <c r="JSL10" s="76"/>
      <c r="JSM10" s="76"/>
      <c r="JSN10" s="76"/>
      <c r="JSO10" s="76"/>
      <c r="JSP10" s="76"/>
      <c r="JSQ10" s="76"/>
      <c r="JSR10" s="76"/>
      <c r="JSS10" s="76"/>
      <c r="JST10" s="76"/>
      <c r="JSU10" s="76"/>
      <c r="JSV10" s="76"/>
      <c r="JSW10" s="76"/>
      <c r="JSX10" s="76"/>
      <c r="JSY10" s="76"/>
      <c r="JSZ10" s="76"/>
      <c r="JTA10" s="76"/>
      <c r="JTB10" s="76"/>
      <c r="JTC10" s="76"/>
      <c r="JTD10" s="76"/>
      <c r="JTE10" s="76"/>
      <c r="JTF10" s="76"/>
      <c r="JTG10" s="76"/>
      <c r="JTH10" s="76"/>
      <c r="JTI10" s="76"/>
      <c r="JTJ10" s="76"/>
      <c r="JTK10" s="76"/>
      <c r="JTL10" s="76"/>
      <c r="JTM10" s="76"/>
      <c r="JTN10" s="76"/>
      <c r="JTO10" s="76"/>
      <c r="JTP10" s="76"/>
      <c r="JTQ10" s="76"/>
      <c r="JTR10" s="76"/>
      <c r="JTS10" s="76"/>
      <c r="JTT10" s="76"/>
      <c r="JTU10" s="76"/>
      <c r="JTV10" s="76"/>
      <c r="JTW10" s="76"/>
      <c r="JTX10" s="76"/>
      <c r="JTY10" s="76"/>
      <c r="JTZ10" s="76"/>
      <c r="JUA10" s="76"/>
      <c r="JUB10" s="76"/>
      <c r="JUC10" s="76"/>
      <c r="JUD10" s="76"/>
      <c r="JUE10" s="76"/>
      <c r="JUF10" s="76"/>
      <c r="JUG10" s="76"/>
      <c r="JUH10" s="76"/>
      <c r="JUI10" s="76"/>
      <c r="JUJ10" s="76"/>
      <c r="JUK10" s="76"/>
      <c r="JUL10" s="76"/>
      <c r="JUM10" s="76"/>
      <c r="JUN10" s="76"/>
      <c r="JUO10" s="76"/>
      <c r="JUP10" s="76"/>
      <c r="JUQ10" s="76"/>
      <c r="JUR10" s="76"/>
      <c r="JUS10" s="76"/>
      <c r="JUT10" s="76"/>
      <c r="JUU10" s="76"/>
      <c r="JUV10" s="76"/>
      <c r="JUW10" s="76"/>
      <c r="JUX10" s="76"/>
      <c r="JUY10" s="76"/>
      <c r="JUZ10" s="76"/>
      <c r="JVA10" s="76"/>
      <c r="JVB10" s="76"/>
      <c r="JVC10" s="76"/>
      <c r="JVD10" s="76"/>
      <c r="JVE10" s="76"/>
      <c r="JVF10" s="76"/>
      <c r="JVG10" s="76"/>
      <c r="JVH10" s="76"/>
      <c r="JVI10" s="76"/>
      <c r="JVJ10" s="76"/>
      <c r="JVK10" s="76"/>
      <c r="JVL10" s="76"/>
      <c r="JVM10" s="76"/>
      <c r="JVN10" s="76"/>
      <c r="JVO10" s="76"/>
      <c r="JVP10" s="76"/>
      <c r="JVQ10" s="76"/>
      <c r="JVR10" s="76"/>
      <c r="JVS10" s="76"/>
      <c r="JVT10" s="76"/>
      <c r="JVU10" s="76"/>
      <c r="JVV10" s="76"/>
      <c r="JVW10" s="76"/>
      <c r="JVX10" s="76"/>
      <c r="JVY10" s="76"/>
      <c r="JVZ10" s="76"/>
      <c r="JWA10" s="76"/>
      <c r="JWB10" s="76"/>
      <c r="JWC10" s="76"/>
      <c r="JWD10" s="76"/>
      <c r="JWE10" s="76"/>
      <c r="JWF10" s="76"/>
      <c r="JWG10" s="76"/>
      <c r="JWH10" s="76"/>
      <c r="JWI10" s="76"/>
      <c r="JWJ10" s="76"/>
      <c r="JWK10" s="76"/>
      <c r="JWL10" s="76"/>
      <c r="JWM10" s="76"/>
      <c r="JWN10" s="76"/>
      <c r="JWO10" s="76"/>
      <c r="JWP10" s="76"/>
      <c r="JWQ10" s="76"/>
      <c r="JWR10" s="76"/>
      <c r="JWS10" s="76"/>
      <c r="JWT10" s="76"/>
      <c r="JWU10" s="76"/>
      <c r="JWV10" s="76"/>
      <c r="JWW10" s="76"/>
      <c r="JWX10" s="76"/>
      <c r="JWY10" s="76"/>
      <c r="JWZ10" s="76"/>
      <c r="JXA10" s="76"/>
      <c r="JXB10" s="76"/>
      <c r="JXC10" s="76"/>
      <c r="JXD10" s="76"/>
      <c r="JXE10" s="76"/>
      <c r="JXF10" s="76"/>
      <c r="JXG10" s="76"/>
      <c r="JXH10" s="76"/>
      <c r="JXI10" s="76"/>
      <c r="JXJ10" s="76"/>
      <c r="JXK10" s="76"/>
      <c r="JXL10" s="76"/>
      <c r="JXM10" s="76"/>
      <c r="JXN10" s="76"/>
      <c r="JXO10" s="76"/>
      <c r="JXP10" s="76"/>
      <c r="JXQ10" s="76"/>
      <c r="JXR10" s="76"/>
      <c r="JXS10" s="76"/>
      <c r="JXT10" s="76"/>
      <c r="JXU10" s="76"/>
      <c r="JXV10" s="76"/>
      <c r="JXW10" s="76"/>
      <c r="JXX10" s="76"/>
      <c r="JXY10" s="76"/>
      <c r="JXZ10" s="76"/>
      <c r="JYA10" s="76"/>
      <c r="JYB10" s="76"/>
      <c r="JYC10" s="76"/>
      <c r="JYD10" s="76"/>
      <c r="JYE10" s="76"/>
      <c r="JYF10" s="76"/>
      <c r="JYG10" s="76"/>
      <c r="JYH10" s="76"/>
      <c r="JYI10" s="76"/>
      <c r="JYJ10" s="76"/>
      <c r="JYK10" s="76"/>
      <c r="JYL10" s="76"/>
      <c r="JYM10" s="76"/>
      <c r="JYN10" s="76"/>
      <c r="JYO10" s="76"/>
      <c r="JYP10" s="76"/>
      <c r="JYQ10" s="76"/>
      <c r="JYR10" s="76"/>
      <c r="JYS10" s="76"/>
      <c r="JYT10" s="76"/>
      <c r="JYU10" s="76"/>
      <c r="JYV10" s="76"/>
      <c r="JYW10" s="76"/>
      <c r="JYX10" s="76"/>
      <c r="JYY10" s="76"/>
      <c r="JYZ10" s="76"/>
      <c r="JZA10" s="76"/>
      <c r="JZB10" s="76"/>
      <c r="JZC10" s="76"/>
      <c r="JZD10" s="76"/>
      <c r="JZE10" s="76"/>
      <c r="JZF10" s="76"/>
      <c r="JZG10" s="76"/>
      <c r="JZH10" s="76"/>
      <c r="JZI10" s="76"/>
      <c r="JZJ10" s="76"/>
      <c r="JZK10" s="76"/>
      <c r="JZL10" s="76"/>
      <c r="JZM10" s="76"/>
      <c r="JZN10" s="76"/>
      <c r="JZO10" s="76"/>
      <c r="JZP10" s="76"/>
      <c r="JZQ10" s="76"/>
      <c r="JZR10" s="76"/>
      <c r="JZS10" s="76"/>
      <c r="JZT10" s="76"/>
      <c r="JZU10" s="76"/>
      <c r="JZV10" s="76"/>
      <c r="JZW10" s="76"/>
      <c r="JZX10" s="76"/>
      <c r="JZY10" s="76"/>
      <c r="JZZ10" s="76"/>
      <c r="KAA10" s="76"/>
      <c r="KAB10" s="76"/>
      <c r="KAC10" s="76"/>
      <c r="KAD10" s="76"/>
      <c r="KAE10" s="76"/>
      <c r="KAF10" s="76"/>
      <c r="KAG10" s="76"/>
      <c r="KAH10" s="76"/>
      <c r="KAI10" s="76"/>
      <c r="KAJ10" s="76"/>
      <c r="KAK10" s="76"/>
      <c r="KAL10" s="76"/>
      <c r="KAM10" s="76"/>
      <c r="KAN10" s="76"/>
      <c r="KAO10" s="76"/>
      <c r="KAP10" s="76"/>
      <c r="KAQ10" s="76"/>
      <c r="KAR10" s="76"/>
      <c r="KAS10" s="76"/>
      <c r="KAT10" s="76"/>
      <c r="KAU10" s="76"/>
      <c r="KAV10" s="76"/>
      <c r="KAW10" s="76"/>
      <c r="KAX10" s="76"/>
      <c r="KAY10" s="76"/>
      <c r="KAZ10" s="76"/>
      <c r="KBA10" s="76"/>
      <c r="KBB10" s="76"/>
      <c r="KBC10" s="76"/>
      <c r="KBD10" s="76"/>
      <c r="KBE10" s="76"/>
      <c r="KBF10" s="76"/>
      <c r="KBG10" s="76"/>
      <c r="KBH10" s="76"/>
      <c r="KBI10" s="76"/>
      <c r="KBJ10" s="76"/>
      <c r="KBK10" s="76"/>
      <c r="KBL10" s="76"/>
      <c r="KBM10" s="76"/>
      <c r="KBN10" s="76"/>
      <c r="KBO10" s="76"/>
      <c r="KBP10" s="76"/>
      <c r="KBQ10" s="76"/>
      <c r="KBR10" s="76"/>
      <c r="KBS10" s="76"/>
      <c r="KBT10" s="76"/>
      <c r="KBU10" s="76"/>
      <c r="KBV10" s="76"/>
      <c r="KBW10" s="76"/>
      <c r="KBX10" s="76"/>
      <c r="KBY10" s="76"/>
      <c r="KBZ10" s="76"/>
      <c r="KCA10" s="76"/>
      <c r="KCB10" s="76"/>
      <c r="KCC10" s="76"/>
      <c r="KCD10" s="76"/>
      <c r="KCE10" s="76"/>
      <c r="KCF10" s="76"/>
      <c r="KCG10" s="76"/>
      <c r="KCH10" s="76"/>
      <c r="KCI10" s="76"/>
      <c r="KCJ10" s="76"/>
      <c r="KCK10" s="76"/>
      <c r="KCL10" s="76"/>
      <c r="KCM10" s="76"/>
      <c r="KCN10" s="76"/>
      <c r="KCO10" s="76"/>
      <c r="KCP10" s="76"/>
      <c r="KCQ10" s="76"/>
      <c r="KCR10" s="76"/>
      <c r="KCS10" s="76"/>
      <c r="KCT10" s="76"/>
      <c r="KCU10" s="76"/>
      <c r="KCV10" s="76"/>
      <c r="KCW10" s="76"/>
      <c r="KCX10" s="76"/>
      <c r="KCY10" s="76"/>
      <c r="KCZ10" s="76"/>
      <c r="KDA10" s="76"/>
      <c r="KDB10" s="76"/>
      <c r="KDC10" s="76"/>
      <c r="KDD10" s="76"/>
      <c r="KDE10" s="76"/>
      <c r="KDF10" s="76"/>
      <c r="KDG10" s="76"/>
      <c r="KDH10" s="76"/>
      <c r="KDI10" s="76"/>
      <c r="KDJ10" s="76"/>
      <c r="KDK10" s="76"/>
      <c r="KDL10" s="76"/>
      <c r="KDM10" s="76"/>
      <c r="KDN10" s="76"/>
      <c r="KDO10" s="76"/>
      <c r="KDP10" s="76"/>
      <c r="KDQ10" s="76"/>
      <c r="KDR10" s="76"/>
      <c r="KDS10" s="76"/>
      <c r="KDT10" s="76"/>
      <c r="KDU10" s="76"/>
      <c r="KDV10" s="76"/>
      <c r="KDW10" s="76"/>
      <c r="KDX10" s="76"/>
      <c r="KDY10" s="76"/>
      <c r="KDZ10" s="76"/>
      <c r="KEA10" s="76"/>
      <c r="KEB10" s="76"/>
      <c r="KEC10" s="76"/>
      <c r="KED10" s="76"/>
      <c r="KEE10" s="76"/>
      <c r="KEF10" s="76"/>
      <c r="KEG10" s="76"/>
      <c r="KEH10" s="76"/>
      <c r="KEI10" s="76"/>
      <c r="KEJ10" s="76"/>
      <c r="KEK10" s="76"/>
      <c r="KEL10" s="76"/>
      <c r="KEM10" s="76"/>
      <c r="KEN10" s="76"/>
      <c r="KEO10" s="76"/>
      <c r="KEP10" s="76"/>
      <c r="KEQ10" s="76"/>
      <c r="KER10" s="76"/>
      <c r="KES10" s="76"/>
      <c r="KET10" s="76"/>
      <c r="KEU10" s="76"/>
      <c r="KEV10" s="76"/>
      <c r="KEW10" s="76"/>
      <c r="KEX10" s="76"/>
      <c r="KEY10" s="76"/>
      <c r="KEZ10" s="76"/>
      <c r="KFA10" s="76"/>
      <c r="KFB10" s="76"/>
      <c r="KFC10" s="76"/>
      <c r="KFD10" s="76"/>
      <c r="KFE10" s="76"/>
      <c r="KFF10" s="76"/>
      <c r="KFG10" s="76"/>
      <c r="KFH10" s="76"/>
      <c r="KFI10" s="76"/>
      <c r="KFJ10" s="76"/>
      <c r="KFK10" s="76"/>
      <c r="KFL10" s="76"/>
      <c r="KFM10" s="76"/>
      <c r="KFN10" s="76"/>
      <c r="KFO10" s="76"/>
      <c r="KFP10" s="76"/>
      <c r="KFQ10" s="76"/>
      <c r="KFR10" s="76"/>
      <c r="KFS10" s="76"/>
      <c r="KFT10" s="76"/>
      <c r="KFU10" s="76"/>
      <c r="KFV10" s="76"/>
      <c r="KFW10" s="76"/>
      <c r="KFX10" s="76"/>
      <c r="KFY10" s="76"/>
      <c r="KFZ10" s="76"/>
      <c r="KGA10" s="76"/>
      <c r="KGB10" s="76"/>
      <c r="KGC10" s="76"/>
      <c r="KGD10" s="76"/>
      <c r="KGE10" s="76"/>
      <c r="KGF10" s="76"/>
      <c r="KGG10" s="76"/>
      <c r="KGH10" s="76"/>
      <c r="KGI10" s="76"/>
      <c r="KGJ10" s="76"/>
      <c r="KGK10" s="76"/>
      <c r="KGL10" s="76"/>
      <c r="KGM10" s="76"/>
      <c r="KGN10" s="76"/>
      <c r="KGO10" s="76"/>
      <c r="KGP10" s="76"/>
      <c r="KGQ10" s="76"/>
      <c r="KGR10" s="76"/>
      <c r="KGS10" s="76"/>
      <c r="KGT10" s="76"/>
      <c r="KGU10" s="76"/>
      <c r="KGV10" s="76"/>
      <c r="KGW10" s="76"/>
      <c r="KGX10" s="76"/>
      <c r="KGY10" s="76"/>
      <c r="KGZ10" s="76"/>
      <c r="KHA10" s="76"/>
      <c r="KHB10" s="76"/>
      <c r="KHC10" s="76"/>
      <c r="KHD10" s="76"/>
      <c r="KHE10" s="76"/>
      <c r="KHF10" s="76"/>
      <c r="KHG10" s="76"/>
      <c r="KHH10" s="76"/>
      <c r="KHI10" s="76"/>
      <c r="KHJ10" s="76"/>
      <c r="KHK10" s="76"/>
      <c r="KHL10" s="76"/>
      <c r="KHM10" s="76"/>
      <c r="KHN10" s="76"/>
      <c r="KHO10" s="76"/>
      <c r="KHP10" s="76"/>
      <c r="KHQ10" s="76"/>
      <c r="KHR10" s="76"/>
      <c r="KHS10" s="76"/>
      <c r="KHT10" s="76"/>
      <c r="KHU10" s="76"/>
      <c r="KHV10" s="76"/>
      <c r="KHW10" s="76"/>
      <c r="KHX10" s="76"/>
      <c r="KHY10" s="76"/>
      <c r="KHZ10" s="76"/>
      <c r="KIA10" s="76"/>
      <c r="KIB10" s="76"/>
      <c r="KIC10" s="76"/>
      <c r="KID10" s="76"/>
      <c r="KIE10" s="76"/>
      <c r="KIF10" s="76"/>
      <c r="KIG10" s="76"/>
      <c r="KIH10" s="76"/>
      <c r="KII10" s="76"/>
      <c r="KIJ10" s="76"/>
      <c r="KIK10" s="76"/>
      <c r="KIL10" s="76"/>
      <c r="KIM10" s="76"/>
      <c r="KIN10" s="76"/>
      <c r="KIO10" s="76"/>
      <c r="KIP10" s="76"/>
      <c r="KIQ10" s="76"/>
      <c r="KIR10" s="76"/>
      <c r="KIS10" s="76"/>
      <c r="KIT10" s="76"/>
      <c r="KIU10" s="76"/>
      <c r="KIV10" s="76"/>
      <c r="KIW10" s="76"/>
      <c r="KIX10" s="76"/>
      <c r="KIY10" s="76"/>
      <c r="KIZ10" s="76"/>
      <c r="KJA10" s="76"/>
      <c r="KJB10" s="76"/>
      <c r="KJC10" s="76"/>
      <c r="KJD10" s="76"/>
      <c r="KJE10" s="76"/>
      <c r="KJF10" s="76"/>
      <c r="KJG10" s="76"/>
      <c r="KJH10" s="76"/>
      <c r="KJI10" s="76"/>
      <c r="KJJ10" s="76"/>
      <c r="KJK10" s="76"/>
      <c r="KJL10" s="76"/>
      <c r="KJM10" s="76"/>
      <c r="KJN10" s="76"/>
      <c r="KJO10" s="76"/>
      <c r="KJP10" s="76"/>
      <c r="KJQ10" s="76"/>
      <c r="KJR10" s="76"/>
      <c r="KJS10" s="76"/>
      <c r="KJT10" s="76"/>
      <c r="KJU10" s="76"/>
      <c r="KJV10" s="76"/>
      <c r="KJW10" s="76"/>
      <c r="KJX10" s="76"/>
      <c r="KJY10" s="76"/>
      <c r="KJZ10" s="76"/>
      <c r="KKA10" s="76"/>
      <c r="KKB10" s="76"/>
      <c r="KKC10" s="76"/>
      <c r="KKD10" s="76"/>
      <c r="KKE10" s="76"/>
      <c r="KKF10" s="76"/>
      <c r="KKG10" s="76"/>
      <c r="KKH10" s="76"/>
      <c r="KKI10" s="76"/>
      <c r="KKJ10" s="76"/>
      <c r="KKK10" s="76"/>
      <c r="KKL10" s="76"/>
      <c r="KKM10" s="76"/>
      <c r="KKN10" s="76"/>
      <c r="KKO10" s="76"/>
      <c r="KKP10" s="76"/>
      <c r="KKQ10" s="76"/>
      <c r="KKR10" s="76"/>
      <c r="KKS10" s="76"/>
      <c r="KKT10" s="76"/>
      <c r="KKU10" s="76"/>
      <c r="KKV10" s="76"/>
      <c r="KKW10" s="76"/>
      <c r="KKX10" s="76"/>
      <c r="KKY10" s="76"/>
      <c r="KKZ10" s="76"/>
      <c r="KLA10" s="76"/>
      <c r="KLB10" s="76"/>
      <c r="KLC10" s="76"/>
      <c r="KLD10" s="76"/>
      <c r="KLE10" s="76"/>
      <c r="KLF10" s="76"/>
      <c r="KLG10" s="76"/>
      <c r="KLH10" s="76"/>
      <c r="KLI10" s="76"/>
      <c r="KLJ10" s="76"/>
      <c r="KLK10" s="76"/>
      <c r="KLL10" s="76"/>
      <c r="KLM10" s="76"/>
      <c r="KLN10" s="76"/>
      <c r="KLO10" s="76"/>
      <c r="KLP10" s="76"/>
      <c r="KLQ10" s="76"/>
      <c r="KLR10" s="76"/>
      <c r="KLS10" s="76"/>
      <c r="KLT10" s="76"/>
      <c r="KLU10" s="76"/>
      <c r="KLV10" s="76"/>
      <c r="KLW10" s="76"/>
      <c r="KLX10" s="76"/>
      <c r="KLY10" s="76"/>
      <c r="KLZ10" s="76"/>
      <c r="KMA10" s="76"/>
      <c r="KMB10" s="76"/>
      <c r="KMC10" s="76"/>
      <c r="KMD10" s="76"/>
      <c r="KME10" s="76"/>
      <c r="KMF10" s="76"/>
      <c r="KMG10" s="76"/>
      <c r="KMH10" s="76"/>
      <c r="KMI10" s="76"/>
      <c r="KMJ10" s="76"/>
      <c r="KMK10" s="76"/>
      <c r="KML10" s="76"/>
      <c r="KMM10" s="76"/>
      <c r="KMN10" s="76"/>
      <c r="KMO10" s="76"/>
      <c r="KMP10" s="76"/>
      <c r="KMQ10" s="76"/>
      <c r="KMR10" s="76"/>
      <c r="KMS10" s="76"/>
      <c r="KMT10" s="76"/>
      <c r="KMU10" s="76"/>
      <c r="KMV10" s="76"/>
      <c r="KMW10" s="76"/>
      <c r="KMX10" s="76"/>
      <c r="KMY10" s="76"/>
      <c r="KMZ10" s="76"/>
      <c r="KNA10" s="76"/>
      <c r="KNB10" s="76"/>
      <c r="KNC10" s="76"/>
      <c r="KND10" s="76"/>
      <c r="KNE10" s="76"/>
      <c r="KNF10" s="76"/>
      <c r="KNG10" s="76"/>
      <c r="KNH10" s="76"/>
      <c r="KNI10" s="76"/>
      <c r="KNJ10" s="76"/>
      <c r="KNK10" s="76"/>
      <c r="KNL10" s="76"/>
      <c r="KNM10" s="76"/>
      <c r="KNN10" s="76"/>
      <c r="KNO10" s="76"/>
      <c r="KNP10" s="76"/>
      <c r="KNQ10" s="76"/>
      <c r="KNR10" s="76"/>
      <c r="KNS10" s="76"/>
      <c r="KNT10" s="76"/>
      <c r="KNU10" s="76"/>
      <c r="KNV10" s="76"/>
      <c r="KNW10" s="76"/>
      <c r="KNX10" s="76"/>
      <c r="KNY10" s="76"/>
      <c r="KNZ10" s="76"/>
      <c r="KOA10" s="76"/>
      <c r="KOB10" s="76"/>
      <c r="KOC10" s="76"/>
      <c r="KOD10" s="76"/>
      <c r="KOE10" s="76"/>
      <c r="KOF10" s="76"/>
      <c r="KOG10" s="76"/>
      <c r="KOH10" s="76"/>
      <c r="KOI10" s="76"/>
      <c r="KOJ10" s="76"/>
      <c r="KOK10" s="76"/>
      <c r="KOL10" s="76"/>
      <c r="KOM10" s="76"/>
      <c r="KON10" s="76"/>
      <c r="KOO10" s="76"/>
      <c r="KOP10" s="76"/>
      <c r="KOQ10" s="76"/>
      <c r="KOR10" s="76"/>
      <c r="KOS10" s="76"/>
      <c r="KOT10" s="76"/>
      <c r="KOU10" s="76"/>
      <c r="KOV10" s="76"/>
      <c r="KOW10" s="76"/>
      <c r="KOX10" s="76"/>
      <c r="KOY10" s="76"/>
      <c r="KOZ10" s="76"/>
      <c r="KPA10" s="76"/>
      <c r="KPB10" s="76"/>
      <c r="KPC10" s="76"/>
      <c r="KPD10" s="76"/>
      <c r="KPE10" s="76"/>
      <c r="KPF10" s="76"/>
      <c r="KPG10" s="76"/>
      <c r="KPH10" s="76"/>
      <c r="KPI10" s="76"/>
      <c r="KPJ10" s="76"/>
      <c r="KPK10" s="76"/>
      <c r="KPL10" s="76"/>
      <c r="KPM10" s="76"/>
      <c r="KPN10" s="76"/>
      <c r="KPO10" s="76"/>
      <c r="KPP10" s="76"/>
      <c r="KPQ10" s="76"/>
      <c r="KPR10" s="76"/>
      <c r="KPS10" s="76"/>
      <c r="KPT10" s="76"/>
      <c r="KPU10" s="76"/>
      <c r="KPV10" s="76"/>
      <c r="KPW10" s="76"/>
      <c r="KPX10" s="76"/>
      <c r="KPY10" s="76"/>
      <c r="KPZ10" s="76"/>
      <c r="KQA10" s="76"/>
      <c r="KQB10" s="76"/>
      <c r="KQC10" s="76"/>
      <c r="KQD10" s="76"/>
      <c r="KQE10" s="76"/>
      <c r="KQF10" s="76"/>
      <c r="KQG10" s="76"/>
      <c r="KQH10" s="76"/>
      <c r="KQI10" s="76"/>
      <c r="KQJ10" s="76"/>
      <c r="KQK10" s="76"/>
      <c r="KQL10" s="76"/>
      <c r="KQM10" s="76"/>
      <c r="KQN10" s="76"/>
      <c r="KQO10" s="76"/>
      <c r="KQP10" s="76"/>
      <c r="KQQ10" s="76"/>
      <c r="KQR10" s="76"/>
      <c r="KQS10" s="76"/>
      <c r="KQT10" s="76"/>
      <c r="KQU10" s="76"/>
      <c r="KQV10" s="76"/>
      <c r="KQW10" s="76"/>
      <c r="KQX10" s="76"/>
      <c r="KQY10" s="76"/>
      <c r="KQZ10" s="76"/>
      <c r="KRA10" s="76"/>
      <c r="KRB10" s="76"/>
      <c r="KRC10" s="76"/>
      <c r="KRD10" s="76"/>
      <c r="KRE10" s="76"/>
      <c r="KRF10" s="76"/>
      <c r="KRG10" s="76"/>
      <c r="KRH10" s="76"/>
      <c r="KRI10" s="76"/>
      <c r="KRJ10" s="76"/>
      <c r="KRK10" s="76"/>
      <c r="KRL10" s="76"/>
      <c r="KRM10" s="76"/>
      <c r="KRN10" s="76"/>
      <c r="KRO10" s="76"/>
      <c r="KRP10" s="76"/>
      <c r="KRQ10" s="76"/>
      <c r="KRR10" s="76"/>
      <c r="KRS10" s="76"/>
      <c r="KRT10" s="76"/>
      <c r="KRU10" s="76"/>
      <c r="KRV10" s="76"/>
      <c r="KRW10" s="76"/>
      <c r="KRX10" s="76"/>
      <c r="KRY10" s="76"/>
      <c r="KRZ10" s="76"/>
      <c r="KSA10" s="76"/>
      <c r="KSB10" s="76"/>
      <c r="KSC10" s="76"/>
      <c r="KSD10" s="76"/>
      <c r="KSE10" s="76"/>
      <c r="KSF10" s="76"/>
      <c r="KSG10" s="76"/>
      <c r="KSH10" s="76"/>
      <c r="KSI10" s="76"/>
      <c r="KSJ10" s="76"/>
      <c r="KSK10" s="76"/>
      <c r="KSL10" s="76"/>
      <c r="KSM10" s="76"/>
      <c r="KSN10" s="76"/>
      <c r="KSO10" s="76"/>
      <c r="KSP10" s="76"/>
      <c r="KSQ10" s="76"/>
      <c r="KSR10" s="76"/>
      <c r="KSS10" s="76"/>
      <c r="KST10" s="76"/>
      <c r="KSU10" s="76"/>
      <c r="KSV10" s="76"/>
      <c r="KSW10" s="76"/>
      <c r="KSX10" s="76"/>
      <c r="KSY10" s="76"/>
      <c r="KSZ10" s="76"/>
      <c r="KTA10" s="76"/>
      <c r="KTB10" s="76"/>
      <c r="KTC10" s="76"/>
      <c r="KTD10" s="76"/>
      <c r="KTE10" s="76"/>
      <c r="KTF10" s="76"/>
      <c r="KTG10" s="76"/>
      <c r="KTH10" s="76"/>
      <c r="KTI10" s="76"/>
      <c r="KTJ10" s="76"/>
      <c r="KTK10" s="76"/>
      <c r="KTL10" s="76"/>
      <c r="KTM10" s="76"/>
      <c r="KTN10" s="76"/>
      <c r="KTO10" s="76"/>
      <c r="KTP10" s="76"/>
      <c r="KTQ10" s="76"/>
      <c r="KTR10" s="76"/>
      <c r="KTS10" s="76"/>
      <c r="KTT10" s="76"/>
      <c r="KTU10" s="76"/>
      <c r="KTV10" s="76"/>
      <c r="KTW10" s="76"/>
      <c r="KTX10" s="76"/>
      <c r="KTY10" s="76"/>
      <c r="KTZ10" s="76"/>
      <c r="KUA10" s="76"/>
      <c r="KUB10" s="76"/>
      <c r="KUC10" s="76"/>
      <c r="KUD10" s="76"/>
      <c r="KUE10" s="76"/>
      <c r="KUF10" s="76"/>
      <c r="KUG10" s="76"/>
      <c r="KUH10" s="76"/>
      <c r="KUI10" s="76"/>
      <c r="KUJ10" s="76"/>
      <c r="KUK10" s="76"/>
      <c r="KUL10" s="76"/>
      <c r="KUM10" s="76"/>
      <c r="KUN10" s="76"/>
      <c r="KUO10" s="76"/>
      <c r="KUP10" s="76"/>
      <c r="KUQ10" s="76"/>
      <c r="KUR10" s="76"/>
      <c r="KUS10" s="76"/>
      <c r="KUT10" s="76"/>
      <c r="KUU10" s="76"/>
      <c r="KUV10" s="76"/>
      <c r="KUW10" s="76"/>
      <c r="KUX10" s="76"/>
      <c r="KUY10" s="76"/>
      <c r="KUZ10" s="76"/>
      <c r="KVA10" s="76"/>
      <c r="KVB10" s="76"/>
      <c r="KVC10" s="76"/>
      <c r="KVD10" s="76"/>
      <c r="KVE10" s="76"/>
      <c r="KVF10" s="76"/>
      <c r="KVG10" s="76"/>
      <c r="KVH10" s="76"/>
      <c r="KVI10" s="76"/>
      <c r="KVJ10" s="76"/>
      <c r="KVK10" s="76"/>
      <c r="KVL10" s="76"/>
      <c r="KVM10" s="76"/>
      <c r="KVN10" s="76"/>
      <c r="KVO10" s="76"/>
      <c r="KVP10" s="76"/>
      <c r="KVQ10" s="76"/>
      <c r="KVR10" s="76"/>
      <c r="KVS10" s="76"/>
      <c r="KVT10" s="76"/>
      <c r="KVU10" s="76"/>
      <c r="KVV10" s="76"/>
      <c r="KVW10" s="76"/>
      <c r="KVX10" s="76"/>
      <c r="KVY10" s="76"/>
      <c r="KVZ10" s="76"/>
      <c r="KWA10" s="76"/>
      <c r="KWB10" s="76"/>
      <c r="KWC10" s="76"/>
      <c r="KWD10" s="76"/>
      <c r="KWE10" s="76"/>
      <c r="KWF10" s="76"/>
      <c r="KWG10" s="76"/>
      <c r="KWH10" s="76"/>
      <c r="KWI10" s="76"/>
      <c r="KWJ10" s="76"/>
      <c r="KWK10" s="76"/>
      <c r="KWL10" s="76"/>
      <c r="KWM10" s="76"/>
      <c r="KWN10" s="76"/>
      <c r="KWO10" s="76"/>
      <c r="KWP10" s="76"/>
      <c r="KWQ10" s="76"/>
      <c r="KWR10" s="76"/>
      <c r="KWS10" s="76"/>
      <c r="KWT10" s="76"/>
      <c r="KWU10" s="76"/>
      <c r="KWV10" s="76"/>
      <c r="KWW10" s="76"/>
      <c r="KWX10" s="76"/>
      <c r="KWY10" s="76"/>
      <c r="KWZ10" s="76"/>
      <c r="KXA10" s="76"/>
      <c r="KXB10" s="76"/>
      <c r="KXC10" s="76"/>
      <c r="KXD10" s="76"/>
      <c r="KXE10" s="76"/>
      <c r="KXF10" s="76"/>
      <c r="KXG10" s="76"/>
      <c r="KXH10" s="76"/>
      <c r="KXI10" s="76"/>
      <c r="KXJ10" s="76"/>
      <c r="KXK10" s="76"/>
      <c r="KXL10" s="76"/>
      <c r="KXM10" s="76"/>
      <c r="KXN10" s="76"/>
      <c r="KXO10" s="76"/>
      <c r="KXP10" s="76"/>
      <c r="KXQ10" s="76"/>
      <c r="KXR10" s="76"/>
      <c r="KXS10" s="76"/>
      <c r="KXT10" s="76"/>
      <c r="KXU10" s="76"/>
      <c r="KXV10" s="76"/>
      <c r="KXW10" s="76"/>
      <c r="KXX10" s="76"/>
      <c r="KXY10" s="76"/>
      <c r="KXZ10" s="76"/>
      <c r="KYA10" s="76"/>
      <c r="KYB10" s="76"/>
      <c r="KYC10" s="76"/>
      <c r="KYD10" s="76"/>
      <c r="KYE10" s="76"/>
      <c r="KYF10" s="76"/>
      <c r="KYG10" s="76"/>
      <c r="KYH10" s="76"/>
      <c r="KYI10" s="76"/>
      <c r="KYJ10" s="76"/>
      <c r="KYK10" s="76"/>
      <c r="KYL10" s="76"/>
      <c r="KYM10" s="76"/>
      <c r="KYN10" s="76"/>
      <c r="KYO10" s="76"/>
      <c r="KYP10" s="76"/>
      <c r="KYQ10" s="76"/>
      <c r="KYR10" s="76"/>
      <c r="KYS10" s="76"/>
      <c r="KYT10" s="76"/>
      <c r="KYU10" s="76"/>
      <c r="KYV10" s="76"/>
      <c r="KYW10" s="76"/>
      <c r="KYX10" s="76"/>
      <c r="KYY10" s="76"/>
      <c r="KYZ10" s="76"/>
      <c r="KZA10" s="76"/>
      <c r="KZB10" s="76"/>
      <c r="KZC10" s="76"/>
      <c r="KZD10" s="76"/>
      <c r="KZE10" s="76"/>
      <c r="KZF10" s="76"/>
      <c r="KZG10" s="76"/>
      <c r="KZH10" s="76"/>
      <c r="KZI10" s="76"/>
      <c r="KZJ10" s="76"/>
      <c r="KZK10" s="76"/>
      <c r="KZL10" s="76"/>
      <c r="KZM10" s="76"/>
      <c r="KZN10" s="76"/>
      <c r="KZO10" s="76"/>
      <c r="KZP10" s="76"/>
      <c r="KZQ10" s="76"/>
      <c r="KZR10" s="76"/>
      <c r="KZS10" s="76"/>
      <c r="KZT10" s="76"/>
      <c r="KZU10" s="76"/>
      <c r="KZV10" s="76"/>
      <c r="KZW10" s="76"/>
      <c r="KZX10" s="76"/>
      <c r="KZY10" s="76"/>
      <c r="KZZ10" s="76"/>
      <c r="LAA10" s="76"/>
      <c r="LAB10" s="76"/>
      <c r="LAC10" s="76"/>
      <c r="LAD10" s="76"/>
      <c r="LAE10" s="76"/>
      <c r="LAF10" s="76"/>
      <c r="LAG10" s="76"/>
      <c r="LAH10" s="76"/>
      <c r="LAI10" s="76"/>
      <c r="LAJ10" s="76"/>
      <c r="LAK10" s="76"/>
      <c r="LAL10" s="76"/>
      <c r="LAM10" s="76"/>
      <c r="LAN10" s="76"/>
      <c r="LAO10" s="76"/>
      <c r="LAP10" s="76"/>
      <c r="LAQ10" s="76"/>
      <c r="LAR10" s="76"/>
      <c r="LAS10" s="76"/>
      <c r="LAT10" s="76"/>
      <c r="LAU10" s="76"/>
      <c r="LAV10" s="76"/>
      <c r="LAW10" s="76"/>
      <c r="LAX10" s="76"/>
      <c r="LAY10" s="76"/>
      <c r="LAZ10" s="76"/>
      <c r="LBA10" s="76"/>
      <c r="LBB10" s="76"/>
      <c r="LBC10" s="76"/>
      <c r="LBD10" s="76"/>
      <c r="LBE10" s="76"/>
      <c r="LBF10" s="76"/>
      <c r="LBG10" s="76"/>
      <c r="LBH10" s="76"/>
      <c r="LBI10" s="76"/>
      <c r="LBJ10" s="76"/>
      <c r="LBK10" s="76"/>
      <c r="LBL10" s="76"/>
      <c r="LBM10" s="76"/>
      <c r="LBN10" s="76"/>
      <c r="LBO10" s="76"/>
      <c r="LBP10" s="76"/>
      <c r="LBQ10" s="76"/>
      <c r="LBR10" s="76"/>
      <c r="LBS10" s="76"/>
      <c r="LBT10" s="76"/>
      <c r="LBU10" s="76"/>
      <c r="LBV10" s="76"/>
      <c r="LBW10" s="76"/>
      <c r="LBX10" s="76"/>
      <c r="LBY10" s="76"/>
      <c r="LBZ10" s="76"/>
      <c r="LCA10" s="76"/>
      <c r="LCB10" s="76"/>
      <c r="LCC10" s="76"/>
      <c r="LCD10" s="76"/>
      <c r="LCE10" s="76"/>
      <c r="LCF10" s="76"/>
      <c r="LCG10" s="76"/>
      <c r="LCH10" s="76"/>
      <c r="LCI10" s="76"/>
      <c r="LCJ10" s="76"/>
      <c r="LCK10" s="76"/>
      <c r="LCL10" s="76"/>
      <c r="LCM10" s="76"/>
      <c r="LCN10" s="76"/>
      <c r="LCO10" s="76"/>
      <c r="LCP10" s="76"/>
      <c r="LCQ10" s="76"/>
      <c r="LCR10" s="76"/>
      <c r="LCS10" s="76"/>
      <c r="LCT10" s="76"/>
      <c r="LCU10" s="76"/>
      <c r="LCV10" s="76"/>
      <c r="LCW10" s="76"/>
      <c r="LCX10" s="76"/>
      <c r="LCY10" s="76"/>
      <c r="LCZ10" s="76"/>
      <c r="LDA10" s="76"/>
      <c r="LDB10" s="76"/>
      <c r="LDC10" s="76"/>
      <c r="LDD10" s="76"/>
      <c r="LDE10" s="76"/>
      <c r="LDF10" s="76"/>
      <c r="LDG10" s="76"/>
      <c r="LDH10" s="76"/>
      <c r="LDI10" s="76"/>
      <c r="LDJ10" s="76"/>
      <c r="LDK10" s="76"/>
      <c r="LDL10" s="76"/>
      <c r="LDM10" s="76"/>
      <c r="LDN10" s="76"/>
      <c r="LDO10" s="76"/>
      <c r="LDP10" s="76"/>
      <c r="LDQ10" s="76"/>
      <c r="LDR10" s="76"/>
      <c r="LDS10" s="76"/>
      <c r="LDT10" s="76"/>
      <c r="LDU10" s="76"/>
      <c r="LDV10" s="76"/>
      <c r="LDW10" s="76"/>
      <c r="LDX10" s="76"/>
      <c r="LDY10" s="76"/>
      <c r="LDZ10" s="76"/>
      <c r="LEA10" s="76"/>
      <c r="LEB10" s="76"/>
      <c r="LEC10" s="76"/>
      <c r="LED10" s="76"/>
      <c r="LEE10" s="76"/>
      <c r="LEF10" s="76"/>
      <c r="LEG10" s="76"/>
      <c r="LEH10" s="76"/>
      <c r="LEI10" s="76"/>
      <c r="LEJ10" s="76"/>
      <c r="LEK10" s="76"/>
      <c r="LEL10" s="76"/>
      <c r="LEM10" s="76"/>
      <c r="LEN10" s="76"/>
      <c r="LEO10" s="76"/>
      <c r="LEP10" s="76"/>
      <c r="LEQ10" s="76"/>
      <c r="LER10" s="76"/>
      <c r="LES10" s="76"/>
      <c r="LET10" s="76"/>
      <c r="LEU10" s="76"/>
      <c r="LEV10" s="76"/>
      <c r="LEW10" s="76"/>
      <c r="LEX10" s="76"/>
      <c r="LEY10" s="76"/>
      <c r="LEZ10" s="76"/>
      <c r="LFA10" s="76"/>
      <c r="LFB10" s="76"/>
      <c r="LFC10" s="76"/>
      <c r="LFD10" s="76"/>
      <c r="LFE10" s="76"/>
      <c r="LFF10" s="76"/>
      <c r="LFG10" s="76"/>
      <c r="LFH10" s="76"/>
      <c r="LFI10" s="76"/>
      <c r="LFJ10" s="76"/>
      <c r="LFK10" s="76"/>
      <c r="LFL10" s="76"/>
      <c r="LFM10" s="76"/>
      <c r="LFN10" s="76"/>
      <c r="LFO10" s="76"/>
      <c r="LFP10" s="76"/>
      <c r="LFQ10" s="76"/>
      <c r="LFR10" s="76"/>
      <c r="LFS10" s="76"/>
      <c r="LFT10" s="76"/>
      <c r="LFU10" s="76"/>
      <c r="LFV10" s="76"/>
      <c r="LFW10" s="76"/>
      <c r="LFX10" s="76"/>
      <c r="LFY10" s="76"/>
      <c r="LFZ10" s="76"/>
      <c r="LGA10" s="76"/>
      <c r="LGB10" s="76"/>
      <c r="LGC10" s="76"/>
      <c r="LGD10" s="76"/>
      <c r="LGE10" s="76"/>
      <c r="LGF10" s="76"/>
      <c r="LGG10" s="76"/>
      <c r="LGH10" s="76"/>
      <c r="LGI10" s="76"/>
      <c r="LGJ10" s="76"/>
      <c r="LGK10" s="76"/>
      <c r="LGL10" s="76"/>
      <c r="LGM10" s="76"/>
      <c r="LGN10" s="76"/>
      <c r="LGO10" s="76"/>
      <c r="LGP10" s="76"/>
      <c r="LGQ10" s="76"/>
      <c r="LGR10" s="76"/>
      <c r="LGS10" s="76"/>
      <c r="LGT10" s="76"/>
      <c r="LGU10" s="76"/>
      <c r="LGV10" s="76"/>
      <c r="LGW10" s="76"/>
      <c r="LGX10" s="76"/>
      <c r="LGY10" s="76"/>
      <c r="LGZ10" s="76"/>
      <c r="LHA10" s="76"/>
      <c r="LHB10" s="76"/>
      <c r="LHC10" s="76"/>
      <c r="LHD10" s="76"/>
      <c r="LHE10" s="76"/>
      <c r="LHF10" s="76"/>
      <c r="LHG10" s="76"/>
      <c r="LHH10" s="76"/>
      <c r="LHI10" s="76"/>
      <c r="LHJ10" s="76"/>
      <c r="LHK10" s="76"/>
      <c r="LHL10" s="76"/>
      <c r="LHM10" s="76"/>
      <c r="LHN10" s="76"/>
      <c r="LHO10" s="76"/>
      <c r="LHP10" s="76"/>
      <c r="LHQ10" s="76"/>
      <c r="LHR10" s="76"/>
      <c r="LHS10" s="76"/>
      <c r="LHT10" s="76"/>
      <c r="LHU10" s="76"/>
      <c r="LHV10" s="76"/>
      <c r="LHW10" s="76"/>
      <c r="LHX10" s="76"/>
      <c r="LHY10" s="76"/>
      <c r="LHZ10" s="76"/>
      <c r="LIA10" s="76"/>
      <c r="LIB10" s="76"/>
      <c r="LIC10" s="76"/>
      <c r="LID10" s="76"/>
      <c r="LIE10" s="76"/>
      <c r="LIF10" s="76"/>
      <c r="LIG10" s="76"/>
      <c r="LIH10" s="76"/>
      <c r="LII10" s="76"/>
      <c r="LIJ10" s="76"/>
      <c r="LIK10" s="76"/>
      <c r="LIL10" s="76"/>
      <c r="LIM10" s="76"/>
      <c r="LIN10" s="76"/>
      <c r="LIO10" s="76"/>
      <c r="LIP10" s="76"/>
      <c r="LIQ10" s="76"/>
      <c r="LIR10" s="76"/>
      <c r="LIS10" s="76"/>
      <c r="LIT10" s="76"/>
      <c r="LIU10" s="76"/>
      <c r="LIV10" s="76"/>
      <c r="LIW10" s="76"/>
      <c r="LIX10" s="76"/>
      <c r="LIY10" s="76"/>
      <c r="LIZ10" s="76"/>
      <c r="LJA10" s="76"/>
      <c r="LJB10" s="76"/>
      <c r="LJC10" s="76"/>
      <c r="LJD10" s="76"/>
      <c r="LJE10" s="76"/>
      <c r="LJF10" s="76"/>
      <c r="LJG10" s="76"/>
      <c r="LJH10" s="76"/>
      <c r="LJI10" s="76"/>
      <c r="LJJ10" s="76"/>
      <c r="LJK10" s="76"/>
      <c r="LJL10" s="76"/>
      <c r="LJM10" s="76"/>
      <c r="LJN10" s="76"/>
      <c r="LJO10" s="76"/>
      <c r="LJP10" s="76"/>
      <c r="LJQ10" s="76"/>
      <c r="LJR10" s="76"/>
      <c r="LJS10" s="76"/>
      <c r="LJT10" s="76"/>
      <c r="LJU10" s="76"/>
      <c r="LJV10" s="76"/>
      <c r="LJW10" s="76"/>
      <c r="LJX10" s="76"/>
      <c r="LJY10" s="76"/>
      <c r="LJZ10" s="76"/>
      <c r="LKA10" s="76"/>
      <c r="LKB10" s="76"/>
      <c r="LKC10" s="76"/>
      <c r="LKD10" s="76"/>
      <c r="LKE10" s="76"/>
      <c r="LKF10" s="76"/>
      <c r="LKG10" s="76"/>
      <c r="LKH10" s="76"/>
      <c r="LKI10" s="76"/>
      <c r="LKJ10" s="76"/>
      <c r="LKK10" s="76"/>
      <c r="LKL10" s="76"/>
      <c r="LKM10" s="76"/>
      <c r="LKN10" s="76"/>
      <c r="LKO10" s="76"/>
      <c r="LKP10" s="76"/>
      <c r="LKQ10" s="76"/>
      <c r="LKR10" s="76"/>
      <c r="LKS10" s="76"/>
      <c r="LKT10" s="76"/>
      <c r="LKU10" s="76"/>
      <c r="LKV10" s="76"/>
      <c r="LKW10" s="76"/>
      <c r="LKX10" s="76"/>
      <c r="LKY10" s="76"/>
      <c r="LKZ10" s="76"/>
      <c r="LLA10" s="76"/>
      <c r="LLB10" s="76"/>
      <c r="LLC10" s="76"/>
      <c r="LLD10" s="76"/>
      <c r="LLE10" s="76"/>
      <c r="LLF10" s="76"/>
      <c r="LLG10" s="76"/>
      <c r="LLH10" s="76"/>
      <c r="LLI10" s="76"/>
      <c r="LLJ10" s="76"/>
      <c r="LLK10" s="76"/>
      <c r="LLL10" s="76"/>
      <c r="LLM10" s="76"/>
      <c r="LLN10" s="76"/>
      <c r="LLO10" s="76"/>
      <c r="LLP10" s="76"/>
      <c r="LLQ10" s="76"/>
      <c r="LLR10" s="76"/>
      <c r="LLS10" s="76"/>
      <c r="LLT10" s="76"/>
      <c r="LLU10" s="76"/>
      <c r="LLV10" s="76"/>
      <c r="LLW10" s="76"/>
      <c r="LLX10" s="76"/>
      <c r="LLY10" s="76"/>
      <c r="LLZ10" s="76"/>
      <c r="LMA10" s="76"/>
      <c r="LMB10" s="76"/>
      <c r="LMC10" s="76"/>
      <c r="LMD10" s="76"/>
      <c r="LME10" s="76"/>
      <c r="LMF10" s="76"/>
      <c r="LMG10" s="76"/>
      <c r="LMH10" s="76"/>
      <c r="LMI10" s="76"/>
      <c r="LMJ10" s="76"/>
      <c r="LMK10" s="76"/>
      <c r="LML10" s="76"/>
      <c r="LMM10" s="76"/>
      <c r="LMN10" s="76"/>
      <c r="LMO10" s="76"/>
      <c r="LMP10" s="76"/>
      <c r="LMQ10" s="76"/>
      <c r="LMR10" s="76"/>
      <c r="LMS10" s="76"/>
      <c r="LMT10" s="76"/>
      <c r="LMU10" s="76"/>
      <c r="LMV10" s="76"/>
      <c r="LMW10" s="76"/>
      <c r="LMX10" s="76"/>
      <c r="LMY10" s="76"/>
      <c r="LMZ10" s="76"/>
      <c r="LNA10" s="76"/>
      <c r="LNB10" s="76"/>
      <c r="LNC10" s="76"/>
      <c r="LND10" s="76"/>
      <c r="LNE10" s="76"/>
      <c r="LNF10" s="76"/>
      <c r="LNG10" s="76"/>
      <c r="LNH10" s="76"/>
      <c r="LNI10" s="76"/>
      <c r="LNJ10" s="76"/>
      <c r="LNK10" s="76"/>
      <c r="LNL10" s="76"/>
      <c r="LNM10" s="76"/>
      <c r="LNN10" s="76"/>
      <c r="LNO10" s="76"/>
      <c r="LNP10" s="76"/>
      <c r="LNQ10" s="76"/>
      <c r="LNR10" s="76"/>
      <c r="LNS10" s="76"/>
      <c r="LNT10" s="76"/>
      <c r="LNU10" s="76"/>
      <c r="LNV10" s="76"/>
      <c r="LNW10" s="76"/>
      <c r="LNX10" s="76"/>
      <c r="LNY10" s="76"/>
      <c r="LNZ10" s="76"/>
      <c r="LOA10" s="76"/>
      <c r="LOB10" s="76"/>
      <c r="LOC10" s="76"/>
      <c r="LOD10" s="76"/>
      <c r="LOE10" s="76"/>
      <c r="LOF10" s="76"/>
      <c r="LOG10" s="76"/>
      <c r="LOH10" s="76"/>
      <c r="LOI10" s="76"/>
      <c r="LOJ10" s="76"/>
      <c r="LOK10" s="76"/>
      <c r="LOL10" s="76"/>
      <c r="LOM10" s="76"/>
      <c r="LON10" s="76"/>
      <c r="LOO10" s="76"/>
      <c r="LOP10" s="76"/>
      <c r="LOQ10" s="76"/>
      <c r="LOR10" s="76"/>
      <c r="LOS10" s="76"/>
      <c r="LOT10" s="76"/>
      <c r="LOU10" s="76"/>
      <c r="LOV10" s="76"/>
      <c r="LOW10" s="76"/>
      <c r="LOX10" s="76"/>
      <c r="LOY10" s="76"/>
      <c r="LOZ10" s="76"/>
      <c r="LPA10" s="76"/>
      <c r="LPB10" s="76"/>
      <c r="LPC10" s="76"/>
      <c r="LPD10" s="76"/>
      <c r="LPE10" s="76"/>
      <c r="LPF10" s="76"/>
      <c r="LPG10" s="76"/>
      <c r="LPH10" s="76"/>
      <c r="LPI10" s="76"/>
      <c r="LPJ10" s="76"/>
      <c r="LPK10" s="76"/>
      <c r="LPL10" s="76"/>
      <c r="LPM10" s="76"/>
      <c r="LPN10" s="76"/>
      <c r="LPO10" s="76"/>
      <c r="LPP10" s="76"/>
      <c r="LPQ10" s="76"/>
      <c r="LPR10" s="76"/>
      <c r="LPS10" s="76"/>
      <c r="LPT10" s="76"/>
      <c r="LPU10" s="76"/>
      <c r="LPV10" s="76"/>
      <c r="LPW10" s="76"/>
      <c r="LPX10" s="76"/>
      <c r="LPY10" s="76"/>
      <c r="LPZ10" s="76"/>
      <c r="LQA10" s="76"/>
      <c r="LQB10" s="76"/>
      <c r="LQC10" s="76"/>
      <c r="LQD10" s="76"/>
      <c r="LQE10" s="76"/>
      <c r="LQF10" s="76"/>
      <c r="LQG10" s="76"/>
      <c r="LQH10" s="76"/>
      <c r="LQI10" s="76"/>
      <c r="LQJ10" s="76"/>
      <c r="LQK10" s="76"/>
      <c r="LQL10" s="76"/>
      <c r="LQM10" s="76"/>
      <c r="LQN10" s="76"/>
      <c r="LQO10" s="76"/>
      <c r="LQP10" s="76"/>
      <c r="LQQ10" s="76"/>
      <c r="LQR10" s="76"/>
      <c r="LQS10" s="76"/>
      <c r="LQT10" s="76"/>
      <c r="LQU10" s="76"/>
      <c r="LQV10" s="76"/>
      <c r="LQW10" s="76"/>
      <c r="LQX10" s="76"/>
      <c r="LQY10" s="76"/>
      <c r="LQZ10" s="76"/>
      <c r="LRA10" s="76"/>
      <c r="LRB10" s="76"/>
      <c r="LRC10" s="76"/>
      <c r="LRD10" s="76"/>
      <c r="LRE10" s="76"/>
      <c r="LRF10" s="76"/>
      <c r="LRG10" s="76"/>
      <c r="LRH10" s="76"/>
      <c r="LRI10" s="76"/>
      <c r="LRJ10" s="76"/>
      <c r="LRK10" s="76"/>
      <c r="LRL10" s="76"/>
      <c r="LRM10" s="76"/>
      <c r="LRN10" s="76"/>
      <c r="LRO10" s="76"/>
      <c r="LRP10" s="76"/>
      <c r="LRQ10" s="76"/>
      <c r="LRR10" s="76"/>
      <c r="LRS10" s="76"/>
      <c r="LRT10" s="76"/>
      <c r="LRU10" s="76"/>
      <c r="LRV10" s="76"/>
      <c r="LRW10" s="76"/>
      <c r="LRX10" s="76"/>
      <c r="LRY10" s="76"/>
      <c r="LRZ10" s="76"/>
      <c r="LSA10" s="76"/>
      <c r="LSB10" s="76"/>
      <c r="LSC10" s="76"/>
      <c r="LSD10" s="76"/>
      <c r="LSE10" s="76"/>
      <c r="LSF10" s="76"/>
      <c r="LSG10" s="76"/>
      <c r="LSH10" s="76"/>
      <c r="LSI10" s="76"/>
      <c r="LSJ10" s="76"/>
      <c r="LSK10" s="76"/>
      <c r="LSL10" s="76"/>
      <c r="LSM10" s="76"/>
      <c r="LSN10" s="76"/>
      <c r="LSO10" s="76"/>
      <c r="LSP10" s="76"/>
      <c r="LSQ10" s="76"/>
      <c r="LSR10" s="76"/>
      <c r="LSS10" s="76"/>
      <c r="LST10" s="76"/>
      <c r="LSU10" s="76"/>
      <c r="LSV10" s="76"/>
      <c r="LSW10" s="76"/>
      <c r="LSX10" s="76"/>
      <c r="LSY10" s="76"/>
      <c r="LSZ10" s="76"/>
      <c r="LTA10" s="76"/>
      <c r="LTB10" s="76"/>
      <c r="LTC10" s="76"/>
      <c r="LTD10" s="76"/>
      <c r="LTE10" s="76"/>
      <c r="LTF10" s="76"/>
      <c r="LTG10" s="76"/>
      <c r="LTH10" s="76"/>
      <c r="LTI10" s="76"/>
      <c r="LTJ10" s="76"/>
      <c r="LTK10" s="76"/>
      <c r="LTL10" s="76"/>
      <c r="LTM10" s="76"/>
      <c r="LTN10" s="76"/>
      <c r="LTO10" s="76"/>
      <c r="LTP10" s="76"/>
      <c r="LTQ10" s="76"/>
      <c r="LTR10" s="76"/>
      <c r="LTS10" s="76"/>
      <c r="LTT10" s="76"/>
      <c r="LTU10" s="76"/>
      <c r="LTV10" s="76"/>
      <c r="LTW10" s="76"/>
      <c r="LTX10" s="76"/>
      <c r="LTY10" s="76"/>
      <c r="LTZ10" s="76"/>
      <c r="LUA10" s="76"/>
      <c r="LUB10" s="76"/>
      <c r="LUC10" s="76"/>
      <c r="LUD10" s="76"/>
      <c r="LUE10" s="76"/>
      <c r="LUF10" s="76"/>
      <c r="LUG10" s="76"/>
      <c r="LUH10" s="76"/>
      <c r="LUI10" s="76"/>
      <c r="LUJ10" s="76"/>
      <c r="LUK10" s="76"/>
      <c r="LUL10" s="76"/>
      <c r="LUM10" s="76"/>
      <c r="LUN10" s="76"/>
      <c r="LUO10" s="76"/>
      <c r="LUP10" s="76"/>
      <c r="LUQ10" s="76"/>
      <c r="LUR10" s="76"/>
      <c r="LUS10" s="76"/>
      <c r="LUT10" s="76"/>
      <c r="LUU10" s="76"/>
      <c r="LUV10" s="76"/>
      <c r="LUW10" s="76"/>
      <c r="LUX10" s="76"/>
      <c r="LUY10" s="76"/>
      <c r="LUZ10" s="76"/>
      <c r="LVA10" s="76"/>
      <c r="LVB10" s="76"/>
      <c r="LVC10" s="76"/>
      <c r="LVD10" s="76"/>
      <c r="LVE10" s="76"/>
      <c r="LVF10" s="76"/>
      <c r="LVG10" s="76"/>
      <c r="LVH10" s="76"/>
      <c r="LVI10" s="76"/>
      <c r="LVJ10" s="76"/>
      <c r="LVK10" s="76"/>
      <c r="LVL10" s="76"/>
      <c r="LVM10" s="76"/>
      <c r="LVN10" s="76"/>
      <c r="LVO10" s="76"/>
      <c r="LVP10" s="76"/>
      <c r="LVQ10" s="76"/>
      <c r="LVR10" s="76"/>
      <c r="LVS10" s="76"/>
      <c r="LVT10" s="76"/>
      <c r="LVU10" s="76"/>
      <c r="LVV10" s="76"/>
      <c r="LVW10" s="76"/>
      <c r="LVX10" s="76"/>
      <c r="LVY10" s="76"/>
      <c r="LVZ10" s="76"/>
      <c r="LWA10" s="76"/>
      <c r="LWB10" s="76"/>
      <c r="LWC10" s="76"/>
      <c r="LWD10" s="76"/>
      <c r="LWE10" s="76"/>
      <c r="LWF10" s="76"/>
      <c r="LWG10" s="76"/>
      <c r="LWH10" s="76"/>
      <c r="LWI10" s="76"/>
      <c r="LWJ10" s="76"/>
      <c r="LWK10" s="76"/>
      <c r="LWL10" s="76"/>
      <c r="LWM10" s="76"/>
      <c r="LWN10" s="76"/>
      <c r="LWO10" s="76"/>
      <c r="LWP10" s="76"/>
      <c r="LWQ10" s="76"/>
      <c r="LWR10" s="76"/>
      <c r="LWS10" s="76"/>
      <c r="LWT10" s="76"/>
      <c r="LWU10" s="76"/>
      <c r="LWV10" s="76"/>
      <c r="LWW10" s="76"/>
      <c r="LWX10" s="76"/>
      <c r="LWY10" s="76"/>
      <c r="LWZ10" s="76"/>
      <c r="LXA10" s="76"/>
      <c r="LXB10" s="76"/>
      <c r="LXC10" s="76"/>
      <c r="LXD10" s="76"/>
      <c r="LXE10" s="76"/>
      <c r="LXF10" s="76"/>
      <c r="LXG10" s="76"/>
      <c r="LXH10" s="76"/>
      <c r="LXI10" s="76"/>
      <c r="LXJ10" s="76"/>
      <c r="LXK10" s="76"/>
      <c r="LXL10" s="76"/>
      <c r="LXM10" s="76"/>
      <c r="LXN10" s="76"/>
      <c r="LXO10" s="76"/>
      <c r="LXP10" s="76"/>
      <c r="LXQ10" s="76"/>
      <c r="LXR10" s="76"/>
      <c r="LXS10" s="76"/>
      <c r="LXT10" s="76"/>
      <c r="LXU10" s="76"/>
      <c r="LXV10" s="76"/>
      <c r="LXW10" s="76"/>
      <c r="LXX10" s="76"/>
      <c r="LXY10" s="76"/>
      <c r="LXZ10" s="76"/>
      <c r="LYA10" s="76"/>
      <c r="LYB10" s="76"/>
      <c r="LYC10" s="76"/>
      <c r="LYD10" s="76"/>
      <c r="LYE10" s="76"/>
      <c r="LYF10" s="76"/>
      <c r="LYG10" s="76"/>
      <c r="LYH10" s="76"/>
      <c r="LYI10" s="76"/>
      <c r="LYJ10" s="76"/>
      <c r="LYK10" s="76"/>
      <c r="LYL10" s="76"/>
      <c r="LYM10" s="76"/>
      <c r="LYN10" s="76"/>
      <c r="LYO10" s="76"/>
      <c r="LYP10" s="76"/>
      <c r="LYQ10" s="76"/>
      <c r="LYR10" s="76"/>
      <c r="LYS10" s="76"/>
      <c r="LYT10" s="76"/>
      <c r="LYU10" s="76"/>
      <c r="LYV10" s="76"/>
      <c r="LYW10" s="76"/>
      <c r="LYX10" s="76"/>
      <c r="LYY10" s="76"/>
      <c r="LYZ10" s="76"/>
      <c r="LZA10" s="76"/>
      <c r="LZB10" s="76"/>
      <c r="LZC10" s="76"/>
      <c r="LZD10" s="76"/>
      <c r="LZE10" s="76"/>
      <c r="LZF10" s="76"/>
      <c r="LZG10" s="76"/>
      <c r="LZH10" s="76"/>
      <c r="LZI10" s="76"/>
      <c r="LZJ10" s="76"/>
      <c r="LZK10" s="76"/>
      <c r="LZL10" s="76"/>
      <c r="LZM10" s="76"/>
      <c r="LZN10" s="76"/>
      <c r="LZO10" s="76"/>
      <c r="LZP10" s="76"/>
      <c r="LZQ10" s="76"/>
      <c r="LZR10" s="76"/>
      <c r="LZS10" s="76"/>
      <c r="LZT10" s="76"/>
      <c r="LZU10" s="76"/>
      <c r="LZV10" s="76"/>
      <c r="LZW10" s="76"/>
      <c r="LZX10" s="76"/>
      <c r="LZY10" s="76"/>
      <c r="LZZ10" s="76"/>
      <c r="MAA10" s="76"/>
      <c r="MAB10" s="76"/>
      <c r="MAC10" s="76"/>
      <c r="MAD10" s="76"/>
      <c r="MAE10" s="76"/>
      <c r="MAF10" s="76"/>
      <c r="MAG10" s="76"/>
      <c r="MAH10" s="76"/>
      <c r="MAI10" s="76"/>
      <c r="MAJ10" s="76"/>
      <c r="MAK10" s="76"/>
      <c r="MAL10" s="76"/>
      <c r="MAM10" s="76"/>
      <c r="MAN10" s="76"/>
      <c r="MAO10" s="76"/>
      <c r="MAP10" s="76"/>
      <c r="MAQ10" s="76"/>
      <c r="MAR10" s="76"/>
      <c r="MAS10" s="76"/>
      <c r="MAT10" s="76"/>
      <c r="MAU10" s="76"/>
      <c r="MAV10" s="76"/>
      <c r="MAW10" s="76"/>
      <c r="MAX10" s="76"/>
      <c r="MAY10" s="76"/>
      <c r="MAZ10" s="76"/>
      <c r="MBA10" s="76"/>
      <c r="MBB10" s="76"/>
      <c r="MBC10" s="76"/>
      <c r="MBD10" s="76"/>
      <c r="MBE10" s="76"/>
      <c r="MBF10" s="76"/>
      <c r="MBG10" s="76"/>
      <c r="MBH10" s="76"/>
      <c r="MBI10" s="76"/>
      <c r="MBJ10" s="76"/>
      <c r="MBK10" s="76"/>
      <c r="MBL10" s="76"/>
      <c r="MBM10" s="76"/>
      <c r="MBN10" s="76"/>
      <c r="MBO10" s="76"/>
      <c r="MBP10" s="76"/>
      <c r="MBQ10" s="76"/>
      <c r="MBR10" s="76"/>
      <c r="MBS10" s="76"/>
      <c r="MBT10" s="76"/>
      <c r="MBU10" s="76"/>
      <c r="MBV10" s="76"/>
      <c r="MBW10" s="76"/>
      <c r="MBX10" s="76"/>
      <c r="MBY10" s="76"/>
      <c r="MBZ10" s="76"/>
      <c r="MCA10" s="76"/>
      <c r="MCB10" s="76"/>
      <c r="MCC10" s="76"/>
      <c r="MCD10" s="76"/>
      <c r="MCE10" s="76"/>
      <c r="MCF10" s="76"/>
      <c r="MCG10" s="76"/>
      <c r="MCH10" s="76"/>
      <c r="MCI10" s="76"/>
      <c r="MCJ10" s="76"/>
      <c r="MCK10" s="76"/>
      <c r="MCL10" s="76"/>
      <c r="MCM10" s="76"/>
      <c r="MCN10" s="76"/>
      <c r="MCO10" s="76"/>
      <c r="MCP10" s="76"/>
      <c r="MCQ10" s="76"/>
      <c r="MCR10" s="76"/>
      <c r="MCS10" s="76"/>
      <c r="MCT10" s="76"/>
      <c r="MCU10" s="76"/>
      <c r="MCV10" s="76"/>
      <c r="MCW10" s="76"/>
      <c r="MCX10" s="76"/>
      <c r="MCY10" s="76"/>
      <c r="MCZ10" s="76"/>
      <c r="MDA10" s="76"/>
      <c r="MDB10" s="76"/>
      <c r="MDC10" s="76"/>
      <c r="MDD10" s="76"/>
      <c r="MDE10" s="76"/>
      <c r="MDF10" s="76"/>
      <c r="MDG10" s="76"/>
      <c r="MDH10" s="76"/>
      <c r="MDI10" s="76"/>
      <c r="MDJ10" s="76"/>
      <c r="MDK10" s="76"/>
      <c r="MDL10" s="76"/>
      <c r="MDM10" s="76"/>
      <c r="MDN10" s="76"/>
      <c r="MDO10" s="76"/>
      <c r="MDP10" s="76"/>
      <c r="MDQ10" s="76"/>
      <c r="MDR10" s="76"/>
      <c r="MDS10" s="76"/>
      <c r="MDT10" s="76"/>
      <c r="MDU10" s="76"/>
      <c r="MDV10" s="76"/>
      <c r="MDW10" s="76"/>
      <c r="MDX10" s="76"/>
      <c r="MDY10" s="76"/>
      <c r="MDZ10" s="76"/>
      <c r="MEA10" s="76"/>
      <c r="MEB10" s="76"/>
      <c r="MEC10" s="76"/>
      <c r="MED10" s="76"/>
      <c r="MEE10" s="76"/>
      <c r="MEF10" s="76"/>
      <c r="MEG10" s="76"/>
      <c r="MEH10" s="76"/>
      <c r="MEI10" s="76"/>
      <c r="MEJ10" s="76"/>
      <c r="MEK10" s="76"/>
      <c r="MEL10" s="76"/>
      <c r="MEM10" s="76"/>
      <c r="MEN10" s="76"/>
      <c r="MEO10" s="76"/>
      <c r="MEP10" s="76"/>
      <c r="MEQ10" s="76"/>
      <c r="MER10" s="76"/>
      <c r="MES10" s="76"/>
      <c r="MET10" s="76"/>
      <c r="MEU10" s="76"/>
      <c r="MEV10" s="76"/>
      <c r="MEW10" s="76"/>
      <c r="MEX10" s="76"/>
      <c r="MEY10" s="76"/>
      <c r="MEZ10" s="76"/>
      <c r="MFA10" s="76"/>
      <c r="MFB10" s="76"/>
      <c r="MFC10" s="76"/>
      <c r="MFD10" s="76"/>
      <c r="MFE10" s="76"/>
      <c r="MFF10" s="76"/>
      <c r="MFG10" s="76"/>
      <c r="MFH10" s="76"/>
      <c r="MFI10" s="76"/>
      <c r="MFJ10" s="76"/>
      <c r="MFK10" s="76"/>
      <c r="MFL10" s="76"/>
      <c r="MFM10" s="76"/>
      <c r="MFN10" s="76"/>
      <c r="MFO10" s="76"/>
      <c r="MFP10" s="76"/>
      <c r="MFQ10" s="76"/>
      <c r="MFR10" s="76"/>
      <c r="MFS10" s="76"/>
      <c r="MFT10" s="76"/>
      <c r="MFU10" s="76"/>
      <c r="MFV10" s="76"/>
      <c r="MFW10" s="76"/>
      <c r="MFX10" s="76"/>
      <c r="MFY10" s="76"/>
      <c r="MFZ10" s="76"/>
      <c r="MGA10" s="76"/>
      <c r="MGB10" s="76"/>
      <c r="MGC10" s="76"/>
      <c r="MGD10" s="76"/>
      <c r="MGE10" s="76"/>
      <c r="MGF10" s="76"/>
      <c r="MGG10" s="76"/>
      <c r="MGH10" s="76"/>
      <c r="MGI10" s="76"/>
      <c r="MGJ10" s="76"/>
      <c r="MGK10" s="76"/>
      <c r="MGL10" s="76"/>
      <c r="MGM10" s="76"/>
      <c r="MGN10" s="76"/>
      <c r="MGO10" s="76"/>
      <c r="MGP10" s="76"/>
      <c r="MGQ10" s="76"/>
      <c r="MGR10" s="76"/>
      <c r="MGS10" s="76"/>
      <c r="MGT10" s="76"/>
      <c r="MGU10" s="76"/>
      <c r="MGV10" s="76"/>
      <c r="MGW10" s="76"/>
      <c r="MGX10" s="76"/>
      <c r="MGY10" s="76"/>
      <c r="MGZ10" s="76"/>
      <c r="MHA10" s="76"/>
      <c r="MHB10" s="76"/>
      <c r="MHC10" s="76"/>
      <c r="MHD10" s="76"/>
      <c r="MHE10" s="76"/>
      <c r="MHF10" s="76"/>
      <c r="MHG10" s="76"/>
      <c r="MHH10" s="76"/>
      <c r="MHI10" s="76"/>
      <c r="MHJ10" s="76"/>
      <c r="MHK10" s="76"/>
      <c r="MHL10" s="76"/>
      <c r="MHM10" s="76"/>
      <c r="MHN10" s="76"/>
      <c r="MHO10" s="76"/>
      <c r="MHP10" s="76"/>
      <c r="MHQ10" s="76"/>
      <c r="MHR10" s="76"/>
      <c r="MHS10" s="76"/>
      <c r="MHT10" s="76"/>
      <c r="MHU10" s="76"/>
      <c r="MHV10" s="76"/>
      <c r="MHW10" s="76"/>
      <c r="MHX10" s="76"/>
      <c r="MHY10" s="76"/>
      <c r="MHZ10" s="76"/>
      <c r="MIA10" s="76"/>
      <c r="MIB10" s="76"/>
      <c r="MIC10" s="76"/>
      <c r="MID10" s="76"/>
      <c r="MIE10" s="76"/>
      <c r="MIF10" s="76"/>
      <c r="MIG10" s="76"/>
      <c r="MIH10" s="76"/>
      <c r="MII10" s="76"/>
      <c r="MIJ10" s="76"/>
      <c r="MIK10" s="76"/>
      <c r="MIL10" s="76"/>
      <c r="MIM10" s="76"/>
      <c r="MIN10" s="76"/>
      <c r="MIO10" s="76"/>
      <c r="MIP10" s="76"/>
      <c r="MIQ10" s="76"/>
      <c r="MIR10" s="76"/>
      <c r="MIS10" s="76"/>
      <c r="MIT10" s="76"/>
      <c r="MIU10" s="76"/>
      <c r="MIV10" s="76"/>
      <c r="MIW10" s="76"/>
      <c r="MIX10" s="76"/>
      <c r="MIY10" s="76"/>
      <c r="MIZ10" s="76"/>
      <c r="MJA10" s="76"/>
      <c r="MJB10" s="76"/>
      <c r="MJC10" s="76"/>
      <c r="MJD10" s="76"/>
      <c r="MJE10" s="76"/>
      <c r="MJF10" s="76"/>
      <c r="MJG10" s="76"/>
      <c r="MJH10" s="76"/>
      <c r="MJI10" s="76"/>
      <c r="MJJ10" s="76"/>
      <c r="MJK10" s="76"/>
      <c r="MJL10" s="76"/>
      <c r="MJM10" s="76"/>
      <c r="MJN10" s="76"/>
      <c r="MJO10" s="76"/>
      <c r="MJP10" s="76"/>
      <c r="MJQ10" s="76"/>
      <c r="MJR10" s="76"/>
      <c r="MJS10" s="76"/>
      <c r="MJT10" s="76"/>
      <c r="MJU10" s="76"/>
      <c r="MJV10" s="76"/>
      <c r="MJW10" s="76"/>
      <c r="MJX10" s="76"/>
      <c r="MJY10" s="76"/>
      <c r="MJZ10" s="76"/>
      <c r="MKA10" s="76"/>
      <c r="MKB10" s="76"/>
      <c r="MKC10" s="76"/>
      <c r="MKD10" s="76"/>
      <c r="MKE10" s="76"/>
      <c r="MKF10" s="76"/>
      <c r="MKG10" s="76"/>
      <c r="MKH10" s="76"/>
      <c r="MKI10" s="76"/>
      <c r="MKJ10" s="76"/>
      <c r="MKK10" s="76"/>
      <c r="MKL10" s="76"/>
      <c r="MKM10" s="76"/>
      <c r="MKN10" s="76"/>
      <c r="MKO10" s="76"/>
      <c r="MKP10" s="76"/>
      <c r="MKQ10" s="76"/>
      <c r="MKR10" s="76"/>
      <c r="MKS10" s="76"/>
      <c r="MKT10" s="76"/>
      <c r="MKU10" s="76"/>
      <c r="MKV10" s="76"/>
      <c r="MKW10" s="76"/>
      <c r="MKX10" s="76"/>
      <c r="MKY10" s="76"/>
      <c r="MKZ10" s="76"/>
      <c r="MLA10" s="76"/>
      <c r="MLB10" s="76"/>
      <c r="MLC10" s="76"/>
      <c r="MLD10" s="76"/>
      <c r="MLE10" s="76"/>
      <c r="MLF10" s="76"/>
      <c r="MLG10" s="76"/>
      <c r="MLH10" s="76"/>
      <c r="MLI10" s="76"/>
      <c r="MLJ10" s="76"/>
      <c r="MLK10" s="76"/>
      <c r="MLL10" s="76"/>
      <c r="MLM10" s="76"/>
      <c r="MLN10" s="76"/>
      <c r="MLO10" s="76"/>
      <c r="MLP10" s="76"/>
      <c r="MLQ10" s="76"/>
      <c r="MLR10" s="76"/>
      <c r="MLS10" s="76"/>
      <c r="MLT10" s="76"/>
      <c r="MLU10" s="76"/>
      <c r="MLV10" s="76"/>
      <c r="MLW10" s="76"/>
      <c r="MLX10" s="76"/>
      <c r="MLY10" s="76"/>
      <c r="MLZ10" s="76"/>
      <c r="MMA10" s="76"/>
      <c r="MMB10" s="76"/>
      <c r="MMC10" s="76"/>
      <c r="MMD10" s="76"/>
      <c r="MME10" s="76"/>
      <c r="MMF10" s="76"/>
      <c r="MMG10" s="76"/>
      <c r="MMH10" s="76"/>
      <c r="MMI10" s="76"/>
      <c r="MMJ10" s="76"/>
      <c r="MMK10" s="76"/>
      <c r="MML10" s="76"/>
      <c r="MMM10" s="76"/>
      <c r="MMN10" s="76"/>
      <c r="MMO10" s="76"/>
      <c r="MMP10" s="76"/>
      <c r="MMQ10" s="76"/>
      <c r="MMR10" s="76"/>
      <c r="MMS10" s="76"/>
      <c r="MMT10" s="76"/>
      <c r="MMU10" s="76"/>
      <c r="MMV10" s="76"/>
      <c r="MMW10" s="76"/>
      <c r="MMX10" s="76"/>
      <c r="MMY10" s="76"/>
      <c r="MMZ10" s="76"/>
      <c r="MNA10" s="76"/>
      <c r="MNB10" s="76"/>
      <c r="MNC10" s="76"/>
      <c r="MND10" s="76"/>
      <c r="MNE10" s="76"/>
      <c r="MNF10" s="76"/>
      <c r="MNG10" s="76"/>
      <c r="MNH10" s="76"/>
      <c r="MNI10" s="76"/>
      <c r="MNJ10" s="76"/>
      <c r="MNK10" s="76"/>
      <c r="MNL10" s="76"/>
      <c r="MNM10" s="76"/>
      <c r="MNN10" s="76"/>
      <c r="MNO10" s="76"/>
      <c r="MNP10" s="76"/>
      <c r="MNQ10" s="76"/>
      <c r="MNR10" s="76"/>
      <c r="MNS10" s="76"/>
      <c r="MNT10" s="76"/>
      <c r="MNU10" s="76"/>
      <c r="MNV10" s="76"/>
      <c r="MNW10" s="76"/>
      <c r="MNX10" s="76"/>
      <c r="MNY10" s="76"/>
      <c r="MNZ10" s="76"/>
      <c r="MOA10" s="76"/>
      <c r="MOB10" s="76"/>
      <c r="MOC10" s="76"/>
      <c r="MOD10" s="76"/>
      <c r="MOE10" s="76"/>
      <c r="MOF10" s="76"/>
      <c r="MOG10" s="76"/>
      <c r="MOH10" s="76"/>
      <c r="MOI10" s="76"/>
      <c r="MOJ10" s="76"/>
      <c r="MOK10" s="76"/>
      <c r="MOL10" s="76"/>
      <c r="MOM10" s="76"/>
      <c r="MON10" s="76"/>
      <c r="MOO10" s="76"/>
      <c r="MOP10" s="76"/>
      <c r="MOQ10" s="76"/>
      <c r="MOR10" s="76"/>
      <c r="MOS10" s="76"/>
      <c r="MOT10" s="76"/>
      <c r="MOU10" s="76"/>
      <c r="MOV10" s="76"/>
      <c r="MOW10" s="76"/>
      <c r="MOX10" s="76"/>
      <c r="MOY10" s="76"/>
      <c r="MOZ10" s="76"/>
      <c r="MPA10" s="76"/>
      <c r="MPB10" s="76"/>
      <c r="MPC10" s="76"/>
      <c r="MPD10" s="76"/>
      <c r="MPE10" s="76"/>
      <c r="MPF10" s="76"/>
      <c r="MPG10" s="76"/>
      <c r="MPH10" s="76"/>
      <c r="MPI10" s="76"/>
      <c r="MPJ10" s="76"/>
      <c r="MPK10" s="76"/>
      <c r="MPL10" s="76"/>
      <c r="MPM10" s="76"/>
      <c r="MPN10" s="76"/>
      <c r="MPO10" s="76"/>
      <c r="MPP10" s="76"/>
      <c r="MPQ10" s="76"/>
      <c r="MPR10" s="76"/>
      <c r="MPS10" s="76"/>
      <c r="MPT10" s="76"/>
      <c r="MPU10" s="76"/>
      <c r="MPV10" s="76"/>
      <c r="MPW10" s="76"/>
      <c r="MPX10" s="76"/>
      <c r="MPY10" s="76"/>
      <c r="MPZ10" s="76"/>
      <c r="MQA10" s="76"/>
      <c r="MQB10" s="76"/>
      <c r="MQC10" s="76"/>
      <c r="MQD10" s="76"/>
      <c r="MQE10" s="76"/>
      <c r="MQF10" s="76"/>
      <c r="MQG10" s="76"/>
      <c r="MQH10" s="76"/>
      <c r="MQI10" s="76"/>
      <c r="MQJ10" s="76"/>
      <c r="MQK10" s="76"/>
      <c r="MQL10" s="76"/>
      <c r="MQM10" s="76"/>
      <c r="MQN10" s="76"/>
      <c r="MQO10" s="76"/>
      <c r="MQP10" s="76"/>
      <c r="MQQ10" s="76"/>
      <c r="MQR10" s="76"/>
      <c r="MQS10" s="76"/>
      <c r="MQT10" s="76"/>
      <c r="MQU10" s="76"/>
      <c r="MQV10" s="76"/>
      <c r="MQW10" s="76"/>
      <c r="MQX10" s="76"/>
      <c r="MQY10" s="76"/>
      <c r="MQZ10" s="76"/>
      <c r="MRA10" s="76"/>
      <c r="MRB10" s="76"/>
      <c r="MRC10" s="76"/>
      <c r="MRD10" s="76"/>
      <c r="MRE10" s="76"/>
      <c r="MRF10" s="76"/>
      <c r="MRG10" s="76"/>
      <c r="MRH10" s="76"/>
      <c r="MRI10" s="76"/>
      <c r="MRJ10" s="76"/>
      <c r="MRK10" s="76"/>
      <c r="MRL10" s="76"/>
      <c r="MRM10" s="76"/>
      <c r="MRN10" s="76"/>
      <c r="MRO10" s="76"/>
      <c r="MRP10" s="76"/>
      <c r="MRQ10" s="76"/>
      <c r="MRR10" s="76"/>
      <c r="MRS10" s="76"/>
      <c r="MRT10" s="76"/>
      <c r="MRU10" s="76"/>
      <c r="MRV10" s="76"/>
      <c r="MRW10" s="76"/>
      <c r="MRX10" s="76"/>
      <c r="MRY10" s="76"/>
      <c r="MRZ10" s="76"/>
      <c r="MSA10" s="76"/>
      <c r="MSB10" s="76"/>
      <c r="MSC10" s="76"/>
      <c r="MSD10" s="76"/>
      <c r="MSE10" s="76"/>
      <c r="MSF10" s="76"/>
      <c r="MSG10" s="76"/>
      <c r="MSH10" s="76"/>
      <c r="MSI10" s="76"/>
      <c r="MSJ10" s="76"/>
      <c r="MSK10" s="76"/>
      <c r="MSL10" s="76"/>
      <c r="MSM10" s="76"/>
      <c r="MSN10" s="76"/>
      <c r="MSO10" s="76"/>
      <c r="MSP10" s="76"/>
      <c r="MSQ10" s="76"/>
      <c r="MSR10" s="76"/>
      <c r="MSS10" s="76"/>
      <c r="MST10" s="76"/>
      <c r="MSU10" s="76"/>
      <c r="MSV10" s="76"/>
      <c r="MSW10" s="76"/>
      <c r="MSX10" s="76"/>
      <c r="MSY10" s="76"/>
      <c r="MSZ10" s="76"/>
      <c r="MTA10" s="76"/>
      <c r="MTB10" s="76"/>
      <c r="MTC10" s="76"/>
      <c r="MTD10" s="76"/>
      <c r="MTE10" s="76"/>
      <c r="MTF10" s="76"/>
      <c r="MTG10" s="76"/>
      <c r="MTH10" s="76"/>
      <c r="MTI10" s="76"/>
      <c r="MTJ10" s="76"/>
      <c r="MTK10" s="76"/>
      <c r="MTL10" s="76"/>
      <c r="MTM10" s="76"/>
      <c r="MTN10" s="76"/>
      <c r="MTO10" s="76"/>
      <c r="MTP10" s="76"/>
      <c r="MTQ10" s="76"/>
      <c r="MTR10" s="76"/>
      <c r="MTS10" s="76"/>
      <c r="MTT10" s="76"/>
      <c r="MTU10" s="76"/>
      <c r="MTV10" s="76"/>
      <c r="MTW10" s="76"/>
      <c r="MTX10" s="76"/>
      <c r="MTY10" s="76"/>
      <c r="MTZ10" s="76"/>
      <c r="MUA10" s="76"/>
      <c r="MUB10" s="76"/>
      <c r="MUC10" s="76"/>
      <c r="MUD10" s="76"/>
      <c r="MUE10" s="76"/>
      <c r="MUF10" s="76"/>
      <c r="MUG10" s="76"/>
      <c r="MUH10" s="76"/>
      <c r="MUI10" s="76"/>
      <c r="MUJ10" s="76"/>
      <c r="MUK10" s="76"/>
      <c r="MUL10" s="76"/>
      <c r="MUM10" s="76"/>
      <c r="MUN10" s="76"/>
      <c r="MUO10" s="76"/>
      <c r="MUP10" s="76"/>
      <c r="MUQ10" s="76"/>
      <c r="MUR10" s="76"/>
      <c r="MUS10" s="76"/>
      <c r="MUT10" s="76"/>
      <c r="MUU10" s="76"/>
      <c r="MUV10" s="76"/>
      <c r="MUW10" s="76"/>
      <c r="MUX10" s="76"/>
      <c r="MUY10" s="76"/>
      <c r="MUZ10" s="76"/>
      <c r="MVA10" s="76"/>
      <c r="MVB10" s="76"/>
      <c r="MVC10" s="76"/>
      <c r="MVD10" s="76"/>
      <c r="MVE10" s="76"/>
      <c r="MVF10" s="76"/>
      <c r="MVG10" s="76"/>
      <c r="MVH10" s="76"/>
      <c r="MVI10" s="76"/>
      <c r="MVJ10" s="76"/>
      <c r="MVK10" s="76"/>
      <c r="MVL10" s="76"/>
      <c r="MVM10" s="76"/>
      <c r="MVN10" s="76"/>
      <c r="MVO10" s="76"/>
      <c r="MVP10" s="76"/>
      <c r="MVQ10" s="76"/>
      <c r="MVR10" s="76"/>
      <c r="MVS10" s="76"/>
      <c r="MVT10" s="76"/>
      <c r="MVU10" s="76"/>
      <c r="MVV10" s="76"/>
      <c r="MVW10" s="76"/>
      <c r="MVX10" s="76"/>
      <c r="MVY10" s="76"/>
      <c r="MVZ10" s="76"/>
      <c r="MWA10" s="76"/>
      <c r="MWB10" s="76"/>
      <c r="MWC10" s="76"/>
      <c r="MWD10" s="76"/>
      <c r="MWE10" s="76"/>
      <c r="MWF10" s="76"/>
      <c r="MWG10" s="76"/>
      <c r="MWH10" s="76"/>
      <c r="MWI10" s="76"/>
      <c r="MWJ10" s="76"/>
      <c r="MWK10" s="76"/>
      <c r="MWL10" s="76"/>
      <c r="MWM10" s="76"/>
      <c r="MWN10" s="76"/>
      <c r="MWO10" s="76"/>
      <c r="MWP10" s="76"/>
      <c r="MWQ10" s="76"/>
      <c r="MWR10" s="76"/>
      <c r="MWS10" s="76"/>
      <c r="MWT10" s="76"/>
      <c r="MWU10" s="76"/>
      <c r="MWV10" s="76"/>
      <c r="MWW10" s="76"/>
      <c r="MWX10" s="76"/>
      <c r="MWY10" s="76"/>
      <c r="MWZ10" s="76"/>
      <c r="MXA10" s="76"/>
      <c r="MXB10" s="76"/>
      <c r="MXC10" s="76"/>
      <c r="MXD10" s="76"/>
      <c r="MXE10" s="76"/>
      <c r="MXF10" s="76"/>
      <c r="MXG10" s="76"/>
      <c r="MXH10" s="76"/>
      <c r="MXI10" s="76"/>
      <c r="MXJ10" s="76"/>
      <c r="MXK10" s="76"/>
      <c r="MXL10" s="76"/>
      <c r="MXM10" s="76"/>
      <c r="MXN10" s="76"/>
      <c r="MXO10" s="76"/>
      <c r="MXP10" s="76"/>
      <c r="MXQ10" s="76"/>
      <c r="MXR10" s="76"/>
      <c r="MXS10" s="76"/>
      <c r="MXT10" s="76"/>
      <c r="MXU10" s="76"/>
      <c r="MXV10" s="76"/>
      <c r="MXW10" s="76"/>
      <c r="MXX10" s="76"/>
      <c r="MXY10" s="76"/>
      <c r="MXZ10" s="76"/>
      <c r="MYA10" s="76"/>
      <c r="MYB10" s="76"/>
      <c r="MYC10" s="76"/>
      <c r="MYD10" s="76"/>
      <c r="MYE10" s="76"/>
      <c r="MYF10" s="76"/>
      <c r="MYG10" s="76"/>
      <c r="MYH10" s="76"/>
      <c r="MYI10" s="76"/>
      <c r="MYJ10" s="76"/>
      <c r="MYK10" s="76"/>
      <c r="MYL10" s="76"/>
      <c r="MYM10" s="76"/>
      <c r="MYN10" s="76"/>
      <c r="MYO10" s="76"/>
      <c r="MYP10" s="76"/>
      <c r="MYQ10" s="76"/>
      <c r="MYR10" s="76"/>
      <c r="MYS10" s="76"/>
      <c r="MYT10" s="76"/>
      <c r="MYU10" s="76"/>
      <c r="MYV10" s="76"/>
      <c r="MYW10" s="76"/>
      <c r="MYX10" s="76"/>
      <c r="MYY10" s="76"/>
      <c r="MYZ10" s="76"/>
      <c r="MZA10" s="76"/>
      <c r="MZB10" s="76"/>
      <c r="MZC10" s="76"/>
      <c r="MZD10" s="76"/>
      <c r="MZE10" s="76"/>
      <c r="MZF10" s="76"/>
      <c r="MZG10" s="76"/>
      <c r="MZH10" s="76"/>
      <c r="MZI10" s="76"/>
      <c r="MZJ10" s="76"/>
      <c r="MZK10" s="76"/>
      <c r="MZL10" s="76"/>
      <c r="MZM10" s="76"/>
      <c r="MZN10" s="76"/>
      <c r="MZO10" s="76"/>
      <c r="MZP10" s="76"/>
      <c r="MZQ10" s="76"/>
      <c r="MZR10" s="76"/>
      <c r="MZS10" s="76"/>
      <c r="MZT10" s="76"/>
      <c r="MZU10" s="76"/>
      <c r="MZV10" s="76"/>
      <c r="MZW10" s="76"/>
      <c r="MZX10" s="76"/>
      <c r="MZY10" s="76"/>
      <c r="MZZ10" s="76"/>
      <c r="NAA10" s="76"/>
      <c r="NAB10" s="76"/>
      <c r="NAC10" s="76"/>
      <c r="NAD10" s="76"/>
      <c r="NAE10" s="76"/>
      <c r="NAF10" s="76"/>
      <c r="NAG10" s="76"/>
      <c r="NAH10" s="76"/>
      <c r="NAI10" s="76"/>
      <c r="NAJ10" s="76"/>
      <c r="NAK10" s="76"/>
      <c r="NAL10" s="76"/>
      <c r="NAM10" s="76"/>
      <c r="NAN10" s="76"/>
      <c r="NAO10" s="76"/>
      <c r="NAP10" s="76"/>
      <c r="NAQ10" s="76"/>
      <c r="NAR10" s="76"/>
      <c r="NAS10" s="76"/>
      <c r="NAT10" s="76"/>
      <c r="NAU10" s="76"/>
      <c r="NAV10" s="76"/>
      <c r="NAW10" s="76"/>
      <c r="NAX10" s="76"/>
      <c r="NAY10" s="76"/>
      <c r="NAZ10" s="76"/>
      <c r="NBA10" s="76"/>
      <c r="NBB10" s="76"/>
      <c r="NBC10" s="76"/>
      <c r="NBD10" s="76"/>
      <c r="NBE10" s="76"/>
      <c r="NBF10" s="76"/>
      <c r="NBG10" s="76"/>
      <c r="NBH10" s="76"/>
      <c r="NBI10" s="76"/>
      <c r="NBJ10" s="76"/>
      <c r="NBK10" s="76"/>
      <c r="NBL10" s="76"/>
      <c r="NBM10" s="76"/>
      <c r="NBN10" s="76"/>
      <c r="NBO10" s="76"/>
      <c r="NBP10" s="76"/>
      <c r="NBQ10" s="76"/>
      <c r="NBR10" s="76"/>
      <c r="NBS10" s="76"/>
      <c r="NBT10" s="76"/>
      <c r="NBU10" s="76"/>
      <c r="NBV10" s="76"/>
      <c r="NBW10" s="76"/>
      <c r="NBX10" s="76"/>
      <c r="NBY10" s="76"/>
      <c r="NBZ10" s="76"/>
      <c r="NCA10" s="76"/>
      <c r="NCB10" s="76"/>
      <c r="NCC10" s="76"/>
      <c r="NCD10" s="76"/>
      <c r="NCE10" s="76"/>
      <c r="NCF10" s="76"/>
      <c r="NCG10" s="76"/>
      <c r="NCH10" s="76"/>
      <c r="NCI10" s="76"/>
      <c r="NCJ10" s="76"/>
      <c r="NCK10" s="76"/>
      <c r="NCL10" s="76"/>
      <c r="NCM10" s="76"/>
      <c r="NCN10" s="76"/>
      <c r="NCO10" s="76"/>
      <c r="NCP10" s="76"/>
      <c r="NCQ10" s="76"/>
      <c r="NCR10" s="76"/>
      <c r="NCS10" s="76"/>
      <c r="NCT10" s="76"/>
      <c r="NCU10" s="76"/>
      <c r="NCV10" s="76"/>
      <c r="NCW10" s="76"/>
      <c r="NCX10" s="76"/>
      <c r="NCY10" s="76"/>
      <c r="NCZ10" s="76"/>
      <c r="NDA10" s="76"/>
      <c r="NDB10" s="76"/>
      <c r="NDC10" s="76"/>
      <c r="NDD10" s="76"/>
      <c r="NDE10" s="76"/>
      <c r="NDF10" s="76"/>
      <c r="NDG10" s="76"/>
      <c r="NDH10" s="76"/>
      <c r="NDI10" s="76"/>
      <c r="NDJ10" s="76"/>
      <c r="NDK10" s="76"/>
      <c r="NDL10" s="76"/>
      <c r="NDM10" s="76"/>
      <c r="NDN10" s="76"/>
      <c r="NDO10" s="76"/>
      <c r="NDP10" s="76"/>
      <c r="NDQ10" s="76"/>
      <c r="NDR10" s="76"/>
      <c r="NDS10" s="76"/>
      <c r="NDT10" s="76"/>
      <c r="NDU10" s="76"/>
      <c r="NDV10" s="76"/>
      <c r="NDW10" s="76"/>
      <c r="NDX10" s="76"/>
      <c r="NDY10" s="76"/>
      <c r="NDZ10" s="76"/>
      <c r="NEA10" s="76"/>
      <c r="NEB10" s="76"/>
      <c r="NEC10" s="76"/>
      <c r="NED10" s="76"/>
      <c r="NEE10" s="76"/>
      <c r="NEF10" s="76"/>
      <c r="NEG10" s="76"/>
      <c r="NEH10" s="76"/>
      <c r="NEI10" s="76"/>
      <c r="NEJ10" s="76"/>
      <c r="NEK10" s="76"/>
      <c r="NEL10" s="76"/>
      <c r="NEM10" s="76"/>
      <c r="NEN10" s="76"/>
      <c r="NEO10" s="76"/>
      <c r="NEP10" s="76"/>
      <c r="NEQ10" s="76"/>
      <c r="NER10" s="76"/>
      <c r="NES10" s="76"/>
      <c r="NET10" s="76"/>
      <c r="NEU10" s="76"/>
      <c r="NEV10" s="76"/>
      <c r="NEW10" s="76"/>
      <c r="NEX10" s="76"/>
      <c r="NEY10" s="76"/>
      <c r="NEZ10" s="76"/>
      <c r="NFA10" s="76"/>
      <c r="NFB10" s="76"/>
      <c r="NFC10" s="76"/>
      <c r="NFD10" s="76"/>
      <c r="NFE10" s="76"/>
      <c r="NFF10" s="76"/>
      <c r="NFG10" s="76"/>
      <c r="NFH10" s="76"/>
      <c r="NFI10" s="76"/>
      <c r="NFJ10" s="76"/>
      <c r="NFK10" s="76"/>
      <c r="NFL10" s="76"/>
      <c r="NFM10" s="76"/>
      <c r="NFN10" s="76"/>
      <c r="NFO10" s="76"/>
      <c r="NFP10" s="76"/>
      <c r="NFQ10" s="76"/>
      <c r="NFR10" s="76"/>
      <c r="NFS10" s="76"/>
      <c r="NFT10" s="76"/>
      <c r="NFU10" s="76"/>
      <c r="NFV10" s="76"/>
      <c r="NFW10" s="76"/>
      <c r="NFX10" s="76"/>
      <c r="NFY10" s="76"/>
      <c r="NFZ10" s="76"/>
      <c r="NGA10" s="76"/>
      <c r="NGB10" s="76"/>
      <c r="NGC10" s="76"/>
      <c r="NGD10" s="76"/>
      <c r="NGE10" s="76"/>
      <c r="NGF10" s="76"/>
      <c r="NGG10" s="76"/>
      <c r="NGH10" s="76"/>
      <c r="NGI10" s="76"/>
      <c r="NGJ10" s="76"/>
      <c r="NGK10" s="76"/>
      <c r="NGL10" s="76"/>
      <c r="NGM10" s="76"/>
      <c r="NGN10" s="76"/>
      <c r="NGO10" s="76"/>
      <c r="NGP10" s="76"/>
      <c r="NGQ10" s="76"/>
      <c r="NGR10" s="76"/>
      <c r="NGS10" s="76"/>
      <c r="NGT10" s="76"/>
      <c r="NGU10" s="76"/>
      <c r="NGV10" s="76"/>
      <c r="NGW10" s="76"/>
      <c r="NGX10" s="76"/>
      <c r="NGY10" s="76"/>
      <c r="NGZ10" s="76"/>
      <c r="NHA10" s="76"/>
      <c r="NHB10" s="76"/>
      <c r="NHC10" s="76"/>
      <c r="NHD10" s="76"/>
      <c r="NHE10" s="76"/>
      <c r="NHF10" s="76"/>
      <c r="NHG10" s="76"/>
      <c r="NHH10" s="76"/>
      <c r="NHI10" s="76"/>
      <c r="NHJ10" s="76"/>
      <c r="NHK10" s="76"/>
      <c r="NHL10" s="76"/>
      <c r="NHM10" s="76"/>
      <c r="NHN10" s="76"/>
      <c r="NHO10" s="76"/>
      <c r="NHP10" s="76"/>
      <c r="NHQ10" s="76"/>
      <c r="NHR10" s="76"/>
      <c r="NHS10" s="76"/>
      <c r="NHT10" s="76"/>
      <c r="NHU10" s="76"/>
      <c r="NHV10" s="76"/>
      <c r="NHW10" s="76"/>
      <c r="NHX10" s="76"/>
      <c r="NHY10" s="76"/>
      <c r="NHZ10" s="76"/>
      <c r="NIA10" s="76"/>
      <c r="NIB10" s="76"/>
      <c r="NIC10" s="76"/>
      <c r="NID10" s="76"/>
      <c r="NIE10" s="76"/>
      <c r="NIF10" s="76"/>
      <c r="NIG10" s="76"/>
      <c r="NIH10" s="76"/>
      <c r="NII10" s="76"/>
      <c r="NIJ10" s="76"/>
      <c r="NIK10" s="76"/>
      <c r="NIL10" s="76"/>
      <c r="NIM10" s="76"/>
      <c r="NIN10" s="76"/>
      <c r="NIO10" s="76"/>
      <c r="NIP10" s="76"/>
      <c r="NIQ10" s="76"/>
      <c r="NIR10" s="76"/>
      <c r="NIS10" s="76"/>
      <c r="NIT10" s="76"/>
      <c r="NIU10" s="76"/>
      <c r="NIV10" s="76"/>
      <c r="NIW10" s="76"/>
      <c r="NIX10" s="76"/>
      <c r="NIY10" s="76"/>
      <c r="NIZ10" s="76"/>
      <c r="NJA10" s="76"/>
      <c r="NJB10" s="76"/>
      <c r="NJC10" s="76"/>
      <c r="NJD10" s="76"/>
      <c r="NJE10" s="76"/>
      <c r="NJF10" s="76"/>
      <c r="NJG10" s="76"/>
      <c r="NJH10" s="76"/>
      <c r="NJI10" s="76"/>
      <c r="NJJ10" s="76"/>
      <c r="NJK10" s="76"/>
      <c r="NJL10" s="76"/>
      <c r="NJM10" s="76"/>
      <c r="NJN10" s="76"/>
      <c r="NJO10" s="76"/>
      <c r="NJP10" s="76"/>
      <c r="NJQ10" s="76"/>
      <c r="NJR10" s="76"/>
      <c r="NJS10" s="76"/>
      <c r="NJT10" s="76"/>
      <c r="NJU10" s="76"/>
      <c r="NJV10" s="76"/>
      <c r="NJW10" s="76"/>
      <c r="NJX10" s="76"/>
      <c r="NJY10" s="76"/>
      <c r="NJZ10" s="76"/>
      <c r="NKA10" s="76"/>
      <c r="NKB10" s="76"/>
      <c r="NKC10" s="76"/>
      <c r="NKD10" s="76"/>
      <c r="NKE10" s="76"/>
      <c r="NKF10" s="76"/>
      <c r="NKG10" s="76"/>
      <c r="NKH10" s="76"/>
      <c r="NKI10" s="76"/>
      <c r="NKJ10" s="76"/>
      <c r="NKK10" s="76"/>
      <c r="NKL10" s="76"/>
      <c r="NKM10" s="76"/>
      <c r="NKN10" s="76"/>
      <c r="NKO10" s="76"/>
      <c r="NKP10" s="76"/>
      <c r="NKQ10" s="76"/>
      <c r="NKR10" s="76"/>
      <c r="NKS10" s="76"/>
      <c r="NKT10" s="76"/>
      <c r="NKU10" s="76"/>
      <c r="NKV10" s="76"/>
      <c r="NKW10" s="76"/>
      <c r="NKX10" s="76"/>
      <c r="NKY10" s="76"/>
      <c r="NKZ10" s="76"/>
      <c r="NLA10" s="76"/>
      <c r="NLB10" s="76"/>
      <c r="NLC10" s="76"/>
      <c r="NLD10" s="76"/>
      <c r="NLE10" s="76"/>
      <c r="NLF10" s="76"/>
      <c r="NLG10" s="76"/>
      <c r="NLH10" s="76"/>
      <c r="NLI10" s="76"/>
      <c r="NLJ10" s="76"/>
      <c r="NLK10" s="76"/>
      <c r="NLL10" s="76"/>
      <c r="NLM10" s="76"/>
      <c r="NLN10" s="76"/>
      <c r="NLO10" s="76"/>
      <c r="NLP10" s="76"/>
      <c r="NLQ10" s="76"/>
      <c r="NLR10" s="76"/>
      <c r="NLS10" s="76"/>
      <c r="NLT10" s="76"/>
      <c r="NLU10" s="76"/>
      <c r="NLV10" s="76"/>
      <c r="NLW10" s="76"/>
      <c r="NLX10" s="76"/>
      <c r="NLY10" s="76"/>
      <c r="NLZ10" s="76"/>
      <c r="NMA10" s="76"/>
      <c r="NMB10" s="76"/>
      <c r="NMC10" s="76"/>
      <c r="NMD10" s="76"/>
      <c r="NME10" s="76"/>
      <c r="NMF10" s="76"/>
      <c r="NMG10" s="76"/>
      <c r="NMH10" s="76"/>
      <c r="NMI10" s="76"/>
      <c r="NMJ10" s="76"/>
      <c r="NMK10" s="76"/>
      <c r="NML10" s="76"/>
      <c r="NMM10" s="76"/>
      <c r="NMN10" s="76"/>
      <c r="NMO10" s="76"/>
      <c r="NMP10" s="76"/>
      <c r="NMQ10" s="76"/>
      <c r="NMR10" s="76"/>
      <c r="NMS10" s="76"/>
      <c r="NMT10" s="76"/>
      <c r="NMU10" s="76"/>
      <c r="NMV10" s="76"/>
      <c r="NMW10" s="76"/>
      <c r="NMX10" s="76"/>
      <c r="NMY10" s="76"/>
      <c r="NMZ10" s="76"/>
      <c r="NNA10" s="76"/>
      <c r="NNB10" s="76"/>
      <c r="NNC10" s="76"/>
      <c r="NND10" s="76"/>
      <c r="NNE10" s="76"/>
      <c r="NNF10" s="76"/>
      <c r="NNG10" s="76"/>
      <c r="NNH10" s="76"/>
      <c r="NNI10" s="76"/>
      <c r="NNJ10" s="76"/>
      <c r="NNK10" s="76"/>
      <c r="NNL10" s="76"/>
      <c r="NNM10" s="76"/>
      <c r="NNN10" s="76"/>
      <c r="NNO10" s="76"/>
      <c r="NNP10" s="76"/>
      <c r="NNQ10" s="76"/>
      <c r="NNR10" s="76"/>
      <c r="NNS10" s="76"/>
      <c r="NNT10" s="76"/>
      <c r="NNU10" s="76"/>
      <c r="NNV10" s="76"/>
      <c r="NNW10" s="76"/>
      <c r="NNX10" s="76"/>
      <c r="NNY10" s="76"/>
      <c r="NNZ10" s="76"/>
      <c r="NOA10" s="76"/>
      <c r="NOB10" s="76"/>
      <c r="NOC10" s="76"/>
      <c r="NOD10" s="76"/>
      <c r="NOE10" s="76"/>
      <c r="NOF10" s="76"/>
      <c r="NOG10" s="76"/>
      <c r="NOH10" s="76"/>
      <c r="NOI10" s="76"/>
      <c r="NOJ10" s="76"/>
      <c r="NOK10" s="76"/>
      <c r="NOL10" s="76"/>
      <c r="NOM10" s="76"/>
      <c r="NON10" s="76"/>
      <c r="NOO10" s="76"/>
      <c r="NOP10" s="76"/>
      <c r="NOQ10" s="76"/>
      <c r="NOR10" s="76"/>
      <c r="NOS10" s="76"/>
      <c r="NOT10" s="76"/>
      <c r="NOU10" s="76"/>
      <c r="NOV10" s="76"/>
      <c r="NOW10" s="76"/>
      <c r="NOX10" s="76"/>
      <c r="NOY10" s="76"/>
      <c r="NOZ10" s="76"/>
      <c r="NPA10" s="76"/>
      <c r="NPB10" s="76"/>
      <c r="NPC10" s="76"/>
      <c r="NPD10" s="76"/>
      <c r="NPE10" s="76"/>
      <c r="NPF10" s="76"/>
      <c r="NPG10" s="76"/>
      <c r="NPH10" s="76"/>
      <c r="NPI10" s="76"/>
      <c r="NPJ10" s="76"/>
      <c r="NPK10" s="76"/>
      <c r="NPL10" s="76"/>
      <c r="NPM10" s="76"/>
      <c r="NPN10" s="76"/>
      <c r="NPO10" s="76"/>
      <c r="NPP10" s="76"/>
      <c r="NPQ10" s="76"/>
      <c r="NPR10" s="76"/>
      <c r="NPS10" s="76"/>
      <c r="NPT10" s="76"/>
      <c r="NPU10" s="76"/>
      <c r="NPV10" s="76"/>
      <c r="NPW10" s="76"/>
      <c r="NPX10" s="76"/>
      <c r="NPY10" s="76"/>
      <c r="NPZ10" s="76"/>
      <c r="NQA10" s="76"/>
      <c r="NQB10" s="76"/>
      <c r="NQC10" s="76"/>
      <c r="NQD10" s="76"/>
      <c r="NQE10" s="76"/>
      <c r="NQF10" s="76"/>
      <c r="NQG10" s="76"/>
      <c r="NQH10" s="76"/>
      <c r="NQI10" s="76"/>
      <c r="NQJ10" s="76"/>
      <c r="NQK10" s="76"/>
      <c r="NQL10" s="76"/>
      <c r="NQM10" s="76"/>
      <c r="NQN10" s="76"/>
      <c r="NQO10" s="76"/>
      <c r="NQP10" s="76"/>
      <c r="NQQ10" s="76"/>
      <c r="NQR10" s="76"/>
      <c r="NQS10" s="76"/>
      <c r="NQT10" s="76"/>
      <c r="NQU10" s="76"/>
      <c r="NQV10" s="76"/>
      <c r="NQW10" s="76"/>
      <c r="NQX10" s="76"/>
      <c r="NQY10" s="76"/>
      <c r="NQZ10" s="76"/>
      <c r="NRA10" s="76"/>
      <c r="NRB10" s="76"/>
      <c r="NRC10" s="76"/>
      <c r="NRD10" s="76"/>
      <c r="NRE10" s="76"/>
      <c r="NRF10" s="76"/>
      <c r="NRG10" s="76"/>
      <c r="NRH10" s="76"/>
      <c r="NRI10" s="76"/>
      <c r="NRJ10" s="76"/>
      <c r="NRK10" s="76"/>
      <c r="NRL10" s="76"/>
      <c r="NRM10" s="76"/>
      <c r="NRN10" s="76"/>
      <c r="NRO10" s="76"/>
      <c r="NRP10" s="76"/>
      <c r="NRQ10" s="76"/>
      <c r="NRR10" s="76"/>
      <c r="NRS10" s="76"/>
      <c r="NRT10" s="76"/>
      <c r="NRU10" s="76"/>
      <c r="NRV10" s="76"/>
      <c r="NRW10" s="76"/>
      <c r="NRX10" s="76"/>
      <c r="NRY10" s="76"/>
      <c r="NRZ10" s="76"/>
      <c r="NSA10" s="76"/>
      <c r="NSB10" s="76"/>
      <c r="NSC10" s="76"/>
      <c r="NSD10" s="76"/>
      <c r="NSE10" s="76"/>
      <c r="NSF10" s="76"/>
      <c r="NSG10" s="76"/>
      <c r="NSH10" s="76"/>
      <c r="NSI10" s="76"/>
      <c r="NSJ10" s="76"/>
      <c r="NSK10" s="76"/>
      <c r="NSL10" s="76"/>
      <c r="NSM10" s="76"/>
      <c r="NSN10" s="76"/>
      <c r="NSO10" s="76"/>
      <c r="NSP10" s="76"/>
      <c r="NSQ10" s="76"/>
      <c r="NSR10" s="76"/>
      <c r="NSS10" s="76"/>
      <c r="NST10" s="76"/>
      <c r="NSU10" s="76"/>
      <c r="NSV10" s="76"/>
      <c r="NSW10" s="76"/>
      <c r="NSX10" s="76"/>
      <c r="NSY10" s="76"/>
      <c r="NSZ10" s="76"/>
      <c r="NTA10" s="76"/>
      <c r="NTB10" s="76"/>
      <c r="NTC10" s="76"/>
      <c r="NTD10" s="76"/>
      <c r="NTE10" s="76"/>
      <c r="NTF10" s="76"/>
      <c r="NTG10" s="76"/>
      <c r="NTH10" s="76"/>
      <c r="NTI10" s="76"/>
      <c r="NTJ10" s="76"/>
      <c r="NTK10" s="76"/>
      <c r="NTL10" s="76"/>
      <c r="NTM10" s="76"/>
      <c r="NTN10" s="76"/>
      <c r="NTO10" s="76"/>
      <c r="NTP10" s="76"/>
      <c r="NTQ10" s="76"/>
      <c r="NTR10" s="76"/>
      <c r="NTS10" s="76"/>
      <c r="NTT10" s="76"/>
      <c r="NTU10" s="76"/>
      <c r="NTV10" s="76"/>
      <c r="NTW10" s="76"/>
      <c r="NTX10" s="76"/>
      <c r="NTY10" s="76"/>
      <c r="NTZ10" s="76"/>
      <c r="NUA10" s="76"/>
      <c r="NUB10" s="76"/>
      <c r="NUC10" s="76"/>
      <c r="NUD10" s="76"/>
      <c r="NUE10" s="76"/>
      <c r="NUF10" s="76"/>
      <c r="NUG10" s="76"/>
      <c r="NUH10" s="76"/>
      <c r="NUI10" s="76"/>
      <c r="NUJ10" s="76"/>
      <c r="NUK10" s="76"/>
      <c r="NUL10" s="76"/>
      <c r="NUM10" s="76"/>
      <c r="NUN10" s="76"/>
      <c r="NUO10" s="76"/>
      <c r="NUP10" s="76"/>
      <c r="NUQ10" s="76"/>
      <c r="NUR10" s="76"/>
      <c r="NUS10" s="76"/>
      <c r="NUT10" s="76"/>
      <c r="NUU10" s="76"/>
      <c r="NUV10" s="76"/>
      <c r="NUW10" s="76"/>
      <c r="NUX10" s="76"/>
      <c r="NUY10" s="76"/>
      <c r="NUZ10" s="76"/>
      <c r="NVA10" s="76"/>
      <c r="NVB10" s="76"/>
      <c r="NVC10" s="76"/>
      <c r="NVD10" s="76"/>
      <c r="NVE10" s="76"/>
      <c r="NVF10" s="76"/>
      <c r="NVG10" s="76"/>
      <c r="NVH10" s="76"/>
      <c r="NVI10" s="76"/>
      <c r="NVJ10" s="76"/>
      <c r="NVK10" s="76"/>
      <c r="NVL10" s="76"/>
      <c r="NVM10" s="76"/>
      <c r="NVN10" s="76"/>
      <c r="NVO10" s="76"/>
      <c r="NVP10" s="76"/>
      <c r="NVQ10" s="76"/>
      <c r="NVR10" s="76"/>
      <c r="NVS10" s="76"/>
      <c r="NVT10" s="76"/>
      <c r="NVU10" s="76"/>
      <c r="NVV10" s="76"/>
      <c r="NVW10" s="76"/>
      <c r="NVX10" s="76"/>
      <c r="NVY10" s="76"/>
      <c r="NVZ10" s="76"/>
      <c r="NWA10" s="76"/>
      <c r="NWB10" s="76"/>
      <c r="NWC10" s="76"/>
      <c r="NWD10" s="76"/>
      <c r="NWE10" s="76"/>
      <c r="NWF10" s="76"/>
      <c r="NWG10" s="76"/>
      <c r="NWH10" s="76"/>
      <c r="NWI10" s="76"/>
      <c r="NWJ10" s="76"/>
      <c r="NWK10" s="76"/>
      <c r="NWL10" s="76"/>
      <c r="NWM10" s="76"/>
      <c r="NWN10" s="76"/>
      <c r="NWO10" s="76"/>
      <c r="NWP10" s="76"/>
      <c r="NWQ10" s="76"/>
      <c r="NWR10" s="76"/>
      <c r="NWS10" s="76"/>
      <c r="NWT10" s="76"/>
      <c r="NWU10" s="76"/>
      <c r="NWV10" s="76"/>
      <c r="NWW10" s="76"/>
      <c r="NWX10" s="76"/>
      <c r="NWY10" s="76"/>
      <c r="NWZ10" s="76"/>
      <c r="NXA10" s="76"/>
      <c r="NXB10" s="76"/>
      <c r="NXC10" s="76"/>
      <c r="NXD10" s="76"/>
      <c r="NXE10" s="76"/>
      <c r="NXF10" s="76"/>
      <c r="NXG10" s="76"/>
      <c r="NXH10" s="76"/>
      <c r="NXI10" s="76"/>
      <c r="NXJ10" s="76"/>
      <c r="NXK10" s="76"/>
      <c r="NXL10" s="76"/>
      <c r="NXM10" s="76"/>
      <c r="NXN10" s="76"/>
      <c r="NXO10" s="76"/>
      <c r="NXP10" s="76"/>
      <c r="NXQ10" s="76"/>
      <c r="NXR10" s="76"/>
      <c r="NXS10" s="76"/>
      <c r="NXT10" s="76"/>
      <c r="NXU10" s="76"/>
      <c r="NXV10" s="76"/>
      <c r="NXW10" s="76"/>
      <c r="NXX10" s="76"/>
      <c r="NXY10" s="76"/>
      <c r="NXZ10" s="76"/>
      <c r="NYA10" s="76"/>
      <c r="NYB10" s="76"/>
      <c r="NYC10" s="76"/>
      <c r="NYD10" s="76"/>
      <c r="NYE10" s="76"/>
      <c r="NYF10" s="76"/>
      <c r="NYG10" s="76"/>
      <c r="NYH10" s="76"/>
      <c r="NYI10" s="76"/>
      <c r="NYJ10" s="76"/>
      <c r="NYK10" s="76"/>
      <c r="NYL10" s="76"/>
      <c r="NYM10" s="76"/>
      <c r="NYN10" s="76"/>
      <c r="NYO10" s="76"/>
      <c r="NYP10" s="76"/>
      <c r="NYQ10" s="76"/>
      <c r="NYR10" s="76"/>
      <c r="NYS10" s="76"/>
      <c r="NYT10" s="76"/>
      <c r="NYU10" s="76"/>
      <c r="NYV10" s="76"/>
      <c r="NYW10" s="76"/>
      <c r="NYX10" s="76"/>
      <c r="NYY10" s="76"/>
      <c r="NYZ10" s="76"/>
      <c r="NZA10" s="76"/>
      <c r="NZB10" s="76"/>
      <c r="NZC10" s="76"/>
      <c r="NZD10" s="76"/>
      <c r="NZE10" s="76"/>
      <c r="NZF10" s="76"/>
      <c r="NZG10" s="76"/>
      <c r="NZH10" s="76"/>
      <c r="NZI10" s="76"/>
      <c r="NZJ10" s="76"/>
      <c r="NZK10" s="76"/>
      <c r="NZL10" s="76"/>
      <c r="NZM10" s="76"/>
      <c r="NZN10" s="76"/>
      <c r="NZO10" s="76"/>
      <c r="NZP10" s="76"/>
      <c r="NZQ10" s="76"/>
      <c r="NZR10" s="76"/>
      <c r="NZS10" s="76"/>
      <c r="NZT10" s="76"/>
      <c r="NZU10" s="76"/>
      <c r="NZV10" s="76"/>
      <c r="NZW10" s="76"/>
      <c r="NZX10" s="76"/>
      <c r="NZY10" s="76"/>
      <c r="NZZ10" s="76"/>
      <c r="OAA10" s="76"/>
      <c r="OAB10" s="76"/>
      <c r="OAC10" s="76"/>
      <c r="OAD10" s="76"/>
      <c r="OAE10" s="76"/>
      <c r="OAF10" s="76"/>
      <c r="OAG10" s="76"/>
      <c r="OAH10" s="76"/>
      <c r="OAI10" s="76"/>
      <c r="OAJ10" s="76"/>
      <c r="OAK10" s="76"/>
      <c r="OAL10" s="76"/>
      <c r="OAM10" s="76"/>
      <c r="OAN10" s="76"/>
      <c r="OAO10" s="76"/>
      <c r="OAP10" s="76"/>
      <c r="OAQ10" s="76"/>
      <c r="OAR10" s="76"/>
      <c r="OAS10" s="76"/>
      <c r="OAT10" s="76"/>
      <c r="OAU10" s="76"/>
      <c r="OAV10" s="76"/>
      <c r="OAW10" s="76"/>
      <c r="OAX10" s="76"/>
      <c r="OAY10" s="76"/>
      <c r="OAZ10" s="76"/>
      <c r="OBA10" s="76"/>
      <c r="OBB10" s="76"/>
      <c r="OBC10" s="76"/>
      <c r="OBD10" s="76"/>
      <c r="OBE10" s="76"/>
      <c r="OBF10" s="76"/>
      <c r="OBG10" s="76"/>
      <c r="OBH10" s="76"/>
      <c r="OBI10" s="76"/>
      <c r="OBJ10" s="76"/>
      <c r="OBK10" s="76"/>
      <c r="OBL10" s="76"/>
      <c r="OBM10" s="76"/>
      <c r="OBN10" s="76"/>
      <c r="OBO10" s="76"/>
      <c r="OBP10" s="76"/>
      <c r="OBQ10" s="76"/>
      <c r="OBR10" s="76"/>
      <c r="OBS10" s="76"/>
      <c r="OBT10" s="76"/>
      <c r="OBU10" s="76"/>
      <c r="OBV10" s="76"/>
      <c r="OBW10" s="76"/>
      <c r="OBX10" s="76"/>
      <c r="OBY10" s="76"/>
      <c r="OBZ10" s="76"/>
      <c r="OCA10" s="76"/>
      <c r="OCB10" s="76"/>
      <c r="OCC10" s="76"/>
      <c r="OCD10" s="76"/>
      <c r="OCE10" s="76"/>
      <c r="OCF10" s="76"/>
      <c r="OCG10" s="76"/>
      <c r="OCH10" s="76"/>
      <c r="OCI10" s="76"/>
      <c r="OCJ10" s="76"/>
      <c r="OCK10" s="76"/>
      <c r="OCL10" s="76"/>
      <c r="OCM10" s="76"/>
      <c r="OCN10" s="76"/>
      <c r="OCO10" s="76"/>
      <c r="OCP10" s="76"/>
      <c r="OCQ10" s="76"/>
      <c r="OCR10" s="76"/>
      <c r="OCS10" s="76"/>
      <c r="OCT10" s="76"/>
      <c r="OCU10" s="76"/>
      <c r="OCV10" s="76"/>
      <c r="OCW10" s="76"/>
      <c r="OCX10" s="76"/>
      <c r="OCY10" s="76"/>
      <c r="OCZ10" s="76"/>
      <c r="ODA10" s="76"/>
      <c r="ODB10" s="76"/>
      <c r="ODC10" s="76"/>
      <c r="ODD10" s="76"/>
      <c r="ODE10" s="76"/>
      <c r="ODF10" s="76"/>
      <c r="ODG10" s="76"/>
      <c r="ODH10" s="76"/>
      <c r="ODI10" s="76"/>
      <c r="ODJ10" s="76"/>
      <c r="ODK10" s="76"/>
      <c r="ODL10" s="76"/>
      <c r="ODM10" s="76"/>
      <c r="ODN10" s="76"/>
      <c r="ODO10" s="76"/>
      <c r="ODP10" s="76"/>
      <c r="ODQ10" s="76"/>
      <c r="ODR10" s="76"/>
      <c r="ODS10" s="76"/>
      <c r="ODT10" s="76"/>
      <c r="ODU10" s="76"/>
      <c r="ODV10" s="76"/>
      <c r="ODW10" s="76"/>
      <c r="ODX10" s="76"/>
      <c r="ODY10" s="76"/>
      <c r="ODZ10" s="76"/>
      <c r="OEA10" s="76"/>
      <c r="OEB10" s="76"/>
      <c r="OEC10" s="76"/>
      <c r="OED10" s="76"/>
      <c r="OEE10" s="76"/>
      <c r="OEF10" s="76"/>
      <c r="OEG10" s="76"/>
      <c r="OEH10" s="76"/>
      <c r="OEI10" s="76"/>
      <c r="OEJ10" s="76"/>
      <c r="OEK10" s="76"/>
      <c r="OEL10" s="76"/>
      <c r="OEM10" s="76"/>
      <c r="OEN10" s="76"/>
      <c r="OEO10" s="76"/>
      <c r="OEP10" s="76"/>
      <c r="OEQ10" s="76"/>
      <c r="OER10" s="76"/>
      <c r="OES10" s="76"/>
      <c r="OET10" s="76"/>
      <c r="OEU10" s="76"/>
      <c r="OEV10" s="76"/>
      <c r="OEW10" s="76"/>
      <c r="OEX10" s="76"/>
      <c r="OEY10" s="76"/>
      <c r="OEZ10" s="76"/>
      <c r="OFA10" s="76"/>
      <c r="OFB10" s="76"/>
      <c r="OFC10" s="76"/>
      <c r="OFD10" s="76"/>
      <c r="OFE10" s="76"/>
      <c r="OFF10" s="76"/>
      <c r="OFG10" s="76"/>
      <c r="OFH10" s="76"/>
      <c r="OFI10" s="76"/>
      <c r="OFJ10" s="76"/>
      <c r="OFK10" s="76"/>
      <c r="OFL10" s="76"/>
      <c r="OFM10" s="76"/>
      <c r="OFN10" s="76"/>
      <c r="OFO10" s="76"/>
      <c r="OFP10" s="76"/>
      <c r="OFQ10" s="76"/>
      <c r="OFR10" s="76"/>
      <c r="OFS10" s="76"/>
      <c r="OFT10" s="76"/>
      <c r="OFU10" s="76"/>
      <c r="OFV10" s="76"/>
      <c r="OFW10" s="76"/>
      <c r="OFX10" s="76"/>
      <c r="OFY10" s="76"/>
      <c r="OFZ10" s="76"/>
      <c r="OGA10" s="76"/>
      <c r="OGB10" s="76"/>
      <c r="OGC10" s="76"/>
      <c r="OGD10" s="76"/>
      <c r="OGE10" s="76"/>
      <c r="OGF10" s="76"/>
      <c r="OGG10" s="76"/>
      <c r="OGH10" s="76"/>
      <c r="OGI10" s="76"/>
      <c r="OGJ10" s="76"/>
      <c r="OGK10" s="76"/>
      <c r="OGL10" s="76"/>
      <c r="OGM10" s="76"/>
      <c r="OGN10" s="76"/>
      <c r="OGO10" s="76"/>
      <c r="OGP10" s="76"/>
      <c r="OGQ10" s="76"/>
      <c r="OGR10" s="76"/>
      <c r="OGS10" s="76"/>
      <c r="OGT10" s="76"/>
      <c r="OGU10" s="76"/>
      <c r="OGV10" s="76"/>
      <c r="OGW10" s="76"/>
      <c r="OGX10" s="76"/>
      <c r="OGY10" s="76"/>
      <c r="OGZ10" s="76"/>
      <c r="OHA10" s="76"/>
      <c r="OHB10" s="76"/>
      <c r="OHC10" s="76"/>
      <c r="OHD10" s="76"/>
      <c r="OHE10" s="76"/>
      <c r="OHF10" s="76"/>
      <c r="OHG10" s="76"/>
      <c r="OHH10" s="76"/>
      <c r="OHI10" s="76"/>
      <c r="OHJ10" s="76"/>
      <c r="OHK10" s="76"/>
      <c r="OHL10" s="76"/>
      <c r="OHM10" s="76"/>
      <c r="OHN10" s="76"/>
      <c r="OHO10" s="76"/>
      <c r="OHP10" s="76"/>
      <c r="OHQ10" s="76"/>
      <c r="OHR10" s="76"/>
      <c r="OHS10" s="76"/>
      <c r="OHT10" s="76"/>
      <c r="OHU10" s="76"/>
      <c r="OHV10" s="76"/>
      <c r="OHW10" s="76"/>
      <c r="OHX10" s="76"/>
      <c r="OHY10" s="76"/>
      <c r="OHZ10" s="76"/>
      <c r="OIA10" s="76"/>
      <c r="OIB10" s="76"/>
      <c r="OIC10" s="76"/>
      <c r="OID10" s="76"/>
      <c r="OIE10" s="76"/>
      <c r="OIF10" s="76"/>
      <c r="OIG10" s="76"/>
      <c r="OIH10" s="76"/>
      <c r="OII10" s="76"/>
      <c r="OIJ10" s="76"/>
      <c r="OIK10" s="76"/>
      <c r="OIL10" s="76"/>
      <c r="OIM10" s="76"/>
      <c r="OIN10" s="76"/>
      <c r="OIO10" s="76"/>
      <c r="OIP10" s="76"/>
      <c r="OIQ10" s="76"/>
      <c r="OIR10" s="76"/>
      <c r="OIS10" s="76"/>
      <c r="OIT10" s="76"/>
      <c r="OIU10" s="76"/>
      <c r="OIV10" s="76"/>
      <c r="OIW10" s="76"/>
      <c r="OIX10" s="76"/>
      <c r="OIY10" s="76"/>
      <c r="OIZ10" s="76"/>
      <c r="OJA10" s="76"/>
      <c r="OJB10" s="76"/>
      <c r="OJC10" s="76"/>
      <c r="OJD10" s="76"/>
      <c r="OJE10" s="76"/>
      <c r="OJF10" s="76"/>
      <c r="OJG10" s="76"/>
      <c r="OJH10" s="76"/>
      <c r="OJI10" s="76"/>
      <c r="OJJ10" s="76"/>
      <c r="OJK10" s="76"/>
      <c r="OJL10" s="76"/>
      <c r="OJM10" s="76"/>
      <c r="OJN10" s="76"/>
      <c r="OJO10" s="76"/>
      <c r="OJP10" s="76"/>
      <c r="OJQ10" s="76"/>
      <c r="OJR10" s="76"/>
      <c r="OJS10" s="76"/>
      <c r="OJT10" s="76"/>
      <c r="OJU10" s="76"/>
      <c r="OJV10" s="76"/>
      <c r="OJW10" s="76"/>
      <c r="OJX10" s="76"/>
      <c r="OJY10" s="76"/>
      <c r="OJZ10" s="76"/>
      <c r="OKA10" s="76"/>
      <c r="OKB10" s="76"/>
      <c r="OKC10" s="76"/>
      <c r="OKD10" s="76"/>
      <c r="OKE10" s="76"/>
      <c r="OKF10" s="76"/>
      <c r="OKG10" s="76"/>
      <c r="OKH10" s="76"/>
      <c r="OKI10" s="76"/>
      <c r="OKJ10" s="76"/>
      <c r="OKK10" s="76"/>
      <c r="OKL10" s="76"/>
      <c r="OKM10" s="76"/>
      <c r="OKN10" s="76"/>
      <c r="OKO10" s="76"/>
      <c r="OKP10" s="76"/>
      <c r="OKQ10" s="76"/>
      <c r="OKR10" s="76"/>
      <c r="OKS10" s="76"/>
      <c r="OKT10" s="76"/>
      <c r="OKU10" s="76"/>
      <c r="OKV10" s="76"/>
      <c r="OKW10" s="76"/>
      <c r="OKX10" s="76"/>
      <c r="OKY10" s="76"/>
      <c r="OKZ10" s="76"/>
      <c r="OLA10" s="76"/>
      <c r="OLB10" s="76"/>
      <c r="OLC10" s="76"/>
      <c r="OLD10" s="76"/>
      <c r="OLE10" s="76"/>
      <c r="OLF10" s="76"/>
      <c r="OLG10" s="76"/>
      <c r="OLH10" s="76"/>
      <c r="OLI10" s="76"/>
      <c r="OLJ10" s="76"/>
      <c r="OLK10" s="76"/>
      <c r="OLL10" s="76"/>
      <c r="OLM10" s="76"/>
      <c r="OLN10" s="76"/>
      <c r="OLO10" s="76"/>
      <c r="OLP10" s="76"/>
      <c r="OLQ10" s="76"/>
      <c r="OLR10" s="76"/>
      <c r="OLS10" s="76"/>
      <c r="OLT10" s="76"/>
      <c r="OLU10" s="76"/>
      <c r="OLV10" s="76"/>
      <c r="OLW10" s="76"/>
      <c r="OLX10" s="76"/>
      <c r="OLY10" s="76"/>
      <c r="OLZ10" s="76"/>
      <c r="OMA10" s="76"/>
      <c r="OMB10" s="76"/>
      <c r="OMC10" s="76"/>
      <c r="OMD10" s="76"/>
      <c r="OME10" s="76"/>
      <c r="OMF10" s="76"/>
      <c r="OMG10" s="76"/>
      <c r="OMH10" s="76"/>
      <c r="OMI10" s="76"/>
      <c r="OMJ10" s="76"/>
      <c r="OMK10" s="76"/>
      <c r="OML10" s="76"/>
      <c r="OMM10" s="76"/>
      <c r="OMN10" s="76"/>
      <c r="OMO10" s="76"/>
      <c r="OMP10" s="76"/>
      <c r="OMQ10" s="76"/>
      <c r="OMR10" s="76"/>
      <c r="OMS10" s="76"/>
      <c r="OMT10" s="76"/>
      <c r="OMU10" s="76"/>
      <c r="OMV10" s="76"/>
      <c r="OMW10" s="76"/>
      <c r="OMX10" s="76"/>
      <c r="OMY10" s="76"/>
      <c r="OMZ10" s="76"/>
      <c r="ONA10" s="76"/>
      <c r="ONB10" s="76"/>
      <c r="ONC10" s="76"/>
      <c r="OND10" s="76"/>
      <c r="ONE10" s="76"/>
      <c r="ONF10" s="76"/>
      <c r="ONG10" s="76"/>
      <c r="ONH10" s="76"/>
      <c r="ONI10" s="76"/>
      <c r="ONJ10" s="76"/>
      <c r="ONK10" s="76"/>
      <c r="ONL10" s="76"/>
      <c r="ONM10" s="76"/>
      <c r="ONN10" s="76"/>
      <c r="ONO10" s="76"/>
      <c r="ONP10" s="76"/>
      <c r="ONQ10" s="76"/>
      <c r="ONR10" s="76"/>
      <c r="ONS10" s="76"/>
      <c r="ONT10" s="76"/>
      <c r="ONU10" s="76"/>
      <c r="ONV10" s="76"/>
      <c r="ONW10" s="76"/>
      <c r="ONX10" s="76"/>
      <c r="ONY10" s="76"/>
      <c r="ONZ10" s="76"/>
      <c r="OOA10" s="76"/>
      <c r="OOB10" s="76"/>
      <c r="OOC10" s="76"/>
      <c r="OOD10" s="76"/>
      <c r="OOE10" s="76"/>
      <c r="OOF10" s="76"/>
      <c r="OOG10" s="76"/>
      <c r="OOH10" s="76"/>
      <c r="OOI10" s="76"/>
      <c r="OOJ10" s="76"/>
      <c r="OOK10" s="76"/>
      <c r="OOL10" s="76"/>
      <c r="OOM10" s="76"/>
      <c r="OON10" s="76"/>
      <c r="OOO10" s="76"/>
      <c r="OOP10" s="76"/>
      <c r="OOQ10" s="76"/>
      <c r="OOR10" s="76"/>
      <c r="OOS10" s="76"/>
      <c r="OOT10" s="76"/>
      <c r="OOU10" s="76"/>
      <c r="OOV10" s="76"/>
      <c r="OOW10" s="76"/>
      <c r="OOX10" s="76"/>
      <c r="OOY10" s="76"/>
      <c r="OOZ10" s="76"/>
      <c r="OPA10" s="76"/>
      <c r="OPB10" s="76"/>
      <c r="OPC10" s="76"/>
      <c r="OPD10" s="76"/>
      <c r="OPE10" s="76"/>
      <c r="OPF10" s="76"/>
      <c r="OPG10" s="76"/>
      <c r="OPH10" s="76"/>
      <c r="OPI10" s="76"/>
      <c r="OPJ10" s="76"/>
      <c r="OPK10" s="76"/>
      <c r="OPL10" s="76"/>
      <c r="OPM10" s="76"/>
      <c r="OPN10" s="76"/>
      <c r="OPO10" s="76"/>
      <c r="OPP10" s="76"/>
      <c r="OPQ10" s="76"/>
      <c r="OPR10" s="76"/>
      <c r="OPS10" s="76"/>
      <c r="OPT10" s="76"/>
      <c r="OPU10" s="76"/>
      <c r="OPV10" s="76"/>
      <c r="OPW10" s="76"/>
      <c r="OPX10" s="76"/>
      <c r="OPY10" s="76"/>
      <c r="OPZ10" s="76"/>
      <c r="OQA10" s="76"/>
      <c r="OQB10" s="76"/>
      <c r="OQC10" s="76"/>
      <c r="OQD10" s="76"/>
      <c r="OQE10" s="76"/>
      <c r="OQF10" s="76"/>
      <c r="OQG10" s="76"/>
      <c r="OQH10" s="76"/>
      <c r="OQI10" s="76"/>
      <c r="OQJ10" s="76"/>
      <c r="OQK10" s="76"/>
      <c r="OQL10" s="76"/>
      <c r="OQM10" s="76"/>
      <c r="OQN10" s="76"/>
      <c r="OQO10" s="76"/>
      <c r="OQP10" s="76"/>
      <c r="OQQ10" s="76"/>
      <c r="OQR10" s="76"/>
      <c r="OQS10" s="76"/>
      <c r="OQT10" s="76"/>
      <c r="OQU10" s="76"/>
      <c r="OQV10" s="76"/>
      <c r="OQW10" s="76"/>
      <c r="OQX10" s="76"/>
      <c r="OQY10" s="76"/>
      <c r="OQZ10" s="76"/>
      <c r="ORA10" s="76"/>
      <c r="ORB10" s="76"/>
      <c r="ORC10" s="76"/>
      <c r="ORD10" s="76"/>
      <c r="ORE10" s="76"/>
      <c r="ORF10" s="76"/>
      <c r="ORG10" s="76"/>
      <c r="ORH10" s="76"/>
      <c r="ORI10" s="76"/>
      <c r="ORJ10" s="76"/>
      <c r="ORK10" s="76"/>
      <c r="ORL10" s="76"/>
      <c r="ORM10" s="76"/>
      <c r="ORN10" s="76"/>
      <c r="ORO10" s="76"/>
      <c r="ORP10" s="76"/>
      <c r="ORQ10" s="76"/>
      <c r="ORR10" s="76"/>
      <c r="ORS10" s="76"/>
      <c r="ORT10" s="76"/>
      <c r="ORU10" s="76"/>
      <c r="ORV10" s="76"/>
      <c r="ORW10" s="76"/>
      <c r="ORX10" s="76"/>
      <c r="ORY10" s="76"/>
      <c r="ORZ10" s="76"/>
      <c r="OSA10" s="76"/>
      <c r="OSB10" s="76"/>
      <c r="OSC10" s="76"/>
      <c r="OSD10" s="76"/>
      <c r="OSE10" s="76"/>
      <c r="OSF10" s="76"/>
      <c r="OSG10" s="76"/>
      <c r="OSH10" s="76"/>
      <c r="OSI10" s="76"/>
      <c r="OSJ10" s="76"/>
      <c r="OSK10" s="76"/>
      <c r="OSL10" s="76"/>
      <c r="OSM10" s="76"/>
      <c r="OSN10" s="76"/>
      <c r="OSO10" s="76"/>
      <c r="OSP10" s="76"/>
      <c r="OSQ10" s="76"/>
      <c r="OSR10" s="76"/>
      <c r="OSS10" s="76"/>
      <c r="OST10" s="76"/>
      <c r="OSU10" s="76"/>
      <c r="OSV10" s="76"/>
      <c r="OSW10" s="76"/>
      <c r="OSX10" s="76"/>
      <c r="OSY10" s="76"/>
      <c r="OSZ10" s="76"/>
      <c r="OTA10" s="76"/>
      <c r="OTB10" s="76"/>
      <c r="OTC10" s="76"/>
      <c r="OTD10" s="76"/>
      <c r="OTE10" s="76"/>
      <c r="OTF10" s="76"/>
      <c r="OTG10" s="76"/>
      <c r="OTH10" s="76"/>
      <c r="OTI10" s="76"/>
      <c r="OTJ10" s="76"/>
      <c r="OTK10" s="76"/>
      <c r="OTL10" s="76"/>
      <c r="OTM10" s="76"/>
      <c r="OTN10" s="76"/>
      <c r="OTO10" s="76"/>
      <c r="OTP10" s="76"/>
      <c r="OTQ10" s="76"/>
      <c r="OTR10" s="76"/>
      <c r="OTS10" s="76"/>
      <c r="OTT10" s="76"/>
      <c r="OTU10" s="76"/>
      <c r="OTV10" s="76"/>
      <c r="OTW10" s="76"/>
      <c r="OTX10" s="76"/>
      <c r="OTY10" s="76"/>
      <c r="OTZ10" s="76"/>
      <c r="OUA10" s="76"/>
      <c r="OUB10" s="76"/>
      <c r="OUC10" s="76"/>
      <c r="OUD10" s="76"/>
      <c r="OUE10" s="76"/>
      <c r="OUF10" s="76"/>
      <c r="OUG10" s="76"/>
      <c r="OUH10" s="76"/>
      <c r="OUI10" s="76"/>
      <c r="OUJ10" s="76"/>
      <c r="OUK10" s="76"/>
      <c r="OUL10" s="76"/>
      <c r="OUM10" s="76"/>
      <c r="OUN10" s="76"/>
      <c r="OUO10" s="76"/>
      <c r="OUP10" s="76"/>
      <c r="OUQ10" s="76"/>
      <c r="OUR10" s="76"/>
      <c r="OUS10" s="76"/>
      <c r="OUT10" s="76"/>
      <c r="OUU10" s="76"/>
      <c r="OUV10" s="76"/>
      <c r="OUW10" s="76"/>
      <c r="OUX10" s="76"/>
      <c r="OUY10" s="76"/>
      <c r="OUZ10" s="76"/>
      <c r="OVA10" s="76"/>
      <c r="OVB10" s="76"/>
      <c r="OVC10" s="76"/>
      <c r="OVD10" s="76"/>
      <c r="OVE10" s="76"/>
      <c r="OVF10" s="76"/>
      <c r="OVG10" s="76"/>
      <c r="OVH10" s="76"/>
      <c r="OVI10" s="76"/>
      <c r="OVJ10" s="76"/>
      <c r="OVK10" s="76"/>
      <c r="OVL10" s="76"/>
      <c r="OVM10" s="76"/>
      <c r="OVN10" s="76"/>
      <c r="OVO10" s="76"/>
      <c r="OVP10" s="76"/>
      <c r="OVQ10" s="76"/>
      <c r="OVR10" s="76"/>
      <c r="OVS10" s="76"/>
      <c r="OVT10" s="76"/>
      <c r="OVU10" s="76"/>
      <c r="OVV10" s="76"/>
      <c r="OVW10" s="76"/>
      <c r="OVX10" s="76"/>
      <c r="OVY10" s="76"/>
      <c r="OVZ10" s="76"/>
      <c r="OWA10" s="76"/>
      <c r="OWB10" s="76"/>
      <c r="OWC10" s="76"/>
      <c r="OWD10" s="76"/>
      <c r="OWE10" s="76"/>
      <c r="OWF10" s="76"/>
      <c r="OWG10" s="76"/>
      <c r="OWH10" s="76"/>
      <c r="OWI10" s="76"/>
      <c r="OWJ10" s="76"/>
      <c r="OWK10" s="76"/>
      <c r="OWL10" s="76"/>
      <c r="OWM10" s="76"/>
      <c r="OWN10" s="76"/>
      <c r="OWO10" s="76"/>
      <c r="OWP10" s="76"/>
      <c r="OWQ10" s="76"/>
      <c r="OWR10" s="76"/>
      <c r="OWS10" s="76"/>
      <c r="OWT10" s="76"/>
      <c r="OWU10" s="76"/>
      <c r="OWV10" s="76"/>
      <c r="OWW10" s="76"/>
      <c r="OWX10" s="76"/>
      <c r="OWY10" s="76"/>
      <c r="OWZ10" s="76"/>
      <c r="OXA10" s="76"/>
      <c r="OXB10" s="76"/>
      <c r="OXC10" s="76"/>
      <c r="OXD10" s="76"/>
      <c r="OXE10" s="76"/>
      <c r="OXF10" s="76"/>
      <c r="OXG10" s="76"/>
      <c r="OXH10" s="76"/>
      <c r="OXI10" s="76"/>
      <c r="OXJ10" s="76"/>
      <c r="OXK10" s="76"/>
      <c r="OXL10" s="76"/>
      <c r="OXM10" s="76"/>
      <c r="OXN10" s="76"/>
      <c r="OXO10" s="76"/>
      <c r="OXP10" s="76"/>
      <c r="OXQ10" s="76"/>
      <c r="OXR10" s="76"/>
      <c r="OXS10" s="76"/>
      <c r="OXT10" s="76"/>
      <c r="OXU10" s="76"/>
      <c r="OXV10" s="76"/>
      <c r="OXW10" s="76"/>
      <c r="OXX10" s="76"/>
      <c r="OXY10" s="76"/>
      <c r="OXZ10" s="76"/>
      <c r="OYA10" s="76"/>
      <c r="OYB10" s="76"/>
      <c r="OYC10" s="76"/>
      <c r="OYD10" s="76"/>
      <c r="OYE10" s="76"/>
      <c r="OYF10" s="76"/>
      <c r="OYG10" s="76"/>
      <c r="OYH10" s="76"/>
      <c r="OYI10" s="76"/>
      <c r="OYJ10" s="76"/>
      <c r="OYK10" s="76"/>
      <c r="OYL10" s="76"/>
      <c r="OYM10" s="76"/>
      <c r="OYN10" s="76"/>
      <c r="OYO10" s="76"/>
      <c r="OYP10" s="76"/>
      <c r="OYQ10" s="76"/>
      <c r="OYR10" s="76"/>
      <c r="OYS10" s="76"/>
      <c r="OYT10" s="76"/>
      <c r="OYU10" s="76"/>
      <c r="OYV10" s="76"/>
      <c r="OYW10" s="76"/>
      <c r="OYX10" s="76"/>
      <c r="OYY10" s="76"/>
      <c r="OYZ10" s="76"/>
      <c r="OZA10" s="76"/>
      <c r="OZB10" s="76"/>
      <c r="OZC10" s="76"/>
      <c r="OZD10" s="76"/>
      <c r="OZE10" s="76"/>
      <c r="OZF10" s="76"/>
      <c r="OZG10" s="76"/>
      <c r="OZH10" s="76"/>
      <c r="OZI10" s="76"/>
      <c r="OZJ10" s="76"/>
      <c r="OZK10" s="76"/>
      <c r="OZL10" s="76"/>
      <c r="OZM10" s="76"/>
      <c r="OZN10" s="76"/>
      <c r="OZO10" s="76"/>
      <c r="OZP10" s="76"/>
      <c r="OZQ10" s="76"/>
      <c r="OZR10" s="76"/>
      <c r="OZS10" s="76"/>
      <c r="OZT10" s="76"/>
      <c r="OZU10" s="76"/>
      <c r="OZV10" s="76"/>
      <c r="OZW10" s="76"/>
      <c r="OZX10" s="76"/>
      <c r="OZY10" s="76"/>
      <c r="OZZ10" s="76"/>
      <c r="PAA10" s="76"/>
      <c r="PAB10" s="76"/>
      <c r="PAC10" s="76"/>
      <c r="PAD10" s="76"/>
      <c r="PAE10" s="76"/>
      <c r="PAF10" s="76"/>
      <c r="PAG10" s="76"/>
      <c r="PAH10" s="76"/>
      <c r="PAI10" s="76"/>
      <c r="PAJ10" s="76"/>
      <c r="PAK10" s="76"/>
      <c r="PAL10" s="76"/>
      <c r="PAM10" s="76"/>
      <c r="PAN10" s="76"/>
      <c r="PAO10" s="76"/>
      <c r="PAP10" s="76"/>
      <c r="PAQ10" s="76"/>
      <c r="PAR10" s="76"/>
      <c r="PAS10" s="76"/>
      <c r="PAT10" s="76"/>
      <c r="PAU10" s="76"/>
      <c r="PAV10" s="76"/>
      <c r="PAW10" s="76"/>
      <c r="PAX10" s="76"/>
      <c r="PAY10" s="76"/>
      <c r="PAZ10" s="76"/>
      <c r="PBA10" s="76"/>
      <c r="PBB10" s="76"/>
      <c r="PBC10" s="76"/>
      <c r="PBD10" s="76"/>
      <c r="PBE10" s="76"/>
      <c r="PBF10" s="76"/>
      <c r="PBG10" s="76"/>
      <c r="PBH10" s="76"/>
      <c r="PBI10" s="76"/>
      <c r="PBJ10" s="76"/>
      <c r="PBK10" s="76"/>
      <c r="PBL10" s="76"/>
      <c r="PBM10" s="76"/>
      <c r="PBN10" s="76"/>
      <c r="PBO10" s="76"/>
      <c r="PBP10" s="76"/>
      <c r="PBQ10" s="76"/>
      <c r="PBR10" s="76"/>
      <c r="PBS10" s="76"/>
      <c r="PBT10" s="76"/>
      <c r="PBU10" s="76"/>
      <c r="PBV10" s="76"/>
      <c r="PBW10" s="76"/>
      <c r="PBX10" s="76"/>
      <c r="PBY10" s="76"/>
      <c r="PBZ10" s="76"/>
      <c r="PCA10" s="76"/>
      <c r="PCB10" s="76"/>
      <c r="PCC10" s="76"/>
      <c r="PCD10" s="76"/>
      <c r="PCE10" s="76"/>
      <c r="PCF10" s="76"/>
      <c r="PCG10" s="76"/>
      <c r="PCH10" s="76"/>
      <c r="PCI10" s="76"/>
      <c r="PCJ10" s="76"/>
      <c r="PCK10" s="76"/>
      <c r="PCL10" s="76"/>
      <c r="PCM10" s="76"/>
      <c r="PCN10" s="76"/>
      <c r="PCO10" s="76"/>
      <c r="PCP10" s="76"/>
      <c r="PCQ10" s="76"/>
      <c r="PCR10" s="76"/>
      <c r="PCS10" s="76"/>
      <c r="PCT10" s="76"/>
      <c r="PCU10" s="76"/>
      <c r="PCV10" s="76"/>
      <c r="PCW10" s="76"/>
      <c r="PCX10" s="76"/>
      <c r="PCY10" s="76"/>
      <c r="PCZ10" s="76"/>
      <c r="PDA10" s="76"/>
      <c r="PDB10" s="76"/>
      <c r="PDC10" s="76"/>
      <c r="PDD10" s="76"/>
      <c r="PDE10" s="76"/>
      <c r="PDF10" s="76"/>
      <c r="PDG10" s="76"/>
      <c r="PDH10" s="76"/>
      <c r="PDI10" s="76"/>
      <c r="PDJ10" s="76"/>
      <c r="PDK10" s="76"/>
      <c r="PDL10" s="76"/>
      <c r="PDM10" s="76"/>
      <c r="PDN10" s="76"/>
      <c r="PDO10" s="76"/>
      <c r="PDP10" s="76"/>
      <c r="PDQ10" s="76"/>
      <c r="PDR10" s="76"/>
      <c r="PDS10" s="76"/>
      <c r="PDT10" s="76"/>
      <c r="PDU10" s="76"/>
      <c r="PDV10" s="76"/>
      <c r="PDW10" s="76"/>
      <c r="PDX10" s="76"/>
      <c r="PDY10" s="76"/>
      <c r="PDZ10" s="76"/>
      <c r="PEA10" s="76"/>
      <c r="PEB10" s="76"/>
      <c r="PEC10" s="76"/>
      <c r="PED10" s="76"/>
      <c r="PEE10" s="76"/>
      <c r="PEF10" s="76"/>
      <c r="PEG10" s="76"/>
      <c r="PEH10" s="76"/>
      <c r="PEI10" s="76"/>
      <c r="PEJ10" s="76"/>
      <c r="PEK10" s="76"/>
      <c r="PEL10" s="76"/>
      <c r="PEM10" s="76"/>
      <c r="PEN10" s="76"/>
      <c r="PEO10" s="76"/>
      <c r="PEP10" s="76"/>
      <c r="PEQ10" s="76"/>
      <c r="PER10" s="76"/>
      <c r="PES10" s="76"/>
      <c r="PET10" s="76"/>
      <c r="PEU10" s="76"/>
      <c r="PEV10" s="76"/>
      <c r="PEW10" s="76"/>
      <c r="PEX10" s="76"/>
      <c r="PEY10" s="76"/>
      <c r="PEZ10" s="76"/>
      <c r="PFA10" s="76"/>
      <c r="PFB10" s="76"/>
      <c r="PFC10" s="76"/>
      <c r="PFD10" s="76"/>
      <c r="PFE10" s="76"/>
      <c r="PFF10" s="76"/>
      <c r="PFG10" s="76"/>
      <c r="PFH10" s="76"/>
      <c r="PFI10" s="76"/>
      <c r="PFJ10" s="76"/>
      <c r="PFK10" s="76"/>
      <c r="PFL10" s="76"/>
      <c r="PFM10" s="76"/>
      <c r="PFN10" s="76"/>
      <c r="PFO10" s="76"/>
      <c r="PFP10" s="76"/>
      <c r="PFQ10" s="76"/>
      <c r="PFR10" s="76"/>
      <c r="PFS10" s="76"/>
      <c r="PFT10" s="76"/>
      <c r="PFU10" s="76"/>
      <c r="PFV10" s="76"/>
      <c r="PFW10" s="76"/>
      <c r="PFX10" s="76"/>
      <c r="PFY10" s="76"/>
      <c r="PFZ10" s="76"/>
      <c r="PGA10" s="76"/>
      <c r="PGB10" s="76"/>
      <c r="PGC10" s="76"/>
      <c r="PGD10" s="76"/>
      <c r="PGE10" s="76"/>
      <c r="PGF10" s="76"/>
      <c r="PGG10" s="76"/>
      <c r="PGH10" s="76"/>
      <c r="PGI10" s="76"/>
      <c r="PGJ10" s="76"/>
      <c r="PGK10" s="76"/>
      <c r="PGL10" s="76"/>
      <c r="PGM10" s="76"/>
      <c r="PGN10" s="76"/>
      <c r="PGO10" s="76"/>
      <c r="PGP10" s="76"/>
      <c r="PGQ10" s="76"/>
      <c r="PGR10" s="76"/>
      <c r="PGS10" s="76"/>
      <c r="PGT10" s="76"/>
      <c r="PGU10" s="76"/>
      <c r="PGV10" s="76"/>
      <c r="PGW10" s="76"/>
      <c r="PGX10" s="76"/>
      <c r="PGY10" s="76"/>
      <c r="PGZ10" s="76"/>
      <c r="PHA10" s="76"/>
      <c r="PHB10" s="76"/>
      <c r="PHC10" s="76"/>
      <c r="PHD10" s="76"/>
      <c r="PHE10" s="76"/>
      <c r="PHF10" s="76"/>
      <c r="PHG10" s="76"/>
      <c r="PHH10" s="76"/>
      <c r="PHI10" s="76"/>
      <c r="PHJ10" s="76"/>
      <c r="PHK10" s="76"/>
      <c r="PHL10" s="76"/>
      <c r="PHM10" s="76"/>
      <c r="PHN10" s="76"/>
      <c r="PHO10" s="76"/>
      <c r="PHP10" s="76"/>
      <c r="PHQ10" s="76"/>
      <c r="PHR10" s="76"/>
      <c r="PHS10" s="76"/>
      <c r="PHT10" s="76"/>
      <c r="PHU10" s="76"/>
      <c r="PHV10" s="76"/>
      <c r="PHW10" s="76"/>
      <c r="PHX10" s="76"/>
      <c r="PHY10" s="76"/>
      <c r="PHZ10" s="76"/>
      <c r="PIA10" s="76"/>
      <c r="PIB10" s="76"/>
      <c r="PIC10" s="76"/>
      <c r="PID10" s="76"/>
      <c r="PIE10" s="76"/>
      <c r="PIF10" s="76"/>
      <c r="PIG10" s="76"/>
      <c r="PIH10" s="76"/>
      <c r="PII10" s="76"/>
      <c r="PIJ10" s="76"/>
      <c r="PIK10" s="76"/>
      <c r="PIL10" s="76"/>
      <c r="PIM10" s="76"/>
      <c r="PIN10" s="76"/>
      <c r="PIO10" s="76"/>
      <c r="PIP10" s="76"/>
      <c r="PIQ10" s="76"/>
      <c r="PIR10" s="76"/>
      <c r="PIS10" s="76"/>
      <c r="PIT10" s="76"/>
      <c r="PIU10" s="76"/>
      <c r="PIV10" s="76"/>
      <c r="PIW10" s="76"/>
      <c r="PIX10" s="76"/>
      <c r="PIY10" s="76"/>
      <c r="PIZ10" s="76"/>
      <c r="PJA10" s="76"/>
      <c r="PJB10" s="76"/>
      <c r="PJC10" s="76"/>
      <c r="PJD10" s="76"/>
      <c r="PJE10" s="76"/>
      <c r="PJF10" s="76"/>
      <c r="PJG10" s="76"/>
      <c r="PJH10" s="76"/>
      <c r="PJI10" s="76"/>
      <c r="PJJ10" s="76"/>
      <c r="PJK10" s="76"/>
      <c r="PJL10" s="76"/>
      <c r="PJM10" s="76"/>
      <c r="PJN10" s="76"/>
      <c r="PJO10" s="76"/>
      <c r="PJP10" s="76"/>
      <c r="PJQ10" s="76"/>
      <c r="PJR10" s="76"/>
      <c r="PJS10" s="76"/>
      <c r="PJT10" s="76"/>
      <c r="PJU10" s="76"/>
      <c r="PJV10" s="76"/>
      <c r="PJW10" s="76"/>
      <c r="PJX10" s="76"/>
      <c r="PJY10" s="76"/>
      <c r="PJZ10" s="76"/>
      <c r="PKA10" s="76"/>
      <c r="PKB10" s="76"/>
      <c r="PKC10" s="76"/>
      <c r="PKD10" s="76"/>
      <c r="PKE10" s="76"/>
      <c r="PKF10" s="76"/>
      <c r="PKG10" s="76"/>
      <c r="PKH10" s="76"/>
      <c r="PKI10" s="76"/>
      <c r="PKJ10" s="76"/>
      <c r="PKK10" s="76"/>
      <c r="PKL10" s="76"/>
      <c r="PKM10" s="76"/>
      <c r="PKN10" s="76"/>
      <c r="PKO10" s="76"/>
      <c r="PKP10" s="76"/>
      <c r="PKQ10" s="76"/>
      <c r="PKR10" s="76"/>
      <c r="PKS10" s="76"/>
      <c r="PKT10" s="76"/>
      <c r="PKU10" s="76"/>
      <c r="PKV10" s="76"/>
      <c r="PKW10" s="76"/>
      <c r="PKX10" s="76"/>
      <c r="PKY10" s="76"/>
      <c r="PKZ10" s="76"/>
      <c r="PLA10" s="76"/>
      <c r="PLB10" s="76"/>
      <c r="PLC10" s="76"/>
      <c r="PLD10" s="76"/>
      <c r="PLE10" s="76"/>
      <c r="PLF10" s="76"/>
      <c r="PLG10" s="76"/>
      <c r="PLH10" s="76"/>
      <c r="PLI10" s="76"/>
      <c r="PLJ10" s="76"/>
      <c r="PLK10" s="76"/>
      <c r="PLL10" s="76"/>
      <c r="PLM10" s="76"/>
      <c r="PLN10" s="76"/>
      <c r="PLO10" s="76"/>
      <c r="PLP10" s="76"/>
      <c r="PLQ10" s="76"/>
      <c r="PLR10" s="76"/>
      <c r="PLS10" s="76"/>
      <c r="PLT10" s="76"/>
      <c r="PLU10" s="76"/>
      <c r="PLV10" s="76"/>
      <c r="PLW10" s="76"/>
      <c r="PLX10" s="76"/>
      <c r="PLY10" s="76"/>
      <c r="PLZ10" s="76"/>
      <c r="PMA10" s="76"/>
      <c r="PMB10" s="76"/>
      <c r="PMC10" s="76"/>
      <c r="PMD10" s="76"/>
      <c r="PME10" s="76"/>
      <c r="PMF10" s="76"/>
      <c r="PMG10" s="76"/>
      <c r="PMH10" s="76"/>
      <c r="PMI10" s="76"/>
      <c r="PMJ10" s="76"/>
      <c r="PMK10" s="76"/>
      <c r="PML10" s="76"/>
      <c r="PMM10" s="76"/>
      <c r="PMN10" s="76"/>
      <c r="PMO10" s="76"/>
      <c r="PMP10" s="76"/>
      <c r="PMQ10" s="76"/>
      <c r="PMR10" s="76"/>
      <c r="PMS10" s="76"/>
      <c r="PMT10" s="76"/>
      <c r="PMU10" s="76"/>
      <c r="PMV10" s="76"/>
      <c r="PMW10" s="76"/>
      <c r="PMX10" s="76"/>
      <c r="PMY10" s="76"/>
      <c r="PMZ10" s="76"/>
      <c r="PNA10" s="76"/>
      <c r="PNB10" s="76"/>
      <c r="PNC10" s="76"/>
      <c r="PND10" s="76"/>
      <c r="PNE10" s="76"/>
      <c r="PNF10" s="76"/>
      <c r="PNG10" s="76"/>
      <c r="PNH10" s="76"/>
      <c r="PNI10" s="76"/>
      <c r="PNJ10" s="76"/>
      <c r="PNK10" s="76"/>
      <c r="PNL10" s="76"/>
      <c r="PNM10" s="76"/>
      <c r="PNN10" s="76"/>
      <c r="PNO10" s="76"/>
      <c r="PNP10" s="76"/>
      <c r="PNQ10" s="76"/>
      <c r="PNR10" s="76"/>
      <c r="PNS10" s="76"/>
      <c r="PNT10" s="76"/>
      <c r="PNU10" s="76"/>
      <c r="PNV10" s="76"/>
      <c r="PNW10" s="76"/>
      <c r="PNX10" s="76"/>
      <c r="PNY10" s="76"/>
      <c r="PNZ10" s="76"/>
      <c r="POA10" s="76"/>
      <c r="POB10" s="76"/>
      <c r="POC10" s="76"/>
      <c r="POD10" s="76"/>
      <c r="POE10" s="76"/>
      <c r="POF10" s="76"/>
      <c r="POG10" s="76"/>
      <c r="POH10" s="76"/>
      <c r="POI10" s="76"/>
      <c r="POJ10" s="76"/>
      <c r="POK10" s="76"/>
      <c r="POL10" s="76"/>
      <c r="POM10" s="76"/>
      <c r="PON10" s="76"/>
      <c r="POO10" s="76"/>
      <c r="POP10" s="76"/>
      <c r="POQ10" s="76"/>
      <c r="POR10" s="76"/>
      <c r="POS10" s="76"/>
      <c r="POT10" s="76"/>
      <c r="POU10" s="76"/>
      <c r="POV10" s="76"/>
      <c r="POW10" s="76"/>
      <c r="POX10" s="76"/>
      <c r="POY10" s="76"/>
      <c r="POZ10" s="76"/>
      <c r="PPA10" s="76"/>
      <c r="PPB10" s="76"/>
      <c r="PPC10" s="76"/>
      <c r="PPD10" s="76"/>
      <c r="PPE10" s="76"/>
      <c r="PPF10" s="76"/>
      <c r="PPG10" s="76"/>
      <c r="PPH10" s="76"/>
      <c r="PPI10" s="76"/>
      <c r="PPJ10" s="76"/>
      <c r="PPK10" s="76"/>
      <c r="PPL10" s="76"/>
      <c r="PPM10" s="76"/>
      <c r="PPN10" s="76"/>
      <c r="PPO10" s="76"/>
      <c r="PPP10" s="76"/>
      <c r="PPQ10" s="76"/>
      <c r="PPR10" s="76"/>
      <c r="PPS10" s="76"/>
      <c r="PPT10" s="76"/>
      <c r="PPU10" s="76"/>
      <c r="PPV10" s="76"/>
      <c r="PPW10" s="76"/>
      <c r="PPX10" s="76"/>
      <c r="PPY10" s="76"/>
      <c r="PPZ10" s="76"/>
      <c r="PQA10" s="76"/>
      <c r="PQB10" s="76"/>
      <c r="PQC10" s="76"/>
      <c r="PQD10" s="76"/>
      <c r="PQE10" s="76"/>
      <c r="PQF10" s="76"/>
      <c r="PQG10" s="76"/>
      <c r="PQH10" s="76"/>
      <c r="PQI10" s="76"/>
      <c r="PQJ10" s="76"/>
      <c r="PQK10" s="76"/>
      <c r="PQL10" s="76"/>
      <c r="PQM10" s="76"/>
      <c r="PQN10" s="76"/>
      <c r="PQO10" s="76"/>
      <c r="PQP10" s="76"/>
      <c r="PQQ10" s="76"/>
      <c r="PQR10" s="76"/>
      <c r="PQS10" s="76"/>
      <c r="PQT10" s="76"/>
      <c r="PQU10" s="76"/>
      <c r="PQV10" s="76"/>
      <c r="PQW10" s="76"/>
      <c r="PQX10" s="76"/>
      <c r="PQY10" s="76"/>
      <c r="PQZ10" s="76"/>
      <c r="PRA10" s="76"/>
      <c r="PRB10" s="76"/>
      <c r="PRC10" s="76"/>
      <c r="PRD10" s="76"/>
      <c r="PRE10" s="76"/>
      <c r="PRF10" s="76"/>
      <c r="PRG10" s="76"/>
      <c r="PRH10" s="76"/>
      <c r="PRI10" s="76"/>
      <c r="PRJ10" s="76"/>
      <c r="PRK10" s="76"/>
      <c r="PRL10" s="76"/>
      <c r="PRM10" s="76"/>
      <c r="PRN10" s="76"/>
      <c r="PRO10" s="76"/>
      <c r="PRP10" s="76"/>
      <c r="PRQ10" s="76"/>
      <c r="PRR10" s="76"/>
      <c r="PRS10" s="76"/>
      <c r="PRT10" s="76"/>
      <c r="PRU10" s="76"/>
      <c r="PRV10" s="76"/>
      <c r="PRW10" s="76"/>
      <c r="PRX10" s="76"/>
      <c r="PRY10" s="76"/>
      <c r="PRZ10" s="76"/>
      <c r="PSA10" s="76"/>
      <c r="PSB10" s="76"/>
      <c r="PSC10" s="76"/>
      <c r="PSD10" s="76"/>
      <c r="PSE10" s="76"/>
      <c r="PSF10" s="76"/>
      <c r="PSG10" s="76"/>
      <c r="PSH10" s="76"/>
      <c r="PSI10" s="76"/>
      <c r="PSJ10" s="76"/>
      <c r="PSK10" s="76"/>
      <c r="PSL10" s="76"/>
      <c r="PSM10" s="76"/>
      <c r="PSN10" s="76"/>
      <c r="PSO10" s="76"/>
      <c r="PSP10" s="76"/>
      <c r="PSQ10" s="76"/>
      <c r="PSR10" s="76"/>
      <c r="PSS10" s="76"/>
      <c r="PST10" s="76"/>
      <c r="PSU10" s="76"/>
      <c r="PSV10" s="76"/>
      <c r="PSW10" s="76"/>
      <c r="PSX10" s="76"/>
      <c r="PSY10" s="76"/>
      <c r="PSZ10" s="76"/>
      <c r="PTA10" s="76"/>
      <c r="PTB10" s="76"/>
      <c r="PTC10" s="76"/>
      <c r="PTD10" s="76"/>
      <c r="PTE10" s="76"/>
      <c r="PTF10" s="76"/>
      <c r="PTG10" s="76"/>
      <c r="PTH10" s="76"/>
      <c r="PTI10" s="76"/>
      <c r="PTJ10" s="76"/>
      <c r="PTK10" s="76"/>
      <c r="PTL10" s="76"/>
      <c r="PTM10" s="76"/>
      <c r="PTN10" s="76"/>
      <c r="PTO10" s="76"/>
      <c r="PTP10" s="76"/>
      <c r="PTQ10" s="76"/>
      <c r="PTR10" s="76"/>
      <c r="PTS10" s="76"/>
      <c r="PTT10" s="76"/>
      <c r="PTU10" s="76"/>
      <c r="PTV10" s="76"/>
      <c r="PTW10" s="76"/>
      <c r="PTX10" s="76"/>
      <c r="PTY10" s="76"/>
      <c r="PTZ10" s="76"/>
      <c r="PUA10" s="76"/>
      <c r="PUB10" s="76"/>
      <c r="PUC10" s="76"/>
      <c r="PUD10" s="76"/>
      <c r="PUE10" s="76"/>
      <c r="PUF10" s="76"/>
      <c r="PUG10" s="76"/>
      <c r="PUH10" s="76"/>
      <c r="PUI10" s="76"/>
      <c r="PUJ10" s="76"/>
      <c r="PUK10" s="76"/>
      <c r="PUL10" s="76"/>
      <c r="PUM10" s="76"/>
      <c r="PUN10" s="76"/>
      <c r="PUO10" s="76"/>
      <c r="PUP10" s="76"/>
      <c r="PUQ10" s="76"/>
      <c r="PUR10" s="76"/>
      <c r="PUS10" s="76"/>
      <c r="PUT10" s="76"/>
      <c r="PUU10" s="76"/>
      <c r="PUV10" s="76"/>
      <c r="PUW10" s="76"/>
      <c r="PUX10" s="76"/>
      <c r="PUY10" s="76"/>
      <c r="PUZ10" s="76"/>
      <c r="PVA10" s="76"/>
      <c r="PVB10" s="76"/>
      <c r="PVC10" s="76"/>
      <c r="PVD10" s="76"/>
      <c r="PVE10" s="76"/>
      <c r="PVF10" s="76"/>
      <c r="PVG10" s="76"/>
      <c r="PVH10" s="76"/>
      <c r="PVI10" s="76"/>
      <c r="PVJ10" s="76"/>
      <c r="PVK10" s="76"/>
      <c r="PVL10" s="76"/>
      <c r="PVM10" s="76"/>
      <c r="PVN10" s="76"/>
      <c r="PVO10" s="76"/>
      <c r="PVP10" s="76"/>
      <c r="PVQ10" s="76"/>
      <c r="PVR10" s="76"/>
      <c r="PVS10" s="76"/>
      <c r="PVT10" s="76"/>
      <c r="PVU10" s="76"/>
      <c r="PVV10" s="76"/>
      <c r="PVW10" s="76"/>
      <c r="PVX10" s="76"/>
      <c r="PVY10" s="76"/>
      <c r="PVZ10" s="76"/>
      <c r="PWA10" s="76"/>
      <c r="PWB10" s="76"/>
      <c r="PWC10" s="76"/>
      <c r="PWD10" s="76"/>
      <c r="PWE10" s="76"/>
      <c r="PWF10" s="76"/>
      <c r="PWG10" s="76"/>
      <c r="PWH10" s="76"/>
      <c r="PWI10" s="76"/>
      <c r="PWJ10" s="76"/>
      <c r="PWK10" s="76"/>
      <c r="PWL10" s="76"/>
      <c r="PWM10" s="76"/>
      <c r="PWN10" s="76"/>
      <c r="PWO10" s="76"/>
      <c r="PWP10" s="76"/>
      <c r="PWQ10" s="76"/>
      <c r="PWR10" s="76"/>
      <c r="PWS10" s="76"/>
      <c r="PWT10" s="76"/>
      <c r="PWU10" s="76"/>
      <c r="PWV10" s="76"/>
      <c r="PWW10" s="76"/>
      <c r="PWX10" s="76"/>
      <c r="PWY10" s="76"/>
      <c r="PWZ10" s="76"/>
      <c r="PXA10" s="76"/>
      <c r="PXB10" s="76"/>
      <c r="PXC10" s="76"/>
      <c r="PXD10" s="76"/>
      <c r="PXE10" s="76"/>
      <c r="PXF10" s="76"/>
      <c r="PXG10" s="76"/>
      <c r="PXH10" s="76"/>
      <c r="PXI10" s="76"/>
      <c r="PXJ10" s="76"/>
      <c r="PXK10" s="76"/>
      <c r="PXL10" s="76"/>
      <c r="PXM10" s="76"/>
      <c r="PXN10" s="76"/>
      <c r="PXO10" s="76"/>
      <c r="PXP10" s="76"/>
      <c r="PXQ10" s="76"/>
      <c r="PXR10" s="76"/>
      <c r="PXS10" s="76"/>
      <c r="PXT10" s="76"/>
      <c r="PXU10" s="76"/>
      <c r="PXV10" s="76"/>
      <c r="PXW10" s="76"/>
      <c r="PXX10" s="76"/>
      <c r="PXY10" s="76"/>
      <c r="PXZ10" s="76"/>
      <c r="PYA10" s="76"/>
      <c r="PYB10" s="76"/>
      <c r="PYC10" s="76"/>
      <c r="PYD10" s="76"/>
      <c r="PYE10" s="76"/>
      <c r="PYF10" s="76"/>
      <c r="PYG10" s="76"/>
      <c r="PYH10" s="76"/>
      <c r="PYI10" s="76"/>
      <c r="PYJ10" s="76"/>
      <c r="PYK10" s="76"/>
      <c r="PYL10" s="76"/>
      <c r="PYM10" s="76"/>
      <c r="PYN10" s="76"/>
      <c r="PYO10" s="76"/>
      <c r="PYP10" s="76"/>
      <c r="PYQ10" s="76"/>
      <c r="PYR10" s="76"/>
      <c r="PYS10" s="76"/>
      <c r="PYT10" s="76"/>
      <c r="PYU10" s="76"/>
      <c r="PYV10" s="76"/>
      <c r="PYW10" s="76"/>
      <c r="PYX10" s="76"/>
      <c r="PYY10" s="76"/>
      <c r="PYZ10" s="76"/>
      <c r="PZA10" s="76"/>
      <c r="PZB10" s="76"/>
      <c r="PZC10" s="76"/>
      <c r="PZD10" s="76"/>
      <c r="PZE10" s="76"/>
      <c r="PZF10" s="76"/>
      <c r="PZG10" s="76"/>
      <c r="PZH10" s="76"/>
      <c r="PZI10" s="76"/>
      <c r="PZJ10" s="76"/>
      <c r="PZK10" s="76"/>
      <c r="PZL10" s="76"/>
      <c r="PZM10" s="76"/>
      <c r="PZN10" s="76"/>
      <c r="PZO10" s="76"/>
      <c r="PZP10" s="76"/>
      <c r="PZQ10" s="76"/>
      <c r="PZR10" s="76"/>
      <c r="PZS10" s="76"/>
      <c r="PZT10" s="76"/>
      <c r="PZU10" s="76"/>
      <c r="PZV10" s="76"/>
      <c r="PZW10" s="76"/>
      <c r="PZX10" s="76"/>
      <c r="PZY10" s="76"/>
      <c r="PZZ10" s="76"/>
      <c r="QAA10" s="76"/>
      <c r="QAB10" s="76"/>
      <c r="QAC10" s="76"/>
      <c r="QAD10" s="76"/>
      <c r="QAE10" s="76"/>
      <c r="QAF10" s="76"/>
      <c r="QAG10" s="76"/>
      <c r="QAH10" s="76"/>
      <c r="QAI10" s="76"/>
      <c r="QAJ10" s="76"/>
      <c r="QAK10" s="76"/>
      <c r="QAL10" s="76"/>
      <c r="QAM10" s="76"/>
      <c r="QAN10" s="76"/>
      <c r="QAO10" s="76"/>
      <c r="QAP10" s="76"/>
      <c r="QAQ10" s="76"/>
      <c r="QAR10" s="76"/>
      <c r="QAS10" s="76"/>
      <c r="QAT10" s="76"/>
      <c r="QAU10" s="76"/>
      <c r="QAV10" s="76"/>
      <c r="QAW10" s="76"/>
      <c r="QAX10" s="76"/>
      <c r="QAY10" s="76"/>
      <c r="QAZ10" s="76"/>
      <c r="QBA10" s="76"/>
      <c r="QBB10" s="76"/>
      <c r="QBC10" s="76"/>
      <c r="QBD10" s="76"/>
      <c r="QBE10" s="76"/>
      <c r="QBF10" s="76"/>
      <c r="QBG10" s="76"/>
      <c r="QBH10" s="76"/>
      <c r="QBI10" s="76"/>
      <c r="QBJ10" s="76"/>
      <c r="QBK10" s="76"/>
      <c r="QBL10" s="76"/>
      <c r="QBM10" s="76"/>
      <c r="QBN10" s="76"/>
      <c r="QBO10" s="76"/>
      <c r="QBP10" s="76"/>
      <c r="QBQ10" s="76"/>
      <c r="QBR10" s="76"/>
      <c r="QBS10" s="76"/>
      <c r="QBT10" s="76"/>
      <c r="QBU10" s="76"/>
      <c r="QBV10" s="76"/>
      <c r="QBW10" s="76"/>
      <c r="QBX10" s="76"/>
      <c r="QBY10" s="76"/>
      <c r="QBZ10" s="76"/>
      <c r="QCA10" s="76"/>
      <c r="QCB10" s="76"/>
      <c r="QCC10" s="76"/>
      <c r="QCD10" s="76"/>
      <c r="QCE10" s="76"/>
      <c r="QCF10" s="76"/>
      <c r="QCG10" s="76"/>
      <c r="QCH10" s="76"/>
      <c r="QCI10" s="76"/>
      <c r="QCJ10" s="76"/>
      <c r="QCK10" s="76"/>
      <c r="QCL10" s="76"/>
      <c r="QCM10" s="76"/>
      <c r="QCN10" s="76"/>
      <c r="QCO10" s="76"/>
      <c r="QCP10" s="76"/>
      <c r="QCQ10" s="76"/>
      <c r="QCR10" s="76"/>
      <c r="QCS10" s="76"/>
      <c r="QCT10" s="76"/>
      <c r="QCU10" s="76"/>
      <c r="QCV10" s="76"/>
      <c r="QCW10" s="76"/>
      <c r="QCX10" s="76"/>
      <c r="QCY10" s="76"/>
      <c r="QCZ10" s="76"/>
      <c r="QDA10" s="76"/>
      <c r="QDB10" s="76"/>
      <c r="QDC10" s="76"/>
      <c r="QDD10" s="76"/>
      <c r="QDE10" s="76"/>
      <c r="QDF10" s="76"/>
      <c r="QDG10" s="76"/>
      <c r="QDH10" s="76"/>
      <c r="QDI10" s="76"/>
      <c r="QDJ10" s="76"/>
      <c r="QDK10" s="76"/>
      <c r="QDL10" s="76"/>
      <c r="QDM10" s="76"/>
      <c r="QDN10" s="76"/>
      <c r="QDO10" s="76"/>
      <c r="QDP10" s="76"/>
      <c r="QDQ10" s="76"/>
      <c r="QDR10" s="76"/>
      <c r="QDS10" s="76"/>
      <c r="QDT10" s="76"/>
      <c r="QDU10" s="76"/>
      <c r="QDV10" s="76"/>
      <c r="QDW10" s="76"/>
      <c r="QDX10" s="76"/>
      <c r="QDY10" s="76"/>
      <c r="QDZ10" s="76"/>
      <c r="QEA10" s="76"/>
      <c r="QEB10" s="76"/>
      <c r="QEC10" s="76"/>
      <c r="QED10" s="76"/>
      <c r="QEE10" s="76"/>
      <c r="QEF10" s="76"/>
      <c r="QEG10" s="76"/>
      <c r="QEH10" s="76"/>
      <c r="QEI10" s="76"/>
      <c r="QEJ10" s="76"/>
      <c r="QEK10" s="76"/>
      <c r="QEL10" s="76"/>
      <c r="QEM10" s="76"/>
      <c r="QEN10" s="76"/>
      <c r="QEO10" s="76"/>
      <c r="QEP10" s="76"/>
      <c r="QEQ10" s="76"/>
      <c r="QER10" s="76"/>
      <c r="QES10" s="76"/>
      <c r="QET10" s="76"/>
      <c r="QEU10" s="76"/>
      <c r="QEV10" s="76"/>
      <c r="QEW10" s="76"/>
      <c r="QEX10" s="76"/>
      <c r="QEY10" s="76"/>
      <c r="QEZ10" s="76"/>
      <c r="QFA10" s="76"/>
      <c r="QFB10" s="76"/>
      <c r="QFC10" s="76"/>
      <c r="QFD10" s="76"/>
      <c r="QFE10" s="76"/>
      <c r="QFF10" s="76"/>
      <c r="QFG10" s="76"/>
      <c r="QFH10" s="76"/>
      <c r="QFI10" s="76"/>
      <c r="QFJ10" s="76"/>
      <c r="QFK10" s="76"/>
      <c r="QFL10" s="76"/>
      <c r="QFM10" s="76"/>
      <c r="QFN10" s="76"/>
      <c r="QFO10" s="76"/>
      <c r="QFP10" s="76"/>
      <c r="QFQ10" s="76"/>
      <c r="QFR10" s="76"/>
      <c r="QFS10" s="76"/>
      <c r="QFT10" s="76"/>
      <c r="QFU10" s="76"/>
      <c r="QFV10" s="76"/>
      <c r="QFW10" s="76"/>
      <c r="QFX10" s="76"/>
      <c r="QFY10" s="76"/>
      <c r="QFZ10" s="76"/>
      <c r="QGA10" s="76"/>
      <c r="QGB10" s="76"/>
      <c r="QGC10" s="76"/>
      <c r="QGD10" s="76"/>
      <c r="QGE10" s="76"/>
      <c r="QGF10" s="76"/>
      <c r="QGG10" s="76"/>
      <c r="QGH10" s="76"/>
      <c r="QGI10" s="76"/>
      <c r="QGJ10" s="76"/>
      <c r="QGK10" s="76"/>
      <c r="QGL10" s="76"/>
      <c r="QGM10" s="76"/>
      <c r="QGN10" s="76"/>
      <c r="QGO10" s="76"/>
      <c r="QGP10" s="76"/>
      <c r="QGQ10" s="76"/>
      <c r="QGR10" s="76"/>
      <c r="QGS10" s="76"/>
      <c r="QGT10" s="76"/>
      <c r="QGU10" s="76"/>
      <c r="QGV10" s="76"/>
      <c r="QGW10" s="76"/>
      <c r="QGX10" s="76"/>
      <c r="QGY10" s="76"/>
      <c r="QGZ10" s="76"/>
      <c r="QHA10" s="76"/>
      <c r="QHB10" s="76"/>
      <c r="QHC10" s="76"/>
      <c r="QHD10" s="76"/>
      <c r="QHE10" s="76"/>
      <c r="QHF10" s="76"/>
      <c r="QHG10" s="76"/>
      <c r="QHH10" s="76"/>
      <c r="QHI10" s="76"/>
      <c r="QHJ10" s="76"/>
      <c r="QHK10" s="76"/>
      <c r="QHL10" s="76"/>
      <c r="QHM10" s="76"/>
      <c r="QHN10" s="76"/>
      <c r="QHO10" s="76"/>
      <c r="QHP10" s="76"/>
      <c r="QHQ10" s="76"/>
      <c r="QHR10" s="76"/>
      <c r="QHS10" s="76"/>
      <c r="QHT10" s="76"/>
      <c r="QHU10" s="76"/>
      <c r="QHV10" s="76"/>
      <c r="QHW10" s="76"/>
      <c r="QHX10" s="76"/>
      <c r="QHY10" s="76"/>
      <c r="QHZ10" s="76"/>
      <c r="QIA10" s="76"/>
      <c r="QIB10" s="76"/>
      <c r="QIC10" s="76"/>
      <c r="QID10" s="76"/>
      <c r="QIE10" s="76"/>
      <c r="QIF10" s="76"/>
      <c r="QIG10" s="76"/>
      <c r="QIH10" s="76"/>
      <c r="QII10" s="76"/>
      <c r="QIJ10" s="76"/>
      <c r="QIK10" s="76"/>
      <c r="QIL10" s="76"/>
      <c r="QIM10" s="76"/>
      <c r="QIN10" s="76"/>
      <c r="QIO10" s="76"/>
      <c r="QIP10" s="76"/>
      <c r="QIQ10" s="76"/>
      <c r="QIR10" s="76"/>
      <c r="QIS10" s="76"/>
      <c r="QIT10" s="76"/>
      <c r="QIU10" s="76"/>
      <c r="QIV10" s="76"/>
      <c r="QIW10" s="76"/>
      <c r="QIX10" s="76"/>
      <c r="QIY10" s="76"/>
      <c r="QIZ10" s="76"/>
      <c r="QJA10" s="76"/>
      <c r="QJB10" s="76"/>
      <c r="QJC10" s="76"/>
      <c r="QJD10" s="76"/>
      <c r="QJE10" s="76"/>
      <c r="QJF10" s="76"/>
      <c r="QJG10" s="76"/>
      <c r="QJH10" s="76"/>
      <c r="QJI10" s="76"/>
      <c r="QJJ10" s="76"/>
      <c r="QJK10" s="76"/>
      <c r="QJL10" s="76"/>
      <c r="QJM10" s="76"/>
      <c r="QJN10" s="76"/>
      <c r="QJO10" s="76"/>
      <c r="QJP10" s="76"/>
      <c r="QJQ10" s="76"/>
      <c r="QJR10" s="76"/>
      <c r="QJS10" s="76"/>
      <c r="QJT10" s="76"/>
      <c r="QJU10" s="76"/>
      <c r="QJV10" s="76"/>
      <c r="QJW10" s="76"/>
      <c r="QJX10" s="76"/>
      <c r="QJY10" s="76"/>
      <c r="QJZ10" s="76"/>
      <c r="QKA10" s="76"/>
      <c r="QKB10" s="76"/>
      <c r="QKC10" s="76"/>
      <c r="QKD10" s="76"/>
      <c r="QKE10" s="76"/>
      <c r="QKF10" s="76"/>
      <c r="QKG10" s="76"/>
      <c r="QKH10" s="76"/>
      <c r="QKI10" s="76"/>
      <c r="QKJ10" s="76"/>
      <c r="QKK10" s="76"/>
      <c r="QKL10" s="76"/>
      <c r="QKM10" s="76"/>
      <c r="QKN10" s="76"/>
      <c r="QKO10" s="76"/>
      <c r="QKP10" s="76"/>
      <c r="QKQ10" s="76"/>
      <c r="QKR10" s="76"/>
      <c r="QKS10" s="76"/>
      <c r="QKT10" s="76"/>
      <c r="QKU10" s="76"/>
      <c r="QKV10" s="76"/>
      <c r="QKW10" s="76"/>
      <c r="QKX10" s="76"/>
      <c r="QKY10" s="76"/>
      <c r="QKZ10" s="76"/>
      <c r="QLA10" s="76"/>
      <c r="QLB10" s="76"/>
      <c r="QLC10" s="76"/>
      <c r="QLD10" s="76"/>
      <c r="QLE10" s="76"/>
      <c r="QLF10" s="76"/>
      <c r="QLG10" s="76"/>
      <c r="QLH10" s="76"/>
      <c r="QLI10" s="76"/>
      <c r="QLJ10" s="76"/>
      <c r="QLK10" s="76"/>
      <c r="QLL10" s="76"/>
      <c r="QLM10" s="76"/>
      <c r="QLN10" s="76"/>
      <c r="QLO10" s="76"/>
      <c r="QLP10" s="76"/>
      <c r="QLQ10" s="76"/>
      <c r="QLR10" s="76"/>
      <c r="QLS10" s="76"/>
      <c r="QLT10" s="76"/>
      <c r="QLU10" s="76"/>
      <c r="QLV10" s="76"/>
      <c r="QLW10" s="76"/>
      <c r="QLX10" s="76"/>
      <c r="QLY10" s="76"/>
      <c r="QLZ10" s="76"/>
      <c r="QMA10" s="76"/>
      <c r="QMB10" s="76"/>
      <c r="QMC10" s="76"/>
      <c r="QMD10" s="76"/>
      <c r="QME10" s="76"/>
      <c r="QMF10" s="76"/>
      <c r="QMG10" s="76"/>
      <c r="QMH10" s="76"/>
      <c r="QMI10" s="76"/>
      <c r="QMJ10" s="76"/>
      <c r="QMK10" s="76"/>
      <c r="QML10" s="76"/>
      <c r="QMM10" s="76"/>
      <c r="QMN10" s="76"/>
      <c r="QMO10" s="76"/>
      <c r="QMP10" s="76"/>
      <c r="QMQ10" s="76"/>
      <c r="QMR10" s="76"/>
      <c r="QMS10" s="76"/>
      <c r="QMT10" s="76"/>
      <c r="QMU10" s="76"/>
      <c r="QMV10" s="76"/>
      <c r="QMW10" s="76"/>
      <c r="QMX10" s="76"/>
      <c r="QMY10" s="76"/>
      <c r="QMZ10" s="76"/>
      <c r="QNA10" s="76"/>
      <c r="QNB10" s="76"/>
      <c r="QNC10" s="76"/>
      <c r="QND10" s="76"/>
      <c r="QNE10" s="76"/>
      <c r="QNF10" s="76"/>
      <c r="QNG10" s="76"/>
      <c r="QNH10" s="76"/>
      <c r="QNI10" s="76"/>
      <c r="QNJ10" s="76"/>
      <c r="QNK10" s="76"/>
      <c r="QNL10" s="76"/>
      <c r="QNM10" s="76"/>
      <c r="QNN10" s="76"/>
      <c r="QNO10" s="76"/>
      <c r="QNP10" s="76"/>
      <c r="QNQ10" s="76"/>
      <c r="QNR10" s="76"/>
      <c r="QNS10" s="76"/>
      <c r="QNT10" s="76"/>
      <c r="QNU10" s="76"/>
      <c r="QNV10" s="76"/>
      <c r="QNW10" s="76"/>
      <c r="QNX10" s="76"/>
      <c r="QNY10" s="76"/>
      <c r="QNZ10" s="76"/>
      <c r="QOA10" s="76"/>
      <c r="QOB10" s="76"/>
      <c r="QOC10" s="76"/>
      <c r="QOD10" s="76"/>
      <c r="QOE10" s="76"/>
      <c r="QOF10" s="76"/>
      <c r="QOG10" s="76"/>
      <c r="QOH10" s="76"/>
      <c r="QOI10" s="76"/>
      <c r="QOJ10" s="76"/>
      <c r="QOK10" s="76"/>
      <c r="QOL10" s="76"/>
      <c r="QOM10" s="76"/>
      <c r="QON10" s="76"/>
      <c r="QOO10" s="76"/>
      <c r="QOP10" s="76"/>
      <c r="QOQ10" s="76"/>
      <c r="QOR10" s="76"/>
      <c r="QOS10" s="76"/>
      <c r="QOT10" s="76"/>
      <c r="QOU10" s="76"/>
      <c r="QOV10" s="76"/>
      <c r="QOW10" s="76"/>
      <c r="QOX10" s="76"/>
      <c r="QOY10" s="76"/>
      <c r="QOZ10" s="76"/>
      <c r="QPA10" s="76"/>
      <c r="QPB10" s="76"/>
      <c r="QPC10" s="76"/>
      <c r="QPD10" s="76"/>
      <c r="QPE10" s="76"/>
      <c r="QPF10" s="76"/>
      <c r="QPG10" s="76"/>
      <c r="QPH10" s="76"/>
      <c r="QPI10" s="76"/>
      <c r="QPJ10" s="76"/>
      <c r="QPK10" s="76"/>
      <c r="QPL10" s="76"/>
      <c r="QPM10" s="76"/>
      <c r="QPN10" s="76"/>
      <c r="QPO10" s="76"/>
      <c r="QPP10" s="76"/>
      <c r="QPQ10" s="76"/>
      <c r="QPR10" s="76"/>
      <c r="QPS10" s="76"/>
      <c r="QPT10" s="76"/>
      <c r="QPU10" s="76"/>
      <c r="QPV10" s="76"/>
      <c r="QPW10" s="76"/>
      <c r="QPX10" s="76"/>
      <c r="QPY10" s="76"/>
      <c r="QPZ10" s="76"/>
      <c r="QQA10" s="76"/>
      <c r="QQB10" s="76"/>
      <c r="QQC10" s="76"/>
      <c r="QQD10" s="76"/>
      <c r="QQE10" s="76"/>
      <c r="QQF10" s="76"/>
      <c r="QQG10" s="76"/>
      <c r="QQH10" s="76"/>
      <c r="QQI10" s="76"/>
      <c r="QQJ10" s="76"/>
      <c r="QQK10" s="76"/>
      <c r="QQL10" s="76"/>
      <c r="QQM10" s="76"/>
      <c r="QQN10" s="76"/>
      <c r="QQO10" s="76"/>
      <c r="QQP10" s="76"/>
      <c r="QQQ10" s="76"/>
      <c r="QQR10" s="76"/>
      <c r="QQS10" s="76"/>
      <c r="QQT10" s="76"/>
      <c r="QQU10" s="76"/>
      <c r="QQV10" s="76"/>
      <c r="QQW10" s="76"/>
      <c r="QQX10" s="76"/>
      <c r="QQY10" s="76"/>
      <c r="QQZ10" s="76"/>
      <c r="QRA10" s="76"/>
      <c r="QRB10" s="76"/>
      <c r="QRC10" s="76"/>
      <c r="QRD10" s="76"/>
      <c r="QRE10" s="76"/>
      <c r="QRF10" s="76"/>
      <c r="QRG10" s="76"/>
      <c r="QRH10" s="76"/>
      <c r="QRI10" s="76"/>
      <c r="QRJ10" s="76"/>
      <c r="QRK10" s="76"/>
      <c r="QRL10" s="76"/>
      <c r="QRM10" s="76"/>
      <c r="QRN10" s="76"/>
      <c r="QRO10" s="76"/>
      <c r="QRP10" s="76"/>
      <c r="QRQ10" s="76"/>
      <c r="QRR10" s="76"/>
      <c r="QRS10" s="76"/>
      <c r="QRT10" s="76"/>
      <c r="QRU10" s="76"/>
      <c r="QRV10" s="76"/>
      <c r="QRW10" s="76"/>
      <c r="QRX10" s="76"/>
      <c r="QRY10" s="76"/>
      <c r="QRZ10" s="76"/>
      <c r="QSA10" s="76"/>
      <c r="QSB10" s="76"/>
      <c r="QSC10" s="76"/>
      <c r="QSD10" s="76"/>
      <c r="QSE10" s="76"/>
      <c r="QSF10" s="76"/>
      <c r="QSG10" s="76"/>
      <c r="QSH10" s="76"/>
      <c r="QSI10" s="76"/>
      <c r="QSJ10" s="76"/>
      <c r="QSK10" s="76"/>
      <c r="QSL10" s="76"/>
      <c r="QSM10" s="76"/>
      <c r="QSN10" s="76"/>
      <c r="QSO10" s="76"/>
      <c r="QSP10" s="76"/>
      <c r="QSQ10" s="76"/>
      <c r="QSR10" s="76"/>
      <c r="QSS10" s="76"/>
      <c r="QST10" s="76"/>
      <c r="QSU10" s="76"/>
      <c r="QSV10" s="76"/>
      <c r="QSW10" s="76"/>
      <c r="QSX10" s="76"/>
      <c r="QSY10" s="76"/>
      <c r="QSZ10" s="76"/>
      <c r="QTA10" s="76"/>
      <c r="QTB10" s="76"/>
      <c r="QTC10" s="76"/>
      <c r="QTD10" s="76"/>
      <c r="QTE10" s="76"/>
      <c r="QTF10" s="76"/>
      <c r="QTG10" s="76"/>
      <c r="QTH10" s="76"/>
      <c r="QTI10" s="76"/>
      <c r="QTJ10" s="76"/>
      <c r="QTK10" s="76"/>
      <c r="QTL10" s="76"/>
      <c r="QTM10" s="76"/>
      <c r="QTN10" s="76"/>
      <c r="QTO10" s="76"/>
      <c r="QTP10" s="76"/>
      <c r="QTQ10" s="76"/>
      <c r="QTR10" s="76"/>
      <c r="QTS10" s="76"/>
      <c r="QTT10" s="76"/>
      <c r="QTU10" s="76"/>
      <c r="QTV10" s="76"/>
      <c r="QTW10" s="76"/>
      <c r="QTX10" s="76"/>
      <c r="QTY10" s="76"/>
      <c r="QTZ10" s="76"/>
      <c r="QUA10" s="76"/>
      <c r="QUB10" s="76"/>
      <c r="QUC10" s="76"/>
      <c r="QUD10" s="76"/>
      <c r="QUE10" s="76"/>
      <c r="QUF10" s="76"/>
      <c r="QUG10" s="76"/>
      <c r="QUH10" s="76"/>
      <c r="QUI10" s="76"/>
      <c r="QUJ10" s="76"/>
      <c r="QUK10" s="76"/>
      <c r="QUL10" s="76"/>
      <c r="QUM10" s="76"/>
      <c r="QUN10" s="76"/>
      <c r="QUO10" s="76"/>
      <c r="QUP10" s="76"/>
      <c r="QUQ10" s="76"/>
      <c r="QUR10" s="76"/>
      <c r="QUS10" s="76"/>
      <c r="QUT10" s="76"/>
      <c r="QUU10" s="76"/>
      <c r="QUV10" s="76"/>
      <c r="QUW10" s="76"/>
      <c r="QUX10" s="76"/>
      <c r="QUY10" s="76"/>
      <c r="QUZ10" s="76"/>
      <c r="QVA10" s="76"/>
      <c r="QVB10" s="76"/>
      <c r="QVC10" s="76"/>
      <c r="QVD10" s="76"/>
      <c r="QVE10" s="76"/>
      <c r="QVF10" s="76"/>
      <c r="QVG10" s="76"/>
      <c r="QVH10" s="76"/>
      <c r="QVI10" s="76"/>
      <c r="QVJ10" s="76"/>
      <c r="QVK10" s="76"/>
      <c r="QVL10" s="76"/>
      <c r="QVM10" s="76"/>
      <c r="QVN10" s="76"/>
      <c r="QVO10" s="76"/>
      <c r="QVP10" s="76"/>
      <c r="QVQ10" s="76"/>
      <c r="QVR10" s="76"/>
      <c r="QVS10" s="76"/>
      <c r="QVT10" s="76"/>
      <c r="QVU10" s="76"/>
      <c r="QVV10" s="76"/>
      <c r="QVW10" s="76"/>
      <c r="QVX10" s="76"/>
      <c r="QVY10" s="76"/>
      <c r="QVZ10" s="76"/>
      <c r="QWA10" s="76"/>
      <c r="QWB10" s="76"/>
      <c r="QWC10" s="76"/>
      <c r="QWD10" s="76"/>
      <c r="QWE10" s="76"/>
      <c r="QWF10" s="76"/>
      <c r="QWG10" s="76"/>
      <c r="QWH10" s="76"/>
      <c r="QWI10" s="76"/>
      <c r="QWJ10" s="76"/>
      <c r="QWK10" s="76"/>
      <c r="QWL10" s="76"/>
      <c r="QWM10" s="76"/>
      <c r="QWN10" s="76"/>
      <c r="QWO10" s="76"/>
      <c r="QWP10" s="76"/>
      <c r="QWQ10" s="76"/>
      <c r="QWR10" s="76"/>
      <c r="QWS10" s="76"/>
      <c r="QWT10" s="76"/>
      <c r="QWU10" s="76"/>
      <c r="QWV10" s="76"/>
      <c r="QWW10" s="76"/>
      <c r="QWX10" s="76"/>
      <c r="QWY10" s="76"/>
      <c r="QWZ10" s="76"/>
      <c r="QXA10" s="76"/>
      <c r="QXB10" s="76"/>
      <c r="QXC10" s="76"/>
      <c r="QXD10" s="76"/>
      <c r="QXE10" s="76"/>
      <c r="QXF10" s="76"/>
      <c r="QXG10" s="76"/>
      <c r="QXH10" s="76"/>
      <c r="QXI10" s="76"/>
      <c r="QXJ10" s="76"/>
      <c r="QXK10" s="76"/>
      <c r="QXL10" s="76"/>
      <c r="QXM10" s="76"/>
      <c r="QXN10" s="76"/>
      <c r="QXO10" s="76"/>
      <c r="QXP10" s="76"/>
      <c r="QXQ10" s="76"/>
      <c r="QXR10" s="76"/>
      <c r="QXS10" s="76"/>
      <c r="QXT10" s="76"/>
      <c r="QXU10" s="76"/>
      <c r="QXV10" s="76"/>
      <c r="QXW10" s="76"/>
      <c r="QXX10" s="76"/>
      <c r="QXY10" s="76"/>
      <c r="QXZ10" s="76"/>
      <c r="QYA10" s="76"/>
      <c r="QYB10" s="76"/>
      <c r="QYC10" s="76"/>
      <c r="QYD10" s="76"/>
      <c r="QYE10" s="76"/>
      <c r="QYF10" s="76"/>
      <c r="QYG10" s="76"/>
      <c r="QYH10" s="76"/>
      <c r="QYI10" s="76"/>
      <c r="QYJ10" s="76"/>
      <c r="QYK10" s="76"/>
      <c r="QYL10" s="76"/>
      <c r="QYM10" s="76"/>
      <c r="QYN10" s="76"/>
      <c r="QYO10" s="76"/>
      <c r="QYP10" s="76"/>
      <c r="QYQ10" s="76"/>
      <c r="QYR10" s="76"/>
      <c r="QYS10" s="76"/>
      <c r="QYT10" s="76"/>
      <c r="QYU10" s="76"/>
      <c r="QYV10" s="76"/>
      <c r="QYW10" s="76"/>
      <c r="QYX10" s="76"/>
      <c r="QYY10" s="76"/>
      <c r="QYZ10" s="76"/>
      <c r="QZA10" s="76"/>
      <c r="QZB10" s="76"/>
      <c r="QZC10" s="76"/>
      <c r="QZD10" s="76"/>
      <c r="QZE10" s="76"/>
      <c r="QZF10" s="76"/>
      <c r="QZG10" s="76"/>
      <c r="QZH10" s="76"/>
      <c r="QZI10" s="76"/>
      <c r="QZJ10" s="76"/>
      <c r="QZK10" s="76"/>
      <c r="QZL10" s="76"/>
      <c r="QZM10" s="76"/>
      <c r="QZN10" s="76"/>
      <c r="QZO10" s="76"/>
      <c r="QZP10" s="76"/>
      <c r="QZQ10" s="76"/>
      <c r="QZR10" s="76"/>
      <c r="QZS10" s="76"/>
      <c r="QZT10" s="76"/>
      <c r="QZU10" s="76"/>
      <c r="QZV10" s="76"/>
      <c r="QZW10" s="76"/>
      <c r="QZX10" s="76"/>
      <c r="QZY10" s="76"/>
      <c r="QZZ10" s="76"/>
      <c r="RAA10" s="76"/>
      <c r="RAB10" s="76"/>
      <c r="RAC10" s="76"/>
      <c r="RAD10" s="76"/>
      <c r="RAE10" s="76"/>
      <c r="RAF10" s="76"/>
      <c r="RAG10" s="76"/>
      <c r="RAH10" s="76"/>
      <c r="RAI10" s="76"/>
      <c r="RAJ10" s="76"/>
      <c r="RAK10" s="76"/>
      <c r="RAL10" s="76"/>
      <c r="RAM10" s="76"/>
      <c r="RAN10" s="76"/>
      <c r="RAO10" s="76"/>
      <c r="RAP10" s="76"/>
      <c r="RAQ10" s="76"/>
      <c r="RAR10" s="76"/>
      <c r="RAS10" s="76"/>
      <c r="RAT10" s="76"/>
      <c r="RAU10" s="76"/>
      <c r="RAV10" s="76"/>
      <c r="RAW10" s="76"/>
      <c r="RAX10" s="76"/>
      <c r="RAY10" s="76"/>
      <c r="RAZ10" s="76"/>
      <c r="RBA10" s="76"/>
      <c r="RBB10" s="76"/>
      <c r="RBC10" s="76"/>
      <c r="RBD10" s="76"/>
      <c r="RBE10" s="76"/>
      <c r="RBF10" s="76"/>
      <c r="RBG10" s="76"/>
      <c r="RBH10" s="76"/>
      <c r="RBI10" s="76"/>
      <c r="RBJ10" s="76"/>
      <c r="RBK10" s="76"/>
      <c r="RBL10" s="76"/>
      <c r="RBM10" s="76"/>
      <c r="RBN10" s="76"/>
      <c r="RBO10" s="76"/>
      <c r="RBP10" s="76"/>
      <c r="RBQ10" s="76"/>
      <c r="RBR10" s="76"/>
      <c r="RBS10" s="76"/>
      <c r="RBT10" s="76"/>
      <c r="RBU10" s="76"/>
      <c r="RBV10" s="76"/>
      <c r="RBW10" s="76"/>
      <c r="RBX10" s="76"/>
      <c r="RBY10" s="76"/>
      <c r="RBZ10" s="76"/>
      <c r="RCA10" s="76"/>
      <c r="RCB10" s="76"/>
      <c r="RCC10" s="76"/>
      <c r="RCD10" s="76"/>
      <c r="RCE10" s="76"/>
      <c r="RCF10" s="76"/>
      <c r="RCG10" s="76"/>
      <c r="RCH10" s="76"/>
      <c r="RCI10" s="76"/>
      <c r="RCJ10" s="76"/>
      <c r="RCK10" s="76"/>
      <c r="RCL10" s="76"/>
      <c r="RCM10" s="76"/>
      <c r="RCN10" s="76"/>
      <c r="RCO10" s="76"/>
      <c r="RCP10" s="76"/>
      <c r="RCQ10" s="76"/>
      <c r="RCR10" s="76"/>
      <c r="RCS10" s="76"/>
      <c r="RCT10" s="76"/>
      <c r="RCU10" s="76"/>
      <c r="RCV10" s="76"/>
      <c r="RCW10" s="76"/>
      <c r="RCX10" s="76"/>
      <c r="RCY10" s="76"/>
      <c r="RCZ10" s="76"/>
      <c r="RDA10" s="76"/>
      <c r="RDB10" s="76"/>
      <c r="RDC10" s="76"/>
      <c r="RDD10" s="76"/>
      <c r="RDE10" s="76"/>
      <c r="RDF10" s="76"/>
      <c r="RDG10" s="76"/>
      <c r="RDH10" s="76"/>
      <c r="RDI10" s="76"/>
      <c r="RDJ10" s="76"/>
      <c r="RDK10" s="76"/>
      <c r="RDL10" s="76"/>
      <c r="RDM10" s="76"/>
      <c r="RDN10" s="76"/>
      <c r="RDO10" s="76"/>
      <c r="RDP10" s="76"/>
      <c r="RDQ10" s="76"/>
      <c r="RDR10" s="76"/>
      <c r="RDS10" s="76"/>
      <c r="RDT10" s="76"/>
      <c r="RDU10" s="76"/>
      <c r="RDV10" s="76"/>
      <c r="RDW10" s="76"/>
      <c r="RDX10" s="76"/>
      <c r="RDY10" s="76"/>
      <c r="RDZ10" s="76"/>
      <c r="REA10" s="76"/>
      <c r="REB10" s="76"/>
      <c r="REC10" s="76"/>
      <c r="RED10" s="76"/>
      <c r="REE10" s="76"/>
      <c r="REF10" s="76"/>
      <c r="REG10" s="76"/>
      <c r="REH10" s="76"/>
      <c r="REI10" s="76"/>
      <c r="REJ10" s="76"/>
      <c r="REK10" s="76"/>
      <c r="REL10" s="76"/>
      <c r="REM10" s="76"/>
      <c r="REN10" s="76"/>
      <c r="REO10" s="76"/>
      <c r="REP10" s="76"/>
      <c r="REQ10" s="76"/>
      <c r="RER10" s="76"/>
      <c r="RES10" s="76"/>
      <c r="RET10" s="76"/>
      <c r="REU10" s="76"/>
      <c r="REV10" s="76"/>
      <c r="REW10" s="76"/>
      <c r="REX10" s="76"/>
      <c r="REY10" s="76"/>
      <c r="REZ10" s="76"/>
      <c r="RFA10" s="76"/>
      <c r="RFB10" s="76"/>
      <c r="RFC10" s="76"/>
      <c r="RFD10" s="76"/>
      <c r="RFE10" s="76"/>
      <c r="RFF10" s="76"/>
      <c r="RFG10" s="76"/>
      <c r="RFH10" s="76"/>
      <c r="RFI10" s="76"/>
      <c r="RFJ10" s="76"/>
      <c r="RFK10" s="76"/>
      <c r="RFL10" s="76"/>
      <c r="RFM10" s="76"/>
      <c r="RFN10" s="76"/>
      <c r="RFO10" s="76"/>
      <c r="RFP10" s="76"/>
      <c r="RFQ10" s="76"/>
      <c r="RFR10" s="76"/>
      <c r="RFS10" s="76"/>
      <c r="RFT10" s="76"/>
      <c r="RFU10" s="76"/>
      <c r="RFV10" s="76"/>
      <c r="RFW10" s="76"/>
      <c r="RFX10" s="76"/>
      <c r="RFY10" s="76"/>
      <c r="RFZ10" s="76"/>
      <c r="RGA10" s="76"/>
      <c r="RGB10" s="76"/>
      <c r="RGC10" s="76"/>
      <c r="RGD10" s="76"/>
      <c r="RGE10" s="76"/>
      <c r="RGF10" s="76"/>
      <c r="RGG10" s="76"/>
      <c r="RGH10" s="76"/>
      <c r="RGI10" s="76"/>
      <c r="RGJ10" s="76"/>
      <c r="RGK10" s="76"/>
      <c r="RGL10" s="76"/>
      <c r="RGM10" s="76"/>
      <c r="RGN10" s="76"/>
      <c r="RGO10" s="76"/>
      <c r="RGP10" s="76"/>
      <c r="RGQ10" s="76"/>
      <c r="RGR10" s="76"/>
      <c r="RGS10" s="76"/>
      <c r="RGT10" s="76"/>
      <c r="RGU10" s="76"/>
      <c r="RGV10" s="76"/>
      <c r="RGW10" s="76"/>
      <c r="RGX10" s="76"/>
      <c r="RGY10" s="76"/>
      <c r="RGZ10" s="76"/>
      <c r="RHA10" s="76"/>
      <c r="RHB10" s="76"/>
      <c r="RHC10" s="76"/>
      <c r="RHD10" s="76"/>
      <c r="RHE10" s="76"/>
      <c r="RHF10" s="76"/>
      <c r="RHG10" s="76"/>
      <c r="RHH10" s="76"/>
      <c r="RHI10" s="76"/>
      <c r="RHJ10" s="76"/>
      <c r="RHK10" s="76"/>
      <c r="RHL10" s="76"/>
      <c r="RHM10" s="76"/>
      <c r="RHN10" s="76"/>
      <c r="RHO10" s="76"/>
      <c r="RHP10" s="76"/>
      <c r="RHQ10" s="76"/>
      <c r="RHR10" s="76"/>
      <c r="RHS10" s="76"/>
      <c r="RHT10" s="76"/>
      <c r="RHU10" s="76"/>
      <c r="RHV10" s="76"/>
      <c r="RHW10" s="76"/>
      <c r="RHX10" s="76"/>
      <c r="RHY10" s="76"/>
      <c r="RHZ10" s="76"/>
      <c r="RIA10" s="76"/>
      <c r="RIB10" s="76"/>
      <c r="RIC10" s="76"/>
      <c r="RID10" s="76"/>
      <c r="RIE10" s="76"/>
      <c r="RIF10" s="76"/>
      <c r="RIG10" s="76"/>
      <c r="RIH10" s="76"/>
      <c r="RII10" s="76"/>
      <c r="RIJ10" s="76"/>
      <c r="RIK10" s="76"/>
      <c r="RIL10" s="76"/>
      <c r="RIM10" s="76"/>
      <c r="RIN10" s="76"/>
      <c r="RIO10" s="76"/>
      <c r="RIP10" s="76"/>
      <c r="RIQ10" s="76"/>
      <c r="RIR10" s="76"/>
      <c r="RIS10" s="76"/>
      <c r="RIT10" s="76"/>
      <c r="RIU10" s="76"/>
      <c r="RIV10" s="76"/>
      <c r="RIW10" s="76"/>
      <c r="RIX10" s="76"/>
      <c r="RIY10" s="76"/>
      <c r="RIZ10" s="76"/>
      <c r="RJA10" s="76"/>
      <c r="RJB10" s="76"/>
      <c r="RJC10" s="76"/>
      <c r="RJD10" s="76"/>
      <c r="RJE10" s="76"/>
      <c r="RJF10" s="76"/>
      <c r="RJG10" s="76"/>
      <c r="RJH10" s="76"/>
      <c r="RJI10" s="76"/>
      <c r="RJJ10" s="76"/>
      <c r="RJK10" s="76"/>
      <c r="RJL10" s="76"/>
      <c r="RJM10" s="76"/>
      <c r="RJN10" s="76"/>
      <c r="RJO10" s="76"/>
      <c r="RJP10" s="76"/>
      <c r="RJQ10" s="76"/>
      <c r="RJR10" s="76"/>
      <c r="RJS10" s="76"/>
      <c r="RJT10" s="76"/>
      <c r="RJU10" s="76"/>
      <c r="RJV10" s="76"/>
      <c r="RJW10" s="76"/>
      <c r="RJX10" s="76"/>
      <c r="RJY10" s="76"/>
      <c r="RJZ10" s="76"/>
      <c r="RKA10" s="76"/>
      <c r="RKB10" s="76"/>
      <c r="RKC10" s="76"/>
      <c r="RKD10" s="76"/>
      <c r="RKE10" s="76"/>
      <c r="RKF10" s="76"/>
      <c r="RKG10" s="76"/>
      <c r="RKH10" s="76"/>
      <c r="RKI10" s="76"/>
      <c r="RKJ10" s="76"/>
      <c r="RKK10" s="76"/>
      <c r="RKL10" s="76"/>
      <c r="RKM10" s="76"/>
      <c r="RKN10" s="76"/>
      <c r="RKO10" s="76"/>
      <c r="RKP10" s="76"/>
      <c r="RKQ10" s="76"/>
      <c r="RKR10" s="76"/>
      <c r="RKS10" s="76"/>
      <c r="RKT10" s="76"/>
      <c r="RKU10" s="76"/>
      <c r="RKV10" s="76"/>
      <c r="RKW10" s="76"/>
      <c r="RKX10" s="76"/>
      <c r="RKY10" s="76"/>
      <c r="RKZ10" s="76"/>
      <c r="RLA10" s="76"/>
      <c r="RLB10" s="76"/>
      <c r="RLC10" s="76"/>
      <c r="RLD10" s="76"/>
      <c r="RLE10" s="76"/>
      <c r="RLF10" s="76"/>
      <c r="RLG10" s="76"/>
      <c r="RLH10" s="76"/>
      <c r="RLI10" s="76"/>
      <c r="RLJ10" s="76"/>
      <c r="RLK10" s="76"/>
      <c r="RLL10" s="76"/>
      <c r="RLM10" s="76"/>
      <c r="RLN10" s="76"/>
      <c r="RLO10" s="76"/>
      <c r="RLP10" s="76"/>
      <c r="RLQ10" s="76"/>
      <c r="RLR10" s="76"/>
      <c r="RLS10" s="76"/>
      <c r="RLT10" s="76"/>
      <c r="RLU10" s="76"/>
      <c r="RLV10" s="76"/>
      <c r="RLW10" s="76"/>
      <c r="RLX10" s="76"/>
      <c r="RLY10" s="76"/>
      <c r="RLZ10" s="76"/>
      <c r="RMA10" s="76"/>
      <c r="RMB10" s="76"/>
      <c r="RMC10" s="76"/>
      <c r="RMD10" s="76"/>
      <c r="RME10" s="76"/>
      <c r="RMF10" s="76"/>
      <c r="RMG10" s="76"/>
      <c r="RMH10" s="76"/>
      <c r="RMI10" s="76"/>
      <c r="RMJ10" s="76"/>
      <c r="RMK10" s="76"/>
      <c r="RML10" s="76"/>
      <c r="RMM10" s="76"/>
      <c r="RMN10" s="76"/>
      <c r="RMO10" s="76"/>
      <c r="RMP10" s="76"/>
      <c r="RMQ10" s="76"/>
      <c r="RMR10" s="76"/>
      <c r="RMS10" s="76"/>
      <c r="RMT10" s="76"/>
      <c r="RMU10" s="76"/>
      <c r="RMV10" s="76"/>
      <c r="RMW10" s="76"/>
      <c r="RMX10" s="76"/>
      <c r="RMY10" s="76"/>
      <c r="RMZ10" s="76"/>
      <c r="RNA10" s="76"/>
      <c r="RNB10" s="76"/>
      <c r="RNC10" s="76"/>
      <c r="RND10" s="76"/>
      <c r="RNE10" s="76"/>
      <c r="RNF10" s="76"/>
      <c r="RNG10" s="76"/>
      <c r="RNH10" s="76"/>
      <c r="RNI10" s="76"/>
      <c r="RNJ10" s="76"/>
      <c r="RNK10" s="76"/>
      <c r="RNL10" s="76"/>
      <c r="RNM10" s="76"/>
      <c r="RNN10" s="76"/>
      <c r="RNO10" s="76"/>
      <c r="RNP10" s="76"/>
      <c r="RNQ10" s="76"/>
      <c r="RNR10" s="76"/>
      <c r="RNS10" s="76"/>
      <c r="RNT10" s="76"/>
      <c r="RNU10" s="76"/>
      <c r="RNV10" s="76"/>
      <c r="RNW10" s="76"/>
      <c r="RNX10" s="76"/>
      <c r="RNY10" s="76"/>
      <c r="RNZ10" s="76"/>
      <c r="ROA10" s="76"/>
      <c r="ROB10" s="76"/>
      <c r="ROC10" s="76"/>
      <c r="ROD10" s="76"/>
      <c r="ROE10" s="76"/>
      <c r="ROF10" s="76"/>
      <c r="ROG10" s="76"/>
      <c r="ROH10" s="76"/>
      <c r="ROI10" s="76"/>
      <c r="ROJ10" s="76"/>
      <c r="ROK10" s="76"/>
      <c r="ROL10" s="76"/>
      <c r="ROM10" s="76"/>
      <c r="RON10" s="76"/>
      <c r="ROO10" s="76"/>
      <c r="ROP10" s="76"/>
      <c r="ROQ10" s="76"/>
      <c r="ROR10" s="76"/>
      <c r="ROS10" s="76"/>
      <c r="ROT10" s="76"/>
      <c r="ROU10" s="76"/>
      <c r="ROV10" s="76"/>
      <c r="ROW10" s="76"/>
      <c r="ROX10" s="76"/>
      <c r="ROY10" s="76"/>
      <c r="ROZ10" s="76"/>
      <c r="RPA10" s="76"/>
      <c r="RPB10" s="76"/>
      <c r="RPC10" s="76"/>
      <c r="RPD10" s="76"/>
      <c r="RPE10" s="76"/>
      <c r="RPF10" s="76"/>
      <c r="RPG10" s="76"/>
      <c r="RPH10" s="76"/>
      <c r="RPI10" s="76"/>
      <c r="RPJ10" s="76"/>
      <c r="RPK10" s="76"/>
      <c r="RPL10" s="76"/>
      <c r="RPM10" s="76"/>
      <c r="RPN10" s="76"/>
      <c r="RPO10" s="76"/>
      <c r="RPP10" s="76"/>
      <c r="RPQ10" s="76"/>
      <c r="RPR10" s="76"/>
      <c r="RPS10" s="76"/>
      <c r="RPT10" s="76"/>
      <c r="RPU10" s="76"/>
      <c r="RPV10" s="76"/>
      <c r="RPW10" s="76"/>
      <c r="RPX10" s="76"/>
      <c r="RPY10" s="76"/>
      <c r="RPZ10" s="76"/>
      <c r="RQA10" s="76"/>
      <c r="RQB10" s="76"/>
      <c r="RQC10" s="76"/>
      <c r="RQD10" s="76"/>
      <c r="RQE10" s="76"/>
      <c r="RQF10" s="76"/>
      <c r="RQG10" s="76"/>
      <c r="RQH10" s="76"/>
      <c r="RQI10" s="76"/>
      <c r="RQJ10" s="76"/>
      <c r="RQK10" s="76"/>
      <c r="RQL10" s="76"/>
      <c r="RQM10" s="76"/>
      <c r="RQN10" s="76"/>
      <c r="RQO10" s="76"/>
      <c r="RQP10" s="76"/>
      <c r="RQQ10" s="76"/>
      <c r="RQR10" s="76"/>
      <c r="RQS10" s="76"/>
      <c r="RQT10" s="76"/>
      <c r="RQU10" s="76"/>
      <c r="RQV10" s="76"/>
      <c r="RQW10" s="76"/>
      <c r="RQX10" s="76"/>
      <c r="RQY10" s="76"/>
      <c r="RQZ10" s="76"/>
      <c r="RRA10" s="76"/>
      <c r="RRB10" s="76"/>
      <c r="RRC10" s="76"/>
      <c r="RRD10" s="76"/>
      <c r="RRE10" s="76"/>
      <c r="RRF10" s="76"/>
      <c r="RRG10" s="76"/>
      <c r="RRH10" s="76"/>
      <c r="RRI10" s="76"/>
      <c r="RRJ10" s="76"/>
      <c r="RRK10" s="76"/>
      <c r="RRL10" s="76"/>
      <c r="RRM10" s="76"/>
      <c r="RRN10" s="76"/>
      <c r="RRO10" s="76"/>
      <c r="RRP10" s="76"/>
      <c r="RRQ10" s="76"/>
      <c r="RRR10" s="76"/>
      <c r="RRS10" s="76"/>
      <c r="RRT10" s="76"/>
      <c r="RRU10" s="76"/>
      <c r="RRV10" s="76"/>
      <c r="RRW10" s="76"/>
      <c r="RRX10" s="76"/>
      <c r="RRY10" s="76"/>
      <c r="RRZ10" s="76"/>
      <c r="RSA10" s="76"/>
      <c r="RSB10" s="76"/>
      <c r="RSC10" s="76"/>
      <c r="RSD10" s="76"/>
      <c r="RSE10" s="76"/>
      <c r="RSF10" s="76"/>
      <c r="RSG10" s="76"/>
      <c r="RSH10" s="76"/>
      <c r="RSI10" s="76"/>
      <c r="RSJ10" s="76"/>
      <c r="RSK10" s="76"/>
      <c r="RSL10" s="76"/>
      <c r="RSM10" s="76"/>
      <c r="RSN10" s="76"/>
      <c r="RSO10" s="76"/>
      <c r="RSP10" s="76"/>
      <c r="RSQ10" s="76"/>
      <c r="RSR10" s="76"/>
      <c r="RSS10" s="76"/>
      <c r="RST10" s="76"/>
      <c r="RSU10" s="76"/>
      <c r="RSV10" s="76"/>
      <c r="RSW10" s="76"/>
      <c r="RSX10" s="76"/>
      <c r="RSY10" s="76"/>
      <c r="RSZ10" s="76"/>
      <c r="RTA10" s="76"/>
      <c r="RTB10" s="76"/>
      <c r="RTC10" s="76"/>
      <c r="RTD10" s="76"/>
      <c r="RTE10" s="76"/>
      <c r="RTF10" s="76"/>
      <c r="RTG10" s="76"/>
      <c r="RTH10" s="76"/>
      <c r="RTI10" s="76"/>
      <c r="RTJ10" s="76"/>
      <c r="RTK10" s="76"/>
      <c r="RTL10" s="76"/>
      <c r="RTM10" s="76"/>
      <c r="RTN10" s="76"/>
      <c r="RTO10" s="76"/>
      <c r="RTP10" s="76"/>
      <c r="RTQ10" s="76"/>
      <c r="RTR10" s="76"/>
      <c r="RTS10" s="76"/>
      <c r="RTT10" s="76"/>
      <c r="RTU10" s="76"/>
      <c r="RTV10" s="76"/>
      <c r="RTW10" s="76"/>
      <c r="RTX10" s="76"/>
      <c r="RTY10" s="76"/>
      <c r="RTZ10" s="76"/>
      <c r="RUA10" s="76"/>
      <c r="RUB10" s="76"/>
      <c r="RUC10" s="76"/>
      <c r="RUD10" s="76"/>
      <c r="RUE10" s="76"/>
      <c r="RUF10" s="76"/>
      <c r="RUG10" s="76"/>
      <c r="RUH10" s="76"/>
      <c r="RUI10" s="76"/>
      <c r="RUJ10" s="76"/>
      <c r="RUK10" s="76"/>
      <c r="RUL10" s="76"/>
      <c r="RUM10" s="76"/>
      <c r="RUN10" s="76"/>
      <c r="RUO10" s="76"/>
      <c r="RUP10" s="76"/>
      <c r="RUQ10" s="76"/>
      <c r="RUR10" s="76"/>
      <c r="RUS10" s="76"/>
      <c r="RUT10" s="76"/>
      <c r="RUU10" s="76"/>
      <c r="RUV10" s="76"/>
      <c r="RUW10" s="76"/>
      <c r="RUX10" s="76"/>
      <c r="RUY10" s="76"/>
      <c r="RUZ10" s="76"/>
      <c r="RVA10" s="76"/>
      <c r="RVB10" s="76"/>
      <c r="RVC10" s="76"/>
      <c r="RVD10" s="76"/>
      <c r="RVE10" s="76"/>
      <c r="RVF10" s="76"/>
      <c r="RVG10" s="76"/>
      <c r="RVH10" s="76"/>
      <c r="RVI10" s="76"/>
      <c r="RVJ10" s="76"/>
      <c r="RVK10" s="76"/>
      <c r="RVL10" s="76"/>
      <c r="RVM10" s="76"/>
      <c r="RVN10" s="76"/>
      <c r="RVO10" s="76"/>
      <c r="RVP10" s="76"/>
      <c r="RVQ10" s="76"/>
      <c r="RVR10" s="76"/>
      <c r="RVS10" s="76"/>
      <c r="RVT10" s="76"/>
      <c r="RVU10" s="76"/>
      <c r="RVV10" s="76"/>
      <c r="RVW10" s="76"/>
      <c r="RVX10" s="76"/>
      <c r="RVY10" s="76"/>
      <c r="RVZ10" s="76"/>
      <c r="RWA10" s="76"/>
      <c r="RWB10" s="76"/>
      <c r="RWC10" s="76"/>
      <c r="RWD10" s="76"/>
      <c r="RWE10" s="76"/>
      <c r="RWF10" s="76"/>
      <c r="RWG10" s="76"/>
      <c r="RWH10" s="76"/>
      <c r="RWI10" s="76"/>
      <c r="RWJ10" s="76"/>
      <c r="RWK10" s="76"/>
      <c r="RWL10" s="76"/>
      <c r="RWM10" s="76"/>
      <c r="RWN10" s="76"/>
      <c r="RWO10" s="76"/>
      <c r="RWP10" s="76"/>
      <c r="RWQ10" s="76"/>
      <c r="RWR10" s="76"/>
      <c r="RWS10" s="76"/>
      <c r="RWT10" s="76"/>
      <c r="RWU10" s="76"/>
      <c r="RWV10" s="76"/>
      <c r="RWW10" s="76"/>
      <c r="RWX10" s="76"/>
      <c r="RWY10" s="76"/>
      <c r="RWZ10" s="76"/>
      <c r="RXA10" s="76"/>
      <c r="RXB10" s="76"/>
      <c r="RXC10" s="76"/>
      <c r="RXD10" s="76"/>
      <c r="RXE10" s="76"/>
      <c r="RXF10" s="76"/>
      <c r="RXG10" s="76"/>
      <c r="RXH10" s="76"/>
      <c r="RXI10" s="76"/>
      <c r="RXJ10" s="76"/>
      <c r="RXK10" s="76"/>
      <c r="RXL10" s="76"/>
      <c r="RXM10" s="76"/>
      <c r="RXN10" s="76"/>
      <c r="RXO10" s="76"/>
      <c r="RXP10" s="76"/>
      <c r="RXQ10" s="76"/>
      <c r="RXR10" s="76"/>
      <c r="RXS10" s="76"/>
      <c r="RXT10" s="76"/>
      <c r="RXU10" s="76"/>
      <c r="RXV10" s="76"/>
      <c r="RXW10" s="76"/>
      <c r="RXX10" s="76"/>
      <c r="RXY10" s="76"/>
      <c r="RXZ10" s="76"/>
      <c r="RYA10" s="76"/>
      <c r="RYB10" s="76"/>
      <c r="RYC10" s="76"/>
      <c r="RYD10" s="76"/>
      <c r="RYE10" s="76"/>
      <c r="RYF10" s="76"/>
      <c r="RYG10" s="76"/>
      <c r="RYH10" s="76"/>
      <c r="RYI10" s="76"/>
      <c r="RYJ10" s="76"/>
      <c r="RYK10" s="76"/>
      <c r="RYL10" s="76"/>
      <c r="RYM10" s="76"/>
      <c r="RYN10" s="76"/>
      <c r="RYO10" s="76"/>
      <c r="RYP10" s="76"/>
      <c r="RYQ10" s="76"/>
      <c r="RYR10" s="76"/>
      <c r="RYS10" s="76"/>
      <c r="RYT10" s="76"/>
      <c r="RYU10" s="76"/>
      <c r="RYV10" s="76"/>
      <c r="RYW10" s="76"/>
      <c r="RYX10" s="76"/>
      <c r="RYY10" s="76"/>
      <c r="RYZ10" s="76"/>
      <c r="RZA10" s="76"/>
      <c r="RZB10" s="76"/>
      <c r="RZC10" s="76"/>
      <c r="RZD10" s="76"/>
      <c r="RZE10" s="76"/>
      <c r="RZF10" s="76"/>
      <c r="RZG10" s="76"/>
      <c r="RZH10" s="76"/>
      <c r="RZI10" s="76"/>
      <c r="RZJ10" s="76"/>
      <c r="RZK10" s="76"/>
      <c r="RZL10" s="76"/>
      <c r="RZM10" s="76"/>
      <c r="RZN10" s="76"/>
      <c r="RZO10" s="76"/>
      <c r="RZP10" s="76"/>
      <c r="RZQ10" s="76"/>
      <c r="RZR10" s="76"/>
      <c r="RZS10" s="76"/>
      <c r="RZT10" s="76"/>
      <c r="RZU10" s="76"/>
      <c r="RZV10" s="76"/>
      <c r="RZW10" s="76"/>
      <c r="RZX10" s="76"/>
      <c r="RZY10" s="76"/>
      <c r="RZZ10" s="76"/>
      <c r="SAA10" s="76"/>
      <c r="SAB10" s="76"/>
      <c r="SAC10" s="76"/>
      <c r="SAD10" s="76"/>
      <c r="SAE10" s="76"/>
      <c r="SAF10" s="76"/>
      <c r="SAG10" s="76"/>
      <c r="SAH10" s="76"/>
      <c r="SAI10" s="76"/>
      <c r="SAJ10" s="76"/>
      <c r="SAK10" s="76"/>
      <c r="SAL10" s="76"/>
      <c r="SAM10" s="76"/>
      <c r="SAN10" s="76"/>
      <c r="SAO10" s="76"/>
      <c r="SAP10" s="76"/>
      <c r="SAQ10" s="76"/>
      <c r="SAR10" s="76"/>
      <c r="SAS10" s="76"/>
      <c r="SAT10" s="76"/>
      <c r="SAU10" s="76"/>
      <c r="SAV10" s="76"/>
      <c r="SAW10" s="76"/>
      <c r="SAX10" s="76"/>
      <c r="SAY10" s="76"/>
      <c r="SAZ10" s="76"/>
      <c r="SBA10" s="76"/>
      <c r="SBB10" s="76"/>
      <c r="SBC10" s="76"/>
      <c r="SBD10" s="76"/>
      <c r="SBE10" s="76"/>
      <c r="SBF10" s="76"/>
      <c r="SBG10" s="76"/>
      <c r="SBH10" s="76"/>
      <c r="SBI10" s="76"/>
      <c r="SBJ10" s="76"/>
      <c r="SBK10" s="76"/>
      <c r="SBL10" s="76"/>
      <c r="SBM10" s="76"/>
      <c r="SBN10" s="76"/>
      <c r="SBO10" s="76"/>
      <c r="SBP10" s="76"/>
      <c r="SBQ10" s="76"/>
      <c r="SBR10" s="76"/>
      <c r="SBS10" s="76"/>
      <c r="SBT10" s="76"/>
      <c r="SBU10" s="76"/>
      <c r="SBV10" s="76"/>
      <c r="SBW10" s="76"/>
      <c r="SBX10" s="76"/>
      <c r="SBY10" s="76"/>
      <c r="SBZ10" s="76"/>
      <c r="SCA10" s="76"/>
      <c r="SCB10" s="76"/>
      <c r="SCC10" s="76"/>
      <c r="SCD10" s="76"/>
      <c r="SCE10" s="76"/>
      <c r="SCF10" s="76"/>
      <c r="SCG10" s="76"/>
      <c r="SCH10" s="76"/>
      <c r="SCI10" s="76"/>
      <c r="SCJ10" s="76"/>
      <c r="SCK10" s="76"/>
      <c r="SCL10" s="76"/>
      <c r="SCM10" s="76"/>
      <c r="SCN10" s="76"/>
      <c r="SCO10" s="76"/>
      <c r="SCP10" s="76"/>
      <c r="SCQ10" s="76"/>
      <c r="SCR10" s="76"/>
      <c r="SCS10" s="76"/>
      <c r="SCT10" s="76"/>
      <c r="SCU10" s="76"/>
      <c r="SCV10" s="76"/>
      <c r="SCW10" s="76"/>
      <c r="SCX10" s="76"/>
      <c r="SCY10" s="76"/>
      <c r="SCZ10" s="76"/>
      <c r="SDA10" s="76"/>
      <c r="SDB10" s="76"/>
      <c r="SDC10" s="76"/>
      <c r="SDD10" s="76"/>
      <c r="SDE10" s="76"/>
      <c r="SDF10" s="76"/>
      <c r="SDG10" s="76"/>
      <c r="SDH10" s="76"/>
      <c r="SDI10" s="76"/>
      <c r="SDJ10" s="76"/>
      <c r="SDK10" s="76"/>
      <c r="SDL10" s="76"/>
      <c r="SDM10" s="76"/>
      <c r="SDN10" s="76"/>
      <c r="SDO10" s="76"/>
      <c r="SDP10" s="76"/>
      <c r="SDQ10" s="76"/>
      <c r="SDR10" s="76"/>
      <c r="SDS10" s="76"/>
      <c r="SDT10" s="76"/>
      <c r="SDU10" s="76"/>
      <c r="SDV10" s="76"/>
      <c r="SDW10" s="76"/>
      <c r="SDX10" s="76"/>
      <c r="SDY10" s="76"/>
      <c r="SDZ10" s="76"/>
      <c r="SEA10" s="76"/>
      <c r="SEB10" s="76"/>
      <c r="SEC10" s="76"/>
      <c r="SED10" s="76"/>
      <c r="SEE10" s="76"/>
      <c r="SEF10" s="76"/>
      <c r="SEG10" s="76"/>
      <c r="SEH10" s="76"/>
      <c r="SEI10" s="76"/>
      <c r="SEJ10" s="76"/>
      <c r="SEK10" s="76"/>
      <c r="SEL10" s="76"/>
      <c r="SEM10" s="76"/>
      <c r="SEN10" s="76"/>
      <c r="SEO10" s="76"/>
      <c r="SEP10" s="76"/>
      <c r="SEQ10" s="76"/>
      <c r="SER10" s="76"/>
      <c r="SES10" s="76"/>
      <c r="SET10" s="76"/>
      <c r="SEU10" s="76"/>
      <c r="SEV10" s="76"/>
      <c r="SEW10" s="76"/>
      <c r="SEX10" s="76"/>
      <c r="SEY10" s="76"/>
      <c r="SEZ10" s="76"/>
      <c r="SFA10" s="76"/>
      <c r="SFB10" s="76"/>
      <c r="SFC10" s="76"/>
      <c r="SFD10" s="76"/>
      <c r="SFE10" s="76"/>
      <c r="SFF10" s="76"/>
      <c r="SFG10" s="76"/>
      <c r="SFH10" s="76"/>
      <c r="SFI10" s="76"/>
      <c r="SFJ10" s="76"/>
      <c r="SFK10" s="76"/>
      <c r="SFL10" s="76"/>
      <c r="SFM10" s="76"/>
      <c r="SFN10" s="76"/>
      <c r="SFO10" s="76"/>
      <c r="SFP10" s="76"/>
      <c r="SFQ10" s="76"/>
      <c r="SFR10" s="76"/>
      <c r="SFS10" s="76"/>
      <c r="SFT10" s="76"/>
      <c r="SFU10" s="76"/>
      <c r="SFV10" s="76"/>
      <c r="SFW10" s="76"/>
      <c r="SFX10" s="76"/>
      <c r="SFY10" s="76"/>
      <c r="SFZ10" s="76"/>
      <c r="SGA10" s="76"/>
      <c r="SGB10" s="76"/>
      <c r="SGC10" s="76"/>
      <c r="SGD10" s="76"/>
      <c r="SGE10" s="76"/>
      <c r="SGF10" s="76"/>
      <c r="SGG10" s="76"/>
      <c r="SGH10" s="76"/>
      <c r="SGI10" s="76"/>
      <c r="SGJ10" s="76"/>
      <c r="SGK10" s="76"/>
      <c r="SGL10" s="76"/>
      <c r="SGM10" s="76"/>
      <c r="SGN10" s="76"/>
      <c r="SGO10" s="76"/>
      <c r="SGP10" s="76"/>
      <c r="SGQ10" s="76"/>
      <c r="SGR10" s="76"/>
      <c r="SGS10" s="76"/>
      <c r="SGT10" s="76"/>
      <c r="SGU10" s="76"/>
      <c r="SGV10" s="76"/>
      <c r="SGW10" s="76"/>
      <c r="SGX10" s="76"/>
      <c r="SGY10" s="76"/>
      <c r="SGZ10" s="76"/>
      <c r="SHA10" s="76"/>
      <c r="SHB10" s="76"/>
      <c r="SHC10" s="76"/>
      <c r="SHD10" s="76"/>
      <c r="SHE10" s="76"/>
      <c r="SHF10" s="76"/>
      <c r="SHG10" s="76"/>
      <c r="SHH10" s="76"/>
      <c r="SHI10" s="76"/>
      <c r="SHJ10" s="76"/>
      <c r="SHK10" s="76"/>
      <c r="SHL10" s="76"/>
      <c r="SHM10" s="76"/>
      <c r="SHN10" s="76"/>
      <c r="SHO10" s="76"/>
      <c r="SHP10" s="76"/>
      <c r="SHQ10" s="76"/>
      <c r="SHR10" s="76"/>
      <c r="SHS10" s="76"/>
      <c r="SHT10" s="76"/>
      <c r="SHU10" s="76"/>
      <c r="SHV10" s="76"/>
      <c r="SHW10" s="76"/>
      <c r="SHX10" s="76"/>
      <c r="SHY10" s="76"/>
      <c r="SHZ10" s="76"/>
      <c r="SIA10" s="76"/>
      <c r="SIB10" s="76"/>
      <c r="SIC10" s="76"/>
      <c r="SID10" s="76"/>
      <c r="SIE10" s="76"/>
      <c r="SIF10" s="76"/>
      <c r="SIG10" s="76"/>
      <c r="SIH10" s="76"/>
      <c r="SII10" s="76"/>
      <c r="SIJ10" s="76"/>
      <c r="SIK10" s="76"/>
      <c r="SIL10" s="76"/>
      <c r="SIM10" s="76"/>
      <c r="SIN10" s="76"/>
      <c r="SIO10" s="76"/>
      <c r="SIP10" s="76"/>
      <c r="SIQ10" s="76"/>
      <c r="SIR10" s="76"/>
      <c r="SIS10" s="76"/>
      <c r="SIT10" s="76"/>
      <c r="SIU10" s="76"/>
      <c r="SIV10" s="76"/>
      <c r="SIW10" s="76"/>
      <c r="SIX10" s="76"/>
      <c r="SIY10" s="76"/>
      <c r="SIZ10" s="76"/>
      <c r="SJA10" s="76"/>
      <c r="SJB10" s="76"/>
      <c r="SJC10" s="76"/>
      <c r="SJD10" s="76"/>
      <c r="SJE10" s="76"/>
      <c r="SJF10" s="76"/>
      <c r="SJG10" s="76"/>
      <c r="SJH10" s="76"/>
      <c r="SJI10" s="76"/>
      <c r="SJJ10" s="76"/>
      <c r="SJK10" s="76"/>
      <c r="SJL10" s="76"/>
      <c r="SJM10" s="76"/>
      <c r="SJN10" s="76"/>
      <c r="SJO10" s="76"/>
      <c r="SJP10" s="76"/>
      <c r="SJQ10" s="76"/>
      <c r="SJR10" s="76"/>
      <c r="SJS10" s="76"/>
      <c r="SJT10" s="76"/>
      <c r="SJU10" s="76"/>
      <c r="SJV10" s="76"/>
      <c r="SJW10" s="76"/>
      <c r="SJX10" s="76"/>
      <c r="SJY10" s="76"/>
      <c r="SJZ10" s="76"/>
      <c r="SKA10" s="76"/>
      <c r="SKB10" s="76"/>
      <c r="SKC10" s="76"/>
      <c r="SKD10" s="76"/>
      <c r="SKE10" s="76"/>
      <c r="SKF10" s="76"/>
      <c r="SKG10" s="76"/>
      <c r="SKH10" s="76"/>
      <c r="SKI10" s="76"/>
      <c r="SKJ10" s="76"/>
      <c r="SKK10" s="76"/>
      <c r="SKL10" s="76"/>
      <c r="SKM10" s="76"/>
      <c r="SKN10" s="76"/>
      <c r="SKO10" s="76"/>
      <c r="SKP10" s="76"/>
      <c r="SKQ10" s="76"/>
      <c r="SKR10" s="76"/>
      <c r="SKS10" s="76"/>
      <c r="SKT10" s="76"/>
      <c r="SKU10" s="76"/>
      <c r="SKV10" s="76"/>
      <c r="SKW10" s="76"/>
      <c r="SKX10" s="76"/>
      <c r="SKY10" s="76"/>
      <c r="SKZ10" s="76"/>
      <c r="SLA10" s="76"/>
      <c r="SLB10" s="76"/>
      <c r="SLC10" s="76"/>
      <c r="SLD10" s="76"/>
      <c r="SLE10" s="76"/>
      <c r="SLF10" s="76"/>
      <c r="SLG10" s="76"/>
      <c r="SLH10" s="76"/>
      <c r="SLI10" s="76"/>
      <c r="SLJ10" s="76"/>
      <c r="SLK10" s="76"/>
      <c r="SLL10" s="76"/>
      <c r="SLM10" s="76"/>
      <c r="SLN10" s="76"/>
      <c r="SLO10" s="76"/>
      <c r="SLP10" s="76"/>
      <c r="SLQ10" s="76"/>
      <c r="SLR10" s="76"/>
      <c r="SLS10" s="76"/>
      <c r="SLT10" s="76"/>
      <c r="SLU10" s="76"/>
      <c r="SLV10" s="76"/>
      <c r="SLW10" s="76"/>
      <c r="SLX10" s="76"/>
      <c r="SLY10" s="76"/>
      <c r="SLZ10" s="76"/>
      <c r="SMA10" s="76"/>
      <c r="SMB10" s="76"/>
      <c r="SMC10" s="76"/>
      <c r="SMD10" s="76"/>
      <c r="SME10" s="76"/>
      <c r="SMF10" s="76"/>
      <c r="SMG10" s="76"/>
      <c r="SMH10" s="76"/>
      <c r="SMI10" s="76"/>
      <c r="SMJ10" s="76"/>
      <c r="SMK10" s="76"/>
      <c r="SML10" s="76"/>
      <c r="SMM10" s="76"/>
      <c r="SMN10" s="76"/>
      <c r="SMO10" s="76"/>
      <c r="SMP10" s="76"/>
      <c r="SMQ10" s="76"/>
      <c r="SMR10" s="76"/>
      <c r="SMS10" s="76"/>
      <c r="SMT10" s="76"/>
      <c r="SMU10" s="76"/>
      <c r="SMV10" s="76"/>
      <c r="SMW10" s="76"/>
      <c r="SMX10" s="76"/>
      <c r="SMY10" s="76"/>
      <c r="SMZ10" s="76"/>
      <c r="SNA10" s="76"/>
      <c r="SNB10" s="76"/>
      <c r="SNC10" s="76"/>
      <c r="SND10" s="76"/>
      <c r="SNE10" s="76"/>
      <c r="SNF10" s="76"/>
      <c r="SNG10" s="76"/>
      <c r="SNH10" s="76"/>
      <c r="SNI10" s="76"/>
      <c r="SNJ10" s="76"/>
      <c r="SNK10" s="76"/>
      <c r="SNL10" s="76"/>
      <c r="SNM10" s="76"/>
      <c r="SNN10" s="76"/>
      <c r="SNO10" s="76"/>
      <c r="SNP10" s="76"/>
      <c r="SNQ10" s="76"/>
      <c r="SNR10" s="76"/>
      <c r="SNS10" s="76"/>
      <c r="SNT10" s="76"/>
      <c r="SNU10" s="76"/>
      <c r="SNV10" s="76"/>
      <c r="SNW10" s="76"/>
      <c r="SNX10" s="76"/>
      <c r="SNY10" s="76"/>
      <c r="SNZ10" s="76"/>
      <c r="SOA10" s="76"/>
      <c r="SOB10" s="76"/>
      <c r="SOC10" s="76"/>
      <c r="SOD10" s="76"/>
      <c r="SOE10" s="76"/>
      <c r="SOF10" s="76"/>
      <c r="SOG10" s="76"/>
      <c r="SOH10" s="76"/>
      <c r="SOI10" s="76"/>
      <c r="SOJ10" s="76"/>
      <c r="SOK10" s="76"/>
      <c r="SOL10" s="76"/>
      <c r="SOM10" s="76"/>
      <c r="SON10" s="76"/>
      <c r="SOO10" s="76"/>
      <c r="SOP10" s="76"/>
      <c r="SOQ10" s="76"/>
      <c r="SOR10" s="76"/>
      <c r="SOS10" s="76"/>
      <c r="SOT10" s="76"/>
      <c r="SOU10" s="76"/>
      <c r="SOV10" s="76"/>
      <c r="SOW10" s="76"/>
      <c r="SOX10" s="76"/>
      <c r="SOY10" s="76"/>
      <c r="SOZ10" s="76"/>
      <c r="SPA10" s="76"/>
      <c r="SPB10" s="76"/>
      <c r="SPC10" s="76"/>
      <c r="SPD10" s="76"/>
      <c r="SPE10" s="76"/>
      <c r="SPF10" s="76"/>
      <c r="SPG10" s="76"/>
      <c r="SPH10" s="76"/>
      <c r="SPI10" s="76"/>
      <c r="SPJ10" s="76"/>
      <c r="SPK10" s="76"/>
      <c r="SPL10" s="76"/>
      <c r="SPM10" s="76"/>
      <c r="SPN10" s="76"/>
      <c r="SPO10" s="76"/>
      <c r="SPP10" s="76"/>
      <c r="SPQ10" s="76"/>
      <c r="SPR10" s="76"/>
      <c r="SPS10" s="76"/>
      <c r="SPT10" s="76"/>
      <c r="SPU10" s="76"/>
      <c r="SPV10" s="76"/>
      <c r="SPW10" s="76"/>
      <c r="SPX10" s="76"/>
      <c r="SPY10" s="76"/>
      <c r="SPZ10" s="76"/>
      <c r="SQA10" s="76"/>
      <c r="SQB10" s="76"/>
      <c r="SQC10" s="76"/>
      <c r="SQD10" s="76"/>
      <c r="SQE10" s="76"/>
      <c r="SQF10" s="76"/>
      <c r="SQG10" s="76"/>
      <c r="SQH10" s="76"/>
      <c r="SQI10" s="76"/>
      <c r="SQJ10" s="76"/>
      <c r="SQK10" s="76"/>
      <c r="SQL10" s="76"/>
      <c r="SQM10" s="76"/>
      <c r="SQN10" s="76"/>
      <c r="SQO10" s="76"/>
      <c r="SQP10" s="76"/>
      <c r="SQQ10" s="76"/>
      <c r="SQR10" s="76"/>
      <c r="SQS10" s="76"/>
      <c r="SQT10" s="76"/>
      <c r="SQU10" s="76"/>
      <c r="SQV10" s="76"/>
      <c r="SQW10" s="76"/>
      <c r="SQX10" s="76"/>
      <c r="SQY10" s="76"/>
      <c r="SQZ10" s="76"/>
      <c r="SRA10" s="76"/>
      <c r="SRB10" s="76"/>
      <c r="SRC10" s="76"/>
      <c r="SRD10" s="76"/>
      <c r="SRE10" s="76"/>
      <c r="SRF10" s="76"/>
      <c r="SRG10" s="76"/>
      <c r="SRH10" s="76"/>
      <c r="SRI10" s="76"/>
      <c r="SRJ10" s="76"/>
      <c r="SRK10" s="76"/>
      <c r="SRL10" s="76"/>
      <c r="SRM10" s="76"/>
      <c r="SRN10" s="76"/>
      <c r="SRO10" s="76"/>
      <c r="SRP10" s="76"/>
      <c r="SRQ10" s="76"/>
      <c r="SRR10" s="76"/>
      <c r="SRS10" s="76"/>
      <c r="SRT10" s="76"/>
      <c r="SRU10" s="76"/>
      <c r="SRV10" s="76"/>
      <c r="SRW10" s="76"/>
      <c r="SRX10" s="76"/>
      <c r="SRY10" s="76"/>
      <c r="SRZ10" s="76"/>
      <c r="SSA10" s="76"/>
      <c r="SSB10" s="76"/>
      <c r="SSC10" s="76"/>
      <c r="SSD10" s="76"/>
      <c r="SSE10" s="76"/>
      <c r="SSF10" s="76"/>
      <c r="SSG10" s="76"/>
      <c r="SSH10" s="76"/>
      <c r="SSI10" s="76"/>
      <c r="SSJ10" s="76"/>
      <c r="SSK10" s="76"/>
      <c r="SSL10" s="76"/>
      <c r="SSM10" s="76"/>
      <c r="SSN10" s="76"/>
      <c r="SSO10" s="76"/>
      <c r="SSP10" s="76"/>
      <c r="SSQ10" s="76"/>
      <c r="SSR10" s="76"/>
      <c r="SSS10" s="76"/>
      <c r="SST10" s="76"/>
      <c r="SSU10" s="76"/>
      <c r="SSV10" s="76"/>
      <c r="SSW10" s="76"/>
      <c r="SSX10" s="76"/>
      <c r="SSY10" s="76"/>
      <c r="SSZ10" s="76"/>
      <c r="STA10" s="76"/>
      <c r="STB10" s="76"/>
      <c r="STC10" s="76"/>
      <c r="STD10" s="76"/>
      <c r="STE10" s="76"/>
      <c r="STF10" s="76"/>
      <c r="STG10" s="76"/>
      <c r="STH10" s="76"/>
      <c r="STI10" s="76"/>
      <c r="STJ10" s="76"/>
      <c r="STK10" s="76"/>
      <c r="STL10" s="76"/>
      <c r="STM10" s="76"/>
      <c r="STN10" s="76"/>
      <c r="STO10" s="76"/>
      <c r="STP10" s="76"/>
      <c r="STQ10" s="76"/>
      <c r="STR10" s="76"/>
      <c r="STS10" s="76"/>
      <c r="STT10" s="76"/>
      <c r="STU10" s="76"/>
      <c r="STV10" s="76"/>
      <c r="STW10" s="76"/>
      <c r="STX10" s="76"/>
      <c r="STY10" s="76"/>
      <c r="STZ10" s="76"/>
      <c r="SUA10" s="76"/>
      <c r="SUB10" s="76"/>
      <c r="SUC10" s="76"/>
      <c r="SUD10" s="76"/>
      <c r="SUE10" s="76"/>
      <c r="SUF10" s="76"/>
      <c r="SUG10" s="76"/>
      <c r="SUH10" s="76"/>
      <c r="SUI10" s="76"/>
      <c r="SUJ10" s="76"/>
      <c r="SUK10" s="76"/>
      <c r="SUL10" s="76"/>
      <c r="SUM10" s="76"/>
      <c r="SUN10" s="76"/>
      <c r="SUO10" s="76"/>
      <c r="SUP10" s="76"/>
      <c r="SUQ10" s="76"/>
      <c r="SUR10" s="76"/>
      <c r="SUS10" s="76"/>
      <c r="SUT10" s="76"/>
      <c r="SUU10" s="76"/>
      <c r="SUV10" s="76"/>
      <c r="SUW10" s="76"/>
      <c r="SUX10" s="76"/>
      <c r="SUY10" s="76"/>
      <c r="SUZ10" s="76"/>
      <c r="SVA10" s="76"/>
      <c r="SVB10" s="76"/>
      <c r="SVC10" s="76"/>
      <c r="SVD10" s="76"/>
      <c r="SVE10" s="76"/>
      <c r="SVF10" s="76"/>
      <c r="SVG10" s="76"/>
      <c r="SVH10" s="76"/>
      <c r="SVI10" s="76"/>
      <c r="SVJ10" s="76"/>
      <c r="SVK10" s="76"/>
      <c r="SVL10" s="76"/>
      <c r="SVM10" s="76"/>
      <c r="SVN10" s="76"/>
      <c r="SVO10" s="76"/>
      <c r="SVP10" s="76"/>
      <c r="SVQ10" s="76"/>
      <c r="SVR10" s="76"/>
      <c r="SVS10" s="76"/>
      <c r="SVT10" s="76"/>
      <c r="SVU10" s="76"/>
      <c r="SVV10" s="76"/>
      <c r="SVW10" s="76"/>
      <c r="SVX10" s="76"/>
      <c r="SVY10" s="76"/>
      <c r="SVZ10" s="76"/>
      <c r="SWA10" s="76"/>
      <c r="SWB10" s="76"/>
      <c r="SWC10" s="76"/>
      <c r="SWD10" s="76"/>
      <c r="SWE10" s="76"/>
      <c r="SWF10" s="76"/>
      <c r="SWG10" s="76"/>
      <c r="SWH10" s="76"/>
      <c r="SWI10" s="76"/>
      <c r="SWJ10" s="76"/>
      <c r="SWK10" s="76"/>
      <c r="SWL10" s="76"/>
      <c r="SWM10" s="76"/>
      <c r="SWN10" s="76"/>
      <c r="SWO10" s="76"/>
      <c r="SWP10" s="76"/>
      <c r="SWQ10" s="76"/>
      <c r="SWR10" s="76"/>
      <c r="SWS10" s="76"/>
      <c r="SWT10" s="76"/>
      <c r="SWU10" s="76"/>
      <c r="SWV10" s="76"/>
      <c r="SWW10" s="76"/>
      <c r="SWX10" s="76"/>
      <c r="SWY10" s="76"/>
      <c r="SWZ10" s="76"/>
      <c r="SXA10" s="76"/>
      <c r="SXB10" s="76"/>
      <c r="SXC10" s="76"/>
      <c r="SXD10" s="76"/>
      <c r="SXE10" s="76"/>
      <c r="SXF10" s="76"/>
      <c r="SXG10" s="76"/>
      <c r="SXH10" s="76"/>
      <c r="SXI10" s="76"/>
      <c r="SXJ10" s="76"/>
      <c r="SXK10" s="76"/>
      <c r="SXL10" s="76"/>
      <c r="SXM10" s="76"/>
      <c r="SXN10" s="76"/>
      <c r="SXO10" s="76"/>
      <c r="SXP10" s="76"/>
      <c r="SXQ10" s="76"/>
      <c r="SXR10" s="76"/>
      <c r="SXS10" s="76"/>
      <c r="SXT10" s="76"/>
      <c r="SXU10" s="76"/>
      <c r="SXV10" s="76"/>
      <c r="SXW10" s="76"/>
      <c r="SXX10" s="76"/>
      <c r="SXY10" s="76"/>
      <c r="SXZ10" s="76"/>
      <c r="SYA10" s="76"/>
      <c r="SYB10" s="76"/>
      <c r="SYC10" s="76"/>
      <c r="SYD10" s="76"/>
      <c r="SYE10" s="76"/>
      <c r="SYF10" s="76"/>
      <c r="SYG10" s="76"/>
      <c r="SYH10" s="76"/>
      <c r="SYI10" s="76"/>
      <c r="SYJ10" s="76"/>
      <c r="SYK10" s="76"/>
      <c r="SYL10" s="76"/>
      <c r="SYM10" s="76"/>
      <c r="SYN10" s="76"/>
      <c r="SYO10" s="76"/>
      <c r="SYP10" s="76"/>
      <c r="SYQ10" s="76"/>
      <c r="SYR10" s="76"/>
      <c r="SYS10" s="76"/>
      <c r="SYT10" s="76"/>
      <c r="SYU10" s="76"/>
      <c r="SYV10" s="76"/>
      <c r="SYW10" s="76"/>
      <c r="SYX10" s="76"/>
      <c r="SYY10" s="76"/>
      <c r="SYZ10" s="76"/>
      <c r="SZA10" s="76"/>
      <c r="SZB10" s="76"/>
      <c r="SZC10" s="76"/>
      <c r="SZD10" s="76"/>
      <c r="SZE10" s="76"/>
      <c r="SZF10" s="76"/>
      <c r="SZG10" s="76"/>
      <c r="SZH10" s="76"/>
      <c r="SZI10" s="76"/>
      <c r="SZJ10" s="76"/>
      <c r="SZK10" s="76"/>
      <c r="SZL10" s="76"/>
      <c r="SZM10" s="76"/>
      <c r="SZN10" s="76"/>
      <c r="SZO10" s="76"/>
      <c r="SZP10" s="76"/>
      <c r="SZQ10" s="76"/>
      <c r="SZR10" s="76"/>
      <c r="SZS10" s="76"/>
      <c r="SZT10" s="76"/>
      <c r="SZU10" s="76"/>
      <c r="SZV10" s="76"/>
      <c r="SZW10" s="76"/>
      <c r="SZX10" s="76"/>
      <c r="SZY10" s="76"/>
      <c r="SZZ10" s="76"/>
      <c r="TAA10" s="76"/>
      <c r="TAB10" s="76"/>
      <c r="TAC10" s="76"/>
      <c r="TAD10" s="76"/>
      <c r="TAE10" s="76"/>
      <c r="TAF10" s="76"/>
      <c r="TAG10" s="76"/>
      <c r="TAH10" s="76"/>
      <c r="TAI10" s="76"/>
      <c r="TAJ10" s="76"/>
      <c r="TAK10" s="76"/>
      <c r="TAL10" s="76"/>
      <c r="TAM10" s="76"/>
      <c r="TAN10" s="76"/>
      <c r="TAO10" s="76"/>
      <c r="TAP10" s="76"/>
      <c r="TAQ10" s="76"/>
      <c r="TAR10" s="76"/>
      <c r="TAS10" s="76"/>
      <c r="TAT10" s="76"/>
      <c r="TAU10" s="76"/>
      <c r="TAV10" s="76"/>
      <c r="TAW10" s="76"/>
      <c r="TAX10" s="76"/>
      <c r="TAY10" s="76"/>
      <c r="TAZ10" s="76"/>
      <c r="TBA10" s="76"/>
      <c r="TBB10" s="76"/>
      <c r="TBC10" s="76"/>
      <c r="TBD10" s="76"/>
      <c r="TBE10" s="76"/>
      <c r="TBF10" s="76"/>
      <c r="TBG10" s="76"/>
      <c r="TBH10" s="76"/>
      <c r="TBI10" s="76"/>
      <c r="TBJ10" s="76"/>
      <c r="TBK10" s="76"/>
      <c r="TBL10" s="76"/>
      <c r="TBM10" s="76"/>
      <c r="TBN10" s="76"/>
      <c r="TBO10" s="76"/>
      <c r="TBP10" s="76"/>
      <c r="TBQ10" s="76"/>
      <c r="TBR10" s="76"/>
      <c r="TBS10" s="76"/>
      <c r="TBT10" s="76"/>
      <c r="TBU10" s="76"/>
      <c r="TBV10" s="76"/>
      <c r="TBW10" s="76"/>
      <c r="TBX10" s="76"/>
      <c r="TBY10" s="76"/>
      <c r="TBZ10" s="76"/>
      <c r="TCA10" s="76"/>
      <c r="TCB10" s="76"/>
      <c r="TCC10" s="76"/>
      <c r="TCD10" s="76"/>
      <c r="TCE10" s="76"/>
      <c r="TCF10" s="76"/>
      <c r="TCG10" s="76"/>
      <c r="TCH10" s="76"/>
      <c r="TCI10" s="76"/>
      <c r="TCJ10" s="76"/>
      <c r="TCK10" s="76"/>
      <c r="TCL10" s="76"/>
      <c r="TCM10" s="76"/>
      <c r="TCN10" s="76"/>
      <c r="TCO10" s="76"/>
      <c r="TCP10" s="76"/>
      <c r="TCQ10" s="76"/>
      <c r="TCR10" s="76"/>
      <c r="TCS10" s="76"/>
      <c r="TCT10" s="76"/>
      <c r="TCU10" s="76"/>
      <c r="TCV10" s="76"/>
      <c r="TCW10" s="76"/>
      <c r="TCX10" s="76"/>
      <c r="TCY10" s="76"/>
      <c r="TCZ10" s="76"/>
      <c r="TDA10" s="76"/>
      <c r="TDB10" s="76"/>
      <c r="TDC10" s="76"/>
      <c r="TDD10" s="76"/>
      <c r="TDE10" s="76"/>
      <c r="TDF10" s="76"/>
      <c r="TDG10" s="76"/>
      <c r="TDH10" s="76"/>
      <c r="TDI10" s="76"/>
      <c r="TDJ10" s="76"/>
      <c r="TDK10" s="76"/>
      <c r="TDL10" s="76"/>
      <c r="TDM10" s="76"/>
      <c r="TDN10" s="76"/>
      <c r="TDO10" s="76"/>
      <c r="TDP10" s="76"/>
      <c r="TDQ10" s="76"/>
      <c r="TDR10" s="76"/>
      <c r="TDS10" s="76"/>
      <c r="TDT10" s="76"/>
      <c r="TDU10" s="76"/>
      <c r="TDV10" s="76"/>
      <c r="TDW10" s="76"/>
      <c r="TDX10" s="76"/>
      <c r="TDY10" s="76"/>
      <c r="TDZ10" s="76"/>
      <c r="TEA10" s="76"/>
      <c r="TEB10" s="76"/>
      <c r="TEC10" s="76"/>
      <c r="TED10" s="76"/>
      <c r="TEE10" s="76"/>
      <c r="TEF10" s="76"/>
      <c r="TEG10" s="76"/>
      <c r="TEH10" s="76"/>
      <c r="TEI10" s="76"/>
      <c r="TEJ10" s="76"/>
      <c r="TEK10" s="76"/>
      <c r="TEL10" s="76"/>
      <c r="TEM10" s="76"/>
      <c r="TEN10" s="76"/>
      <c r="TEO10" s="76"/>
      <c r="TEP10" s="76"/>
      <c r="TEQ10" s="76"/>
      <c r="TER10" s="76"/>
      <c r="TES10" s="76"/>
      <c r="TET10" s="76"/>
      <c r="TEU10" s="76"/>
      <c r="TEV10" s="76"/>
      <c r="TEW10" s="76"/>
      <c r="TEX10" s="76"/>
      <c r="TEY10" s="76"/>
      <c r="TEZ10" s="76"/>
      <c r="TFA10" s="76"/>
      <c r="TFB10" s="76"/>
      <c r="TFC10" s="76"/>
      <c r="TFD10" s="76"/>
      <c r="TFE10" s="76"/>
      <c r="TFF10" s="76"/>
      <c r="TFG10" s="76"/>
      <c r="TFH10" s="76"/>
      <c r="TFI10" s="76"/>
      <c r="TFJ10" s="76"/>
      <c r="TFK10" s="76"/>
      <c r="TFL10" s="76"/>
      <c r="TFM10" s="76"/>
      <c r="TFN10" s="76"/>
      <c r="TFO10" s="76"/>
      <c r="TFP10" s="76"/>
      <c r="TFQ10" s="76"/>
      <c r="TFR10" s="76"/>
      <c r="TFS10" s="76"/>
      <c r="TFT10" s="76"/>
      <c r="TFU10" s="76"/>
      <c r="TFV10" s="76"/>
      <c r="TFW10" s="76"/>
      <c r="TFX10" s="76"/>
      <c r="TFY10" s="76"/>
      <c r="TFZ10" s="76"/>
      <c r="TGA10" s="76"/>
      <c r="TGB10" s="76"/>
      <c r="TGC10" s="76"/>
      <c r="TGD10" s="76"/>
      <c r="TGE10" s="76"/>
      <c r="TGF10" s="76"/>
      <c r="TGG10" s="76"/>
      <c r="TGH10" s="76"/>
      <c r="TGI10" s="76"/>
      <c r="TGJ10" s="76"/>
      <c r="TGK10" s="76"/>
      <c r="TGL10" s="76"/>
      <c r="TGM10" s="76"/>
      <c r="TGN10" s="76"/>
      <c r="TGO10" s="76"/>
      <c r="TGP10" s="76"/>
      <c r="TGQ10" s="76"/>
      <c r="TGR10" s="76"/>
      <c r="TGS10" s="76"/>
      <c r="TGT10" s="76"/>
      <c r="TGU10" s="76"/>
      <c r="TGV10" s="76"/>
      <c r="TGW10" s="76"/>
      <c r="TGX10" s="76"/>
      <c r="TGY10" s="76"/>
      <c r="TGZ10" s="76"/>
      <c r="THA10" s="76"/>
      <c r="THB10" s="76"/>
      <c r="THC10" s="76"/>
      <c r="THD10" s="76"/>
      <c r="THE10" s="76"/>
      <c r="THF10" s="76"/>
      <c r="THG10" s="76"/>
      <c r="THH10" s="76"/>
      <c r="THI10" s="76"/>
      <c r="THJ10" s="76"/>
      <c r="THK10" s="76"/>
      <c r="THL10" s="76"/>
      <c r="THM10" s="76"/>
      <c r="THN10" s="76"/>
      <c r="THO10" s="76"/>
      <c r="THP10" s="76"/>
      <c r="THQ10" s="76"/>
      <c r="THR10" s="76"/>
      <c r="THS10" s="76"/>
      <c r="THT10" s="76"/>
      <c r="THU10" s="76"/>
      <c r="THV10" s="76"/>
      <c r="THW10" s="76"/>
      <c r="THX10" s="76"/>
      <c r="THY10" s="76"/>
      <c r="THZ10" s="76"/>
      <c r="TIA10" s="76"/>
      <c r="TIB10" s="76"/>
      <c r="TIC10" s="76"/>
      <c r="TID10" s="76"/>
      <c r="TIE10" s="76"/>
      <c r="TIF10" s="76"/>
      <c r="TIG10" s="76"/>
      <c r="TIH10" s="76"/>
      <c r="TII10" s="76"/>
      <c r="TIJ10" s="76"/>
      <c r="TIK10" s="76"/>
      <c r="TIL10" s="76"/>
      <c r="TIM10" s="76"/>
      <c r="TIN10" s="76"/>
      <c r="TIO10" s="76"/>
      <c r="TIP10" s="76"/>
      <c r="TIQ10" s="76"/>
      <c r="TIR10" s="76"/>
      <c r="TIS10" s="76"/>
      <c r="TIT10" s="76"/>
      <c r="TIU10" s="76"/>
      <c r="TIV10" s="76"/>
      <c r="TIW10" s="76"/>
      <c r="TIX10" s="76"/>
      <c r="TIY10" s="76"/>
      <c r="TIZ10" s="76"/>
      <c r="TJA10" s="76"/>
      <c r="TJB10" s="76"/>
      <c r="TJC10" s="76"/>
      <c r="TJD10" s="76"/>
      <c r="TJE10" s="76"/>
      <c r="TJF10" s="76"/>
      <c r="TJG10" s="76"/>
      <c r="TJH10" s="76"/>
      <c r="TJI10" s="76"/>
      <c r="TJJ10" s="76"/>
      <c r="TJK10" s="76"/>
      <c r="TJL10" s="76"/>
      <c r="TJM10" s="76"/>
      <c r="TJN10" s="76"/>
      <c r="TJO10" s="76"/>
      <c r="TJP10" s="76"/>
      <c r="TJQ10" s="76"/>
      <c r="TJR10" s="76"/>
      <c r="TJS10" s="76"/>
      <c r="TJT10" s="76"/>
      <c r="TJU10" s="76"/>
      <c r="TJV10" s="76"/>
      <c r="TJW10" s="76"/>
      <c r="TJX10" s="76"/>
      <c r="TJY10" s="76"/>
      <c r="TJZ10" s="76"/>
      <c r="TKA10" s="76"/>
      <c r="TKB10" s="76"/>
      <c r="TKC10" s="76"/>
      <c r="TKD10" s="76"/>
      <c r="TKE10" s="76"/>
      <c r="TKF10" s="76"/>
      <c r="TKG10" s="76"/>
      <c r="TKH10" s="76"/>
      <c r="TKI10" s="76"/>
      <c r="TKJ10" s="76"/>
      <c r="TKK10" s="76"/>
      <c r="TKL10" s="76"/>
      <c r="TKM10" s="76"/>
      <c r="TKN10" s="76"/>
      <c r="TKO10" s="76"/>
      <c r="TKP10" s="76"/>
      <c r="TKQ10" s="76"/>
      <c r="TKR10" s="76"/>
      <c r="TKS10" s="76"/>
      <c r="TKT10" s="76"/>
      <c r="TKU10" s="76"/>
      <c r="TKV10" s="76"/>
      <c r="TKW10" s="76"/>
      <c r="TKX10" s="76"/>
      <c r="TKY10" s="76"/>
      <c r="TKZ10" s="76"/>
      <c r="TLA10" s="76"/>
      <c r="TLB10" s="76"/>
      <c r="TLC10" s="76"/>
      <c r="TLD10" s="76"/>
      <c r="TLE10" s="76"/>
      <c r="TLF10" s="76"/>
      <c r="TLG10" s="76"/>
      <c r="TLH10" s="76"/>
      <c r="TLI10" s="76"/>
      <c r="TLJ10" s="76"/>
      <c r="TLK10" s="76"/>
      <c r="TLL10" s="76"/>
      <c r="TLM10" s="76"/>
      <c r="TLN10" s="76"/>
      <c r="TLO10" s="76"/>
      <c r="TLP10" s="76"/>
      <c r="TLQ10" s="76"/>
      <c r="TLR10" s="76"/>
      <c r="TLS10" s="76"/>
      <c r="TLT10" s="76"/>
      <c r="TLU10" s="76"/>
      <c r="TLV10" s="76"/>
      <c r="TLW10" s="76"/>
      <c r="TLX10" s="76"/>
      <c r="TLY10" s="76"/>
      <c r="TLZ10" s="76"/>
      <c r="TMA10" s="76"/>
      <c r="TMB10" s="76"/>
      <c r="TMC10" s="76"/>
      <c r="TMD10" s="76"/>
      <c r="TME10" s="76"/>
      <c r="TMF10" s="76"/>
      <c r="TMG10" s="76"/>
      <c r="TMH10" s="76"/>
      <c r="TMI10" s="76"/>
      <c r="TMJ10" s="76"/>
      <c r="TMK10" s="76"/>
      <c r="TML10" s="76"/>
      <c r="TMM10" s="76"/>
      <c r="TMN10" s="76"/>
      <c r="TMO10" s="76"/>
      <c r="TMP10" s="76"/>
      <c r="TMQ10" s="76"/>
      <c r="TMR10" s="76"/>
      <c r="TMS10" s="76"/>
      <c r="TMT10" s="76"/>
      <c r="TMU10" s="76"/>
      <c r="TMV10" s="76"/>
      <c r="TMW10" s="76"/>
      <c r="TMX10" s="76"/>
      <c r="TMY10" s="76"/>
      <c r="TMZ10" s="76"/>
      <c r="TNA10" s="76"/>
      <c r="TNB10" s="76"/>
      <c r="TNC10" s="76"/>
      <c r="TND10" s="76"/>
      <c r="TNE10" s="76"/>
      <c r="TNF10" s="76"/>
      <c r="TNG10" s="76"/>
      <c r="TNH10" s="76"/>
      <c r="TNI10" s="76"/>
      <c r="TNJ10" s="76"/>
      <c r="TNK10" s="76"/>
      <c r="TNL10" s="76"/>
      <c r="TNM10" s="76"/>
      <c r="TNN10" s="76"/>
      <c r="TNO10" s="76"/>
      <c r="TNP10" s="76"/>
      <c r="TNQ10" s="76"/>
      <c r="TNR10" s="76"/>
      <c r="TNS10" s="76"/>
      <c r="TNT10" s="76"/>
      <c r="TNU10" s="76"/>
      <c r="TNV10" s="76"/>
      <c r="TNW10" s="76"/>
      <c r="TNX10" s="76"/>
      <c r="TNY10" s="76"/>
      <c r="TNZ10" s="76"/>
      <c r="TOA10" s="76"/>
      <c r="TOB10" s="76"/>
      <c r="TOC10" s="76"/>
      <c r="TOD10" s="76"/>
      <c r="TOE10" s="76"/>
      <c r="TOF10" s="76"/>
      <c r="TOG10" s="76"/>
      <c r="TOH10" s="76"/>
      <c r="TOI10" s="76"/>
      <c r="TOJ10" s="76"/>
      <c r="TOK10" s="76"/>
      <c r="TOL10" s="76"/>
      <c r="TOM10" s="76"/>
      <c r="TON10" s="76"/>
      <c r="TOO10" s="76"/>
      <c r="TOP10" s="76"/>
      <c r="TOQ10" s="76"/>
      <c r="TOR10" s="76"/>
      <c r="TOS10" s="76"/>
      <c r="TOT10" s="76"/>
      <c r="TOU10" s="76"/>
      <c r="TOV10" s="76"/>
      <c r="TOW10" s="76"/>
      <c r="TOX10" s="76"/>
      <c r="TOY10" s="76"/>
      <c r="TOZ10" s="76"/>
      <c r="TPA10" s="76"/>
      <c r="TPB10" s="76"/>
      <c r="TPC10" s="76"/>
      <c r="TPD10" s="76"/>
      <c r="TPE10" s="76"/>
      <c r="TPF10" s="76"/>
      <c r="TPG10" s="76"/>
      <c r="TPH10" s="76"/>
      <c r="TPI10" s="76"/>
      <c r="TPJ10" s="76"/>
      <c r="TPK10" s="76"/>
      <c r="TPL10" s="76"/>
      <c r="TPM10" s="76"/>
      <c r="TPN10" s="76"/>
      <c r="TPO10" s="76"/>
      <c r="TPP10" s="76"/>
      <c r="TPQ10" s="76"/>
      <c r="TPR10" s="76"/>
      <c r="TPS10" s="76"/>
      <c r="TPT10" s="76"/>
      <c r="TPU10" s="76"/>
      <c r="TPV10" s="76"/>
      <c r="TPW10" s="76"/>
      <c r="TPX10" s="76"/>
      <c r="TPY10" s="76"/>
      <c r="TPZ10" s="76"/>
      <c r="TQA10" s="76"/>
      <c r="TQB10" s="76"/>
      <c r="TQC10" s="76"/>
      <c r="TQD10" s="76"/>
      <c r="TQE10" s="76"/>
      <c r="TQF10" s="76"/>
      <c r="TQG10" s="76"/>
      <c r="TQH10" s="76"/>
      <c r="TQI10" s="76"/>
      <c r="TQJ10" s="76"/>
      <c r="TQK10" s="76"/>
      <c r="TQL10" s="76"/>
      <c r="TQM10" s="76"/>
      <c r="TQN10" s="76"/>
      <c r="TQO10" s="76"/>
      <c r="TQP10" s="76"/>
      <c r="TQQ10" s="76"/>
      <c r="TQR10" s="76"/>
      <c r="TQS10" s="76"/>
      <c r="TQT10" s="76"/>
      <c r="TQU10" s="76"/>
      <c r="TQV10" s="76"/>
      <c r="TQW10" s="76"/>
      <c r="TQX10" s="76"/>
      <c r="TQY10" s="76"/>
      <c r="TQZ10" s="76"/>
      <c r="TRA10" s="76"/>
      <c r="TRB10" s="76"/>
      <c r="TRC10" s="76"/>
      <c r="TRD10" s="76"/>
      <c r="TRE10" s="76"/>
      <c r="TRF10" s="76"/>
      <c r="TRG10" s="76"/>
      <c r="TRH10" s="76"/>
      <c r="TRI10" s="76"/>
      <c r="TRJ10" s="76"/>
      <c r="TRK10" s="76"/>
      <c r="TRL10" s="76"/>
      <c r="TRM10" s="76"/>
      <c r="TRN10" s="76"/>
      <c r="TRO10" s="76"/>
      <c r="TRP10" s="76"/>
      <c r="TRQ10" s="76"/>
      <c r="TRR10" s="76"/>
      <c r="TRS10" s="76"/>
      <c r="TRT10" s="76"/>
      <c r="TRU10" s="76"/>
      <c r="TRV10" s="76"/>
      <c r="TRW10" s="76"/>
      <c r="TRX10" s="76"/>
      <c r="TRY10" s="76"/>
      <c r="TRZ10" s="76"/>
      <c r="TSA10" s="76"/>
      <c r="TSB10" s="76"/>
      <c r="TSC10" s="76"/>
      <c r="TSD10" s="76"/>
      <c r="TSE10" s="76"/>
      <c r="TSF10" s="76"/>
      <c r="TSG10" s="76"/>
      <c r="TSH10" s="76"/>
      <c r="TSI10" s="76"/>
      <c r="TSJ10" s="76"/>
      <c r="TSK10" s="76"/>
      <c r="TSL10" s="76"/>
      <c r="TSM10" s="76"/>
      <c r="TSN10" s="76"/>
      <c r="TSO10" s="76"/>
      <c r="TSP10" s="76"/>
      <c r="TSQ10" s="76"/>
      <c r="TSR10" s="76"/>
      <c r="TSS10" s="76"/>
      <c r="TST10" s="76"/>
      <c r="TSU10" s="76"/>
      <c r="TSV10" s="76"/>
      <c r="TSW10" s="76"/>
      <c r="TSX10" s="76"/>
      <c r="TSY10" s="76"/>
      <c r="TSZ10" s="76"/>
      <c r="TTA10" s="76"/>
      <c r="TTB10" s="76"/>
      <c r="TTC10" s="76"/>
      <c r="TTD10" s="76"/>
      <c r="TTE10" s="76"/>
      <c r="TTF10" s="76"/>
      <c r="TTG10" s="76"/>
      <c r="TTH10" s="76"/>
      <c r="TTI10" s="76"/>
      <c r="TTJ10" s="76"/>
      <c r="TTK10" s="76"/>
      <c r="TTL10" s="76"/>
      <c r="TTM10" s="76"/>
      <c r="TTN10" s="76"/>
      <c r="TTO10" s="76"/>
      <c r="TTP10" s="76"/>
      <c r="TTQ10" s="76"/>
      <c r="TTR10" s="76"/>
      <c r="TTS10" s="76"/>
      <c r="TTT10" s="76"/>
      <c r="TTU10" s="76"/>
      <c r="TTV10" s="76"/>
      <c r="TTW10" s="76"/>
      <c r="TTX10" s="76"/>
      <c r="TTY10" s="76"/>
      <c r="TTZ10" s="76"/>
      <c r="TUA10" s="76"/>
      <c r="TUB10" s="76"/>
      <c r="TUC10" s="76"/>
      <c r="TUD10" s="76"/>
      <c r="TUE10" s="76"/>
      <c r="TUF10" s="76"/>
      <c r="TUG10" s="76"/>
      <c r="TUH10" s="76"/>
      <c r="TUI10" s="76"/>
      <c r="TUJ10" s="76"/>
      <c r="TUK10" s="76"/>
      <c r="TUL10" s="76"/>
      <c r="TUM10" s="76"/>
      <c r="TUN10" s="76"/>
      <c r="TUO10" s="76"/>
      <c r="TUP10" s="76"/>
      <c r="TUQ10" s="76"/>
      <c r="TUR10" s="76"/>
      <c r="TUS10" s="76"/>
      <c r="TUT10" s="76"/>
      <c r="TUU10" s="76"/>
      <c r="TUV10" s="76"/>
      <c r="TUW10" s="76"/>
      <c r="TUX10" s="76"/>
      <c r="TUY10" s="76"/>
      <c r="TUZ10" s="76"/>
      <c r="TVA10" s="76"/>
      <c r="TVB10" s="76"/>
      <c r="TVC10" s="76"/>
      <c r="TVD10" s="76"/>
      <c r="TVE10" s="76"/>
      <c r="TVF10" s="76"/>
      <c r="TVG10" s="76"/>
      <c r="TVH10" s="76"/>
      <c r="TVI10" s="76"/>
      <c r="TVJ10" s="76"/>
      <c r="TVK10" s="76"/>
      <c r="TVL10" s="76"/>
      <c r="TVM10" s="76"/>
      <c r="TVN10" s="76"/>
      <c r="TVO10" s="76"/>
      <c r="TVP10" s="76"/>
      <c r="TVQ10" s="76"/>
      <c r="TVR10" s="76"/>
      <c r="TVS10" s="76"/>
      <c r="TVT10" s="76"/>
      <c r="TVU10" s="76"/>
      <c r="TVV10" s="76"/>
      <c r="TVW10" s="76"/>
      <c r="TVX10" s="76"/>
      <c r="TVY10" s="76"/>
      <c r="TVZ10" s="76"/>
      <c r="TWA10" s="76"/>
      <c r="TWB10" s="76"/>
      <c r="TWC10" s="76"/>
      <c r="TWD10" s="76"/>
      <c r="TWE10" s="76"/>
      <c r="TWF10" s="76"/>
      <c r="TWG10" s="76"/>
      <c r="TWH10" s="76"/>
      <c r="TWI10" s="76"/>
      <c r="TWJ10" s="76"/>
      <c r="TWK10" s="76"/>
      <c r="TWL10" s="76"/>
      <c r="TWM10" s="76"/>
      <c r="TWN10" s="76"/>
      <c r="TWO10" s="76"/>
      <c r="TWP10" s="76"/>
      <c r="TWQ10" s="76"/>
      <c r="TWR10" s="76"/>
      <c r="TWS10" s="76"/>
      <c r="TWT10" s="76"/>
      <c r="TWU10" s="76"/>
      <c r="TWV10" s="76"/>
      <c r="TWW10" s="76"/>
      <c r="TWX10" s="76"/>
      <c r="TWY10" s="76"/>
      <c r="TWZ10" s="76"/>
      <c r="TXA10" s="76"/>
      <c r="TXB10" s="76"/>
      <c r="TXC10" s="76"/>
      <c r="TXD10" s="76"/>
      <c r="TXE10" s="76"/>
      <c r="TXF10" s="76"/>
      <c r="TXG10" s="76"/>
      <c r="TXH10" s="76"/>
      <c r="TXI10" s="76"/>
      <c r="TXJ10" s="76"/>
      <c r="TXK10" s="76"/>
      <c r="TXL10" s="76"/>
      <c r="TXM10" s="76"/>
      <c r="TXN10" s="76"/>
      <c r="TXO10" s="76"/>
      <c r="TXP10" s="76"/>
      <c r="TXQ10" s="76"/>
      <c r="TXR10" s="76"/>
      <c r="TXS10" s="76"/>
      <c r="TXT10" s="76"/>
      <c r="TXU10" s="76"/>
      <c r="TXV10" s="76"/>
      <c r="TXW10" s="76"/>
      <c r="TXX10" s="76"/>
      <c r="TXY10" s="76"/>
      <c r="TXZ10" s="76"/>
      <c r="TYA10" s="76"/>
      <c r="TYB10" s="76"/>
      <c r="TYC10" s="76"/>
      <c r="TYD10" s="76"/>
      <c r="TYE10" s="76"/>
      <c r="TYF10" s="76"/>
      <c r="TYG10" s="76"/>
      <c r="TYH10" s="76"/>
      <c r="TYI10" s="76"/>
      <c r="TYJ10" s="76"/>
      <c r="TYK10" s="76"/>
      <c r="TYL10" s="76"/>
      <c r="TYM10" s="76"/>
      <c r="TYN10" s="76"/>
      <c r="TYO10" s="76"/>
      <c r="TYP10" s="76"/>
      <c r="TYQ10" s="76"/>
      <c r="TYR10" s="76"/>
      <c r="TYS10" s="76"/>
      <c r="TYT10" s="76"/>
      <c r="TYU10" s="76"/>
      <c r="TYV10" s="76"/>
      <c r="TYW10" s="76"/>
      <c r="TYX10" s="76"/>
      <c r="TYY10" s="76"/>
      <c r="TYZ10" s="76"/>
      <c r="TZA10" s="76"/>
      <c r="TZB10" s="76"/>
      <c r="TZC10" s="76"/>
      <c r="TZD10" s="76"/>
      <c r="TZE10" s="76"/>
      <c r="TZF10" s="76"/>
      <c r="TZG10" s="76"/>
      <c r="TZH10" s="76"/>
      <c r="TZI10" s="76"/>
      <c r="TZJ10" s="76"/>
      <c r="TZK10" s="76"/>
      <c r="TZL10" s="76"/>
      <c r="TZM10" s="76"/>
      <c r="TZN10" s="76"/>
      <c r="TZO10" s="76"/>
      <c r="TZP10" s="76"/>
      <c r="TZQ10" s="76"/>
      <c r="TZR10" s="76"/>
      <c r="TZS10" s="76"/>
      <c r="TZT10" s="76"/>
      <c r="TZU10" s="76"/>
      <c r="TZV10" s="76"/>
      <c r="TZW10" s="76"/>
      <c r="TZX10" s="76"/>
      <c r="TZY10" s="76"/>
      <c r="TZZ10" s="76"/>
      <c r="UAA10" s="76"/>
      <c r="UAB10" s="76"/>
      <c r="UAC10" s="76"/>
      <c r="UAD10" s="76"/>
      <c r="UAE10" s="76"/>
      <c r="UAF10" s="76"/>
      <c r="UAG10" s="76"/>
      <c r="UAH10" s="76"/>
      <c r="UAI10" s="76"/>
      <c r="UAJ10" s="76"/>
      <c r="UAK10" s="76"/>
      <c r="UAL10" s="76"/>
      <c r="UAM10" s="76"/>
      <c r="UAN10" s="76"/>
      <c r="UAO10" s="76"/>
      <c r="UAP10" s="76"/>
      <c r="UAQ10" s="76"/>
      <c r="UAR10" s="76"/>
      <c r="UAS10" s="76"/>
      <c r="UAT10" s="76"/>
      <c r="UAU10" s="76"/>
      <c r="UAV10" s="76"/>
      <c r="UAW10" s="76"/>
      <c r="UAX10" s="76"/>
      <c r="UAY10" s="76"/>
      <c r="UAZ10" s="76"/>
      <c r="UBA10" s="76"/>
      <c r="UBB10" s="76"/>
      <c r="UBC10" s="76"/>
      <c r="UBD10" s="76"/>
      <c r="UBE10" s="76"/>
      <c r="UBF10" s="76"/>
      <c r="UBG10" s="76"/>
      <c r="UBH10" s="76"/>
      <c r="UBI10" s="76"/>
      <c r="UBJ10" s="76"/>
      <c r="UBK10" s="76"/>
      <c r="UBL10" s="76"/>
      <c r="UBM10" s="76"/>
      <c r="UBN10" s="76"/>
      <c r="UBO10" s="76"/>
      <c r="UBP10" s="76"/>
      <c r="UBQ10" s="76"/>
      <c r="UBR10" s="76"/>
      <c r="UBS10" s="76"/>
      <c r="UBT10" s="76"/>
      <c r="UBU10" s="76"/>
      <c r="UBV10" s="76"/>
      <c r="UBW10" s="76"/>
      <c r="UBX10" s="76"/>
      <c r="UBY10" s="76"/>
      <c r="UBZ10" s="76"/>
      <c r="UCA10" s="76"/>
      <c r="UCB10" s="76"/>
      <c r="UCC10" s="76"/>
      <c r="UCD10" s="76"/>
      <c r="UCE10" s="76"/>
      <c r="UCF10" s="76"/>
      <c r="UCG10" s="76"/>
      <c r="UCH10" s="76"/>
      <c r="UCI10" s="76"/>
      <c r="UCJ10" s="76"/>
      <c r="UCK10" s="76"/>
      <c r="UCL10" s="76"/>
      <c r="UCM10" s="76"/>
      <c r="UCN10" s="76"/>
      <c r="UCO10" s="76"/>
      <c r="UCP10" s="76"/>
      <c r="UCQ10" s="76"/>
      <c r="UCR10" s="76"/>
      <c r="UCS10" s="76"/>
      <c r="UCT10" s="76"/>
      <c r="UCU10" s="76"/>
      <c r="UCV10" s="76"/>
      <c r="UCW10" s="76"/>
      <c r="UCX10" s="76"/>
      <c r="UCY10" s="76"/>
      <c r="UCZ10" s="76"/>
      <c r="UDA10" s="76"/>
      <c r="UDB10" s="76"/>
      <c r="UDC10" s="76"/>
      <c r="UDD10" s="76"/>
      <c r="UDE10" s="76"/>
      <c r="UDF10" s="76"/>
      <c r="UDG10" s="76"/>
      <c r="UDH10" s="76"/>
      <c r="UDI10" s="76"/>
      <c r="UDJ10" s="76"/>
      <c r="UDK10" s="76"/>
      <c r="UDL10" s="76"/>
      <c r="UDM10" s="76"/>
      <c r="UDN10" s="76"/>
      <c r="UDO10" s="76"/>
      <c r="UDP10" s="76"/>
      <c r="UDQ10" s="76"/>
      <c r="UDR10" s="76"/>
      <c r="UDS10" s="76"/>
      <c r="UDT10" s="76"/>
      <c r="UDU10" s="76"/>
      <c r="UDV10" s="76"/>
      <c r="UDW10" s="76"/>
      <c r="UDX10" s="76"/>
      <c r="UDY10" s="76"/>
      <c r="UDZ10" s="76"/>
      <c r="UEA10" s="76"/>
      <c r="UEB10" s="76"/>
      <c r="UEC10" s="76"/>
      <c r="UED10" s="76"/>
      <c r="UEE10" s="76"/>
      <c r="UEF10" s="76"/>
      <c r="UEG10" s="76"/>
      <c r="UEH10" s="76"/>
      <c r="UEI10" s="76"/>
      <c r="UEJ10" s="76"/>
      <c r="UEK10" s="76"/>
      <c r="UEL10" s="76"/>
      <c r="UEM10" s="76"/>
      <c r="UEN10" s="76"/>
      <c r="UEO10" s="76"/>
      <c r="UEP10" s="76"/>
      <c r="UEQ10" s="76"/>
      <c r="UER10" s="76"/>
      <c r="UES10" s="76"/>
      <c r="UET10" s="76"/>
      <c r="UEU10" s="76"/>
      <c r="UEV10" s="76"/>
      <c r="UEW10" s="76"/>
      <c r="UEX10" s="76"/>
      <c r="UEY10" s="76"/>
      <c r="UEZ10" s="76"/>
      <c r="UFA10" s="76"/>
      <c r="UFB10" s="76"/>
      <c r="UFC10" s="76"/>
      <c r="UFD10" s="76"/>
      <c r="UFE10" s="76"/>
      <c r="UFF10" s="76"/>
      <c r="UFG10" s="76"/>
      <c r="UFH10" s="76"/>
      <c r="UFI10" s="76"/>
      <c r="UFJ10" s="76"/>
      <c r="UFK10" s="76"/>
      <c r="UFL10" s="76"/>
      <c r="UFM10" s="76"/>
      <c r="UFN10" s="76"/>
      <c r="UFO10" s="76"/>
      <c r="UFP10" s="76"/>
      <c r="UFQ10" s="76"/>
      <c r="UFR10" s="76"/>
      <c r="UFS10" s="76"/>
      <c r="UFT10" s="76"/>
      <c r="UFU10" s="76"/>
      <c r="UFV10" s="76"/>
      <c r="UFW10" s="76"/>
      <c r="UFX10" s="76"/>
      <c r="UFY10" s="76"/>
      <c r="UFZ10" s="76"/>
      <c r="UGA10" s="76"/>
      <c r="UGB10" s="76"/>
      <c r="UGC10" s="76"/>
      <c r="UGD10" s="76"/>
      <c r="UGE10" s="76"/>
      <c r="UGF10" s="76"/>
      <c r="UGG10" s="76"/>
      <c r="UGH10" s="76"/>
      <c r="UGI10" s="76"/>
      <c r="UGJ10" s="76"/>
      <c r="UGK10" s="76"/>
      <c r="UGL10" s="76"/>
      <c r="UGM10" s="76"/>
      <c r="UGN10" s="76"/>
      <c r="UGO10" s="76"/>
      <c r="UGP10" s="76"/>
      <c r="UGQ10" s="76"/>
      <c r="UGR10" s="76"/>
      <c r="UGS10" s="76"/>
      <c r="UGT10" s="76"/>
      <c r="UGU10" s="76"/>
      <c r="UGV10" s="76"/>
      <c r="UGW10" s="76"/>
      <c r="UGX10" s="76"/>
      <c r="UGY10" s="76"/>
      <c r="UGZ10" s="76"/>
      <c r="UHA10" s="76"/>
      <c r="UHB10" s="76"/>
      <c r="UHC10" s="76"/>
      <c r="UHD10" s="76"/>
      <c r="UHE10" s="76"/>
      <c r="UHF10" s="76"/>
      <c r="UHG10" s="76"/>
      <c r="UHH10" s="76"/>
      <c r="UHI10" s="76"/>
      <c r="UHJ10" s="76"/>
      <c r="UHK10" s="76"/>
      <c r="UHL10" s="76"/>
      <c r="UHM10" s="76"/>
      <c r="UHN10" s="76"/>
      <c r="UHO10" s="76"/>
      <c r="UHP10" s="76"/>
      <c r="UHQ10" s="76"/>
      <c r="UHR10" s="76"/>
      <c r="UHS10" s="76"/>
      <c r="UHT10" s="76"/>
      <c r="UHU10" s="76"/>
      <c r="UHV10" s="76"/>
      <c r="UHW10" s="76"/>
      <c r="UHX10" s="76"/>
      <c r="UHY10" s="76"/>
      <c r="UHZ10" s="76"/>
      <c r="UIA10" s="76"/>
      <c r="UIB10" s="76"/>
      <c r="UIC10" s="76"/>
      <c r="UID10" s="76"/>
      <c r="UIE10" s="76"/>
      <c r="UIF10" s="76"/>
      <c r="UIG10" s="76"/>
      <c r="UIH10" s="76"/>
      <c r="UII10" s="76"/>
      <c r="UIJ10" s="76"/>
      <c r="UIK10" s="76"/>
      <c r="UIL10" s="76"/>
      <c r="UIM10" s="76"/>
      <c r="UIN10" s="76"/>
      <c r="UIO10" s="76"/>
      <c r="UIP10" s="76"/>
      <c r="UIQ10" s="76"/>
      <c r="UIR10" s="76"/>
      <c r="UIS10" s="76"/>
      <c r="UIT10" s="76"/>
      <c r="UIU10" s="76"/>
      <c r="UIV10" s="76"/>
      <c r="UIW10" s="76"/>
      <c r="UIX10" s="76"/>
      <c r="UIY10" s="76"/>
      <c r="UIZ10" s="76"/>
      <c r="UJA10" s="76"/>
      <c r="UJB10" s="76"/>
      <c r="UJC10" s="76"/>
      <c r="UJD10" s="76"/>
      <c r="UJE10" s="76"/>
      <c r="UJF10" s="76"/>
      <c r="UJG10" s="76"/>
      <c r="UJH10" s="76"/>
      <c r="UJI10" s="76"/>
      <c r="UJJ10" s="76"/>
      <c r="UJK10" s="76"/>
      <c r="UJL10" s="76"/>
      <c r="UJM10" s="76"/>
      <c r="UJN10" s="76"/>
      <c r="UJO10" s="76"/>
      <c r="UJP10" s="76"/>
      <c r="UJQ10" s="76"/>
      <c r="UJR10" s="76"/>
      <c r="UJS10" s="76"/>
      <c r="UJT10" s="76"/>
      <c r="UJU10" s="76"/>
      <c r="UJV10" s="76"/>
      <c r="UJW10" s="76"/>
      <c r="UJX10" s="76"/>
      <c r="UJY10" s="76"/>
      <c r="UJZ10" s="76"/>
      <c r="UKA10" s="76"/>
      <c r="UKB10" s="76"/>
      <c r="UKC10" s="76"/>
      <c r="UKD10" s="76"/>
      <c r="UKE10" s="76"/>
      <c r="UKF10" s="76"/>
      <c r="UKG10" s="76"/>
      <c r="UKH10" s="76"/>
      <c r="UKI10" s="76"/>
      <c r="UKJ10" s="76"/>
      <c r="UKK10" s="76"/>
      <c r="UKL10" s="76"/>
      <c r="UKM10" s="76"/>
      <c r="UKN10" s="76"/>
      <c r="UKO10" s="76"/>
      <c r="UKP10" s="76"/>
      <c r="UKQ10" s="76"/>
      <c r="UKR10" s="76"/>
      <c r="UKS10" s="76"/>
      <c r="UKT10" s="76"/>
      <c r="UKU10" s="76"/>
      <c r="UKV10" s="76"/>
      <c r="UKW10" s="76"/>
      <c r="UKX10" s="76"/>
      <c r="UKY10" s="76"/>
      <c r="UKZ10" s="76"/>
      <c r="ULA10" s="76"/>
      <c r="ULB10" s="76"/>
      <c r="ULC10" s="76"/>
      <c r="ULD10" s="76"/>
      <c r="ULE10" s="76"/>
      <c r="ULF10" s="76"/>
      <c r="ULG10" s="76"/>
      <c r="ULH10" s="76"/>
      <c r="ULI10" s="76"/>
      <c r="ULJ10" s="76"/>
      <c r="ULK10" s="76"/>
      <c r="ULL10" s="76"/>
      <c r="ULM10" s="76"/>
      <c r="ULN10" s="76"/>
      <c r="ULO10" s="76"/>
      <c r="ULP10" s="76"/>
      <c r="ULQ10" s="76"/>
      <c r="ULR10" s="76"/>
      <c r="ULS10" s="76"/>
      <c r="ULT10" s="76"/>
      <c r="ULU10" s="76"/>
      <c r="ULV10" s="76"/>
      <c r="ULW10" s="76"/>
      <c r="ULX10" s="76"/>
      <c r="ULY10" s="76"/>
      <c r="ULZ10" s="76"/>
      <c r="UMA10" s="76"/>
      <c r="UMB10" s="76"/>
      <c r="UMC10" s="76"/>
      <c r="UMD10" s="76"/>
      <c r="UME10" s="76"/>
      <c r="UMF10" s="76"/>
      <c r="UMG10" s="76"/>
      <c r="UMH10" s="76"/>
      <c r="UMI10" s="76"/>
      <c r="UMJ10" s="76"/>
      <c r="UMK10" s="76"/>
      <c r="UML10" s="76"/>
      <c r="UMM10" s="76"/>
      <c r="UMN10" s="76"/>
      <c r="UMO10" s="76"/>
      <c r="UMP10" s="76"/>
      <c r="UMQ10" s="76"/>
      <c r="UMR10" s="76"/>
      <c r="UMS10" s="76"/>
      <c r="UMT10" s="76"/>
      <c r="UMU10" s="76"/>
      <c r="UMV10" s="76"/>
      <c r="UMW10" s="76"/>
      <c r="UMX10" s="76"/>
      <c r="UMY10" s="76"/>
      <c r="UMZ10" s="76"/>
      <c r="UNA10" s="76"/>
      <c r="UNB10" s="76"/>
      <c r="UNC10" s="76"/>
      <c r="UND10" s="76"/>
      <c r="UNE10" s="76"/>
      <c r="UNF10" s="76"/>
      <c r="UNG10" s="76"/>
      <c r="UNH10" s="76"/>
      <c r="UNI10" s="76"/>
      <c r="UNJ10" s="76"/>
      <c r="UNK10" s="76"/>
      <c r="UNL10" s="76"/>
      <c r="UNM10" s="76"/>
      <c r="UNN10" s="76"/>
      <c r="UNO10" s="76"/>
      <c r="UNP10" s="76"/>
      <c r="UNQ10" s="76"/>
      <c r="UNR10" s="76"/>
      <c r="UNS10" s="76"/>
      <c r="UNT10" s="76"/>
      <c r="UNU10" s="76"/>
      <c r="UNV10" s="76"/>
      <c r="UNW10" s="76"/>
      <c r="UNX10" s="76"/>
      <c r="UNY10" s="76"/>
      <c r="UNZ10" s="76"/>
      <c r="UOA10" s="76"/>
      <c r="UOB10" s="76"/>
      <c r="UOC10" s="76"/>
      <c r="UOD10" s="76"/>
      <c r="UOE10" s="76"/>
      <c r="UOF10" s="76"/>
      <c r="UOG10" s="76"/>
      <c r="UOH10" s="76"/>
      <c r="UOI10" s="76"/>
      <c r="UOJ10" s="76"/>
      <c r="UOK10" s="76"/>
      <c r="UOL10" s="76"/>
      <c r="UOM10" s="76"/>
      <c r="UON10" s="76"/>
      <c r="UOO10" s="76"/>
      <c r="UOP10" s="76"/>
      <c r="UOQ10" s="76"/>
      <c r="UOR10" s="76"/>
      <c r="UOS10" s="76"/>
      <c r="UOT10" s="76"/>
      <c r="UOU10" s="76"/>
      <c r="UOV10" s="76"/>
      <c r="UOW10" s="76"/>
      <c r="UOX10" s="76"/>
      <c r="UOY10" s="76"/>
      <c r="UOZ10" s="76"/>
      <c r="UPA10" s="76"/>
      <c r="UPB10" s="76"/>
      <c r="UPC10" s="76"/>
      <c r="UPD10" s="76"/>
      <c r="UPE10" s="76"/>
      <c r="UPF10" s="76"/>
      <c r="UPG10" s="76"/>
      <c r="UPH10" s="76"/>
      <c r="UPI10" s="76"/>
      <c r="UPJ10" s="76"/>
      <c r="UPK10" s="76"/>
      <c r="UPL10" s="76"/>
      <c r="UPM10" s="76"/>
      <c r="UPN10" s="76"/>
      <c r="UPO10" s="76"/>
      <c r="UPP10" s="76"/>
      <c r="UPQ10" s="76"/>
      <c r="UPR10" s="76"/>
      <c r="UPS10" s="76"/>
      <c r="UPT10" s="76"/>
      <c r="UPU10" s="76"/>
      <c r="UPV10" s="76"/>
      <c r="UPW10" s="76"/>
      <c r="UPX10" s="76"/>
      <c r="UPY10" s="76"/>
      <c r="UPZ10" s="76"/>
      <c r="UQA10" s="76"/>
      <c r="UQB10" s="76"/>
      <c r="UQC10" s="76"/>
      <c r="UQD10" s="76"/>
      <c r="UQE10" s="76"/>
      <c r="UQF10" s="76"/>
      <c r="UQG10" s="76"/>
      <c r="UQH10" s="76"/>
      <c r="UQI10" s="76"/>
      <c r="UQJ10" s="76"/>
      <c r="UQK10" s="76"/>
      <c r="UQL10" s="76"/>
      <c r="UQM10" s="76"/>
      <c r="UQN10" s="76"/>
      <c r="UQO10" s="76"/>
      <c r="UQP10" s="76"/>
      <c r="UQQ10" s="76"/>
      <c r="UQR10" s="76"/>
      <c r="UQS10" s="76"/>
      <c r="UQT10" s="76"/>
      <c r="UQU10" s="76"/>
      <c r="UQV10" s="76"/>
      <c r="UQW10" s="76"/>
      <c r="UQX10" s="76"/>
      <c r="UQY10" s="76"/>
      <c r="UQZ10" s="76"/>
      <c r="URA10" s="76"/>
      <c r="URB10" s="76"/>
      <c r="URC10" s="76"/>
      <c r="URD10" s="76"/>
      <c r="URE10" s="76"/>
      <c r="URF10" s="76"/>
      <c r="URG10" s="76"/>
      <c r="URH10" s="76"/>
      <c r="URI10" s="76"/>
      <c r="URJ10" s="76"/>
      <c r="URK10" s="76"/>
      <c r="URL10" s="76"/>
      <c r="URM10" s="76"/>
      <c r="URN10" s="76"/>
      <c r="URO10" s="76"/>
      <c r="URP10" s="76"/>
      <c r="URQ10" s="76"/>
      <c r="URR10" s="76"/>
      <c r="URS10" s="76"/>
      <c r="URT10" s="76"/>
      <c r="URU10" s="76"/>
      <c r="URV10" s="76"/>
      <c r="URW10" s="76"/>
      <c r="URX10" s="76"/>
      <c r="URY10" s="76"/>
      <c r="URZ10" s="76"/>
      <c r="USA10" s="76"/>
      <c r="USB10" s="76"/>
      <c r="USC10" s="76"/>
      <c r="USD10" s="76"/>
      <c r="USE10" s="76"/>
      <c r="USF10" s="76"/>
      <c r="USG10" s="76"/>
      <c r="USH10" s="76"/>
      <c r="USI10" s="76"/>
      <c r="USJ10" s="76"/>
      <c r="USK10" s="76"/>
      <c r="USL10" s="76"/>
      <c r="USM10" s="76"/>
      <c r="USN10" s="76"/>
      <c r="USO10" s="76"/>
      <c r="USP10" s="76"/>
      <c r="USQ10" s="76"/>
      <c r="USR10" s="76"/>
      <c r="USS10" s="76"/>
      <c r="UST10" s="76"/>
      <c r="USU10" s="76"/>
      <c r="USV10" s="76"/>
      <c r="USW10" s="76"/>
      <c r="USX10" s="76"/>
      <c r="USY10" s="76"/>
      <c r="USZ10" s="76"/>
      <c r="UTA10" s="76"/>
      <c r="UTB10" s="76"/>
      <c r="UTC10" s="76"/>
      <c r="UTD10" s="76"/>
      <c r="UTE10" s="76"/>
      <c r="UTF10" s="76"/>
      <c r="UTG10" s="76"/>
      <c r="UTH10" s="76"/>
      <c r="UTI10" s="76"/>
      <c r="UTJ10" s="76"/>
      <c r="UTK10" s="76"/>
      <c r="UTL10" s="76"/>
      <c r="UTM10" s="76"/>
      <c r="UTN10" s="76"/>
      <c r="UTO10" s="76"/>
      <c r="UTP10" s="76"/>
      <c r="UTQ10" s="76"/>
      <c r="UTR10" s="76"/>
      <c r="UTS10" s="76"/>
      <c r="UTT10" s="76"/>
      <c r="UTU10" s="76"/>
      <c r="UTV10" s="76"/>
      <c r="UTW10" s="76"/>
      <c r="UTX10" s="76"/>
      <c r="UTY10" s="76"/>
      <c r="UTZ10" s="76"/>
      <c r="UUA10" s="76"/>
      <c r="UUB10" s="76"/>
      <c r="UUC10" s="76"/>
      <c r="UUD10" s="76"/>
      <c r="UUE10" s="76"/>
      <c r="UUF10" s="76"/>
      <c r="UUG10" s="76"/>
      <c r="UUH10" s="76"/>
      <c r="UUI10" s="76"/>
      <c r="UUJ10" s="76"/>
      <c r="UUK10" s="76"/>
      <c r="UUL10" s="76"/>
      <c r="UUM10" s="76"/>
      <c r="UUN10" s="76"/>
      <c r="UUO10" s="76"/>
      <c r="UUP10" s="76"/>
      <c r="UUQ10" s="76"/>
      <c r="UUR10" s="76"/>
      <c r="UUS10" s="76"/>
      <c r="UUT10" s="76"/>
      <c r="UUU10" s="76"/>
      <c r="UUV10" s="76"/>
      <c r="UUW10" s="76"/>
      <c r="UUX10" s="76"/>
      <c r="UUY10" s="76"/>
      <c r="UUZ10" s="76"/>
      <c r="UVA10" s="76"/>
      <c r="UVB10" s="76"/>
      <c r="UVC10" s="76"/>
      <c r="UVD10" s="76"/>
      <c r="UVE10" s="76"/>
      <c r="UVF10" s="76"/>
      <c r="UVG10" s="76"/>
      <c r="UVH10" s="76"/>
      <c r="UVI10" s="76"/>
      <c r="UVJ10" s="76"/>
      <c r="UVK10" s="76"/>
      <c r="UVL10" s="76"/>
      <c r="UVM10" s="76"/>
      <c r="UVN10" s="76"/>
      <c r="UVO10" s="76"/>
      <c r="UVP10" s="76"/>
      <c r="UVQ10" s="76"/>
      <c r="UVR10" s="76"/>
      <c r="UVS10" s="76"/>
      <c r="UVT10" s="76"/>
      <c r="UVU10" s="76"/>
      <c r="UVV10" s="76"/>
      <c r="UVW10" s="76"/>
      <c r="UVX10" s="76"/>
      <c r="UVY10" s="76"/>
      <c r="UVZ10" s="76"/>
      <c r="UWA10" s="76"/>
      <c r="UWB10" s="76"/>
      <c r="UWC10" s="76"/>
      <c r="UWD10" s="76"/>
      <c r="UWE10" s="76"/>
      <c r="UWF10" s="76"/>
      <c r="UWG10" s="76"/>
      <c r="UWH10" s="76"/>
      <c r="UWI10" s="76"/>
      <c r="UWJ10" s="76"/>
      <c r="UWK10" s="76"/>
      <c r="UWL10" s="76"/>
      <c r="UWM10" s="76"/>
      <c r="UWN10" s="76"/>
      <c r="UWO10" s="76"/>
      <c r="UWP10" s="76"/>
      <c r="UWQ10" s="76"/>
      <c r="UWR10" s="76"/>
      <c r="UWS10" s="76"/>
      <c r="UWT10" s="76"/>
      <c r="UWU10" s="76"/>
      <c r="UWV10" s="76"/>
      <c r="UWW10" s="76"/>
      <c r="UWX10" s="76"/>
      <c r="UWY10" s="76"/>
      <c r="UWZ10" s="76"/>
      <c r="UXA10" s="76"/>
      <c r="UXB10" s="76"/>
      <c r="UXC10" s="76"/>
      <c r="UXD10" s="76"/>
      <c r="UXE10" s="76"/>
      <c r="UXF10" s="76"/>
      <c r="UXG10" s="76"/>
      <c r="UXH10" s="76"/>
      <c r="UXI10" s="76"/>
      <c r="UXJ10" s="76"/>
      <c r="UXK10" s="76"/>
      <c r="UXL10" s="76"/>
      <c r="UXM10" s="76"/>
      <c r="UXN10" s="76"/>
      <c r="UXO10" s="76"/>
      <c r="UXP10" s="76"/>
      <c r="UXQ10" s="76"/>
      <c r="UXR10" s="76"/>
      <c r="UXS10" s="76"/>
      <c r="UXT10" s="76"/>
      <c r="UXU10" s="76"/>
      <c r="UXV10" s="76"/>
      <c r="UXW10" s="76"/>
      <c r="UXX10" s="76"/>
      <c r="UXY10" s="76"/>
      <c r="UXZ10" s="76"/>
      <c r="UYA10" s="76"/>
      <c r="UYB10" s="76"/>
      <c r="UYC10" s="76"/>
      <c r="UYD10" s="76"/>
      <c r="UYE10" s="76"/>
      <c r="UYF10" s="76"/>
      <c r="UYG10" s="76"/>
      <c r="UYH10" s="76"/>
      <c r="UYI10" s="76"/>
      <c r="UYJ10" s="76"/>
      <c r="UYK10" s="76"/>
      <c r="UYL10" s="76"/>
      <c r="UYM10" s="76"/>
      <c r="UYN10" s="76"/>
      <c r="UYO10" s="76"/>
      <c r="UYP10" s="76"/>
      <c r="UYQ10" s="76"/>
      <c r="UYR10" s="76"/>
      <c r="UYS10" s="76"/>
      <c r="UYT10" s="76"/>
      <c r="UYU10" s="76"/>
      <c r="UYV10" s="76"/>
      <c r="UYW10" s="76"/>
      <c r="UYX10" s="76"/>
      <c r="UYY10" s="76"/>
      <c r="UYZ10" s="76"/>
      <c r="UZA10" s="76"/>
      <c r="UZB10" s="76"/>
      <c r="UZC10" s="76"/>
      <c r="UZD10" s="76"/>
      <c r="UZE10" s="76"/>
      <c r="UZF10" s="76"/>
      <c r="UZG10" s="76"/>
      <c r="UZH10" s="76"/>
      <c r="UZI10" s="76"/>
      <c r="UZJ10" s="76"/>
      <c r="UZK10" s="76"/>
      <c r="UZL10" s="76"/>
      <c r="UZM10" s="76"/>
      <c r="UZN10" s="76"/>
      <c r="UZO10" s="76"/>
      <c r="UZP10" s="76"/>
      <c r="UZQ10" s="76"/>
      <c r="UZR10" s="76"/>
      <c r="UZS10" s="76"/>
      <c r="UZT10" s="76"/>
      <c r="UZU10" s="76"/>
      <c r="UZV10" s="76"/>
      <c r="UZW10" s="76"/>
      <c r="UZX10" s="76"/>
      <c r="UZY10" s="76"/>
      <c r="UZZ10" s="76"/>
      <c r="VAA10" s="76"/>
      <c r="VAB10" s="76"/>
      <c r="VAC10" s="76"/>
      <c r="VAD10" s="76"/>
      <c r="VAE10" s="76"/>
      <c r="VAF10" s="76"/>
      <c r="VAG10" s="76"/>
      <c r="VAH10" s="76"/>
      <c r="VAI10" s="76"/>
      <c r="VAJ10" s="76"/>
      <c r="VAK10" s="76"/>
      <c r="VAL10" s="76"/>
      <c r="VAM10" s="76"/>
      <c r="VAN10" s="76"/>
      <c r="VAO10" s="76"/>
      <c r="VAP10" s="76"/>
      <c r="VAQ10" s="76"/>
      <c r="VAR10" s="76"/>
      <c r="VAS10" s="76"/>
      <c r="VAT10" s="76"/>
      <c r="VAU10" s="76"/>
      <c r="VAV10" s="76"/>
      <c r="VAW10" s="76"/>
      <c r="VAX10" s="76"/>
      <c r="VAY10" s="76"/>
      <c r="VAZ10" s="76"/>
      <c r="VBA10" s="76"/>
      <c r="VBB10" s="76"/>
      <c r="VBC10" s="76"/>
      <c r="VBD10" s="76"/>
      <c r="VBE10" s="76"/>
      <c r="VBF10" s="76"/>
      <c r="VBG10" s="76"/>
      <c r="VBH10" s="76"/>
      <c r="VBI10" s="76"/>
      <c r="VBJ10" s="76"/>
      <c r="VBK10" s="76"/>
      <c r="VBL10" s="76"/>
      <c r="VBM10" s="76"/>
      <c r="VBN10" s="76"/>
      <c r="VBO10" s="76"/>
      <c r="VBP10" s="76"/>
      <c r="VBQ10" s="76"/>
      <c r="VBR10" s="76"/>
      <c r="VBS10" s="76"/>
      <c r="VBT10" s="76"/>
      <c r="VBU10" s="76"/>
      <c r="VBV10" s="76"/>
      <c r="VBW10" s="76"/>
      <c r="VBX10" s="76"/>
      <c r="VBY10" s="76"/>
      <c r="VBZ10" s="76"/>
      <c r="VCA10" s="76"/>
      <c r="VCB10" s="76"/>
      <c r="VCC10" s="76"/>
      <c r="VCD10" s="76"/>
      <c r="VCE10" s="76"/>
      <c r="VCF10" s="76"/>
      <c r="VCG10" s="76"/>
      <c r="VCH10" s="76"/>
      <c r="VCI10" s="76"/>
      <c r="VCJ10" s="76"/>
      <c r="VCK10" s="76"/>
      <c r="VCL10" s="76"/>
      <c r="VCM10" s="76"/>
      <c r="VCN10" s="76"/>
      <c r="VCO10" s="76"/>
      <c r="VCP10" s="76"/>
      <c r="VCQ10" s="76"/>
      <c r="VCR10" s="76"/>
      <c r="VCS10" s="76"/>
      <c r="VCT10" s="76"/>
      <c r="VCU10" s="76"/>
      <c r="VCV10" s="76"/>
      <c r="VCW10" s="76"/>
      <c r="VCX10" s="76"/>
      <c r="VCY10" s="76"/>
      <c r="VCZ10" s="76"/>
      <c r="VDA10" s="76"/>
      <c r="VDB10" s="76"/>
      <c r="VDC10" s="76"/>
      <c r="VDD10" s="76"/>
      <c r="VDE10" s="76"/>
      <c r="VDF10" s="76"/>
      <c r="VDG10" s="76"/>
      <c r="VDH10" s="76"/>
      <c r="VDI10" s="76"/>
      <c r="VDJ10" s="76"/>
      <c r="VDK10" s="76"/>
      <c r="VDL10" s="76"/>
      <c r="VDM10" s="76"/>
      <c r="VDN10" s="76"/>
      <c r="VDO10" s="76"/>
      <c r="VDP10" s="76"/>
      <c r="VDQ10" s="76"/>
      <c r="VDR10" s="76"/>
      <c r="VDS10" s="76"/>
      <c r="VDT10" s="76"/>
      <c r="VDU10" s="76"/>
      <c r="VDV10" s="76"/>
      <c r="VDW10" s="76"/>
      <c r="VDX10" s="76"/>
      <c r="VDY10" s="76"/>
      <c r="VDZ10" s="76"/>
      <c r="VEA10" s="76"/>
      <c r="VEB10" s="76"/>
      <c r="VEC10" s="76"/>
      <c r="VED10" s="76"/>
      <c r="VEE10" s="76"/>
      <c r="VEF10" s="76"/>
      <c r="VEG10" s="76"/>
      <c r="VEH10" s="76"/>
      <c r="VEI10" s="76"/>
      <c r="VEJ10" s="76"/>
      <c r="VEK10" s="76"/>
      <c r="VEL10" s="76"/>
      <c r="VEM10" s="76"/>
      <c r="VEN10" s="76"/>
      <c r="VEO10" s="76"/>
      <c r="VEP10" s="76"/>
      <c r="VEQ10" s="76"/>
      <c r="VER10" s="76"/>
      <c r="VES10" s="76"/>
      <c r="VET10" s="76"/>
      <c r="VEU10" s="76"/>
      <c r="VEV10" s="76"/>
      <c r="VEW10" s="76"/>
      <c r="VEX10" s="76"/>
      <c r="VEY10" s="76"/>
      <c r="VEZ10" s="76"/>
      <c r="VFA10" s="76"/>
      <c r="VFB10" s="76"/>
      <c r="VFC10" s="76"/>
      <c r="VFD10" s="76"/>
      <c r="VFE10" s="76"/>
      <c r="VFF10" s="76"/>
      <c r="VFG10" s="76"/>
      <c r="VFH10" s="76"/>
      <c r="VFI10" s="76"/>
      <c r="VFJ10" s="76"/>
      <c r="VFK10" s="76"/>
      <c r="VFL10" s="76"/>
      <c r="VFM10" s="76"/>
      <c r="VFN10" s="76"/>
      <c r="VFO10" s="76"/>
      <c r="VFP10" s="76"/>
      <c r="VFQ10" s="76"/>
      <c r="VFR10" s="76"/>
      <c r="VFS10" s="76"/>
      <c r="VFT10" s="76"/>
      <c r="VFU10" s="76"/>
      <c r="VFV10" s="76"/>
      <c r="VFW10" s="76"/>
      <c r="VFX10" s="76"/>
      <c r="VFY10" s="76"/>
      <c r="VFZ10" s="76"/>
      <c r="VGA10" s="76"/>
      <c r="VGB10" s="76"/>
      <c r="VGC10" s="76"/>
      <c r="VGD10" s="76"/>
      <c r="VGE10" s="76"/>
      <c r="VGF10" s="76"/>
      <c r="VGG10" s="76"/>
      <c r="VGH10" s="76"/>
      <c r="VGI10" s="76"/>
      <c r="VGJ10" s="76"/>
      <c r="VGK10" s="76"/>
      <c r="VGL10" s="76"/>
      <c r="VGM10" s="76"/>
      <c r="VGN10" s="76"/>
      <c r="VGO10" s="76"/>
      <c r="VGP10" s="76"/>
      <c r="VGQ10" s="76"/>
      <c r="VGR10" s="76"/>
      <c r="VGS10" s="76"/>
      <c r="VGT10" s="76"/>
      <c r="VGU10" s="76"/>
      <c r="VGV10" s="76"/>
      <c r="VGW10" s="76"/>
      <c r="VGX10" s="76"/>
      <c r="VGY10" s="76"/>
      <c r="VGZ10" s="76"/>
      <c r="VHA10" s="76"/>
      <c r="VHB10" s="76"/>
      <c r="VHC10" s="76"/>
      <c r="VHD10" s="76"/>
      <c r="VHE10" s="76"/>
      <c r="VHF10" s="76"/>
      <c r="VHG10" s="76"/>
      <c r="VHH10" s="76"/>
      <c r="VHI10" s="76"/>
      <c r="VHJ10" s="76"/>
      <c r="VHK10" s="76"/>
      <c r="VHL10" s="76"/>
      <c r="VHM10" s="76"/>
      <c r="VHN10" s="76"/>
      <c r="VHO10" s="76"/>
      <c r="VHP10" s="76"/>
      <c r="VHQ10" s="76"/>
      <c r="VHR10" s="76"/>
      <c r="VHS10" s="76"/>
      <c r="VHT10" s="76"/>
      <c r="VHU10" s="76"/>
      <c r="VHV10" s="76"/>
      <c r="VHW10" s="76"/>
      <c r="VHX10" s="76"/>
      <c r="VHY10" s="76"/>
      <c r="VHZ10" s="76"/>
      <c r="VIA10" s="76"/>
      <c r="VIB10" s="76"/>
      <c r="VIC10" s="76"/>
      <c r="VID10" s="76"/>
      <c r="VIE10" s="76"/>
      <c r="VIF10" s="76"/>
      <c r="VIG10" s="76"/>
      <c r="VIH10" s="76"/>
      <c r="VII10" s="76"/>
      <c r="VIJ10" s="76"/>
      <c r="VIK10" s="76"/>
      <c r="VIL10" s="76"/>
      <c r="VIM10" s="76"/>
      <c r="VIN10" s="76"/>
      <c r="VIO10" s="76"/>
      <c r="VIP10" s="76"/>
      <c r="VIQ10" s="76"/>
      <c r="VIR10" s="76"/>
      <c r="VIS10" s="76"/>
      <c r="VIT10" s="76"/>
      <c r="VIU10" s="76"/>
      <c r="VIV10" s="76"/>
      <c r="VIW10" s="76"/>
      <c r="VIX10" s="76"/>
      <c r="VIY10" s="76"/>
      <c r="VIZ10" s="76"/>
      <c r="VJA10" s="76"/>
      <c r="VJB10" s="76"/>
      <c r="VJC10" s="76"/>
      <c r="VJD10" s="76"/>
      <c r="VJE10" s="76"/>
      <c r="VJF10" s="76"/>
      <c r="VJG10" s="76"/>
      <c r="VJH10" s="76"/>
      <c r="VJI10" s="76"/>
      <c r="VJJ10" s="76"/>
      <c r="VJK10" s="76"/>
      <c r="VJL10" s="76"/>
      <c r="VJM10" s="76"/>
      <c r="VJN10" s="76"/>
      <c r="VJO10" s="76"/>
      <c r="VJP10" s="76"/>
      <c r="VJQ10" s="76"/>
      <c r="VJR10" s="76"/>
      <c r="VJS10" s="76"/>
      <c r="VJT10" s="76"/>
      <c r="VJU10" s="76"/>
      <c r="VJV10" s="76"/>
      <c r="VJW10" s="76"/>
      <c r="VJX10" s="76"/>
      <c r="VJY10" s="76"/>
      <c r="VJZ10" s="76"/>
      <c r="VKA10" s="76"/>
      <c r="VKB10" s="76"/>
      <c r="VKC10" s="76"/>
      <c r="VKD10" s="76"/>
      <c r="VKE10" s="76"/>
      <c r="VKF10" s="76"/>
      <c r="VKG10" s="76"/>
      <c r="VKH10" s="76"/>
      <c r="VKI10" s="76"/>
      <c r="VKJ10" s="76"/>
      <c r="VKK10" s="76"/>
      <c r="VKL10" s="76"/>
      <c r="VKM10" s="76"/>
      <c r="VKN10" s="76"/>
      <c r="VKO10" s="76"/>
      <c r="VKP10" s="76"/>
      <c r="VKQ10" s="76"/>
      <c r="VKR10" s="76"/>
      <c r="VKS10" s="76"/>
      <c r="VKT10" s="76"/>
      <c r="VKU10" s="76"/>
      <c r="VKV10" s="76"/>
      <c r="VKW10" s="76"/>
      <c r="VKX10" s="76"/>
      <c r="VKY10" s="76"/>
      <c r="VKZ10" s="76"/>
      <c r="VLA10" s="76"/>
      <c r="VLB10" s="76"/>
      <c r="VLC10" s="76"/>
      <c r="VLD10" s="76"/>
      <c r="VLE10" s="76"/>
      <c r="VLF10" s="76"/>
      <c r="VLG10" s="76"/>
      <c r="VLH10" s="76"/>
      <c r="VLI10" s="76"/>
      <c r="VLJ10" s="76"/>
      <c r="VLK10" s="76"/>
      <c r="VLL10" s="76"/>
      <c r="VLM10" s="76"/>
      <c r="VLN10" s="76"/>
      <c r="VLO10" s="76"/>
      <c r="VLP10" s="76"/>
      <c r="VLQ10" s="76"/>
      <c r="VLR10" s="76"/>
      <c r="VLS10" s="76"/>
      <c r="VLT10" s="76"/>
      <c r="VLU10" s="76"/>
      <c r="VLV10" s="76"/>
      <c r="VLW10" s="76"/>
      <c r="VLX10" s="76"/>
      <c r="VLY10" s="76"/>
      <c r="VLZ10" s="76"/>
      <c r="VMA10" s="76"/>
      <c r="VMB10" s="76"/>
      <c r="VMC10" s="76"/>
      <c r="VMD10" s="76"/>
      <c r="VME10" s="76"/>
      <c r="VMF10" s="76"/>
      <c r="VMG10" s="76"/>
      <c r="VMH10" s="76"/>
      <c r="VMI10" s="76"/>
      <c r="VMJ10" s="76"/>
      <c r="VMK10" s="76"/>
      <c r="VML10" s="76"/>
      <c r="VMM10" s="76"/>
      <c r="VMN10" s="76"/>
      <c r="VMO10" s="76"/>
      <c r="VMP10" s="76"/>
      <c r="VMQ10" s="76"/>
      <c r="VMR10" s="76"/>
      <c r="VMS10" s="76"/>
      <c r="VMT10" s="76"/>
      <c r="VMU10" s="76"/>
      <c r="VMV10" s="76"/>
      <c r="VMW10" s="76"/>
      <c r="VMX10" s="76"/>
      <c r="VMY10" s="76"/>
      <c r="VMZ10" s="76"/>
      <c r="VNA10" s="76"/>
      <c r="VNB10" s="76"/>
      <c r="VNC10" s="76"/>
      <c r="VND10" s="76"/>
      <c r="VNE10" s="76"/>
      <c r="VNF10" s="76"/>
      <c r="VNG10" s="76"/>
      <c r="VNH10" s="76"/>
      <c r="VNI10" s="76"/>
      <c r="VNJ10" s="76"/>
      <c r="VNK10" s="76"/>
      <c r="VNL10" s="76"/>
      <c r="VNM10" s="76"/>
      <c r="VNN10" s="76"/>
      <c r="VNO10" s="76"/>
      <c r="VNP10" s="76"/>
      <c r="VNQ10" s="76"/>
      <c r="VNR10" s="76"/>
      <c r="VNS10" s="76"/>
      <c r="VNT10" s="76"/>
      <c r="VNU10" s="76"/>
      <c r="VNV10" s="76"/>
      <c r="VNW10" s="76"/>
      <c r="VNX10" s="76"/>
      <c r="VNY10" s="76"/>
      <c r="VNZ10" s="76"/>
      <c r="VOA10" s="76"/>
      <c r="VOB10" s="76"/>
      <c r="VOC10" s="76"/>
      <c r="VOD10" s="76"/>
      <c r="VOE10" s="76"/>
      <c r="VOF10" s="76"/>
      <c r="VOG10" s="76"/>
      <c r="VOH10" s="76"/>
      <c r="VOI10" s="76"/>
      <c r="VOJ10" s="76"/>
      <c r="VOK10" s="76"/>
      <c r="VOL10" s="76"/>
      <c r="VOM10" s="76"/>
      <c r="VON10" s="76"/>
      <c r="VOO10" s="76"/>
      <c r="VOP10" s="76"/>
      <c r="VOQ10" s="76"/>
      <c r="VOR10" s="76"/>
      <c r="VOS10" s="76"/>
      <c r="VOT10" s="76"/>
      <c r="VOU10" s="76"/>
      <c r="VOV10" s="76"/>
      <c r="VOW10" s="76"/>
      <c r="VOX10" s="76"/>
      <c r="VOY10" s="76"/>
      <c r="VOZ10" s="76"/>
      <c r="VPA10" s="76"/>
      <c r="VPB10" s="76"/>
      <c r="VPC10" s="76"/>
      <c r="VPD10" s="76"/>
      <c r="VPE10" s="76"/>
      <c r="VPF10" s="76"/>
      <c r="VPG10" s="76"/>
      <c r="VPH10" s="76"/>
      <c r="VPI10" s="76"/>
      <c r="VPJ10" s="76"/>
      <c r="VPK10" s="76"/>
      <c r="VPL10" s="76"/>
      <c r="VPM10" s="76"/>
      <c r="VPN10" s="76"/>
      <c r="VPO10" s="76"/>
      <c r="VPP10" s="76"/>
      <c r="VPQ10" s="76"/>
      <c r="VPR10" s="76"/>
      <c r="VPS10" s="76"/>
      <c r="VPT10" s="76"/>
      <c r="VPU10" s="76"/>
      <c r="VPV10" s="76"/>
      <c r="VPW10" s="76"/>
      <c r="VPX10" s="76"/>
      <c r="VPY10" s="76"/>
      <c r="VPZ10" s="76"/>
      <c r="VQA10" s="76"/>
      <c r="VQB10" s="76"/>
      <c r="VQC10" s="76"/>
      <c r="VQD10" s="76"/>
      <c r="VQE10" s="76"/>
      <c r="VQF10" s="76"/>
      <c r="VQG10" s="76"/>
      <c r="VQH10" s="76"/>
      <c r="VQI10" s="76"/>
      <c r="VQJ10" s="76"/>
      <c r="VQK10" s="76"/>
      <c r="VQL10" s="76"/>
      <c r="VQM10" s="76"/>
      <c r="VQN10" s="76"/>
      <c r="VQO10" s="76"/>
      <c r="VQP10" s="76"/>
      <c r="VQQ10" s="76"/>
      <c r="VQR10" s="76"/>
      <c r="VQS10" s="76"/>
      <c r="VQT10" s="76"/>
      <c r="VQU10" s="76"/>
      <c r="VQV10" s="76"/>
      <c r="VQW10" s="76"/>
      <c r="VQX10" s="76"/>
      <c r="VQY10" s="76"/>
      <c r="VQZ10" s="76"/>
      <c r="VRA10" s="76"/>
      <c r="VRB10" s="76"/>
      <c r="VRC10" s="76"/>
      <c r="VRD10" s="76"/>
      <c r="VRE10" s="76"/>
      <c r="VRF10" s="76"/>
      <c r="VRG10" s="76"/>
      <c r="VRH10" s="76"/>
      <c r="VRI10" s="76"/>
      <c r="VRJ10" s="76"/>
      <c r="VRK10" s="76"/>
      <c r="VRL10" s="76"/>
      <c r="VRM10" s="76"/>
      <c r="VRN10" s="76"/>
      <c r="VRO10" s="76"/>
      <c r="VRP10" s="76"/>
      <c r="VRQ10" s="76"/>
      <c r="VRR10" s="76"/>
      <c r="VRS10" s="76"/>
      <c r="VRT10" s="76"/>
      <c r="VRU10" s="76"/>
      <c r="VRV10" s="76"/>
      <c r="VRW10" s="76"/>
      <c r="VRX10" s="76"/>
      <c r="VRY10" s="76"/>
      <c r="VRZ10" s="76"/>
      <c r="VSA10" s="76"/>
      <c r="VSB10" s="76"/>
      <c r="VSC10" s="76"/>
      <c r="VSD10" s="76"/>
      <c r="VSE10" s="76"/>
      <c r="VSF10" s="76"/>
      <c r="VSG10" s="76"/>
      <c r="VSH10" s="76"/>
      <c r="VSI10" s="76"/>
      <c r="VSJ10" s="76"/>
      <c r="VSK10" s="76"/>
      <c r="VSL10" s="76"/>
      <c r="VSM10" s="76"/>
      <c r="VSN10" s="76"/>
      <c r="VSO10" s="76"/>
      <c r="VSP10" s="76"/>
      <c r="VSQ10" s="76"/>
      <c r="VSR10" s="76"/>
      <c r="VSS10" s="76"/>
      <c r="VST10" s="76"/>
      <c r="VSU10" s="76"/>
      <c r="VSV10" s="76"/>
      <c r="VSW10" s="76"/>
      <c r="VSX10" s="76"/>
      <c r="VSY10" s="76"/>
      <c r="VSZ10" s="76"/>
      <c r="VTA10" s="76"/>
      <c r="VTB10" s="76"/>
      <c r="VTC10" s="76"/>
      <c r="VTD10" s="76"/>
      <c r="VTE10" s="76"/>
      <c r="VTF10" s="76"/>
      <c r="VTG10" s="76"/>
      <c r="VTH10" s="76"/>
      <c r="VTI10" s="76"/>
      <c r="VTJ10" s="76"/>
      <c r="VTK10" s="76"/>
      <c r="VTL10" s="76"/>
      <c r="VTM10" s="76"/>
      <c r="VTN10" s="76"/>
      <c r="VTO10" s="76"/>
      <c r="VTP10" s="76"/>
      <c r="VTQ10" s="76"/>
      <c r="VTR10" s="76"/>
      <c r="VTS10" s="76"/>
      <c r="VTT10" s="76"/>
      <c r="VTU10" s="76"/>
      <c r="VTV10" s="76"/>
      <c r="VTW10" s="76"/>
      <c r="VTX10" s="76"/>
      <c r="VTY10" s="76"/>
      <c r="VTZ10" s="76"/>
      <c r="VUA10" s="76"/>
      <c r="VUB10" s="76"/>
      <c r="VUC10" s="76"/>
      <c r="VUD10" s="76"/>
      <c r="VUE10" s="76"/>
      <c r="VUF10" s="76"/>
      <c r="VUG10" s="76"/>
      <c r="VUH10" s="76"/>
      <c r="VUI10" s="76"/>
      <c r="VUJ10" s="76"/>
      <c r="VUK10" s="76"/>
      <c r="VUL10" s="76"/>
      <c r="VUM10" s="76"/>
      <c r="VUN10" s="76"/>
      <c r="VUO10" s="76"/>
      <c r="VUP10" s="76"/>
      <c r="VUQ10" s="76"/>
      <c r="VUR10" s="76"/>
      <c r="VUS10" s="76"/>
      <c r="VUT10" s="76"/>
      <c r="VUU10" s="76"/>
      <c r="VUV10" s="76"/>
      <c r="VUW10" s="76"/>
      <c r="VUX10" s="76"/>
      <c r="VUY10" s="76"/>
      <c r="VUZ10" s="76"/>
      <c r="VVA10" s="76"/>
      <c r="VVB10" s="76"/>
      <c r="VVC10" s="76"/>
      <c r="VVD10" s="76"/>
      <c r="VVE10" s="76"/>
      <c r="VVF10" s="76"/>
      <c r="VVG10" s="76"/>
      <c r="VVH10" s="76"/>
      <c r="VVI10" s="76"/>
      <c r="VVJ10" s="76"/>
      <c r="VVK10" s="76"/>
      <c r="VVL10" s="76"/>
      <c r="VVM10" s="76"/>
      <c r="VVN10" s="76"/>
      <c r="VVO10" s="76"/>
      <c r="VVP10" s="76"/>
      <c r="VVQ10" s="76"/>
      <c r="VVR10" s="76"/>
      <c r="VVS10" s="76"/>
      <c r="VVT10" s="76"/>
      <c r="VVU10" s="76"/>
      <c r="VVV10" s="76"/>
      <c r="VVW10" s="76"/>
      <c r="VVX10" s="76"/>
      <c r="VVY10" s="76"/>
      <c r="VVZ10" s="76"/>
      <c r="VWA10" s="76"/>
      <c r="VWB10" s="76"/>
      <c r="VWC10" s="76"/>
      <c r="VWD10" s="76"/>
      <c r="VWE10" s="76"/>
      <c r="VWF10" s="76"/>
      <c r="VWG10" s="76"/>
      <c r="VWH10" s="76"/>
      <c r="VWI10" s="76"/>
      <c r="VWJ10" s="76"/>
      <c r="VWK10" s="76"/>
      <c r="VWL10" s="76"/>
      <c r="VWM10" s="76"/>
      <c r="VWN10" s="76"/>
      <c r="VWO10" s="76"/>
      <c r="VWP10" s="76"/>
      <c r="VWQ10" s="76"/>
      <c r="VWR10" s="76"/>
      <c r="VWS10" s="76"/>
      <c r="VWT10" s="76"/>
      <c r="VWU10" s="76"/>
      <c r="VWV10" s="76"/>
      <c r="VWW10" s="76"/>
      <c r="VWX10" s="76"/>
      <c r="VWY10" s="76"/>
      <c r="VWZ10" s="76"/>
      <c r="VXA10" s="76"/>
      <c r="VXB10" s="76"/>
      <c r="VXC10" s="76"/>
      <c r="VXD10" s="76"/>
      <c r="VXE10" s="76"/>
      <c r="VXF10" s="76"/>
      <c r="VXG10" s="76"/>
      <c r="VXH10" s="76"/>
      <c r="VXI10" s="76"/>
      <c r="VXJ10" s="76"/>
      <c r="VXK10" s="76"/>
      <c r="VXL10" s="76"/>
      <c r="VXM10" s="76"/>
      <c r="VXN10" s="76"/>
      <c r="VXO10" s="76"/>
      <c r="VXP10" s="76"/>
      <c r="VXQ10" s="76"/>
      <c r="VXR10" s="76"/>
      <c r="VXS10" s="76"/>
      <c r="VXT10" s="76"/>
      <c r="VXU10" s="76"/>
      <c r="VXV10" s="76"/>
      <c r="VXW10" s="76"/>
      <c r="VXX10" s="76"/>
      <c r="VXY10" s="76"/>
      <c r="VXZ10" s="76"/>
      <c r="VYA10" s="76"/>
      <c r="VYB10" s="76"/>
      <c r="VYC10" s="76"/>
      <c r="VYD10" s="76"/>
      <c r="VYE10" s="76"/>
      <c r="VYF10" s="76"/>
      <c r="VYG10" s="76"/>
      <c r="VYH10" s="76"/>
      <c r="VYI10" s="76"/>
      <c r="VYJ10" s="76"/>
      <c r="VYK10" s="76"/>
      <c r="VYL10" s="76"/>
      <c r="VYM10" s="76"/>
      <c r="VYN10" s="76"/>
      <c r="VYO10" s="76"/>
      <c r="VYP10" s="76"/>
      <c r="VYQ10" s="76"/>
      <c r="VYR10" s="76"/>
      <c r="VYS10" s="76"/>
      <c r="VYT10" s="76"/>
      <c r="VYU10" s="76"/>
      <c r="VYV10" s="76"/>
      <c r="VYW10" s="76"/>
      <c r="VYX10" s="76"/>
      <c r="VYY10" s="76"/>
      <c r="VYZ10" s="76"/>
      <c r="VZA10" s="76"/>
      <c r="VZB10" s="76"/>
      <c r="VZC10" s="76"/>
      <c r="VZD10" s="76"/>
      <c r="VZE10" s="76"/>
      <c r="VZF10" s="76"/>
      <c r="VZG10" s="76"/>
      <c r="VZH10" s="76"/>
      <c r="VZI10" s="76"/>
      <c r="VZJ10" s="76"/>
      <c r="VZK10" s="76"/>
      <c r="VZL10" s="76"/>
      <c r="VZM10" s="76"/>
      <c r="VZN10" s="76"/>
      <c r="VZO10" s="76"/>
      <c r="VZP10" s="76"/>
      <c r="VZQ10" s="76"/>
      <c r="VZR10" s="76"/>
      <c r="VZS10" s="76"/>
      <c r="VZT10" s="76"/>
      <c r="VZU10" s="76"/>
      <c r="VZV10" s="76"/>
      <c r="VZW10" s="76"/>
      <c r="VZX10" s="76"/>
      <c r="VZY10" s="76"/>
      <c r="VZZ10" s="76"/>
      <c r="WAA10" s="76"/>
      <c r="WAB10" s="76"/>
      <c r="WAC10" s="76"/>
      <c r="WAD10" s="76"/>
      <c r="WAE10" s="76"/>
      <c r="WAF10" s="76"/>
      <c r="WAG10" s="76"/>
      <c r="WAH10" s="76"/>
      <c r="WAI10" s="76"/>
      <c r="WAJ10" s="76"/>
      <c r="WAK10" s="76"/>
      <c r="WAL10" s="76"/>
      <c r="WAM10" s="76"/>
      <c r="WAN10" s="76"/>
      <c r="WAO10" s="76"/>
      <c r="WAP10" s="76"/>
      <c r="WAQ10" s="76"/>
      <c r="WAR10" s="76"/>
      <c r="WAS10" s="76"/>
      <c r="WAT10" s="76"/>
      <c r="WAU10" s="76"/>
      <c r="WAV10" s="76"/>
      <c r="WAW10" s="76"/>
      <c r="WAX10" s="76"/>
      <c r="WAY10" s="76"/>
      <c r="WAZ10" s="76"/>
      <c r="WBA10" s="76"/>
      <c r="WBB10" s="76"/>
      <c r="WBC10" s="76"/>
      <c r="WBD10" s="76"/>
      <c r="WBE10" s="76"/>
      <c r="WBF10" s="76"/>
      <c r="WBG10" s="76"/>
      <c r="WBH10" s="76"/>
      <c r="WBI10" s="76"/>
      <c r="WBJ10" s="76"/>
      <c r="WBK10" s="76"/>
      <c r="WBL10" s="76"/>
      <c r="WBM10" s="76"/>
      <c r="WBN10" s="76"/>
      <c r="WBO10" s="76"/>
      <c r="WBP10" s="76"/>
      <c r="WBQ10" s="76"/>
      <c r="WBR10" s="76"/>
      <c r="WBS10" s="76"/>
      <c r="WBT10" s="76"/>
      <c r="WBU10" s="76"/>
      <c r="WBV10" s="76"/>
      <c r="WBW10" s="76"/>
      <c r="WBX10" s="76"/>
      <c r="WBY10" s="76"/>
      <c r="WBZ10" s="76"/>
      <c r="WCA10" s="76"/>
      <c r="WCB10" s="76"/>
      <c r="WCC10" s="76"/>
      <c r="WCD10" s="76"/>
      <c r="WCE10" s="76"/>
      <c r="WCF10" s="76"/>
      <c r="WCG10" s="76"/>
      <c r="WCH10" s="76"/>
      <c r="WCI10" s="76"/>
      <c r="WCJ10" s="76"/>
      <c r="WCK10" s="76"/>
      <c r="WCL10" s="76"/>
      <c r="WCM10" s="76"/>
      <c r="WCN10" s="76"/>
      <c r="WCO10" s="76"/>
      <c r="WCP10" s="76"/>
      <c r="WCQ10" s="76"/>
      <c r="WCR10" s="76"/>
      <c r="WCS10" s="76"/>
      <c r="WCT10" s="76"/>
      <c r="WCU10" s="76"/>
      <c r="WCV10" s="76"/>
      <c r="WCW10" s="76"/>
      <c r="WCX10" s="76"/>
      <c r="WCY10" s="76"/>
      <c r="WCZ10" s="76"/>
      <c r="WDA10" s="76"/>
      <c r="WDB10" s="76"/>
      <c r="WDC10" s="76"/>
      <c r="WDD10" s="76"/>
      <c r="WDE10" s="76"/>
      <c r="WDF10" s="76"/>
      <c r="WDG10" s="76"/>
      <c r="WDH10" s="76"/>
      <c r="WDI10" s="76"/>
      <c r="WDJ10" s="76"/>
      <c r="WDK10" s="76"/>
      <c r="WDL10" s="76"/>
      <c r="WDM10" s="76"/>
      <c r="WDN10" s="76"/>
      <c r="WDO10" s="76"/>
      <c r="WDP10" s="76"/>
      <c r="WDQ10" s="76"/>
      <c r="WDR10" s="76"/>
      <c r="WDS10" s="76"/>
      <c r="WDT10" s="76"/>
      <c r="WDU10" s="76"/>
      <c r="WDV10" s="76"/>
      <c r="WDW10" s="76"/>
      <c r="WDX10" s="76"/>
      <c r="WDY10" s="76"/>
      <c r="WDZ10" s="76"/>
      <c r="WEA10" s="76"/>
      <c r="WEB10" s="76"/>
      <c r="WEC10" s="76"/>
      <c r="WED10" s="76"/>
      <c r="WEE10" s="76"/>
      <c r="WEF10" s="76"/>
      <c r="WEG10" s="76"/>
      <c r="WEH10" s="76"/>
      <c r="WEI10" s="76"/>
      <c r="WEJ10" s="76"/>
      <c r="WEK10" s="76"/>
      <c r="WEL10" s="76"/>
      <c r="WEM10" s="76"/>
      <c r="WEN10" s="76"/>
      <c r="WEO10" s="76"/>
      <c r="WEP10" s="76"/>
      <c r="WEQ10" s="76"/>
      <c r="WER10" s="76"/>
      <c r="WES10" s="76"/>
      <c r="WET10" s="76"/>
      <c r="WEU10" s="76"/>
      <c r="WEV10" s="76"/>
      <c r="WEW10" s="76"/>
      <c r="WEX10" s="76"/>
      <c r="WEY10" s="76"/>
      <c r="WEZ10" s="76"/>
      <c r="WFA10" s="76"/>
      <c r="WFB10" s="76"/>
      <c r="WFC10" s="76"/>
      <c r="WFD10" s="76"/>
      <c r="WFE10" s="76"/>
      <c r="WFF10" s="76"/>
      <c r="WFG10" s="76"/>
      <c r="WFH10" s="76"/>
      <c r="WFI10" s="76"/>
      <c r="WFJ10" s="76"/>
      <c r="WFK10" s="76"/>
      <c r="WFL10" s="76"/>
      <c r="WFM10" s="76"/>
      <c r="WFN10" s="76"/>
      <c r="WFO10" s="76"/>
      <c r="WFP10" s="76"/>
      <c r="WFQ10" s="76"/>
      <c r="WFR10" s="76"/>
      <c r="WFS10" s="76"/>
      <c r="WFT10" s="76"/>
      <c r="WFU10" s="76"/>
      <c r="WFV10" s="76"/>
      <c r="WFW10" s="76"/>
      <c r="WFX10" s="76"/>
      <c r="WFY10" s="76"/>
      <c r="WFZ10" s="76"/>
      <c r="WGA10" s="76"/>
      <c r="WGB10" s="76"/>
      <c r="WGC10" s="76"/>
      <c r="WGD10" s="76"/>
      <c r="WGE10" s="76"/>
      <c r="WGF10" s="76"/>
      <c r="WGG10" s="76"/>
      <c r="WGH10" s="76"/>
      <c r="WGI10" s="76"/>
      <c r="WGJ10" s="76"/>
      <c r="WGK10" s="76"/>
      <c r="WGL10" s="76"/>
      <c r="WGM10" s="76"/>
      <c r="WGN10" s="76"/>
      <c r="WGO10" s="76"/>
      <c r="WGP10" s="76"/>
      <c r="WGQ10" s="76"/>
      <c r="WGR10" s="76"/>
      <c r="WGS10" s="76"/>
      <c r="WGT10" s="76"/>
      <c r="WGU10" s="76"/>
      <c r="WGV10" s="76"/>
      <c r="WGW10" s="76"/>
      <c r="WGX10" s="76"/>
      <c r="WGY10" s="76"/>
      <c r="WGZ10" s="76"/>
      <c r="WHA10" s="76"/>
      <c r="WHB10" s="76"/>
      <c r="WHC10" s="76"/>
      <c r="WHD10" s="76"/>
      <c r="WHE10" s="76"/>
      <c r="WHF10" s="76"/>
      <c r="WHG10" s="76"/>
      <c r="WHH10" s="76"/>
      <c r="WHI10" s="76"/>
      <c r="WHJ10" s="76"/>
      <c r="WHK10" s="76"/>
      <c r="WHL10" s="76"/>
      <c r="WHM10" s="76"/>
      <c r="WHN10" s="76"/>
      <c r="WHO10" s="76"/>
      <c r="WHP10" s="76"/>
      <c r="WHQ10" s="76"/>
      <c r="WHR10" s="76"/>
      <c r="WHS10" s="76"/>
      <c r="WHT10" s="76"/>
      <c r="WHU10" s="76"/>
      <c r="WHV10" s="76"/>
      <c r="WHW10" s="76"/>
      <c r="WHX10" s="76"/>
      <c r="WHY10" s="76"/>
      <c r="WHZ10" s="76"/>
      <c r="WIA10" s="76"/>
      <c r="WIB10" s="76"/>
      <c r="WIC10" s="76"/>
      <c r="WID10" s="76"/>
      <c r="WIE10" s="76"/>
      <c r="WIF10" s="76"/>
      <c r="WIG10" s="76"/>
      <c r="WIH10" s="76"/>
      <c r="WII10" s="76"/>
      <c r="WIJ10" s="76"/>
      <c r="WIK10" s="76"/>
      <c r="WIL10" s="76"/>
      <c r="WIM10" s="76"/>
      <c r="WIN10" s="76"/>
      <c r="WIO10" s="76"/>
      <c r="WIP10" s="76"/>
      <c r="WIQ10" s="76"/>
      <c r="WIR10" s="76"/>
      <c r="WIS10" s="76"/>
      <c r="WIT10" s="76"/>
      <c r="WIU10" s="76"/>
      <c r="WIV10" s="76"/>
      <c r="WIW10" s="76"/>
      <c r="WIX10" s="76"/>
      <c r="WIY10" s="76"/>
      <c r="WIZ10" s="76"/>
      <c r="WJA10" s="76"/>
      <c r="WJB10" s="76"/>
      <c r="WJC10" s="76"/>
      <c r="WJD10" s="76"/>
      <c r="WJE10" s="76"/>
      <c r="WJF10" s="76"/>
      <c r="WJG10" s="76"/>
      <c r="WJH10" s="76"/>
      <c r="WJI10" s="76"/>
      <c r="WJJ10" s="76"/>
      <c r="WJK10" s="76"/>
      <c r="WJL10" s="76"/>
      <c r="WJM10" s="76"/>
      <c r="WJN10" s="76"/>
      <c r="WJO10" s="76"/>
      <c r="WJP10" s="76"/>
      <c r="WJQ10" s="76"/>
      <c r="WJR10" s="76"/>
      <c r="WJS10" s="76"/>
      <c r="WJT10" s="76"/>
      <c r="WJU10" s="76"/>
      <c r="WJV10" s="76"/>
      <c r="WJW10" s="76"/>
      <c r="WJX10" s="76"/>
      <c r="WJY10" s="76"/>
      <c r="WJZ10" s="76"/>
      <c r="WKA10" s="76"/>
      <c r="WKB10" s="76"/>
      <c r="WKC10" s="76"/>
      <c r="WKD10" s="76"/>
      <c r="WKE10" s="76"/>
      <c r="WKF10" s="76"/>
      <c r="WKG10" s="76"/>
      <c r="WKH10" s="76"/>
      <c r="WKI10" s="76"/>
      <c r="WKJ10" s="76"/>
      <c r="WKK10" s="76"/>
      <c r="WKL10" s="76"/>
      <c r="WKM10" s="76"/>
      <c r="WKN10" s="76"/>
      <c r="WKO10" s="76"/>
      <c r="WKP10" s="76"/>
      <c r="WKQ10" s="76"/>
      <c r="WKR10" s="76"/>
      <c r="WKS10" s="76"/>
      <c r="WKT10" s="76"/>
      <c r="WKU10" s="76"/>
      <c r="WKV10" s="76"/>
      <c r="WKW10" s="76"/>
      <c r="WKX10" s="76"/>
      <c r="WKY10" s="76"/>
      <c r="WKZ10" s="76"/>
      <c r="WLA10" s="76"/>
      <c r="WLB10" s="76"/>
      <c r="WLC10" s="76"/>
      <c r="WLD10" s="76"/>
      <c r="WLE10" s="76"/>
      <c r="WLF10" s="76"/>
      <c r="WLG10" s="76"/>
      <c r="WLH10" s="76"/>
      <c r="WLI10" s="76"/>
      <c r="WLJ10" s="76"/>
      <c r="WLK10" s="76"/>
      <c r="WLL10" s="76"/>
      <c r="WLM10" s="76"/>
      <c r="WLN10" s="76"/>
      <c r="WLO10" s="76"/>
      <c r="WLP10" s="76"/>
      <c r="WLQ10" s="76"/>
      <c r="WLR10" s="76"/>
      <c r="WLS10" s="76"/>
      <c r="WLT10" s="76"/>
      <c r="WLU10" s="76"/>
      <c r="WLV10" s="76"/>
      <c r="WLW10" s="76"/>
      <c r="WLX10" s="76"/>
      <c r="WLY10" s="76"/>
      <c r="WLZ10" s="76"/>
      <c r="WMA10" s="76"/>
      <c r="WMB10" s="76"/>
      <c r="WMC10" s="76"/>
      <c r="WMD10" s="76"/>
      <c r="WME10" s="76"/>
      <c r="WMF10" s="76"/>
      <c r="WMG10" s="76"/>
      <c r="WMH10" s="76"/>
      <c r="WMI10" s="76"/>
      <c r="WMJ10" s="76"/>
      <c r="WMK10" s="76"/>
      <c r="WML10" s="76"/>
      <c r="WMM10" s="76"/>
      <c r="WMN10" s="76"/>
      <c r="WMO10" s="76"/>
      <c r="WMP10" s="76"/>
      <c r="WMQ10" s="76"/>
      <c r="WMR10" s="76"/>
      <c r="WMS10" s="76"/>
      <c r="WMT10" s="76"/>
      <c r="WMU10" s="76"/>
      <c r="WMV10" s="76"/>
      <c r="WMW10" s="76"/>
      <c r="WMX10" s="76"/>
      <c r="WMY10" s="76"/>
      <c r="WMZ10" s="76"/>
      <c r="WNA10" s="76"/>
      <c r="WNB10" s="76"/>
      <c r="WNC10" s="76"/>
      <c r="WND10" s="76"/>
      <c r="WNE10" s="76"/>
      <c r="WNF10" s="76"/>
      <c r="WNG10" s="76"/>
      <c r="WNH10" s="76"/>
      <c r="WNI10" s="76"/>
      <c r="WNJ10" s="76"/>
      <c r="WNK10" s="76"/>
      <c r="WNL10" s="76"/>
      <c r="WNM10" s="76"/>
      <c r="WNN10" s="76"/>
      <c r="WNO10" s="76"/>
      <c r="WNP10" s="76"/>
      <c r="WNQ10" s="76"/>
      <c r="WNR10" s="76"/>
      <c r="WNS10" s="76"/>
      <c r="WNT10" s="76"/>
      <c r="WNU10" s="76"/>
      <c r="WNV10" s="76"/>
      <c r="WNW10" s="76"/>
      <c r="WNX10" s="76"/>
      <c r="WNY10" s="76"/>
      <c r="WNZ10" s="76"/>
      <c r="WOA10" s="76"/>
      <c r="WOB10" s="76"/>
      <c r="WOC10" s="76"/>
      <c r="WOD10" s="76"/>
      <c r="WOE10" s="76"/>
      <c r="WOF10" s="76"/>
      <c r="WOG10" s="76"/>
      <c r="WOH10" s="76"/>
      <c r="WOI10" s="76"/>
      <c r="WOJ10" s="76"/>
      <c r="WOK10" s="76"/>
      <c r="WOL10" s="76"/>
      <c r="WOM10" s="76"/>
      <c r="WON10" s="76"/>
      <c r="WOO10" s="76"/>
      <c r="WOP10" s="76"/>
      <c r="WOQ10" s="76"/>
      <c r="WOR10" s="76"/>
      <c r="WOS10" s="76"/>
      <c r="WOT10" s="76"/>
      <c r="WOU10" s="76"/>
      <c r="WOV10" s="76"/>
      <c r="WOW10" s="76"/>
      <c r="WOX10" s="76"/>
      <c r="WOY10" s="76"/>
      <c r="WOZ10" s="76"/>
      <c r="WPA10" s="76"/>
      <c r="WPB10" s="76"/>
      <c r="WPC10" s="76"/>
      <c r="WPD10" s="76"/>
      <c r="WPE10" s="76"/>
      <c r="WPF10" s="76"/>
      <c r="WPG10" s="76"/>
      <c r="WPH10" s="76"/>
      <c r="WPI10" s="76"/>
      <c r="WPJ10" s="76"/>
      <c r="WPK10" s="76"/>
      <c r="WPL10" s="76"/>
      <c r="WPM10" s="76"/>
      <c r="WPN10" s="76"/>
      <c r="WPO10" s="76"/>
      <c r="WPP10" s="76"/>
      <c r="WPQ10" s="76"/>
      <c r="WPR10" s="76"/>
      <c r="WPS10" s="76"/>
      <c r="WPT10" s="76"/>
      <c r="WPU10" s="76"/>
      <c r="WPV10" s="76"/>
      <c r="WPW10" s="76"/>
      <c r="WPX10" s="76"/>
      <c r="WPY10" s="76"/>
      <c r="WPZ10" s="76"/>
      <c r="WQA10" s="76"/>
      <c r="WQB10" s="76"/>
      <c r="WQC10" s="76"/>
      <c r="WQD10" s="76"/>
      <c r="WQE10" s="76"/>
      <c r="WQF10" s="76"/>
      <c r="WQG10" s="76"/>
      <c r="WQH10" s="76"/>
      <c r="WQI10" s="76"/>
      <c r="WQJ10" s="76"/>
      <c r="WQK10" s="76"/>
      <c r="WQL10" s="76"/>
      <c r="WQM10" s="76"/>
      <c r="WQN10" s="76"/>
      <c r="WQO10" s="76"/>
      <c r="WQP10" s="76"/>
      <c r="WQQ10" s="76"/>
      <c r="WQR10" s="76"/>
      <c r="WQS10" s="76"/>
      <c r="WQT10" s="76"/>
      <c r="WQU10" s="76"/>
      <c r="WQV10" s="76"/>
      <c r="WQW10" s="76"/>
      <c r="WQX10" s="76"/>
      <c r="WQY10" s="76"/>
      <c r="WQZ10" s="76"/>
      <c r="WRA10" s="76"/>
      <c r="WRB10" s="76"/>
      <c r="WRC10" s="76"/>
      <c r="WRD10" s="76"/>
      <c r="WRE10" s="76"/>
      <c r="WRF10" s="76"/>
      <c r="WRG10" s="76"/>
      <c r="WRH10" s="76"/>
      <c r="WRI10" s="76"/>
      <c r="WRJ10" s="76"/>
      <c r="WRK10" s="76"/>
      <c r="WRL10" s="76"/>
      <c r="WRM10" s="76"/>
      <c r="WRN10" s="76"/>
      <c r="WRO10" s="76"/>
      <c r="WRP10" s="76"/>
      <c r="WRQ10" s="76"/>
      <c r="WRR10" s="76"/>
      <c r="WRS10" s="76"/>
      <c r="WRT10" s="76"/>
      <c r="WRU10" s="76"/>
      <c r="WRV10" s="76"/>
      <c r="WRW10" s="76"/>
      <c r="WRX10" s="76"/>
      <c r="WRY10" s="76"/>
      <c r="WRZ10" s="76"/>
      <c r="WSA10" s="76"/>
      <c r="WSB10" s="76"/>
      <c r="WSC10" s="76"/>
      <c r="WSD10" s="76"/>
      <c r="WSE10" s="76"/>
      <c r="WSF10" s="76"/>
      <c r="WSG10" s="76"/>
      <c r="WSH10" s="76"/>
      <c r="WSI10" s="76"/>
      <c r="WSJ10" s="76"/>
      <c r="WSK10" s="76"/>
      <c r="WSL10" s="76"/>
      <c r="WSM10" s="76"/>
      <c r="WSN10" s="76"/>
      <c r="WSO10" s="76"/>
      <c r="WSP10" s="76"/>
      <c r="WSQ10" s="76"/>
      <c r="WSR10" s="76"/>
      <c r="WSS10" s="76"/>
      <c r="WST10" s="76"/>
      <c r="WSU10" s="76"/>
      <c r="WSV10" s="76"/>
      <c r="WSW10" s="76"/>
      <c r="WSX10" s="76"/>
      <c r="WSY10" s="76"/>
      <c r="WSZ10" s="76"/>
      <c r="WTA10" s="76"/>
      <c r="WTB10" s="76"/>
      <c r="WTC10" s="76"/>
      <c r="WTD10" s="76"/>
      <c r="WTE10" s="76"/>
      <c r="WTF10" s="76"/>
      <c r="WTG10" s="76"/>
      <c r="WTH10" s="76"/>
      <c r="WTI10" s="76"/>
      <c r="WTJ10" s="76"/>
      <c r="WTK10" s="76"/>
      <c r="WTL10" s="76"/>
      <c r="WTM10" s="76"/>
      <c r="WTN10" s="76"/>
      <c r="WTO10" s="76"/>
      <c r="WTP10" s="76"/>
      <c r="WTQ10" s="76"/>
      <c r="WTR10" s="76"/>
      <c r="WTS10" s="76"/>
      <c r="WTT10" s="76"/>
      <c r="WTU10" s="76"/>
      <c r="WTV10" s="76"/>
      <c r="WTW10" s="76"/>
      <c r="WTX10" s="76"/>
      <c r="WTY10" s="76"/>
      <c r="WTZ10" s="76"/>
      <c r="WUA10" s="76"/>
      <c r="WUB10" s="76"/>
      <c r="WUC10" s="76"/>
      <c r="WUD10" s="76"/>
      <c r="WUE10" s="76"/>
      <c r="WUF10" s="76"/>
      <c r="WUG10" s="76"/>
      <c r="WUH10" s="76"/>
      <c r="WUI10" s="76"/>
      <c r="WUJ10" s="76"/>
      <c r="WUK10" s="76"/>
      <c r="WUL10" s="76"/>
      <c r="WUM10" s="76"/>
      <c r="WUN10" s="76"/>
      <c r="WUO10" s="76"/>
      <c r="WUP10" s="76"/>
      <c r="WUQ10" s="76"/>
      <c r="WUR10" s="76"/>
      <c r="WUS10" s="76"/>
      <c r="WUT10" s="76"/>
      <c r="WUU10" s="76"/>
      <c r="WUV10" s="76"/>
      <c r="WUW10" s="76"/>
      <c r="WUX10" s="76"/>
      <c r="WUY10" s="76"/>
      <c r="WUZ10" s="76"/>
      <c r="WVA10" s="76"/>
      <c r="WVB10" s="76"/>
      <c r="WVC10" s="76"/>
      <c r="WVD10" s="76"/>
      <c r="WVE10" s="76"/>
      <c r="WVF10" s="76"/>
      <c r="WVG10" s="76"/>
      <c r="WVH10" s="76"/>
      <c r="WVI10" s="76"/>
      <c r="WVJ10" s="76"/>
      <c r="WVK10" s="76"/>
      <c r="WVL10" s="76"/>
      <c r="WVM10" s="76"/>
      <c r="WVN10" s="76"/>
      <c r="WVO10" s="76"/>
      <c r="WVP10" s="76"/>
      <c r="WVQ10" s="76"/>
      <c r="WVR10" s="76"/>
      <c r="WVS10" s="76"/>
      <c r="WVT10" s="76"/>
      <c r="WVU10" s="76"/>
      <c r="WVV10" s="76"/>
      <c r="WVW10" s="76"/>
      <c r="WVX10" s="76"/>
      <c r="WVY10" s="76"/>
      <c r="WVZ10" s="76"/>
      <c r="WWA10" s="76"/>
      <c r="WWB10" s="76"/>
      <c r="WWC10" s="76"/>
      <c r="WWD10" s="76"/>
      <c r="WWE10" s="76"/>
      <c r="WWF10" s="76"/>
      <c r="WWG10" s="76"/>
      <c r="WWH10" s="76"/>
      <c r="WWI10" s="76"/>
      <c r="WWJ10" s="76"/>
      <c r="WWK10" s="76"/>
      <c r="WWL10" s="76"/>
      <c r="WWM10" s="76"/>
      <c r="WWN10" s="76"/>
      <c r="WWO10" s="76"/>
      <c r="WWP10" s="76"/>
      <c r="WWQ10" s="76"/>
      <c r="WWR10" s="76"/>
      <c r="WWS10" s="76"/>
      <c r="WWT10" s="76"/>
      <c r="WWU10" s="76"/>
      <c r="WWV10" s="76"/>
      <c r="WWW10" s="76"/>
      <c r="WWX10" s="76"/>
      <c r="WWY10" s="76"/>
      <c r="WWZ10" s="76"/>
      <c r="WXA10" s="76"/>
      <c r="WXB10" s="76"/>
      <c r="WXC10" s="76"/>
      <c r="WXD10" s="76"/>
      <c r="WXE10" s="76"/>
      <c r="WXF10" s="76"/>
      <c r="WXG10" s="76"/>
      <c r="WXH10" s="76"/>
      <c r="WXI10" s="76"/>
      <c r="WXJ10" s="76"/>
      <c r="WXK10" s="76"/>
      <c r="WXL10" s="76"/>
      <c r="WXM10" s="76"/>
      <c r="WXN10" s="76"/>
      <c r="WXO10" s="76"/>
      <c r="WXP10" s="76"/>
      <c r="WXQ10" s="76"/>
      <c r="WXR10" s="76"/>
      <c r="WXS10" s="76"/>
      <c r="WXT10" s="76"/>
      <c r="WXU10" s="76"/>
      <c r="WXV10" s="76"/>
      <c r="WXW10" s="76"/>
      <c r="WXX10" s="76"/>
      <c r="WXY10" s="76"/>
      <c r="WXZ10" s="76"/>
      <c r="WYA10" s="76"/>
      <c r="WYB10" s="76"/>
      <c r="WYC10" s="76"/>
      <c r="WYD10" s="76"/>
      <c r="WYE10" s="76"/>
      <c r="WYF10" s="76"/>
      <c r="WYG10" s="76"/>
      <c r="WYH10" s="76"/>
      <c r="WYI10" s="76"/>
      <c r="WYJ10" s="76"/>
      <c r="WYK10" s="76"/>
      <c r="WYL10" s="76"/>
      <c r="WYM10" s="76"/>
      <c r="WYN10" s="76"/>
      <c r="WYO10" s="76"/>
      <c r="WYP10" s="76"/>
      <c r="WYQ10" s="76"/>
      <c r="WYR10" s="76"/>
      <c r="WYS10" s="76"/>
      <c r="WYT10" s="76"/>
      <c r="WYU10" s="76"/>
      <c r="WYV10" s="76"/>
      <c r="WYW10" s="76"/>
      <c r="WYX10" s="76"/>
      <c r="WYY10" s="76"/>
      <c r="WYZ10" s="76"/>
      <c r="WZA10" s="76"/>
      <c r="WZB10" s="76"/>
      <c r="WZC10" s="76"/>
      <c r="WZD10" s="76"/>
      <c r="WZE10" s="76"/>
      <c r="WZF10" s="76"/>
      <c r="WZG10" s="76"/>
      <c r="WZH10" s="76"/>
      <c r="WZI10" s="76"/>
      <c r="WZJ10" s="76"/>
      <c r="WZK10" s="76"/>
      <c r="WZL10" s="76"/>
      <c r="WZM10" s="76"/>
      <c r="WZN10" s="76"/>
      <c r="WZO10" s="76"/>
      <c r="WZP10" s="76"/>
      <c r="WZQ10" s="76"/>
      <c r="WZR10" s="76"/>
      <c r="WZS10" s="76"/>
      <c r="WZT10" s="76"/>
      <c r="WZU10" s="76"/>
      <c r="WZV10" s="76"/>
      <c r="WZW10" s="76"/>
      <c r="WZX10" s="76"/>
      <c r="WZY10" s="76"/>
      <c r="WZZ10" s="76"/>
      <c r="XAA10" s="76"/>
      <c r="XAB10" s="76"/>
      <c r="XAC10" s="76"/>
      <c r="XAD10" s="76"/>
      <c r="XAE10" s="76"/>
      <c r="XAF10" s="76"/>
      <c r="XAG10" s="76"/>
      <c r="XAH10" s="76"/>
      <c r="XAI10" s="76"/>
      <c r="XAJ10" s="76"/>
      <c r="XAK10" s="76"/>
      <c r="XAL10" s="76"/>
      <c r="XAM10" s="76"/>
      <c r="XAN10" s="76"/>
      <c r="XAO10" s="76"/>
      <c r="XAP10" s="76"/>
      <c r="XAQ10" s="76"/>
      <c r="XAR10" s="76"/>
      <c r="XAS10" s="76"/>
      <c r="XAT10" s="76"/>
      <c r="XAU10" s="76"/>
      <c r="XAV10" s="76"/>
      <c r="XAW10" s="76"/>
      <c r="XAX10" s="76"/>
      <c r="XAY10" s="76"/>
      <c r="XAZ10" s="76"/>
      <c r="XBA10" s="76"/>
      <c r="XBB10" s="76"/>
      <c r="XBC10" s="76"/>
      <c r="XBD10" s="76"/>
      <c r="XBE10" s="76"/>
      <c r="XBF10" s="76"/>
      <c r="XBG10" s="76"/>
      <c r="XBH10" s="76"/>
      <c r="XBI10" s="76"/>
      <c r="XBJ10" s="76"/>
      <c r="XBK10" s="76"/>
      <c r="XBL10" s="76"/>
      <c r="XBM10" s="76"/>
      <c r="XBN10" s="76"/>
      <c r="XBO10" s="76"/>
      <c r="XBP10" s="76"/>
      <c r="XBQ10" s="76"/>
      <c r="XBR10" s="76"/>
      <c r="XBS10" s="76"/>
      <c r="XBT10" s="76"/>
      <c r="XBU10" s="76"/>
      <c r="XBV10" s="76"/>
      <c r="XBW10" s="76"/>
      <c r="XBX10" s="76"/>
      <c r="XBY10" s="76"/>
      <c r="XBZ10" s="76"/>
      <c r="XCA10" s="76"/>
      <c r="XCB10" s="76"/>
      <c r="XCC10" s="76"/>
      <c r="XCD10" s="76"/>
      <c r="XCE10" s="76"/>
      <c r="XCF10" s="76"/>
      <c r="XCG10" s="76"/>
      <c r="XCH10" s="76"/>
      <c r="XCI10" s="76"/>
      <c r="XCJ10" s="76"/>
      <c r="XCK10" s="76"/>
      <c r="XCL10" s="76"/>
      <c r="XCM10" s="76"/>
      <c r="XCN10" s="76"/>
      <c r="XCO10" s="76"/>
      <c r="XCP10" s="76"/>
      <c r="XCQ10" s="76"/>
      <c r="XCR10" s="76"/>
      <c r="XCS10" s="76"/>
      <c r="XCT10" s="76"/>
      <c r="XCU10" s="76"/>
      <c r="XCV10" s="76"/>
      <c r="XCW10" s="76"/>
      <c r="XCX10" s="76"/>
      <c r="XCY10" s="76"/>
      <c r="XCZ10" s="76"/>
      <c r="XDA10" s="76"/>
      <c r="XDB10" s="76"/>
      <c r="XDC10" s="76"/>
      <c r="XDD10" s="76"/>
      <c r="XDE10" s="76"/>
      <c r="XDF10" s="76"/>
      <c r="XDG10" s="76"/>
      <c r="XDH10" s="76"/>
      <c r="XDI10" s="76"/>
      <c r="XDJ10" s="76"/>
      <c r="XDK10" s="76"/>
      <c r="XDL10" s="76"/>
      <c r="XDM10" s="76"/>
      <c r="XDN10" s="76"/>
      <c r="XDO10" s="76"/>
      <c r="XDP10" s="76"/>
      <c r="XDQ10" s="76"/>
      <c r="XDR10" s="76"/>
      <c r="XDS10" s="76"/>
      <c r="XDT10" s="76"/>
      <c r="XDU10" s="76"/>
      <c r="XDV10" s="76"/>
      <c r="XDW10" s="76"/>
      <c r="XDX10" s="76"/>
      <c r="XDY10" s="76"/>
      <c r="XDZ10" s="76"/>
      <c r="XEA10" s="76"/>
      <c r="XEB10" s="76"/>
      <c r="XEC10" s="76"/>
      <c r="XED10" s="76"/>
      <c r="XEE10" s="76"/>
      <c r="XEF10" s="76"/>
      <c r="XEG10" s="76"/>
      <c r="XEH10" s="76"/>
      <c r="XEI10" s="76"/>
      <c r="XEJ10" s="76"/>
      <c r="XEK10" s="76"/>
      <c r="XEL10" s="76"/>
      <c r="XEM10" s="76"/>
      <c r="XEN10" s="76"/>
      <c r="XEO10" s="76"/>
      <c r="XEP10" s="76"/>
      <c r="XEQ10" s="76"/>
      <c r="XER10" s="76"/>
      <c r="XES10" s="76"/>
      <c r="XET10" s="76"/>
      <c r="XEU10" s="76"/>
      <c r="XEV10" s="76"/>
      <c r="XEW10" s="76"/>
      <c r="XEX10" s="76"/>
      <c r="XEY10" s="76"/>
      <c r="XEZ10" s="76"/>
      <c r="XFA10" s="76"/>
      <c r="XFB10" s="76"/>
      <c r="XFC10" s="76"/>
    </row>
    <row r="11" spans="1:16383" s="75" customFormat="1" ht="16">
      <c r="A11" s="80" t="s">
        <v>166</v>
      </c>
      <c r="B11" s="81"/>
      <c r="C11" s="81"/>
      <c r="D11" s="81"/>
      <c r="E11" s="81"/>
      <c r="F11" s="81"/>
      <c r="G11" s="81"/>
      <c r="H11" s="81"/>
      <c r="I11" s="81"/>
      <c r="J11" s="81"/>
      <c r="K11" s="81"/>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c r="IK11" s="76"/>
      <c r="IL11" s="76"/>
      <c r="IM11" s="76"/>
      <c r="IN11" s="76"/>
      <c r="IO11" s="76"/>
      <c r="IP11" s="76"/>
      <c r="IQ11" s="76"/>
      <c r="IR11" s="76"/>
      <c r="IS11" s="76"/>
      <c r="IT11" s="76"/>
      <c r="IU11" s="76"/>
      <c r="IV11" s="76"/>
      <c r="IW11" s="76"/>
      <c r="IX11" s="76"/>
      <c r="IY11" s="76"/>
      <c r="IZ11" s="76"/>
      <c r="JA11" s="76"/>
      <c r="JB11" s="76"/>
      <c r="JC11" s="76"/>
      <c r="JD11" s="76"/>
      <c r="JE11" s="76"/>
      <c r="JF11" s="76"/>
      <c r="JG11" s="76"/>
      <c r="JH11" s="76"/>
      <c r="JI11" s="76"/>
      <c r="JJ11" s="76"/>
      <c r="JK11" s="76"/>
      <c r="JL11" s="76"/>
      <c r="JM11" s="76"/>
      <c r="JN11" s="76"/>
      <c r="JO11" s="76"/>
      <c r="JP11" s="76"/>
      <c r="JQ11" s="76"/>
      <c r="JR11" s="76"/>
      <c r="JS11" s="76"/>
      <c r="JT11" s="76"/>
      <c r="JU11" s="76"/>
      <c r="JV11" s="76"/>
      <c r="JW11" s="76"/>
      <c r="JX11" s="76"/>
      <c r="JY11" s="76"/>
      <c r="JZ11" s="76"/>
      <c r="KA11" s="76"/>
      <c r="KB11" s="76"/>
      <c r="KC11" s="76"/>
      <c r="KD11" s="76"/>
      <c r="KE11" s="76"/>
      <c r="KF11" s="76"/>
      <c r="KG11" s="76"/>
      <c r="KH11" s="76"/>
      <c r="KI11" s="76"/>
      <c r="KJ11" s="76"/>
      <c r="KK11" s="76"/>
      <c r="KL11" s="76"/>
      <c r="KM11" s="76"/>
      <c r="KN11" s="76"/>
      <c r="KO11" s="76"/>
      <c r="KP11" s="76"/>
      <c r="KQ11" s="76"/>
      <c r="KR11" s="76"/>
      <c r="KS11" s="76"/>
      <c r="KT11" s="76"/>
      <c r="KU11" s="76"/>
      <c r="KV11" s="76"/>
      <c r="KW11" s="76"/>
      <c r="KX11" s="76"/>
      <c r="KY11" s="76"/>
      <c r="KZ11" s="76"/>
      <c r="LA11" s="76"/>
      <c r="LB11" s="76"/>
      <c r="LC11" s="76"/>
      <c r="LD11" s="76"/>
      <c r="LE11" s="76"/>
      <c r="LF11" s="76"/>
      <c r="LG11" s="76"/>
      <c r="LH11" s="76"/>
      <c r="LI11" s="76"/>
      <c r="LJ11" s="76"/>
      <c r="LK11" s="76"/>
      <c r="LL11" s="76"/>
      <c r="LM11" s="76"/>
      <c r="LN11" s="76"/>
      <c r="LO11" s="76"/>
      <c r="LP11" s="76"/>
      <c r="LQ11" s="76"/>
      <c r="LR11" s="76"/>
      <c r="LS11" s="76"/>
      <c r="LT11" s="76"/>
      <c r="LU11" s="76"/>
      <c r="LV11" s="76"/>
      <c r="LW11" s="76"/>
      <c r="LX11" s="76"/>
      <c r="LY11" s="76"/>
      <c r="LZ11" s="76"/>
      <c r="MA11" s="76"/>
      <c r="MB11" s="76"/>
      <c r="MC11" s="76"/>
      <c r="MD11" s="76"/>
      <c r="ME11" s="76"/>
      <c r="MF11" s="76"/>
      <c r="MG11" s="76"/>
      <c r="MH11" s="76"/>
      <c r="MI11" s="76"/>
      <c r="MJ11" s="76"/>
      <c r="MK11" s="76"/>
      <c r="ML11" s="76"/>
      <c r="MM11" s="76"/>
      <c r="MN11" s="76"/>
      <c r="MO11" s="76"/>
      <c r="MP11" s="76"/>
      <c r="MQ11" s="76"/>
      <c r="MR11" s="76"/>
      <c r="MS11" s="76"/>
      <c r="MT11" s="76"/>
      <c r="MU11" s="76"/>
      <c r="MV11" s="76"/>
      <c r="MW11" s="76"/>
      <c r="MX11" s="76"/>
      <c r="MY11" s="76"/>
      <c r="MZ11" s="76"/>
      <c r="NA11" s="76"/>
      <c r="NB11" s="76"/>
      <c r="NC11" s="76"/>
      <c r="ND11" s="76"/>
      <c r="NE11" s="76"/>
      <c r="NF11" s="76"/>
      <c r="NG11" s="76"/>
      <c r="NH11" s="76"/>
      <c r="NI11" s="76"/>
      <c r="NJ11" s="76"/>
      <c r="NK11" s="76"/>
      <c r="NL11" s="76"/>
      <c r="NM11" s="76"/>
      <c r="NN11" s="76"/>
      <c r="NO11" s="76"/>
      <c r="NP11" s="76"/>
      <c r="NQ11" s="76"/>
      <c r="NR11" s="76"/>
      <c r="NS11" s="76"/>
      <c r="NT11" s="76"/>
      <c r="NU11" s="76"/>
      <c r="NV11" s="76"/>
      <c r="NW11" s="76"/>
      <c r="NX11" s="76"/>
      <c r="NY11" s="76"/>
      <c r="NZ11" s="76"/>
      <c r="OA11" s="76"/>
      <c r="OB11" s="76"/>
      <c r="OC11" s="76"/>
      <c r="OD11" s="76"/>
      <c r="OE11" s="76"/>
      <c r="OF11" s="76"/>
      <c r="OG11" s="76"/>
      <c r="OH11" s="76"/>
      <c r="OI11" s="76"/>
      <c r="OJ11" s="76"/>
      <c r="OK11" s="76"/>
      <c r="OL11" s="76"/>
      <c r="OM11" s="76"/>
      <c r="ON11" s="76"/>
      <c r="OO11" s="76"/>
      <c r="OP11" s="76"/>
      <c r="OQ11" s="76"/>
      <c r="OR11" s="76"/>
      <c r="OS11" s="76"/>
      <c r="OT11" s="76"/>
      <c r="OU11" s="76"/>
      <c r="OV11" s="76"/>
      <c r="OW11" s="76"/>
      <c r="OX11" s="76"/>
      <c r="OY11" s="76"/>
      <c r="OZ11" s="76"/>
      <c r="PA11" s="76"/>
      <c r="PB11" s="76"/>
      <c r="PC11" s="76"/>
      <c r="PD11" s="76"/>
      <c r="PE11" s="76"/>
      <c r="PF11" s="76"/>
      <c r="PG11" s="76"/>
      <c r="PH11" s="76"/>
      <c r="PI11" s="76"/>
      <c r="PJ11" s="76"/>
      <c r="PK11" s="76"/>
      <c r="PL11" s="76"/>
      <c r="PM11" s="76"/>
      <c r="PN11" s="76"/>
      <c r="PO11" s="76"/>
      <c r="PP11" s="76"/>
      <c r="PQ11" s="76"/>
      <c r="PR11" s="76"/>
      <c r="PS11" s="76"/>
      <c r="PT11" s="76"/>
      <c r="PU11" s="76"/>
      <c r="PV11" s="76"/>
      <c r="PW11" s="76"/>
      <c r="PX11" s="76"/>
      <c r="PY11" s="76"/>
      <c r="PZ11" s="76"/>
      <c r="QA11" s="76"/>
      <c r="QB11" s="76"/>
      <c r="QC11" s="76"/>
      <c r="QD11" s="76"/>
      <c r="QE11" s="76"/>
      <c r="QF11" s="76"/>
      <c r="QG11" s="76"/>
      <c r="QH11" s="76"/>
      <c r="QI11" s="76"/>
      <c r="QJ11" s="76"/>
      <c r="QK11" s="76"/>
      <c r="QL11" s="76"/>
      <c r="QM11" s="76"/>
      <c r="QN11" s="76"/>
      <c r="QO11" s="76"/>
      <c r="QP11" s="76"/>
      <c r="QQ11" s="76"/>
      <c r="QR11" s="76"/>
      <c r="QS11" s="76"/>
      <c r="QT11" s="76"/>
      <c r="QU11" s="76"/>
      <c r="QV11" s="76"/>
      <c r="QW11" s="76"/>
      <c r="QX11" s="76"/>
      <c r="QY11" s="76"/>
      <c r="QZ11" s="76"/>
      <c r="RA11" s="76"/>
      <c r="RB11" s="76"/>
      <c r="RC11" s="76"/>
      <c r="RD11" s="76"/>
      <c r="RE11" s="76"/>
      <c r="RF11" s="76"/>
      <c r="RG11" s="76"/>
      <c r="RH11" s="76"/>
      <c r="RI11" s="76"/>
      <c r="RJ11" s="76"/>
      <c r="RK11" s="76"/>
      <c r="RL11" s="76"/>
      <c r="RM11" s="76"/>
      <c r="RN11" s="76"/>
      <c r="RO11" s="76"/>
      <c r="RP11" s="76"/>
      <c r="RQ11" s="76"/>
      <c r="RR11" s="76"/>
      <c r="RS11" s="76"/>
      <c r="RT11" s="76"/>
      <c r="RU11" s="76"/>
      <c r="RV11" s="76"/>
      <c r="RW11" s="76"/>
      <c r="RX11" s="76"/>
      <c r="RY11" s="76"/>
      <c r="RZ11" s="76"/>
      <c r="SA11" s="76"/>
      <c r="SB11" s="76"/>
      <c r="SC11" s="76"/>
      <c r="SD11" s="76"/>
      <c r="SE11" s="76"/>
      <c r="SF11" s="76"/>
      <c r="SG11" s="76"/>
      <c r="SH11" s="76"/>
      <c r="SI11" s="76"/>
      <c r="SJ11" s="76"/>
      <c r="SK11" s="76"/>
      <c r="SL11" s="76"/>
      <c r="SM11" s="76"/>
      <c r="SN11" s="76"/>
      <c r="SO11" s="76"/>
      <c r="SP11" s="76"/>
      <c r="SQ11" s="76"/>
      <c r="SR11" s="76"/>
      <c r="SS11" s="76"/>
      <c r="ST11" s="76"/>
      <c r="SU11" s="76"/>
      <c r="SV11" s="76"/>
      <c r="SW11" s="76"/>
      <c r="SX11" s="76"/>
      <c r="SY11" s="76"/>
      <c r="SZ11" s="76"/>
      <c r="TA11" s="76"/>
      <c r="TB11" s="76"/>
      <c r="TC11" s="76"/>
      <c r="TD11" s="76"/>
      <c r="TE11" s="76"/>
      <c r="TF11" s="76"/>
      <c r="TG11" s="76"/>
      <c r="TH11" s="76"/>
      <c r="TI11" s="76"/>
      <c r="TJ11" s="76"/>
      <c r="TK11" s="76"/>
      <c r="TL11" s="76"/>
      <c r="TM11" s="76"/>
      <c r="TN11" s="76"/>
      <c r="TO11" s="76"/>
      <c r="TP11" s="76"/>
      <c r="TQ11" s="76"/>
      <c r="TR11" s="76"/>
      <c r="TS11" s="76"/>
      <c r="TT11" s="76"/>
      <c r="TU11" s="76"/>
      <c r="TV11" s="76"/>
      <c r="TW11" s="76"/>
      <c r="TX11" s="76"/>
      <c r="TY11" s="76"/>
      <c r="TZ11" s="76"/>
      <c r="UA11" s="76"/>
      <c r="UB11" s="76"/>
      <c r="UC11" s="76"/>
      <c r="UD11" s="76"/>
      <c r="UE11" s="76"/>
      <c r="UF11" s="76"/>
      <c r="UG11" s="76"/>
      <c r="UH11" s="76"/>
      <c r="UI11" s="76"/>
      <c r="UJ11" s="76"/>
      <c r="UK11" s="76"/>
      <c r="UL11" s="76"/>
      <c r="UM11" s="76"/>
      <c r="UN11" s="76"/>
      <c r="UO11" s="76"/>
      <c r="UP11" s="76"/>
      <c r="UQ11" s="76"/>
      <c r="UR11" s="76"/>
      <c r="US11" s="76"/>
      <c r="UT11" s="76"/>
      <c r="UU11" s="76"/>
      <c r="UV11" s="76"/>
      <c r="UW11" s="76"/>
      <c r="UX11" s="76"/>
      <c r="UY11" s="76"/>
      <c r="UZ11" s="76"/>
      <c r="VA11" s="76"/>
      <c r="VB11" s="76"/>
      <c r="VC11" s="76"/>
      <c r="VD11" s="76"/>
      <c r="VE11" s="76"/>
      <c r="VF11" s="76"/>
      <c r="VG11" s="76"/>
      <c r="VH11" s="76"/>
      <c r="VI11" s="76"/>
      <c r="VJ11" s="76"/>
      <c r="VK11" s="76"/>
      <c r="VL11" s="76"/>
      <c r="VM11" s="76"/>
      <c r="VN11" s="76"/>
      <c r="VO11" s="76"/>
      <c r="VP11" s="76"/>
      <c r="VQ11" s="76"/>
      <c r="VR11" s="76"/>
      <c r="VS11" s="76"/>
      <c r="VT11" s="76"/>
      <c r="VU11" s="76"/>
      <c r="VV11" s="76"/>
      <c r="VW11" s="76"/>
      <c r="VX11" s="76"/>
      <c r="VY11" s="76"/>
      <c r="VZ11" s="76"/>
      <c r="WA11" s="76"/>
      <c r="WB11" s="76"/>
      <c r="WC11" s="76"/>
      <c r="WD11" s="76"/>
      <c r="WE11" s="76"/>
      <c r="WF11" s="76"/>
      <c r="WG11" s="76"/>
      <c r="WH11" s="76"/>
      <c r="WI11" s="76"/>
      <c r="WJ11" s="76"/>
      <c r="WK11" s="76"/>
      <c r="WL11" s="76"/>
      <c r="WM11" s="76"/>
      <c r="WN11" s="76"/>
      <c r="WO11" s="76"/>
      <c r="WP11" s="76"/>
      <c r="WQ11" s="76"/>
      <c r="WR11" s="76"/>
      <c r="WS11" s="76"/>
      <c r="WT11" s="76"/>
      <c r="WU11" s="76"/>
      <c r="WV11" s="76"/>
      <c r="WW11" s="76"/>
      <c r="WX11" s="76"/>
      <c r="WY11" s="76"/>
      <c r="WZ11" s="76"/>
      <c r="XA11" s="76"/>
      <c r="XB11" s="76"/>
      <c r="XC11" s="76"/>
      <c r="XD11" s="76"/>
      <c r="XE11" s="76"/>
      <c r="XF11" s="76"/>
      <c r="XG11" s="76"/>
      <c r="XH11" s="76"/>
      <c r="XI11" s="76"/>
      <c r="XJ11" s="76"/>
      <c r="XK11" s="76"/>
      <c r="XL11" s="76"/>
      <c r="XM11" s="76"/>
      <c r="XN11" s="76"/>
      <c r="XO11" s="76"/>
      <c r="XP11" s="76"/>
      <c r="XQ11" s="76"/>
      <c r="XR11" s="76"/>
      <c r="XS11" s="76"/>
      <c r="XT11" s="76"/>
      <c r="XU11" s="76"/>
      <c r="XV11" s="76"/>
      <c r="XW11" s="76"/>
      <c r="XX11" s="76"/>
      <c r="XY11" s="76"/>
      <c r="XZ11" s="76"/>
      <c r="YA11" s="76"/>
      <c r="YB11" s="76"/>
      <c r="YC11" s="76"/>
      <c r="YD11" s="76"/>
      <c r="YE11" s="76"/>
      <c r="YF11" s="76"/>
      <c r="YG11" s="76"/>
      <c r="YH11" s="76"/>
      <c r="YI11" s="76"/>
      <c r="YJ11" s="76"/>
      <c r="YK11" s="76"/>
      <c r="YL11" s="76"/>
      <c r="YM11" s="76"/>
      <c r="YN11" s="76"/>
      <c r="YO11" s="76"/>
      <c r="YP11" s="76"/>
      <c r="YQ11" s="76"/>
      <c r="YR11" s="76"/>
      <c r="YS11" s="76"/>
      <c r="YT11" s="76"/>
      <c r="YU11" s="76"/>
      <c r="YV11" s="76"/>
      <c r="YW11" s="76"/>
      <c r="YX11" s="76"/>
      <c r="YY11" s="76"/>
      <c r="YZ11" s="76"/>
      <c r="ZA11" s="76"/>
      <c r="ZB11" s="76"/>
      <c r="ZC11" s="76"/>
      <c r="ZD11" s="76"/>
      <c r="ZE11" s="76"/>
      <c r="ZF11" s="76"/>
      <c r="ZG11" s="76"/>
      <c r="ZH11" s="76"/>
      <c r="ZI11" s="76"/>
      <c r="ZJ11" s="76"/>
      <c r="ZK11" s="76"/>
      <c r="ZL11" s="76"/>
      <c r="ZM11" s="76"/>
      <c r="ZN11" s="76"/>
      <c r="ZO11" s="76"/>
      <c r="ZP11" s="76"/>
      <c r="ZQ11" s="76"/>
      <c r="ZR11" s="76"/>
      <c r="ZS11" s="76"/>
      <c r="ZT11" s="76"/>
      <c r="ZU11" s="76"/>
      <c r="ZV11" s="76"/>
      <c r="ZW11" s="76"/>
      <c r="ZX11" s="76"/>
      <c r="ZY11" s="76"/>
      <c r="ZZ11" s="76"/>
      <c r="AAA11" s="76"/>
      <c r="AAB11" s="76"/>
      <c r="AAC11" s="76"/>
      <c r="AAD11" s="76"/>
      <c r="AAE11" s="76"/>
      <c r="AAF11" s="76"/>
      <c r="AAG11" s="76"/>
      <c r="AAH11" s="76"/>
      <c r="AAI11" s="76"/>
      <c r="AAJ11" s="76"/>
      <c r="AAK11" s="76"/>
      <c r="AAL11" s="76"/>
      <c r="AAM11" s="76"/>
      <c r="AAN11" s="76"/>
      <c r="AAO11" s="76"/>
      <c r="AAP11" s="76"/>
      <c r="AAQ11" s="76"/>
      <c r="AAR11" s="76"/>
      <c r="AAS11" s="76"/>
      <c r="AAT11" s="76"/>
      <c r="AAU11" s="76"/>
      <c r="AAV11" s="76"/>
      <c r="AAW11" s="76"/>
      <c r="AAX11" s="76"/>
      <c r="AAY11" s="76"/>
      <c r="AAZ11" s="76"/>
      <c r="ABA11" s="76"/>
      <c r="ABB11" s="76"/>
      <c r="ABC11" s="76"/>
      <c r="ABD11" s="76"/>
      <c r="ABE11" s="76"/>
      <c r="ABF11" s="76"/>
      <c r="ABG11" s="76"/>
      <c r="ABH11" s="76"/>
      <c r="ABI11" s="76"/>
      <c r="ABJ11" s="76"/>
      <c r="ABK11" s="76"/>
      <c r="ABL11" s="76"/>
      <c r="ABM11" s="76"/>
      <c r="ABN11" s="76"/>
      <c r="ABO11" s="76"/>
      <c r="ABP11" s="76"/>
      <c r="ABQ11" s="76"/>
      <c r="ABR11" s="76"/>
      <c r="ABS11" s="76"/>
      <c r="ABT11" s="76"/>
      <c r="ABU11" s="76"/>
      <c r="ABV11" s="76"/>
      <c r="ABW11" s="76"/>
      <c r="ABX11" s="76"/>
      <c r="ABY11" s="76"/>
      <c r="ABZ11" s="76"/>
      <c r="ACA11" s="76"/>
      <c r="ACB11" s="76"/>
      <c r="ACC11" s="76"/>
      <c r="ACD11" s="76"/>
      <c r="ACE11" s="76"/>
      <c r="ACF11" s="76"/>
      <c r="ACG11" s="76"/>
      <c r="ACH11" s="76"/>
      <c r="ACI11" s="76"/>
      <c r="ACJ11" s="76"/>
      <c r="ACK11" s="76"/>
      <c r="ACL11" s="76"/>
      <c r="ACM11" s="76"/>
      <c r="ACN11" s="76"/>
      <c r="ACO11" s="76"/>
      <c r="ACP11" s="76"/>
      <c r="ACQ11" s="76"/>
      <c r="ACR11" s="76"/>
      <c r="ACS11" s="76"/>
      <c r="ACT11" s="76"/>
      <c r="ACU11" s="76"/>
      <c r="ACV11" s="76"/>
      <c r="ACW11" s="76"/>
      <c r="ACX11" s="76"/>
      <c r="ACY11" s="76"/>
      <c r="ACZ11" s="76"/>
      <c r="ADA11" s="76"/>
      <c r="ADB11" s="76"/>
      <c r="ADC11" s="76"/>
      <c r="ADD11" s="76"/>
      <c r="ADE11" s="76"/>
      <c r="ADF11" s="76"/>
      <c r="ADG11" s="76"/>
      <c r="ADH11" s="76"/>
      <c r="ADI11" s="76"/>
      <c r="ADJ11" s="76"/>
      <c r="ADK11" s="76"/>
      <c r="ADL11" s="76"/>
      <c r="ADM11" s="76"/>
      <c r="ADN11" s="76"/>
      <c r="ADO11" s="76"/>
      <c r="ADP11" s="76"/>
      <c r="ADQ11" s="76"/>
      <c r="ADR11" s="76"/>
      <c r="ADS11" s="76"/>
      <c r="ADT11" s="76"/>
      <c r="ADU11" s="76"/>
      <c r="ADV11" s="76"/>
      <c r="ADW11" s="76"/>
      <c r="ADX11" s="76"/>
      <c r="ADY11" s="76"/>
      <c r="ADZ11" s="76"/>
      <c r="AEA11" s="76"/>
      <c r="AEB11" s="76"/>
      <c r="AEC11" s="76"/>
      <c r="AED11" s="76"/>
      <c r="AEE11" s="76"/>
      <c r="AEF11" s="76"/>
      <c r="AEG11" s="76"/>
      <c r="AEH11" s="76"/>
      <c r="AEI11" s="76"/>
      <c r="AEJ11" s="76"/>
      <c r="AEK11" s="76"/>
      <c r="AEL11" s="76"/>
      <c r="AEM11" s="76"/>
      <c r="AEN11" s="76"/>
      <c r="AEO11" s="76"/>
      <c r="AEP11" s="76"/>
      <c r="AEQ11" s="76"/>
      <c r="AER11" s="76"/>
      <c r="AES11" s="76"/>
      <c r="AET11" s="76"/>
      <c r="AEU11" s="76"/>
      <c r="AEV11" s="76"/>
      <c r="AEW11" s="76"/>
      <c r="AEX11" s="76"/>
      <c r="AEY11" s="76"/>
      <c r="AEZ11" s="76"/>
      <c r="AFA11" s="76"/>
      <c r="AFB11" s="76"/>
      <c r="AFC11" s="76"/>
      <c r="AFD11" s="76"/>
      <c r="AFE11" s="76"/>
      <c r="AFF11" s="76"/>
      <c r="AFG11" s="76"/>
      <c r="AFH11" s="76"/>
      <c r="AFI11" s="76"/>
      <c r="AFJ11" s="76"/>
      <c r="AFK11" s="76"/>
      <c r="AFL11" s="76"/>
      <c r="AFM11" s="76"/>
      <c r="AFN11" s="76"/>
      <c r="AFO11" s="76"/>
      <c r="AFP11" s="76"/>
      <c r="AFQ11" s="76"/>
      <c r="AFR11" s="76"/>
      <c r="AFS11" s="76"/>
      <c r="AFT11" s="76"/>
      <c r="AFU11" s="76"/>
      <c r="AFV11" s="76"/>
      <c r="AFW11" s="76"/>
      <c r="AFX11" s="76"/>
      <c r="AFY11" s="76"/>
      <c r="AFZ11" s="76"/>
      <c r="AGA11" s="76"/>
      <c r="AGB11" s="76"/>
      <c r="AGC11" s="76"/>
      <c r="AGD11" s="76"/>
      <c r="AGE11" s="76"/>
      <c r="AGF11" s="76"/>
      <c r="AGG11" s="76"/>
      <c r="AGH11" s="76"/>
      <c r="AGI11" s="76"/>
      <c r="AGJ11" s="76"/>
      <c r="AGK11" s="76"/>
      <c r="AGL11" s="76"/>
      <c r="AGM11" s="76"/>
      <c r="AGN11" s="76"/>
      <c r="AGO11" s="76"/>
      <c r="AGP11" s="76"/>
      <c r="AGQ11" s="76"/>
      <c r="AGR11" s="76"/>
      <c r="AGS11" s="76"/>
      <c r="AGT11" s="76"/>
      <c r="AGU11" s="76"/>
      <c r="AGV11" s="76"/>
      <c r="AGW11" s="76"/>
      <c r="AGX11" s="76"/>
      <c r="AGY11" s="76"/>
      <c r="AGZ11" s="76"/>
      <c r="AHA11" s="76"/>
      <c r="AHB11" s="76"/>
      <c r="AHC11" s="76"/>
      <c r="AHD11" s="76"/>
      <c r="AHE11" s="76"/>
      <c r="AHF11" s="76"/>
      <c r="AHG11" s="76"/>
      <c r="AHH11" s="76"/>
      <c r="AHI11" s="76"/>
      <c r="AHJ11" s="76"/>
      <c r="AHK11" s="76"/>
      <c r="AHL11" s="76"/>
      <c r="AHM11" s="76"/>
      <c r="AHN11" s="76"/>
      <c r="AHO11" s="76"/>
      <c r="AHP11" s="76"/>
      <c r="AHQ11" s="76"/>
      <c r="AHR11" s="76"/>
      <c r="AHS11" s="76"/>
      <c r="AHT11" s="76"/>
      <c r="AHU11" s="76"/>
      <c r="AHV11" s="76"/>
      <c r="AHW11" s="76"/>
      <c r="AHX11" s="76"/>
      <c r="AHY11" s="76"/>
      <c r="AHZ11" s="76"/>
      <c r="AIA11" s="76"/>
      <c r="AIB11" s="76"/>
      <c r="AIC11" s="76"/>
      <c r="AID11" s="76"/>
      <c r="AIE11" s="76"/>
      <c r="AIF11" s="76"/>
      <c r="AIG11" s="76"/>
      <c r="AIH11" s="76"/>
      <c r="AII11" s="76"/>
      <c r="AIJ11" s="76"/>
      <c r="AIK11" s="76"/>
      <c r="AIL11" s="76"/>
      <c r="AIM11" s="76"/>
      <c r="AIN11" s="76"/>
      <c r="AIO11" s="76"/>
      <c r="AIP11" s="76"/>
      <c r="AIQ11" s="76"/>
      <c r="AIR11" s="76"/>
      <c r="AIS11" s="76"/>
      <c r="AIT11" s="76"/>
      <c r="AIU11" s="76"/>
      <c r="AIV11" s="76"/>
      <c r="AIW11" s="76"/>
      <c r="AIX11" s="76"/>
      <c r="AIY11" s="76"/>
      <c r="AIZ11" s="76"/>
      <c r="AJA11" s="76"/>
      <c r="AJB11" s="76"/>
      <c r="AJC11" s="76"/>
      <c r="AJD11" s="76"/>
      <c r="AJE11" s="76"/>
      <c r="AJF11" s="76"/>
      <c r="AJG11" s="76"/>
      <c r="AJH11" s="76"/>
      <c r="AJI11" s="76"/>
      <c r="AJJ11" s="76"/>
      <c r="AJK11" s="76"/>
      <c r="AJL11" s="76"/>
      <c r="AJM11" s="76"/>
      <c r="AJN11" s="76"/>
      <c r="AJO11" s="76"/>
      <c r="AJP11" s="76"/>
      <c r="AJQ11" s="76"/>
      <c r="AJR11" s="76"/>
      <c r="AJS11" s="76"/>
      <c r="AJT11" s="76"/>
      <c r="AJU11" s="76"/>
      <c r="AJV11" s="76"/>
      <c r="AJW11" s="76"/>
      <c r="AJX11" s="76"/>
      <c r="AJY11" s="76"/>
      <c r="AJZ11" s="76"/>
      <c r="AKA11" s="76"/>
      <c r="AKB11" s="76"/>
      <c r="AKC11" s="76"/>
      <c r="AKD11" s="76"/>
      <c r="AKE11" s="76"/>
      <c r="AKF11" s="76"/>
      <c r="AKG11" s="76"/>
      <c r="AKH11" s="76"/>
      <c r="AKI11" s="76"/>
      <c r="AKJ11" s="76"/>
      <c r="AKK11" s="76"/>
      <c r="AKL11" s="76"/>
      <c r="AKM11" s="76"/>
      <c r="AKN11" s="76"/>
      <c r="AKO11" s="76"/>
      <c r="AKP11" s="76"/>
      <c r="AKQ11" s="76"/>
      <c r="AKR11" s="76"/>
      <c r="AKS11" s="76"/>
      <c r="AKT11" s="76"/>
      <c r="AKU11" s="76"/>
      <c r="AKV11" s="76"/>
      <c r="AKW11" s="76"/>
      <c r="AKX11" s="76"/>
      <c r="AKY11" s="76"/>
      <c r="AKZ11" s="76"/>
      <c r="ALA11" s="76"/>
      <c r="ALB11" s="76"/>
      <c r="ALC11" s="76"/>
      <c r="ALD11" s="76"/>
      <c r="ALE11" s="76"/>
      <c r="ALF11" s="76"/>
      <c r="ALG11" s="76"/>
      <c r="ALH11" s="76"/>
      <c r="ALI11" s="76"/>
      <c r="ALJ11" s="76"/>
      <c r="ALK11" s="76"/>
      <c r="ALL11" s="76"/>
      <c r="ALM11" s="76"/>
      <c r="ALN11" s="76"/>
      <c r="ALO11" s="76"/>
      <c r="ALP11" s="76"/>
      <c r="ALQ11" s="76"/>
      <c r="ALR11" s="76"/>
      <c r="ALS11" s="76"/>
      <c r="ALT11" s="76"/>
      <c r="ALU11" s="76"/>
      <c r="ALV11" s="76"/>
      <c r="ALW11" s="76"/>
      <c r="ALX11" s="76"/>
      <c r="ALY11" s="76"/>
      <c r="ALZ11" s="76"/>
      <c r="AMA11" s="76"/>
      <c r="AMB11" s="76"/>
      <c r="AMC11" s="76"/>
      <c r="AMD11" s="76"/>
      <c r="AME11" s="76"/>
      <c r="AMF11" s="76"/>
      <c r="AMG11" s="76"/>
      <c r="AMH11" s="76"/>
      <c r="AMI11" s="76"/>
      <c r="AMJ11" s="76"/>
      <c r="AMK11" s="76"/>
      <c r="AML11" s="76"/>
      <c r="AMM11" s="76"/>
      <c r="AMN11" s="76"/>
      <c r="AMO11" s="76"/>
      <c r="AMP11" s="76"/>
      <c r="AMQ11" s="76"/>
      <c r="AMR11" s="76"/>
      <c r="AMS11" s="76"/>
      <c r="AMT11" s="76"/>
      <c r="AMU11" s="76"/>
      <c r="AMV11" s="76"/>
      <c r="AMW11" s="76"/>
      <c r="AMX11" s="76"/>
      <c r="AMY11" s="76"/>
      <c r="AMZ11" s="76"/>
      <c r="ANA11" s="76"/>
      <c r="ANB11" s="76"/>
      <c r="ANC11" s="76"/>
      <c r="AND11" s="76"/>
      <c r="ANE11" s="76"/>
      <c r="ANF11" s="76"/>
      <c r="ANG11" s="76"/>
      <c r="ANH11" s="76"/>
      <c r="ANI11" s="76"/>
      <c r="ANJ11" s="76"/>
      <c r="ANK11" s="76"/>
      <c r="ANL11" s="76"/>
      <c r="ANM11" s="76"/>
      <c r="ANN11" s="76"/>
      <c r="ANO11" s="76"/>
      <c r="ANP11" s="76"/>
      <c r="ANQ11" s="76"/>
      <c r="ANR11" s="76"/>
      <c r="ANS11" s="76"/>
      <c r="ANT11" s="76"/>
      <c r="ANU11" s="76"/>
      <c r="ANV11" s="76"/>
      <c r="ANW11" s="76"/>
      <c r="ANX11" s="76"/>
      <c r="ANY11" s="76"/>
      <c r="ANZ11" s="76"/>
      <c r="AOA11" s="76"/>
      <c r="AOB11" s="76"/>
      <c r="AOC11" s="76"/>
      <c r="AOD11" s="76"/>
      <c r="AOE11" s="76"/>
      <c r="AOF11" s="76"/>
      <c r="AOG11" s="76"/>
      <c r="AOH11" s="76"/>
      <c r="AOI11" s="76"/>
      <c r="AOJ11" s="76"/>
      <c r="AOK11" s="76"/>
      <c r="AOL11" s="76"/>
      <c r="AOM11" s="76"/>
      <c r="AON11" s="76"/>
      <c r="AOO11" s="76"/>
      <c r="AOP11" s="76"/>
      <c r="AOQ11" s="76"/>
      <c r="AOR11" s="76"/>
      <c r="AOS11" s="76"/>
      <c r="AOT11" s="76"/>
      <c r="AOU11" s="76"/>
      <c r="AOV11" s="76"/>
      <c r="AOW11" s="76"/>
      <c r="AOX11" s="76"/>
      <c r="AOY11" s="76"/>
      <c r="AOZ11" s="76"/>
      <c r="APA11" s="76"/>
      <c r="APB11" s="76"/>
      <c r="APC11" s="76"/>
      <c r="APD11" s="76"/>
      <c r="APE11" s="76"/>
      <c r="APF11" s="76"/>
      <c r="APG11" s="76"/>
      <c r="APH11" s="76"/>
      <c r="API11" s="76"/>
      <c r="APJ11" s="76"/>
      <c r="APK11" s="76"/>
      <c r="APL11" s="76"/>
      <c r="APM11" s="76"/>
      <c r="APN11" s="76"/>
      <c r="APO11" s="76"/>
      <c r="APP11" s="76"/>
      <c r="APQ11" s="76"/>
      <c r="APR11" s="76"/>
      <c r="APS11" s="76"/>
      <c r="APT11" s="76"/>
      <c r="APU11" s="76"/>
      <c r="APV11" s="76"/>
      <c r="APW11" s="76"/>
      <c r="APX11" s="76"/>
      <c r="APY11" s="76"/>
      <c r="APZ11" s="76"/>
      <c r="AQA11" s="76"/>
      <c r="AQB11" s="76"/>
      <c r="AQC11" s="76"/>
      <c r="AQD11" s="76"/>
      <c r="AQE11" s="76"/>
      <c r="AQF11" s="76"/>
      <c r="AQG11" s="76"/>
      <c r="AQH11" s="76"/>
      <c r="AQI11" s="76"/>
      <c r="AQJ11" s="76"/>
      <c r="AQK11" s="76"/>
      <c r="AQL11" s="76"/>
      <c r="AQM11" s="76"/>
      <c r="AQN11" s="76"/>
      <c r="AQO11" s="76"/>
      <c r="AQP11" s="76"/>
      <c r="AQQ11" s="76"/>
      <c r="AQR11" s="76"/>
      <c r="AQS11" s="76"/>
      <c r="AQT11" s="76"/>
      <c r="AQU11" s="76"/>
      <c r="AQV11" s="76"/>
      <c r="AQW11" s="76"/>
      <c r="AQX11" s="76"/>
      <c r="AQY11" s="76"/>
      <c r="AQZ11" s="76"/>
      <c r="ARA11" s="76"/>
      <c r="ARB11" s="76"/>
      <c r="ARC11" s="76"/>
      <c r="ARD11" s="76"/>
      <c r="ARE11" s="76"/>
      <c r="ARF11" s="76"/>
      <c r="ARG11" s="76"/>
      <c r="ARH11" s="76"/>
      <c r="ARI11" s="76"/>
      <c r="ARJ11" s="76"/>
      <c r="ARK11" s="76"/>
      <c r="ARL11" s="76"/>
      <c r="ARM11" s="76"/>
      <c r="ARN11" s="76"/>
      <c r="ARO11" s="76"/>
      <c r="ARP11" s="76"/>
      <c r="ARQ11" s="76"/>
      <c r="ARR11" s="76"/>
      <c r="ARS11" s="76"/>
      <c r="ART11" s="76"/>
      <c r="ARU11" s="76"/>
      <c r="ARV11" s="76"/>
      <c r="ARW11" s="76"/>
      <c r="ARX11" s="76"/>
      <c r="ARY11" s="76"/>
      <c r="ARZ11" s="76"/>
      <c r="ASA11" s="76"/>
      <c r="ASB11" s="76"/>
      <c r="ASC11" s="76"/>
      <c r="ASD11" s="76"/>
      <c r="ASE11" s="76"/>
      <c r="ASF11" s="76"/>
      <c r="ASG11" s="76"/>
      <c r="ASH11" s="76"/>
      <c r="ASI11" s="76"/>
      <c r="ASJ11" s="76"/>
      <c r="ASK11" s="76"/>
      <c r="ASL11" s="76"/>
      <c r="ASM11" s="76"/>
      <c r="ASN11" s="76"/>
      <c r="ASO11" s="76"/>
      <c r="ASP11" s="76"/>
      <c r="ASQ11" s="76"/>
      <c r="ASR11" s="76"/>
      <c r="ASS11" s="76"/>
      <c r="AST11" s="76"/>
      <c r="ASU11" s="76"/>
      <c r="ASV11" s="76"/>
      <c r="ASW11" s="76"/>
      <c r="ASX11" s="76"/>
      <c r="ASY11" s="76"/>
      <c r="ASZ11" s="76"/>
      <c r="ATA11" s="76"/>
      <c r="ATB11" s="76"/>
      <c r="ATC11" s="76"/>
      <c r="ATD11" s="76"/>
      <c r="ATE11" s="76"/>
      <c r="ATF11" s="76"/>
      <c r="ATG11" s="76"/>
      <c r="ATH11" s="76"/>
      <c r="ATI11" s="76"/>
      <c r="ATJ11" s="76"/>
      <c r="ATK11" s="76"/>
      <c r="ATL11" s="76"/>
      <c r="ATM11" s="76"/>
      <c r="ATN11" s="76"/>
      <c r="ATO11" s="76"/>
      <c r="ATP11" s="76"/>
      <c r="ATQ11" s="76"/>
      <c r="ATR11" s="76"/>
      <c r="ATS11" s="76"/>
      <c r="ATT11" s="76"/>
      <c r="ATU11" s="76"/>
      <c r="ATV11" s="76"/>
      <c r="ATW11" s="76"/>
      <c r="ATX11" s="76"/>
      <c r="ATY11" s="76"/>
      <c r="ATZ11" s="76"/>
      <c r="AUA11" s="76"/>
      <c r="AUB11" s="76"/>
      <c r="AUC11" s="76"/>
      <c r="AUD11" s="76"/>
      <c r="AUE11" s="76"/>
      <c r="AUF11" s="76"/>
      <c r="AUG11" s="76"/>
      <c r="AUH11" s="76"/>
      <c r="AUI11" s="76"/>
      <c r="AUJ11" s="76"/>
      <c r="AUK11" s="76"/>
      <c r="AUL11" s="76"/>
      <c r="AUM11" s="76"/>
      <c r="AUN11" s="76"/>
      <c r="AUO11" s="76"/>
      <c r="AUP11" s="76"/>
      <c r="AUQ11" s="76"/>
      <c r="AUR11" s="76"/>
      <c r="AUS11" s="76"/>
      <c r="AUT11" s="76"/>
      <c r="AUU11" s="76"/>
      <c r="AUV11" s="76"/>
      <c r="AUW11" s="76"/>
      <c r="AUX11" s="76"/>
      <c r="AUY11" s="76"/>
      <c r="AUZ11" s="76"/>
      <c r="AVA11" s="76"/>
      <c r="AVB11" s="76"/>
      <c r="AVC11" s="76"/>
      <c r="AVD11" s="76"/>
      <c r="AVE11" s="76"/>
      <c r="AVF11" s="76"/>
      <c r="AVG11" s="76"/>
      <c r="AVH11" s="76"/>
      <c r="AVI11" s="76"/>
      <c r="AVJ11" s="76"/>
      <c r="AVK11" s="76"/>
      <c r="AVL11" s="76"/>
      <c r="AVM11" s="76"/>
      <c r="AVN11" s="76"/>
      <c r="AVO11" s="76"/>
      <c r="AVP11" s="76"/>
      <c r="AVQ11" s="76"/>
      <c r="AVR11" s="76"/>
      <c r="AVS11" s="76"/>
      <c r="AVT11" s="76"/>
      <c r="AVU11" s="76"/>
      <c r="AVV11" s="76"/>
      <c r="AVW11" s="76"/>
      <c r="AVX11" s="76"/>
      <c r="AVY11" s="76"/>
      <c r="AVZ11" s="76"/>
      <c r="AWA11" s="76"/>
      <c r="AWB11" s="76"/>
      <c r="AWC11" s="76"/>
      <c r="AWD11" s="76"/>
      <c r="AWE11" s="76"/>
      <c r="AWF11" s="76"/>
      <c r="AWG11" s="76"/>
      <c r="AWH11" s="76"/>
      <c r="AWI11" s="76"/>
      <c r="AWJ11" s="76"/>
      <c r="AWK11" s="76"/>
      <c r="AWL11" s="76"/>
      <c r="AWM11" s="76"/>
      <c r="AWN11" s="76"/>
      <c r="AWO11" s="76"/>
      <c r="AWP11" s="76"/>
      <c r="AWQ11" s="76"/>
      <c r="AWR11" s="76"/>
      <c r="AWS11" s="76"/>
      <c r="AWT11" s="76"/>
      <c r="AWU11" s="76"/>
      <c r="AWV11" s="76"/>
      <c r="AWW11" s="76"/>
      <c r="AWX11" s="76"/>
      <c r="AWY11" s="76"/>
      <c r="AWZ11" s="76"/>
      <c r="AXA11" s="76"/>
      <c r="AXB11" s="76"/>
      <c r="AXC11" s="76"/>
      <c r="AXD11" s="76"/>
      <c r="AXE11" s="76"/>
      <c r="AXF11" s="76"/>
      <c r="AXG11" s="76"/>
      <c r="AXH11" s="76"/>
      <c r="AXI11" s="76"/>
      <c r="AXJ11" s="76"/>
      <c r="AXK11" s="76"/>
      <c r="AXL11" s="76"/>
      <c r="AXM11" s="76"/>
      <c r="AXN11" s="76"/>
      <c r="AXO11" s="76"/>
      <c r="AXP11" s="76"/>
      <c r="AXQ11" s="76"/>
      <c r="AXR11" s="76"/>
      <c r="AXS11" s="76"/>
      <c r="AXT11" s="76"/>
      <c r="AXU11" s="76"/>
      <c r="AXV11" s="76"/>
      <c r="AXW11" s="76"/>
      <c r="AXX11" s="76"/>
      <c r="AXY11" s="76"/>
      <c r="AXZ11" s="76"/>
      <c r="AYA11" s="76"/>
      <c r="AYB11" s="76"/>
      <c r="AYC11" s="76"/>
      <c r="AYD11" s="76"/>
      <c r="AYE11" s="76"/>
      <c r="AYF11" s="76"/>
      <c r="AYG11" s="76"/>
      <c r="AYH11" s="76"/>
      <c r="AYI11" s="76"/>
      <c r="AYJ11" s="76"/>
      <c r="AYK11" s="76"/>
      <c r="AYL11" s="76"/>
      <c r="AYM11" s="76"/>
      <c r="AYN11" s="76"/>
      <c r="AYO11" s="76"/>
      <c r="AYP11" s="76"/>
      <c r="AYQ11" s="76"/>
      <c r="AYR11" s="76"/>
      <c r="AYS11" s="76"/>
      <c r="AYT11" s="76"/>
      <c r="AYU11" s="76"/>
      <c r="AYV11" s="76"/>
      <c r="AYW11" s="76"/>
      <c r="AYX11" s="76"/>
      <c r="AYY11" s="76"/>
      <c r="AYZ11" s="76"/>
      <c r="AZA11" s="76"/>
      <c r="AZB11" s="76"/>
      <c r="AZC11" s="76"/>
      <c r="AZD11" s="76"/>
      <c r="AZE11" s="76"/>
      <c r="AZF11" s="76"/>
      <c r="AZG11" s="76"/>
      <c r="AZH11" s="76"/>
      <c r="AZI11" s="76"/>
      <c r="AZJ11" s="76"/>
      <c r="AZK11" s="76"/>
      <c r="AZL11" s="76"/>
      <c r="AZM11" s="76"/>
      <c r="AZN11" s="76"/>
      <c r="AZO11" s="76"/>
      <c r="AZP11" s="76"/>
      <c r="AZQ11" s="76"/>
      <c r="AZR11" s="76"/>
      <c r="AZS11" s="76"/>
      <c r="AZT11" s="76"/>
      <c r="AZU11" s="76"/>
      <c r="AZV11" s="76"/>
      <c r="AZW11" s="76"/>
      <c r="AZX11" s="76"/>
      <c r="AZY11" s="76"/>
      <c r="AZZ11" s="76"/>
      <c r="BAA11" s="76"/>
      <c r="BAB11" s="76"/>
      <c r="BAC11" s="76"/>
      <c r="BAD11" s="76"/>
      <c r="BAE11" s="76"/>
      <c r="BAF11" s="76"/>
      <c r="BAG11" s="76"/>
      <c r="BAH11" s="76"/>
      <c r="BAI11" s="76"/>
      <c r="BAJ11" s="76"/>
      <c r="BAK11" s="76"/>
      <c r="BAL11" s="76"/>
      <c r="BAM11" s="76"/>
      <c r="BAN11" s="76"/>
      <c r="BAO11" s="76"/>
      <c r="BAP11" s="76"/>
      <c r="BAQ11" s="76"/>
      <c r="BAR11" s="76"/>
      <c r="BAS11" s="76"/>
      <c r="BAT11" s="76"/>
      <c r="BAU11" s="76"/>
      <c r="BAV11" s="76"/>
      <c r="BAW11" s="76"/>
      <c r="BAX11" s="76"/>
      <c r="BAY11" s="76"/>
      <c r="BAZ11" s="76"/>
      <c r="BBA11" s="76"/>
      <c r="BBB11" s="76"/>
      <c r="BBC11" s="76"/>
      <c r="BBD11" s="76"/>
      <c r="BBE11" s="76"/>
      <c r="BBF11" s="76"/>
      <c r="BBG11" s="76"/>
      <c r="BBH11" s="76"/>
      <c r="BBI11" s="76"/>
      <c r="BBJ11" s="76"/>
      <c r="BBK11" s="76"/>
      <c r="BBL11" s="76"/>
      <c r="BBM11" s="76"/>
      <c r="BBN11" s="76"/>
      <c r="BBO11" s="76"/>
      <c r="BBP11" s="76"/>
      <c r="BBQ11" s="76"/>
      <c r="BBR11" s="76"/>
      <c r="BBS11" s="76"/>
      <c r="BBT11" s="76"/>
      <c r="BBU11" s="76"/>
      <c r="BBV11" s="76"/>
      <c r="BBW11" s="76"/>
      <c r="BBX11" s="76"/>
      <c r="BBY11" s="76"/>
      <c r="BBZ11" s="76"/>
      <c r="BCA11" s="76"/>
      <c r="BCB11" s="76"/>
      <c r="BCC11" s="76"/>
      <c r="BCD11" s="76"/>
      <c r="BCE11" s="76"/>
      <c r="BCF11" s="76"/>
      <c r="BCG11" s="76"/>
      <c r="BCH11" s="76"/>
      <c r="BCI11" s="76"/>
      <c r="BCJ11" s="76"/>
      <c r="BCK11" s="76"/>
      <c r="BCL11" s="76"/>
      <c r="BCM11" s="76"/>
      <c r="BCN11" s="76"/>
      <c r="BCO11" s="76"/>
      <c r="BCP11" s="76"/>
      <c r="BCQ11" s="76"/>
      <c r="BCR11" s="76"/>
      <c r="BCS11" s="76"/>
      <c r="BCT11" s="76"/>
      <c r="BCU11" s="76"/>
      <c r="BCV11" s="76"/>
      <c r="BCW11" s="76"/>
      <c r="BCX11" s="76"/>
      <c r="BCY11" s="76"/>
      <c r="BCZ11" s="76"/>
      <c r="BDA11" s="76"/>
      <c r="BDB11" s="76"/>
      <c r="BDC11" s="76"/>
      <c r="BDD11" s="76"/>
      <c r="BDE11" s="76"/>
      <c r="BDF11" s="76"/>
      <c r="BDG11" s="76"/>
      <c r="BDH11" s="76"/>
      <c r="BDI11" s="76"/>
      <c r="BDJ11" s="76"/>
      <c r="BDK11" s="76"/>
      <c r="BDL11" s="76"/>
      <c r="BDM11" s="76"/>
      <c r="BDN11" s="76"/>
      <c r="BDO11" s="76"/>
      <c r="BDP11" s="76"/>
      <c r="BDQ11" s="76"/>
      <c r="BDR11" s="76"/>
      <c r="BDS11" s="76"/>
      <c r="BDT11" s="76"/>
      <c r="BDU11" s="76"/>
      <c r="BDV11" s="76"/>
      <c r="BDW11" s="76"/>
      <c r="BDX11" s="76"/>
      <c r="BDY11" s="76"/>
      <c r="BDZ11" s="76"/>
      <c r="BEA11" s="76"/>
      <c r="BEB11" s="76"/>
      <c r="BEC11" s="76"/>
      <c r="BED11" s="76"/>
      <c r="BEE11" s="76"/>
      <c r="BEF11" s="76"/>
      <c r="BEG11" s="76"/>
      <c r="BEH11" s="76"/>
      <c r="BEI11" s="76"/>
      <c r="BEJ11" s="76"/>
      <c r="BEK11" s="76"/>
      <c r="BEL11" s="76"/>
      <c r="BEM11" s="76"/>
      <c r="BEN11" s="76"/>
      <c r="BEO11" s="76"/>
      <c r="BEP11" s="76"/>
      <c r="BEQ11" s="76"/>
      <c r="BER11" s="76"/>
      <c r="BES11" s="76"/>
      <c r="BET11" s="76"/>
      <c r="BEU11" s="76"/>
      <c r="BEV11" s="76"/>
      <c r="BEW11" s="76"/>
      <c r="BEX11" s="76"/>
      <c r="BEY11" s="76"/>
      <c r="BEZ11" s="76"/>
      <c r="BFA11" s="76"/>
      <c r="BFB11" s="76"/>
      <c r="BFC11" s="76"/>
      <c r="BFD11" s="76"/>
      <c r="BFE11" s="76"/>
      <c r="BFF11" s="76"/>
      <c r="BFG11" s="76"/>
      <c r="BFH11" s="76"/>
      <c r="BFI11" s="76"/>
      <c r="BFJ11" s="76"/>
      <c r="BFK11" s="76"/>
      <c r="BFL11" s="76"/>
      <c r="BFM11" s="76"/>
      <c r="BFN11" s="76"/>
      <c r="BFO11" s="76"/>
      <c r="BFP11" s="76"/>
      <c r="BFQ11" s="76"/>
      <c r="BFR11" s="76"/>
      <c r="BFS11" s="76"/>
      <c r="BFT11" s="76"/>
      <c r="BFU11" s="76"/>
      <c r="BFV11" s="76"/>
      <c r="BFW11" s="76"/>
      <c r="BFX11" s="76"/>
      <c r="BFY11" s="76"/>
      <c r="BFZ11" s="76"/>
      <c r="BGA11" s="76"/>
      <c r="BGB11" s="76"/>
      <c r="BGC11" s="76"/>
      <c r="BGD11" s="76"/>
      <c r="BGE11" s="76"/>
      <c r="BGF11" s="76"/>
      <c r="BGG11" s="76"/>
      <c r="BGH11" s="76"/>
      <c r="BGI11" s="76"/>
      <c r="BGJ11" s="76"/>
      <c r="BGK11" s="76"/>
      <c r="BGL11" s="76"/>
      <c r="BGM11" s="76"/>
      <c r="BGN11" s="76"/>
      <c r="BGO11" s="76"/>
      <c r="BGP11" s="76"/>
      <c r="BGQ11" s="76"/>
      <c r="BGR11" s="76"/>
      <c r="BGS11" s="76"/>
      <c r="BGT11" s="76"/>
      <c r="BGU11" s="76"/>
      <c r="BGV11" s="76"/>
      <c r="BGW11" s="76"/>
      <c r="BGX11" s="76"/>
      <c r="BGY11" s="76"/>
      <c r="BGZ11" s="76"/>
      <c r="BHA11" s="76"/>
      <c r="BHB11" s="76"/>
      <c r="BHC11" s="76"/>
      <c r="BHD11" s="76"/>
      <c r="BHE11" s="76"/>
      <c r="BHF11" s="76"/>
      <c r="BHG11" s="76"/>
      <c r="BHH11" s="76"/>
      <c r="BHI11" s="76"/>
      <c r="BHJ11" s="76"/>
      <c r="BHK11" s="76"/>
      <c r="BHL11" s="76"/>
      <c r="BHM11" s="76"/>
      <c r="BHN11" s="76"/>
      <c r="BHO11" s="76"/>
      <c r="BHP11" s="76"/>
      <c r="BHQ11" s="76"/>
      <c r="BHR11" s="76"/>
      <c r="BHS11" s="76"/>
      <c r="BHT11" s="76"/>
      <c r="BHU11" s="76"/>
      <c r="BHV11" s="76"/>
      <c r="BHW11" s="76"/>
      <c r="BHX11" s="76"/>
      <c r="BHY11" s="76"/>
      <c r="BHZ11" s="76"/>
      <c r="BIA11" s="76"/>
      <c r="BIB11" s="76"/>
      <c r="BIC11" s="76"/>
      <c r="BID11" s="76"/>
      <c r="BIE11" s="76"/>
      <c r="BIF11" s="76"/>
      <c r="BIG11" s="76"/>
      <c r="BIH11" s="76"/>
      <c r="BII11" s="76"/>
      <c r="BIJ11" s="76"/>
      <c r="BIK11" s="76"/>
      <c r="BIL11" s="76"/>
      <c r="BIM11" s="76"/>
      <c r="BIN11" s="76"/>
      <c r="BIO11" s="76"/>
      <c r="BIP11" s="76"/>
      <c r="BIQ11" s="76"/>
      <c r="BIR11" s="76"/>
      <c r="BIS11" s="76"/>
      <c r="BIT11" s="76"/>
      <c r="BIU11" s="76"/>
      <c r="BIV11" s="76"/>
      <c r="BIW11" s="76"/>
      <c r="BIX11" s="76"/>
      <c r="BIY11" s="76"/>
      <c r="BIZ11" s="76"/>
      <c r="BJA11" s="76"/>
      <c r="BJB11" s="76"/>
      <c r="BJC11" s="76"/>
      <c r="BJD11" s="76"/>
      <c r="BJE11" s="76"/>
      <c r="BJF11" s="76"/>
      <c r="BJG11" s="76"/>
      <c r="BJH11" s="76"/>
      <c r="BJI11" s="76"/>
      <c r="BJJ11" s="76"/>
      <c r="BJK11" s="76"/>
      <c r="BJL11" s="76"/>
      <c r="BJM11" s="76"/>
      <c r="BJN11" s="76"/>
      <c r="BJO11" s="76"/>
      <c r="BJP11" s="76"/>
      <c r="BJQ11" s="76"/>
      <c r="BJR11" s="76"/>
      <c r="BJS11" s="76"/>
      <c r="BJT11" s="76"/>
      <c r="BJU11" s="76"/>
      <c r="BJV11" s="76"/>
      <c r="BJW11" s="76"/>
      <c r="BJX11" s="76"/>
      <c r="BJY11" s="76"/>
      <c r="BJZ11" s="76"/>
      <c r="BKA11" s="76"/>
      <c r="BKB11" s="76"/>
      <c r="BKC11" s="76"/>
      <c r="BKD11" s="76"/>
      <c r="BKE11" s="76"/>
      <c r="BKF11" s="76"/>
      <c r="BKG11" s="76"/>
      <c r="BKH11" s="76"/>
      <c r="BKI11" s="76"/>
      <c r="BKJ11" s="76"/>
      <c r="BKK11" s="76"/>
      <c r="BKL11" s="76"/>
      <c r="BKM11" s="76"/>
      <c r="BKN11" s="76"/>
      <c r="BKO11" s="76"/>
      <c r="BKP11" s="76"/>
      <c r="BKQ11" s="76"/>
      <c r="BKR11" s="76"/>
      <c r="BKS11" s="76"/>
      <c r="BKT11" s="76"/>
      <c r="BKU11" s="76"/>
      <c r="BKV11" s="76"/>
      <c r="BKW11" s="76"/>
      <c r="BKX11" s="76"/>
      <c r="BKY11" s="76"/>
      <c r="BKZ11" s="76"/>
      <c r="BLA11" s="76"/>
      <c r="BLB11" s="76"/>
      <c r="BLC11" s="76"/>
      <c r="BLD11" s="76"/>
      <c r="BLE11" s="76"/>
      <c r="BLF11" s="76"/>
      <c r="BLG11" s="76"/>
      <c r="BLH11" s="76"/>
      <c r="BLI11" s="76"/>
      <c r="BLJ11" s="76"/>
      <c r="BLK11" s="76"/>
      <c r="BLL11" s="76"/>
      <c r="BLM11" s="76"/>
      <c r="BLN11" s="76"/>
      <c r="BLO11" s="76"/>
      <c r="BLP11" s="76"/>
      <c r="BLQ11" s="76"/>
      <c r="BLR11" s="76"/>
      <c r="BLS11" s="76"/>
      <c r="BLT11" s="76"/>
      <c r="BLU11" s="76"/>
      <c r="BLV11" s="76"/>
      <c r="BLW11" s="76"/>
      <c r="BLX11" s="76"/>
      <c r="BLY11" s="76"/>
      <c r="BLZ11" s="76"/>
      <c r="BMA11" s="76"/>
      <c r="BMB11" s="76"/>
      <c r="BMC11" s="76"/>
      <c r="BMD11" s="76"/>
      <c r="BME11" s="76"/>
      <c r="BMF11" s="76"/>
      <c r="BMG11" s="76"/>
      <c r="BMH11" s="76"/>
      <c r="BMI11" s="76"/>
      <c r="BMJ11" s="76"/>
      <c r="BMK11" s="76"/>
      <c r="BML11" s="76"/>
      <c r="BMM11" s="76"/>
      <c r="BMN11" s="76"/>
      <c r="BMO11" s="76"/>
      <c r="BMP11" s="76"/>
      <c r="BMQ11" s="76"/>
      <c r="BMR11" s="76"/>
      <c r="BMS11" s="76"/>
      <c r="BMT11" s="76"/>
      <c r="BMU11" s="76"/>
      <c r="BMV11" s="76"/>
      <c r="BMW11" s="76"/>
      <c r="BMX11" s="76"/>
      <c r="BMY11" s="76"/>
      <c r="BMZ11" s="76"/>
      <c r="BNA11" s="76"/>
      <c r="BNB11" s="76"/>
      <c r="BNC11" s="76"/>
      <c r="BND11" s="76"/>
      <c r="BNE11" s="76"/>
      <c r="BNF11" s="76"/>
      <c r="BNG11" s="76"/>
      <c r="BNH11" s="76"/>
      <c r="BNI11" s="76"/>
      <c r="BNJ11" s="76"/>
      <c r="BNK11" s="76"/>
      <c r="BNL11" s="76"/>
      <c r="BNM11" s="76"/>
      <c r="BNN11" s="76"/>
      <c r="BNO11" s="76"/>
      <c r="BNP11" s="76"/>
      <c r="BNQ11" s="76"/>
      <c r="BNR11" s="76"/>
      <c r="BNS11" s="76"/>
      <c r="BNT11" s="76"/>
      <c r="BNU11" s="76"/>
      <c r="BNV11" s="76"/>
      <c r="BNW11" s="76"/>
      <c r="BNX11" s="76"/>
      <c r="BNY11" s="76"/>
      <c r="BNZ11" s="76"/>
      <c r="BOA11" s="76"/>
      <c r="BOB11" s="76"/>
      <c r="BOC11" s="76"/>
      <c r="BOD11" s="76"/>
      <c r="BOE11" s="76"/>
      <c r="BOF11" s="76"/>
      <c r="BOG11" s="76"/>
      <c r="BOH11" s="76"/>
      <c r="BOI11" s="76"/>
      <c r="BOJ11" s="76"/>
      <c r="BOK11" s="76"/>
      <c r="BOL11" s="76"/>
      <c r="BOM11" s="76"/>
      <c r="BON11" s="76"/>
      <c r="BOO11" s="76"/>
      <c r="BOP11" s="76"/>
      <c r="BOQ11" s="76"/>
      <c r="BOR11" s="76"/>
      <c r="BOS11" s="76"/>
      <c r="BOT11" s="76"/>
      <c r="BOU11" s="76"/>
      <c r="BOV11" s="76"/>
      <c r="BOW11" s="76"/>
      <c r="BOX11" s="76"/>
      <c r="BOY11" s="76"/>
      <c r="BOZ11" s="76"/>
      <c r="BPA11" s="76"/>
      <c r="BPB11" s="76"/>
      <c r="BPC11" s="76"/>
      <c r="BPD11" s="76"/>
      <c r="BPE11" s="76"/>
      <c r="BPF11" s="76"/>
      <c r="BPG11" s="76"/>
      <c r="BPH11" s="76"/>
      <c r="BPI11" s="76"/>
      <c r="BPJ11" s="76"/>
      <c r="BPK11" s="76"/>
      <c r="BPL11" s="76"/>
      <c r="BPM11" s="76"/>
      <c r="BPN11" s="76"/>
      <c r="BPO11" s="76"/>
      <c r="BPP11" s="76"/>
      <c r="BPQ11" s="76"/>
      <c r="BPR11" s="76"/>
      <c r="BPS11" s="76"/>
      <c r="BPT11" s="76"/>
      <c r="BPU11" s="76"/>
      <c r="BPV11" s="76"/>
      <c r="BPW11" s="76"/>
      <c r="BPX11" s="76"/>
      <c r="BPY11" s="76"/>
      <c r="BPZ11" s="76"/>
      <c r="BQA11" s="76"/>
      <c r="BQB11" s="76"/>
      <c r="BQC11" s="76"/>
      <c r="BQD11" s="76"/>
      <c r="BQE11" s="76"/>
      <c r="BQF11" s="76"/>
      <c r="BQG11" s="76"/>
      <c r="BQH11" s="76"/>
      <c r="BQI11" s="76"/>
      <c r="BQJ11" s="76"/>
      <c r="BQK11" s="76"/>
      <c r="BQL11" s="76"/>
      <c r="BQM11" s="76"/>
      <c r="BQN11" s="76"/>
      <c r="BQO11" s="76"/>
      <c r="BQP11" s="76"/>
      <c r="BQQ11" s="76"/>
      <c r="BQR11" s="76"/>
      <c r="BQS11" s="76"/>
      <c r="BQT11" s="76"/>
      <c r="BQU11" s="76"/>
      <c r="BQV11" s="76"/>
      <c r="BQW11" s="76"/>
      <c r="BQX11" s="76"/>
      <c r="BQY11" s="76"/>
      <c r="BQZ11" s="76"/>
      <c r="BRA11" s="76"/>
      <c r="BRB11" s="76"/>
      <c r="BRC11" s="76"/>
      <c r="BRD11" s="76"/>
      <c r="BRE11" s="76"/>
      <c r="BRF11" s="76"/>
      <c r="BRG11" s="76"/>
      <c r="BRH11" s="76"/>
      <c r="BRI11" s="76"/>
      <c r="BRJ11" s="76"/>
      <c r="BRK11" s="76"/>
      <c r="BRL11" s="76"/>
      <c r="BRM11" s="76"/>
      <c r="BRN11" s="76"/>
      <c r="BRO11" s="76"/>
      <c r="BRP11" s="76"/>
      <c r="BRQ11" s="76"/>
      <c r="BRR11" s="76"/>
      <c r="BRS11" s="76"/>
      <c r="BRT11" s="76"/>
      <c r="BRU11" s="76"/>
      <c r="BRV11" s="76"/>
      <c r="BRW11" s="76"/>
      <c r="BRX11" s="76"/>
      <c r="BRY11" s="76"/>
      <c r="BRZ11" s="76"/>
      <c r="BSA11" s="76"/>
      <c r="BSB11" s="76"/>
      <c r="BSC11" s="76"/>
      <c r="BSD11" s="76"/>
      <c r="BSE11" s="76"/>
      <c r="BSF11" s="76"/>
      <c r="BSG11" s="76"/>
      <c r="BSH11" s="76"/>
      <c r="BSI11" s="76"/>
      <c r="BSJ11" s="76"/>
      <c r="BSK11" s="76"/>
      <c r="BSL11" s="76"/>
      <c r="BSM11" s="76"/>
      <c r="BSN11" s="76"/>
      <c r="BSO11" s="76"/>
      <c r="BSP11" s="76"/>
      <c r="BSQ11" s="76"/>
      <c r="BSR11" s="76"/>
      <c r="BSS11" s="76"/>
      <c r="BST11" s="76"/>
      <c r="BSU11" s="76"/>
      <c r="BSV11" s="76"/>
      <c r="BSW11" s="76"/>
      <c r="BSX11" s="76"/>
      <c r="BSY11" s="76"/>
      <c r="BSZ11" s="76"/>
      <c r="BTA11" s="76"/>
      <c r="BTB11" s="76"/>
      <c r="BTC11" s="76"/>
      <c r="BTD11" s="76"/>
      <c r="BTE11" s="76"/>
      <c r="BTF11" s="76"/>
      <c r="BTG11" s="76"/>
      <c r="BTH11" s="76"/>
      <c r="BTI11" s="76"/>
      <c r="BTJ11" s="76"/>
      <c r="BTK11" s="76"/>
      <c r="BTL11" s="76"/>
      <c r="BTM11" s="76"/>
      <c r="BTN11" s="76"/>
      <c r="BTO11" s="76"/>
      <c r="BTP11" s="76"/>
      <c r="BTQ11" s="76"/>
      <c r="BTR11" s="76"/>
      <c r="BTS11" s="76"/>
      <c r="BTT11" s="76"/>
      <c r="BTU11" s="76"/>
      <c r="BTV11" s="76"/>
      <c r="BTW11" s="76"/>
      <c r="BTX11" s="76"/>
      <c r="BTY11" s="76"/>
      <c r="BTZ11" s="76"/>
      <c r="BUA11" s="76"/>
      <c r="BUB11" s="76"/>
      <c r="BUC11" s="76"/>
      <c r="BUD11" s="76"/>
      <c r="BUE11" s="76"/>
      <c r="BUF11" s="76"/>
      <c r="BUG11" s="76"/>
      <c r="BUH11" s="76"/>
      <c r="BUI11" s="76"/>
      <c r="BUJ11" s="76"/>
      <c r="BUK11" s="76"/>
      <c r="BUL11" s="76"/>
      <c r="BUM11" s="76"/>
      <c r="BUN11" s="76"/>
      <c r="BUO11" s="76"/>
      <c r="BUP11" s="76"/>
      <c r="BUQ11" s="76"/>
      <c r="BUR11" s="76"/>
      <c r="BUS11" s="76"/>
      <c r="BUT11" s="76"/>
      <c r="BUU11" s="76"/>
      <c r="BUV11" s="76"/>
      <c r="BUW11" s="76"/>
      <c r="BUX11" s="76"/>
      <c r="BUY11" s="76"/>
      <c r="BUZ11" s="76"/>
      <c r="BVA11" s="76"/>
      <c r="BVB11" s="76"/>
      <c r="BVC11" s="76"/>
      <c r="BVD11" s="76"/>
      <c r="BVE11" s="76"/>
      <c r="BVF11" s="76"/>
      <c r="BVG11" s="76"/>
      <c r="BVH11" s="76"/>
      <c r="BVI11" s="76"/>
      <c r="BVJ11" s="76"/>
      <c r="BVK11" s="76"/>
      <c r="BVL11" s="76"/>
      <c r="BVM11" s="76"/>
      <c r="BVN11" s="76"/>
      <c r="BVO11" s="76"/>
      <c r="BVP11" s="76"/>
      <c r="BVQ11" s="76"/>
      <c r="BVR11" s="76"/>
      <c r="BVS11" s="76"/>
      <c r="BVT11" s="76"/>
      <c r="BVU11" s="76"/>
      <c r="BVV11" s="76"/>
      <c r="BVW11" s="76"/>
      <c r="BVX11" s="76"/>
      <c r="BVY11" s="76"/>
      <c r="BVZ11" s="76"/>
      <c r="BWA11" s="76"/>
      <c r="BWB11" s="76"/>
      <c r="BWC11" s="76"/>
      <c r="BWD11" s="76"/>
      <c r="BWE11" s="76"/>
      <c r="BWF11" s="76"/>
      <c r="BWG11" s="76"/>
      <c r="BWH11" s="76"/>
      <c r="BWI11" s="76"/>
      <c r="BWJ11" s="76"/>
      <c r="BWK11" s="76"/>
      <c r="BWL11" s="76"/>
      <c r="BWM11" s="76"/>
      <c r="BWN11" s="76"/>
      <c r="BWO11" s="76"/>
      <c r="BWP11" s="76"/>
      <c r="BWQ11" s="76"/>
      <c r="BWR11" s="76"/>
      <c r="BWS11" s="76"/>
      <c r="BWT11" s="76"/>
      <c r="BWU11" s="76"/>
      <c r="BWV11" s="76"/>
      <c r="BWW11" s="76"/>
      <c r="BWX11" s="76"/>
      <c r="BWY11" s="76"/>
      <c r="BWZ11" s="76"/>
      <c r="BXA11" s="76"/>
      <c r="BXB11" s="76"/>
      <c r="BXC11" s="76"/>
      <c r="BXD11" s="76"/>
      <c r="BXE11" s="76"/>
      <c r="BXF11" s="76"/>
      <c r="BXG11" s="76"/>
      <c r="BXH11" s="76"/>
      <c r="BXI11" s="76"/>
      <c r="BXJ11" s="76"/>
      <c r="BXK11" s="76"/>
      <c r="BXL11" s="76"/>
      <c r="BXM11" s="76"/>
      <c r="BXN11" s="76"/>
      <c r="BXO11" s="76"/>
      <c r="BXP11" s="76"/>
      <c r="BXQ11" s="76"/>
      <c r="BXR11" s="76"/>
      <c r="BXS11" s="76"/>
      <c r="BXT11" s="76"/>
      <c r="BXU11" s="76"/>
      <c r="BXV11" s="76"/>
      <c r="BXW11" s="76"/>
      <c r="BXX11" s="76"/>
      <c r="BXY11" s="76"/>
      <c r="BXZ11" s="76"/>
      <c r="BYA11" s="76"/>
      <c r="BYB11" s="76"/>
      <c r="BYC11" s="76"/>
      <c r="BYD11" s="76"/>
      <c r="BYE11" s="76"/>
      <c r="BYF11" s="76"/>
      <c r="BYG11" s="76"/>
      <c r="BYH11" s="76"/>
      <c r="BYI11" s="76"/>
      <c r="BYJ11" s="76"/>
      <c r="BYK11" s="76"/>
      <c r="BYL11" s="76"/>
      <c r="BYM11" s="76"/>
      <c r="BYN11" s="76"/>
      <c r="BYO11" s="76"/>
      <c r="BYP11" s="76"/>
      <c r="BYQ11" s="76"/>
      <c r="BYR11" s="76"/>
      <c r="BYS11" s="76"/>
      <c r="BYT11" s="76"/>
      <c r="BYU11" s="76"/>
      <c r="BYV11" s="76"/>
      <c r="BYW11" s="76"/>
      <c r="BYX11" s="76"/>
      <c r="BYY11" s="76"/>
      <c r="BYZ11" s="76"/>
      <c r="BZA11" s="76"/>
      <c r="BZB11" s="76"/>
      <c r="BZC11" s="76"/>
      <c r="BZD11" s="76"/>
      <c r="BZE11" s="76"/>
      <c r="BZF11" s="76"/>
      <c r="BZG11" s="76"/>
      <c r="BZH11" s="76"/>
      <c r="BZI11" s="76"/>
      <c r="BZJ11" s="76"/>
      <c r="BZK11" s="76"/>
      <c r="BZL11" s="76"/>
      <c r="BZM11" s="76"/>
      <c r="BZN11" s="76"/>
      <c r="BZO11" s="76"/>
      <c r="BZP11" s="76"/>
      <c r="BZQ11" s="76"/>
      <c r="BZR11" s="76"/>
      <c r="BZS11" s="76"/>
      <c r="BZT11" s="76"/>
      <c r="BZU11" s="76"/>
      <c r="BZV11" s="76"/>
      <c r="BZW11" s="76"/>
      <c r="BZX11" s="76"/>
      <c r="BZY11" s="76"/>
      <c r="BZZ11" s="76"/>
      <c r="CAA11" s="76"/>
      <c r="CAB11" s="76"/>
      <c r="CAC11" s="76"/>
      <c r="CAD11" s="76"/>
      <c r="CAE11" s="76"/>
      <c r="CAF11" s="76"/>
      <c r="CAG11" s="76"/>
      <c r="CAH11" s="76"/>
      <c r="CAI11" s="76"/>
      <c r="CAJ11" s="76"/>
      <c r="CAK11" s="76"/>
      <c r="CAL11" s="76"/>
      <c r="CAM11" s="76"/>
      <c r="CAN11" s="76"/>
      <c r="CAO11" s="76"/>
      <c r="CAP11" s="76"/>
      <c r="CAQ11" s="76"/>
      <c r="CAR11" s="76"/>
      <c r="CAS11" s="76"/>
      <c r="CAT11" s="76"/>
      <c r="CAU11" s="76"/>
      <c r="CAV11" s="76"/>
      <c r="CAW11" s="76"/>
      <c r="CAX11" s="76"/>
      <c r="CAY11" s="76"/>
      <c r="CAZ11" s="76"/>
      <c r="CBA11" s="76"/>
      <c r="CBB11" s="76"/>
      <c r="CBC11" s="76"/>
      <c r="CBD11" s="76"/>
      <c r="CBE11" s="76"/>
      <c r="CBF11" s="76"/>
      <c r="CBG11" s="76"/>
      <c r="CBH11" s="76"/>
      <c r="CBI11" s="76"/>
      <c r="CBJ11" s="76"/>
      <c r="CBK11" s="76"/>
      <c r="CBL11" s="76"/>
      <c r="CBM11" s="76"/>
      <c r="CBN11" s="76"/>
      <c r="CBO11" s="76"/>
      <c r="CBP11" s="76"/>
      <c r="CBQ11" s="76"/>
      <c r="CBR11" s="76"/>
      <c r="CBS11" s="76"/>
      <c r="CBT11" s="76"/>
      <c r="CBU11" s="76"/>
      <c r="CBV11" s="76"/>
      <c r="CBW11" s="76"/>
      <c r="CBX11" s="76"/>
      <c r="CBY11" s="76"/>
      <c r="CBZ11" s="76"/>
      <c r="CCA11" s="76"/>
      <c r="CCB11" s="76"/>
      <c r="CCC11" s="76"/>
      <c r="CCD11" s="76"/>
      <c r="CCE11" s="76"/>
      <c r="CCF11" s="76"/>
      <c r="CCG11" s="76"/>
      <c r="CCH11" s="76"/>
      <c r="CCI11" s="76"/>
      <c r="CCJ11" s="76"/>
      <c r="CCK11" s="76"/>
      <c r="CCL11" s="76"/>
      <c r="CCM11" s="76"/>
      <c r="CCN11" s="76"/>
      <c r="CCO11" s="76"/>
      <c r="CCP11" s="76"/>
      <c r="CCQ11" s="76"/>
      <c r="CCR11" s="76"/>
      <c r="CCS11" s="76"/>
      <c r="CCT11" s="76"/>
      <c r="CCU11" s="76"/>
      <c r="CCV11" s="76"/>
      <c r="CCW11" s="76"/>
      <c r="CCX11" s="76"/>
      <c r="CCY11" s="76"/>
      <c r="CCZ11" s="76"/>
      <c r="CDA11" s="76"/>
      <c r="CDB11" s="76"/>
      <c r="CDC11" s="76"/>
      <c r="CDD11" s="76"/>
      <c r="CDE11" s="76"/>
      <c r="CDF11" s="76"/>
      <c r="CDG11" s="76"/>
      <c r="CDH11" s="76"/>
      <c r="CDI11" s="76"/>
      <c r="CDJ11" s="76"/>
      <c r="CDK11" s="76"/>
      <c r="CDL11" s="76"/>
      <c r="CDM11" s="76"/>
      <c r="CDN11" s="76"/>
      <c r="CDO11" s="76"/>
      <c r="CDP11" s="76"/>
      <c r="CDQ11" s="76"/>
      <c r="CDR11" s="76"/>
      <c r="CDS11" s="76"/>
      <c r="CDT11" s="76"/>
      <c r="CDU11" s="76"/>
      <c r="CDV11" s="76"/>
      <c r="CDW11" s="76"/>
      <c r="CDX11" s="76"/>
      <c r="CDY11" s="76"/>
      <c r="CDZ11" s="76"/>
      <c r="CEA11" s="76"/>
      <c r="CEB11" s="76"/>
      <c r="CEC11" s="76"/>
      <c r="CED11" s="76"/>
      <c r="CEE11" s="76"/>
      <c r="CEF11" s="76"/>
      <c r="CEG11" s="76"/>
      <c r="CEH11" s="76"/>
      <c r="CEI11" s="76"/>
      <c r="CEJ11" s="76"/>
      <c r="CEK11" s="76"/>
      <c r="CEL11" s="76"/>
      <c r="CEM11" s="76"/>
      <c r="CEN11" s="76"/>
      <c r="CEO11" s="76"/>
      <c r="CEP11" s="76"/>
      <c r="CEQ11" s="76"/>
      <c r="CER11" s="76"/>
      <c r="CES11" s="76"/>
      <c r="CET11" s="76"/>
      <c r="CEU11" s="76"/>
      <c r="CEV11" s="76"/>
      <c r="CEW11" s="76"/>
      <c r="CEX11" s="76"/>
      <c r="CEY11" s="76"/>
      <c r="CEZ11" s="76"/>
      <c r="CFA11" s="76"/>
      <c r="CFB11" s="76"/>
      <c r="CFC11" s="76"/>
      <c r="CFD11" s="76"/>
      <c r="CFE11" s="76"/>
      <c r="CFF11" s="76"/>
      <c r="CFG11" s="76"/>
      <c r="CFH11" s="76"/>
      <c r="CFI11" s="76"/>
      <c r="CFJ11" s="76"/>
      <c r="CFK11" s="76"/>
      <c r="CFL11" s="76"/>
      <c r="CFM11" s="76"/>
      <c r="CFN11" s="76"/>
      <c r="CFO11" s="76"/>
      <c r="CFP11" s="76"/>
      <c r="CFQ11" s="76"/>
      <c r="CFR11" s="76"/>
      <c r="CFS11" s="76"/>
      <c r="CFT11" s="76"/>
      <c r="CFU11" s="76"/>
      <c r="CFV11" s="76"/>
      <c r="CFW11" s="76"/>
      <c r="CFX11" s="76"/>
      <c r="CFY11" s="76"/>
      <c r="CFZ11" s="76"/>
      <c r="CGA11" s="76"/>
      <c r="CGB11" s="76"/>
      <c r="CGC11" s="76"/>
      <c r="CGD11" s="76"/>
      <c r="CGE11" s="76"/>
      <c r="CGF11" s="76"/>
      <c r="CGG11" s="76"/>
      <c r="CGH11" s="76"/>
      <c r="CGI11" s="76"/>
      <c r="CGJ11" s="76"/>
      <c r="CGK11" s="76"/>
      <c r="CGL11" s="76"/>
      <c r="CGM11" s="76"/>
      <c r="CGN11" s="76"/>
      <c r="CGO11" s="76"/>
      <c r="CGP11" s="76"/>
      <c r="CGQ11" s="76"/>
      <c r="CGR11" s="76"/>
      <c r="CGS11" s="76"/>
      <c r="CGT11" s="76"/>
      <c r="CGU11" s="76"/>
      <c r="CGV11" s="76"/>
      <c r="CGW11" s="76"/>
      <c r="CGX11" s="76"/>
      <c r="CGY11" s="76"/>
      <c r="CGZ11" s="76"/>
      <c r="CHA11" s="76"/>
      <c r="CHB11" s="76"/>
      <c r="CHC11" s="76"/>
      <c r="CHD11" s="76"/>
      <c r="CHE11" s="76"/>
      <c r="CHF11" s="76"/>
      <c r="CHG11" s="76"/>
      <c r="CHH11" s="76"/>
      <c r="CHI11" s="76"/>
      <c r="CHJ11" s="76"/>
      <c r="CHK11" s="76"/>
      <c r="CHL11" s="76"/>
      <c r="CHM11" s="76"/>
      <c r="CHN11" s="76"/>
      <c r="CHO11" s="76"/>
      <c r="CHP11" s="76"/>
      <c r="CHQ11" s="76"/>
      <c r="CHR11" s="76"/>
      <c r="CHS11" s="76"/>
      <c r="CHT11" s="76"/>
      <c r="CHU11" s="76"/>
      <c r="CHV11" s="76"/>
      <c r="CHW11" s="76"/>
      <c r="CHX11" s="76"/>
      <c r="CHY11" s="76"/>
      <c r="CHZ11" s="76"/>
      <c r="CIA11" s="76"/>
      <c r="CIB11" s="76"/>
      <c r="CIC11" s="76"/>
      <c r="CID11" s="76"/>
      <c r="CIE11" s="76"/>
      <c r="CIF11" s="76"/>
      <c r="CIG11" s="76"/>
      <c r="CIH11" s="76"/>
      <c r="CII11" s="76"/>
      <c r="CIJ11" s="76"/>
      <c r="CIK11" s="76"/>
      <c r="CIL11" s="76"/>
      <c r="CIM11" s="76"/>
      <c r="CIN11" s="76"/>
      <c r="CIO11" s="76"/>
      <c r="CIP11" s="76"/>
      <c r="CIQ11" s="76"/>
      <c r="CIR11" s="76"/>
      <c r="CIS11" s="76"/>
      <c r="CIT11" s="76"/>
      <c r="CIU11" s="76"/>
      <c r="CIV11" s="76"/>
      <c r="CIW11" s="76"/>
      <c r="CIX11" s="76"/>
      <c r="CIY11" s="76"/>
      <c r="CIZ11" s="76"/>
      <c r="CJA11" s="76"/>
      <c r="CJB11" s="76"/>
      <c r="CJC11" s="76"/>
      <c r="CJD11" s="76"/>
      <c r="CJE11" s="76"/>
      <c r="CJF11" s="76"/>
      <c r="CJG11" s="76"/>
      <c r="CJH11" s="76"/>
      <c r="CJI11" s="76"/>
      <c r="CJJ11" s="76"/>
      <c r="CJK11" s="76"/>
      <c r="CJL11" s="76"/>
      <c r="CJM11" s="76"/>
      <c r="CJN11" s="76"/>
      <c r="CJO11" s="76"/>
      <c r="CJP11" s="76"/>
      <c r="CJQ11" s="76"/>
      <c r="CJR11" s="76"/>
      <c r="CJS11" s="76"/>
      <c r="CJT11" s="76"/>
      <c r="CJU11" s="76"/>
      <c r="CJV11" s="76"/>
      <c r="CJW11" s="76"/>
      <c r="CJX11" s="76"/>
      <c r="CJY11" s="76"/>
      <c r="CJZ11" s="76"/>
      <c r="CKA11" s="76"/>
      <c r="CKB11" s="76"/>
      <c r="CKC11" s="76"/>
      <c r="CKD11" s="76"/>
      <c r="CKE11" s="76"/>
      <c r="CKF11" s="76"/>
      <c r="CKG11" s="76"/>
      <c r="CKH11" s="76"/>
      <c r="CKI11" s="76"/>
      <c r="CKJ11" s="76"/>
      <c r="CKK11" s="76"/>
      <c r="CKL11" s="76"/>
      <c r="CKM11" s="76"/>
      <c r="CKN11" s="76"/>
      <c r="CKO11" s="76"/>
      <c r="CKP11" s="76"/>
      <c r="CKQ11" s="76"/>
      <c r="CKR11" s="76"/>
      <c r="CKS11" s="76"/>
      <c r="CKT11" s="76"/>
      <c r="CKU11" s="76"/>
      <c r="CKV11" s="76"/>
      <c r="CKW11" s="76"/>
      <c r="CKX11" s="76"/>
      <c r="CKY11" s="76"/>
      <c r="CKZ11" s="76"/>
      <c r="CLA11" s="76"/>
      <c r="CLB11" s="76"/>
      <c r="CLC11" s="76"/>
      <c r="CLD11" s="76"/>
      <c r="CLE11" s="76"/>
      <c r="CLF11" s="76"/>
      <c r="CLG11" s="76"/>
      <c r="CLH11" s="76"/>
      <c r="CLI11" s="76"/>
      <c r="CLJ11" s="76"/>
      <c r="CLK11" s="76"/>
      <c r="CLL11" s="76"/>
      <c r="CLM11" s="76"/>
      <c r="CLN11" s="76"/>
      <c r="CLO11" s="76"/>
      <c r="CLP11" s="76"/>
      <c r="CLQ11" s="76"/>
      <c r="CLR11" s="76"/>
      <c r="CLS11" s="76"/>
      <c r="CLT11" s="76"/>
      <c r="CLU11" s="76"/>
      <c r="CLV11" s="76"/>
      <c r="CLW11" s="76"/>
      <c r="CLX11" s="76"/>
      <c r="CLY11" s="76"/>
      <c r="CLZ11" s="76"/>
      <c r="CMA11" s="76"/>
      <c r="CMB11" s="76"/>
      <c r="CMC11" s="76"/>
      <c r="CMD11" s="76"/>
      <c r="CME11" s="76"/>
      <c r="CMF11" s="76"/>
      <c r="CMG11" s="76"/>
      <c r="CMH11" s="76"/>
      <c r="CMI11" s="76"/>
      <c r="CMJ11" s="76"/>
      <c r="CMK11" s="76"/>
      <c r="CML11" s="76"/>
      <c r="CMM11" s="76"/>
      <c r="CMN11" s="76"/>
      <c r="CMO11" s="76"/>
      <c r="CMP11" s="76"/>
      <c r="CMQ11" s="76"/>
      <c r="CMR11" s="76"/>
      <c r="CMS11" s="76"/>
      <c r="CMT11" s="76"/>
      <c r="CMU11" s="76"/>
      <c r="CMV11" s="76"/>
      <c r="CMW11" s="76"/>
      <c r="CMX11" s="76"/>
      <c r="CMY11" s="76"/>
      <c r="CMZ11" s="76"/>
      <c r="CNA11" s="76"/>
      <c r="CNB11" s="76"/>
      <c r="CNC11" s="76"/>
      <c r="CND11" s="76"/>
      <c r="CNE11" s="76"/>
      <c r="CNF11" s="76"/>
      <c r="CNG11" s="76"/>
      <c r="CNH11" s="76"/>
      <c r="CNI11" s="76"/>
      <c r="CNJ11" s="76"/>
      <c r="CNK11" s="76"/>
      <c r="CNL11" s="76"/>
      <c r="CNM11" s="76"/>
      <c r="CNN11" s="76"/>
      <c r="CNO11" s="76"/>
      <c r="CNP11" s="76"/>
      <c r="CNQ11" s="76"/>
      <c r="CNR11" s="76"/>
      <c r="CNS11" s="76"/>
      <c r="CNT11" s="76"/>
      <c r="CNU11" s="76"/>
      <c r="CNV11" s="76"/>
      <c r="CNW11" s="76"/>
      <c r="CNX11" s="76"/>
      <c r="CNY11" s="76"/>
      <c r="CNZ11" s="76"/>
      <c r="COA11" s="76"/>
      <c r="COB11" s="76"/>
      <c r="COC11" s="76"/>
      <c r="COD11" s="76"/>
      <c r="COE11" s="76"/>
      <c r="COF11" s="76"/>
      <c r="COG11" s="76"/>
      <c r="COH11" s="76"/>
      <c r="COI11" s="76"/>
      <c r="COJ11" s="76"/>
      <c r="COK11" s="76"/>
      <c r="COL11" s="76"/>
      <c r="COM11" s="76"/>
      <c r="CON11" s="76"/>
      <c r="COO11" s="76"/>
      <c r="COP11" s="76"/>
      <c r="COQ11" s="76"/>
      <c r="COR11" s="76"/>
      <c r="COS11" s="76"/>
      <c r="COT11" s="76"/>
      <c r="COU11" s="76"/>
      <c r="COV11" s="76"/>
      <c r="COW11" s="76"/>
      <c r="COX11" s="76"/>
      <c r="COY11" s="76"/>
      <c r="COZ11" s="76"/>
      <c r="CPA11" s="76"/>
      <c r="CPB11" s="76"/>
      <c r="CPC11" s="76"/>
      <c r="CPD11" s="76"/>
      <c r="CPE11" s="76"/>
      <c r="CPF11" s="76"/>
      <c r="CPG11" s="76"/>
      <c r="CPH11" s="76"/>
      <c r="CPI11" s="76"/>
      <c r="CPJ11" s="76"/>
      <c r="CPK11" s="76"/>
      <c r="CPL11" s="76"/>
      <c r="CPM11" s="76"/>
      <c r="CPN11" s="76"/>
      <c r="CPO11" s="76"/>
      <c r="CPP11" s="76"/>
      <c r="CPQ11" s="76"/>
      <c r="CPR11" s="76"/>
      <c r="CPS11" s="76"/>
      <c r="CPT11" s="76"/>
      <c r="CPU11" s="76"/>
      <c r="CPV11" s="76"/>
      <c r="CPW11" s="76"/>
      <c r="CPX11" s="76"/>
      <c r="CPY11" s="76"/>
      <c r="CPZ11" s="76"/>
      <c r="CQA11" s="76"/>
      <c r="CQB11" s="76"/>
      <c r="CQC11" s="76"/>
      <c r="CQD11" s="76"/>
      <c r="CQE11" s="76"/>
      <c r="CQF11" s="76"/>
      <c r="CQG11" s="76"/>
      <c r="CQH11" s="76"/>
      <c r="CQI11" s="76"/>
      <c r="CQJ11" s="76"/>
      <c r="CQK11" s="76"/>
      <c r="CQL11" s="76"/>
      <c r="CQM11" s="76"/>
      <c r="CQN11" s="76"/>
      <c r="CQO11" s="76"/>
      <c r="CQP11" s="76"/>
      <c r="CQQ11" s="76"/>
      <c r="CQR11" s="76"/>
      <c r="CQS11" s="76"/>
      <c r="CQT11" s="76"/>
      <c r="CQU11" s="76"/>
      <c r="CQV11" s="76"/>
      <c r="CQW11" s="76"/>
      <c r="CQX11" s="76"/>
      <c r="CQY11" s="76"/>
      <c r="CQZ11" s="76"/>
      <c r="CRA11" s="76"/>
      <c r="CRB11" s="76"/>
      <c r="CRC11" s="76"/>
      <c r="CRD11" s="76"/>
      <c r="CRE11" s="76"/>
      <c r="CRF11" s="76"/>
      <c r="CRG11" s="76"/>
      <c r="CRH11" s="76"/>
      <c r="CRI11" s="76"/>
      <c r="CRJ11" s="76"/>
      <c r="CRK11" s="76"/>
      <c r="CRL11" s="76"/>
      <c r="CRM11" s="76"/>
      <c r="CRN11" s="76"/>
      <c r="CRO11" s="76"/>
      <c r="CRP11" s="76"/>
      <c r="CRQ11" s="76"/>
      <c r="CRR11" s="76"/>
      <c r="CRS11" s="76"/>
      <c r="CRT11" s="76"/>
      <c r="CRU11" s="76"/>
      <c r="CRV11" s="76"/>
      <c r="CRW11" s="76"/>
      <c r="CRX11" s="76"/>
      <c r="CRY11" s="76"/>
      <c r="CRZ11" s="76"/>
      <c r="CSA11" s="76"/>
      <c r="CSB11" s="76"/>
      <c r="CSC11" s="76"/>
      <c r="CSD11" s="76"/>
      <c r="CSE11" s="76"/>
      <c r="CSF11" s="76"/>
      <c r="CSG11" s="76"/>
      <c r="CSH11" s="76"/>
      <c r="CSI11" s="76"/>
      <c r="CSJ11" s="76"/>
      <c r="CSK11" s="76"/>
      <c r="CSL11" s="76"/>
      <c r="CSM11" s="76"/>
      <c r="CSN11" s="76"/>
      <c r="CSO11" s="76"/>
      <c r="CSP11" s="76"/>
      <c r="CSQ11" s="76"/>
      <c r="CSR11" s="76"/>
      <c r="CSS11" s="76"/>
      <c r="CST11" s="76"/>
      <c r="CSU11" s="76"/>
      <c r="CSV11" s="76"/>
      <c r="CSW11" s="76"/>
      <c r="CSX11" s="76"/>
      <c r="CSY11" s="76"/>
      <c r="CSZ11" s="76"/>
      <c r="CTA11" s="76"/>
      <c r="CTB11" s="76"/>
      <c r="CTC11" s="76"/>
      <c r="CTD11" s="76"/>
      <c r="CTE11" s="76"/>
      <c r="CTF11" s="76"/>
      <c r="CTG11" s="76"/>
      <c r="CTH11" s="76"/>
      <c r="CTI11" s="76"/>
      <c r="CTJ11" s="76"/>
      <c r="CTK11" s="76"/>
      <c r="CTL11" s="76"/>
      <c r="CTM11" s="76"/>
      <c r="CTN11" s="76"/>
      <c r="CTO11" s="76"/>
      <c r="CTP11" s="76"/>
      <c r="CTQ11" s="76"/>
      <c r="CTR11" s="76"/>
      <c r="CTS11" s="76"/>
      <c r="CTT11" s="76"/>
      <c r="CTU11" s="76"/>
      <c r="CTV11" s="76"/>
      <c r="CTW11" s="76"/>
      <c r="CTX11" s="76"/>
      <c r="CTY11" s="76"/>
      <c r="CTZ11" s="76"/>
      <c r="CUA11" s="76"/>
      <c r="CUB11" s="76"/>
      <c r="CUC11" s="76"/>
      <c r="CUD11" s="76"/>
      <c r="CUE11" s="76"/>
      <c r="CUF11" s="76"/>
      <c r="CUG11" s="76"/>
      <c r="CUH11" s="76"/>
      <c r="CUI11" s="76"/>
      <c r="CUJ11" s="76"/>
      <c r="CUK11" s="76"/>
      <c r="CUL11" s="76"/>
      <c r="CUM11" s="76"/>
      <c r="CUN11" s="76"/>
      <c r="CUO11" s="76"/>
      <c r="CUP11" s="76"/>
      <c r="CUQ11" s="76"/>
      <c r="CUR11" s="76"/>
      <c r="CUS11" s="76"/>
      <c r="CUT11" s="76"/>
      <c r="CUU11" s="76"/>
      <c r="CUV11" s="76"/>
      <c r="CUW11" s="76"/>
      <c r="CUX11" s="76"/>
      <c r="CUY11" s="76"/>
      <c r="CUZ11" s="76"/>
      <c r="CVA11" s="76"/>
      <c r="CVB11" s="76"/>
      <c r="CVC11" s="76"/>
      <c r="CVD11" s="76"/>
      <c r="CVE11" s="76"/>
      <c r="CVF11" s="76"/>
      <c r="CVG11" s="76"/>
      <c r="CVH11" s="76"/>
      <c r="CVI11" s="76"/>
      <c r="CVJ11" s="76"/>
      <c r="CVK11" s="76"/>
      <c r="CVL11" s="76"/>
      <c r="CVM11" s="76"/>
      <c r="CVN11" s="76"/>
      <c r="CVO11" s="76"/>
      <c r="CVP11" s="76"/>
      <c r="CVQ11" s="76"/>
      <c r="CVR11" s="76"/>
      <c r="CVS11" s="76"/>
      <c r="CVT11" s="76"/>
      <c r="CVU11" s="76"/>
      <c r="CVV11" s="76"/>
      <c r="CVW11" s="76"/>
      <c r="CVX11" s="76"/>
      <c r="CVY11" s="76"/>
      <c r="CVZ11" s="76"/>
      <c r="CWA11" s="76"/>
      <c r="CWB11" s="76"/>
      <c r="CWC11" s="76"/>
      <c r="CWD11" s="76"/>
      <c r="CWE11" s="76"/>
      <c r="CWF11" s="76"/>
      <c r="CWG11" s="76"/>
      <c r="CWH11" s="76"/>
      <c r="CWI11" s="76"/>
      <c r="CWJ11" s="76"/>
      <c r="CWK11" s="76"/>
      <c r="CWL11" s="76"/>
      <c r="CWM11" s="76"/>
      <c r="CWN11" s="76"/>
      <c r="CWO11" s="76"/>
      <c r="CWP11" s="76"/>
      <c r="CWQ11" s="76"/>
      <c r="CWR11" s="76"/>
      <c r="CWS11" s="76"/>
      <c r="CWT11" s="76"/>
      <c r="CWU11" s="76"/>
      <c r="CWV11" s="76"/>
      <c r="CWW11" s="76"/>
      <c r="CWX11" s="76"/>
      <c r="CWY11" s="76"/>
      <c r="CWZ11" s="76"/>
      <c r="CXA11" s="76"/>
      <c r="CXB11" s="76"/>
      <c r="CXC11" s="76"/>
      <c r="CXD11" s="76"/>
      <c r="CXE11" s="76"/>
      <c r="CXF11" s="76"/>
      <c r="CXG11" s="76"/>
      <c r="CXH11" s="76"/>
      <c r="CXI11" s="76"/>
      <c r="CXJ11" s="76"/>
      <c r="CXK11" s="76"/>
      <c r="CXL11" s="76"/>
      <c r="CXM11" s="76"/>
      <c r="CXN11" s="76"/>
      <c r="CXO11" s="76"/>
      <c r="CXP11" s="76"/>
      <c r="CXQ11" s="76"/>
      <c r="CXR11" s="76"/>
      <c r="CXS11" s="76"/>
      <c r="CXT11" s="76"/>
      <c r="CXU11" s="76"/>
      <c r="CXV11" s="76"/>
      <c r="CXW11" s="76"/>
      <c r="CXX11" s="76"/>
      <c r="CXY11" s="76"/>
      <c r="CXZ11" s="76"/>
      <c r="CYA11" s="76"/>
      <c r="CYB11" s="76"/>
      <c r="CYC11" s="76"/>
      <c r="CYD11" s="76"/>
      <c r="CYE11" s="76"/>
      <c r="CYF11" s="76"/>
      <c r="CYG11" s="76"/>
      <c r="CYH11" s="76"/>
      <c r="CYI11" s="76"/>
      <c r="CYJ11" s="76"/>
      <c r="CYK11" s="76"/>
      <c r="CYL11" s="76"/>
      <c r="CYM11" s="76"/>
      <c r="CYN11" s="76"/>
      <c r="CYO11" s="76"/>
      <c r="CYP11" s="76"/>
      <c r="CYQ11" s="76"/>
      <c r="CYR11" s="76"/>
      <c r="CYS11" s="76"/>
      <c r="CYT11" s="76"/>
      <c r="CYU11" s="76"/>
      <c r="CYV11" s="76"/>
      <c r="CYW11" s="76"/>
      <c r="CYX11" s="76"/>
      <c r="CYY11" s="76"/>
      <c r="CYZ11" s="76"/>
      <c r="CZA11" s="76"/>
      <c r="CZB11" s="76"/>
      <c r="CZC11" s="76"/>
      <c r="CZD11" s="76"/>
      <c r="CZE11" s="76"/>
      <c r="CZF11" s="76"/>
      <c r="CZG11" s="76"/>
      <c r="CZH11" s="76"/>
      <c r="CZI11" s="76"/>
      <c r="CZJ11" s="76"/>
      <c r="CZK11" s="76"/>
      <c r="CZL11" s="76"/>
      <c r="CZM11" s="76"/>
      <c r="CZN11" s="76"/>
      <c r="CZO11" s="76"/>
      <c r="CZP11" s="76"/>
      <c r="CZQ11" s="76"/>
      <c r="CZR11" s="76"/>
      <c r="CZS11" s="76"/>
      <c r="CZT11" s="76"/>
      <c r="CZU11" s="76"/>
      <c r="CZV11" s="76"/>
      <c r="CZW11" s="76"/>
      <c r="CZX11" s="76"/>
      <c r="CZY11" s="76"/>
      <c r="CZZ11" s="76"/>
      <c r="DAA11" s="76"/>
      <c r="DAB11" s="76"/>
      <c r="DAC11" s="76"/>
      <c r="DAD11" s="76"/>
      <c r="DAE11" s="76"/>
      <c r="DAF11" s="76"/>
      <c r="DAG11" s="76"/>
      <c r="DAH11" s="76"/>
      <c r="DAI11" s="76"/>
      <c r="DAJ11" s="76"/>
      <c r="DAK11" s="76"/>
      <c r="DAL11" s="76"/>
      <c r="DAM11" s="76"/>
      <c r="DAN11" s="76"/>
      <c r="DAO11" s="76"/>
      <c r="DAP11" s="76"/>
      <c r="DAQ11" s="76"/>
      <c r="DAR11" s="76"/>
      <c r="DAS11" s="76"/>
      <c r="DAT11" s="76"/>
      <c r="DAU11" s="76"/>
      <c r="DAV11" s="76"/>
      <c r="DAW11" s="76"/>
      <c r="DAX11" s="76"/>
      <c r="DAY11" s="76"/>
      <c r="DAZ11" s="76"/>
      <c r="DBA11" s="76"/>
      <c r="DBB11" s="76"/>
      <c r="DBC11" s="76"/>
      <c r="DBD11" s="76"/>
      <c r="DBE11" s="76"/>
      <c r="DBF11" s="76"/>
      <c r="DBG11" s="76"/>
      <c r="DBH11" s="76"/>
      <c r="DBI11" s="76"/>
      <c r="DBJ11" s="76"/>
      <c r="DBK11" s="76"/>
      <c r="DBL11" s="76"/>
      <c r="DBM11" s="76"/>
      <c r="DBN11" s="76"/>
      <c r="DBO11" s="76"/>
      <c r="DBP11" s="76"/>
      <c r="DBQ11" s="76"/>
      <c r="DBR11" s="76"/>
      <c r="DBS11" s="76"/>
      <c r="DBT11" s="76"/>
      <c r="DBU11" s="76"/>
      <c r="DBV11" s="76"/>
      <c r="DBW11" s="76"/>
      <c r="DBX11" s="76"/>
      <c r="DBY11" s="76"/>
      <c r="DBZ11" s="76"/>
      <c r="DCA11" s="76"/>
      <c r="DCB11" s="76"/>
      <c r="DCC11" s="76"/>
      <c r="DCD11" s="76"/>
      <c r="DCE11" s="76"/>
      <c r="DCF11" s="76"/>
      <c r="DCG11" s="76"/>
      <c r="DCH11" s="76"/>
      <c r="DCI11" s="76"/>
      <c r="DCJ11" s="76"/>
      <c r="DCK11" s="76"/>
      <c r="DCL11" s="76"/>
      <c r="DCM11" s="76"/>
      <c r="DCN11" s="76"/>
      <c r="DCO11" s="76"/>
      <c r="DCP11" s="76"/>
      <c r="DCQ11" s="76"/>
      <c r="DCR11" s="76"/>
      <c r="DCS11" s="76"/>
      <c r="DCT11" s="76"/>
      <c r="DCU11" s="76"/>
      <c r="DCV11" s="76"/>
      <c r="DCW11" s="76"/>
      <c r="DCX11" s="76"/>
      <c r="DCY11" s="76"/>
      <c r="DCZ11" s="76"/>
      <c r="DDA11" s="76"/>
      <c r="DDB11" s="76"/>
      <c r="DDC11" s="76"/>
      <c r="DDD11" s="76"/>
      <c r="DDE11" s="76"/>
      <c r="DDF11" s="76"/>
      <c r="DDG11" s="76"/>
      <c r="DDH11" s="76"/>
      <c r="DDI11" s="76"/>
      <c r="DDJ11" s="76"/>
      <c r="DDK11" s="76"/>
      <c r="DDL11" s="76"/>
      <c r="DDM11" s="76"/>
      <c r="DDN11" s="76"/>
      <c r="DDO11" s="76"/>
      <c r="DDP11" s="76"/>
      <c r="DDQ11" s="76"/>
      <c r="DDR11" s="76"/>
      <c r="DDS11" s="76"/>
      <c r="DDT11" s="76"/>
      <c r="DDU11" s="76"/>
      <c r="DDV11" s="76"/>
      <c r="DDW11" s="76"/>
      <c r="DDX11" s="76"/>
      <c r="DDY11" s="76"/>
      <c r="DDZ11" s="76"/>
      <c r="DEA11" s="76"/>
      <c r="DEB11" s="76"/>
      <c r="DEC11" s="76"/>
      <c r="DED11" s="76"/>
      <c r="DEE11" s="76"/>
      <c r="DEF11" s="76"/>
      <c r="DEG11" s="76"/>
      <c r="DEH11" s="76"/>
      <c r="DEI11" s="76"/>
      <c r="DEJ11" s="76"/>
      <c r="DEK11" s="76"/>
      <c r="DEL11" s="76"/>
      <c r="DEM11" s="76"/>
      <c r="DEN11" s="76"/>
      <c r="DEO11" s="76"/>
      <c r="DEP11" s="76"/>
      <c r="DEQ11" s="76"/>
      <c r="DER11" s="76"/>
      <c r="DES11" s="76"/>
      <c r="DET11" s="76"/>
      <c r="DEU11" s="76"/>
      <c r="DEV11" s="76"/>
      <c r="DEW11" s="76"/>
      <c r="DEX11" s="76"/>
      <c r="DEY11" s="76"/>
      <c r="DEZ11" s="76"/>
      <c r="DFA11" s="76"/>
      <c r="DFB11" s="76"/>
      <c r="DFC11" s="76"/>
      <c r="DFD11" s="76"/>
      <c r="DFE11" s="76"/>
      <c r="DFF11" s="76"/>
      <c r="DFG11" s="76"/>
      <c r="DFH11" s="76"/>
      <c r="DFI11" s="76"/>
      <c r="DFJ11" s="76"/>
      <c r="DFK11" s="76"/>
      <c r="DFL11" s="76"/>
      <c r="DFM11" s="76"/>
      <c r="DFN11" s="76"/>
      <c r="DFO11" s="76"/>
      <c r="DFP11" s="76"/>
      <c r="DFQ11" s="76"/>
      <c r="DFR11" s="76"/>
      <c r="DFS11" s="76"/>
      <c r="DFT11" s="76"/>
      <c r="DFU11" s="76"/>
      <c r="DFV11" s="76"/>
      <c r="DFW11" s="76"/>
      <c r="DFX11" s="76"/>
      <c r="DFY11" s="76"/>
      <c r="DFZ11" s="76"/>
      <c r="DGA11" s="76"/>
      <c r="DGB11" s="76"/>
      <c r="DGC11" s="76"/>
      <c r="DGD11" s="76"/>
      <c r="DGE11" s="76"/>
      <c r="DGF11" s="76"/>
      <c r="DGG11" s="76"/>
      <c r="DGH11" s="76"/>
      <c r="DGI11" s="76"/>
      <c r="DGJ11" s="76"/>
      <c r="DGK11" s="76"/>
      <c r="DGL11" s="76"/>
      <c r="DGM11" s="76"/>
      <c r="DGN11" s="76"/>
      <c r="DGO11" s="76"/>
      <c r="DGP11" s="76"/>
      <c r="DGQ11" s="76"/>
      <c r="DGR11" s="76"/>
      <c r="DGS11" s="76"/>
      <c r="DGT11" s="76"/>
      <c r="DGU11" s="76"/>
      <c r="DGV11" s="76"/>
      <c r="DGW11" s="76"/>
      <c r="DGX11" s="76"/>
      <c r="DGY11" s="76"/>
      <c r="DGZ11" s="76"/>
      <c r="DHA11" s="76"/>
      <c r="DHB11" s="76"/>
      <c r="DHC11" s="76"/>
      <c r="DHD11" s="76"/>
      <c r="DHE11" s="76"/>
      <c r="DHF11" s="76"/>
      <c r="DHG11" s="76"/>
      <c r="DHH11" s="76"/>
      <c r="DHI11" s="76"/>
      <c r="DHJ11" s="76"/>
      <c r="DHK11" s="76"/>
      <c r="DHL11" s="76"/>
      <c r="DHM11" s="76"/>
      <c r="DHN11" s="76"/>
      <c r="DHO11" s="76"/>
      <c r="DHP11" s="76"/>
      <c r="DHQ11" s="76"/>
      <c r="DHR11" s="76"/>
      <c r="DHS11" s="76"/>
      <c r="DHT11" s="76"/>
      <c r="DHU11" s="76"/>
      <c r="DHV11" s="76"/>
      <c r="DHW11" s="76"/>
      <c r="DHX11" s="76"/>
      <c r="DHY11" s="76"/>
      <c r="DHZ11" s="76"/>
      <c r="DIA11" s="76"/>
      <c r="DIB11" s="76"/>
      <c r="DIC11" s="76"/>
      <c r="DID11" s="76"/>
      <c r="DIE11" s="76"/>
      <c r="DIF11" s="76"/>
      <c r="DIG11" s="76"/>
      <c r="DIH11" s="76"/>
      <c r="DII11" s="76"/>
      <c r="DIJ11" s="76"/>
      <c r="DIK11" s="76"/>
      <c r="DIL11" s="76"/>
      <c r="DIM11" s="76"/>
      <c r="DIN11" s="76"/>
      <c r="DIO11" s="76"/>
      <c r="DIP11" s="76"/>
      <c r="DIQ11" s="76"/>
      <c r="DIR11" s="76"/>
      <c r="DIS11" s="76"/>
      <c r="DIT11" s="76"/>
      <c r="DIU11" s="76"/>
      <c r="DIV11" s="76"/>
      <c r="DIW11" s="76"/>
      <c r="DIX11" s="76"/>
      <c r="DIY11" s="76"/>
      <c r="DIZ11" s="76"/>
      <c r="DJA11" s="76"/>
      <c r="DJB11" s="76"/>
      <c r="DJC11" s="76"/>
      <c r="DJD11" s="76"/>
      <c r="DJE11" s="76"/>
      <c r="DJF11" s="76"/>
      <c r="DJG11" s="76"/>
      <c r="DJH11" s="76"/>
      <c r="DJI11" s="76"/>
      <c r="DJJ11" s="76"/>
      <c r="DJK11" s="76"/>
      <c r="DJL11" s="76"/>
      <c r="DJM11" s="76"/>
      <c r="DJN11" s="76"/>
      <c r="DJO11" s="76"/>
      <c r="DJP11" s="76"/>
      <c r="DJQ11" s="76"/>
      <c r="DJR11" s="76"/>
      <c r="DJS11" s="76"/>
      <c r="DJT11" s="76"/>
      <c r="DJU11" s="76"/>
      <c r="DJV11" s="76"/>
      <c r="DJW11" s="76"/>
      <c r="DJX11" s="76"/>
      <c r="DJY11" s="76"/>
      <c r="DJZ11" s="76"/>
      <c r="DKA11" s="76"/>
      <c r="DKB11" s="76"/>
      <c r="DKC11" s="76"/>
      <c r="DKD11" s="76"/>
      <c r="DKE11" s="76"/>
      <c r="DKF11" s="76"/>
      <c r="DKG11" s="76"/>
      <c r="DKH11" s="76"/>
      <c r="DKI11" s="76"/>
      <c r="DKJ11" s="76"/>
      <c r="DKK11" s="76"/>
      <c r="DKL11" s="76"/>
      <c r="DKM11" s="76"/>
      <c r="DKN11" s="76"/>
      <c r="DKO11" s="76"/>
      <c r="DKP11" s="76"/>
      <c r="DKQ11" s="76"/>
      <c r="DKR11" s="76"/>
      <c r="DKS11" s="76"/>
      <c r="DKT11" s="76"/>
      <c r="DKU11" s="76"/>
      <c r="DKV11" s="76"/>
      <c r="DKW11" s="76"/>
      <c r="DKX11" s="76"/>
      <c r="DKY11" s="76"/>
      <c r="DKZ11" s="76"/>
      <c r="DLA11" s="76"/>
      <c r="DLB11" s="76"/>
      <c r="DLC11" s="76"/>
      <c r="DLD11" s="76"/>
      <c r="DLE11" s="76"/>
      <c r="DLF11" s="76"/>
      <c r="DLG11" s="76"/>
      <c r="DLH11" s="76"/>
      <c r="DLI11" s="76"/>
      <c r="DLJ11" s="76"/>
      <c r="DLK11" s="76"/>
      <c r="DLL11" s="76"/>
      <c r="DLM11" s="76"/>
      <c r="DLN11" s="76"/>
      <c r="DLO11" s="76"/>
      <c r="DLP11" s="76"/>
      <c r="DLQ11" s="76"/>
      <c r="DLR11" s="76"/>
      <c r="DLS11" s="76"/>
      <c r="DLT11" s="76"/>
      <c r="DLU11" s="76"/>
      <c r="DLV11" s="76"/>
      <c r="DLW11" s="76"/>
      <c r="DLX11" s="76"/>
      <c r="DLY11" s="76"/>
      <c r="DLZ11" s="76"/>
      <c r="DMA11" s="76"/>
      <c r="DMB11" s="76"/>
      <c r="DMC11" s="76"/>
      <c r="DMD11" s="76"/>
      <c r="DME11" s="76"/>
      <c r="DMF11" s="76"/>
      <c r="DMG11" s="76"/>
      <c r="DMH11" s="76"/>
      <c r="DMI11" s="76"/>
      <c r="DMJ11" s="76"/>
      <c r="DMK11" s="76"/>
      <c r="DML11" s="76"/>
      <c r="DMM11" s="76"/>
      <c r="DMN11" s="76"/>
      <c r="DMO11" s="76"/>
      <c r="DMP11" s="76"/>
      <c r="DMQ11" s="76"/>
      <c r="DMR11" s="76"/>
      <c r="DMS11" s="76"/>
      <c r="DMT11" s="76"/>
      <c r="DMU11" s="76"/>
      <c r="DMV11" s="76"/>
      <c r="DMW11" s="76"/>
      <c r="DMX11" s="76"/>
      <c r="DMY11" s="76"/>
      <c r="DMZ11" s="76"/>
      <c r="DNA11" s="76"/>
      <c r="DNB11" s="76"/>
      <c r="DNC11" s="76"/>
      <c r="DND11" s="76"/>
      <c r="DNE11" s="76"/>
      <c r="DNF11" s="76"/>
      <c r="DNG11" s="76"/>
      <c r="DNH11" s="76"/>
      <c r="DNI11" s="76"/>
      <c r="DNJ11" s="76"/>
      <c r="DNK11" s="76"/>
      <c r="DNL11" s="76"/>
      <c r="DNM11" s="76"/>
      <c r="DNN11" s="76"/>
      <c r="DNO11" s="76"/>
      <c r="DNP11" s="76"/>
      <c r="DNQ11" s="76"/>
      <c r="DNR11" s="76"/>
      <c r="DNS11" s="76"/>
      <c r="DNT11" s="76"/>
      <c r="DNU11" s="76"/>
      <c r="DNV11" s="76"/>
      <c r="DNW11" s="76"/>
      <c r="DNX11" s="76"/>
      <c r="DNY11" s="76"/>
      <c r="DNZ11" s="76"/>
      <c r="DOA11" s="76"/>
      <c r="DOB11" s="76"/>
      <c r="DOC11" s="76"/>
      <c r="DOD11" s="76"/>
      <c r="DOE11" s="76"/>
      <c r="DOF11" s="76"/>
      <c r="DOG11" s="76"/>
      <c r="DOH11" s="76"/>
      <c r="DOI11" s="76"/>
      <c r="DOJ11" s="76"/>
      <c r="DOK11" s="76"/>
      <c r="DOL11" s="76"/>
      <c r="DOM11" s="76"/>
      <c r="DON11" s="76"/>
      <c r="DOO11" s="76"/>
      <c r="DOP11" s="76"/>
      <c r="DOQ11" s="76"/>
      <c r="DOR11" s="76"/>
      <c r="DOS11" s="76"/>
      <c r="DOT11" s="76"/>
      <c r="DOU11" s="76"/>
      <c r="DOV11" s="76"/>
      <c r="DOW11" s="76"/>
      <c r="DOX11" s="76"/>
      <c r="DOY11" s="76"/>
      <c r="DOZ11" s="76"/>
      <c r="DPA11" s="76"/>
      <c r="DPB11" s="76"/>
      <c r="DPC11" s="76"/>
      <c r="DPD11" s="76"/>
      <c r="DPE11" s="76"/>
      <c r="DPF11" s="76"/>
      <c r="DPG11" s="76"/>
      <c r="DPH11" s="76"/>
      <c r="DPI11" s="76"/>
      <c r="DPJ11" s="76"/>
      <c r="DPK11" s="76"/>
      <c r="DPL11" s="76"/>
      <c r="DPM11" s="76"/>
      <c r="DPN11" s="76"/>
      <c r="DPO11" s="76"/>
      <c r="DPP11" s="76"/>
      <c r="DPQ11" s="76"/>
      <c r="DPR11" s="76"/>
      <c r="DPS11" s="76"/>
      <c r="DPT11" s="76"/>
      <c r="DPU11" s="76"/>
      <c r="DPV11" s="76"/>
      <c r="DPW11" s="76"/>
      <c r="DPX11" s="76"/>
      <c r="DPY11" s="76"/>
      <c r="DPZ11" s="76"/>
      <c r="DQA11" s="76"/>
      <c r="DQB11" s="76"/>
      <c r="DQC11" s="76"/>
      <c r="DQD11" s="76"/>
      <c r="DQE11" s="76"/>
      <c r="DQF11" s="76"/>
      <c r="DQG11" s="76"/>
      <c r="DQH11" s="76"/>
      <c r="DQI11" s="76"/>
      <c r="DQJ11" s="76"/>
      <c r="DQK11" s="76"/>
      <c r="DQL11" s="76"/>
      <c r="DQM11" s="76"/>
      <c r="DQN11" s="76"/>
      <c r="DQO11" s="76"/>
      <c r="DQP11" s="76"/>
      <c r="DQQ11" s="76"/>
      <c r="DQR11" s="76"/>
      <c r="DQS11" s="76"/>
      <c r="DQT11" s="76"/>
      <c r="DQU11" s="76"/>
      <c r="DQV11" s="76"/>
      <c r="DQW11" s="76"/>
      <c r="DQX11" s="76"/>
      <c r="DQY11" s="76"/>
      <c r="DQZ11" s="76"/>
      <c r="DRA11" s="76"/>
      <c r="DRB11" s="76"/>
      <c r="DRC11" s="76"/>
      <c r="DRD11" s="76"/>
      <c r="DRE11" s="76"/>
      <c r="DRF11" s="76"/>
      <c r="DRG11" s="76"/>
      <c r="DRH11" s="76"/>
      <c r="DRI11" s="76"/>
      <c r="DRJ11" s="76"/>
      <c r="DRK11" s="76"/>
      <c r="DRL11" s="76"/>
      <c r="DRM11" s="76"/>
      <c r="DRN11" s="76"/>
      <c r="DRO11" s="76"/>
      <c r="DRP11" s="76"/>
      <c r="DRQ11" s="76"/>
      <c r="DRR11" s="76"/>
      <c r="DRS11" s="76"/>
      <c r="DRT11" s="76"/>
      <c r="DRU11" s="76"/>
      <c r="DRV11" s="76"/>
      <c r="DRW11" s="76"/>
      <c r="DRX11" s="76"/>
      <c r="DRY11" s="76"/>
      <c r="DRZ11" s="76"/>
      <c r="DSA11" s="76"/>
      <c r="DSB11" s="76"/>
      <c r="DSC11" s="76"/>
      <c r="DSD11" s="76"/>
      <c r="DSE11" s="76"/>
      <c r="DSF11" s="76"/>
      <c r="DSG11" s="76"/>
      <c r="DSH11" s="76"/>
      <c r="DSI11" s="76"/>
      <c r="DSJ11" s="76"/>
      <c r="DSK11" s="76"/>
      <c r="DSL11" s="76"/>
      <c r="DSM11" s="76"/>
      <c r="DSN11" s="76"/>
      <c r="DSO11" s="76"/>
      <c r="DSP11" s="76"/>
      <c r="DSQ11" s="76"/>
      <c r="DSR11" s="76"/>
      <c r="DSS11" s="76"/>
      <c r="DST11" s="76"/>
      <c r="DSU11" s="76"/>
      <c r="DSV11" s="76"/>
      <c r="DSW11" s="76"/>
      <c r="DSX11" s="76"/>
      <c r="DSY11" s="76"/>
      <c r="DSZ11" s="76"/>
      <c r="DTA11" s="76"/>
      <c r="DTB11" s="76"/>
      <c r="DTC11" s="76"/>
      <c r="DTD11" s="76"/>
      <c r="DTE11" s="76"/>
      <c r="DTF11" s="76"/>
      <c r="DTG11" s="76"/>
      <c r="DTH11" s="76"/>
      <c r="DTI11" s="76"/>
      <c r="DTJ11" s="76"/>
      <c r="DTK11" s="76"/>
      <c r="DTL11" s="76"/>
      <c r="DTM11" s="76"/>
      <c r="DTN11" s="76"/>
      <c r="DTO11" s="76"/>
      <c r="DTP11" s="76"/>
      <c r="DTQ11" s="76"/>
      <c r="DTR11" s="76"/>
      <c r="DTS11" s="76"/>
      <c r="DTT11" s="76"/>
      <c r="DTU11" s="76"/>
      <c r="DTV11" s="76"/>
      <c r="DTW11" s="76"/>
      <c r="DTX11" s="76"/>
      <c r="DTY11" s="76"/>
      <c r="DTZ11" s="76"/>
      <c r="DUA11" s="76"/>
      <c r="DUB11" s="76"/>
      <c r="DUC11" s="76"/>
      <c r="DUD11" s="76"/>
      <c r="DUE11" s="76"/>
      <c r="DUF11" s="76"/>
      <c r="DUG11" s="76"/>
      <c r="DUH11" s="76"/>
      <c r="DUI11" s="76"/>
      <c r="DUJ11" s="76"/>
      <c r="DUK11" s="76"/>
      <c r="DUL11" s="76"/>
      <c r="DUM11" s="76"/>
      <c r="DUN11" s="76"/>
      <c r="DUO11" s="76"/>
      <c r="DUP11" s="76"/>
      <c r="DUQ11" s="76"/>
      <c r="DUR11" s="76"/>
      <c r="DUS11" s="76"/>
      <c r="DUT11" s="76"/>
      <c r="DUU11" s="76"/>
      <c r="DUV11" s="76"/>
      <c r="DUW11" s="76"/>
      <c r="DUX11" s="76"/>
      <c r="DUY11" s="76"/>
      <c r="DUZ11" s="76"/>
      <c r="DVA11" s="76"/>
      <c r="DVB11" s="76"/>
      <c r="DVC11" s="76"/>
      <c r="DVD11" s="76"/>
      <c r="DVE11" s="76"/>
      <c r="DVF11" s="76"/>
      <c r="DVG11" s="76"/>
      <c r="DVH11" s="76"/>
      <c r="DVI11" s="76"/>
      <c r="DVJ11" s="76"/>
      <c r="DVK11" s="76"/>
      <c r="DVL11" s="76"/>
      <c r="DVM11" s="76"/>
      <c r="DVN11" s="76"/>
      <c r="DVO11" s="76"/>
      <c r="DVP11" s="76"/>
      <c r="DVQ11" s="76"/>
      <c r="DVR11" s="76"/>
      <c r="DVS11" s="76"/>
      <c r="DVT11" s="76"/>
      <c r="DVU11" s="76"/>
      <c r="DVV11" s="76"/>
      <c r="DVW11" s="76"/>
      <c r="DVX11" s="76"/>
      <c r="DVY11" s="76"/>
      <c r="DVZ11" s="76"/>
      <c r="DWA11" s="76"/>
      <c r="DWB11" s="76"/>
      <c r="DWC11" s="76"/>
      <c r="DWD11" s="76"/>
      <c r="DWE11" s="76"/>
      <c r="DWF11" s="76"/>
      <c r="DWG11" s="76"/>
      <c r="DWH11" s="76"/>
      <c r="DWI11" s="76"/>
      <c r="DWJ11" s="76"/>
      <c r="DWK11" s="76"/>
      <c r="DWL11" s="76"/>
      <c r="DWM11" s="76"/>
      <c r="DWN11" s="76"/>
      <c r="DWO11" s="76"/>
      <c r="DWP11" s="76"/>
      <c r="DWQ11" s="76"/>
      <c r="DWR11" s="76"/>
      <c r="DWS11" s="76"/>
      <c r="DWT11" s="76"/>
      <c r="DWU11" s="76"/>
      <c r="DWV11" s="76"/>
      <c r="DWW11" s="76"/>
      <c r="DWX11" s="76"/>
      <c r="DWY11" s="76"/>
      <c r="DWZ11" s="76"/>
      <c r="DXA11" s="76"/>
      <c r="DXB11" s="76"/>
      <c r="DXC11" s="76"/>
      <c r="DXD11" s="76"/>
      <c r="DXE11" s="76"/>
      <c r="DXF11" s="76"/>
      <c r="DXG11" s="76"/>
      <c r="DXH11" s="76"/>
      <c r="DXI11" s="76"/>
      <c r="DXJ11" s="76"/>
      <c r="DXK11" s="76"/>
      <c r="DXL11" s="76"/>
      <c r="DXM11" s="76"/>
      <c r="DXN11" s="76"/>
      <c r="DXO11" s="76"/>
      <c r="DXP11" s="76"/>
      <c r="DXQ11" s="76"/>
      <c r="DXR11" s="76"/>
      <c r="DXS11" s="76"/>
      <c r="DXT11" s="76"/>
      <c r="DXU11" s="76"/>
      <c r="DXV11" s="76"/>
      <c r="DXW11" s="76"/>
      <c r="DXX11" s="76"/>
      <c r="DXY11" s="76"/>
      <c r="DXZ11" s="76"/>
      <c r="DYA11" s="76"/>
      <c r="DYB11" s="76"/>
      <c r="DYC11" s="76"/>
      <c r="DYD11" s="76"/>
      <c r="DYE11" s="76"/>
      <c r="DYF11" s="76"/>
      <c r="DYG11" s="76"/>
      <c r="DYH11" s="76"/>
      <c r="DYI11" s="76"/>
      <c r="DYJ11" s="76"/>
      <c r="DYK11" s="76"/>
      <c r="DYL11" s="76"/>
      <c r="DYM11" s="76"/>
      <c r="DYN11" s="76"/>
      <c r="DYO11" s="76"/>
      <c r="DYP11" s="76"/>
      <c r="DYQ11" s="76"/>
      <c r="DYR11" s="76"/>
      <c r="DYS11" s="76"/>
      <c r="DYT11" s="76"/>
      <c r="DYU11" s="76"/>
      <c r="DYV11" s="76"/>
      <c r="DYW11" s="76"/>
      <c r="DYX11" s="76"/>
      <c r="DYY11" s="76"/>
      <c r="DYZ11" s="76"/>
      <c r="DZA11" s="76"/>
      <c r="DZB11" s="76"/>
      <c r="DZC11" s="76"/>
      <c r="DZD11" s="76"/>
      <c r="DZE11" s="76"/>
      <c r="DZF11" s="76"/>
      <c r="DZG11" s="76"/>
      <c r="DZH11" s="76"/>
      <c r="DZI11" s="76"/>
      <c r="DZJ11" s="76"/>
      <c r="DZK11" s="76"/>
      <c r="DZL11" s="76"/>
      <c r="DZM11" s="76"/>
      <c r="DZN11" s="76"/>
      <c r="DZO11" s="76"/>
      <c r="DZP11" s="76"/>
      <c r="DZQ11" s="76"/>
      <c r="DZR11" s="76"/>
      <c r="DZS11" s="76"/>
      <c r="DZT11" s="76"/>
      <c r="DZU11" s="76"/>
      <c r="DZV11" s="76"/>
      <c r="DZW11" s="76"/>
      <c r="DZX11" s="76"/>
      <c r="DZY11" s="76"/>
      <c r="DZZ11" s="76"/>
      <c r="EAA11" s="76"/>
      <c r="EAB11" s="76"/>
      <c r="EAC11" s="76"/>
      <c r="EAD11" s="76"/>
      <c r="EAE11" s="76"/>
      <c r="EAF11" s="76"/>
      <c r="EAG11" s="76"/>
      <c r="EAH11" s="76"/>
      <c r="EAI11" s="76"/>
      <c r="EAJ11" s="76"/>
      <c r="EAK11" s="76"/>
      <c r="EAL11" s="76"/>
      <c r="EAM11" s="76"/>
      <c r="EAN11" s="76"/>
      <c r="EAO11" s="76"/>
      <c r="EAP11" s="76"/>
      <c r="EAQ11" s="76"/>
      <c r="EAR11" s="76"/>
      <c r="EAS11" s="76"/>
      <c r="EAT11" s="76"/>
      <c r="EAU11" s="76"/>
      <c r="EAV11" s="76"/>
      <c r="EAW11" s="76"/>
      <c r="EAX11" s="76"/>
      <c r="EAY11" s="76"/>
      <c r="EAZ11" s="76"/>
      <c r="EBA11" s="76"/>
      <c r="EBB11" s="76"/>
      <c r="EBC11" s="76"/>
      <c r="EBD11" s="76"/>
      <c r="EBE11" s="76"/>
      <c r="EBF11" s="76"/>
      <c r="EBG11" s="76"/>
      <c r="EBH11" s="76"/>
      <c r="EBI11" s="76"/>
      <c r="EBJ11" s="76"/>
      <c r="EBK11" s="76"/>
      <c r="EBL11" s="76"/>
      <c r="EBM11" s="76"/>
      <c r="EBN11" s="76"/>
      <c r="EBO11" s="76"/>
      <c r="EBP11" s="76"/>
      <c r="EBQ11" s="76"/>
      <c r="EBR11" s="76"/>
      <c r="EBS11" s="76"/>
      <c r="EBT11" s="76"/>
      <c r="EBU11" s="76"/>
      <c r="EBV11" s="76"/>
      <c r="EBW11" s="76"/>
      <c r="EBX11" s="76"/>
      <c r="EBY11" s="76"/>
      <c r="EBZ11" s="76"/>
      <c r="ECA11" s="76"/>
      <c r="ECB11" s="76"/>
      <c r="ECC11" s="76"/>
      <c r="ECD11" s="76"/>
      <c r="ECE11" s="76"/>
      <c r="ECF11" s="76"/>
      <c r="ECG11" s="76"/>
      <c r="ECH11" s="76"/>
      <c r="ECI11" s="76"/>
      <c r="ECJ11" s="76"/>
      <c r="ECK11" s="76"/>
      <c r="ECL11" s="76"/>
      <c r="ECM11" s="76"/>
      <c r="ECN11" s="76"/>
      <c r="ECO11" s="76"/>
      <c r="ECP11" s="76"/>
      <c r="ECQ11" s="76"/>
      <c r="ECR11" s="76"/>
      <c r="ECS11" s="76"/>
      <c r="ECT11" s="76"/>
      <c r="ECU11" s="76"/>
      <c r="ECV11" s="76"/>
      <c r="ECW11" s="76"/>
      <c r="ECX11" s="76"/>
      <c r="ECY11" s="76"/>
      <c r="ECZ11" s="76"/>
      <c r="EDA11" s="76"/>
      <c r="EDB11" s="76"/>
      <c r="EDC11" s="76"/>
      <c r="EDD11" s="76"/>
      <c r="EDE11" s="76"/>
      <c r="EDF11" s="76"/>
      <c r="EDG11" s="76"/>
      <c r="EDH11" s="76"/>
      <c r="EDI11" s="76"/>
      <c r="EDJ11" s="76"/>
      <c r="EDK11" s="76"/>
      <c r="EDL11" s="76"/>
      <c r="EDM11" s="76"/>
      <c r="EDN11" s="76"/>
      <c r="EDO11" s="76"/>
      <c r="EDP11" s="76"/>
      <c r="EDQ11" s="76"/>
      <c r="EDR11" s="76"/>
      <c r="EDS11" s="76"/>
      <c r="EDT11" s="76"/>
      <c r="EDU11" s="76"/>
      <c r="EDV11" s="76"/>
      <c r="EDW11" s="76"/>
      <c r="EDX11" s="76"/>
      <c r="EDY11" s="76"/>
      <c r="EDZ11" s="76"/>
      <c r="EEA11" s="76"/>
      <c r="EEB11" s="76"/>
      <c r="EEC11" s="76"/>
      <c r="EED11" s="76"/>
      <c r="EEE11" s="76"/>
      <c r="EEF11" s="76"/>
      <c r="EEG11" s="76"/>
      <c r="EEH11" s="76"/>
      <c r="EEI11" s="76"/>
      <c r="EEJ11" s="76"/>
      <c r="EEK11" s="76"/>
      <c r="EEL11" s="76"/>
      <c r="EEM11" s="76"/>
      <c r="EEN11" s="76"/>
      <c r="EEO11" s="76"/>
      <c r="EEP11" s="76"/>
      <c r="EEQ11" s="76"/>
      <c r="EER11" s="76"/>
      <c r="EES11" s="76"/>
      <c r="EET11" s="76"/>
      <c r="EEU11" s="76"/>
      <c r="EEV11" s="76"/>
      <c r="EEW11" s="76"/>
      <c r="EEX11" s="76"/>
      <c r="EEY11" s="76"/>
      <c r="EEZ11" s="76"/>
      <c r="EFA11" s="76"/>
      <c r="EFB11" s="76"/>
      <c r="EFC11" s="76"/>
      <c r="EFD11" s="76"/>
      <c r="EFE11" s="76"/>
      <c r="EFF11" s="76"/>
      <c r="EFG11" s="76"/>
      <c r="EFH11" s="76"/>
      <c r="EFI11" s="76"/>
      <c r="EFJ11" s="76"/>
      <c r="EFK11" s="76"/>
      <c r="EFL11" s="76"/>
      <c r="EFM11" s="76"/>
      <c r="EFN11" s="76"/>
      <c r="EFO11" s="76"/>
      <c r="EFP11" s="76"/>
      <c r="EFQ11" s="76"/>
      <c r="EFR11" s="76"/>
      <c r="EFS11" s="76"/>
      <c r="EFT11" s="76"/>
      <c r="EFU11" s="76"/>
      <c r="EFV11" s="76"/>
      <c r="EFW11" s="76"/>
      <c r="EFX11" s="76"/>
      <c r="EFY11" s="76"/>
      <c r="EFZ11" s="76"/>
      <c r="EGA11" s="76"/>
      <c r="EGB11" s="76"/>
      <c r="EGC11" s="76"/>
      <c r="EGD11" s="76"/>
      <c r="EGE11" s="76"/>
      <c r="EGF11" s="76"/>
      <c r="EGG11" s="76"/>
      <c r="EGH11" s="76"/>
      <c r="EGI11" s="76"/>
      <c r="EGJ11" s="76"/>
      <c r="EGK11" s="76"/>
      <c r="EGL11" s="76"/>
      <c r="EGM11" s="76"/>
      <c r="EGN11" s="76"/>
      <c r="EGO11" s="76"/>
      <c r="EGP11" s="76"/>
      <c r="EGQ11" s="76"/>
      <c r="EGR11" s="76"/>
      <c r="EGS11" s="76"/>
      <c r="EGT11" s="76"/>
      <c r="EGU11" s="76"/>
      <c r="EGV11" s="76"/>
      <c r="EGW11" s="76"/>
      <c r="EGX11" s="76"/>
      <c r="EGY11" s="76"/>
      <c r="EGZ11" s="76"/>
      <c r="EHA11" s="76"/>
      <c r="EHB11" s="76"/>
      <c r="EHC11" s="76"/>
      <c r="EHD11" s="76"/>
      <c r="EHE11" s="76"/>
      <c r="EHF11" s="76"/>
      <c r="EHG11" s="76"/>
      <c r="EHH11" s="76"/>
      <c r="EHI11" s="76"/>
      <c r="EHJ11" s="76"/>
      <c r="EHK11" s="76"/>
      <c r="EHL11" s="76"/>
      <c r="EHM11" s="76"/>
      <c r="EHN11" s="76"/>
      <c r="EHO11" s="76"/>
      <c r="EHP11" s="76"/>
      <c r="EHQ11" s="76"/>
      <c r="EHR11" s="76"/>
      <c r="EHS11" s="76"/>
      <c r="EHT11" s="76"/>
      <c r="EHU11" s="76"/>
      <c r="EHV11" s="76"/>
      <c r="EHW11" s="76"/>
      <c r="EHX11" s="76"/>
      <c r="EHY11" s="76"/>
      <c r="EHZ11" s="76"/>
      <c r="EIA11" s="76"/>
      <c r="EIB11" s="76"/>
      <c r="EIC11" s="76"/>
      <c r="EID11" s="76"/>
      <c r="EIE11" s="76"/>
      <c r="EIF11" s="76"/>
      <c r="EIG11" s="76"/>
      <c r="EIH11" s="76"/>
      <c r="EII11" s="76"/>
      <c r="EIJ11" s="76"/>
      <c r="EIK11" s="76"/>
      <c r="EIL11" s="76"/>
      <c r="EIM11" s="76"/>
      <c r="EIN11" s="76"/>
      <c r="EIO11" s="76"/>
      <c r="EIP11" s="76"/>
      <c r="EIQ11" s="76"/>
      <c r="EIR11" s="76"/>
      <c r="EIS11" s="76"/>
      <c r="EIT11" s="76"/>
      <c r="EIU11" s="76"/>
      <c r="EIV11" s="76"/>
      <c r="EIW11" s="76"/>
      <c r="EIX11" s="76"/>
      <c r="EIY11" s="76"/>
      <c r="EIZ11" s="76"/>
      <c r="EJA11" s="76"/>
      <c r="EJB11" s="76"/>
      <c r="EJC11" s="76"/>
      <c r="EJD11" s="76"/>
      <c r="EJE11" s="76"/>
      <c r="EJF11" s="76"/>
      <c r="EJG11" s="76"/>
      <c r="EJH11" s="76"/>
      <c r="EJI11" s="76"/>
      <c r="EJJ11" s="76"/>
      <c r="EJK11" s="76"/>
      <c r="EJL11" s="76"/>
      <c r="EJM11" s="76"/>
      <c r="EJN11" s="76"/>
      <c r="EJO11" s="76"/>
      <c r="EJP11" s="76"/>
      <c r="EJQ11" s="76"/>
      <c r="EJR11" s="76"/>
      <c r="EJS11" s="76"/>
      <c r="EJT11" s="76"/>
      <c r="EJU11" s="76"/>
      <c r="EJV11" s="76"/>
      <c r="EJW11" s="76"/>
      <c r="EJX11" s="76"/>
      <c r="EJY11" s="76"/>
      <c r="EJZ11" s="76"/>
      <c r="EKA11" s="76"/>
      <c r="EKB11" s="76"/>
      <c r="EKC11" s="76"/>
      <c r="EKD11" s="76"/>
      <c r="EKE11" s="76"/>
      <c r="EKF11" s="76"/>
      <c r="EKG11" s="76"/>
      <c r="EKH11" s="76"/>
      <c r="EKI11" s="76"/>
      <c r="EKJ11" s="76"/>
      <c r="EKK11" s="76"/>
      <c r="EKL11" s="76"/>
      <c r="EKM11" s="76"/>
      <c r="EKN11" s="76"/>
      <c r="EKO11" s="76"/>
      <c r="EKP11" s="76"/>
      <c r="EKQ11" s="76"/>
      <c r="EKR11" s="76"/>
      <c r="EKS11" s="76"/>
      <c r="EKT11" s="76"/>
      <c r="EKU11" s="76"/>
      <c r="EKV11" s="76"/>
      <c r="EKW11" s="76"/>
      <c r="EKX11" s="76"/>
      <c r="EKY11" s="76"/>
      <c r="EKZ11" s="76"/>
      <c r="ELA11" s="76"/>
      <c r="ELB11" s="76"/>
      <c r="ELC11" s="76"/>
      <c r="ELD11" s="76"/>
      <c r="ELE11" s="76"/>
      <c r="ELF11" s="76"/>
      <c r="ELG11" s="76"/>
      <c r="ELH11" s="76"/>
      <c r="ELI11" s="76"/>
      <c r="ELJ11" s="76"/>
      <c r="ELK11" s="76"/>
      <c r="ELL11" s="76"/>
      <c r="ELM11" s="76"/>
      <c r="ELN11" s="76"/>
      <c r="ELO11" s="76"/>
      <c r="ELP11" s="76"/>
      <c r="ELQ11" s="76"/>
      <c r="ELR11" s="76"/>
      <c r="ELS11" s="76"/>
      <c r="ELT11" s="76"/>
      <c r="ELU11" s="76"/>
      <c r="ELV11" s="76"/>
      <c r="ELW11" s="76"/>
      <c r="ELX11" s="76"/>
      <c r="ELY11" s="76"/>
      <c r="ELZ11" s="76"/>
      <c r="EMA11" s="76"/>
      <c r="EMB11" s="76"/>
      <c r="EMC11" s="76"/>
      <c r="EMD11" s="76"/>
      <c r="EME11" s="76"/>
      <c r="EMF11" s="76"/>
      <c r="EMG11" s="76"/>
      <c r="EMH11" s="76"/>
      <c r="EMI11" s="76"/>
      <c r="EMJ11" s="76"/>
      <c r="EMK11" s="76"/>
      <c r="EML11" s="76"/>
      <c r="EMM11" s="76"/>
      <c r="EMN11" s="76"/>
      <c r="EMO11" s="76"/>
      <c r="EMP11" s="76"/>
      <c r="EMQ11" s="76"/>
      <c r="EMR11" s="76"/>
      <c r="EMS11" s="76"/>
      <c r="EMT11" s="76"/>
      <c r="EMU11" s="76"/>
      <c r="EMV11" s="76"/>
      <c r="EMW11" s="76"/>
      <c r="EMX11" s="76"/>
      <c r="EMY11" s="76"/>
      <c r="EMZ11" s="76"/>
      <c r="ENA11" s="76"/>
      <c r="ENB11" s="76"/>
      <c r="ENC11" s="76"/>
      <c r="END11" s="76"/>
      <c r="ENE11" s="76"/>
      <c r="ENF11" s="76"/>
      <c r="ENG11" s="76"/>
      <c r="ENH11" s="76"/>
      <c r="ENI11" s="76"/>
      <c r="ENJ11" s="76"/>
      <c r="ENK11" s="76"/>
      <c r="ENL11" s="76"/>
      <c r="ENM11" s="76"/>
      <c r="ENN11" s="76"/>
      <c r="ENO11" s="76"/>
      <c r="ENP11" s="76"/>
      <c r="ENQ11" s="76"/>
      <c r="ENR11" s="76"/>
      <c r="ENS11" s="76"/>
      <c r="ENT11" s="76"/>
      <c r="ENU11" s="76"/>
      <c r="ENV11" s="76"/>
      <c r="ENW11" s="76"/>
      <c r="ENX11" s="76"/>
      <c r="ENY11" s="76"/>
      <c r="ENZ11" s="76"/>
      <c r="EOA11" s="76"/>
      <c r="EOB11" s="76"/>
      <c r="EOC11" s="76"/>
      <c r="EOD11" s="76"/>
      <c r="EOE11" s="76"/>
      <c r="EOF11" s="76"/>
      <c r="EOG11" s="76"/>
      <c r="EOH11" s="76"/>
      <c r="EOI11" s="76"/>
      <c r="EOJ11" s="76"/>
      <c r="EOK11" s="76"/>
      <c r="EOL11" s="76"/>
      <c r="EOM11" s="76"/>
      <c r="EON11" s="76"/>
      <c r="EOO11" s="76"/>
      <c r="EOP11" s="76"/>
      <c r="EOQ11" s="76"/>
      <c r="EOR11" s="76"/>
      <c r="EOS11" s="76"/>
      <c r="EOT11" s="76"/>
      <c r="EOU11" s="76"/>
      <c r="EOV11" s="76"/>
      <c r="EOW11" s="76"/>
      <c r="EOX11" s="76"/>
      <c r="EOY11" s="76"/>
      <c r="EOZ11" s="76"/>
      <c r="EPA11" s="76"/>
      <c r="EPB11" s="76"/>
      <c r="EPC11" s="76"/>
      <c r="EPD11" s="76"/>
      <c r="EPE11" s="76"/>
      <c r="EPF11" s="76"/>
      <c r="EPG11" s="76"/>
      <c r="EPH11" s="76"/>
      <c r="EPI11" s="76"/>
      <c r="EPJ11" s="76"/>
      <c r="EPK11" s="76"/>
      <c r="EPL11" s="76"/>
      <c r="EPM11" s="76"/>
      <c r="EPN11" s="76"/>
      <c r="EPO11" s="76"/>
      <c r="EPP11" s="76"/>
      <c r="EPQ11" s="76"/>
      <c r="EPR11" s="76"/>
      <c r="EPS11" s="76"/>
      <c r="EPT11" s="76"/>
      <c r="EPU11" s="76"/>
      <c r="EPV11" s="76"/>
      <c r="EPW11" s="76"/>
      <c r="EPX11" s="76"/>
      <c r="EPY11" s="76"/>
      <c r="EPZ11" s="76"/>
      <c r="EQA11" s="76"/>
      <c r="EQB11" s="76"/>
      <c r="EQC11" s="76"/>
      <c r="EQD11" s="76"/>
      <c r="EQE11" s="76"/>
      <c r="EQF11" s="76"/>
      <c r="EQG11" s="76"/>
      <c r="EQH11" s="76"/>
      <c r="EQI11" s="76"/>
      <c r="EQJ11" s="76"/>
      <c r="EQK11" s="76"/>
      <c r="EQL11" s="76"/>
      <c r="EQM11" s="76"/>
      <c r="EQN11" s="76"/>
      <c r="EQO11" s="76"/>
      <c r="EQP11" s="76"/>
      <c r="EQQ11" s="76"/>
      <c r="EQR11" s="76"/>
      <c r="EQS11" s="76"/>
      <c r="EQT11" s="76"/>
      <c r="EQU11" s="76"/>
      <c r="EQV11" s="76"/>
      <c r="EQW11" s="76"/>
      <c r="EQX11" s="76"/>
      <c r="EQY11" s="76"/>
      <c r="EQZ11" s="76"/>
      <c r="ERA11" s="76"/>
      <c r="ERB11" s="76"/>
      <c r="ERC11" s="76"/>
      <c r="ERD11" s="76"/>
      <c r="ERE11" s="76"/>
      <c r="ERF11" s="76"/>
      <c r="ERG11" s="76"/>
      <c r="ERH11" s="76"/>
      <c r="ERI11" s="76"/>
      <c r="ERJ11" s="76"/>
      <c r="ERK11" s="76"/>
      <c r="ERL11" s="76"/>
      <c r="ERM11" s="76"/>
      <c r="ERN11" s="76"/>
      <c r="ERO11" s="76"/>
      <c r="ERP11" s="76"/>
      <c r="ERQ11" s="76"/>
      <c r="ERR11" s="76"/>
      <c r="ERS11" s="76"/>
      <c r="ERT11" s="76"/>
      <c r="ERU11" s="76"/>
      <c r="ERV11" s="76"/>
      <c r="ERW11" s="76"/>
      <c r="ERX11" s="76"/>
      <c r="ERY11" s="76"/>
      <c r="ERZ11" s="76"/>
      <c r="ESA11" s="76"/>
      <c r="ESB11" s="76"/>
      <c r="ESC11" s="76"/>
      <c r="ESD11" s="76"/>
      <c r="ESE11" s="76"/>
      <c r="ESF11" s="76"/>
      <c r="ESG11" s="76"/>
      <c r="ESH11" s="76"/>
      <c r="ESI11" s="76"/>
      <c r="ESJ11" s="76"/>
      <c r="ESK11" s="76"/>
      <c r="ESL11" s="76"/>
      <c r="ESM11" s="76"/>
      <c r="ESN11" s="76"/>
      <c r="ESO11" s="76"/>
      <c r="ESP11" s="76"/>
      <c r="ESQ11" s="76"/>
      <c r="ESR11" s="76"/>
      <c r="ESS11" s="76"/>
      <c r="EST11" s="76"/>
      <c r="ESU11" s="76"/>
      <c r="ESV11" s="76"/>
      <c r="ESW11" s="76"/>
      <c r="ESX11" s="76"/>
      <c r="ESY11" s="76"/>
      <c r="ESZ11" s="76"/>
      <c r="ETA11" s="76"/>
      <c r="ETB11" s="76"/>
      <c r="ETC11" s="76"/>
      <c r="ETD11" s="76"/>
      <c r="ETE11" s="76"/>
      <c r="ETF11" s="76"/>
      <c r="ETG11" s="76"/>
      <c r="ETH11" s="76"/>
      <c r="ETI11" s="76"/>
      <c r="ETJ11" s="76"/>
      <c r="ETK11" s="76"/>
      <c r="ETL11" s="76"/>
      <c r="ETM11" s="76"/>
      <c r="ETN11" s="76"/>
      <c r="ETO11" s="76"/>
      <c r="ETP11" s="76"/>
      <c r="ETQ11" s="76"/>
      <c r="ETR11" s="76"/>
      <c r="ETS11" s="76"/>
      <c r="ETT11" s="76"/>
      <c r="ETU11" s="76"/>
      <c r="ETV11" s="76"/>
      <c r="ETW11" s="76"/>
      <c r="ETX11" s="76"/>
      <c r="ETY11" s="76"/>
      <c r="ETZ11" s="76"/>
      <c r="EUA11" s="76"/>
      <c r="EUB11" s="76"/>
      <c r="EUC11" s="76"/>
      <c r="EUD11" s="76"/>
      <c r="EUE11" s="76"/>
      <c r="EUF11" s="76"/>
      <c r="EUG11" s="76"/>
      <c r="EUH11" s="76"/>
      <c r="EUI11" s="76"/>
      <c r="EUJ11" s="76"/>
      <c r="EUK11" s="76"/>
      <c r="EUL11" s="76"/>
      <c r="EUM11" s="76"/>
      <c r="EUN11" s="76"/>
      <c r="EUO11" s="76"/>
      <c r="EUP11" s="76"/>
      <c r="EUQ11" s="76"/>
      <c r="EUR11" s="76"/>
      <c r="EUS11" s="76"/>
      <c r="EUT11" s="76"/>
      <c r="EUU11" s="76"/>
      <c r="EUV11" s="76"/>
      <c r="EUW11" s="76"/>
      <c r="EUX11" s="76"/>
      <c r="EUY11" s="76"/>
      <c r="EUZ11" s="76"/>
      <c r="EVA11" s="76"/>
      <c r="EVB11" s="76"/>
      <c r="EVC11" s="76"/>
      <c r="EVD11" s="76"/>
      <c r="EVE11" s="76"/>
      <c r="EVF11" s="76"/>
      <c r="EVG11" s="76"/>
      <c r="EVH11" s="76"/>
      <c r="EVI11" s="76"/>
      <c r="EVJ11" s="76"/>
      <c r="EVK11" s="76"/>
      <c r="EVL11" s="76"/>
      <c r="EVM11" s="76"/>
      <c r="EVN11" s="76"/>
      <c r="EVO11" s="76"/>
      <c r="EVP11" s="76"/>
      <c r="EVQ11" s="76"/>
      <c r="EVR11" s="76"/>
      <c r="EVS11" s="76"/>
      <c r="EVT11" s="76"/>
      <c r="EVU11" s="76"/>
      <c r="EVV11" s="76"/>
      <c r="EVW11" s="76"/>
      <c r="EVX11" s="76"/>
      <c r="EVY11" s="76"/>
      <c r="EVZ11" s="76"/>
      <c r="EWA11" s="76"/>
      <c r="EWB11" s="76"/>
      <c r="EWC11" s="76"/>
      <c r="EWD11" s="76"/>
      <c r="EWE11" s="76"/>
      <c r="EWF11" s="76"/>
      <c r="EWG11" s="76"/>
      <c r="EWH11" s="76"/>
      <c r="EWI11" s="76"/>
      <c r="EWJ11" s="76"/>
      <c r="EWK11" s="76"/>
      <c r="EWL11" s="76"/>
      <c r="EWM11" s="76"/>
      <c r="EWN11" s="76"/>
      <c r="EWO11" s="76"/>
      <c r="EWP11" s="76"/>
      <c r="EWQ11" s="76"/>
      <c r="EWR11" s="76"/>
      <c r="EWS11" s="76"/>
      <c r="EWT11" s="76"/>
      <c r="EWU11" s="76"/>
      <c r="EWV11" s="76"/>
      <c r="EWW11" s="76"/>
      <c r="EWX11" s="76"/>
      <c r="EWY11" s="76"/>
      <c r="EWZ11" s="76"/>
      <c r="EXA11" s="76"/>
      <c r="EXB11" s="76"/>
      <c r="EXC11" s="76"/>
      <c r="EXD11" s="76"/>
      <c r="EXE11" s="76"/>
      <c r="EXF11" s="76"/>
      <c r="EXG11" s="76"/>
      <c r="EXH11" s="76"/>
      <c r="EXI11" s="76"/>
      <c r="EXJ11" s="76"/>
      <c r="EXK11" s="76"/>
      <c r="EXL11" s="76"/>
      <c r="EXM11" s="76"/>
      <c r="EXN11" s="76"/>
      <c r="EXO11" s="76"/>
      <c r="EXP11" s="76"/>
      <c r="EXQ11" s="76"/>
      <c r="EXR11" s="76"/>
      <c r="EXS11" s="76"/>
      <c r="EXT11" s="76"/>
      <c r="EXU11" s="76"/>
      <c r="EXV11" s="76"/>
      <c r="EXW11" s="76"/>
      <c r="EXX11" s="76"/>
      <c r="EXY11" s="76"/>
      <c r="EXZ11" s="76"/>
      <c r="EYA11" s="76"/>
      <c r="EYB11" s="76"/>
      <c r="EYC11" s="76"/>
      <c r="EYD11" s="76"/>
      <c r="EYE11" s="76"/>
      <c r="EYF11" s="76"/>
      <c r="EYG11" s="76"/>
      <c r="EYH11" s="76"/>
      <c r="EYI11" s="76"/>
      <c r="EYJ11" s="76"/>
      <c r="EYK11" s="76"/>
      <c r="EYL11" s="76"/>
      <c r="EYM11" s="76"/>
      <c r="EYN11" s="76"/>
      <c r="EYO11" s="76"/>
      <c r="EYP11" s="76"/>
      <c r="EYQ11" s="76"/>
      <c r="EYR11" s="76"/>
      <c r="EYS11" s="76"/>
      <c r="EYT11" s="76"/>
      <c r="EYU11" s="76"/>
      <c r="EYV11" s="76"/>
      <c r="EYW11" s="76"/>
      <c r="EYX11" s="76"/>
      <c r="EYY11" s="76"/>
      <c r="EYZ11" s="76"/>
      <c r="EZA11" s="76"/>
      <c r="EZB11" s="76"/>
      <c r="EZC11" s="76"/>
      <c r="EZD11" s="76"/>
      <c r="EZE11" s="76"/>
      <c r="EZF11" s="76"/>
      <c r="EZG11" s="76"/>
      <c r="EZH11" s="76"/>
      <c r="EZI11" s="76"/>
      <c r="EZJ11" s="76"/>
      <c r="EZK11" s="76"/>
      <c r="EZL11" s="76"/>
      <c r="EZM11" s="76"/>
      <c r="EZN11" s="76"/>
      <c r="EZO11" s="76"/>
      <c r="EZP11" s="76"/>
      <c r="EZQ11" s="76"/>
      <c r="EZR11" s="76"/>
      <c r="EZS11" s="76"/>
      <c r="EZT11" s="76"/>
      <c r="EZU11" s="76"/>
      <c r="EZV11" s="76"/>
      <c r="EZW11" s="76"/>
      <c r="EZX11" s="76"/>
      <c r="EZY11" s="76"/>
      <c r="EZZ11" s="76"/>
      <c r="FAA11" s="76"/>
      <c r="FAB11" s="76"/>
      <c r="FAC11" s="76"/>
      <c r="FAD11" s="76"/>
      <c r="FAE11" s="76"/>
      <c r="FAF11" s="76"/>
      <c r="FAG11" s="76"/>
      <c r="FAH11" s="76"/>
      <c r="FAI11" s="76"/>
      <c r="FAJ11" s="76"/>
      <c r="FAK11" s="76"/>
      <c r="FAL11" s="76"/>
      <c r="FAM11" s="76"/>
      <c r="FAN11" s="76"/>
      <c r="FAO11" s="76"/>
      <c r="FAP11" s="76"/>
      <c r="FAQ11" s="76"/>
      <c r="FAR11" s="76"/>
      <c r="FAS11" s="76"/>
      <c r="FAT11" s="76"/>
      <c r="FAU11" s="76"/>
      <c r="FAV11" s="76"/>
      <c r="FAW11" s="76"/>
      <c r="FAX11" s="76"/>
      <c r="FAY11" s="76"/>
      <c r="FAZ11" s="76"/>
      <c r="FBA11" s="76"/>
      <c r="FBB11" s="76"/>
      <c r="FBC11" s="76"/>
      <c r="FBD11" s="76"/>
      <c r="FBE11" s="76"/>
      <c r="FBF11" s="76"/>
      <c r="FBG11" s="76"/>
      <c r="FBH11" s="76"/>
      <c r="FBI11" s="76"/>
      <c r="FBJ11" s="76"/>
      <c r="FBK11" s="76"/>
      <c r="FBL11" s="76"/>
      <c r="FBM11" s="76"/>
      <c r="FBN11" s="76"/>
      <c r="FBO11" s="76"/>
      <c r="FBP11" s="76"/>
      <c r="FBQ11" s="76"/>
      <c r="FBR11" s="76"/>
      <c r="FBS11" s="76"/>
      <c r="FBT11" s="76"/>
      <c r="FBU11" s="76"/>
      <c r="FBV11" s="76"/>
      <c r="FBW11" s="76"/>
      <c r="FBX11" s="76"/>
      <c r="FBY11" s="76"/>
      <c r="FBZ11" s="76"/>
      <c r="FCA11" s="76"/>
      <c r="FCB11" s="76"/>
      <c r="FCC11" s="76"/>
      <c r="FCD11" s="76"/>
      <c r="FCE11" s="76"/>
      <c r="FCF11" s="76"/>
      <c r="FCG11" s="76"/>
      <c r="FCH11" s="76"/>
      <c r="FCI11" s="76"/>
      <c r="FCJ11" s="76"/>
      <c r="FCK11" s="76"/>
      <c r="FCL11" s="76"/>
      <c r="FCM11" s="76"/>
      <c r="FCN11" s="76"/>
      <c r="FCO11" s="76"/>
      <c r="FCP11" s="76"/>
      <c r="FCQ11" s="76"/>
      <c r="FCR11" s="76"/>
      <c r="FCS11" s="76"/>
      <c r="FCT11" s="76"/>
      <c r="FCU11" s="76"/>
      <c r="FCV11" s="76"/>
      <c r="FCW11" s="76"/>
      <c r="FCX11" s="76"/>
      <c r="FCY11" s="76"/>
      <c r="FCZ11" s="76"/>
      <c r="FDA11" s="76"/>
      <c r="FDB11" s="76"/>
      <c r="FDC11" s="76"/>
      <c r="FDD11" s="76"/>
      <c r="FDE11" s="76"/>
      <c r="FDF11" s="76"/>
      <c r="FDG11" s="76"/>
      <c r="FDH11" s="76"/>
      <c r="FDI11" s="76"/>
      <c r="FDJ11" s="76"/>
      <c r="FDK11" s="76"/>
      <c r="FDL11" s="76"/>
      <c r="FDM11" s="76"/>
      <c r="FDN11" s="76"/>
      <c r="FDO11" s="76"/>
      <c r="FDP11" s="76"/>
      <c r="FDQ11" s="76"/>
      <c r="FDR11" s="76"/>
      <c r="FDS11" s="76"/>
      <c r="FDT11" s="76"/>
      <c r="FDU11" s="76"/>
      <c r="FDV11" s="76"/>
      <c r="FDW11" s="76"/>
      <c r="FDX11" s="76"/>
      <c r="FDY11" s="76"/>
      <c r="FDZ11" s="76"/>
      <c r="FEA11" s="76"/>
      <c r="FEB11" s="76"/>
      <c r="FEC11" s="76"/>
      <c r="FED11" s="76"/>
      <c r="FEE11" s="76"/>
      <c r="FEF11" s="76"/>
      <c r="FEG11" s="76"/>
      <c r="FEH11" s="76"/>
      <c r="FEI11" s="76"/>
      <c r="FEJ11" s="76"/>
      <c r="FEK11" s="76"/>
      <c r="FEL11" s="76"/>
      <c r="FEM11" s="76"/>
      <c r="FEN11" s="76"/>
      <c r="FEO11" s="76"/>
      <c r="FEP11" s="76"/>
      <c r="FEQ11" s="76"/>
      <c r="FER11" s="76"/>
      <c r="FES11" s="76"/>
      <c r="FET11" s="76"/>
      <c r="FEU11" s="76"/>
      <c r="FEV11" s="76"/>
      <c r="FEW11" s="76"/>
      <c r="FEX11" s="76"/>
      <c r="FEY11" s="76"/>
      <c r="FEZ11" s="76"/>
      <c r="FFA11" s="76"/>
      <c r="FFB11" s="76"/>
      <c r="FFC11" s="76"/>
      <c r="FFD11" s="76"/>
      <c r="FFE11" s="76"/>
      <c r="FFF11" s="76"/>
      <c r="FFG11" s="76"/>
      <c r="FFH11" s="76"/>
      <c r="FFI11" s="76"/>
      <c r="FFJ11" s="76"/>
      <c r="FFK11" s="76"/>
      <c r="FFL11" s="76"/>
      <c r="FFM11" s="76"/>
      <c r="FFN11" s="76"/>
      <c r="FFO11" s="76"/>
      <c r="FFP11" s="76"/>
      <c r="FFQ11" s="76"/>
      <c r="FFR11" s="76"/>
      <c r="FFS11" s="76"/>
      <c r="FFT11" s="76"/>
      <c r="FFU11" s="76"/>
      <c r="FFV11" s="76"/>
      <c r="FFW11" s="76"/>
      <c r="FFX11" s="76"/>
      <c r="FFY11" s="76"/>
      <c r="FFZ11" s="76"/>
      <c r="FGA11" s="76"/>
      <c r="FGB11" s="76"/>
      <c r="FGC11" s="76"/>
      <c r="FGD11" s="76"/>
      <c r="FGE11" s="76"/>
      <c r="FGF11" s="76"/>
      <c r="FGG11" s="76"/>
      <c r="FGH11" s="76"/>
      <c r="FGI11" s="76"/>
      <c r="FGJ11" s="76"/>
      <c r="FGK11" s="76"/>
      <c r="FGL11" s="76"/>
      <c r="FGM11" s="76"/>
      <c r="FGN11" s="76"/>
      <c r="FGO11" s="76"/>
      <c r="FGP11" s="76"/>
      <c r="FGQ11" s="76"/>
      <c r="FGR11" s="76"/>
      <c r="FGS11" s="76"/>
      <c r="FGT11" s="76"/>
      <c r="FGU11" s="76"/>
      <c r="FGV11" s="76"/>
      <c r="FGW11" s="76"/>
      <c r="FGX11" s="76"/>
      <c r="FGY11" s="76"/>
      <c r="FGZ11" s="76"/>
      <c r="FHA11" s="76"/>
      <c r="FHB11" s="76"/>
      <c r="FHC11" s="76"/>
      <c r="FHD11" s="76"/>
      <c r="FHE11" s="76"/>
      <c r="FHF11" s="76"/>
      <c r="FHG11" s="76"/>
      <c r="FHH11" s="76"/>
      <c r="FHI11" s="76"/>
      <c r="FHJ11" s="76"/>
      <c r="FHK11" s="76"/>
      <c r="FHL11" s="76"/>
      <c r="FHM11" s="76"/>
      <c r="FHN11" s="76"/>
      <c r="FHO11" s="76"/>
      <c r="FHP11" s="76"/>
      <c r="FHQ11" s="76"/>
      <c r="FHR11" s="76"/>
      <c r="FHS11" s="76"/>
      <c r="FHT11" s="76"/>
      <c r="FHU11" s="76"/>
      <c r="FHV11" s="76"/>
      <c r="FHW11" s="76"/>
      <c r="FHX11" s="76"/>
      <c r="FHY11" s="76"/>
      <c r="FHZ11" s="76"/>
      <c r="FIA11" s="76"/>
      <c r="FIB11" s="76"/>
      <c r="FIC11" s="76"/>
      <c r="FID11" s="76"/>
      <c r="FIE11" s="76"/>
      <c r="FIF11" s="76"/>
      <c r="FIG11" s="76"/>
      <c r="FIH11" s="76"/>
      <c r="FII11" s="76"/>
      <c r="FIJ11" s="76"/>
      <c r="FIK11" s="76"/>
      <c r="FIL11" s="76"/>
      <c r="FIM11" s="76"/>
      <c r="FIN11" s="76"/>
      <c r="FIO11" s="76"/>
      <c r="FIP11" s="76"/>
      <c r="FIQ11" s="76"/>
      <c r="FIR11" s="76"/>
      <c r="FIS11" s="76"/>
      <c r="FIT11" s="76"/>
      <c r="FIU11" s="76"/>
      <c r="FIV11" s="76"/>
      <c r="FIW11" s="76"/>
      <c r="FIX11" s="76"/>
      <c r="FIY11" s="76"/>
      <c r="FIZ11" s="76"/>
      <c r="FJA11" s="76"/>
      <c r="FJB11" s="76"/>
      <c r="FJC11" s="76"/>
      <c r="FJD11" s="76"/>
      <c r="FJE11" s="76"/>
      <c r="FJF11" s="76"/>
      <c r="FJG11" s="76"/>
      <c r="FJH11" s="76"/>
      <c r="FJI11" s="76"/>
      <c r="FJJ11" s="76"/>
      <c r="FJK11" s="76"/>
      <c r="FJL11" s="76"/>
      <c r="FJM11" s="76"/>
      <c r="FJN11" s="76"/>
      <c r="FJO11" s="76"/>
      <c r="FJP11" s="76"/>
      <c r="FJQ11" s="76"/>
      <c r="FJR11" s="76"/>
      <c r="FJS11" s="76"/>
      <c r="FJT11" s="76"/>
      <c r="FJU11" s="76"/>
      <c r="FJV11" s="76"/>
      <c r="FJW11" s="76"/>
      <c r="FJX11" s="76"/>
      <c r="FJY11" s="76"/>
      <c r="FJZ11" s="76"/>
      <c r="FKA11" s="76"/>
      <c r="FKB11" s="76"/>
      <c r="FKC11" s="76"/>
      <c r="FKD11" s="76"/>
      <c r="FKE11" s="76"/>
      <c r="FKF11" s="76"/>
      <c r="FKG11" s="76"/>
      <c r="FKH11" s="76"/>
      <c r="FKI11" s="76"/>
      <c r="FKJ11" s="76"/>
      <c r="FKK11" s="76"/>
      <c r="FKL11" s="76"/>
      <c r="FKM11" s="76"/>
      <c r="FKN11" s="76"/>
      <c r="FKO11" s="76"/>
      <c r="FKP11" s="76"/>
      <c r="FKQ11" s="76"/>
      <c r="FKR11" s="76"/>
      <c r="FKS11" s="76"/>
      <c r="FKT11" s="76"/>
      <c r="FKU11" s="76"/>
      <c r="FKV11" s="76"/>
      <c r="FKW11" s="76"/>
      <c r="FKX11" s="76"/>
      <c r="FKY11" s="76"/>
      <c r="FKZ11" s="76"/>
      <c r="FLA11" s="76"/>
      <c r="FLB11" s="76"/>
      <c r="FLC11" s="76"/>
      <c r="FLD11" s="76"/>
      <c r="FLE11" s="76"/>
      <c r="FLF11" s="76"/>
      <c r="FLG11" s="76"/>
      <c r="FLH11" s="76"/>
      <c r="FLI11" s="76"/>
      <c r="FLJ11" s="76"/>
      <c r="FLK11" s="76"/>
      <c r="FLL11" s="76"/>
      <c r="FLM11" s="76"/>
      <c r="FLN11" s="76"/>
      <c r="FLO11" s="76"/>
      <c r="FLP11" s="76"/>
      <c r="FLQ11" s="76"/>
      <c r="FLR11" s="76"/>
      <c r="FLS11" s="76"/>
      <c r="FLT11" s="76"/>
      <c r="FLU11" s="76"/>
      <c r="FLV11" s="76"/>
      <c r="FLW11" s="76"/>
      <c r="FLX11" s="76"/>
      <c r="FLY11" s="76"/>
      <c r="FLZ11" s="76"/>
      <c r="FMA11" s="76"/>
      <c r="FMB11" s="76"/>
      <c r="FMC11" s="76"/>
      <c r="FMD11" s="76"/>
      <c r="FME11" s="76"/>
      <c r="FMF11" s="76"/>
      <c r="FMG11" s="76"/>
      <c r="FMH11" s="76"/>
      <c r="FMI11" s="76"/>
      <c r="FMJ11" s="76"/>
      <c r="FMK11" s="76"/>
      <c r="FML11" s="76"/>
      <c r="FMM11" s="76"/>
      <c r="FMN11" s="76"/>
      <c r="FMO11" s="76"/>
      <c r="FMP11" s="76"/>
      <c r="FMQ11" s="76"/>
      <c r="FMR11" s="76"/>
      <c r="FMS11" s="76"/>
      <c r="FMT11" s="76"/>
      <c r="FMU11" s="76"/>
      <c r="FMV11" s="76"/>
      <c r="FMW11" s="76"/>
      <c r="FMX11" s="76"/>
      <c r="FMY11" s="76"/>
      <c r="FMZ11" s="76"/>
      <c r="FNA11" s="76"/>
      <c r="FNB11" s="76"/>
      <c r="FNC11" s="76"/>
      <c r="FND11" s="76"/>
      <c r="FNE11" s="76"/>
      <c r="FNF11" s="76"/>
      <c r="FNG11" s="76"/>
      <c r="FNH11" s="76"/>
      <c r="FNI11" s="76"/>
      <c r="FNJ11" s="76"/>
      <c r="FNK11" s="76"/>
      <c r="FNL11" s="76"/>
      <c r="FNM11" s="76"/>
      <c r="FNN11" s="76"/>
      <c r="FNO11" s="76"/>
      <c r="FNP11" s="76"/>
      <c r="FNQ11" s="76"/>
      <c r="FNR11" s="76"/>
      <c r="FNS11" s="76"/>
      <c r="FNT11" s="76"/>
      <c r="FNU11" s="76"/>
      <c r="FNV11" s="76"/>
      <c r="FNW11" s="76"/>
      <c r="FNX11" s="76"/>
      <c r="FNY11" s="76"/>
      <c r="FNZ11" s="76"/>
      <c r="FOA11" s="76"/>
      <c r="FOB11" s="76"/>
      <c r="FOC11" s="76"/>
      <c r="FOD11" s="76"/>
      <c r="FOE11" s="76"/>
      <c r="FOF11" s="76"/>
      <c r="FOG11" s="76"/>
      <c r="FOH11" s="76"/>
      <c r="FOI11" s="76"/>
      <c r="FOJ11" s="76"/>
      <c r="FOK11" s="76"/>
      <c r="FOL11" s="76"/>
      <c r="FOM11" s="76"/>
      <c r="FON11" s="76"/>
      <c r="FOO11" s="76"/>
      <c r="FOP11" s="76"/>
      <c r="FOQ11" s="76"/>
      <c r="FOR11" s="76"/>
      <c r="FOS11" s="76"/>
      <c r="FOT11" s="76"/>
      <c r="FOU11" s="76"/>
      <c r="FOV11" s="76"/>
      <c r="FOW11" s="76"/>
      <c r="FOX11" s="76"/>
      <c r="FOY11" s="76"/>
      <c r="FOZ11" s="76"/>
      <c r="FPA11" s="76"/>
      <c r="FPB11" s="76"/>
      <c r="FPC11" s="76"/>
      <c r="FPD11" s="76"/>
      <c r="FPE11" s="76"/>
      <c r="FPF11" s="76"/>
      <c r="FPG11" s="76"/>
      <c r="FPH11" s="76"/>
      <c r="FPI11" s="76"/>
      <c r="FPJ11" s="76"/>
      <c r="FPK11" s="76"/>
      <c r="FPL11" s="76"/>
      <c r="FPM11" s="76"/>
      <c r="FPN11" s="76"/>
      <c r="FPO11" s="76"/>
      <c r="FPP11" s="76"/>
      <c r="FPQ11" s="76"/>
      <c r="FPR11" s="76"/>
      <c r="FPS11" s="76"/>
      <c r="FPT11" s="76"/>
      <c r="FPU11" s="76"/>
      <c r="FPV11" s="76"/>
      <c r="FPW11" s="76"/>
      <c r="FPX11" s="76"/>
      <c r="FPY11" s="76"/>
      <c r="FPZ11" s="76"/>
      <c r="FQA11" s="76"/>
      <c r="FQB11" s="76"/>
      <c r="FQC11" s="76"/>
      <c r="FQD11" s="76"/>
      <c r="FQE11" s="76"/>
      <c r="FQF11" s="76"/>
      <c r="FQG11" s="76"/>
      <c r="FQH11" s="76"/>
      <c r="FQI11" s="76"/>
      <c r="FQJ11" s="76"/>
      <c r="FQK11" s="76"/>
      <c r="FQL11" s="76"/>
      <c r="FQM11" s="76"/>
      <c r="FQN11" s="76"/>
      <c r="FQO11" s="76"/>
      <c r="FQP11" s="76"/>
      <c r="FQQ11" s="76"/>
      <c r="FQR11" s="76"/>
      <c r="FQS11" s="76"/>
      <c r="FQT11" s="76"/>
      <c r="FQU11" s="76"/>
      <c r="FQV11" s="76"/>
      <c r="FQW11" s="76"/>
      <c r="FQX11" s="76"/>
      <c r="FQY11" s="76"/>
      <c r="FQZ11" s="76"/>
      <c r="FRA11" s="76"/>
      <c r="FRB11" s="76"/>
      <c r="FRC11" s="76"/>
      <c r="FRD11" s="76"/>
      <c r="FRE11" s="76"/>
      <c r="FRF11" s="76"/>
      <c r="FRG11" s="76"/>
      <c r="FRH11" s="76"/>
      <c r="FRI11" s="76"/>
      <c r="FRJ11" s="76"/>
      <c r="FRK11" s="76"/>
      <c r="FRL11" s="76"/>
      <c r="FRM11" s="76"/>
      <c r="FRN11" s="76"/>
      <c r="FRO11" s="76"/>
      <c r="FRP11" s="76"/>
      <c r="FRQ11" s="76"/>
      <c r="FRR11" s="76"/>
      <c r="FRS11" s="76"/>
      <c r="FRT11" s="76"/>
      <c r="FRU11" s="76"/>
      <c r="FRV11" s="76"/>
      <c r="FRW11" s="76"/>
      <c r="FRX11" s="76"/>
      <c r="FRY11" s="76"/>
      <c r="FRZ11" s="76"/>
      <c r="FSA11" s="76"/>
      <c r="FSB11" s="76"/>
      <c r="FSC11" s="76"/>
      <c r="FSD11" s="76"/>
      <c r="FSE11" s="76"/>
      <c r="FSF11" s="76"/>
      <c r="FSG11" s="76"/>
      <c r="FSH11" s="76"/>
      <c r="FSI11" s="76"/>
      <c r="FSJ11" s="76"/>
      <c r="FSK11" s="76"/>
      <c r="FSL11" s="76"/>
      <c r="FSM11" s="76"/>
      <c r="FSN11" s="76"/>
      <c r="FSO11" s="76"/>
      <c r="FSP11" s="76"/>
      <c r="FSQ11" s="76"/>
      <c r="FSR11" s="76"/>
      <c r="FSS11" s="76"/>
      <c r="FST11" s="76"/>
      <c r="FSU11" s="76"/>
      <c r="FSV11" s="76"/>
      <c r="FSW11" s="76"/>
      <c r="FSX11" s="76"/>
      <c r="FSY11" s="76"/>
      <c r="FSZ11" s="76"/>
      <c r="FTA11" s="76"/>
      <c r="FTB11" s="76"/>
      <c r="FTC11" s="76"/>
      <c r="FTD11" s="76"/>
      <c r="FTE11" s="76"/>
      <c r="FTF11" s="76"/>
      <c r="FTG11" s="76"/>
      <c r="FTH11" s="76"/>
      <c r="FTI11" s="76"/>
      <c r="FTJ11" s="76"/>
      <c r="FTK11" s="76"/>
      <c r="FTL11" s="76"/>
      <c r="FTM11" s="76"/>
      <c r="FTN11" s="76"/>
      <c r="FTO11" s="76"/>
      <c r="FTP11" s="76"/>
      <c r="FTQ11" s="76"/>
      <c r="FTR11" s="76"/>
      <c r="FTS11" s="76"/>
      <c r="FTT11" s="76"/>
      <c r="FTU11" s="76"/>
      <c r="FTV11" s="76"/>
      <c r="FTW11" s="76"/>
      <c r="FTX11" s="76"/>
      <c r="FTY11" s="76"/>
      <c r="FTZ11" s="76"/>
      <c r="FUA11" s="76"/>
      <c r="FUB11" s="76"/>
      <c r="FUC11" s="76"/>
      <c r="FUD11" s="76"/>
      <c r="FUE11" s="76"/>
      <c r="FUF11" s="76"/>
      <c r="FUG11" s="76"/>
      <c r="FUH11" s="76"/>
      <c r="FUI11" s="76"/>
      <c r="FUJ11" s="76"/>
      <c r="FUK11" s="76"/>
      <c r="FUL11" s="76"/>
      <c r="FUM11" s="76"/>
      <c r="FUN11" s="76"/>
      <c r="FUO11" s="76"/>
      <c r="FUP11" s="76"/>
      <c r="FUQ11" s="76"/>
      <c r="FUR11" s="76"/>
      <c r="FUS11" s="76"/>
      <c r="FUT11" s="76"/>
      <c r="FUU11" s="76"/>
      <c r="FUV11" s="76"/>
      <c r="FUW11" s="76"/>
      <c r="FUX11" s="76"/>
      <c r="FUY11" s="76"/>
      <c r="FUZ11" s="76"/>
      <c r="FVA11" s="76"/>
      <c r="FVB11" s="76"/>
      <c r="FVC11" s="76"/>
      <c r="FVD11" s="76"/>
      <c r="FVE11" s="76"/>
      <c r="FVF11" s="76"/>
      <c r="FVG11" s="76"/>
      <c r="FVH11" s="76"/>
      <c r="FVI11" s="76"/>
      <c r="FVJ11" s="76"/>
      <c r="FVK11" s="76"/>
      <c r="FVL11" s="76"/>
      <c r="FVM11" s="76"/>
      <c r="FVN11" s="76"/>
      <c r="FVO11" s="76"/>
      <c r="FVP11" s="76"/>
      <c r="FVQ11" s="76"/>
      <c r="FVR11" s="76"/>
      <c r="FVS11" s="76"/>
      <c r="FVT11" s="76"/>
      <c r="FVU11" s="76"/>
      <c r="FVV11" s="76"/>
      <c r="FVW11" s="76"/>
      <c r="FVX11" s="76"/>
      <c r="FVY11" s="76"/>
      <c r="FVZ11" s="76"/>
      <c r="FWA11" s="76"/>
      <c r="FWB11" s="76"/>
      <c r="FWC11" s="76"/>
      <c r="FWD11" s="76"/>
      <c r="FWE11" s="76"/>
      <c r="FWF11" s="76"/>
      <c r="FWG11" s="76"/>
      <c r="FWH11" s="76"/>
      <c r="FWI11" s="76"/>
      <c r="FWJ11" s="76"/>
      <c r="FWK11" s="76"/>
      <c r="FWL11" s="76"/>
      <c r="FWM11" s="76"/>
      <c r="FWN11" s="76"/>
      <c r="FWO11" s="76"/>
      <c r="FWP11" s="76"/>
      <c r="FWQ11" s="76"/>
      <c r="FWR11" s="76"/>
      <c r="FWS11" s="76"/>
      <c r="FWT11" s="76"/>
      <c r="FWU11" s="76"/>
      <c r="FWV11" s="76"/>
      <c r="FWW11" s="76"/>
      <c r="FWX11" s="76"/>
      <c r="FWY11" s="76"/>
      <c r="FWZ11" s="76"/>
      <c r="FXA11" s="76"/>
      <c r="FXB11" s="76"/>
      <c r="FXC11" s="76"/>
      <c r="FXD11" s="76"/>
      <c r="FXE11" s="76"/>
      <c r="FXF11" s="76"/>
      <c r="FXG11" s="76"/>
      <c r="FXH11" s="76"/>
      <c r="FXI11" s="76"/>
      <c r="FXJ11" s="76"/>
      <c r="FXK11" s="76"/>
      <c r="FXL11" s="76"/>
      <c r="FXM11" s="76"/>
      <c r="FXN11" s="76"/>
      <c r="FXO11" s="76"/>
      <c r="FXP11" s="76"/>
      <c r="FXQ11" s="76"/>
      <c r="FXR11" s="76"/>
      <c r="FXS11" s="76"/>
      <c r="FXT11" s="76"/>
      <c r="FXU11" s="76"/>
      <c r="FXV11" s="76"/>
      <c r="FXW11" s="76"/>
      <c r="FXX11" s="76"/>
      <c r="FXY11" s="76"/>
      <c r="FXZ11" s="76"/>
      <c r="FYA11" s="76"/>
      <c r="FYB11" s="76"/>
      <c r="FYC11" s="76"/>
      <c r="FYD11" s="76"/>
      <c r="FYE11" s="76"/>
      <c r="FYF11" s="76"/>
      <c r="FYG11" s="76"/>
      <c r="FYH11" s="76"/>
      <c r="FYI11" s="76"/>
      <c r="FYJ11" s="76"/>
      <c r="FYK11" s="76"/>
      <c r="FYL11" s="76"/>
      <c r="FYM11" s="76"/>
      <c r="FYN11" s="76"/>
      <c r="FYO11" s="76"/>
      <c r="FYP11" s="76"/>
      <c r="FYQ11" s="76"/>
      <c r="FYR11" s="76"/>
      <c r="FYS11" s="76"/>
      <c r="FYT11" s="76"/>
      <c r="FYU11" s="76"/>
      <c r="FYV11" s="76"/>
      <c r="FYW11" s="76"/>
      <c r="FYX11" s="76"/>
      <c r="FYY11" s="76"/>
      <c r="FYZ11" s="76"/>
      <c r="FZA11" s="76"/>
      <c r="FZB11" s="76"/>
      <c r="FZC11" s="76"/>
      <c r="FZD11" s="76"/>
      <c r="FZE11" s="76"/>
      <c r="FZF11" s="76"/>
      <c r="FZG11" s="76"/>
      <c r="FZH11" s="76"/>
      <c r="FZI11" s="76"/>
      <c r="FZJ11" s="76"/>
      <c r="FZK11" s="76"/>
      <c r="FZL11" s="76"/>
      <c r="FZM11" s="76"/>
      <c r="FZN11" s="76"/>
      <c r="FZO11" s="76"/>
      <c r="FZP11" s="76"/>
      <c r="FZQ11" s="76"/>
      <c r="FZR11" s="76"/>
      <c r="FZS11" s="76"/>
      <c r="FZT11" s="76"/>
      <c r="FZU11" s="76"/>
      <c r="FZV11" s="76"/>
      <c r="FZW11" s="76"/>
      <c r="FZX11" s="76"/>
      <c r="FZY11" s="76"/>
      <c r="FZZ11" s="76"/>
      <c r="GAA11" s="76"/>
      <c r="GAB11" s="76"/>
      <c r="GAC11" s="76"/>
      <c r="GAD11" s="76"/>
      <c r="GAE11" s="76"/>
      <c r="GAF11" s="76"/>
      <c r="GAG11" s="76"/>
      <c r="GAH11" s="76"/>
      <c r="GAI11" s="76"/>
      <c r="GAJ11" s="76"/>
      <c r="GAK11" s="76"/>
      <c r="GAL11" s="76"/>
      <c r="GAM11" s="76"/>
      <c r="GAN11" s="76"/>
      <c r="GAO11" s="76"/>
      <c r="GAP11" s="76"/>
      <c r="GAQ11" s="76"/>
      <c r="GAR11" s="76"/>
      <c r="GAS11" s="76"/>
      <c r="GAT11" s="76"/>
      <c r="GAU11" s="76"/>
      <c r="GAV11" s="76"/>
      <c r="GAW11" s="76"/>
      <c r="GAX11" s="76"/>
      <c r="GAY11" s="76"/>
      <c r="GAZ11" s="76"/>
      <c r="GBA11" s="76"/>
      <c r="GBB11" s="76"/>
      <c r="GBC11" s="76"/>
      <c r="GBD11" s="76"/>
      <c r="GBE11" s="76"/>
      <c r="GBF11" s="76"/>
      <c r="GBG11" s="76"/>
      <c r="GBH11" s="76"/>
      <c r="GBI11" s="76"/>
      <c r="GBJ11" s="76"/>
      <c r="GBK11" s="76"/>
      <c r="GBL11" s="76"/>
      <c r="GBM11" s="76"/>
      <c r="GBN11" s="76"/>
      <c r="GBO11" s="76"/>
      <c r="GBP11" s="76"/>
      <c r="GBQ11" s="76"/>
      <c r="GBR11" s="76"/>
      <c r="GBS11" s="76"/>
      <c r="GBT11" s="76"/>
      <c r="GBU11" s="76"/>
      <c r="GBV11" s="76"/>
      <c r="GBW11" s="76"/>
      <c r="GBX11" s="76"/>
      <c r="GBY11" s="76"/>
      <c r="GBZ11" s="76"/>
      <c r="GCA11" s="76"/>
      <c r="GCB11" s="76"/>
      <c r="GCC11" s="76"/>
      <c r="GCD11" s="76"/>
      <c r="GCE11" s="76"/>
      <c r="GCF11" s="76"/>
      <c r="GCG11" s="76"/>
      <c r="GCH11" s="76"/>
      <c r="GCI11" s="76"/>
      <c r="GCJ11" s="76"/>
      <c r="GCK11" s="76"/>
      <c r="GCL11" s="76"/>
      <c r="GCM11" s="76"/>
      <c r="GCN11" s="76"/>
      <c r="GCO11" s="76"/>
      <c r="GCP11" s="76"/>
      <c r="GCQ11" s="76"/>
      <c r="GCR11" s="76"/>
      <c r="GCS11" s="76"/>
      <c r="GCT11" s="76"/>
      <c r="GCU11" s="76"/>
      <c r="GCV11" s="76"/>
      <c r="GCW11" s="76"/>
      <c r="GCX11" s="76"/>
      <c r="GCY11" s="76"/>
      <c r="GCZ11" s="76"/>
      <c r="GDA11" s="76"/>
      <c r="GDB11" s="76"/>
      <c r="GDC11" s="76"/>
      <c r="GDD11" s="76"/>
      <c r="GDE11" s="76"/>
      <c r="GDF11" s="76"/>
      <c r="GDG11" s="76"/>
      <c r="GDH11" s="76"/>
      <c r="GDI11" s="76"/>
      <c r="GDJ11" s="76"/>
      <c r="GDK11" s="76"/>
      <c r="GDL11" s="76"/>
      <c r="GDM11" s="76"/>
      <c r="GDN11" s="76"/>
      <c r="GDO11" s="76"/>
      <c r="GDP11" s="76"/>
      <c r="GDQ11" s="76"/>
      <c r="GDR11" s="76"/>
      <c r="GDS11" s="76"/>
      <c r="GDT11" s="76"/>
      <c r="GDU11" s="76"/>
      <c r="GDV11" s="76"/>
      <c r="GDW11" s="76"/>
      <c r="GDX11" s="76"/>
      <c r="GDY11" s="76"/>
      <c r="GDZ11" s="76"/>
      <c r="GEA11" s="76"/>
      <c r="GEB11" s="76"/>
      <c r="GEC11" s="76"/>
      <c r="GED11" s="76"/>
      <c r="GEE11" s="76"/>
      <c r="GEF11" s="76"/>
      <c r="GEG11" s="76"/>
      <c r="GEH11" s="76"/>
      <c r="GEI11" s="76"/>
      <c r="GEJ11" s="76"/>
      <c r="GEK11" s="76"/>
      <c r="GEL11" s="76"/>
      <c r="GEM11" s="76"/>
      <c r="GEN11" s="76"/>
      <c r="GEO11" s="76"/>
      <c r="GEP11" s="76"/>
      <c r="GEQ11" s="76"/>
      <c r="GER11" s="76"/>
      <c r="GES11" s="76"/>
      <c r="GET11" s="76"/>
      <c r="GEU11" s="76"/>
      <c r="GEV11" s="76"/>
      <c r="GEW11" s="76"/>
      <c r="GEX11" s="76"/>
      <c r="GEY11" s="76"/>
      <c r="GEZ11" s="76"/>
      <c r="GFA11" s="76"/>
      <c r="GFB11" s="76"/>
      <c r="GFC11" s="76"/>
      <c r="GFD11" s="76"/>
      <c r="GFE11" s="76"/>
      <c r="GFF11" s="76"/>
      <c r="GFG11" s="76"/>
      <c r="GFH11" s="76"/>
      <c r="GFI11" s="76"/>
      <c r="GFJ11" s="76"/>
      <c r="GFK11" s="76"/>
      <c r="GFL11" s="76"/>
      <c r="GFM11" s="76"/>
      <c r="GFN11" s="76"/>
      <c r="GFO11" s="76"/>
      <c r="GFP11" s="76"/>
      <c r="GFQ11" s="76"/>
      <c r="GFR11" s="76"/>
      <c r="GFS11" s="76"/>
      <c r="GFT11" s="76"/>
      <c r="GFU11" s="76"/>
      <c r="GFV11" s="76"/>
      <c r="GFW11" s="76"/>
      <c r="GFX11" s="76"/>
      <c r="GFY11" s="76"/>
      <c r="GFZ11" s="76"/>
      <c r="GGA11" s="76"/>
      <c r="GGB11" s="76"/>
      <c r="GGC11" s="76"/>
      <c r="GGD11" s="76"/>
      <c r="GGE11" s="76"/>
      <c r="GGF11" s="76"/>
      <c r="GGG11" s="76"/>
      <c r="GGH11" s="76"/>
      <c r="GGI11" s="76"/>
      <c r="GGJ11" s="76"/>
      <c r="GGK11" s="76"/>
      <c r="GGL11" s="76"/>
      <c r="GGM11" s="76"/>
      <c r="GGN11" s="76"/>
      <c r="GGO11" s="76"/>
      <c r="GGP11" s="76"/>
      <c r="GGQ11" s="76"/>
      <c r="GGR11" s="76"/>
      <c r="GGS11" s="76"/>
      <c r="GGT11" s="76"/>
      <c r="GGU11" s="76"/>
      <c r="GGV11" s="76"/>
      <c r="GGW11" s="76"/>
      <c r="GGX11" s="76"/>
      <c r="GGY11" s="76"/>
      <c r="GGZ11" s="76"/>
      <c r="GHA11" s="76"/>
      <c r="GHB11" s="76"/>
      <c r="GHC11" s="76"/>
      <c r="GHD11" s="76"/>
      <c r="GHE11" s="76"/>
      <c r="GHF11" s="76"/>
      <c r="GHG11" s="76"/>
      <c r="GHH11" s="76"/>
      <c r="GHI11" s="76"/>
      <c r="GHJ11" s="76"/>
      <c r="GHK11" s="76"/>
      <c r="GHL11" s="76"/>
      <c r="GHM11" s="76"/>
      <c r="GHN11" s="76"/>
      <c r="GHO11" s="76"/>
      <c r="GHP11" s="76"/>
      <c r="GHQ11" s="76"/>
      <c r="GHR11" s="76"/>
      <c r="GHS11" s="76"/>
      <c r="GHT11" s="76"/>
      <c r="GHU11" s="76"/>
      <c r="GHV11" s="76"/>
      <c r="GHW11" s="76"/>
      <c r="GHX11" s="76"/>
      <c r="GHY11" s="76"/>
      <c r="GHZ11" s="76"/>
      <c r="GIA11" s="76"/>
      <c r="GIB11" s="76"/>
      <c r="GIC11" s="76"/>
      <c r="GID11" s="76"/>
      <c r="GIE11" s="76"/>
      <c r="GIF11" s="76"/>
      <c r="GIG11" s="76"/>
      <c r="GIH11" s="76"/>
      <c r="GII11" s="76"/>
      <c r="GIJ11" s="76"/>
      <c r="GIK11" s="76"/>
      <c r="GIL11" s="76"/>
      <c r="GIM11" s="76"/>
      <c r="GIN11" s="76"/>
      <c r="GIO11" s="76"/>
      <c r="GIP11" s="76"/>
      <c r="GIQ11" s="76"/>
      <c r="GIR11" s="76"/>
      <c r="GIS11" s="76"/>
      <c r="GIT11" s="76"/>
      <c r="GIU11" s="76"/>
      <c r="GIV11" s="76"/>
      <c r="GIW11" s="76"/>
      <c r="GIX11" s="76"/>
      <c r="GIY11" s="76"/>
      <c r="GIZ11" s="76"/>
      <c r="GJA11" s="76"/>
      <c r="GJB11" s="76"/>
      <c r="GJC11" s="76"/>
      <c r="GJD11" s="76"/>
      <c r="GJE11" s="76"/>
      <c r="GJF11" s="76"/>
      <c r="GJG11" s="76"/>
      <c r="GJH11" s="76"/>
      <c r="GJI11" s="76"/>
      <c r="GJJ11" s="76"/>
      <c r="GJK11" s="76"/>
      <c r="GJL11" s="76"/>
      <c r="GJM11" s="76"/>
      <c r="GJN11" s="76"/>
      <c r="GJO11" s="76"/>
      <c r="GJP11" s="76"/>
      <c r="GJQ11" s="76"/>
      <c r="GJR11" s="76"/>
      <c r="GJS11" s="76"/>
      <c r="GJT11" s="76"/>
      <c r="GJU11" s="76"/>
      <c r="GJV11" s="76"/>
      <c r="GJW11" s="76"/>
      <c r="GJX11" s="76"/>
      <c r="GJY11" s="76"/>
      <c r="GJZ11" s="76"/>
      <c r="GKA11" s="76"/>
      <c r="GKB11" s="76"/>
      <c r="GKC11" s="76"/>
      <c r="GKD11" s="76"/>
      <c r="GKE11" s="76"/>
      <c r="GKF11" s="76"/>
      <c r="GKG11" s="76"/>
      <c r="GKH11" s="76"/>
      <c r="GKI11" s="76"/>
      <c r="GKJ11" s="76"/>
      <c r="GKK11" s="76"/>
      <c r="GKL11" s="76"/>
      <c r="GKM11" s="76"/>
      <c r="GKN11" s="76"/>
      <c r="GKO11" s="76"/>
      <c r="GKP11" s="76"/>
      <c r="GKQ11" s="76"/>
      <c r="GKR11" s="76"/>
      <c r="GKS11" s="76"/>
      <c r="GKT11" s="76"/>
      <c r="GKU11" s="76"/>
      <c r="GKV11" s="76"/>
      <c r="GKW11" s="76"/>
      <c r="GKX11" s="76"/>
      <c r="GKY11" s="76"/>
      <c r="GKZ11" s="76"/>
      <c r="GLA11" s="76"/>
      <c r="GLB11" s="76"/>
      <c r="GLC11" s="76"/>
      <c r="GLD11" s="76"/>
      <c r="GLE11" s="76"/>
      <c r="GLF11" s="76"/>
      <c r="GLG11" s="76"/>
      <c r="GLH11" s="76"/>
      <c r="GLI11" s="76"/>
      <c r="GLJ11" s="76"/>
      <c r="GLK11" s="76"/>
      <c r="GLL11" s="76"/>
      <c r="GLM11" s="76"/>
      <c r="GLN11" s="76"/>
      <c r="GLO11" s="76"/>
      <c r="GLP11" s="76"/>
      <c r="GLQ11" s="76"/>
      <c r="GLR11" s="76"/>
      <c r="GLS11" s="76"/>
      <c r="GLT11" s="76"/>
      <c r="GLU11" s="76"/>
      <c r="GLV11" s="76"/>
      <c r="GLW11" s="76"/>
      <c r="GLX11" s="76"/>
      <c r="GLY11" s="76"/>
      <c r="GLZ11" s="76"/>
      <c r="GMA11" s="76"/>
      <c r="GMB11" s="76"/>
      <c r="GMC11" s="76"/>
      <c r="GMD11" s="76"/>
      <c r="GME11" s="76"/>
      <c r="GMF11" s="76"/>
      <c r="GMG11" s="76"/>
      <c r="GMH11" s="76"/>
      <c r="GMI11" s="76"/>
      <c r="GMJ11" s="76"/>
      <c r="GMK11" s="76"/>
      <c r="GML11" s="76"/>
      <c r="GMM11" s="76"/>
      <c r="GMN11" s="76"/>
      <c r="GMO11" s="76"/>
      <c r="GMP11" s="76"/>
      <c r="GMQ11" s="76"/>
      <c r="GMR11" s="76"/>
      <c r="GMS11" s="76"/>
      <c r="GMT11" s="76"/>
      <c r="GMU11" s="76"/>
      <c r="GMV11" s="76"/>
      <c r="GMW11" s="76"/>
      <c r="GMX11" s="76"/>
      <c r="GMY11" s="76"/>
      <c r="GMZ11" s="76"/>
      <c r="GNA11" s="76"/>
      <c r="GNB11" s="76"/>
      <c r="GNC11" s="76"/>
      <c r="GND11" s="76"/>
      <c r="GNE11" s="76"/>
      <c r="GNF11" s="76"/>
      <c r="GNG11" s="76"/>
      <c r="GNH11" s="76"/>
      <c r="GNI11" s="76"/>
      <c r="GNJ11" s="76"/>
      <c r="GNK11" s="76"/>
      <c r="GNL11" s="76"/>
      <c r="GNM11" s="76"/>
      <c r="GNN11" s="76"/>
      <c r="GNO11" s="76"/>
      <c r="GNP11" s="76"/>
      <c r="GNQ11" s="76"/>
      <c r="GNR11" s="76"/>
      <c r="GNS11" s="76"/>
      <c r="GNT11" s="76"/>
      <c r="GNU11" s="76"/>
      <c r="GNV11" s="76"/>
      <c r="GNW11" s="76"/>
      <c r="GNX11" s="76"/>
      <c r="GNY11" s="76"/>
      <c r="GNZ11" s="76"/>
      <c r="GOA11" s="76"/>
      <c r="GOB11" s="76"/>
      <c r="GOC11" s="76"/>
      <c r="GOD11" s="76"/>
      <c r="GOE11" s="76"/>
      <c r="GOF11" s="76"/>
      <c r="GOG11" s="76"/>
      <c r="GOH11" s="76"/>
      <c r="GOI11" s="76"/>
      <c r="GOJ11" s="76"/>
      <c r="GOK11" s="76"/>
      <c r="GOL11" s="76"/>
      <c r="GOM11" s="76"/>
      <c r="GON11" s="76"/>
      <c r="GOO11" s="76"/>
      <c r="GOP11" s="76"/>
      <c r="GOQ11" s="76"/>
      <c r="GOR11" s="76"/>
      <c r="GOS11" s="76"/>
      <c r="GOT11" s="76"/>
      <c r="GOU11" s="76"/>
      <c r="GOV11" s="76"/>
      <c r="GOW11" s="76"/>
      <c r="GOX11" s="76"/>
      <c r="GOY11" s="76"/>
      <c r="GOZ11" s="76"/>
      <c r="GPA11" s="76"/>
      <c r="GPB11" s="76"/>
      <c r="GPC11" s="76"/>
      <c r="GPD11" s="76"/>
      <c r="GPE11" s="76"/>
      <c r="GPF11" s="76"/>
      <c r="GPG11" s="76"/>
      <c r="GPH11" s="76"/>
      <c r="GPI11" s="76"/>
      <c r="GPJ11" s="76"/>
      <c r="GPK11" s="76"/>
      <c r="GPL11" s="76"/>
      <c r="GPM11" s="76"/>
      <c r="GPN11" s="76"/>
      <c r="GPO11" s="76"/>
      <c r="GPP11" s="76"/>
      <c r="GPQ11" s="76"/>
      <c r="GPR11" s="76"/>
      <c r="GPS11" s="76"/>
      <c r="GPT11" s="76"/>
      <c r="GPU11" s="76"/>
      <c r="GPV11" s="76"/>
      <c r="GPW11" s="76"/>
      <c r="GPX11" s="76"/>
      <c r="GPY11" s="76"/>
      <c r="GPZ11" s="76"/>
      <c r="GQA11" s="76"/>
      <c r="GQB11" s="76"/>
      <c r="GQC11" s="76"/>
      <c r="GQD11" s="76"/>
      <c r="GQE11" s="76"/>
      <c r="GQF11" s="76"/>
      <c r="GQG11" s="76"/>
      <c r="GQH11" s="76"/>
      <c r="GQI11" s="76"/>
      <c r="GQJ11" s="76"/>
      <c r="GQK11" s="76"/>
      <c r="GQL11" s="76"/>
      <c r="GQM11" s="76"/>
      <c r="GQN11" s="76"/>
      <c r="GQO11" s="76"/>
      <c r="GQP11" s="76"/>
      <c r="GQQ11" s="76"/>
      <c r="GQR11" s="76"/>
      <c r="GQS11" s="76"/>
      <c r="GQT11" s="76"/>
      <c r="GQU11" s="76"/>
      <c r="GQV11" s="76"/>
      <c r="GQW11" s="76"/>
      <c r="GQX11" s="76"/>
      <c r="GQY11" s="76"/>
      <c r="GQZ11" s="76"/>
      <c r="GRA11" s="76"/>
      <c r="GRB11" s="76"/>
      <c r="GRC11" s="76"/>
      <c r="GRD11" s="76"/>
      <c r="GRE11" s="76"/>
      <c r="GRF11" s="76"/>
      <c r="GRG11" s="76"/>
      <c r="GRH11" s="76"/>
      <c r="GRI11" s="76"/>
      <c r="GRJ11" s="76"/>
      <c r="GRK11" s="76"/>
      <c r="GRL11" s="76"/>
      <c r="GRM11" s="76"/>
      <c r="GRN11" s="76"/>
      <c r="GRO11" s="76"/>
      <c r="GRP11" s="76"/>
      <c r="GRQ11" s="76"/>
      <c r="GRR11" s="76"/>
      <c r="GRS11" s="76"/>
      <c r="GRT11" s="76"/>
      <c r="GRU11" s="76"/>
      <c r="GRV11" s="76"/>
      <c r="GRW11" s="76"/>
      <c r="GRX11" s="76"/>
      <c r="GRY11" s="76"/>
      <c r="GRZ11" s="76"/>
      <c r="GSA11" s="76"/>
      <c r="GSB11" s="76"/>
      <c r="GSC11" s="76"/>
      <c r="GSD11" s="76"/>
      <c r="GSE11" s="76"/>
      <c r="GSF11" s="76"/>
      <c r="GSG11" s="76"/>
      <c r="GSH11" s="76"/>
      <c r="GSI11" s="76"/>
      <c r="GSJ11" s="76"/>
      <c r="GSK11" s="76"/>
      <c r="GSL11" s="76"/>
      <c r="GSM11" s="76"/>
      <c r="GSN11" s="76"/>
      <c r="GSO11" s="76"/>
      <c r="GSP11" s="76"/>
      <c r="GSQ11" s="76"/>
      <c r="GSR11" s="76"/>
      <c r="GSS11" s="76"/>
      <c r="GST11" s="76"/>
      <c r="GSU11" s="76"/>
      <c r="GSV11" s="76"/>
      <c r="GSW11" s="76"/>
      <c r="GSX11" s="76"/>
      <c r="GSY11" s="76"/>
      <c r="GSZ11" s="76"/>
      <c r="GTA11" s="76"/>
      <c r="GTB11" s="76"/>
      <c r="GTC11" s="76"/>
      <c r="GTD11" s="76"/>
      <c r="GTE11" s="76"/>
      <c r="GTF11" s="76"/>
      <c r="GTG11" s="76"/>
      <c r="GTH11" s="76"/>
      <c r="GTI11" s="76"/>
      <c r="GTJ11" s="76"/>
      <c r="GTK11" s="76"/>
      <c r="GTL11" s="76"/>
      <c r="GTM11" s="76"/>
      <c r="GTN11" s="76"/>
      <c r="GTO11" s="76"/>
      <c r="GTP11" s="76"/>
      <c r="GTQ11" s="76"/>
      <c r="GTR11" s="76"/>
      <c r="GTS11" s="76"/>
      <c r="GTT11" s="76"/>
      <c r="GTU11" s="76"/>
      <c r="GTV11" s="76"/>
      <c r="GTW11" s="76"/>
      <c r="GTX11" s="76"/>
      <c r="GTY11" s="76"/>
      <c r="GTZ11" s="76"/>
      <c r="GUA11" s="76"/>
      <c r="GUB11" s="76"/>
      <c r="GUC11" s="76"/>
      <c r="GUD11" s="76"/>
      <c r="GUE11" s="76"/>
      <c r="GUF11" s="76"/>
      <c r="GUG11" s="76"/>
      <c r="GUH11" s="76"/>
      <c r="GUI11" s="76"/>
      <c r="GUJ11" s="76"/>
      <c r="GUK11" s="76"/>
      <c r="GUL11" s="76"/>
      <c r="GUM11" s="76"/>
      <c r="GUN11" s="76"/>
      <c r="GUO11" s="76"/>
      <c r="GUP11" s="76"/>
      <c r="GUQ11" s="76"/>
      <c r="GUR11" s="76"/>
      <c r="GUS11" s="76"/>
      <c r="GUT11" s="76"/>
      <c r="GUU11" s="76"/>
      <c r="GUV11" s="76"/>
      <c r="GUW11" s="76"/>
      <c r="GUX11" s="76"/>
      <c r="GUY11" s="76"/>
      <c r="GUZ11" s="76"/>
      <c r="GVA11" s="76"/>
      <c r="GVB11" s="76"/>
      <c r="GVC11" s="76"/>
      <c r="GVD11" s="76"/>
      <c r="GVE11" s="76"/>
      <c r="GVF11" s="76"/>
      <c r="GVG11" s="76"/>
      <c r="GVH11" s="76"/>
      <c r="GVI11" s="76"/>
      <c r="GVJ11" s="76"/>
      <c r="GVK11" s="76"/>
      <c r="GVL11" s="76"/>
      <c r="GVM11" s="76"/>
      <c r="GVN11" s="76"/>
      <c r="GVO11" s="76"/>
      <c r="GVP11" s="76"/>
      <c r="GVQ11" s="76"/>
      <c r="GVR11" s="76"/>
      <c r="GVS11" s="76"/>
      <c r="GVT11" s="76"/>
      <c r="GVU11" s="76"/>
      <c r="GVV11" s="76"/>
      <c r="GVW11" s="76"/>
      <c r="GVX11" s="76"/>
      <c r="GVY11" s="76"/>
      <c r="GVZ11" s="76"/>
      <c r="GWA11" s="76"/>
      <c r="GWB11" s="76"/>
      <c r="GWC11" s="76"/>
      <c r="GWD11" s="76"/>
      <c r="GWE11" s="76"/>
      <c r="GWF11" s="76"/>
      <c r="GWG11" s="76"/>
      <c r="GWH11" s="76"/>
      <c r="GWI11" s="76"/>
      <c r="GWJ11" s="76"/>
      <c r="GWK11" s="76"/>
      <c r="GWL11" s="76"/>
      <c r="GWM11" s="76"/>
      <c r="GWN11" s="76"/>
      <c r="GWO11" s="76"/>
      <c r="GWP11" s="76"/>
      <c r="GWQ11" s="76"/>
      <c r="GWR11" s="76"/>
      <c r="GWS11" s="76"/>
      <c r="GWT11" s="76"/>
      <c r="GWU11" s="76"/>
      <c r="GWV11" s="76"/>
      <c r="GWW11" s="76"/>
      <c r="GWX11" s="76"/>
      <c r="GWY11" s="76"/>
      <c r="GWZ11" s="76"/>
      <c r="GXA11" s="76"/>
      <c r="GXB11" s="76"/>
      <c r="GXC11" s="76"/>
      <c r="GXD11" s="76"/>
      <c r="GXE11" s="76"/>
      <c r="GXF11" s="76"/>
      <c r="GXG11" s="76"/>
      <c r="GXH11" s="76"/>
      <c r="GXI11" s="76"/>
      <c r="GXJ11" s="76"/>
      <c r="GXK11" s="76"/>
      <c r="GXL11" s="76"/>
      <c r="GXM11" s="76"/>
      <c r="GXN11" s="76"/>
      <c r="GXO11" s="76"/>
      <c r="GXP11" s="76"/>
      <c r="GXQ11" s="76"/>
      <c r="GXR11" s="76"/>
      <c r="GXS11" s="76"/>
      <c r="GXT11" s="76"/>
      <c r="GXU11" s="76"/>
      <c r="GXV11" s="76"/>
      <c r="GXW11" s="76"/>
      <c r="GXX11" s="76"/>
      <c r="GXY11" s="76"/>
      <c r="GXZ11" s="76"/>
      <c r="GYA11" s="76"/>
      <c r="GYB11" s="76"/>
      <c r="GYC11" s="76"/>
      <c r="GYD11" s="76"/>
      <c r="GYE11" s="76"/>
      <c r="GYF11" s="76"/>
      <c r="GYG11" s="76"/>
      <c r="GYH11" s="76"/>
      <c r="GYI11" s="76"/>
      <c r="GYJ11" s="76"/>
      <c r="GYK11" s="76"/>
      <c r="GYL11" s="76"/>
      <c r="GYM11" s="76"/>
      <c r="GYN11" s="76"/>
      <c r="GYO11" s="76"/>
      <c r="GYP11" s="76"/>
      <c r="GYQ11" s="76"/>
      <c r="GYR11" s="76"/>
      <c r="GYS11" s="76"/>
      <c r="GYT11" s="76"/>
      <c r="GYU11" s="76"/>
      <c r="GYV11" s="76"/>
      <c r="GYW11" s="76"/>
      <c r="GYX11" s="76"/>
      <c r="GYY11" s="76"/>
      <c r="GYZ11" s="76"/>
      <c r="GZA11" s="76"/>
      <c r="GZB11" s="76"/>
      <c r="GZC11" s="76"/>
      <c r="GZD11" s="76"/>
      <c r="GZE11" s="76"/>
      <c r="GZF11" s="76"/>
      <c r="GZG11" s="76"/>
      <c r="GZH11" s="76"/>
      <c r="GZI11" s="76"/>
      <c r="GZJ11" s="76"/>
      <c r="GZK11" s="76"/>
      <c r="GZL11" s="76"/>
      <c r="GZM11" s="76"/>
      <c r="GZN11" s="76"/>
      <c r="GZO11" s="76"/>
      <c r="GZP11" s="76"/>
      <c r="GZQ11" s="76"/>
      <c r="GZR11" s="76"/>
      <c r="GZS11" s="76"/>
      <c r="GZT11" s="76"/>
      <c r="GZU11" s="76"/>
      <c r="GZV11" s="76"/>
      <c r="GZW11" s="76"/>
      <c r="GZX11" s="76"/>
      <c r="GZY11" s="76"/>
      <c r="GZZ11" s="76"/>
      <c r="HAA11" s="76"/>
      <c r="HAB11" s="76"/>
      <c r="HAC11" s="76"/>
      <c r="HAD11" s="76"/>
      <c r="HAE11" s="76"/>
      <c r="HAF11" s="76"/>
      <c r="HAG11" s="76"/>
      <c r="HAH11" s="76"/>
      <c r="HAI11" s="76"/>
      <c r="HAJ11" s="76"/>
      <c r="HAK11" s="76"/>
      <c r="HAL11" s="76"/>
      <c r="HAM11" s="76"/>
      <c r="HAN11" s="76"/>
      <c r="HAO11" s="76"/>
      <c r="HAP11" s="76"/>
      <c r="HAQ11" s="76"/>
      <c r="HAR11" s="76"/>
      <c r="HAS11" s="76"/>
      <c r="HAT11" s="76"/>
      <c r="HAU11" s="76"/>
      <c r="HAV11" s="76"/>
      <c r="HAW11" s="76"/>
      <c r="HAX11" s="76"/>
      <c r="HAY11" s="76"/>
      <c r="HAZ11" s="76"/>
      <c r="HBA11" s="76"/>
      <c r="HBB11" s="76"/>
      <c r="HBC11" s="76"/>
      <c r="HBD11" s="76"/>
      <c r="HBE11" s="76"/>
      <c r="HBF11" s="76"/>
      <c r="HBG11" s="76"/>
      <c r="HBH11" s="76"/>
      <c r="HBI11" s="76"/>
      <c r="HBJ11" s="76"/>
      <c r="HBK11" s="76"/>
      <c r="HBL11" s="76"/>
      <c r="HBM11" s="76"/>
      <c r="HBN11" s="76"/>
      <c r="HBO11" s="76"/>
      <c r="HBP11" s="76"/>
      <c r="HBQ11" s="76"/>
      <c r="HBR11" s="76"/>
      <c r="HBS11" s="76"/>
      <c r="HBT11" s="76"/>
      <c r="HBU11" s="76"/>
      <c r="HBV11" s="76"/>
      <c r="HBW11" s="76"/>
      <c r="HBX11" s="76"/>
      <c r="HBY11" s="76"/>
      <c r="HBZ11" s="76"/>
      <c r="HCA11" s="76"/>
      <c r="HCB11" s="76"/>
      <c r="HCC11" s="76"/>
      <c r="HCD11" s="76"/>
      <c r="HCE11" s="76"/>
      <c r="HCF11" s="76"/>
      <c r="HCG11" s="76"/>
      <c r="HCH11" s="76"/>
      <c r="HCI11" s="76"/>
      <c r="HCJ11" s="76"/>
      <c r="HCK11" s="76"/>
      <c r="HCL11" s="76"/>
      <c r="HCM11" s="76"/>
      <c r="HCN11" s="76"/>
      <c r="HCO11" s="76"/>
      <c r="HCP11" s="76"/>
      <c r="HCQ11" s="76"/>
      <c r="HCR11" s="76"/>
      <c r="HCS11" s="76"/>
      <c r="HCT11" s="76"/>
      <c r="HCU11" s="76"/>
      <c r="HCV11" s="76"/>
      <c r="HCW11" s="76"/>
      <c r="HCX11" s="76"/>
      <c r="HCY11" s="76"/>
      <c r="HCZ11" s="76"/>
      <c r="HDA11" s="76"/>
      <c r="HDB11" s="76"/>
      <c r="HDC11" s="76"/>
      <c r="HDD11" s="76"/>
      <c r="HDE11" s="76"/>
      <c r="HDF11" s="76"/>
      <c r="HDG11" s="76"/>
      <c r="HDH11" s="76"/>
      <c r="HDI11" s="76"/>
      <c r="HDJ11" s="76"/>
      <c r="HDK11" s="76"/>
      <c r="HDL11" s="76"/>
      <c r="HDM11" s="76"/>
      <c r="HDN11" s="76"/>
      <c r="HDO11" s="76"/>
      <c r="HDP11" s="76"/>
      <c r="HDQ11" s="76"/>
      <c r="HDR11" s="76"/>
      <c r="HDS11" s="76"/>
      <c r="HDT11" s="76"/>
      <c r="HDU11" s="76"/>
      <c r="HDV11" s="76"/>
      <c r="HDW11" s="76"/>
      <c r="HDX11" s="76"/>
      <c r="HDY11" s="76"/>
      <c r="HDZ11" s="76"/>
      <c r="HEA11" s="76"/>
      <c r="HEB11" s="76"/>
      <c r="HEC11" s="76"/>
      <c r="HED11" s="76"/>
      <c r="HEE11" s="76"/>
      <c r="HEF11" s="76"/>
      <c r="HEG11" s="76"/>
      <c r="HEH11" s="76"/>
      <c r="HEI11" s="76"/>
      <c r="HEJ11" s="76"/>
      <c r="HEK11" s="76"/>
      <c r="HEL11" s="76"/>
      <c r="HEM11" s="76"/>
      <c r="HEN11" s="76"/>
      <c r="HEO11" s="76"/>
      <c r="HEP11" s="76"/>
      <c r="HEQ11" s="76"/>
      <c r="HER11" s="76"/>
      <c r="HES11" s="76"/>
      <c r="HET11" s="76"/>
      <c r="HEU11" s="76"/>
      <c r="HEV11" s="76"/>
      <c r="HEW11" s="76"/>
      <c r="HEX11" s="76"/>
      <c r="HEY11" s="76"/>
      <c r="HEZ11" s="76"/>
      <c r="HFA11" s="76"/>
      <c r="HFB11" s="76"/>
      <c r="HFC11" s="76"/>
      <c r="HFD11" s="76"/>
      <c r="HFE11" s="76"/>
      <c r="HFF11" s="76"/>
      <c r="HFG11" s="76"/>
      <c r="HFH11" s="76"/>
      <c r="HFI11" s="76"/>
      <c r="HFJ11" s="76"/>
      <c r="HFK11" s="76"/>
      <c r="HFL11" s="76"/>
      <c r="HFM11" s="76"/>
      <c r="HFN11" s="76"/>
      <c r="HFO11" s="76"/>
      <c r="HFP11" s="76"/>
      <c r="HFQ11" s="76"/>
      <c r="HFR11" s="76"/>
      <c r="HFS11" s="76"/>
      <c r="HFT11" s="76"/>
      <c r="HFU11" s="76"/>
      <c r="HFV11" s="76"/>
      <c r="HFW11" s="76"/>
      <c r="HFX11" s="76"/>
      <c r="HFY11" s="76"/>
      <c r="HFZ11" s="76"/>
      <c r="HGA11" s="76"/>
      <c r="HGB11" s="76"/>
      <c r="HGC11" s="76"/>
      <c r="HGD11" s="76"/>
      <c r="HGE11" s="76"/>
      <c r="HGF11" s="76"/>
      <c r="HGG11" s="76"/>
      <c r="HGH11" s="76"/>
      <c r="HGI11" s="76"/>
      <c r="HGJ11" s="76"/>
      <c r="HGK11" s="76"/>
      <c r="HGL11" s="76"/>
      <c r="HGM11" s="76"/>
      <c r="HGN11" s="76"/>
      <c r="HGO11" s="76"/>
      <c r="HGP11" s="76"/>
      <c r="HGQ11" s="76"/>
      <c r="HGR11" s="76"/>
      <c r="HGS11" s="76"/>
      <c r="HGT11" s="76"/>
      <c r="HGU11" s="76"/>
      <c r="HGV11" s="76"/>
      <c r="HGW11" s="76"/>
      <c r="HGX11" s="76"/>
      <c r="HGY11" s="76"/>
      <c r="HGZ11" s="76"/>
      <c r="HHA11" s="76"/>
      <c r="HHB11" s="76"/>
      <c r="HHC11" s="76"/>
      <c r="HHD11" s="76"/>
      <c r="HHE11" s="76"/>
      <c r="HHF11" s="76"/>
      <c r="HHG11" s="76"/>
      <c r="HHH11" s="76"/>
      <c r="HHI11" s="76"/>
      <c r="HHJ11" s="76"/>
      <c r="HHK11" s="76"/>
      <c r="HHL11" s="76"/>
      <c r="HHM11" s="76"/>
      <c r="HHN11" s="76"/>
      <c r="HHO11" s="76"/>
      <c r="HHP11" s="76"/>
      <c r="HHQ11" s="76"/>
      <c r="HHR11" s="76"/>
      <c r="HHS11" s="76"/>
      <c r="HHT11" s="76"/>
      <c r="HHU11" s="76"/>
      <c r="HHV11" s="76"/>
      <c r="HHW11" s="76"/>
      <c r="HHX11" s="76"/>
      <c r="HHY11" s="76"/>
      <c r="HHZ11" s="76"/>
      <c r="HIA11" s="76"/>
      <c r="HIB11" s="76"/>
      <c r="HIC11" s="76"/>
      <c r="HID11" s="76"/>
      <c r="HIE11" s="76"/>
      <c r="HIF11" s="76"/>
      <c r="HIG11" s="76"/>
      <c r="HIH11" s="76"/>
      <c r="HII11" s="76"/>
      <c r="HIJ11" s="76"/>
      <c r="HIK11" s="76"/>
      <c r="HIL11" s="76"/>
      <c r="HIM11" s="76"/>
      <c r="HIN11" s="76"/>
      <c r="HIO11" s="76"/>
      <c r="HIP11" s="76"/>
      <c r="HIQ11" s="76"/>
      <c r="HIR11" s="76"/>
      <c r="HIS11" s="76"/>
      <c r="HIT11" s="76"/>
      <c r="HIU11" s="76"/>
      <c r="HIV11" s="76"/>
      <c r="HIW11" s="76"/>
      <c r="HIX11" s="76"/>
      <c r="HIY11" s="76"/>
      <c r="HIZ11" s="76"/>
      <c r="HJA11" s="76"/>
      <c r="HJB11" s="76"/>
      <c r="HJC11" s="76"/>
      <c r="HJD11" s="76"/>
      <c r="HJE11" s="76"/>
      <c r="HJF11" s="76"/>
      <c r="HJG11" s="76"/>
      <c r="HJH11" s="76"/>
      <c r="HJI11" s="76"/>
      <c r="HJJ11" s="76"/>
      <c r="HJK11" s="76"/>
      <c r="HJL11" s="76"/>
      <c r="HJM11" s="76"/>
      <c r="HJN11" s="76"/>
      <c r="HJO11" s="76"/>
      <c r="HJP11" s="76"/>
      <c r="HJQ11" s="76"/>
      <c r="HJR11" s="76"/>
      <c r="HJS11" s="76"/>
      <c r="HJT11" s="76"/>
      <c r="HJU11" s="76"/>
      <c r="HJV11" s="76"/>
      <c r="HJW11" s="76"/>
      <c r="HJX11" s="76"/>
      <c r="HJY11" s="76"/>
      <c r="HJZ11" s="76"/>
      <c r="HKA11" s="76"/>
      <c r="HKB11" s="76"/>
      <c r="HKC11" s="76"/>
      <c r="HKD11" s="76"/>
      <c r="HKE11" s="76"/>
      <c r="HKF11" s="76"/>
      <c r="HKG11" s="76"/>
      <c r="HKH11" s="76"/>
      <c r="HKI11" s="76"/>
      <c r="HKJ11" s="76"/>
      <c r="HKK11" s="76"/>
      <c r="HKL11" s="76"/>
      <c r="HKM11" s="76"/>
      <c r="HKN11" s="76"/>
      <c r="HKO11" s="76"/>
      <c r="HKP11" s="76"/>
      <c r="HKQ11" s="76"/>
      <c r="HKR11" s="76"/>
      <c r="HKS11" s="76"/>
      <c r="HKT11" s="76"/>
      <c r="HKU11" s="76"/>
      <c r="HKV11" s="76"/>
      <c r="HKW11" s="76"/>
      <c r="HKX11" s="76"/>
      <c r="HKY11" s="76"/>
      <c r="HKZ11" s="76"/>
      <c r="HLA11" s="76"/>
      <c r="HLB11" s="76"/>
      <c r="HLC11" s="76"/>
      <c r="HLD11" s="76"/>
      <c r="HLE11" s="76"/>
      <c r="HLF11" s="76"/>
      <c r="HLG11" s="76"/>
      <c r="HLH11" s="76"/>
      <c r="HLI11" s="76"/>
      <c r="HLJ11" s="76"/>
      <c r="HLK11" s="76"/>
      <c r="HLL11" s="76"/>
      <c r="HLM11" s="76"/>
      <c r="HLN11" s="76"/>
      <c r="HLO11" s="76"/>
      <c r="HLP11" s="76"/>
      <c r="HLQ11" s="76"/>
      <c r="HLR11" s="76"/>
      <c r="HLS11" s="76"/>
      <c r="HLT11" s="76"/>
      <c r="HLU11" s="76"/>
      <c r="HLV11" s="76"/>
      <c r="HLW11" s="76"/>
      <c r="HLX11" s="76"/>
      <c r="HLY11" s="76"/>
      <c r="HLZ11" s="76"/>
      <c r="HMA11" s="76"/>
      <c r="HMB11" s="76"/>
      <c r="HMC11" s="76"/>
      <c r="HMD11" s="76"/>
      <c r="HME11" s="76"/>
      <c r="HMF11" s="76"/>
      <c r="HMG11" s="76"/>
      <c r="HMH11" s="76"/>
      <c r="HMI11" s="76"/>
      <c r="HMJ11" s="76"/>
      <c r="HMK11" s="76"/>
      <c r="HML11" s="76"/>
      <c r="HMM11" s="76"/>
      <c r="HMN11" s="76"/>
      <c r="HMO11" s="76"/>
      <c r="HMP11" s="76"/>
      <c r="HMQ11" s="76"/>
      <c r="HMR11" s="76"/>
      <c r="HMS11" s="76"/>
      <c r="HMT11" s="76"/>
      <c r="HMU11" s="76"/>
      <c r="HMV11" s="76"/>
      <c r="HMW11" s="76"/>
      <c r="HMX11" s="76"/>
      <c r="HMY11" s="76"/>
      <c r="HMZ11" s="76"/>
      <c r="HNA11" s="76"/>
      <c r="HNB11" s="76"/>
      <c r="HNC11" s="76"/>
      <c r="HND11" s="76"/>
      <c r="HNE11" s="76"/>
      <c r="HNF11" s="76"/>
      <c r="HNG11" s="76"/>
      <c r="HNH11" s="76"/>
      <c r="HNI11" s="76"/>
      <c r="HNJ11" s="76"/>
      <c r="HNK11" s="76"/>
      <c r="HNL11" s="76"/>
      <c r="HNM11" s="76"/>
      <c r="HNN11" s="76"/>
      <c r="HNO11" s="76"/>
      <c r="HNP11" s="76"/>
      <c r="HNQ11" s="76"/>
      <c r="HNR11" s="76"/>
      <c r="HNS11" s="76"/>
      <c r="HNT11" s="76"/>
      <c r="HNU11" s="76"/>
      <c r="HNV11" s="76"/>
      <c r="HNW11" s="76"/>
      <c r="HNX11" s="76"/>
      <c r="HNY11" s="76"/>
      <c r="HNZ11" s="76"/>
      <c r="HOA11" s="76"/>
      <c r="HOB11" s="76"/>
      <c r="HOC11" s="76"/>
      <c r="HOD11" s="76"/>
      <c r="HOE11" s="76"/>
      <c r="HOF11" s="76"/>
      <c r="HOG11" s="76"/>
      <c r="HOH11" s="76"/>
      <c r="HOI11" s="76"/>
      <c r="HOJ11" s="76"/>
      <c r="HOK11" s="76"/>
      <c r="HOL11" s="76"/>
      <c r="HOM11" s="76"/>
      <c r="HON11" s="76"/>
      <c r="HOO11" s="76"/>
      <c r="HOP11" s="76"/>
      <c r="HOQ11" s="76"/>
      <c r="HOR11" s="76"/>
      <c r="HOS11" s="76"/>
      <c r="HOT11" s="76"/>
      <c r="HOU11" s="76"/>
      <c r="HOV11" s="76"/>
      <c r="HOW11" s="76"/>
      <c r="HOX11" s="76"/>
      <c r="HOY11" s="76"/>
      <c r="HOZ11" s="76"/>
      <c r="HPA11" s="76"/>
      <c r="HPB11" s="76"/>
      <c r="HPC11" s="76"/>
      <c r="HPD11" s="76"/>
      <c r="HPE11" s="76"/>
      <c r="HPF11" s="76"/>
      <c r="HPG11" s="76"/>
      <c r="HPH11" s="76"/>
      <c r="HPI11" s="76"/>
      <c r="HPJ11" s="76"/>
      <c r="HPK11" s="76"/>
      <c r="HPL11" s="76"/>
      <c r="HPM11" s="76"/>
      <c r="HPN11" s="76"/>
      <c r="HPO11" s="76"/>
      <c r="HPP11" s="76"/>
      <c r="HPQ11" s="76"/>
      <c r="HPR11" s="76"/>
      <c r="HPS11" s="76"/>
      <c r="HPT11" s="76"/>
      <c r="HPU11" s="76"/>
      <c r="HPV11" s="76"/>
      <c r="HPW11" s="76"/>
      <c r="HPX11" s="76"/>
      <c r="HPY11" s="76"/>
      <c r="HPZ11" s="76"/>
      <c r="HQA11" s="76"/>
      <c r="HQB11" s="76"/>
      <c r="HQC11" s="76"/>
      <c r="HQD11" s="76"/>
      <c r="HQE11" s="76"/>
      <c r="HQF11" s="76"/>
      <c r="HQG11" s="76"/>
      <c r="HQH11" s="76"/>
      <c r="HQI11" s="76"/>
      <c r="HQJ11" s="76"/>
      <c r="HQK11" s="76"/>
      <c r="HQL11" s="76"/>
      <c r="HQM11" s="76"/>
      <c r="HQN11" s="76"/>
      <c r="HQO11" s="76"/>
      <c r="HQP11" s="76"/>
      <c r="HQQ11" s="76"/>
      <c r="HQR11" s="76"/>
      <c r="HQS11" s="76"/>
      <c r="HQT11" s="76"/>
      <c r="HQU11" s="76"/>
      <c r="HQV11" s="76"/>
      <c r="HQW11" s="76"/>
      <c r="HQX11" s="76"/>
      <c r="HQY11" s="76"/>
      <c r="HQZ11" s="76"/>
      <c r="HRA11" s="76"/>
      <c r="HRB11" s="76"/>
      <c r="HRC11" s="76"/>
      <c r="HRD11" s="76"/>
      <c r="HRE11" s="76"/>
      <c r="HRF11" s="76"/>
      <c r="HRG11" s="76"/>
      <c r="HRH11" s="76"/>
      <c r="HRI11" s="76"/>
      <c r="HRJ11" s="76"/>
      <c r="HRK11" s="76"/>
      <c r="HRL11" s="76"/>
      <c r="HRM11" s="76"/>
      <c r="HRN11" s="76"/>
      <c r="HRO11" s="76"/>
      <c r="HRP11" s="76"/>
      <c r="HRQ11" s="76"/>
      <c r="HRR11" s="76"/>
      <c r="HRS11" s="76"/>
      <c r="HRT11" s="76"/>
      <c r="HRU11" s="76"/>
      <c r="HRV11" s="76"/>
      <c r="HRW11" s="76"/>
      <c r="HRX11" s="76"/>
      <c r="HRY11" s="76"/>
      <c r="HRZ11" s="76"/>
      <c r="HSA11" s="76"/>
      <c r="HSB11" s="76"/>
      <c r="HSC11" s="76"/>
      <c r="HSD11" s="76"/>
      <c r="HSE11" s="76"/>
      <c r="HSF11" s="76"/>
      <c r="HSG11" s="76"/>
      <c r="HSH11" s="76"/>
      <c r="HSI11" s="76"/>
      <c r="HSJ11" s="76"/>
      <c r="HSK11" s="76"/>
      <c r="HSL11" s="76"/>
      <c r="HSM11" s="76"/>
      <c r="HSN11" s="76"/>
      <c r="HSO11" s="76"/>
      <c r="HSP11" s="76"/>
      <c r="HSQ11" s="76"/>
      <c r="HSR11" s="76"/>
      <c r="HSS11" s="76"/>
      <c r="HST11" s="76"/>
      <c r="HSU11" s="76"/>
      <c r="HSV11" s="76"/>
      <c r="HSW11" s="76"/>
      <c r="HSX11" s="76"/>
      <c r="HSY11" s="76"/>
      <c r="HSZ11" s="76"/>
      <c r="HTA11" s="76"/>
      <c r="HTB11" s="76"/>
      <c r="HTC11" s="76"/>
      <c r="HTD11" s="76"/>
      <c r="HTE11" s="76"/>
      <c r="HTF11" s="76"/>
      <c r="HTG11" s="76"/>
      <c r="HTH11" s="76"/>
      <c r="HTI11" s="76"/>
      <c r="HTJ11" s="76"/>
      <c r="HTK11" s="76"/>
      <c r="HTL11" s="76"/>
      <c r="HTM11" s="76"/>
      <c r="HTN11" s="76"/>
      <c r="HTO11" s="76"/>
      <c r="HTP11" s="76"/>
      <c r="HTQ11" s="76"/>
      <c r="HTR11" s="76"/>
      <c r="HTS11" s="76"/>
      <c r="HTT11" s="76"/>
      <c r="HTU11" s="76"/>
      <c r="HTV11" s="76"/>
      <c r="HTW11" s="76"/>
      <c r="HTX11" s="76"/>
      <c r="HTY11" s="76"/>
      <c r="HTZ11" s="76"/>
      <c r="HUA11" s="76"/>
      <c r="HUB11" s="76"/>
      <c r="HUC11" s="76"/>
      <c r="HUD11" s="76"/>
      <c r="HUE11" s="76"/>
      <c r="HUF11" s="76"/>
      <c r="HUG11" s="76"/>
      <c r="HUH11" s="76"/>
      <c r="HUI11" s="76"/>
      <c r="HUJ11" s="76"/>
      <c r="HUK11" s="76"/>
      <c r="HUL11" s="76"/>
      <c r="HUM11" s="76"/>
      <c r="HUN11" s="76"/>
      <c r="HUO11" s="76"/>
      <c r="HUP11" s="76"/>
      <c r="HUQ11" s="76"/>
      <c r="HUR11" s="76"/>
      <c r="HUS11" s="76"/>
      <c r="HUT11" s="76"/>
      <c r="HUU11" s="76"/>
      <c r="HUV11" s="76"/>
      <c r="HUW11" s="76"/>
      <c r="HUX11" s="76"/>
      <c r="HUY11" s="76"/>
      <c r="HUZ11" s="76"/>
      <c r="HVA11" s="76"/>
      <c r="HVB11" s="76"/>
      <c r="HVC11" s="76"/>
      <c r="HVD11" s="76"/>
      <c r="HVE11" s="76"/>
      <c r="HVF11" s="76"/>
      <c r="HVG11" s="76"/>
      <c r="HVH11" s="76"/>
      <c r="HVI11" s="76"/>
      <c r="HVJ11" s="76"/>
      <c r="HVK11" s="76"/>
      <c r="HVL11" s="76"/>
      <c r="HVM11" s="76"/>
      <c r="HVN11" s="76"/>
      <c r="HVO11" s="76"/>
      <c r="HVP11" s="76"/>
      <c r="HVQ11" s="76"/>
      <c r="HVR11" s="76"/>
      <c r="HVS11" s="76"/>
      <c r="HVT11" s="76"/>
      <c r="HVU11" s="76"/>
      <c r="HVV11" s="76"/>
      <c r="HVW11" s="76"/>
      <c r="HVX11" s="76"/>
      <c r="HVY11" s="76"/>
      <c r="HVZ11" s="76"/>
      <c r="HWA11" s="76"/>
      <c r="HWB11" s="76"/>
      <c r="HWC11" s="76"/>
      <c r="HWD11" s="76"/>
      <c r="HWE11" s="76"/>
      <c r="HWF11" s="76"/>
      <c r="HWG11" s="76"/>
      <c r="HWH11" s="76"/>
      <c r="HWI11" s="76"/>
      <c r="HWJ11" s="76"/>
      <c r="HWK11" s="76"/>
      <c r="HWL11" s="76"/>
      <c r="HWM11" s="76"/>
      <c r="HWN11" s="76"/>
      <c r="HWO11" s="76"/>
      <c r="HWP11" s="76"/>
      <c r="HWQ11" s="76"/>
      <c r="HWR11" s="76"/>
      <c r="HWS11" s="76"/>
      <c r="HWT11" s="76"/>
      <c r="HWU11" s="76"/>
      <c r="HWV11" s="76"/>
      <c r="HWW11" s="76"/>
      <c r="HWX11" s="76"/>
      <c r="HWY11" s="76"/>
      <c r="HWZ11" s="76"/>
      <c r="HXA11" s="76"/>
      <c r="HXB11" s="76"/>
      <c r="HXC11" s="76"/>
      <c r="HXD11" s="76"/>
      <c r="HXE11" s="76"/>
      <c r="HXF11" s="76"/>
      <c r="HXG11" s="76"/>
      <c r="HXH11" s="76"/>
      <c r="HXI11" s="76"/>
      <c r="HXJ11" s="76"/>
      <c r="HXK11" s="76"/>
      <c r="HXL11" s="76"/>
      <c r="HXM11" s="76"/>
      <c r="HXN11" s="76"/>
      <c r="HXO11" s="76"/>
      <c r="HXP11" s="76"/>
      <c r="HXQ11" s="76"/>
      <c r="HXR11" s="76"/>
      <c r="HXS11" s="76"/>
      <c r="HXT11" s="76"/>
      <c r="HXU11" s="76"/>
      <c r="HXV11" s="76"/>
      <c r="HXW11" s="76"/>
      <c r="HXX11" s="76"/>
      <c r="HXY11" s="76"/>
      <c r="HXZ11" s="76"/>
      <c r="HYA11" s="76"/>
      <c r="HYB11" s="76"/>
      <c r="HYC11" s="76"/>
      <c r="HYD11" s="76"/>
      <c r="HYE11" s="76"/>
      <c r="HYF11" s="76"/>
      <c r="HYG11" s="76"/>
      <c r="HYH11" s="76"/>
      <c r="HYI11" s="76"/>
      <c r="HYJ11" s="76"/>
      <c r="HYK11" s="76"/>
      <c r="HYL11" s="76"/>
      <c r="HYM11" s="76"/>
      <c r="HYN11" s="76"/>
      <c r="HYO11" s="76"/>
      <c r="HYP11" s="76"/>
      <c r="HYQ11" s="76"/>
      <c r="HYR11" s="76"/>
      <c r="HYS11" s="76"/>
      <c r="HYT11" s="76"/>
      <c r="HYU11" s="76"/>
      <c r="HYV11" s="76"/>
      <c r="HYW11" s="76"/>
      <c r="HYX11" s="76"/>
      <c r="HYY11" s="76"/>
      <c r="HYZ11" s="76"/>
      <c r="HZA11" s="76"/>
      <c r="HZB11" s="76"/>
      <c r="HZC11" s="76"/>
      <c r="HZD11" s="76"/>
      <c r="HZE11" s="76"/>
      <c r="HZF11" s="76"/>
      <c r="HZG11" s="76"/>
      <c r="HZH11" s="76"/>
      <c r="HZI11" s="76"/>
      <c r="HZJ11" s="76"/>
      <c r="HZK11" s="76"/>
      <c r="HZL11" s="76"/>
      <c r="HZM11" s="76"/>
      <c r="HZN11" s="76"/>
      <c r="HZO11" s="76"/>
      <c r="HZP11" s="76"/>
      <c r="HZQ11" s="76"/>
      <c r="HZR11" s="76"/>
      <c r="HZS11" s="76"/>
      <c r="HZT11" s="76"/>
      <c r="HZU11" s="76"/>
      <c r="HZV11" s="76"/>
      <c r="HZW11" s="76"/>
      <c r="HZX11" s="76"/>
      <c r="HZY11" s="76"/>
      <c r="HZZ11" s="76"/>
      <c r="IAA11" s="76"/>
      <c r="IAB11" s="76"/>
      <c r="IAC11" s="76"/>
      <c r="IAD11" s="76"/>
      <c r="IAE11" s="76"/>
      <c r="IAF11" s="76"/>
      <c r="IAG11" s="76"/>
      <c r="IAH11" s="76"/>
      <c r="IAI11" s="76"/>
      <c r="IAJ11" s="76"/>
      <c r="IAK11" s="76"/>
      <c r="IAL11" s="76"/>
      <c r="IAM11" s="76"/>
      <c r="IAN11" s="76"/>
      <c r="IAO11" s="76"/>
      <c r="IAP11" s="76"/>
      <c r="IAQ11" s="76"/>
      <c r="IAR11" s="76"/>
      <c r="IAS11" s="76"/>
      <c r="IAT11" s="76"/>
      <c r="IAU11" s="76"/>
      <c r="IAV11" s="76"/>
      <c r="IAW11" s="76"/>
      <c r="IAX11" s="76"/>
      <c r="IAY11" s="76"/>
      <c r="IAZ11" s="76"/>
      <c r="IBA11" s="76"/>
      <c r="IBB11" s="76"/>
      <c r="IBC11" s="76"/>
      <c r="IBD11" s="76"/>
      <c r="IBE11" s="76"/>
      <c r="IBF11" s="76"/>
      <c r="IBG11" s="76"/>
      <c r="IBH11" s="76"/>
      <c r="IBI11" s="76"/>
      <c r="IBJ11" s="76"/>
      <c r="IBK11" s="76"/>
      <c r="IBL11" s="76"/>
      <c r="IBM11" s="76"/>
      <c r="IBN11" s="76"/>
      <c r="IBO11" s="76"/>
      <c r="IBP11" s="76"/>
      <c r="IBQ11" s="76"/>
      <c r="IBR11" s="76"/>
      <c r="IBS11" s="76"/>
      <c r="IBT11" s="76"/>
      <c r="IBU11" s="76"/>
      <c r="IBV11" s="76"/>
      <c r="IBW11" s="76"/>
      <c r="IBX11" s="76"/>
      <c r="IBY11" s="76"/>
      <c r="IBZ11" s="76"/>
      <c r="ICA11" s="76"/>
      <c r="ICB11" s="76"/>
      <c r="ICC11" s="76"/>
      <c r="ICD11" s="76"/>
      <c r="ICE11" s="76"/>
      <c r="ICF11" s="76"/>
      <c r="ICG11" s="76"/>
      <c r="ICH11" s="76"/>
      <c r="ICI11" s="76"/>
      <c r="ICJ11" s="76"/>
      <c r="ICK11" s="76"/>
      <c r="ICL11" s="76"/>
      <c r="ICM11" s="76"/>
      <c r="ICN11" s="76"/>
      <c r="ICO11" s="76"/>
      <c r="ICP11" s="76"/>
      <c r="ICQ11" s="76"/>
      <c r="ICR11" s="76"/>
      <c r="ICS11" s="76"/>
      <c r="ICT11" s="76"/>
      <c r="ICU11" s="76"/>
      <c r="ICV11" s="76"/>
      <c r="ICW11" s="76"/>
      <c r="ICX11" s="76"/>
      <c r="ICY11" s="76"/>
      <c r="ICZ11" s="76"/>
      <c r="IDA11" s="76"/>
      <c r="IDB11" s="76"/>
      <c r="IDC11" s="76"/>
      <c r="IDD11" s="76"/>
      <c r="IDE11" s="76"/>
      <c r="IDF11" s="76"/>
      <c r="IDG11" s="76"/>
      <c r="IDH11" s="76"/>
      <c r="IDI11" s="76"/>
      <c r="IDJ11" s="76"/>
      <c r="IDK11" s="76"/>
      <c r="IDL11" s="76"/>
      <c r="IDM11" s="76"/>
      <c r="IDN11" s="76"/>
      <c r="IDO11" s="76"/>
      <c r="IDP11" s="76"/>
      <c r="IDQ11" s="76"/>
      <c r="IDR11" s="76"/>
      <c r="IDS11" s="76"/>
      <c r="IDT11" s="76"/>
      <c r="IDU11" s="76"/>
      <c r="IDV11" s="76"/>
      <c r="IDW11" s="76"/>
      <c r="IDX11" s="76"/>
      <c r="IDY11" s="76"/>
      <c r="IDZ11" s="76"/>
      <c r="IEA11" s="76"/>
      <c r="IEB11" s="76"/>
      <c r="IEC11" s="76"/>
      <c r="IED11" s="76"/>
      <c r="IEE11" s="76"/>
      <c r="IEF11" s="76"/>
      <c r="IEG11" s="76"/>
      <c r="IEH11" s="76"/>
      <c r="IEI11" s="76"/>
      <c r="IEJ11" s="76"/>
      <c r="IEK11" s="76"/>
      <c r="IEL11" s="76"/>
      <c r="IEM11" s="76"/>
      <c r="IEN11" s="76"/>
      <c r="IEO11" s="76"/>
      <c r="IEP11" s="76"/>
      <c r="IEQ11" s="76"/>
      <c r="IER11" s="76"/>
      <c r="IES11" s="76"/>
      <c r="IET11" s="76"/>
      <c r="IEU11" s="76"/>
      <c r="IEV11" s="76"/>
      <c r="IEW11" s="76"/>
      <c r="IEX11" s="76"/>
      <c r="IEY11" s="76"/>
      <c r="IEZ11" s="76"/>
      <c r="IFA11" s="76"/>
      <c r="IFB11" s="76"/>
      <c r="IFC11" s="76"/>
      <c r="IFD11" s="76"/>
      <c r="IFE11" s="76"/>
      <c r="IFF11" s="76"/>
      <c r="IFG11" s="76"/>
      <c r="IFH11" s="76"/>
      <c r="IFI11" s="76"/>
      <c r="IFJ11" s="76"/>
      <c r="IFK11" s="76"/>
      <c r="IFL11" s="76"/>
      <c r="IFM11" s="76"/>
      <c r="IFN11" s="76"/>
      <c r="IFO11" s="76"/>
      <c r="IFP11" s="76"/>
      <c r="IFQ11" s="76"/>
      <c r="IFR11" s="76"/>
      <c r="IFS11" s="76"/>
      <c r="IFT11" s="76"/>
      <c r="IFU11" s="76"/>
      <c r="IFV11" s="76"/>
      <c r="IFW11" s="76"/>
      <c r="IFX11" s="76"/>
      <c r="IFY11" s="76"/>
      <c r="IFZ11" s="76"/>
      <c r="IGA11" s="76"/>
      <c r="IGB11" s="76"/>
      <c r="IGC11" s="76"/>
      <c r="IGD11" s="76"/>
      <c r="IGE11" s="76"/>
      <c r="IGF11" s="76"/>
      <c r="IGG11" s="76"/>
      <c r="IGH11" s="76"/>
      <c r="IGI11" s="76"/>
      <c r="IGJ11" s="76"/>
      <c r="IGK11" s="76"/>
      <c r="IGL11" s="76"/>
      <c r="IGM11" s="76"/>
      <c r="IGN11" s="76"/>
      <c r="IGO11" s="76"/>
      <c r="IGP11" s="76"/>
      <c r="IGQ11" s="76"/>
      <c r="IGR11" s="76"/>
      <c r="IGS11" s="76"/>
      <c r="IGT11" s="76"/>
      <c r="IGU11" s="76"/>
      <c r="IGV11" s="76"/>
      <c r="IGW11" s="76"/>
      <c r="IGX11" s="76"/>
      <c r="IGY11" s="76"/>
      <c r="IGZ11" s="76"/>
      <c r="IHA11" s="76"/>
      <c r="IHB11" s="76"/>
      <c r="IHC11" s="76"/>
      <c r="IHD11" s="76"/>
      <c r="IHE11" s="76"/>
      <c r="IHF11" s="76"/>
      <c r="IHG11" s="76"/>
      <c r="IHH11" s="76"/>
      <c r="IHI11" s="76"/>
      <c r="IHJ11" s="76"/>
      <c r="IHK11" s="76"/>
      <c r="IHL11" s="76"/>
      <c r="IHM11" s="76"/>
      <c r="IHN11" s="76"/>
      <c r="IHO11" s="76"/>
      <c r="IHP11" s="76"/>
      <c r="IHQ11" s="76"/>
      <c r="IHR11" s="76"/>
      <c r="IHS11" s="76"/>
      <c r="IHT11" s="76"/>
      <c r="IHU11" s="76"/>
      <c r="IHV11" s="76"/>
      <c r="IHW11" s="76"/>
      <c r="IHX11" s="76"/>
      <c r="IHY11" s="76"/>
      <c r="IHZ11" s="76"/>
      <c r="IIA11" s="76"/>
      <c r="IIB11" s="76"/>
      <c r="IIC11" s="76"/>
      <c r="IID11" s="76"/>
      <c r="IIE11" s="76"/>
      <c r="IIF11" s="76"/>
      <c r="IIG11" s="76"/>
      <c r="IIH11" s="76"/>
      <c r="III11" s="76"/>
      <c r="IIJ11" s="76"/>
      <c r="IIK11" s="76"/>
      <c r="IIL11" s="76"/>
      <c r="IIM11" s="76"/>
      <c r="IIN11" s="76"/>
      <c r="IIO11" s="76"/>
      <c r="IIP11" s="76"/>
      <c r="IIQ11" s="76"/>
      <c r="IIR11" s="76"/>
      <c r="IIS11" s="76"/>
      <c r="IIT11" s="76"/>
      <c r="IIU11" s="76"/>
      <c r="IIV11" s="76"/>
      <c r="IIW11" s="76"/>
      <c r="IIX11" s="76"/>
      <c r="IIY11" s="76"/>
      <c r="IIZ11" s="76"/>
      <c r="IJA11" s="76"/>
      <c r="IJB11" s="76"/>
      <c r="IJC11" s="76"/>
      <c r="IJD11" s="76"/>
      <c r="IJE11" s="76"/>
      <c r="IJF11" s="76"/>
      <c r="IJG11" s="76"/>
      <c r="IJH11" s="76"/>
      <c r="IJI11" s="76"/>
      <c r="IJJ11" s="76"/>
      <c r="IJK11" s="76"/>
      <c r="IJL11" s="76"/>
      <c r="IJM11" s="76"/>
      <c r="IJN11" s="76"/>
      <c r="IJO11" s="76"/>
      <c r="IJP11" s="76"/>
      <c r="IJQ11" s="76"/>
      <c r="IJR11" s="76"/>
      <c r="IJS11" s="76"/>
      <c r="IJT11" s="76"/>
      <c r="IJU11" s="76"/>
      <c r="IJV11" s="76"/>
      <c r="IJW11" s="76"/>
      <c r="IJX11" s="76"/>
      <c r="IJY11" s="76"/>
      <c r="IJZ11" s="76"/>
      <c r="IKA11" s="76"/>
      <c r="IKB11" s="76"/>
      <c r="IKC11" s="76"/>
      <c r="IKD11" s="76"/>
      <c r="IKE11" s="76"/>
      <c r="IKF11" s="76"/>
      <c r="IKG11" s="76"/>
      <c r="IKH11" s="76"/>
      <c r="IKI11" s="76"/>
      <c r="IKJ11" s="76"/>
      <c r="IKK11" s="76"/>
      <c r="IKL11" s="76"/>
      <c r="IKM11" s="76"/>
      <c r="IKN11" s="76"/>
      <c r="IKO11" s="76"/>
      <c r="IKP11" s="76"/>
      <c r="IKQ11" s="76"/>
      <c r="IKR11" s="76"/>
      <c r="IKS11" s="76"/>
      <c r="IKT11" s="76"/>
      <c r="IKU11" s="76"/>
      <c r="IKV11" s="76"/>
      <c r="IKW11" s="76"/>
      <c r="IKX11" s="76"/>
      <c r="IKY11" s="76"/>
      <c r="IKZ11" s="76"/>
      <c r="ILA11" s="76"/>
      <c r="ILB11" s="76"/>
      <c r="ILC11" s="76"/>
      <c r="ILD11" s="76"/>
      <c r="ILE11" s="76"/>
      <c r="ILF11" s="76"/>
      <c r="ILG11" s="76"/>
      <c r="ILH11" s="76"/>
      <c r="ILI11" s="76"/>
      <c r="ILJ11" s="76"/>
      <c r="ILK11" s="76"/>
      <c r="ILL11" s="76"/>
      <c r="ILM11" s="76"/>
      <c r="ILN11" s="76"/>
      <c r="ILO11" s="76"/>
      <c r="ILP11" s="76"/>
      <c r="ILQ11" s="76"/>
      <c r="ILR11" s="76"/>
      <c r="ILS11" s="76"/>
      <c r="ILT11" s="76"/>
      <c r="ILU11" s="76"/>
      <c r="ILV11" s="76"/>
      <c r="ILW11" s="76"/>
      <c r="ILX11" s="76"/>
      <c r="ILY11" s="76"/>
      <c r="ILZ11" s="76"/>
      <c r="IMA11" s="76"/>
      <c r="IMB11" s="76"/>
      <c r="IMC11" s="76"/>
      <c r="IMD11" s="76"/>
      <c r="IME11" s="76"/>
      <c r="IMF11" s="76"/>
      <c r="IMG11" s="76"/>
      <c r="IMH11" s="76"/>
      <c r="IMI11" s="76"/>
      <c r="IMJ11" s="76"/>
      <c r="IMK11" s="76"/>
      <c r="IML11" s="76"/>
      <c r="IMM11" s="76"/>
      <c r="IMN11" s="76"/>
      <c r="IMO11" s="76"/>
      <c r="IMP11" s="76"/>
      <c r="IMQ11" s="76"/>
      <c r="IMR11" s="76"/>
      <c r="IMS11" s="76"/>
      <c r="IMT11" s="76"/>
      <c r="IMU11" s="76"/>
      <c r="IMV11" s="76"/>
      <c r="IMW11" s="76"/>
      <c r="IMX11" s="76"/>
      <c r="IMY11" s="76"/>
      <c r="IMZ11" s="76"/>
      <c r="INA11" s="76"/>
      <c r="INB11" s="76"/>
      <c r="INC11" s="76"/>
      <c r="IND11" s="76"/>
      <c r="INE11" s="76"/>
      <c r="INF11" s="76"/>
      <c r="ING11" s="76"/>
      <c r="INH11" s="76"/>
      <c r="INI11" s="76"/>
      <c r="INJ11" s="76"/>
      <c r="INK11" s="76"/>
      <c r="INL11" s="76"/>
      <c r="INM11" s="76"/>
      <c r="INN11" s="76"/>
      <c r="INO11" s="76"/>
      <c r="INP11" s="76"/>
      <c r="INQ11" s="76"/>
      <c r="INR11" s="76"/>
      <c r="INS11" s="76"/>
      <c r="INT11" s="76"/>
      <c r="INU11" s="76"/>
      <c r="INV11" s="76"/>
      <c r="INW11" s="76"/>
      <c r="INX11" s="76"/>
      <c r="INY11" s="76"/>
      <c r="INZ11" s="76"/>
      <c r="IOA11" s="76"/>
      <c r="IOB11" s="76"/>
      <c r="IOC11" s="76"/>
      <c r="IOD11" s="76"/>
      <c r="IOE11" s="76"/>
      <c r="IOF11" s="76"/>
      <c r="IOG11" s="76"/>
      <c r="IOH11" s="76"/>
      <c r="IOI11" s="76"/>
      <c r="IOJ11" s="76"/>
      <c r="IOK11" s="76"/>
      <c r="IOL11" s="76"/>
      <c r="IOM11" s="76"/>
      <c r="ION11" s="76"/>
      <c r="IOO11" s="76"/>
      <c r="IOP11" s="76"/>
      <c r="IOQ11" s="76"/>
      <c r="IOR11" s="76"/>
      <c r="IOS11" s="76"/>
      <c r="IOT11" s="76"/>
      <c r="IOU11" s="76"/>
      <c r="IOV11" s="76"/>
      <c r="IOW11" s="76"/>
      <c r="IOX11" s="76"/>
      <c r="IOY11" s="76"/>
      <c r="IOZ11" s="76"/>
      <c r="IPA11" s="76"/>
      <c r="IPB11" s="76"/>
      <c r="IPC11" s="76"/>
      <c r="IPD11" s="76"/>
      <c r="IPE11" s="76"/>
      <c r="IPF11" s="76"/>
      <c r="IPG11" s="76"/>
      <c r="IPH11" s="76"/>
      <c r="IPI11" s="76"/>
      <c r="IPJ11" s="76"/>
      <c r="IPK11" s="76"/>
      <c r="IPL11" s="76"/>
      <c r="IPM11" s="76"/>
      <c r="IPN11" s="76"/>
      <c r="IPO11" s="76"/>
      <c r="IPP11" s="76"/>
      <c r="IPQ11" s="76"/>
      <c r="IPR11" s="76"/>
      <c r="IPS11" s="76"/>
      <c r="IPT11" s="76"/>
      <c r="IPU11" s="76"/>
      <c r="IPV11" s="76"/>
      <c r="IPW11" s="76"/>
      <c r="IPX11" s="76"/>
      <c r="IPY11" s="76"/>
      <c r="IPZ11" s="76"/>
      <c r="IQA11" s="76"/>
      <c r="IQB11" s="76"/>
      <c r="IQC11" s="76"/>
      <c r="IQD11" s="76"/>
      <c r="IQE11" s="76"/>
      <c r="IQF11" s="76"/>
      <c r="IQG11" s="76"/>
      <c r="IQH11" s="76"/>
      <c r="IQI11" s="76"/>
      <c r="IQJ11" s="76"/>
      <c r="IQK11" s="76"/>
      <c r="IQL11" s="76"/>
      <c r="IQM11" s="76"/>
      <c r="IQN11" s="76"/>
      <c r="IQO11" s="76"/>
      <c r="IQP11" s="76"/>
      <c r="IQQ11" s="76"/>
      <c r="IQR11" s="76"/>
      <c r="IQS11" s="76"/>
      <c r="IQT11" s="76"/>
      <c r="IQU11" s="76"/>
      <c r="IQV11" s="76"/>
      <c r="IQW11" s="76"/>
      <c r="IQX11" s="76"/>
      <c r="IQY11" s="76"/>
      <c r="IQZ11" s="76"/>
      <c r="IRA11" s="76"/>
      <c r="IRB11" s="76"/>
      <c r="IRC11" s="76"/>
      <c r="IRD11" s="76"/>
      <c r="IRE11" s="76"/>
      <c r="IRF11" s="76"/>
      <c r="IRG11" s="76"/>
      <c r="IRH11" s="76"/>
      <c r="IRI11" s="76"/>
      <c r="IRJ11" s="76"/>
      <c r="IRK11" s="76"/>
      <c r="IRL11" s="76"/>
      <c r="IRM11" s="76"/>
      <c r="IRN11" s="76"/>
      <c r="IRO11" s="76"/>
      <c r="IRP11" s="76"/>
      <c r="IRQ11" s="76"/>
      <c r="IRR11" s="76"/>
      <c r="IRS11" s="76"/>
      <c r="IRT11" s="76"/>
      <c r="IRU11" s="76"/>
      <c r="IRV11" s="76"/>
      <c r="IRW11" s="76"/>
      <c r="IRX11" s="76"/>
      <c r="IRY11" s="76"/>
      <c r="IRZ11" s="76"/>
      <c r="ISA11" s="76"/>
      <c r="ISB11" s="76"/>
      <c r="ISC11" s="76"/>
      <c r="ISD11" s="76"/>
      <c r="ISE11" s="76"/>
      <c r="ISF11" s="76"/>
      <c r="ISG11" s="76"/>
      <c r="ISH11" s="76"/>
      <c r="ISI11" s="76"/>
      <c r="ISJ11" s="76"/>
      <c r="ISK11" s="76"/>
      <c r="ISL11" s="76"/>
      <c r="ISM11" s="76"/>
      <c r="ISN11" s="76"/>
      <c r="ISO11" s="76"/>
      <c r="ISP11" s="76"/>
      <c r="ISQ11" s="76"/>
      <c r="ISR11" s="76"/>
      <c r="ISS11" s="76"/>
      <c r="IST11" s="76"/>
      <c r="ISU11" s="76"/>
      <c r="ISV11" s="76"/>
      <c r="ISW11" s="76"/>
      <c r="ISX11" s="76"/>
      <c r="ISY11" s="76"/>
      <c r="ISZ11" s="76"/>
      <c r="ITA11" s="76"/>
      <c r="ITB11" s="76"/>
      <c r="ITC11" s="76"/>
      <c r="ITD11" s="76"/>
      <c r="ITE11" s="76"/>
      <c r="ITF11" s="76"/>
      <c r="ITG11" s="76"/>
      <c r="ITH11" s="76"/>
      <c r="ITI11" s="76"/>
      <c r="ITJ11" s="76"/>
      <c r="ITK11" s="76"/>
      <c r="ITL11" s="76"/>
      <c r="ITM11" s="76"/>
      <c r="ITN11" s="76"/>
      <c r="ITO11" s="76"/>
      <c r="ITP11" s="76"/>
      <c r="ITQ11" s="76"/>
      <c r="ITR11" s="76"/>
      <c r="ITS11" s="76"/>
      <c r="ITT11" s="76"/>
      <c r="ITU11" s="76"/>
      <c r="ITV11" s="76"/>
      <c r="ITW11" s="76"/>
      <c r="ITX11" s="76"/>
      <c r="ITY11" s="76"/>
      <c r="ITZ11" s="76"/>
      <c r="IUA11" s="76"/>
      <c r="IUB11" s="76"/>
      <c r="IUC11" s="76"/>
      <c r="IUD11" s="76"/>
      <c r="IUE11" s="76"/>
      <c r="IUF11" s="76"/>
      <c r="IUG11" s="76"/>
      <c r="IUH11" s="76"/>
      <c r="IUI11" s="76"/>
      <c r="IUJ11" s="76"/>
      <c r="IUK11" s="76"/>
      <c r="IUL11" s="76"/>
      <c r="IUM11" s="76"/>
      <c r="IUN11" s="76"/>
      <c r="IUO11" s="76"/>
      <c r="IUP11" s="76"/>
      <c r="IUQ11" s="76"/>
      <c r="IUR11" s="76"/>
      <c r="IUS11" s="76"/>
      <c r="IUT11" s="76"/>
      <c r="IUU11" s="76"/>
      <c r="IUV11" s="76"/>
      <c r="IUW11" s="76"/>
      <c r="IUX11" s="76"/>
      <c r="IUY11" s="76"/>
      <c r="IUZ11" s="76"/>
      <c r="IVA11" s="76"/>
      <c r="IVB11" s="76"/>
      <c r="IVC11" s="76"/>
      <c r="IVD11" s="76"/>
      <c r="IVE11" s="76"/>
      <c r="IVF11" s="76"/>
      <c r="IVG11" s="76"/>
      <c r="IVH11" s="76"/>
      <c r="IVI11" s="76"/>
      <c r="IVJ11" s="76"/>
      <c r="IVK11" s="76"/>
      <c r="IVL11" s="76"/>
      <c r="IVM11" s="76"/>
      <c r="IVN11" s="76"/>
      <c r="IVO11" s="76"/>
      <c r="IVP11" s="76"/>
      <c r="IVQ11" s="76"/>
      <c r="IVR11" s="76"/>
      <c r="IVS11" s="76"/>
      <c r="IVT11" s="76"/>
      <c r="IVU11" s="76"/>
      <c r="IVV11" s="76"/>
      <c r="IVW11" s="76"/>
      <c r="IVX11" s="76"/>
      <c r="IVY11" s="76"/>
      <c r="IVZ11" s="76"/>
      <c r="IWA11" s="76"/>
      <c r="IWB11" s="76"/>
      <c r="IWC11" s="76"/>
      <c r="IWD11" s="76"/>
      <c r="IWE11" s="76"/>
      <c r="IWF11" s="76"/>
      <c r="IWG11" s="76"/>
      <c r="IWH11" s="76"/>
      <c r="IWI11" s="76"/>
      <c r="IWJ11" s="76"/>
      <c r="IWK11" s="76"/>
      <c r="IWL11" s="76"/>
      <c r="IWM11" s="76"/>
      <c r="IWN11" s="76"/>
      <c r="IWO11" s="76"/>
      <c r="IWP11" s="76"/>
      <c r="IWQ11" s="76"/>
      <c r="IWR11" s="76"/>
      <c r="IWS11" s="76"/>
      <c r="IWT11" s="76"/>
      <c r="IWU11" s="76"/>
      <c r="IWV11" s="76"/>
      <c r="IWW11" s="76"/>
      <c r="IWX11" s="76"/>
      <c r="IWY11" s="76"/>
      <c r="IWZ11" s="76"/>
      <c r="IXA11" s="76"/>
      <c r="IXB11" s="76"/>
      <c r="IXC11" s="76"/>
      <c r="IXD11" s="76"/>
      <c r="IXE11" s="76"/>
      <c r="IXF11" s="76"/>
      <c r="IXG11" s="76"/>
      <c r="IXH11" s="76"/>
      <c r="IXI11" s="76"/>
      <c r="IXJ11" s="76"/>
      <c r="IXK11" s="76"/>
      <c r="IXL11" s="76"/>
      <c r="IXM11" s="76"/>
      <c r="IXN11" s="76"/>
      <c r="IXO11" s="76"/>
      <c r="IXP11" s="76"/>
      <c r="IXQ11" s="76"/>
      <c r="IXR11" s="76"/>
      <c r="IXS11" s="76"/>
      <c r="IXT11" s="76"/>
      <c r="IXU11" s="76"/>
      <c r="IXV11" s="76"/>
      <c r="IXW11" s="76"/>
      <c r="IXX11" s="76"/>
      <c r="IXY11" s="76"/>
      <c r="IXZ11" s="76"/>
      <c r="IYA11" s="76"/>
      <c r="IYB11" s="76"/>
      <c r="IYC11" s="76"/>
      <c r="IYD11" s="76"/>
      <c r="IYE11" s="76"/>
      <c r="IYF11" s="76"/>
      <c r="IYG11" s="76"/>
      <c r="IYH11" s="76"/>
      <c r="IYI11" s="76"/>
      <c r="IYJ11" s="76"/>
      <c r="IYK11" s="76"/>
      <c r="IYL11" s="76"/>
      <c r="IYM11" s="76"/>
      <c r="IYN11" s="76"/>
      <c r="IYO11" s="76"/>
      <c r="IYP11" s="76"/>
      <c r="IYQ11" s="76"/>
      <c r="IYR11" s="76"/>
      <c r="IYS11" s="76"/>
      <c r="IYT11" s="76"/>
      <c r="IYU11" s="76"/>
      <c r="IYV11" s="76"/>
      <c r="IYW11" s="76"/>
      <c r="IYX11" s="76"/>
      <c r="IYY11" s="76"/>
      <c r="IYZ11" s="76"/>
      <c r="IZA11" s="76"/>
      <c r="IZB11" s="76"/>
      <c r="IZC11" s="76"/>
      <c r="IZD11" s="76"/>
      <c r="IZE11" s="76"/>
      <c r="IZF11" s="76"/>
      <c r="IZG11" s="76"/>
      <c r="IZH11" s="76"/>
      <c r="IZI11" s="76"/>
      <c r="IZJ11" s="76"/>
      <c r="IZK11" s="76"/>
      <c r="IZL11" s="76"/>
      <c r="IZM11" s="76"/>
      <c r="IZN11" s="76"/>
      <c r="IZO11" s="76"/>
      <c r="IZP11" s="76"/>
      <c r="IZQ11" s="76"/>
      <c r="IZR11" s="76"/>
      <c r="IZS11" s="76"/>
      <c r="IZT11" s="76"/>
      <c r="IZU11" s="76"/>
      <c r="IZV11" s="76"/>
      <c r="IZW11" s="76"/>
      <c r="IZX11" s="76"/>
      <c r="IZY11" s="76"/>
      <c r="IZZ11" s="76"/>
      <c r="JAA11" s="76"/>
      <c r="JAB11" s="76"/>
      <c r="JAC11" s="76"/>
      <c r="JAD11" s="76"/>
      <c r="JAE11" s="76"/>
      <c r="JAF11" s="76"/>
      <c r="JAG11" s="76"/>
      <c r="JAH11" s="76"/>
      <c r="JAI11" s="76"/>
      <c r="JAJ11" s="76"/>
      <c r="JAK11" s="76"/>
      <c r="JAL11" s="76"/>
      <c r="JAM11" s="76"/>
      <c r="JAN11" s="76"/>
      <c r="JAO11" s="76"/>
      <c r="JAP11" s="76"/>
      <c r="JAQ11" s="76"/>
      <c r="JAR11" s="76"/>
      <c r="JAS11" s="76"/>
      <c r="JAT11" s="76"/>
      <c r="JAU11" s="76"/>
      <c r="JAV11" s="76"/>
      <c r="JAW11" s="76"/>
      <c r="JAX11" s="76"/>
      <c r="JAY11" s="76"/>
      <c r="JAZ11" s="76"/>
      <c r="JBA11" s="76"/>
      <c r="JBB11" s="76"/>
      <c r="JBC11" s="76"/>
      <c r="JBD11" s="76"/>
      <c r="JBE11" s="76"/>
      <c r="JBF11" s="76"/>
      <c r="JBG11" s="76"/>
      <c r="JBH11" s="76"/>
      <c r="JBI11" s="76"/>
      <c r="JBJ11" s="76"/>
      <c r="JBK11" s="76"/>
      <c r="JBL11" s="76"/>
      <c r="JBM11" s="76"/>
      <c r="JBN11" s="76"/>
      <c r="JBO11" s="76"/>
      <c r="JBP11" s="76"/>
      <c r="JBQ11" s="76"/>
      <c r="JBR11" s="76"/>
      <c r="JBS11" s="76"/>
      <c r="JBT11" s="76"/>
      <c r="JBU11" s="76"/>
      <c r="JBV11" s="76"/>
      <c r="JBW11" s="76"/>
      <c r="JBX11" s="76"/>
      <c r="JBY11" s="76"/>
      <c r="JBZ11" s="76"/>
      <c r="JCA11" s="76"/>
      <c r="JCB11" s="76"/>
      <c r="JCC11" s="76"/>
      <c r="JCD11" s="76"/>
      <c r="JCE11" s="76"/>
      <c r="JCF11" s="76"/>
      <c r="JCG11" s="76"/>
      <c r="JCH11" s="76"/>
      <c r="JCI11" s="76"/>
      <c r="JCJ11" s="76"/>
      <c r="JCK11" s="76"/>
      <c r="JCL11" s="76"/>
      <c r="JCM11" s="76"/>
      <c r="JCN11" s="76"/>
      <c r="JCO11" s="76"/>
      <c r="JCP11" s="76"/>
      <c r="JCQ11" s="76"/>
      <c r="JCR11" s="76"/>
      <c r="JCS11" s="76"/>
      <c r="JCT11" s="76"/>
      <c r="JCU11" s="76"/>
      <c r="JCV11" s="76"/>
      <c r="JCW11" s="76"/>
      <c r="JCX11" s="76"/>
      <c r="JCY11" s="76"/>
      <c r="JCZ11" s="76"/>
      <c r="JDA11" s="76"/>
      <c r="JDB11" s="76"/>
      <c r="JDC11" s="76"/>
      <c r="JDD11" s="76"/>
      <c r="JDE11" s="76"/>
      <c r="JDF11" s="76"/>
      <c r="JDG11" s="76"/>
      <c r="JDH11" s="76"/>
      <c r="JDI11" s="76"/>
      <c r="JDJ11" s="76"/>
      <c r="JDK11" s="76"/>
      <c r="JDL11" s="76"/>
      <c r="JDM11" s="76"/>
      <c r="JDN11" s="76"/>
      <c r="JDO11" s="76"/>
      <c r="JDP11" s="76"/>
      <c r="JDQ11" s="76"/>
      <c r="JDR11" s="76"/>
      <c r="JDS11" s="76"/>
      <c r="JDT11" s="76"/>
      <c r="JDU11" s="76"/>
      <c r="JDV11" s="76"/>
      <c r="JDW11" s="76"/>
      <c r="JDX11" s="76"/>
      <c r="JDY11" s="76"/>
      <c r="JDZ11" s="76"/>
      <c r="JEA11" s="76"/>
      <c r="JEB11" s="76"/>
      <c r="JEC11" s="76"/>
      <c r="JED11" s="76"/>
      <c r="JEE11" s="76"/>
      <c r="JEF11" s="76"/>
      <c r="JEG11" s="76"/>
      <c r="JEH11" s="76"/>
      <c r="JEI11" s="76"/>
      <c r="JEJ11" s="76"/>
      <c r="JEK11" s="76"/>
      <c r="JEL11" s="76"/>
      <c r="JEM11" s="76"/>
      <c r="JEN11" s="76"/>
      <c r="JEO11" s="76"/>
      <c r="JEP11" s="76"/>
      <c r="JEQ11" s="76"/>
      <c r="JER11" s="76"/>
      <c r="JES11" s="76"/>
      <c r="JET11" s="76"/>
      <c r="JEU11" s="76"/>
      <c r="JEV11" s="76"/>
      <c r="JEW11" s="76"/>
      <c r="JEX11" s="76"/>
      <c r="JEY11" s="76"/>
      <c r="JEZ11" s="76"/>
      <c r="JFA11" s="76"/>
      <c r="JFB11" s="76"/>
      <c r="JFC11" s="76"/>
      <c r="JFD11" s="76"/>
      <c r="JFE11" s="76"/>
      <c r="JFF11" s="76"/>
      <c r="JFG11" s="76"/>
      <c r="JFH11" s="76"/>
      <c r="JFI11" s="76"/>
      <c r="JFJ11" s="76"/>
      <c r="JFK11" s="76"/>
      <c r="JFL11" s="76"/>
      <c r="JFM11" s="76"/>
      <c r="JFN11" s="76"/>
      <c r="JFO11" s="76"/>
      <c r="JFP11" s="76"/>
      <c r="JFQ11" s="76"/>
      <c r="JFR11" s="76"/>
      <c r="JFS11" s="76"/>
      <c r="JFT11" s="76"/>
      <c r="JFU11" s="76"/>
      <c r="JFV11" s="76"/>
      <c r="JFW11" s="76"/>
      <c r="JFX11" s="76"/>
      <c r="JFY11" s="76"/>
      <c r="JFZ11" s="76"/>
      <c r="JGA11" s="76"/>
      <c r="JGB11" s="76"/>
      <c r="JGC11" s="76"/>
      <c r="JGD11" s="76"/>
      <c r="JGE11" s="76"/>
      <c r="JGF11" s="76"/>
      <c r="JGG11" s="76"/>
      <c r="JGH11" s="76"/>
      <c r="JGI11" s="76"/>
      <c r="JGJ11" s="76"/>
      <c r="JGK11" s="76"/>
      <c r="JGL11" s="76"/>
      <c r="JGM11" s="76"/>
      <c r="JGN11" s="76"/>
      <c r="JGO11" s="76"/>
      <c r="JGP11" s="76"/>
      <c r="JGQ11" s="76"/>
      <c r="JGR11" s="76"/>
      <c r="JGS11" s="76"/>
      <c r="JGT11" s="76"/>
      <c r="JGU11" s="76"/>
      <c r="JGV11" s="76"/>
      <c r="JGW11" s="76"/>
      <c r="JGX11" s="76"/>
      <c r="JGY11" s="76"/>
      <c r="JGZ11" s="76"/>
      <c r="JHA11" s="76"/>
      <c r="JHB11" s="76"/>
      <c r="JHC11" s="76"/>
      <c r="JHD11" s="76"/>
      <c r="JHE11" s="76"/>
      <c r="JHF11" s="76"/>
      <c r="JHG11" s="76"/>
      <c r="JHH11" s="76"/>
      <c r="JHI11" s="76"/>
      <c r="JHJ11" s="76"/>
      <c r="JHK11" s="76"/>
      <c r="JHL11" s="76"/>
      <c r="JHM11" s="76"/>
      <c r="JHN11" s="76"/>
      <c r="JHO11" s="76"/>
      <c r="JHP11" s="76"/>
      <c r="JHQ11" s="76"/>
      <c r="JHR11" s="76"/>
      <c r="JHS11" s="76"/>
      <c r="JHT11" s="76"/>
      <c r="JHU11" s="76"/>
      <c r="JHV11" s="76"/>
      <c r="JHW11" s="76"/>
      <c r="JHX11" s="76"/>
      <c r="JHY11" s="76"/>
      <c r="JHZ11" s="76"/>
      <c r="JIA11" s="76"/>
      <c r="JIB11" s="76"/>
      <c r="JIC11" s="76"/>
      <c r="JID11" s="76"/>
      <c r="JIE11" s="76"/>
      <c r="JIF11" s="76"/>
      <c r="JIG11" s="76"/>
      <c r="JIH11" s="76"/>
      <c r="JII11" s="76"/>
      <c r="JIJ11" s="76"/>
      <c r="JIK11" s="76"/>
      <c r="JIL11" s="76"/>
      <c r="JIM11" s="76"/>
      <c r="JIN11" s="76"/>
      <c r="JIO11" s="76"/>
      <c r="JIP11" s="76"/>
      <c r="JIQ11" s="76"/>
      <c r="JIR11" s="76"/>
      <c r="JIS11" s="76"/>
      <c r="JIT11" s="76"/>
      <c r="JIU11" s="76"/>
      <c r="JIV11" s="76"/>
      <c r="JIW11" s="76"/>
      <c r="JIX11" s="76"/>
      <c r="JIY11" s="76"/>
      <c r="JIZ11" s="76"/>
      <c r="JJA11" s="76"/>
      <c r="JJB11" s="76"/>
      <c r="JJC11" s="76"/>
      <c r="JJD11" s="76"/>
      <c r="JJE11" s="76"/>
      <c r="JJF11" s="76"/>
      <c r="JJG11" s="76"/>
      <c r="JJH11" s="76"/>
      <c r="JJI11" s="76"/>
      <c r="JJJ11" s="76"/>
      <c r="JJK11" s="76"/>
      <c r="JJL11" s="76"/>
      <c r="JJM11" s="76"/>
      <c r="JJN11" s="76"/>
      <c r="JJO11" s="76"/>
      <c r="JJP11" s="76"/>
      <c r="JJQ11" s="76"/>
      <c r="JJR11" s="76"/>
      <c r="JJS11" s="76"/>
      <c r="JJT11" s="76"/>
      <c r="JJU11" s="76"/>
      <c r="JJV11" s="76"/>
      <c r="JJW11" s="76"/>
      <c r="JJX11" s="76"/>
      <c r="JJY11" s="76"/>
      <c r="JJZ11" s="76"/>
      <c r="JKA11" s="76"/>
      <c r="JKB11" s="76"/>
      <c r="JKC11" s="76"/>
      <c r="JKD11" s="76"/>
      <c r="JKE11" s="76"/>
      <c r="JKF11" s="76"/>
      <c r="JKG11" s="76"/>
      <c r="JKH11" s="76"/>
      <c r="JKI11" s="76"/>
      <c r="JKJ11" s="76"/>
      <c r="JKK11" s="76"/>
      <c r="JKL11" s="76"/>
      <c r="JKM11" s="76"/>
      <c r="JKN11" s="76"/>
      <c r="JKO11" s="76"/>
      <c r="JKP11" s="76"/>
      <c r="JKQ11" s="76"/>
      <c r="JKR11" s="76"/>
      <c r="JKS11" s="76"/>
      <c r="JKT11" s="76"/>
      <c r="JKU11" s="76"/>
      <c r="JKV11" s="76"/>
      <c r="JKW11" s="76"/>
      <c r="JKX11" s="76"/>
      <c r="JKY11" s="76"/>
      <c r="JKZ11" s="76"/>
      <c r="JLA11" s="76"/>
      <c r="JLB11" s="76"/>
      <c r="JLC11" s="76"/>
      <c r="JLD11" s="76"/>
      <c r="JLE11" s="76"/>
      <c r="JLF11" s="76"/>
      <c r="JLG11" s="76"/>
      <c r="JLH11" s="76"/>
      <c r="JLI11" s="76"/>
      <c r="JLJ11" s="76"/>
      <c r="JLK11" s="76"/>
      <c r="JLL11" s="76"/>
      <c r="JLM11" s="76"/>
      <c r="JLN11" s="76"/>
      <c r="JLO11" s="76"/>
      <c r="JLP11" s="76"/>
      <c r="JLQ11" s="76"/>
      <c r="JLR11" s="76"/>
      <c r="JLS11" s="76"/>
      <c r="JLT11" s="76"/>
      <c r="JLU11" s="76"/>
      <c r="JLV11" s="76"/>
      <c r="JLW11" s="76"/>
      <c r="JLX11" s="76"/>
      <c r="JLY11" s="76"/>
      <c r="JLZ11" s="76"/>
      <c r="JMA11" s="76"/>
      <c r="JMB11" s="76"/>
      <c r="JMC11" s="76"/>
      <c r="JMD11" s="76"/>
      <c r="JME11" s="76"/>
      <c r="JMF11" s="76"/>
      <c r="JMG11" s="76"/>
      <c r="JMH11" s="76"/>
      <c r="JMI11" s="76"/>
      <c r="JMJ11" s="76"/>
      <c r="JMK11" s="76"/>
      <c r="JML11" s="76"/>
      <c r="JMM11" s="76"/>
      <c r="JMN11" s="76"/>
      <c r="JMO11" s="76"/>
      <c r="JMP11" s="76"/>
      <c r="JMQ11" s="76"/>
      <c r="JMR11" s="76"/>
      <c r="JMS11" s="76"/>
      <c r="JMT11" s="76"/>
      <c r="JMU11" s="76"/>
      <c r="JMV11" s="76"/>
      <c r="JMW11" s="76"/>
      <c r="JMX11" s="76"/>
      <c r="JMY11" s="76"/>
      <c r="JMZ11" s="76"/>
      <c r="JNA11" s="76"/>
      <c r="JNB11" s="76"/>
      <c r="JNC11" s="76"/>
      <c r="JND11" s="76"/>
      <c r="JNE11" s="76"/>
      <c r="JNF11" s="76"/>
      <c r="JNG11" s="76"/>
      <c r="JNH11" s="76"/>
      <c r="JNI11" s="76"/>
      <c r="JNJ11" s="76"/>
      <c r="JNK11" s="76"/>
      <c r="JNL11" s="76"/>
      <c r="JNM11" s="76"/>
      <c r="JNN11" s="76"/>
      <c r="JNO11" s="76"/>
      <c r="JNP11" s="76"/>
      <c r="JNQ11" s="76"/>
      <c r="JNR11" s="76"/>
      <c r="JNS11" s="76"/>
      <c r="JNT11" s="76"/>
      <c r="JNU11" s="76"/>
      <c r="JNV11" s="76"/>
      <c r="JNW11" s="76"/>
      <c r="JNX11" s="76"/>
      <c r="JNY11" s="76"/>
      <c r="JNZ11" s="76"/>
      <c r="JOA11" s="76"/>
      <c r="JOB11" s="76"/>
      <c r="JOC11" s="76"/>
      <c r="JOD11" s="76"/>
      <c r="JOE11" s="76"/>
      <c r="JOF11" s="76"/>
      <c r="JOG11" s="76"/>
      <c r="JOH11" s="76"/>
      <c r="JOI11" s="76"/>
      <c r="JOJ11" s="76"/>
      <c r="JOK11" s="76"/>
      <c r="JOL11" s="76"/>
      <c r="JOM11" s="76"/>
      <c r="JON11" s="76"/>
      <c r="JOO11" s="76"/>
      <c r="JOP11" s="76"/>
      <c r="JOQ11" s="76"/>
      <c r="JOR11" s="76"/>
      <c r="JOS11" s="76"/>
      <c r="JOT11" s="76"/>
      <c r="JOU11" s="76"/>
      <c r="JOV11" s="76"/>
      <c r="JOW11" s="76"/>
      <c r="JOX11" s="76"/>
      <c r="JOY11" s="76"/>
      <c r="JOZ11" s="76"/>
      <c r="JPA11" s="76"/>
      <c r="JPB11" s="76"/>
      <c r="JPC11" s="76"/>
      <c r="JPD11" s="76"/>
      <c r="JPE11" s="76"/>
      <c r="JPF11" s="76"/>
      <c r="JPG11" s="76"/>
      <c r="JPH11" s="76"/>
      <c r="JPI11" s="76"/>
      <c r="JPJ11" s="76"/>
      <c r="JPK11" s="76"/>
      <c r="JPL11" s="76"/>
      <c r="JPM11" s="76"/>
      <c r="JPN11" s="76"/>
      <c r="JPO11" s="76"/>
      <c r="JPP11" s="76"/>
      <c r="JPQ11" s="76"/>
      <c r="JPR11" s="76"/>
      <c r="JPS11" s="76"/>
      <c r="JPT11" s="76"/>
      <c r="JPU11" s="76"/>
      <c r="JPV11" s="76"/>
      <c r="JPW11" s="76"/>
      <c r="JPX11" s="76"/>
      <c r="JPY11" s="76"/>
      <c r="JPZ11" s="76"/>
      <c r="JQA11" s="76"/>
      <c r="JQB11" s="76"/>
      <c r="JQC11" s="76"/>
      <c r="JQD11" s="76"/>
      <c r="JQE11" s="76"/>
      <c r="JQF11" s="76"/>
      <c r="JQG11" s="76"/>
      <c r="JQH11" s="76"/>
      <c r="JQI11" s="76"/>
      <c r="JQJ11" s="76"/>
      <c r="JQK11" s="76"/>
      <c r="JQL11" s="76"/>
      <c r="JQM11" s="76"/>
      <c r="JQN11" s="76"/>
      <c r="JQO11" s="76"/>
      <c r="JQP11" s="76"/>
      <c r="JQQ11" s="76"/>
      <c r="JQR11" s="76"/>
      <c r="JQS11" s="76"/>
      <c r="JQT11" s="76"/>
      <c r="JQU11" s="76"/>
      <c r="JQV11" s="76"/>
      <c r="JQW11" s="76"/>
      <c r="JQX11" s="76"/>
      <c r="JQY11" s="76"/>
      <c r="JQZ11" s="76"/>
      <c r="JRA11" s="76"/>
      <c r="JRB11" s="76"/>
      <c r="JRC11" s="76"/>
      <c r="JRD11" s="76"/>
      <c r="JRE11" s="76"/>
      <c r="JRF11" s="76"/>
      <c r="JRG11" s="76"/>
      <c r="JRH11" s="76"/>
      <c r="JRI11" s="76"/>
      <c r="JRJ11" s="76"/>
      <c r="JRK11" s="76"/>
      <c r="JRL11" s="76"/>
      <c r="JRM11" s="76"/>
      <c r="JRN11" s="76"/>
      <c r="JRO11" s="76"/>
      <c r="JRP11" s="76"/>
      <c r="JRQ11" s="76"/>
      <c r="JRR11" s="76"/>
      <c r="JRS11" s="76"/>
      <c r="JRT11" s="76"/>
      <c r="JRU11" s="76"/>
      <c r="JRV11" s="76"/>
      <c r="JRW11" s="76"/>
      <c r="JRX11" s="76"/>
      <c r="JRY11" s="76"/>
      <c r="JRZ11" s="76"/>
      <c r="JSA11" s="76"/>
      <c r="JSB11" s="76"/>
      <c r="JSC11" s="76"/>
      <c r="JSD11" s="76"/>
      <c r="JSE11" s="76"/>
      <c r="JSF11" s="76"/>
      <c r="JSG11" s="76"/>
      <c r="JSH11" s="76"/>
      <c r="JSI11" s="76"/>
      <c r="JSJ11" s="76"/>
      <c r="JSK11" s="76"/>
      <c r="JSL11" s="76"/>
      <c r="JSM11" s="76"/>
      <c r="JSN11" s="76"/>
      <c r="JSO11" s="76"/>
      <c r="JSP11" s="76"/>
      <c r="JSQ11" s="76"/>
      <c r="JSR11" s="76"/>
      <c r="JSS11" s="76"/>
      <c r="JST11" s="76"/>
      <c r="JSU11" s="76"/>
      <c r="JSV11" s="76"/>
      <c r="JSW11" s="76"/>
      <c r="JSX11" s="76"/>
      <c r="JSY11" s="76"/>
      <c r="JSZ11" s="76"/>
      <c r="JTA11" s="76"/>
      <c r="JTB11" s="76"/>
      <c r="JTC11" s="76"/>
      <c r="JTD11" s="76"/>
      <c r="JTE11" s="76"/>
      <c r="JTF11" s="76"/>
      <c r="JTG11" s="76"/>
      <c r="JTH11" s="76"/>
      <c r="JTI11" s="76"/>
      <c r="JTJ11" s="76"/>
      <c r="JTK11" s="76"/>
      <c r="JTL11" s="76"/>
      <c r="JTM11" s="76"/>
      <c r="JTN11" s="76"/>
      <c r="JTO11" s="76"/>
      <c r="JTP11" s="76"/>
      <c r="JTQ11" s="76"/>
      <c r="JTR11" s="76"/>
      <c r="JTS11" s="76"/>
      <c r="JTT11" s="76"/>
      <c r="JTU11" s="76"/>
      <c r="JTV11" s="76"/>
      <c r="JTW11" s="76"/>
      <c r="JTX11" s="76"/>
      <c r="JTY11" s="76"/>
      <c r="JTZ11" s="76"/>
      <c r="JUA11" s="76"/>
      <c r="JUB11" s="76"/>
      <c r="JUC11" s="76"/>
      <c r="JUD11" s="76"/>
      <c r="JUE11" s="76"/>
      <c r="JUF11" s="76"/>
      <c r="JUG11" s="76"/>
      <c r="JUH11" s="76"/>
      <c r="JUI11" s="76"/>
      <c r="JUJ11" s="76"/>
      <c r="JUK11" s="76"/>
      <c r="JUL11" s="76"/>
      <c r="JUM11" s="76"/>
      <c r="JUN11" s="76"/>
      <c r="JUO11" s="76"/>
      <c r="JUP11" s="76"/>
      <c r="JUQ11" s="76"/>
      <c r="JUR11" s="76"/>
      <c r="JUS11" s="76"/>
      <c r="JUT11" s="76"/>
      <c r="JUU11" s="76"/>
      <c r="JUV11" s="76"/>
      <c r="JUW11" s="76"/>
      <c r="JUX11" s="76"/>
      <c r="JUY11" s="76"/>
      <c r="JUZ11" s="76"/>
      <c r="JVA11" s="76"/>
      <c r="JVB11" s="76"/>
      <c r="JVC11" s="76"/>
      <c r="JVD11" s="76"/>
      <c r="JVE11" s="76"/>
      <c r="JVF11" s="76"/>
      <c r="JVG11" s="76"/>
      <c r="JVH11" s="76"/>
      <c r="JVI11" s="76"/>
      <c r="JVJ11" s="76"/>
      <c r="JVK11" s="76"/>
      <c r="JVL11" s="76"/>
      <c r="JVM11" s="76"/>
      <c r="JVN11" s="76"/>
      <c r="JVO11" s="76"/>
      <c r="JVP11" s="76"/>
      <c r="JVQ11" s="76"/>
      <c r="JVR11" s="76"/>
      <c r="JVS11" s="76"/>
      <c r="JVT11" s="76"/>
      <c r="JVU11" s="76"/>
      <c r="JVV11" s="76"/>
      <c r="JVW11" s="76"/>
      <c r="JVX11" s="76"/>
      <c r="JVY11" s="76"/>
      <c r="JVZ11" s="76"/>
      <c r="JWA11" s="76"/>
      <c r="JWB11" s="76"/>
      <c r="JWC11" s="76"/>
      <c r="JWD11" s="76"/>
      <c r="JWE11" s="76"/>
      <c r="JWF11" s="76"/>
      <c r="JWG11" s="76"/>
      <c r="JWH11" s="76"/>
      <c r="JWI11" s="76"/>
      <c r="JWJ11" s="76"/>
      <c r="JWK11" s="76"/>
      <c r="JWL11" s="76"/>
      <c r="JWM11" s="76"/>
      <c r="JWN11" s="76"/>
      <c r="JWO11" s="76"/>
      <c r="JWP11" s="76"/>
      <c r="JWQ11" s="76"/>
      <c r="JWR11" s="76"/>
      <c r="JWS11" s="76"/>
      <c r="JWT11" s="76"/>
      <c r="JWU11" s="76"/>
      <c r="JWV11" s="76"/>
      <c r="JWW11" s="76"/>
      <c r="JWX11" s="76"/>
      <c r="JWY11" s="76"/>
      <c r="JWZ11" s="76"/>
      <c r="JXA11" s="76"/>
      <c r="JXB11" s="76"/>
      <c r="JXC11" s="76"/>
      <c r="JXD11" s="76"/>
      <c r="JXE11" s="76"/>
      <c r="JXF11" s="76"/>
      <c r="JXG11" s="76"/>
      <c r="JXH11" s="76"/>
      <c r="JXI11" s="76"/>
      <c r="JXJ11" s="76"/>
      <c r="JXK11" s="76"/>
      <c r="JXL11" s="76"/>
      <c r="JXM11" s="76"/>
      <c r="JXN11" s="76"/>
      <c r="JXO11" s="76"/>
      <c r="JXP11" s="76"/>
      <c r="JXQ11" s="76"/>
      <c r="JXR11" s="76"/>
      <c r="JXS11" s="76"/>
      <c r="JXT11" s="76"/>
      <c r="JXU11" s="76"/>
      <c r="JXV11" s="76"/>
      <c r="JXW11" s="76"/>
      <c r="JXX11" s="76"/>
      <c r="JXY11" s="76"/>
      <c r="JXZ11" s="76"/>
      <c r="JYA11" s="76"/>
      <c r="JYB11" s="76"/>
      <c r="JYC11" s="76"/>
      <c r="JYD11" s="76"/>
      <c r="JYE11" s="76"/>
      <c r="JYF11" s="76"/>
      <c r="JYG11" s="76"/>
      <c r="JYH11" s="76"/>
      <c r="JYI11" s="76"/>
      <c r="JYJ11" s="76"/>
      <c r="JYK11" s="76"/>
      <c r="JYL11" s="76"/>
      <c r="JYM11" s="76"/>
      <c r="JYN11" s="76"/>
      <c r="JYO11" s="76"/>
      <c r="JYP11" s="76"/>
      <c r="JYQ11" s="76"/>
      <c r="JYR11" s="76"/>
      <c r="JYS11" s="76"/>
      <c r="JYT11" s="76"/>
      <c r="JYU11" s="76"/>
      <c r="JYV11" s="76"/>
      <c r="JYW11" s="76"/>
      <c r="JYX11" s="76"/>
      <c r="JYY11" s="76"/>
      <c r="JYZ11" s="76"/>
      <c r="JZA11" s="76"/>
      <c r="JZB11" s="76"/>
      <c r="JZC11" s="76"/>
      <c r="JZD11" s="76"/>
      <c r="JZE11" s="76"/>
      <c r="JZF11" s="76"/>
      <c r="JZG11" s="76"/>
      <c r="JZH11" s="76"/>
      <c r="JZI11" s="76"/>
      <c r="JZJ11" s="76"/>
      <c r="JZK11" s="76"/>
      <c r="JZL11" s="76"/>
      <c r="JZM11" s="76"/>
      <c r="JZN11" s="76"/>
      <c r="JZO11" s="76"/>
      <c r="JZP11" s="76"/>
      <c r="JZQ11" s="76"/>
      <c r="JZR11" s="76"/>
      <c r="JZS11" s="76"/>
      <c r="JZT11" s="76"/>
      <c r="JZU11" s="76"/>
      <c r="JZV11" s="76"/>
      <c r="JZW11" s="76"/>
      <c r="JZX11" s="76"/>
      <c r="JZY11" s="76"/>
      <c r="JZZ11" s="76"/>
      <c r="KAA11" s="76"/>
      <c r="KAB11" s="76"/>
      <c r="KAC11" s="76"/>
      <c r="KAD11" s="76"/>
      <c r="KAE11" s="76"/>
      <c r="KAF11" s="76"/>
      <c r="KAG11" s="76"/>
      <c r="KAH11" s="76"/>
      <c r="KAI11" s="76"/>
      <c r="KAJ11" s="76"/>
      <c r="KAK11" s="76"/>
      <c r="KAL11" s="76"/>
      <c r="KAM11" s="76"/>
      <c r="KAN11" s="76"/>
      <c r="KAO11" s="76"/>
      <c r="KAP11" s="76"/>
      <c r="KAQ11" s="76"/>
      <c r="KAR11" s="76"/>
      <c r="KAS11" s="76"/>
      <c r="KAT11" s="76"/>
      <c r="KAU11" s="76"/>
      <c r="KAV11" s="76"/>
      <c r="KAW11" s="76"/>
      <c r="KAX11" s="76"/>
      <c r="KAY11" s="76"/>
      <c r="KAZ11" s="76"/>
      <c r="KBA11" s="76"/>
      <c r="KBB11" s="76"/>
      <c r="KBC11" s="76"/>
      <c r="KBD11" s="76"/>
      <c r="KBE11" s="76"/>
      <c r="KBF11" s="76"/>
      <c r="KBG11" s="76"/>
      <c r="KBH11" s="76"/>
      <c r="KBI11" s="76"/>
      <c r="KBJ11" s="76"/>
      <c r="KBK11" s="76"/>
      <c r="KBL11" s="76"/>
      <c r="KBM11" s="76"/>
      <c r="KBN11" s="76"/>
      <c r="KBO11" s="76"/>
      <c r="KBP11" s="76"/>
      <c r="KBQ11" s="76"/>
      <c r="KBR11" s="76"/>
      <c r="KBS11" s="76"/>
      <c r="KBT11" s="76"/>
      <c r="KBU11" s="76"/>
      <c r="KBV11" s="76"/>
      <c r="KBW11" s="76"/>
      <c r="KBX11" s="76"/>
      <c r="KBY11" s="76"/>
      <c r="KBZ11" s="76"/>
      <c r="KCA11" s="76"/>
      <c r="KCB11" s="76"/>
      <c r="KCC11" s="76"/>
      <c r="KCD11" s="76"/>
      <c r="KCE11" s="76"/>
      <c r="KCF11" s="76"/>
      <c r="KCG11" s="76"/>
      <c r="KCH11" s="76"/>
      <c r="KCI11" s="76"/>
      <c r="KCJ11" s="76"/>
      <c r="KCK11" s="76"/>
      <c r="KCL11" s="76"/>
      <c r="KCM11" s="76"/>
      <c r="KCN11" s="76"/>
      <c r="KCO11" s="76"/>
      <c r="KCP11" s="76"/>
      <c r="KCQ11" s="76"/>
      <c r="KCR11" s="76"/>
      <c r="KCS11" s="76"/>
      <c r="KCT11" s="76"/>
      <c r="KCU11" s="76"/>
      <c r="KCV11" s="76"/>
      <c r="KCW11" s="76"/>
      <c r="KCX11" s="76"/>
      <c r="KCY11" s="76"/>
      <c r="KCZ11" s="76"/>
      <c r="KDA11" s="76"/>
      <c r="KDB11" s="76"/>
      <c r="KDC11" s="76"/>
      <c r="KDD11" s="76"/>
      <c r="KDE11" s="76"/>
      <c r="KDF11" s="76"/>
      <c r="KDG11" s="76"/>
      <c r="KDH11" s="76"/>
      <c r="KDI11" s="76"/>
      <c r="KDJ11" s="76"/>
      <c r="KDK11" s="76"/>
      <c r="KDL11" s="76"/>
      <c r="KDM11" s="76"/>
      <c r="KDN11" s="76"/>
      <c r="KDO11" s="76"/>
      <c r="KDP11" s="76"/>
      <c r="KDQ11" s="76"/>
      <c r="KDR11" s="76"/>
      <c r="KDS11" s="76"/>
      <c r="KDT11" s="76"/>
      <c r="KDU11" s="76"/>
      <c r="KDV11" s="76"/>
      <c r="KDW11" s="76"/>
      <c r="KDX11" s="76"/>
      <c r="KDY11" s="76"/>
      <c r="KDZ11" s="76"/>
      <c r="KEA11" s="76"/>
      <c r="KEB11" s="76"/>
      <c r="KEC11" s="76"/>
      <c r="KED11" s="76"/>
      <c r="KEE11" s="76"/>
      <c r="KEF11" s="76"/>
      <c r="KEG11" s="76"/>
      <c r="KEH11" s="76"/>
      <c r="KEI11" s="76"/>
      <c r="KEJ11" s="76"/>
      <c r="KEK11" s="76"/>
      <c r="KEL11" s="76"/>
      <c r="KEM11" s="76"/>
      <c r="KEN11" s="76"/>
      <c r="KEO11" s="76"/>
      <c r="KEP11" s="76"/>
      <c r="KEQ11" s="76"/>
      <c r="KER11" s="76"/>
      <c r="KES11" s="76"/>
      <c r="KET11" s="76"/>
      <c r="KEU11" s="76"/>
      <c r="KEV11" s="76"/>
      <c r="KEW11" s="76"/>
      <c r="KEX11" s="76"/>
      <c r="KEY11" s="76"/>
      <c r="KEZ11" s="76"/>
      <c r="KFA11" s="76"/>
      <c r="KFB11" s="76"/>
      <c r="KFC11" s="76"/>
      <c r="KFD11" s="76"/>
      <c r="KFE11" s="76"/>
      <c r="KFF11" s="76"/>
      <c r="KFG11" s="76"/>
      <c r="KFH11" s="76"/>
      <c r="KFI11" s="76"/>
      <c r="KFJ11" s="76"/>
      <c r="KFK11" s="76"/>
      <c r="KFL11" s="76"/>
      <c r="KFM11" s="76"/>
      <c r="KFN11" s="76"/>
      <c r="KFO11" s="76"/>
      <c r="KFP11" s="76"/>
      <c r="KFQ11" s="76"/>
      <c r="KFR11" s="76"/>
      <c r="KFS11" s="76"/>
      <c r="KFT11" s="76"/>
      <c r="KFU11" s="76"/>
      <c r="KFV11" s="76"/>
      <c r="KFW11" s="76"/>
      <c r="KFX11" s="76"/>
      <c r="KFY11" s="76"/>
      <c r="KFZ11" s="76"/>
      <c r="KGA11" s="76"/>
      <c r="KGB11" s="76"/>
      <c r="KGC11" s="76"/>
      <c r="KGD11" s="76"/>
      <c r="KGE11" s="76"/>
      <c r="KGF11" s="76"/>
      <c r="KGG11" s="76"/>
      <c r="KGH11" s="76"/>
      <c r="KGI11" s="76"/>
      <c r="KGJ11" s="76"/>
      <c r="KGK11" s="76"/>
      <c r="KGL11" s="76"/>
      <c r="KGM11" s="76"/>
      <c r="KGN11" s="76"/>
      <c r="KGO11" s="76"/>
      <c r="KGP11" s="76"/>
      <c r="KGQ11" s="76"/>
      <c r="KGR11" s="76"/>
      <c r="KGS11" s="76"/>
      <c r="KGT11" s="76"/>
      <c r="KGU11" s="76"/>
      <c r="KGV11" s="76"/>
      <c r="KGW11" s="76"/>
      <c r="KGX11" s="76"/>
      <c r="KGY11" s="76"/>
      <c r="KGZ11" s="76"/>
      <c r="KHA11" s="76"/>
      <c r="KHB11" s="76"/>
      <c r="KHC11" s="76"/>
      <c r="KHD11" s="76"/>
      <c r="KHE11" s="76"/>
      <c r="KHF11" s="76"/>
      <c r="KHG11" s="76"/>
      <c r="KHH11" s="76"/>
      <c r="KHI11" s="76"/>
      <c r="KHJ11" s="76"/>
      <c r="KHK11" s="76"/>
      <c r="KHL11" s="76"/>
      <c r="KHM11" s="76"/>
      <c r="KHN11" s="76"/>
      <c r="KHO11" s="76"/>
      <c r="KHP11" s="76"/>
      <c r="KHQ11" s="76"/>
      <c r="KHR11" s="76"/>
      <c r="KHS11" s="76"/>
      <c r="KHT11" s="76"/>
      <c r="KHU11" s="76"/>
      <c r="KHV11" s="76"/>
      <c r="KHW11" s="76"/>
      <c r="KHX11" s="76"/>
      <c r="KHY11" s="76"/>
      <c r="KHZ11" s="76"/>
      <c r="KIA11" s="76"/>
      <c r="KIB11" s="76"/>
      <c r="KIC11" s="76"/>
      <c r="KID11" s="76"/>
      <c r="KIE11" s="76"/>
      <c r="KIF11" s="76"/>
      <c r="KIG11" s="76"/>
      <c r="KIH11" s="76"/>
      <c r="KII11" s="76"/>
      <c r="KIJ11" s="76"/>
      <c r="KIK11" s="76"/>
      <c r="KIL11" s="76"/>
      <c r="KIM11" s="76"/>
      <c r="KIN11" s="76"/>
      <c r="KIO11" s="76"/>
      <c r="KIP11" s="76"/>
      <c r="KIQ11" s="76"/>
      <c r="KIR11" s="76"/>
      <c r="KIS11" s="76"/>
      <c r="KIT11" s="76"/>
      <c r="KIU11" s="76"/>
      <c r="KIV11" s="76"/>
      <c r="KIW11" s="76"/>
      <c r="KIX11" s="76"/>
      <c r="KIY11" s="76"/>
      <c r="KIZ11" s="76"/>
      <c r="KJA11" s="76"/>
      <c r="KJB11" s="76"/>
      <c r="KJC11" s="76"/>
      <c r="KJD11" s="76"/>
      <c r="KJE11" s="76"/>
      <c r="KJF11" s="76"/>
      <c r="KJG11" s="76"/>
      <c r="KJH11" s="76"/>
      <c r="KJI11" s="76"/>
      <c r="KJJ11" s="76"/>
      <c r="KJK11" s="76"/>
      <c r="KJL11" s="76"/>
      <c r="KJM11" s="76"/>
      <c r="KJN11" s="76"/>
      <c r="KJO11" s="76"/>
      <c r="KJP11" s="76"/>
      <c r="KJQ11" s="76"/>
      <c r="KJR11" s="76"/>
      <c r="KJS11" s="76"/>
      <c r="KJT11" s="76"/>
      <c r="KJU11" s="76"/>
      <c r="KJV11" s="76"/>
      <c r="KJW11" s="76"/>
      <c r="KJX11" s="76"/>
      <c r="KJY11" s="76"/>
      <c r="KJZ11" s="76"/>
      <c r="KKA11" s="76"/>
      <c r="KKB11" s="76"/>
      <c r="KKC11" s="76"/>
      <c r="KKD11" s="76"/>
      <c r="KKE11" s="76"/>
      <c r="KKF11" s="76"/>
      <c r="KKG11" s="76"/>
      <c r="KKH11" s="76"/>
      <c r="KKI11" s="76"/>
      <c r="KKJ11" s="76"/>
      <c r="KKK11" s="76"/>
      <c r="KKL11" s="76"/>
      <c r="KKM11" s="76"/>
      <c r="KKN11" s="76"/>
      <c r="KKO11" s="76"/>
      <c r="KKP11" s="76"/>
      <c r="KKQ11" s="76"/>
      <c r="KKR11" s="76"/>
      <c r="KKS11" s="76"/>
      <c r="KKT11" s="76"/>
      <c r="KKU11" s="76"/>
      <c r="KKV11" s="76"/>
      <c r="KKW11" s="76"/>
      <c r="KKX11" s="76"/>
      <c r="KKY11" s="76"/>
      <c r="KKZ11" s="76"/>
      <c r="KLA11" s="76"/>
      <c r="KLB11" s="76"/>
      <c r="KLC11" s="76"/>
      <c r="KLD11" s="76"/>
      <c r="KLE11" s="76"/>
      <c r="KLF11" s="76"/>
      <c r="KLG11" s="76"/>
      <c r="KLH11" s="76"/>
      <c r="KLI11" s="76"/>
      <c r="KLJ11" s="76"/>
      <c r="KLK11" s="76"/>
      <c r="KLL11" s="76"/>
      <c r="KLM11" s="76"/>
      <c r="KLN11" s="76"/>
      <c r="KLO11" s="76"/>
      <c r="KLP11" s="76"/>
      <c r="KLQ11" s="76"/>
      <c r="KLR11" s="76"/>
      <c r="KLS11" s="76"/>
      <c r="KLT11" s="76"/>
      <c r="KLU11" s="76"/>
      <c r="KLV11" s="76"/>
      <c r="KLW11" s="76"/>
      <c r="KLX11" s="76"/>
      <c r="KLY11" s="76"/>
      <c r="KLZ11" s="76"/>
      <c r="KMA11" s="76"/>
      <c r="KMB11" s="76"/>
      <c r="KMC11" s="76"/>
      <c r="KMD11" s="76"/>
      <c r="KME11" s="76"/>
      <c r="KMF11" s="76"/>
      <c r="KMG11" s="76"/>
      <c r="KMH11" s="76"/>
      <c r="KMI11" s="76"/>
      <c r="KMJ11" s="76"/>
      <c r="KMK11" s="76"/>
      <c r="KML11" s="76"/>
      <c r="KMM11" s="76"/>
      <c r="KMN11" s="76"/>
      <c r="KMO11" s="76"/>
      <c r="KMP11" s="76"/>
      <c r="KMQ11" s="76"/>
      <c r="KMR11" s="76"/>
      <c r="KMS11" s="76"/>
      <c r="KMT11" s="76"/>
      <c r="KMU11" s="76"/>
      <c r="KMV11" s="76"/>
      <c r="KMW11" s="76"/>
      <c r="KMX11" s="76"/>
      <c r="KMY11" s="76"/>
      <c r="KMZ11" s="76"/>
      <c r="KNA11" s="76"/>
      <c r="KNB11" s="76"/>
      <c r="KNC11" s="76"/>
      <c r="KND11" s="76"/>
      <c r="KNE11" s="76"/>
      <c r="KNF11" s="76"/>
      <c r="KNG11" s="76"/>
      <c r="KNH11" s="76"/>
      <c r="KNI11" s="76"/>
      <c r="KNJ11" s="76"/>
      <c r="KNK11" s="76"/>
      <c r="KNL11" s="76"/>
      <c r="KNM11" s="76"/>
      <c r="KNN11" s="76"/>
      <c r="KNO11" s="76"/>
      <c r="KNP11" s="76"/>
      <c r="KNQ11" s="76"/>
      <c r="KNR11" s="76"/>
      <c r="KNS11" s="76"/>
      <c r="KNT11" s="76"/>
      <c r="KNU11" s="76"/>
      <c r="KNV11" s="76"/>
      <c r="KNW11" s="76"/>
      <c r="KNX11" s="76"/>
      <c r="KNY11" s="76"/>
      <c r="KNZ11" s="76"/>
      <c r="KOA11" s="76"/>
      <c r="KOB11" s="76"/>
      <c r="KOC11" s="76"/>
      <c r="KOD11" s="76"/>
      <c r="KOE11" s="76"/>
      <c r="KOF11" s="76"/>
      <c r="KOG11" s="76"/>
      <c r="KOH11" s="76"/>
      <c r="KOI11" s="76"/>
      <c r="KOJ11" s="76"/>
      <c r="KOK11" s="76"/>
      <c r="KOL11" s="76"/>
      <c r="KOM11" s="76"/>
      <c r="KON11" s="76"/>
      <c r="KOO11" s="76"/>
      <c r="KOP11" s="76"/>
      <c r="KOQ11" s="76"/>
      <c r="KOR11" s="76"/>
      <c r="KOS11" s="76"/>
      <c r="KOT11" s="76"/>
      <c r="KOU11" s="76"/>
      <c r="KOV11" s="76"/>
      <c r="KOW11" s="76"/>
      <c r="KOX11" s="76"/>
      <c r="KOY11" s="76"/>
      <c r="KOZ11" s="76"/>
      <c r="KPA11" s="76"/>
      <c r="KPB11" s="76"/>
      <c r="KPC11" s="76"/>
      <c r="KPD11" s="76"/>
      <c r="KPE11" s="76"/>
      <c r="KPF11" s="76"/>
      <c r="KPG11" s="76"/>
      <c r="KPH11" s="76"/>
      <c r="KPI11" s="76"/>
      <c r="KPJ11" s="76"/>
      <c r="KPK11" s="76"/>
      <c r="KPL11" s="76"/>
      <c r="KPM11" s="76"/>
      <c r="KPN11" s="76"/>
      <c r="KPO11" s="76"/>
      <c r="KPP11" s="76"/>
      <c r="KPQ11" s="76"/>
      <c r="KPR11" s="76"/>
      <c r="KPS11" s="76"/>
      <c r="KPT11" s="76"/>
      <c r="KPU11" s="76"/>
      <c r="KPV11" s="76"/>
      <c r="KPW11" s="76"/>
      <c r="KPX11" s="76"/>
      <c r="KPY11" s="76"/>
      <c r="KPZ11" s="76"/>
      <c r="KQA11" s="76"/>
      <c r="KQB11" s="76"/>
      <c r="KQC11" s="76"/>
      <c r="KQD11" s="76"/>
      <c r="KQE11" s="76"/>
      <c r="KQF11" s="76"/>
      <c r="KQG11" s="76"/>
      <c r="KQH11" s="76"/>
      <c r="KQI11" s="76"/>
      <c r="KQJ11" s="76"/>
      <c r="KQK11" s="76"/>
      <c r="KQL11" s="76"/>
      <c r="KQM11" s="76"/>
      <c r="KQN11" s="76"/>
      <c r="KQO11" s="76"/>
      <c r="KQP11" s="76"/>
      <c r="KQQ11" s="76"/>
      <c r="KQR11" s="76"/>
      <c r="KQS11" s="76"/>
      <c r="KQT11" s="76"/>
      <c r="KQU11" s="76"/>
      <c r="KQV11" s="76"/>
      <c r="KQW11" s="76"/>
      <c r="KQX11" s="76"/>
      <c r="KQY11" s="76"/>
      <c r="KQZ11" s="76"/>
      <c r="KRA11" s="76"/>
      <c r="KRB11" s="76"/>
      <c r="KRC11" s="76"/>
      <c r="KRD11" s="76"/>
      <c r="KRE11" s="76"/>
      <c r="KRF11" s="76"/>
      <c r="KRG11" s="76"/>
      <c r="KRH11" s="76"/>
      <c r="KRI11" s="76"/>
      <c r="KRJ11" s="76"/>
      <c r="KRK11" s="76"/>
      <c r="KRL11" s="76"/>
      <c r="KRM11" s="76"/>
      <c r="KRN11" s="76"/>
      <c r="KRO11" s="76"/>
      <c r="KRP11" s="76"/>
      <c r="KRQ11" s="76"/>
      <c r="KRR11" s="76"/>
      <c r="KRS11" s="76"/>
      <c r="KRT11" s="76"/>
      <c r="KRU11" s="76"/>
      <c r="KRV11" s="76"/>
      <c r="KRW11" s="76"/>
      <c r="KRX11" s="76"/>
      <c r="KRY11" s="76"/>
      <c r="KRZ11" s="76"/>
      <c r="KSA11" s="76"/>
      <c r="KSB11" s="76"/>
      <c r="KSC11" s="76"/>
      <c r="KSD11" s="76"/>
      <c r="KSE11" s="76"/>
      <c r="KSF11" s="76"/>
      <c r="KSG11" s="76"/>
      <c r="KSH11" s="76"/>
      <c r="KSI11" s="76"/>
      <c r="KSJ11" s="76"/>
      <c r="KSK11" s="76"/>
      <c r="KSL11" s="76"/>
      <c r="KSM11" s="76"/>
      <c r="KSN11" s="76"/>
      <c r="KSO11" s="76"/>
      <c r="KSP11" s="76"/>
      <c r="KSQ11" s="76"/>
      <c r="KSR11" s="76"/>
      <c r="KSS11" s="76"/>
      <c r="KST11" s="76"/>
      <c r="KSU11" s="76"/>
      <c r="KSV11" s="76"/>
      <c r="KSW11" s="76"/>
      <c r="KSX11" s="76"/>
      <c r="KSY11" s="76"/>
      <c r="KSZ11" s="76"/>
      <c r="KTA11" s="76"/>
      <c r="KTB11" s="76"/>
      <c r="KTC11" s="76"/>
      <c r="KTD11" s="76"/>
      <c r="KTE11" s="76"/>
      <c r="KTF11" s="76"/>
      <c r="KTG11" s="76"/>
      <c r="KTH11" s="76"/>
      <c r="KTI11" s="76"/>
      <c r="KTJ11" s="76"/>
      <c r="KTK11" s="76"/>
      <c r="KTL11" s="76"/>
      <c r="KTM11" s="76"/>
      <c r="KTN11" s="76"/>
      <c r="KTO11" s="76"/>
      <c r="KTP11" s="76"/>
      <c r="KTQ11" s="76"/>
      <c r="KTR11" s="76"/>
      <c r="KTS11" s="76"/>
      <c r="KTT11" s="76"/>
      <c r="KTU11" s="76"/>
      <c r="KTV11" s="76"/>
      <c r="KTW11" s="76"/>
      <c r="KTX11" s="76"/>
      <c r="KTY11" s="76"/>
      <c r="KTZ11" s="76"/>
      <c r="KUA11" s="76"/>
      <c r="KUB11" s="76"/>
      <c r="KUC11" s="76"/>
      <c r="KUD11" s="76"/>
      <c r="KUE11" s="76"/>
      <c r="KUF11" s="76"/>
      <c r="KUG11" s="76"/>
      <c r="KUH11" s="76"/>
      <c r="KUI11" s="76"/>
      <c r="KUJ11" s="76"/>
      <c r="KUK11" s="76"/>
      <c r="KUL11" s="76"/>
      <c r="KUM11" s="76"/>
      <c r="KUN11" s="76"/>
      <c r="KUO11" s="76"/>
      <c r="KUP11" s="76"/>
      <c r="KUQ11" s="76"/>
      <c r="KUR11" s="76"/>
      <c r="KUS11" s="76"/>
      <c r="KUT11" s="76"/>
      <c r="KUU11" s="76"/>
      <c r="KUV11" s="76"/>
      <c r="KUW11" s="76"/>
      <c r="KUX11" s="76"/>
      <c r="KUY11" s="76"/>
      <c r="KUZ11" s="76"/>
      <c r="KVA11" s="76"/>
      <c r="KVB11" s="76"/>
      <c r="KVC11" s="76"/>
      <c r="KVD11" s="76"/>
      <c r="KVE11" s="76"/>
      <c r="KVF11" s="76"/>
      <c r="KVG11" s="76"/>
      <c r="KVH11" s="76"/>
      <c r="KVI11" s="76"/>
      <c r="KVJ11" s="76"/>
      <c r="KVK11" s="76"/>
      <c r="KVL11" s="76"/>
      <c r="KVM11" s="76"/>
      <c r="KVN11" s="76"/>
      <c r="KVO11" s="76"/>
      <c r="KVP11" s="76"/>
      <c r="KVQ11" s="76"/>
      <c r="KVR11" s="76"/>
      <c r="KVS11" s="76"/>
      <c r="KVT11" s="76"/>
      <c r="KVU11" s="76"/>
      <c r="KVV11" s="76"/>
      <c r="KVW11" s="76"/>
      <c r="KVX11" s="76"/>
      <c r="KVY11" s="76"/>
      <c r="KVZ11" s="76"/>
      <c r="KWA11" s="76"/>
      <c r="KWB11" s="76"/>
      <c r="KWC11" s="76"/>
      <c r="KWD11" s="76"/>
      <c r="KWE11" s="76"/>
      <c r="KWF11" s="76"/>
      <c r="KWG11" s="76"/>
      <c r="KWH11" s="76"/>
      <c r="KWI11" s="76"/>
      <c r="KWJ11" s="76"/>
      <c r="KWK11" s="76"/>
      <c r="KWL11" s="76"/>
      <c r="KWM11" s="76"/>
      <c r="KWN11" s="76"/>
      <c r="KWO11" s="76"/>
      <c r="KWP11" s="76"/>
      <c r="KWQ11" s="76"/>
      <c r="KWR11" s="76"/>
      <c r="KWS11" s="76"/>
      <c r="KWT11" s="76"/>
      <c r="KWU11" s="76"/>
      <c r="KWV11" s="76"/>
      <c r="KWW11" s="76"/>
      <c r="KWX11" s="76"/>
      <c r="KWY11" s="76"/>
      <c r="KWZ11" s="76"/>
      <c r="KXA11" s="76"/>
      <c r="KXB11" s="76"/>
      <c r="KXC11" s="76"/>
      <c r="KXD11" s="76"/>
      <c r="KXE11" s="76"/>
      <c r="KXF11" s="76"/>
      <c r="KXG11" s="76"/>
      <c r="KXH11" s="76"/>
      <c r="KXI11" s="76"/>
      <c r="KXJ11" s="76"/>
      <c r="KXK11" s="76"/>
      <c r="KXL11" s="76"/>
      <c r="KXM11" s="76"/>
      <c r="KXN11" s="76"/>
      <c r="KXO11" s="76"/>
      <c r="KXP11" s="76"/>
      <c r="KXQ11" s="76"/>
      <c r="KXR11" s="76"/>
      <c r="KXS11" s="76"/>
      <c r="KXT11" s="76"/>
      <c r="KXU11" s="76"/>
      <c r="KXV11" s="76"/>
      <c r="KXW11" s="76"/>
      <c r="KXX11" s="76"/>
      <c r="KXY11" s="76"/>
      <c r="KXZ11" s="76"/>
      <c r="KYA11" s="76"/>
      <c r="KYB11" s="76"/>
      <c r="KYC11" s="76"/>
      <c r="KYD11" s="76"/>
      <c r="KYE11" s="76"/>
      <c r="KYF11" s="76"/>
      <c r="KYG11" s="76"/>
      <c r="KYH11" s="76"/>
      <c r="KYI11" s="76"/>
      <c r="KYJ11" s="76"/>
      <c r="KYK11" s="76"/>
      <c r="KYL11" s="76"/>
      <c r="KYM11" s="76"/>
      <c r="KYN11" s="76"/>
      <c r="KYO11" s="76"/>
      <c r="KYP11" s="76"/>
      <c r="KYQ11" s="76"/>
      <c r="KYR11" s="76"/>
      <c r="KYS11" s="76"/>
      <c r="KYT11" s="76"/>
      <c r="KYU11" s="76"/>
      <c r="KYV11" s="76"/>
      <c r="KYW11" s="76"/>
      <c r="KYX11" s="76"/>
      <c r="KYY11" s="76"/>
      <c r="KYZ11" s="76"/>
      <c r="KZA11" s="76"/>
      <c r="KZB11" s="76"/>
      <c r="KZC11" s="76"/>
      <c r="KZD11" s="76"/>
      <c r="KZE11" s="76"/>
      <c r="KZF11" s="76"/>
      <c r="KZG11" s="76"/>
      <c r="KZH11" s="76"/>
      <c r="KZI11" s="76"/>
      <c r="KZJ11" s="76"/>
      <c r="KZK11" s="76"/>
      <c r="KZL11" s="76"/>
      <c r="KZM11" s="76"/>
      <c r="KZN11" s="76"/>
      <c r="KZO11" s="76"/>
      <c r="KZP11" s="76"/>
      <c r="KZQ11" s="76"/>
      <c r="KZR11" s="76"/>
      <c r="KZS11" s="76"/>
      <c r="KZT11" s="76"/>
      <c r="KZU11" s="76"/>
      <c r="KZV11" s="76"/>
      <c r="KZW11" s="76"/>
      <c r="KZX11" s="76"/>
      <c r="KZY11" s="76"/>
      <c r="KZZ11" s="76"/>
      <c r="LAA11" s="76"/>
      <c r="LAB11" s="76"/>
      <c r="LAC11" s="76"/>
      <c r="LAD11" s="76"/>
      <c r="LAE11" s="76"/>
      <c r="LAF11" s="76"/>
      <c r="LAG11" s="76"/>
      <c r="LAH11" s="76"/>
      <c r="LAI11" s="76"/>
      <c r="LAJ11" s="76"/>
      <c r="LAK11" s="76"/>
      <c r="LAL11" s="76"/>
      <c r="LAM11" s="76"/>
      <c r="LAN11" s="76"/>
      <c r="LAO11" s="76"/>
      <c r="LAP11" s="76"/>
      <c r="LAQ11" s="76"/>
      <c r="LAR11" s="76"/>
      <c r="LAS11" s="76"/>
      <c r="LAT11" s="76"/>
      <c r="LAU11" s="76"/>
      <c r="LAV11" s="76"/>
      <c r="LAW11" s="76"/>
      <c r="LAX11" s="76"/>
      <c r="LAY11" s="76"/>
      <c r="LAZ11" s="76"/>
      <c r="LBA11" s="76"/>
      <c r="LBB11" s="76"/>
      <c r="LBC11" s="76"/>
      <c r="LBD11" s="76"/>
      <c r="LBE11" s="76"/>
      <c r="LBF11" s="76"/>
      <c r="LBG11" s="76"/>
      <c r="LBH11" s="76"/>
      <c r="LBI11" s="76"/>
      <c r="LBJ11" s="76"/>
      <c r="LBK11" s="76"/>
      <c r="LBL11" s="76"/>
      <c r="LBM11" s="76"/>
      <c r="LBN11" s="76"/>
      <c r="LBO11" s="76"/>
      <c r="LBP11" s="76"/>
      <c r="LBQ11" s="76"/>
      <c r="LBR11" s="76"/>
      <c r="LBS11" s="76"/>
      <c r="LBT11" s="76"/>
      <c r="LBU11" s="76"/>
      <c r="LBV11" s="76"/>
      <c r="LBW11" s="76"/>
      <c r="LBX11" s="76"/>
      <c r="LBY11" s="76"/>
      <c r="LBZ11" s="76"/>
      <c r="LCA11" s="76"/>
      <c r="LCB11" s="76"/>
      <c r="LCC11" s="76"/>
      <c r="LCD11" s="76"/>
      <c r="LCE11" s="76"/>
      <c r="LCF11" s="76"/>
      <c r="LCG11" s="76"/>
      <c r="LCH11" s="76"/>
      <c r="LCI11" s="76"/>
      <c r="LCJ11" s="76"/>
      <c r="LCK11" s="76"/>
      <c r="LCL11" s="76"/>
      <c r="LCM11" s="76"/>
      <c r="LCN11" s="76"/>
      <c r="LCO11" s="76"/>
      <c r="LCP11" s="76"/>
      <c r="LCQ11" s="76"/>
      <c r="LCR11" s="76"/>
      <c r="LCS11" s="76"/>
      <c r="LCT11" s="76"/>
      <c r="LCU11" s="76"/>
      <c r="LCV11" s="76"/>
      <c r="LCW11" s="76"/>
      <c r="LCX11" s="76"/>
      <c r="LCY11" s="76"/>
      <c r="LCZ11" s="76"/>
      <c r="LDA11" s="76"/>
      <c r="LDB11" s="76"/>
      <c r="LDC11" s="76"/>
      <c r="LDD11" s="76"/>
      <c r="LDE11" s="76"/>
      <c r="LDF11" s="76"/>
      <c r="LDG11" s="76"/>
      <c r="LDH11" s="76"/>
      <c r="LDI11" s="76"/>
      <c r="LDJ11" s="76"/>
      <c r="LDK11" s="76"/>
      <c r="LDL11" s="76"/>
      <c r="LDM11" s="76"/>
      <c r="LDN11" s="76"/>
      <c r="LDO11" s="76"/>
      <c r="LDP11" s="76"/>
      <c r="LDQ11" s="76"/>
      <c r="LDR11" s="76"/>
      <c r="LDS11" s="76"/>
      <c r="LDT11" s="76"/>
      <c r="LDU11" s="76"/>
      <c r="LDV11" s="76"/>
      <c r="LDW11" s="76"/>
      <c r="LDX11" s="76"/>
      <c r="LDY11" s="76"/>
      <c r="LDZ11" s="76"/>
      <c r="LEA11" s="76"/>
      <c r="LEB11" s="76"/>
      <c r="LEC11" s="76"/>
      <c r="LED11" s="76"/>
      <c r="LEE11" s="76"/>
      <c r="LEF11" s="76"/>
      <c r="LEG11" s="76"/>
      <c r="LEH11" s="76"/>
      <c r="LEI11" s="76"/>
      <c r="LEJ11" s="76"/>
      <c r="LEK11" s="76"/>
      <c r="LEL11" s="76"/>
      <c r="LEM11" s="76"/>
      <c r="LEN11" s="76"/>
      <c r="LEO11" s="76"/>
      <c r="LEP11" s="76"/>
      <c r="LEQ11" s="76"/>
      <c r="LER11" s="76"/>
      <c r="LES11" s="76"/>
      <c r="LET11" s="76"/>
      <c r="LEU11" s="76"/>
      <c r="LEV11" s="76"/>
      <c r="LEW11" s="76"/>
      <c r="LEX11" s="76"/>
      <c r="LEY11" s="76"/>
      <c r="LEZ11" s="76"/>
      <c r="LFA11" s="76"/>
      <c r="LFB11" s="76"/>
      <c r="LFC11" s="76"/>
      <c r="LFD11" s="76"/>
      <c r="LFE11" s="76"/>
      <c r="LFF11" s="76"/>
      <c r="LFG11" s="76"/>
      <c r="LFH11" s="76"/>
      <c r="LFI11" s="76"/>
      <c r="LFJ11" s="76"/>
      <c r="LFK11" s="76"/>
      <c r="LFL11" s="76"/>
      <c r="LFM11" s="76"/>
      <c r="LFN11" s="76"/>
      <c r="LFO11" s="76"/>
      <c r="LFP11" s="76"/>
      <c r="LFQ11" s="76"/>
      <c r="LFR11" s="76"/>
      <c r="LFS11" s="76"/>
      <c r="LFT11" s="76"/>
      <c r="LFU11" s="76"/>
      <c r="LFV11" s="76"/>
      <c r="LFW11" s="76"/>
      <c r="LFX11" s="76"/>
      <c r="LFY11" s="76"/>
      <c r="LFZ11" s="76"/>
      <c r="LGA11" s="76"/>
      <c r="LGB11" s="76"/>
      <c r="LGC11" s="76"/>
      <c r="LGD11" s="76"/>
      <c r="LGE11" s="76"/>
      <c r="LGF11" s="76"/>
      <c r="LGG11" s="76"/>
      <c r="LGH11" s="76"/>
      <c r="LGI11" s="76"/>
      <c r="LGJ11" s="76"/>
      <c r="LGK11" s="76"/>
      <c r="LGL11" s="76"/>
      <c r="LGM11" s="76"/>
      <c r="LGN11" s="76"/>
      <c r="LGO11" s="76"/>
      <c r="LGP11" s="76"/>
      <c r="LGQ11" s="76"/>
      <c r="LGR11" s="76"/>
      <c r="LGS11" s="76"/>
      <c r="LGT11" s="76"/>
      <c r="LGU11" s="76"/>
      <c r="LGV11" s="76"/>
      <c r="LGW11" s="76"/>
      <c r="LGX11" s="76"/>
      <c r="LGY11" s="76"/>
      <c r="LGZ11" s="76"/>
      <c r="LHA11" s="76"/>
      <c r="LHB11" s="76"/>
      <c r="LHC11" s="76"/>
      <c r="LHD11" s="76"/>
      <c r="LHE11" s="76"/>
      <c r="LHF11" s="76"/>
      <c r="LHG11" s="76"/>
      <c r="LHH11" s="76"/>
      <c r="LHI11" s="76"/>
      <c r="LHJ11" s="76"/>
      <c r="LHK11" s="76"/>
      <c r="LHL11" s="76"/>
      <c r="LHM11" s="76"/>
      <c r="LHN11" s="76"/>
      <c r="LHO11" s="76"/>
      <c r="LHP11" s="76"/>
      <c r="LHQ11" s="76"/>
      <c r="LHR11" s="76"/>
      <c r="LHS11" s="76"/>
      <c r="LHT11" s="76"/>
      <c r="LHU11" s="76"/>
      <c r="LHV11" s="76"/>
      <c r="LHW11" s="76"/>
      <c r="LHX11" s="76"/>
      <c r="LHY11" s="76"/>
      <c r="LHZ11" s="76"/>
      <c r="LIA11" s="76"/>
      <c r="LIB11" s="76"/>
      <c r="LIC11" s="76"/>
      <c r="LID11" s="76"/>
      <c r="LIE11" s="76"/>
      <c r="LIF11" s="76"/>
      <c r="LIG11" s="76"/>
      <c r="LIH11" s="76"/>
      <c r="LII11" s="76"/>
      <c r="LIJ11" s="76"/>
      <c r="LIK11" s="76"/>
      <c r="LIL11" s="76"/>
      <c r="LIM11" s="76"/>
      <c r="LIN11" s="76"/>
      <c r="LIO11" s="76"/>
      <c r="LIP11" s="76"/>
      <c r="LIQ11" s="76"/>
      <c r="LIR11" s="76"/>
      <c r="LIS11" s="76"/>
      <c r="LIT11" s="76"/>
      <c r="LIU11" s="76"/>
      <c r="LIV11" s="76"/>
      <c r="LIW11" s="76"/>
      <c r="LIX11" s="76"/>
      <c r="LIY11" s="76"/>
      <c r="LIZ11" s="76"/>
      <c r="LJA11" s="76"/>
      <c r="LJB11" s="76"/>
      <c r="LJC11" s="76"/>
      <c r="LJD11" s="76"/>
      <c r="LJE11" s="76"/>
      <c r="LJF11" s="76"/>
      <c r="LJG11" s="76"/>
      <c r="LJH11" s="76"/>
      <c r="LJI11" s="76"/>
      <c r="LJJ11" s="76"/>
      <c r="LJK11" s="76"/>
      <c r="LJL11" s="76"/>
      <c r="LJM11" s="76"/>
      <c r="LJN11" s="76"/>
      <c r="LJO11" s="76"/>
      <c r="LJP11" s="76"/>
      <c r="LJQ11" s="76"/>
      <c r="LJR11" s="76"/>
      <c r="LJS11" s="76"/>
      <c r="LJT11" s="76"/>
      <c r="LJU11" s="76"/>
      <c r="LJV11" s="76"/>
      <c r="LJW11" s="76"/>
      <c r="LJX11" s="76"/>
      <c r="LJY11" s="76"/>
      <c r="LJZ11" s="76"/>
      <c r="LKA11" s="76"/>
      <c r="LKB11" s="76"/>
      <c r="LKC11" s="76"/>
      <c r="LKD11" s="76"/>
      <c r="LKE11" s="76"/>
      <c r="LKF11" s="76"/>
      <c r="LKG11" s="76"/>
      <c r="LKH11" s="76"/>
      <c r="LKI11" s="76"/>
      <c r="LKJ11" s="76"/>
      <c r="LKK11" s="76"/>
      <c r="LKL11" s="76"/>
      <c r="LKM11" s="76"/>
      <c r="LKN11" s="76"/>
      <c r="LKO11" s="76"/>
      <c r="LKP11" s="76"/>
      <c r="LKQ11" s="76"/>
      <c r="LKR11" s="76"/>
      <c r="LKS11" s="76"/>
      <c r="LKT11" s="76"/>
      <c r="LKU11" s="76"/>
      <c r="LKV11" s="76"/>
      <c r="LKW11" s="76"/>
      <c r="LKX11" s="76"/>
      <c r="LKY11" s="76"/>
      <c r="LKZ11" s="76"/>
      <c r="LLA11" s="76"/>
      <c r="LLB11" s="76"/>
      <c r="LLC11" s="76"/>
      <c r="LLD11" s="76"/>
      <c r="LLE11" s="76"/>
      <c r="LLF11" s="76"/>
      <c r="LLG11" s="76"/>
      <c r="LLH11" s="76"/>
      <c r="LLI11" s="76"/>
      <c r="LLJ11" s="76"/>
      <c r="LLK11" s="76"/>
      <c r="LLL11" s="76"/>
      <c r="LLM11" s="76"/>
      <c r="LLN11" s="76"/>
      <c r="LLO11" s="76"/>
      <c r="LLP11" s="76"/>
      <c r="LLQ11" s="76"/>
      <c r="LLR11" s="76"/>
      <c r="LLS11" s="76"/>
      <c r="LLT11" s="76"/>
      <c r="LLU11" s="76"/>
      <c r="LLV11" s="76"/>
      <c r="LLW11" s="76"/>
      <c r="LLX11" s="76"/>
      <c r="LLY11" s="76"/>
      <c r="LLZ11" s="76"/>
      <c r="LMA11" s="76"/>
      <c r="LMB11" s="76"/>
      <c r="LMC11" s="76"/>
      <c r="LMD11" s="76"/>
      <c r="LME11" s="76"/>
      <c r="LMF11" s="76"/>
      <c r="LMG11" s="76"/>
      <c r="LMH11" s="76"/>
      <c r="LMI11" s="76"/>
      <c r="LMJ11" s="76"/>
      <c r="LMK11" s="76"/>
      <c r="LML11" s="76"/>
      <c r="LMM11" s="76"/>
      <c r="LMN11" s="76"/>
      <c r="LMO11" s="76"/>
      <c r="LMP11" s="76"/>
      <c r="LMQ11" s="76"/>
      <c r="LMR11" s="76"/>
      <c r="LMS11" s="76"/>
      <c r="LMT11" s="76"/>
      <c r="LMU11" s="76"/>
      <c r="LMV11" s="76"/>
      <c r="LMW11" s="76"/>
      <c r="LMX11" s="76"/>
      <c r="LMY11" s="76"/>
      <c r="LMZ11" s="76"/>
      <c r="LNA11" s="76"/>
      <c r="LNB11" s="76"/>
      <c r="LNC11" s="76"/>
      <c r="LND11" s="76"/>
      <c r="LNE11" s="76"/>
      <c r="LNF11" s="76"/>
      <c r="LNG11" s="76"/>
      <c r="LNH11" s="76"/>
      <c r="LNI11" s="76"/>
      <c r="LNJ11" s="76"/>
      <c r="LNK11" s="76"/>
      <c r="LNL11" s="76"/>
      <c r="LNM11" s="76"/>
      <c r="LNN11" s="76"/>
      <c r="LNO11" s="76"/>
      <c r="LNP11" s="76"/>
      <c r="LNQ11" s="76"/>
      <c r="LNR11" s="76"/>
      <c r="LNS11" s="76"/>
      <c r="LNT11" s="76"/>
      <c r="LNU11" s="76"/>
      <c r="LNV11" s="76"/>
      <c r="LNW11" s="76"/>
      <c r="LNX11" s="76"/>
      <c r="LNY11" s="76"/>
      <c r="LNZ11" s="76"/>
      <c r="LOA11" s="76"/>
      <c r="LOB11" s="76"/>
      <c r="LOC11" s="76"/>
      <c r="LOD11" s="76"/>
      <c r="LOE11" s="76"/>
      <c r="LOF11" s="76"/>
      <c r="LOG11" s="76"/>
      <c r="LOH11" s="76"/>
      <c r="LOI11" s="76"/>
      <c r="LOJ11" s="76"/>
      <c r="LOK11" s="76"/>
      <c r="LOL11" s="76"/>
      <c r="LOM11" s="76"/>
      <c r="LON11" s="76"/>
      <c r="LOO11" s="76"/>
      <c r="LOP11" s="76"/>
      <c r="LOQ11" s="76"/>
      <c r="LOR11" s="76"/>
      <c r="LOS11" s="76"/>
      <c r="LOT11" s="76"/>
      <c r="LOU11" s="76"/>
      <c r="LOV11" s="76"/>
      <c r="LOW11" s="76"/>
      <c r="LOX11" s="76"/>
      <c r="LOY11" s="76"/>
      <c r="LOZ11" s="76"/>
      <c r="LPA11" s="76"/>
      <c r="LPB11" s="76"/>
      <c r="LPC11" s="76"/>
      <c r="LPD11" s="76"/>
      <c r="LPE11" s="76"/>
      <c r="LPF11" s="76"/>
      <c r="LPG11" s="76"/>
      <c r="LPH11" s="76"/>
      <c r="LPI11" s="76"/>
      <c r="LPJ11" s="76"/>
      <c r="LPK11" s="76"/>
      <c r="LPL11" s="76"/>
      <c r="LPM11" s="76"/>
      <c r="LPN11" s="76"/>
      <c r="LPO11" s="76"/>
      <c r="LPP11" s="76"/>
      <c r="LPQ11" s="76"/>
      <c r="LPR11" s="76"/>
      <c r="LPS11" s="76"/>
      <c r="LPT11" s="76"/>
      <c r="LPU11" s="76"/>
      <c r="LPV11" s="76"/>
      <c r="LPW11" s="76"/>
      <c r="LPX11" s="76"/>
      <c r="LPY11" s="76"/>
      <c r="LPZ11" s="76"/>
      <c r="LQA11" s="76"/>
      <c r="LQB11" s="76"/>
      <c r="LQC11" s="76"/>
      <c r="LQD11" s="76"/>
      <c r="LQE11" s="76"/>
      <c r="LQF11" s="76"/>
      <c r="LQG11" s="76"/>
      <c r="LQH11" s="76"/>
      <c r="LQI11" s="76"/>
      <c r="LQJ11" s="76"/>
      <c r="LQK11" s="76"/>
      <c r="LQL11" s="76"/>
      <c r="LQM11" s="76"/>
      <c r="LQN11" s="76"/>
      <c r="LQO11" s="76"/>
      <c r="LQP11" s="76"/>
      <c r="LQQ11" s="76"/>
      <c r="LQR11" s="76"/>
      <c r="LQS11" s="76"/>
      <c r="LQT11" s="76"/>
      <c r="LQU11" s="76"/>
      <c r="LQV11" s="76"/>
      <c r="LQW11" s="76"/>
      <c r="LQX11" s="76"/>
      <c r="LQY11" s="76"/>
      <c r="LQZ11" s="76"/>
      <c r="LRA11" s="76"/>
      <c r="LRB11" s="76"/>
      <c r="LRC11" s="76"/>
      <c r="LRD11" s="76"/>
      <c r="LRE11" s="76"/>
      <c r="LRF11" s="76"/>
      <c r="LRG11" s="76"/>
      <c r="LRH11" s="76"/>
      <c r="LRI11" s="76"/>
      <c r="LRJ11" s="76"/>
      <c r="LRK11" s="76"/>
      <c r="LRL11" s="76"/>
      <c r="LRM11" s="76"/>
      <c r="LRN11" s="76"/>
      <c r="LRO11" s="76"/>
      <c r="LRP11" s="76"/>
      <c r="LRQ11" s="76"/>
      <c r="LRR11" s="76"/>
      <c r="LRS11" s="76"/>
      <c r="LRT11" s="76"/>
      <c r="LRU11" s="76"/>
      <c r="LRV11" s="76"/>
      <c r="LRW11" s="76"/>
      <c r="LRX11" s="76"/>
      <c r="LRY11" s="76"/>
      <c r="LRZ11" s="76"/>
      <c r="LSA11" s="76"/>
      <c r="LSB11" s="76"/>
      <c r="LSC11" s="76"/>
      <c r="LSD11" s="76"/>
      <c r="LSE11" s="76"/>
      <c r="LSF11" s="76"/>
      <c r="LSG11" s="76"/>
      <c r="LSH11" s="76"/>
      <c r="LSI11" s="76"/>
      <c r="LSJ11" s="76"/>
      <c r="LSK11" s="76"/>
      <c r="LSL11" s="76"/>
      <c r="LSM11" s="76"/>
      <c r="LSN11" s="76"/>
      <c r="LSO11" s="76"/>
      <c r="LSP11" s="76"/>
      <c r="LSQ11" s="76"/>
      <c r="LSR11" s="76"/>
      <c r="LSS11" s="76"/>
      <c r="LST11" s="76"/>
      <c r="LSU11" s="76"/>
      <c r="LSV11" s="76"/>
      <c r="LSW11" s="76"/>
      <c r="LSX11" s="76"/>
      <c r="LSY11" s="76"/>
      <c r="LSZ11" s="76"/>
      <c r="LTA11" s="76"/>
      <c r="LTB11" s="76"/>
      <c r="LTC11" s="76"/>
      <c r="LTD11" s="76"/>
      <c r="LTE11" s="76"/>
      <c r="LTF11" s="76"/>
      <c r="LTG11" s="76"/>
      <c r="LTH11" s="76"/>
      <c r="LTI11" s="76"/>
      <c r="LTJ11" s="76"/>
      <c r="LTK11" s="76"/>
      <c r="LTL11" s="76"/>
      <c r="LTM11" s="76"/>
      <c r="LTN11" s="76"/>
      <c r="LTO11" s="76"/>
      <c r="LTP11" s="76"/>
      <c r="LTQ11" s="76"/>
      <c r="LTR11" s="76"/>
      <c r="LTS11" s="76"/>
      <c r="LTT11" s="76"/>
      <c r="LTU11" s="76"/>
      <c r="LTV11" s="76"/>
      <c r="LTW11" s="76"/>
      <c r="LTX11" s="76"/>
      <c r="LTY11" s="76"/>
      <c r="LTZ11" s="76"/>
      <c r="LUA11" s="76"/>
      <c r="LUB11" s="76"/>
      <c r="LUC11" s="76"/>
      <c r="LUD11" s="76"/>
      <c r="LUE11" s="76"/>
      <c r="LUF11" s="76"/>
      <c r="LUG11" s="76"/>
      <c r="LUH11" s="76"/>
      <c r="LUI11" s="76"/>
      <c r="LUJ11" s="76"/>
      <c r="LUK11" s="76"/>
      <c r="LUL11" s="76"/>
      <c r="LUM11" s="76"/>
      <c r="LUN11" s="76"/>
      <c r="LUO11" s="76"/>
      <c r="LUP11" s="76"/>
      <c r="LUQ11" s="76"/>
      <c r="LUR11" s="76"/>
      <c r="LUS11" s="76"/>
      <c r="LUT11" s="76"/>
      <c r="LUU11" s="76"/>
      <c r="LUV11" s="76"/>
      <c r="LUW11" s="76"/>
      <c r="LUX11" s="76"/>
      <c r="LUY11" s="76"/>
      <c r="LUZ11" s="76"/>
      <c r="LVA11" s="76"/>
      <c r="LVB11" s="76"/>
      <c r="LVC11" s="76"/>
      <c r="LVD11" s="76"/>
      <c r="LVE11" s="76"/>
      <c r="LVF11" s="76"/>
      <c r="LVG11" s="76"/>
      <c r="LVH11" s="76"/>
      <c r="LVI11" s="76"/>
      <c r="LVJ11" s="76"/>
      <c r="LVK11" s="76"/>
      <c r="LVL11" s="76"/>
      <c r="LVM11" s="76"/>
      <c r="LVN11" s="76"/>
      <c r="LVO11" s="76"/>
      <c r="LVP11" s="76"/>
      <c r="LVQ11" s="76"/>
      <c r="LVR11" s="76"/>
      <c r="LVS11" s="76"/>
      <c r="LVT11" s="76"/>
      <c r="LVU11" s="76"/>
      <c r="LVV11" s="76"/>
      <c r="LVW11" s="76"/>
      <c r="LVX11" s="76"/>
      <c r="LVY11" s="76"/>
      <c r="LVZ11" s="76"/>
      <c r="LWA11" s="76"/>
      <c r="LWB11" s="76"/>
      <c r="LWC11" s="76"/>
      <c r="LWD11" s="76"/>
      <c r="LWE11" s="76"/>
      <c r="LWF11" s="76"/>
      <c r="LWG11" s="76"/>
      <c r="LWH11" s="76"/>
      <c r="LWI11" s="76"/>
      <c r="LWJ11" s="76"/>
      <c r="LWK11" s="76"/>
      <c r="LWL11" s="76"/>
      <c r="LWM11" s="76"/>
      <c r="LWN11" s="76"/>
      <c r="LWO11" s="76"/>
      <c r="LWP11" s="76"/>
      <c r="LWQ11" s="76"/>
      <c r="LWR11" s="76"/>
      <c r="LWS11" s="76"/>
      <c r="LWT11" s="76"/>
      <c r="LWU11" s="76"/>
      <c r="LWV11" s="76"/>
      <c r="LWW11" s="76"/>
      <c r="LWX11" s="76"/>
      <c r="LWY11" s="76"/>
      <c r="LWZ11" s="76"/>
      <c r="LXA11" s="76"/>
      <c r="LXB11" s="76"/>
      <c r="LXC11" s="76"/>
      <c r="LXD11" s="76"/>
      <c r="LXE11" s="76"/>
      <c r="LXF11" s="76"/>
      <c r="LXG11" s="76"/>
      <c r="LXH11" s="76"/>
      <c r="LXI11" s="76"/>
      <c r="LXJ11" s="76"/>
      <c r="LXK11" s="76"/>
      <c r="LXL11" s="76"/>
      <c r="LXM11" s="76"/>
      <c r="LXN11" s="76"/>
      <c r="LXO11" s="76"/>
      <c r="LXP11" s="76"/>
      <c r="LXQ11" s="76"/>
      <c r="LXR11" s="76"/>
      <c r="LXS11" s="76"/>
      <c r="LXT11" s="76"/>
      <c r="LXU11" s="76"/>
      <c r="LXV11" s="76"/>
      <c r="LXW11" s="76"/>
      <c r="LXX11" s="76"/>
      <c r="LXY11" s="76"/>
      <c r="LXZ11" s="76"/>
      <c r="LYA11" s="76"/>
      <c r="LYB11" s="76"/>
      <c r="LYC11" s="76"/>
      <c r="LYD11" s="76"/>
      <c r="LYE11" s="76"/>
      <c r="LYF11" s="76"/>
      <c r="LYG11" s="76"/>
      <c r="LYH11" s="76"/>
      <c r="LYI11" s="76"/>
      <c r="LYJ11" s="76"/>
      <c r="LYK11" s="76"/>
      <c r="LYL11" s="76"/>
      <c r="LYM11" s="76"/>
      <c r="LYN11" s="76"/>
      <c r="LYO11" s="76"/>
      <c r="LYP11" s="76"/>
      <c r="LYQ11" s="76"/>
      <c r="LYR11" s="76"/>
      <c r="LYS11" s="76"/>
      <c r="LYT11" s="76"/>
      <c r="LYU11" s="76"/>
      <c r="LYV11" s="76"/>
      <c r="LYW11" s="76"/>
      <c r="LYX11" s="76"/>
      <c r="LYY11" s="76"/>
      <c r="LYZ11" s="76"/>
      <c r="LZA11" s="76"/>
      <c r="LZB11" s="76"/>
      <c r="LZC11" s="76"/>
      <c r="LZD11" s="76"/>
      <c r="LZE11" s="76"/>
      <c r="LZF11" s="76"/>
      <c r="LZG11" s="76"/>
      <c r="LZH11" s="76"/>
      <c r="LZI11" s="76"/>
      <c r="LZJ11" s="76"/>
      <c r="LZK11" s="76"/>
      <c r="LZL11" s="76"/>
      <c r="LZM11" s="76"/>
      <c r="LZN11" s="76"/>
      <c r="LZO11" s="76"/>
      <c r="LZP11" s="76"/>
      <c r="LZQ11" s="76"/>
      <c r="LZR11" s="76"/>
      <c r="LZS11" s="76"/>
      <c r="LZT11" s="76"/>
      <c r="LZU11" s="76"/>
      <c r="LZV11" s="76"/>
      <c r="LZW11" s="76"/>
      <c r="LZX11" s="76"/>
      <c r="LZY11" s="76"/>
      <c r="LZZ11" s="76"/>
      <c r="MAA11" s="76"/>
      <c r="MAB11" s="76"/>
      <c r="MAC11" s="76"/>
      <c r="MAD11" s="76"/>
      <c r="MAE11" s="76"/>
      <c r="MAF11" s="76"/>
      <c r="MAG11" s="76"/>
      <c r="MAH11" s="76"/>
      <c r="MAI11" s="76"/>
      <c r="MAJ11" s="76"/>
      <c r="MAK11" s="76"/>
      <c r="MAL11" s="76"/>
      <c r="MAM11" s="76"/>
      <c r="MAN11" s="76"/>
      <c r="MAO11" s="76"/>
      <c r="MAP11" s="76"/>
      <c r="MAQ11" s="76"/>
      <c r="MAR11" s="76"/>
      <c r="MAS11" s="76"/>
      <c r="MAT11" s="76"/>
      <c r="MAU11" s="76"/>
      <c r="MAV11" s="76"/>
      <c r="MAW11" s="76"/>
      <c r="MAX11" s="76"/>
      <c r="MAY11" s="76"/>
      <c r="MAZ11" s="76"/>
      <c r="MBA11" s="76"/>
      <c r="MBB11" s="76"/>
      <c r="MBC11" s="76"/>
      <c r="MBD11" s="76"/>
      <c r="MBE11" s="76"/>
      <c r="MBF11" s="76"/>
      <c r="MBG11" s="76"/>
      <c r="MBH11" s="76"/>
      <c r="MBI11" s="76"/>
      <c r="MBJ11" s="76"/>
      <c r="MBK11" s="76"/>
      <c r="MBL11" s="76"/>
      <c r="MBM11" s="76"/>
      <c r="MBN11" s="76"/>
      <c r="MBO11" s="76"/>
      <c r="MBP11" s="76"/>
      <c r="MBQ11" s="76"/>
      <c r="MBR11" s="76"/>
      <c r="MBS11" s="76"/>
      <c r="MBT11" s="76"/>
      <c r="MBU11" s="76"/>
      <c r="MBV11" s="76"/>
      <c r="MBW11" s="76"/>
      <c r="MBX11" s="76"/>
      <c r="MBY11" s="76"/>
      <c r="MBZ11" s="76"/>
      <c r="MCA11" s="76"/>
      <c r="MCB11" s="76"/>
      <c r="MCC11" s="76"/>
      <c r="MCD11" s="76"/>
      <c r="MCE11" s="76"/>
      <c r="MCF11" s="76"/>
      <c r="MCG11" s="76"/>
      <c r="MCH11" s="76"/>
      <c r="MCI11" s="76"/>
      <c r="MCJ11" s="76"/>
      <c r="MCK11" s="76"/>
      <c r="MCL11" s="76"/>
      <c r="MCM11" s="76"/>
      <c r="MCN11" s="76"/>
      <c r="MCO11" s="76"/>
      <c r="MCP11" s="76"/>
      <c r="MCQ11" s="76"/>
      <c r="MCR11" s="76"/>
      <c r="MCS11" s="76"/>
      <c r="MCT11" s="76"/>
      <c r="MCU11" s="76"/>
      <c r="MCV11" s="76"/>
      <c r="MCW11" s="76"/>
      <c r="MCX11" s="76"/>
      <c r="MCY11" s="76"/>
      <c r="MCZ11" s="76"/>
      <c r="MDA11" s="76"/>
      <c r="MDB11" s="76"/>
      <c r="MDC11" s="76"/>
      <c r="MDD11" s="76"/>
      <c r="MDE11" s="76"/>
      <c r="MDF11" s="76"/>
      <c r="MDG11" s="76"/>
      <c r="MDH11" s="76"/>
      <c r="MDI11" s="76"/>
      <c r="MDJ11" s="76"/>
      <c r="MDK11" s="76"/>
      <c r="MDL11" s="76"/>
      <c r="MDM11" s="76"/>
      <c r="MDN11" s="76"/>
      <c r="MDO11" s="76"/>
      <c r="MDP11" s="76"/>
      <c r="MDQ11" s="76"/>
      <c r="MDR11" s="76"/>
      <c r="MDS11" s="76"/>
      <c r="MDT11" s="76"/>
      <c r="MDU11" s="76"/>
      <c r="MDV11" s="76"/>
      <c r="MDW11" s="76"/>
      <c r="MDX11" s="76"/>
      <c r="MDY11" s="76"/>
      <c r="MDZ11" s="76"/>
      <c r="MEA11" s="76"/>
      <c r="MEB11" s="76"/>
      <c r="MEC11" s="76"/>
      <c r="MED11" s="76"/>
      <c r="MEE11" s="76"/>
      <c r="MEF11" s="76"/>
      <c r="MEG11" s="76"/>
      <c r="MEH11" s="76"/>
      <c r="MEI11" s="76"/>
      <c r="MEJ11" s="76"/>
      <c r="MEK11" s="76"/>
      <c r="MEL11" s="76"/>
      <c r="MEM11" s="76"/>
      <c r="MEN11" s="76"/>
      <c r="MEO11" s="76"/>
      <c r="MEP11" s="76"/>
      <c r="MEQ11" s="76"/>
      <c r="MER11" s="76"/>
      <c r="MES11" s="76"/>
      <c r="MET11" s="76"/>
      <c r="MEU11" s="76"/>
      <c r="MEV11" s="76"/>
      <c r="MEW11" s="76"/>
      <c r="MEX11" s="76"/>
      <c r="MEY11" s="76"/>
      <c r="MEZ11" s="76"/>
      <c r="MFA11" s="76"/>
      <c r="MFB11" s="76"/>
      <c r="MFC11" s="76"/>
      <c r="MFD11" s="76"/>
      <c r="MFE11" s="76"/>
      <c r="MFF11" s="76"/>
      <c r="MFG11" s="76"/>
      <c r="MFH11" s="76"/>
      <c r="MFI11" s="76"/>
      <c r="MFJ11" s="76"/>
      <c r="MFK11" s="76"/>
      <c r="MFL11" s="76"/>
      <c r="MFM11" s="76"/>
      <c r="MFN11" s="76"/>
      <c r="MFO11" s="76"/>
      <c r="MFP11" s="76"/>
      <c r="MFQ11" s="76"/>
      <c r="MFR11" s="76"/>
      <c r="MFS11" s="76"/>
      <c r="MFT11" s="76"/>
      <c r="MFU11" s="76"/>
      <c r="MFV11" s="76"/>
      <c r="MFW11" s="76"/>
      <c r="MFX11" s="76"/>
      <c r="MFY11" s="76"/>
      <c r="MFZ11" s="76"/>
      <c r="MGA11" s="76"/>
      <c r="MGB11" s="76"/>
      <c r="MGC11" s="76"/>
      <c r="MGD11" s="76"/>
      <c r="MGE11" s="76"/>
      <c r="MGF11" s="76"/>
      <c r="MGG11" s="76"/>
      <c r="MGH11" s="76"/>
      <c r="MGI11" s="76"/>
      <c r="MGJ11" s="76"/>
      <c r="MGK11" s="76"/>
      <c r="MGL11" s="76"/>
      <c r="MGM11" s="76"/>
      <c r="MGN11" s="76"/>
      <c r="MGO11" s="76"/>
      <c r="MGP11" s="76"/>
      <c r="MGQ11" s="76"/>
      <c r="MGR11" s="76"/>
      <c r="MGS11" s="76"/>
      <c r="MGT11" s="76"/>
      <c r="MGU11" s="76"/>
      <c r="MGV11" s="76"/>
      <c r="MGW11" s="76"/>
      <c r="MGX11" s="76"/>
      <c r="MGY11" s="76"/>
      <c r="MGZ11" s="76"/>
      <c r="MHA11" s="76"/>
      <c r="MHB11" s="76"/>
      <c r="MHC11" s="76"/>
      <c r="MHD11" s="76"/>
      <c r="MHE11" s="76"/>
      <c r="MHF11" s="76"/>
      <c r="MHG11" s="76"/>
      <c r="MHH11" s="76"/>
      <c r="MHI11" s="76"/>
      <c r="MHJ11" s="76"/>
      <c r="MHK11" s="76"/>
      <c r="MHL11" s="76"/>
      <c r="MHM11" s="76"/>
      <c r="MHN11" s="76"/>
      <c r="MHO11" s="76"/>
      <c r="MHP11" s="76"/>
      <c r="MHQ11" s="76"/>
      <c r="MHR11" s="76"/>
      <c r="MHS11" s="76"/>
      <c r="MHT11" s="76"/>
      <c r="MHU11" s="76"/>
      <c r="MHV11" s="76"/>
      <c r="MHW11" s="76"/>
      <c r="MHX11" s="76"/>
      <c r="MHY11" s="76"/>
      <c r="MHZ11" s="76"/>
      <c r="MIA11" s="76"/>
      <c r="MIB11" s="76"/>
      <c r="MIC11" s="76"/>
      <c r="MID11" s="76"/>
      <c r="MIE11" s="76"/>
      <c r="MIF11" s="76"/>
      <c r="MIG11" s="76"/>
      <c r="MIH11" s="76"/>
      <c r="MII11" s="76"/>
      <c r="MIJ11" s="76"/>
      <c r="MIK11" s="76"/>
      <c r="MIL11" s="76"/>
      <c r="MIM11" s="76"/>
      <c r="MIN11" s="76"/>
      <c r="MIO11" s="76"/>
      <c r="MIP11" s="76"/>
      <c r="MIQ11" s="76"/>
      <c r="MIR11" s="76"/>
      <c r="MIS11" s="76"/>
      <c r="MIT11" s="76"/>
      <c r="MIU11" s="76"/>
      <c r="MIV11" s="76"/>
      <c r="MIW11" s="76"/>
      <c r="MIX11" s="76"/>
      <c r="MIY11" s="76"/>
      <c r="MIZ11" s="76"/>
      <c r="MJA11" s="76"/>
      <c r="MJB11" s="76"/>
      <c r="MJC11" s="76"/>
      <c r="MJD11" s="76"/>
      <c r="MJE11" s="76"/>
      <c r="MJF11" s="76"/>
      <c r="MJG11" s="76"/>
      <c r="MJH11" s="76"/>
      <c r="MJI11" s="76"/>
      <c r="MJJ11" s="76"/>
      <c r="MJK11" s="76"/>
      <c r="MJL11" s="76"/>
      <c r="MJM11" s="76"/>
      <c r="MJN11" s="76"/>
      <c r="MJO11" s="76"/>
      <c r="MJP11" s="76"/>
      <c r="MJQ11" s="76"/>
      <c r="MJR11" s="76"/>
      <c r="MJS11" s="76"/>
      <c r="MJT11" s="76"/>
      <c r="MJU11" s="76"/>
      <c r="MJV11" s="76"/>
      <c r="MJW11" s="76"/>
      <c r="MJX11" s="76"/>
      <c r="MJY11" s="76"/>
      <c r="MJZ11" s="76"/>
      <c r="MKA11" s="76"/>
      <c r="MKB11" s="76"/>
      <c r="MKC11" s="76"/>
      <c r="MKD11" s="76"/>
      <c r="MKE11" s="76"/>
      <c r="MKF11" s="76"/>
      <c r="MKG11" s="76"/>
      <c r="MKH11" s="76"/>
      <c r="MKI11" s="76"/>
      <c r="MKJ11" s="76"/>
      <c r="MKK11" s="76"/>
      <c r="MKL11" s="76"/>
      <c r="MKM11" s="76"/>
      <c r="MKN11" s="76"/>
      <c r="MKO11" s="76"/>
      <c r="MKP11" s="76"/>
      <c r="MKQ11" s="76"/>
      <c r="MKR11" s="76"/>
      <c r="MKS11" s="76"/>
      <c r="MKT11" s="76"/>
      <c r="MKU11" s="76"/>
      <c r="MKV11" s="76"/>
      <c r="MKW11" s="76"/>
      <c r="MKX11" s="76"/>
      <c r="MKY11" s="76"/>
      <c r="MKZ11" s="76"/>
      <c r="MLA11" s="76"/>
      <c r="MLB11" s="76"/>
      <c r="MLC11" s="76"/>
      <c r="MLD11" s="76"/>
      <c r="MLE11" s="76"/>
      <c r="MLF11" s="76"/>
      <c r="MLG11" s="76"/>
      <c r="MLH11" s="76"/>
      <c r="MLI11" s="76"/>
      <c r="MLJ11" s="76"/>
      <c r="MLK11" s="76"/>
      <c r="MLL11" s="76"/>
      <c r="MLM11" s="76"/>
      <c r="MLN11" s="76"/>
      <c r="MLO11" s="76"/>
      <c r="MLP11" s="76"/>
      <c r="MLQ11" s="76"/>
      <c r="MLR11" s="76"/>
      <c r="MLS11" s="76"/>
      <c r="MLT11" s="76"/>
      <c r="MLU11" s="76"/>
      <c r="MLV11" s="76"/>
      <c r="MLW11" s="76"/>
      <c r="MLX11" s="76"/>
      <c r="MLY11" s="76"/>
      <c r="MLZ11" s="76"/>
      <c r="MMA11" s="76"/>
      <c r="MMB11" s="76"/>
      <c r="MMC11" s="76"/>
      <c r="MMD11" s="76"/>
      <c r="MME11" s="76"/>
      <c r="MMF11" s="76"/>
      <c r="MMG11" s="76"/>
      <c r="MMH11" s="76"/>
      <c r="MMI11" s="76"/>
      <c r="MMJ11" s="76"/>
      <c r="MMK11" s="76"/>
      <c r="MML11" s="76"/>
      <c r="MMM11" s="76"/>
      <c r="MMN11" s="76"/>
      <c r="MMO11" s="76"/>
      <c r="MMP11" s="76"/>
      <c r="MMQ11" s="76"/>
      <c r="MMR11" s="76"/>
      <c r="MMS11" s="76"/>
      <c r="MMT11" s="76"/>
      <c r="MMU11" s="76"/>
      <c r="MMV11" s="76"/>
      <c r="MMW11" s="76"/>
      <c r="MMX11" s="76"/>
      <c r="MMY11" s="76"/>
      <c r="MMZ11" s="76"/>
      <c r="MNA11" s="76"/>
      <c r="MNB11" s="76"/>
      <c r="MNC11" s="76"/>
      <c r="MND11" s="76"/>
      <c r="MNE11" s="76"/>
      <c r="MNF11" s="76"/>
      <c r="MNG11" s="76"/>
      <c r="MNH11" s="76"/>
      <c r="MNI11" s="76"/>
      <c r="MNJ11" s="76"/>
      <c r="MNK11" s="76"/>
      <c r="MNL11" s="76"/>
      <c r="MNM11" s="76"/>
      <c r="MNN11" s="76"/>
      <c r="MNO11" s="76"/>
      <c r="MNP11" s="76"/>
      <c r="MNQ11" s="76"/>
      <c r="MNR11" s="76"/>
      <c r="MNS11" s="76"/>
      <c r="MNT11" s="76"/>
      <c r="MNU11" s="76"/>
      <c r="MNV11" s="76"/>
      <c r="MNW11" s="76"/>
      <c r="MNX11" s="76"/>
      <c r="MNY11" s="76"/>
      <c r="MNZ11" s="76"/>
      <c r="MOA11" s="76"/>
      <c r="MOB11" s="76"/>
      <c r="MOC11" s="76"/>
      <c r="MOD11" s="76"/>
      <c r="MOE11" s="76"/>
      <c r="MOF11" s="76"/>
      <c r="MOG11" s="76"/>
      <c r="MOH11" s="76"/>
      <c r="MOI11" s="76"/>
      <c r="MOJ11" s="76"/>
      <c r="MOK11" s="76"/>
      <c r="MOL11" s="76"/>
      <c r="MOM11" s="76"/>
      <c r="MON11" s="76"/>
      <c r="MOO11" s="76"/>
      <c r="MOP11" s="76"/>
      <c r="MOQ11" s="76"/>
      <c r="MOR11" s="76"/>
      <c r="MOS11" s="76"/>
      <c r="MOT11" s="76"/>
      <c r="MOU11" s="76"/>
      <c r="MOV11" s="76"/>
      <c r="MOW11" s="76"/>
      <c r="MOX11" s="76"/>
      <c r="MOY11" s="76"/>
      <c r="MOZ11" s="76"/>
      <c r="MPA11" s="76"/>
      <c r="MPB11" s="76"/>
      <c r="MPC11" s="76"/>
      <c r="MPD11" s="76"/>
      <c r="MPE11" s="76"/>
      <c r="MPF11" s="76"/>
      <c r="MPG11" s="76"/>
      <c r="MPH11" s="76"/>
      <c r="MPI11" s="76"/>
      <c r="MPJ11" s="76"/>
      <c r="MPK11" s="76"/>
      <c r="MPL11" s="76"/>
      <c r="MPM11" s="76"/>
      <c r="MPN11" s="76"/>
      <c r="MPO11" s="76"/>
      <c r="MPP11" s="76"/>
      <c r="MPQ11" s="76"/>
      <c r="MPR11" s="76"/>
      <c r="MPS11" s="76"/>
      <c r="MPT11" s="76"/>
      <c r="MPU11" s="76"/>
      <c r="MPV11" s="76"/>
      <c r="MPW11" s="76"/>
      <c r="MPX11" s="76"/>
      <c r="MPY11" s="76"/>
      <c r="MPZ11" s="76"/>
      <c r="MQA11" s="76"/>
      <c r="MQB11" s="76"/>
      <c r="MQC11" s="76"/>
      <c r="MQD11" s="76"/>
      <c r="MQE11" s="76"/>
      <c r="MQF11" s="76"/>
      <c r="MQG11" s="76"/>
      <c r="MQH11" s="76"/>
      <c r="MQI11" s="76"/>
      <c r="MQJ11" s="76"/>
      <c r="MQK11" s="76"/>
      <c r="MQL11" s="76"/>
      <c r="MQM11" s="76"/>
      <c r="MQN11" s="76"/>
      <c r="MQO11" s="76"/>
      <c r="MQP11" s="76"/>
      <c r="MQQ11" s="76"/>
      <c r="MQR11" s="76"/>
      <c r="MQS11" s="76"/>
      <c r="MQT11" s="76"/>
      <c r="MQU11" s="76"/>
      <c r="MQV11" s="76"/>
      <c r="MQW11" s="76"/>
      <c r="MQX11" s="76"/>
      <c r="MQY11" s="76"/>
      <c r="MQZ11" s="76"/>
      <c r="MRA11" s="76"/>
      <c r="MRB11" s="76"/>
      <c r="MRC11" s="76"/>
      <c r="MRD11" s="76"/>
      <c r="MRE11" s="76"/>
      <c r="MRF11" s="76"/>
      <c r="MRG11" s="76"/>
      <c r="MRH11" s="76"/>
      <c r="MRI11" s="76"/>
      <c r="MRJ11" s="76"/>
      <c r="MRK11" s="76"/>
      <c r="MRL11" s="76"/>
      <c r="MRM11" s="76"/>
      <c r="MRN11" s="76"/>
      <c r="MRO11" s="76"/>
      <c r="MRP11" s="76"/>
      <c r="MRQ11" s="76"/>
      <c r="MRR11" s="76"/>
      <c r="MRS11" s="76"/>
      <c r="MRT11" s="76"/>
      <c r="MRU11" s="76"/>
      <c r="MRV11" s="76"/>
      <c r="MRW11" s="76"/>
      <c r="MRX11" s="76"/>
      <c r="MRY11" s="76"/>
      <c r="MRZ11" s="76"/>
      <c r="MSA11" s="76"/>
      <c r="MSB11" s="76"/>
      <c r="MSC11" s="76"/>
      <c r="MSD11" s="76"/>
      <c r="MSE11" s="76"/>
      <c r="MSF11" s="76"/>
      <c r="MSG11" s="76"/>
      <c r="MSH11" s="76"/>
      <c r="MSI11" s="76"/>
      <c r="MSJ11" s="76"/>
      <c r="MSK11" s="76"/>
      <c r="MSL11" s="76"/>
      <c r="MSM11" s="76"/>
      <c r="MSN11" s="76"/>
      <c r="MSO11" s="76"/>
      <c r="MSP11" s="76"/>
      <c r="MSQ11" s="76"/>
      <c r="MSR11" s="76"/>
      <c r="MSS11" s="76"/>
      <c r="MST11" s="76"/>
      <c r="MSU11" s="76"/>
      <c r="MSV11" s="76"/>
      <c r="MSW11" s="76"/>
      <c r="MSX11" s="76"/>
      <c r="MSY11" s="76"/>
      <c r="MSZ11" s="76"/>
      <c r="MTA11" s="76"/>
      <c r="MTB11" s="76"/>
      <c r="MTC11" s="76"/>
      <c r="MTD11" s="76"/>
      <c r="MTE11" s="76"/>
      <c r="MTF11" s="76"/>
      <c r="MTG11" s="76"/>
      <c r="MTH11" s="76"/>
      <c r="MTI11" s="76"/>
      <c r="MTJ11" s="76"/>
      <c r="MTK11" s="76"/>
      <c r="MTL11" s="76"/>
      <c r="MTM11" s="76"/>
      <c r="MTN11" s="76"/>
      <c r="MTO11" s="76"/>
      <c r="MTP11" s="76"/>
      <c r="MTQ11" s="76"/>
      <c r="MTR11" s="76"/>
      <c r="MTS11" s="76"/>
      <c r="MTT11" s="76"/>
      <c r="MTU11" s="76"/>
      <c r="MTV11" s="76"/>
      <c r="MTW11" s="76"/>
      <c r="MTX11" s="76"/>
      <c r="MTY11" s="76"/>
      <c r="MTZ11" s="76"/>
      <c r="MUA11" s="76"/>
      <c r="MUB11" s="76"/>
      <c r="MUC11" s="76"/>
      <c r="MUD11" s="76"/>
      <c r="MUE11" s="76"/>
      <c r="MUF11" s="76"/>
      <c r="MUG11" s="76"/>
      <c r="MUH11" s="76"/>
      <c r="MUI11" s="76"/>
      <c r="MUJ11" s="76"/>
      <c r="MUK11" s="76"/>
      <c r="MUL11" s="76"/>
      <c r="MUM11" s="76"/>
      <c r="MUN11" s="76"/>
      <c r="MUO11" s="76"/>
      <c r="MUP11" s="76"/>
      <c r="MUQ11" s="76"/>
      <c r="MUR11" s="76"/>
      <c r="MUS11" s="76"/>
      <c r="MUT11" s="76"/>
      <c r="MUU11" s="76"/>
      <c r="MUV11" s="76"/>
      <c r="MUW11" s="76"/>
      <c r="MUX11" s="76"/>
      <c r="MUY11" s="76"/>
      <c r="MUZ11" s="76"/>
      <c r="MVA11" s="76"/>
      <c r="MVB11" s="76"/>
      <c r="MVC11" s="76"/>
      <c r="MVD11" s="76"/>
      <c r="MVE11" s="76"/>
      <c r="MVF11" s="76"/>
      <c r="MVG11" s="76"/>
      <c r="MVH11" s="76"/>
      <c r="MVI11" s="76"/>
      <c r="MVJ11" s="76"/>
      <c r="MVK11" s="76"/>
      <c r="MVL11" s="76"/>
      <c r="MVM11" s="76"/>
      <c r="MVN11" s="76"/>
      <c r="MVO11" s="76"/>
      <c r="MVP11" s="76"/>
      <c r="MVQ11" s="76"/>
      <c r="MVR11" s="76"/>
      <c r="MVS11" s="76"/>
      <c r="MVT11" s="76"/>
      <c r="MVU11" s="76"/>
      <c r="MVV11" s="76"/>
      <c r="MVW11" s="76"/>
      <c r="MVX11" s="76"/>
      <c r="MVY11" s="76"/>
      <c r="MVZ11" s="76"/>
      <c r="MWA11" s="76"/>
      <c r="MWB11" s="76"/>
      <c r="MWC11" s="76"/>
      <c r="MWD11" s="76"/>
      <c r="MWE11" s="76"/>
      <c r="MWF11" s="76"/>
      <c r="MWG11" s="76"/>
      <c r="MWH11" s="76"/>
      <c r="MWI11" s="76"/>
      <c r="MWJ11" s="76"/>
      <c r="MWK11" s="76"/>
      <c r="MWL11" s="76"/>
      <c r="MWM11" s="76"/>
      <c r="MWN11" s="76"/>
      <c r="MWO11" s="76"/>
      <c r="MWP11" s="76"/>
      <c r="MWQ11" s="76"/>
      <c r="MWR11" s="76"/>
      <c r="MWS11" s="76"/>
      <c r="MWT11" s="76"/>
      <c r="MWU11" s="76"/>
      <c r="MWV11" s="76"/>
      <c r="MWW11" s="76"/>
      <c r="MWX11" s="76"/>
      <c r="MWY11" s="76"/>
      <c r="MWZ11" s="76"/>
      <c r="MXA11" s="76"/>
      <c r="MXB11" s="76"/>
      <c r="MXC11" s="76"/>
      <c r="MXD11" s="76"/>
      <c r="MXE11" s="76"/>
      <c r="MXF11" s="76"/>
      <c r="MXG11" s="76"/>
      <c r="MXH11" s="76"/>
      <c r="MXI11" s="76"/>
      <c r="MXJ11" s="76"/>
      <c r="MXK11" s="76"/>
      <c r="MXL11" s="76"/>
      <c r="MXM11" s="76"/>
      <c r="MXN11" s="76"/>
      <c r="MXO11" s="76"/>
      <c r="MXP11" s="76"/>
      <c r="MXQ11" s="76"/>
      <c r="MXR11" s="76"/>
      <c r="MXS11" s="76"/>
      <c r="MXT11" s="76"/>
      <c r="MXU11" s="76"/>
      <c r="MXV11" s="76"/>
      <c r="MXW11" s="76"/>
      <c r="MXX11" s="76"/>
      <c r="MXY11" s="76"/>
      <c r="MXZ11" s="76"/>
      <c r="MYA11" s="76"/>
      <c r="MYB11" s="76"/>
      <c r="MYC11" s="76"/>
      <c r="MYD11" s="76"/>
      <c r="MYE11" s="76"/>
      <c r="MYF11" s="76"/>
      <c r="MYG11" s="76"/>
      <c r="MYH11" s="76"/>
      <c r="MYI11" s="76"/>
      <c r="MYJ11" s="76"/>
      <c r="MYK11" s="76"/>
      <c r="MYL11" s="76"/>
      <c r="MYM11" s="76"/>
      <c r="MYN11" s="76"/>
      <c r="MYO11" s="76"/>
      <c r="MYP11" s="76"/>
      <c r="MYQ11" s="76"/>
      <c r="MYR11" s="76"/>
      <c r="MYS11" s="76"/>
      <c r="MYT11" s="76"/>
      <c r="MYU11" s="76"/>
      <c r="MYV11" s="76"/>
      <c r="MYW11" s="76"/>
      <c r="MYX11" s="76"/>
      <c r="MYY11" s="76"/>
      <c r="MYZ11" s="76"/>
      <c r="MZA11" s="76"/>
      <c r="MZB11" s="76"/>
      <c r="MZC11" s="76"/>
      <c r="MZD11" s="76"/>
      <c r="MZE11" s="76"/>
      <c r="MZF11" s="76"/>
      <c r="MZG11" s="76"/>
      <c r="MZH11" s="76"/>
      <c r="MZI11" s="76"/>
      <c r="MZJ11" s="76"/>
      <c r="MZK11" s="76"/>
      <c r="MZL11" s="76"/>
      <c r="MZM11" s="76"/>
      <c r="MZN11" s="76"/>
      <c r="MZO11" s="76"/>
      <c r="MZP11" s="76"/>
      <c r="MZQ11" s="76"/>
      <c r="MZR11" s="76"/>
      <c r="MZS11" s="76"/>
      <c r="MZT11" s="76"/>
      <c r="MZU11" s="76"/>
      <c r="MZV11" s="76"/>
      <c r="MZW11" s="76"/>
      <c r="MZX11" s="76"/>
      <c r="MZY11" s="76"/>
      <c r="MZZ11" s="76"/>
      <c r="NAA11" s="76"/>
      <c r="NAB11" s="76"/>
      <c r="NAC11" s="76"/>
      <c r="NAD11" s="76"/>
      <c r="NAE11" s="76"/>
      <c r="NAF11" s="76"/>
      <c r="NAG11" s="76"/>
      <c r="NAH11" s="76"/>
      <c r="NAI11" s="76"/>
      <c r="NAJ11" s="76"/>
      <c r="NAK11" s="76"/>
      <c r="NAL11" s="76"/>
      <c r="NAM11" s="76"/>
      <c r="NAN11" s="76"/>
      <c r="NAO11" s="76"/>
      <c r="NAP11" s="76"/>
      <c r="NAQ11" s="76"/>
      <c r="NAR11" s="76"/>
      <c r="NAS11" s="76"/>
      <c r="NAT11" s="76"/>
      <c r="NAU11" s="76"/>
      <c r="NAV11" s="76"/>
      <c r="NAW11" s="76"/>
      <c r="NAX11" s="76"/>
      <c r="NAY11" s="76"/>
      <c r="NAZ11" s="76"/>
      <c r="NBA11" s="76"/>
      <c r="NBB11" s="76"/>
      <c r="NBC11" s="76"/>
      <c r="NBD11" s="76"/>
      <c r="NBE11" s="76"/>
      <c r="NBF11" s="76"/>
      <c r="NBG11" s="76"/>
      <c r="NBH11" s="76"/>
      <c r="NBI11" s="76"/>
      <c r="NBJ11" s="76"/>
      <c r="NBK11" s="76"/>
      <c r="NBL11" s="76"/>
      <c r="NBM11" s="76"/>
      <c r="NBN11" s="76"/>
      <c r="NBO11" s="76"/>
      <c r="NBP11" s="76"/>
      <c r="NBQ11" s="76"/>
      <c r="NBR11" s="76"/>
      <c r="NBS11" s="76"/>
      <c r="NBT11" s="76"/>
      <c r="NBU11" s="76"/>
      <c r="NBV11" s="76"/>
      <c r="NBW11" s="76"/>
      <c r="NBX11" s="76"/>
      <c r="NBY11" s="76"/>
      <c r="NBZ11" s="76"/>
      <c r="NCA11" s="76"/>
      <c r="NCB11" s="76"/>
      <c r="NCC11" s="76"/>
      <c r="NCD11" s="76"/>
      <c r="NCE11" s="76"/>
      <c r="NCF11" s="76"/>
      <c r="NCG11" s="76"/>
      <c r="NCH11" s="76"/>
      <c r="NCI11" s="76"/>
      <c r="NCJ11" s="76"/>
      <c r="NCK11" s="76"/>
      <c r="NCL11" s="76"/>
      <c r="NCM11" s="76"/>
      <c r="NCN11" s="76"/>
      <c r="NCO11" s="76"/>
      <c r="NCP11" s="76"/>
      <c r="NCQ11" s="76"/>
      <c r="NCR11" s="76"/>
      <c r="NCS11" s="76"/>
      <c r="NCT11" s="76"/>
      <c r="NCU11" s="76"/>
      <c r="NCV11" s="76"/>
      <c r="NCW11" s="76"/>
      <c r="NCX11" s="76"/>
      <c r="NCY11" s="76"/>
      <c r="NCZ11" s="76"/>
      <c r="NDA11" s="76"/>
      <c r="NDB11" s="76"/>
      <c r="NDC11" s="76"/>
      <c r="NDD11" s="76"/>
      <c r="NDE11" s="76"/>
      <c r="NDF11" s="76"/>
      <c r="NDG11" s="76"/>
      <c r="NDH11" s="76"/>
      <c r="NDI11" s="76"/>
      <c r="NDJ11" s="76"/>
      <c r="NDK11" s="76"/>
      <c r="NDL11" s="76"/>
      <c r="NDM11" s="76"/>
      <c r="NDN11" s="76"/>
      <c r="NDO11" s="76"/>
      <c r="NDP11" s="76"/>
      <c r="NDQ11" s="76"/>
      <c r="NDR11" s="76"/>
      <c r="NDS11" s="76"/>
      <c r="NDT11" s="76"/>
      <c r="NDU11" s="76"/>
      <c r="NDV11" s="76"/>
      <c r="NDW11" s="76"/>
      <c r="NDX11" s="76"/>
      <c r="NDY11" s="76"/>
      <c r="NDZ11" s="76"/>
      <c r="NEA11" s="76"/>
      <c r="NEB11" s="76"/>
      <c r="NEC11" s="76"/>
      <c r="NED11" s="76"/>
      <c r="NEE11" s="76"/>
      <c r="NEF11" s="76"/>
      <c r="NEG11" s="76"/>
      <c r="NEH11" s="76"/>
      <c r="NEI11" s="76"/>
      <c r="NEJ11" s="76"/>
      <c r="NEK11" s="76"/>
      <c r="NEL11" s="76"/>
      <c r="NEM11" s="76"/>
      <c r="NEN11" s="76"/>
      <c r="NEO11" s="76"/>
      <c r="NEP11" s="76"/>
      <c r="NEQ11" s="76"/>
      <c r="NER11" s="76"/>
      <c r="NES11" s="76"/>
      <c r="NET11" s="76"/>
      <c r="NEU11" s="76"/>
      <c r="NEV11" s="76"/>
      <c r="NEW11" s="76"/>
      <c r="NEX11" s="76"/>
      <c r="NEY11" s="76"/>
      <c r="NEZ11" s="76"/>
      <c r="NFA11" s="76"/>
      <c r="NFB11" s="76"/>
      <c r="NFC11" s="76"/>
      <c r="NFD11" s="76"/>
      <c r="NFE11" s="76"/>
      <c r="NFF11" s="76"/>
      <c r="NFG11" s="76"/>
      <c r="NFH11" s="76"/>
      <c r="NFI11" s="76"/>
      <c r="NFJ11" s="76"/>
      <c r="NFK11" s="76"/>
      <c r="NFL11" s="76"/>
      <c r="NFM11" s="76"/>
      <c r="NFN11" s="76"/>
      <c r="NFO11" s="76"/>
      <c r="NFP11" s="76"/>
      <c r="NFQ11" s="76"/>
      <c r="NFR11" s="76"/>
      <c r="NFS11" s="76"/>
      <c r="NFT11" s="76"/>
      <c r="NFU11" s="76"/>
      <c r="NFV11" s="76"/>
      <c r="NFW11" s="76"/>
      <c r="NFX11" s="76"/>
      <c r="NFY11" s="76"/>
      <c r="NFZ11" s="76"/>
      <c r="NGA11" s="76"/>
      <c r="NGB11" s="76"/>
      <c r="NGC11" s="76"/>
      <c r="NGD11" s="76"/>
      <c r="NGE11" s="76"/>
      <c r="NGF11" s="76"/>
      <c r="NGG11" s="76"/>
      <c r="NGH11" s="76"/>
      <c r="NGI11" s="76"/>
      <c r="NGJ11" s="76"/>
      <c r="NGK11" s="76"/>
      <c r="NGL11" s="76"/>
      <c r="NGM11" s="76"/>
      <c r="NGN11" s="76"/>
      <c r="NGO11" s="76"/>
      <c r="NGP11" s="76"/>
      <c r="NGQ11" s="76"/>
      <c r="NGR11" s="76"/>
      <c r="NGS11" s="76"/>
      <c r="NGT11" s="76"/>
      <c r="NGU11" s="76"/>
      <c r="NGV11" s="76"/>
      <c r="NGW11" s="76"/>
      <c r="NGX11" s="76"/>
      <c r="NGY11" s="76"/>
      <c r="NGZ11" s="76"/>
      <c r="NHA11" s="76"/>
      <c r="NHB11" s="76"/>
      <c r="NHC11" s="76"/>
      <c r="NHD11" s="76"/>
      <c r="NHE11" s="76"/>
      <c r="NHF11" s="76"/>
      <c r="NHG11" s="76"/>
      <c r="NHH11" s="76"/>
      <c r="NHI11" s="76"/>
      <c r="NHJ11" s="76"/>
      <c r="NHK11" s="76"/>
      <c r="NHL11" s="76"/>
      <c r="NHM11" s="76"/>
      <c r="NHN11" s="76"/>
      <c r="NHO11" s="76"/>
      <c r="NHP11" s="76"/>
      <c r="NHQ11" s="76"/>
      <c r="NHR11" s="76"/>
      <c r="NHS11" s="76"/>
      <c r="NHT11" s="76"/>
      <c r="NHU11" s="76"/>
      <c r="NHV11" s="76"/>
      <c r="NHW11" s="76"/>
      <c r="NHX11" s="76"/>
      <c r="NHY11" s="76"/>
      <c r="NHZ11" s="76"/>
      <c r="NIA11" s="76"/>
      <c r="NIB11" s="76"/>
      <c r="NIC11" s="76"/>
      <c r="NID11" s="76"/>
      <c r="NIE11" s="76"/>
      <c r="NIF11" s="76"/>
      <c r="NIG11" s="76"/>
      <c r="NIH11" s="76"/>
      <c r="NII11" s="76"/>
      <c r="NIJ11" s="76"/>
      <c r="NIK11" s="76"/>
      <c r="NIL11" s="76"/>
      <c r="NIM11" s="76"/>
      <c r="NIN11" s="76"/>
      <c r="NIO11" s="76"/>
      <c r="NIP11" s="76"/>
      <c r="NIQ11" s="76"/>
      <c r="NIR11" s="76"/>
      <c r="NIS11" s="76"/>
      <c r="NIT11" s="76"/>
      <c r="NIU11" s="76"/>
      <c r="NIV11" s="76"/>
      <c r="NIW11" s="76"/>
      <c r="NIX11" s="76"/>
      <c r="NIY11" s="76"/>
      <c r="NIZ11" s="76"/>
      <c r="NJA11" s="76"/>
      <c r="NJB11" s="76"/>
      <c r="NJC11" s="76"/>
      <c r="NJD11" s="76"/>
      <c r="NJE11" s="76"/>
      <c r="NJF11" s="76"/>
      <c r="NJG11" s="76"/>
      <c r="NJH11" s="76"/>
      <c r="NJI11" s="76"/>
      <c r="NJJ11" s="76"/>
      <c r="NJK11" s="76"/>
      <c r="NJL11" s="76"/>
      <c r="NJM11" s="76"/>
      <c r="NJN11" s="76"/>
      <c r="NJO11" s="76"/>
      <c r="NJP11" s="76"/>
      <c r="NJQ11" s="76"/>
      <c r="NJR11" s="76"/>
      <c r="NJS11" s="76"/>
      <c r="NJT11" s="76"/>
      <c r="NJU11" s="76"/>
      <c r="NJV11" s="76"/>
      <c r="NJW11" s="76"/>
      <c r="NJX11" s="76"/>
      <c r="NJY11" s="76"/>
      <c r="NJZ11" s="76"/>
      <c r="NKA11" s="76"/>
      <c r="NKB11" s="76"/>
      <c r="NKC11" s="76"/>
      <c r="NKD11" s="76"/>
      <c r="NKE11" s="76"/>
      <c r="NKF11" s="76"/>
      <c r="NKG11" s="76"/>
      <c r="NKH11" s="76"/>
      <c r="NKI11" s="76"/>
      <c r="NKJ11" s="76"/>
      <c r="NKK11" s="76"/>
      <c r="NKL11" s="76"/>
      <c r="NKM11" s="76"/>
      <c r="NKN11" s="76"/>
      <c r="NKO11" s="76"/>
      <c r="NKP11" s="76"/>
      <c r="NKQ11" s="76"/>
      <c r="NKR11" s="76"/>
      <c r="NKS11" s="76"/>
      <c r="NKT11" s="76"/>
      <c r="NKU11" s="76"/>
      <c r="NKV11" s="76"/>
      <c r="NKW11" s="76"/>
      <c r="NKX11" s="76"/>
      <c r="NKY11" s="76"/>
      <c r="NKZ11" s="76"/>
      <c r="NLA11" s="76"/>
      <c r="NLB11" s="76"/>
      <c r="NLC11" s="76"/>
      <c r="NLD11" s="76"/>
      <c r="NLE11" s="76"/>
      <c r="NLF11" s="76"/>
      <c r="NLG11" s="76"/>
      <c r="NLH11" s="76"/>
      <c r="NLI11" s="76"/>
      <c r="NLJ11" s="76"/>
      <c r="NLK11" s="76"/>
      <c r="NLL11" s="76"/>
      <c r="NLM11" s="76"/>
      <c r="NLN11" s="76"/>
      <c r="NLO11" s="76"/>
      <c r="NLP11" s="76"/>
      <c r="NLQ11" s="76"/>
      <c r="NLR11" s="76"/>
      <c r="NLS11" s="76"/>
      <c r="NLT11" s="76"/>
      <c r="NLU11" s="76"/>
      <c r="NLV11" s="76"/>
      <c r="NLW11" s="76"/>
      <c r="NLX11" s="76"/>
      <c r="NLY11" s="76"/>
      <c r="NLZ11" s="76"/>
      <c r="NMA11" s="76"/>
      <c r="NMB11" s="76"/>
      <c r="NMC11" s="76"/>
      <c r="NMD11" s="76"/>
      <c r="NME11" s="76"/>
      <c r="NMF11" s="76"/>
      <c r="NMG11" s="76"/>
      <c r="NMH11" s="76"/>
      <c r="NMI11" s="76"/>
      <c r="NMJ11" s="76"/>
      <c r="NMK11" s="76"/>
      <c r="NML11" s="76"/>
      <c r="NMM11" s="76"/>
      <c r="NMN11" s="76"/>
      <c r="NMO11" s="76"/>
      <c r="NMP11" s="76"/>
      <c r="NMQ11" s="76"/>
      <c r="NMR11" s="76"/>
      <c r="NMS11" s="76"/>
      <c r="NMT11" s="76"/>
      <c r="NMU11" s="76"/>
      <c r="NMV11" s="76"/>
      <c r="NMW11" s="76"/>
      <c r="NMX11" s="76"/>
      <c r="NMY11" s="76"/>
      <c r="NMZ11" s="76"/>
      <c r="NNA11" s="76"/>
      <c r="NNB11" s="76"/>
      <c r="NNC11" s="76"/>
      <c r="NND11" s="76"/>
      <c r="NNE11" s="76"/>
      <c r="NNF11" s="76"/>
      <c r="NNG11" s="76"/>
      <c r="NNH11" s="76"/>
      <c r="NNI11" s="76"/>
      <c r="NNJ11" s="76"/>
      <c r="NNK11" s="76"/>
      <c r="NNL11" s="76"/>
      <c r="NNM11" s="76"/>
      <c r="NNN11" s="76"/>
      <c r="NNO11" s="76"/>
      <c r="NNP11" s="76"/>
      <c r="NNQ11" s="76"/>
      <c r="NNR11" s="76"/>
      <c r="NNS11" s="76"/>
      <c r="NNT11" s="76"/>
      <c r="NNU11" s="76"/>
      <c r="NNV11" s="76"/>
      <c r="NNW11" s="76"/>
      <c r="NNX11" s="76"/>
      <c r="NNY11" s="76"/>
      <c r="NNZ11" s="76"/>
      <c r="NOA11" s="76"/>
      <c r="NOB11" s="76"/>
      <c r="NOC11" s="76"/>
      <c r="NOD11" s="76"/>
      <c r="NOE11" s="76"/>
      <c r="NOF11" s="76"/>
      <c r="NOG11" s="76"/>
      <c r="NOH11" s="76"/>
      <c r="NOI11" s="76"/>
      <c r="NOJ11" s="76"/>
      <c r="NOK11" s="76"/>
      <c r="NOL11" s="76"/>
      <c r="NOM11" s="76"/>
      <c r="NON11" s="76"/>
      <c r="NOO11" s="76"/>
      <c r="NOP11" s="76"/>
      <c r="NOQ11" s="76"/>
      <c r="NOR11" s="76"/>
      <c r="NOS11" s="76"/>
      <c r="NOT11" s="76"/>
      <c r="NOU11" s="76"/>
      <c r="NOV11" s="76"/>
      <c r="NOW11" s="76"/>
      <c r="NOX11" s="76"/>
      <c r="NOY11" s="76"/>
      <c r="NOZ11" s="76"/>
      <c r="NPA11" s="76"/>
      <c r="NPB11" s="76"/>
      <c r="NPC11" s="76"/>
      <c r="NPD11" s="76"/>
      <c r="NPE11" s="76"/>
      <c r="NPF11" s="76"/>
      <c r="NPG11" s="76"/>
      <c r="NPH11" s="76"/>
      <c r="NPI11" s="76"/>
      <c r="NPJ11" s="76"/>
      <c r="NPK11" s="76"/>
      <c r="NPL11" s="76"/>
      <c r="NPM11" s="76"/>
      <c r="NPN11" s="76"/>
      <c r="NPO11" s="76"/>
      <c r="NPP11" s="76"/>
      <c r="NPQ11" s="76"/>
      <c r="NPR11" s="76"/>
      <c r="NPS11" s="76"/>
      <c r="NPT11" s="76"/>
      <c r="NPU11" s="76"/>
      <c r="NPV11" s="76"/>
      <c r="NPW11" s="76"/>
      <c r="NPX11" s="76"/>
      <c r="NPY11" s="76"/>
      <c r="NPZ11" s="76"/>
      <c r="NQA11" s="76"/>
      <c r="NQB11" s="76"/>
      <c r="NQC11" s="76"/>
      <c r="NQD11" s="76"/>
      <c r="NQE11" s="76"/>
      <c r="NQF11" s="76"/>
      <c r="NQG11" s="76"/>
      <c r="NQH11" s="76"/>
      <c r="NQI11" s="76"/>
      <c r="NQJ11" s="76"/>
      <c r="NQK11" s="76"/>
      <c r="NQL11" s="76"/>
      <c r="NQM11" s="76"/>
      <c r="NQN11" s="76"/>
      <c r="NQO11" s="76"/>
      <c r="NQP11" s="76"/>
      <c r="NQQ11" s="76"/>
      <c r="NQR11" s="76"/>
      <c r="NQS11" s="76"/>
      <c r="NQT11" s="76"/>
      <c r="NQU11" s="76"/>
      <c r="NQV11" s="76"/>
      <c r="NQW11" s="76"/>
      <c r="NQX11" s="76"/>
      <c r="NQY11" s="76"/>
      <c r="NQZ11" s="76"/>
      <c r="NRA11" s="76"/>
      <c r="NRB11" s="76"/>
      <c r="NRC11" s="76"/>
      <c r="NRD11" s="76"/>
      <c r="NRE11" s="76"/>
      <c r="NRF11" s="76"/>
      <c r="NRG11" s="76"/>
      <c r="NRH11" s="76"/>
      <c r="NRI11" s="76"/>
      <c r="NRJ11" s="76"/>
      <c r="NRK11" s="76"/>
      <c r="NRL11" s="76"/>
      <c r="NRM11" s="76"/>
      <c r="NRN11" s="76"/>
      <c r="NRO11" s="76"/>
      <c r="NRP11" s="76"/>
      <c r="NRQ11" s="76"/>
      <c r="NRR11" s="76"/>
      <c r="NRS11" s="76"/>
      <c r="NRT11" s="76"/>
      <c r="NRU11" s="76"/>
      <c r="NRV11" s="76"/>
      <c r="NRW11" s="76"/>
      <c r="NRX11" s="76"/>
      <c r="NRY11" s="76"/>
      <c r="NRZ11" s="76"/>
      <c r="NSA11" s="76"/>
      <c r="NSB11" s="76"/>
      <c r="NSC11" s="76"/>
      <c r="NSD11" s="76"/>
      <c r="NSE11" s="76"/>
      <c r="NSF11" s="76"/>
      <c r="NSG11" s="76"/>
      <c r="NSH11" s="76"/>
      <c r="NSI11" s="76"/>
      <c r="NSJ11" s="76"/>
      <c r="NSK11" s="76"/>
      <c r="NSL11" s="76"/>
      <c r="NSM11" s="76"/>
      <c r="NSN11" s="76"/>
      <c r="NSO11" s="76"/>
      <c r="NSP11" s="76"/>
      <c r="NSQ11" s="76"/>
      <c r="NSR11" s="76"/>
      <c r="NSS11" s="76"/>
      <c r="NST11" s="76"/>
      <c r="NSU11" s="76"/>
      <c r="NSV11" s="76"/>
      <c r="NSW11" s="76"/>
      <c r="NSX11" s="76"/>
      <c r="NSY11" s="76"/>
      <c r="NSZ11" s="76"/>
      <c r="NTA11" s="76"/>
      <c r="NTB11" s="76"/>
      <c r="NTC11" s="76"/>
      <c r="NTD11" s="76"/>
      <c r="NTE11" s="76"/>
      <c r="NTF11" s="76"/>
      <c r="NTG11" s="76"/>
      <c r="NTH11" s="76"/>
      <c r="NTI11" s="76"/>
      <c r="NTJ11" s="76"/>
      <c r="NTK11" s="76"/>
      <c r="NTL11" s="76"/>
      <c r="NTM11" s="76"/>
      <c r="NTN11" s="76"/>
      <c r="NTO11" s="76"/>
      <c r="NTP11" s="76"/>
      <c r="NTQ11" s="76"/>
      <c r="NTR11" s="76"/>
      <c r="NTS11" s="76"/>
      <c r="NTT11" s="76"/>
      <c r="NTU11" s="76"/>
      <c r="NTV11" s="76"/>
      <c r="NTW11" s="76"/>
      <c r="NTX11" s="76"/>
      <c r="NTY11" s="76"/>
      <c r="NTZ11" s="76"/>
      <c r="NUA11" s="76"/>
      <c r="NUB11" s="76"/>
      <c r="NUC11" s="76"/>
      <c r="NUD11" s="76"/>
      <c r="NUE11" s="76"/>
      <c r="NUF11" s="76"/>
      <c r="NUG11" s="76"/>
      <c r="NUH11" s="76"/>
      <c r="NUI11" s="76"/>
      <c r="NUJ11" s="76"/>
      <c r="NUK11" s="76"/>
      <c r="NUL11" s="76"/>
      <c r="NUM11" s="76"/>
      <c r="NUN11" s="76"/>
      <c r="NUO11" s="76"/>
      <c r="NUP11" s="76"/>
      <c r="NUQ11" s="76"/>
      <c r="NUR11" s="76"/>
      <c r="NUS11" s="76"/>
      <c r="NUT11" s="76"/>
      <c r="NUU11" s="76"/>
      <c r="NUV11" s="76"/>
      <c r="NUW11" s="76"/>
      <c r="NUX11" s="76"/>
      <c r="NUY11" s="76"/>
      <c r="NUZ11" s="76"/>
      <c r="NVA11" s="76"/>
      <c r="NVB11" s="76"/>
      <c r="NVC11" s="76"/>
      <c r="NVD11" s="76"/>
      <c r="NVE11" s="76"/>
      <c r="NVF11" s="76"/>
      <c r="NVG11" s="76"/>
      <c r="NVH11" s="76"/>
      <c r="NVI11" s="76"/>
      <c r="NVJ11" s="76"/>
      <c r="NVK11" s="76"/>
      <c r="NVL11" s="76"/>
      <c r="NVM11" s="76"/>
      <c r="NVN11" s="76"/>
      <c r="NVO11" s="76"/>
      <c r="NVP11" s="76"/>
      <c r="NVQ11" s="76"/>
      <c r="NVR11" s="76"/>
      <c r="NVS11" s="76"/>
      <c r="NVT11" s="76"/>
      <c r="NVU11" s="76"/>
      <c r="NVV11" s="76"/>
      <c r="NVW11" s="76"/>
      <c r="NVX11" s="76"/>
      <c r="NVY11" s="76"/>
      <c r="NVZ11" s="76"/>
      <c r="NWA11" s="76"/>
      <c r="NWB11" s="76"/>
      <c r="NWC11" s="76"/>
      <c r="NWD11" s="76"/>
      <c r="NWE11" s="76"/>
      <c r="NWF11" s="76"/>
      <c r="NWG11" s="76"/>
      <c r="NWH11" s="76"/>
      <c r="NWI11" s="76"/>
      <c r="NWJ11" s="76"/>
      <c r="NWK11" s="76"/>
      <c r="NWL11" s="76"/>
      <c r="NWM11" s="76"/>
      <c r="NWN11" s="76"/>
      <c r="NWO11" s="76"/>
      <c r="NWP11" s="76"/>
      <c r="NWQ11" s="76"/>
      <c r="NWR11" s="76"/>
      <c r="NWS11" s="76"/>
      <c r="NWT11" s="76"/>
      <c r="NWU11" s="76"/>
      <c r="NWV11" s="76"/>
      <c r="NWW11" s="76"/>
      <c r="NWX11" s="76"/>
      <c r="NWY11" s="76"/>
      <c r="NWZ11" s="76"/>
      <c r="NXA11" s="76"/>
      <c r="NXB11" s="76"/>
      <c r="NXC11" s="76"/>
      <c r="NXD11" s="76"/>
      <c r="NXE11" s="76"/>
      <c r="NXF11" s="76"/>
      <c r="NXG11" s="76"/>
      <c r="NXH11" s="76"/>
      <c r="NXI11" s="76"/>
      <c r="NXJ11" s="76"/>
      <c r="NXK11" s="76"/>
      <c r="NXL11" s="76"/>
      <c r="NXM11" s="76"/>
      <c r="NXN11" s="76"/>
      <c r="NXO11" s="76"/>
      <c r="NXP11" s="76"/>
      <c r="NXQ11" s="76"/>
      <c r="NXR11" s="76"/>
      <c r="NXS11" s="76"/>
      <c r="NXT11" s="76"/>
      <c r="NXU11" s="76"/>
      <c r="NXV11" s="76"/>
      <c r="NXW11" s="76"/>
      <c r="NXX11" s="76"/>
      <c r="NXY11" s="76"/>
      <c r="NXZ11" s="76"/>
      <c r="NYA11" s="76"/>
      <c r="NYB11" s="76"/>
      <c r="NYC11" s="76"/>
      <c r="NYD11" s="76"/>
      <c r="NYE11" s="76"/>
      <c r="NYF11" s="76"/>
      <c r="NYG11" s="76"/>
      <c r="NYH11" s="76"/>
      <c r="NYI11" s="76"/>
      <c r="NYJ11" s="76"/>
      <c r="NYK11" s="76"/>
      <c r="NYL11" s="76"/>
      <c r="NYM11" s="76"/>
      <c r="NYN11" s="76"/>
      <c r="NYO11" s="76"/>
      <c r="NYP11" s="76"/>
      <c r="NYQ11" s="76"/>
      <c r="NYR11" s="76"/>
      <c r="NYS11" s="76"/>
      <c r="NYT11" s="76"/>
      <c r="NYU11" s="76"/>
      <c r="NYV11" s="76"/>
      <c r="NYW11" s="76"/>
      <c r="NYX11" s="76"/>
      <c r="NYY11" s="76"/>
      <c r="NYZ11" s="76"/>
      <c r="NZA11" s="76"/>
      <c r="NZB11" s="76"/>
      <c r="NZC11" s="76"/>
      <c r="NZD11" s="76"/>
      <c r="NZE11" s="76"/>
      <c r="NZF11" s="76"/>
      <c r="NZG11" s="76"/>
      <c r="NZH11" s="76"/>
      <c r="NZI11" s="76"/>
      <c r="NZJ11" s="76"/>
      <c r="NZK11" s="76"/>
      <c r="NZL11" s="76"/>
      <c r="NZM11" s="76"/>
      <c r="NZN11" s="76"/>
      <c r="NZO11" s="76"/>
      <c r="NZP11" s="76"/>
      <c r="NZQ11" s="76"/>
      <c r="NZR11" s="76"/>
      <c r="NZS11" s="76"/>
      <c r="NZT11" s="76"/>
      <c r="NZU11" s="76"/>
      <c r="NZV11" s="76"/>
      <c r="NZW11" s="76"/>
      <c r="NZX11" s="76"/>
      <c r="NZY11" s="76"/>
      <c r="NZZ11" s="76"/>
      <c r="OAA11" s="76"/>
      <c r="OAB11" s="76"/>
      <c r="OAC11" s="76"/>
      <c r="OAD11" s="76"/>
      <c r="OAE11" s="76"/>
      <c r="OAF11" s="76"/>
      <c r="OAG11" s="76"/>
      <c r="OAH11" s="76"/>
      <c r="OAI11" s="76"/>
      <c r="OAJ11" s="76"/>
      <c r="OAK11" s="76"/>
      <c r="OAL11" s="76"/>
      <c r="OAM11" s="76"/>
      <c r="OAN11" s="76"/>
      <c r="OAO11" s="76"/>
      <c r="OAP11" s="76"/>
      <c r="OAQ11" s="76"/>
      <c r="OAR11" s="76"/>
      <c r="OAS11" s="76"/>
      <c r="OAT11" s="76"/>
      <c r="OAU11" s="76"/>
      <c r="OAV11" s="76"/>
      <c r="OAW11" s="76"/>
      <c r="OAX11" s="76"/>
      <c r="OAY11" s="76"/>
      <c r="OAZ11" s="76"/>
      <c r="OBA11" s="76"/>
      <c r="OBB11" s="76"/>
      <c r="OBC11" s="76"/>
      <c r="OBD11" s="76"/>
      <c r="OBE11" s="76"/>
      <c r="OBF11" s="76"/>
      <c r="OBG11" s="76"/>
      <c r="OBH11" s="76"/>
      <c r="OBI11" s="76"/>
      <c r="OBJ11" s="76"/>
      <c r="OBK11" s="76"/>
      <c r="OBL11" s="76"/>
      <c r="OBM11" s="76"/>
      <c r="OBN11" s="76"/>
      <c r="OBO11" s="76"/>
      <c r="OBP11" s="76"/>
      <c r="OBQ11" s="76"/>
      <c r="OBR11" s="76"/>
      <c r="OBS11" s="76"/>
      <c r="OBT11" s="76"/>
      <c r="OBU11" s="76"/>
      <c r="OBV11" s="76"/>
      <c r="OBW11" s="76"/>
      <c r="OBX11" s="76"/>
      <c r="OBY11" s="76"/>
      <c r="OBZ11" s="76"/>
      <c r="OCA11" s="76"/>
      <c r="OCB11" s="76"/>
      <c r="OCC11" s="76"/>
      <c r="OCD11" s="76"/>
      <c r="OCE11" s="76"/>
      <c r="OCF11" s="76"/>
      <c r="OCG11" s="76"/>
      <c r="OCH11" s="76"/>
      <c r="OCI11" s="76"/>
      <c r="OCJ11" s="76"/>
      <c r="OCK11" s="76"/>
      <c r="OCL11" s="76"/>
      <c r="OCM11" s="76"/>
      <c r="OCN11" s="76"/>
      <c r="OCO11" s="76"/>
      <c r="OCP11" s="76"/>
      <c r="OCQ11" s="76"/>
      <c r="OCR11" s="76"/>
      <c r="OCS11" s="76"/>
      <c r="OCT11" s="76"/>
      <c r="OCU11" s="76"/>
      <c r="OCV11" s="76"/>
      <c r="OCW11" s="76"/>
      <c r="OCX11" s="76"/>
      <c r="OCY11" s="76"/>
      <c r="OCZ11" s="76"/>
      <c r="ODA11" s="76"/>
      <c r="ODB11" s="76"/>
      <c r="ODC11" s="76"/>
      <c r="ODD11" s="76"/>
      <c r="ODE11" s="76"/>
      <c r="ODF11" s="76"/>
      <c r="ODG11" s="76"/>
      <c r="ODH11" s="76"/>
      <c r="ODI11" s="76"/>
      <c r="ODJ11" s="76"/>
      <c r="ODK11" s="76"/>
      <c r="ODL11" s="76"/>
      <c r="ODM11" s="76"/>
      <c r="ODN11" s="76"/>
      <c r="ODO11" s="76"/>
      <c r="ODP11" s="76"/>
      <c r="ODQ11" s="76"/>
      <c r="ODR11" s="76"/>
      <c r="ODS11" s="76"/>
      <c r="ODT11" s="76"/>
      <c r="ODU11" s="76"/>
      <c r="ODV11" s="76"/>
      <c r="ODW11" s="76"/>
      <c r="ODX11" s="76"/>
      <c r="ODY11" s="76"/>
      <c r="ODZ11" s="76"/>
      <c r="OEA11" s="76"/>
      <c r="OEB11" s="76"/>
      <c r="OEC11" s="76"/>
      <c r="OED11" s="76"/>
      <c r="OEE11" s="76"/>
      <c r="OEF11" s="76"/>
      <c r="OEG11" s="76"/>
      <c r="OEH11" s="76"/>
      <c r="OEI11" s="76"/>
      <c r="OEJ11" s="76"/>
      <c r="OEK11" s="76"/>
      <c r="OEL11" s="76"/>
      <c r="OEM11" s="76"/>
      <c r="OEN11" s="76"/>
      <c r="OEO11" s="76"/>
      <c r="OEP11" s="76"/>
      <c r="OEQ11" s="76"/>
      <c r="OER11" s="76"/>
      <c r="OES11" s="76"/>
      <c r="OET11" s="76"/>
      <c r="OEU11" s="76"/>
      <c r="OEV11" s="76"/>
      <c r="OEW11" s="76"/>
      <c r="OEX11" s="76"/>
      <c r="OEY11" s="76"/>
      <c r="OEZ11" s="76"/>
      <c r="OFA11" s="76"/>
      <c r="OFB11" s="76"/>
      <c r="OFC11" s="76"/>
      <c r="OFD11" s="76"/>
      <c r="OFE11" s="76"/>
      <c r="OFF11" s="76"/>
      <c r="OFG11" s="76"/>
      <c r="OFH11" s="76"/>
      <c r="OFI11" s="76"/>
      <c r="OFJ11" s="76"/>
      <c r="OFK11" s="76"/>
      <c r="OFL11" s="76"/>
      <c r="OFM11" s="76"/>
      <c r="OFN11" s="76"/>
      <c r="OFO11" s="76"/>
      <c r="OFP11" s="76"/>
      <c r="OFQ11" s="76"/>
      <c r="OFR11" s="76"/>
      <c r="OFS11" s="76"/>
      <c r="OFT11" s="76"/>
      <c r="OFU11" s="76"/>
      <c r="OFV11" s="76"/>
      <c r="OFW11" s="76"/>
      <c r="OFX11" s="76"/>
      <c r="OFY11" s="76"/>
      <c r="OFZ11" s="76"/>
      <c r="OGA11" s="76"/>
      <c r="OGB11" s="76"/>
      <c r="OGC11" s="76"/>
      <c r="OGD11" s="76"/>
      <c r="OGE11" s="76"/>
      <c r="OGF11" s="76"/>
      <c r="OGG11" s="76"/>
      <c r="OGH11" s="76"/>
      <c r="OGI11" s="76"/>
      <c r="OGJ11" s="76"/>
      <c r="OGK11" s="76"/>
      <c r="OGL11" s="76"/>
      <c r="OGM11" s="76"/>
      <c r="OGN11" s="76"/>
      <c r="OGO11" s="76"/>
      <c r="OGP11" s="76"/>
      <c r="OGQ11" s="76"/>
      <c r="OGR11" s="76"/>
      <c r="OGS11" s="76"/>
      <c r="OGT11" s="76"/>
      <c r="OGU11" s="76"/>
      <c r="OGV11" s="76"/>
      <c r="OGW11" s="76"/>
      <c r="OGX11" s="76"/>
      <c r="OGY11" s="76"/>
      <c r="OGZ11" s="76"/>
      <c r="OHA11" s="76"/>
      <c r="OHB11" s="76"/>
      <c r="OHC11" s="76"/>
      <c r="OHD11" s="76"/>
      <c r="OHE11" s="76"/>
      <c r="OHF11" s="76"/>
      <c r="OHG11" s="76"/>
      <c r="OHH11" s="76"/>
      <c r="OHI11" s="76"/>
      <c r="OHJ11" s="76"/>
      <c r="OHK11" s="76"/>
      <c r="OHL11" s="76"/>
      <c r="OHM11" s="76"/>
      <c r="OHN11" s="76"/>
      <c r="OHO11" s="76"/>
      <c r="OHP11" s="76"/>
      <c r="OHQ11" s="76"/>
      <c r="OHR11" s="76"/>
      <c r="OHS11" s="76"/>
      <c r="OHT11" s="76"/>
      <c r="OHU11" s="76"/>
      <c r="OHV11" s="76"/>
      <c r="OHW11" s="76"/>
      <c r="OHX11" s="76"/>
      <c r="OHY11" s="76"/>
      <c r="OHZ11" s="76"/>
      <c r="OIA11" s="76"/>
      <c r="OIB11" s="76"/>
      <c r="OIC11" s="76"/>
      <c r="OID11" s="76"/>
      <c r="OIE11" s="76"/>
      <c r="OIF11" s="76"/>
      <c r="OIG11" s="76"/>
      <c r="OIH11" s="76"/>
      <c r="OII11" s="76"/>
      <c r="OIJ11" s="76"/>
      <c r="OIK11" s="76"/>
      <c r="OIL11" s="76"/>
      <c r="OIM11" s="76"/>
      <c r="OIN11" s="76"/>
      <c r="OIO11" s="76"/>
      <c r="OIP11" s="76"/>
      <c r="OIQ11" s="76"/>
      <c r="OIR11" s="76"/>
      <c r="OIS11" s="76"/>
      <c r="OIT11" s="76"/>
      <c r="OIU11" s="76"/>
      <c r="OIV11" s="76"/>
      <c r="OIW11" s="76"/>
      <c r="OIX11" s="76"/>
      <c r="OIY11" s="76"/>
      <c r="OIZ11" s="76"/>
      <c r="OJA11" s="76"/>
      <c r="OJB11" s="76"/>
      <c r="OJC11" s="76"/>
      <c r="OJD11" s="76"/>
      <c r="OJE11" s="76"/>
      <c r="OJF11" s="76"/>
      <c r="OJG11" s="76"/>
      <c r="OJH11" s="76"/>
      <c r="OJI11" s="76"/>
      <c r="OJJ11" s="76"/>
      <c r="OJK11" s="76"/>
      <c r="OJL11" s="76"/>
      <c r="OJM11" s="76"/>
      <c r="OJN11" s="76"/>
      <c r="OJO11" s="76"/>
      <c r="OJP11" s="76"/>
      <c r="OJQ11" s="76"/>
      <c r="OJR11" s="76"/>
      <c r="OJS11" s="76"/>
      <c r="OJT11" s="76"/>
      <c r="OJU11" s="76"/>
      <c r="OJV11" s="76"/>
      <c r="OJW11" s="76"/>
      <c r="OJX11" s="76"/>
      <c r="OJY11" s="76"/>
      <c r="OJZ11" s="76"/>
      <c r="OKA11" s="76"/>
      <c r="OKB11" s="76"/>
      <c r="OKC11" s="76"/>
      <c r="OKD11" s="76"/>
      <c r="OKE11" s="76"/>
      <c r="OKF11" s="76"/>
      <c r="OKG11" s="76"/>
      <c r="OKH11" s="76"/>
      <c r="OKI11" s="76"/>
      <c r="OKJ11" s="76"/>
      <c r="OKK11" s="76"/>
      <c r="OKL11" s="76"/>
      <c r="OKM11" s="76"/>
      <c r="OKN11" s="76"/>
      <c r="OKO11" s="76"/>
      <c r="OKP11" s="76"/>
      <c r="OKQ11" s="76"/>
      <c r="OKR11" s="76"/>
      <c r="OKS11" s="76"/>
      <c r="OKT11" s="76"/>
      <c r="OKU11" s="76"/>
      <c r="OKV11" s="76"/>
      <c r="OKW11" s="76"/>
      <c r="OKX11" s="76"/>
      <c r="OKY11" s="76"/>
      <c r="OKZ11" s="76"/>
      <c r="OLA11" s="76"/>
      <c r="OLB11" s="76"/>
      <c r="OLC11" s="76"/>
      <c r="OLD11" s="76"/>
      <c r="OLE11" s="76"/>
      <c r="OLF11" s="76"/>
      <c r="OLG11" s="76"/>
      <c r="OLH11" s="76"/>
      <c r="OLI11" s="76"/>
      <c r="OLJ11" s="76"/>
      <c r="OLK11" s="76"/>
      <c r="OLL11" s="76"/>
      <c r="OLM11" s="76"/>
      <c r="OLN11" s="76"/>
      <c r="OLO11" s="76"/>
      <c r="OLP11" s="76"/>
      <c r="OLQ11" s="76"/>
      <c r="OLR11" s="76"/>
      <c r="OLS11" s="76"/>
      <c r="OLT11" s="76"/>
      <c r="OLU11" s="76"/>
      <c r="OLV11" s="76"/>
      <c r="OLW11" s="76"/>
      <c r="OLX11" s="76"/>
      <c r="OLY11" s="76"/>
      <c r="OLZ11" s="76"/>
      <c r="OMA11" s="76"/>
      <c r="OMB11" s="76"/>
      <c r="OMC11" s="76"/>
      <c r="OMD11" s="76"/>
      <c r="OME11" s="76"/>
      <c r="OMF11" s="76"/>
      <c r="OMG11" s="76"/>
      <c r="OMH11" s="76"/>
      <c r="OMI11" s="76"/>
      <c r="OMJ11" s="76"/>
      <c r="OMK11" s="76"/>
      <c r="OML11" s="76"/>
      <c r="OMM11" s="76"/>
      <c r="OMN11" s="76"/>
      <c r="OMO11" s="76"/>
      <c r="OMP11" s="76"/>
      <c r="OMQ11" s="76"/>
      <c r="OMR11" s="76"/>
      <c r="OMS11" s="76"/>
      <c r="OMT11" s="76"/>
      <c r="OMU11" s="76"/>
      <c r="OMV11" s="76"/>
      <c r="OMW11" s="76"/>
      <c r="OMX11" s="76"/>
      <c r="OMY11" s="76"/>
      <c r="OMZ11" s="76"/>
      <c r="ONA11" s="76"/>
      <c r="ONB11" s="76"/>
      <c r="ONC11" s="76"/>
      <c r="OND11" s="76"/>
      <c r="ONE11" s="76"/>
      <c r="ONF11" s="76"/>
      <c r="ONG11" s="76"/>
      <c r="ONH11" s="76"/>
      <c r="ONI11" s="76"/>
      <c r="ONJ11" s="76"/>
      <c r="ONK11" s="76"/>
      <c r="ONL11" s="76"/>
      <c r="ONM11" s="76"/>
      <c r="ONN11" s="76"/>
      <c r="ONO11" s="76"/>
      <c r="ONP11" s="76"/>
      <c r="ONQ11" s="76"/>
      <c r="ONR11" s="76"/>
      <c r="ONS11" s="76"/>
      <c r="ONT11" s="76"/>
      <c r="ONU11" s="76"/>
      <c r="ONV11" s="76"/>
      <c r="ONW11" s="76"/>
      <c r="ONX11" s="76"/>
      <c r="ONY11" s="76"/>
      <c r="ONZ11" s="76"/>
      <c r="OOA11" s="76"/>
      <c r="OOB11" s="76"/>
      <c r="OOC11" s="76"/>
      <c r="OOD11" s="76"/>
      <c r="OOE11" s="76"/>
      <c r="OOF11" s="76"/>
      <c r="OOG11" s="76"/>
      <c r="OOH11" s="76"/>
      <c r="OOI11" s="76"/>
      <c r="OOJ11" s="76"/>
      <c r="OOK11" s="76"/>
      <c r="OOL11" s="76"/>
      <c r="OOM11" s="76"/>
      <c r="OON11" s="76"/>
      <c r="OOO11" s="76"/>
      <c r="OOP11" s="76"/>
      <c r="OOQ11" s="76"/>
      <c r="OOR11" s="76"/>
      <c r="OOS11" s="76"/>
      <c r="OOT11" s="76"/>
      <c r="OOU11" s="76"/>
      <c r="OOV11" s="76"/>
      <c r="OOW11" s="76"/>
      <c r="OOX11" s="76"/>
      <c r="OOY11" s="76"/>
      <c r="OOZ11" s="76"/>
      <c r="OPA11" s="76"/>
      <c r="OPB11" s="76"/>
      <c r="OPC11" s="76"/>
      <c r="OPD11" s="76"/>
      <c r="OPE11" s="76"/>
      <c r="OPF11" s="76"/>
      <c r="OPG11" s="76"/>
      <c r="OPH11" s="76"/>
      <c r="OPI11" s="76"/>
      <c r="OPJ11" s="76"/>
      <c r="OPK11" s="76"/>
      <c r="OPL11" s="76"/>
      <c r="OPM11" s="76"/>
      <c r="OPN11" s="76"/>
      <c r="OPO11" s="76"/>
      <c r="OPP11" s="76"/>
      <c r="OPQ11" s="76"/>
      <c r="OPR11" s="76"/>
      <c r="OPS11" s="76"/>
      <c r="OPT11" s="76"/>
      <c r="OPU11" s="76"/>
      <c r="OPV11" s="76"/>
      <c r="OPW11" s="76"/>
      <c r="OPX11" s="76"/>
      <c r="OPY11" s="76"/>
      <c r="OPZ11" s="76"/>
      <c r="OQA11" s="76"/>
      <c r="OQB11" s="76"/>
      <c r="OQC11" s="76"/>
      <c r="OQD11" s="76"/>
      <c r="OQE11" s="76"/>
      <c r="OQF11" s="76"/>
      <c r="OQG11" s="76"/>
      <c r="OQH11" s="76"/>
      <c r="OQI11" s="76"/>
      <c r="OQJ11" s="76"/>
      <c r="OQK11" s="76"/>
      <c r="OQL11" s="76"/>
      <c r="OQM11" s="76"/>
      <c r="OQN11" s="76"/>
      <c r="OQO11" s="76"/>
      <c r="OQP11" s="76"/>
      <c r="OQQ11" s="76"/>
      <c r="OQR11" s="76"/>
      <c r="OQS11" s="76"/>
      <c r="OQT11" s="76"/>
      <c r="OQU11" s="76"/>
      <c r="OQV11" s="76"/>
      <c r="OQW11" s="76"/>
      <c r="OQX11" s="76"/>
      <c r="OQY11" s="76"/>
      <c r="OQZ11" s="76"/>
      <c r="ORA11" s="76"/>
      <c r="ORB11" s="76"/>
      <c r="ORC11" s="76"/>
      <c r="ORD11" s="76"/>
      <c r="ORE11" s="76"/>
      <c r="ORF11" s="76"/>
      <c r="ORG11" s="76"/>
      <c r="ORH11" s="76"/>
      <c r="ORI11" s="76"/>
      <c r="ORJ11" s="76"/>
      <c r="ORK11" s="76"/>
      <c r="ORL11" s="76"/>
      <c r="ORM11" s="76"/>
      <c r="ORN11" s="76"/>
      <c r="ORO11" s="76"/>
      <c r="ORP11" s="76"/>
      <c r="ORQ11" s="76"/>
      <c r="ORR11" s="76"/>
      <c r="ORS11" s="76"/>
      <c r="ORT11" s="76"/>
      <c r="ORU11" s="76"/>
      <c r="ORV11" s="76"/>
      <c r="ORW11" s="76"/>
      <c r="ORX11" s="76"/>
      <c r="ORY11" s="76"/>
      <c r="ORZ11" s="76"/>
      <c r="OSA11" s="76"/>
      <c r="OSB11" s="76"/>
      <c r="OSC11" s="76"/>
      <c r="OSD11" s="76"/>
      <c r="OSE11" s="76"/>
      <c r="OSF11" s="76"/>
      <c r="OSG11" s="76"/>
      <c r="OSH11" s="76"/>
      <c r="OSI11" s="76"/>
      <c r="OSJ11" s="76"/>
      <c r="OSK11" s="76"/>
      <c r="OSL11" s="76"/>
      <c r="OSM11" s="76"/>
      <c r="OSN11" s="76"/>
      <c r="OSO11" s="76"/>
      <c r="OSP11" s="76"/>
      <c r="OSQ11" s="76"/>
      <c r="OSR11" s="76"/>
      <c r="OSS11" s="76"/>
      <c r="OST11" s="76"/>
      <c r="OSU11" s="76"/>
      <c r="OSV11" s="76"/>
      <c r="OSW11" s="76"/>
      <c r="OSX11" s="76"/>
      <c r="OSY11" s="76"/>
      <c r="OSZ11" s="76"/>
      <c r="OTA11" s="76"/>
      <c r="OTB11" s="76"/>
      <c r="OTC11" s="76"/>
      <c r="OTD11" s="76"/>
      <c r="OTE11" s="76"/>
      <c r="OTF11" s="76"/>
      <c r="OTG11" s="76"/>
      <c r="OTH11" s="76"/>
      <c r="OTI11" s="76"/>
      <c r="OTJ11" s="76"/>
      <c r="OTK11" s="76"/>
      <c r="OTL11" s="76"/>
      <c r="OTM11" s="76"/>
      <c r="OTN11" s="76"/>
      <c r="OTO11" s="76"/>
      <c r="OTP11" s="76"/>
      <c r="OTQ11" s="76"/>
      <c r="OTR11" s="76"/>
      <c r="OTS11" s="76"/>
      <c r="OTT11" s="76"/>
      <c r="OTU11" s="76"/>
      <c r="OTV11" s="76"/>
      <c r="OTW11" s="76"/>
      <c r="OTX11" s="76"/>
      <c r="OTY11" s="76"/>
      <c r="OTZ11" s="76"/>
      <c r="OUA11" s="76"/>
      <c r="OUB11" s="76"/>
      <c r="OUC11" s="76"/>
      <c r="OUD11" s="76"/>
      <c r="OUE11" s="76"/>
      <c r="OUF11" s="76"/>
      <c r="OUG11" s="76"/>
      <c r="OUH11" s="76"/>
      <c r="OUI11" s="76"/>
      <c r="OUJ11" s="76"/>
      <c r="OUK11" s="76"/>
      <c r="OUL11" s="76"/>
      <c r="OUM11" s="76"/>
      <c r="OUN11" s="76"/>
      <c r="OUO11" s="76"/>
      <c r="OUP11" s="76"/>
      <c r="OUQ11" s="76"/>
      <c r="OUR11" s="76"/>
      <c r="OUS11" s="76"/>
      <c r="OUT11" s="76"/>
      <c r="OUU11" s="76"/>
      <c r="OUV11" s="76"/>
      <c r="OUW11" s="76"/>
      <c r="OUX11" s="76"/>
      <c r="OUY11" s="76"/>
      <c r="OUZ11" s="76"/>
      <c r="OVA11" s="76"/>
      <c r="OVB11" s="76"/>
      <c r="OVC11" s="76"/>
      <c r="OVD11" s="76"/>
      <c r="OVE11" s="76"/>
      <c r="OVF11" s="76"/>
      <c r="OVG11" s="76"/>
      <c r="OVH11" s="76"/>
      <c r="OVI11" s="76"/>
      <c r="OVJ11" s="76"/>
      <c r="OVK11" s="76"/>
      <c r="OVL11" s="76"/>
      <c r="OVM11" s="76"/>
      <c r="OVN11" s="76"/>
      <c r="OVO11" s="76"/>
      <c r="OVP11" s="76"/>
      <c r="OVQ11" s="76"/>
      <c r="OVR11" s="76"/>
      <c r="OVS11" s="76"/>
      <c r="OVT11" s="76"/>
      <c r="OVU11" s="76"/>
      <c r="OVV11" s="76"/>
      <c r="OVW11" s="76"/>
      <c r="OVX11" s="76"/>
      <c r="OVY11" s="76"/>
      <c r="OVZ11" s="76"/>
      <c r="OWA11" s="76"/>
      <c r="OWB11" s="76"/>
      <c r="OWC11" s="76"/>
      <c r="OWD11" s="76"/>
      <c r="OWE11" s="76"/>
      <c r="OWF11" s="76"/>
      <c r="OWG11" s="76"/>
      <c r="OWH11" s="76"/>
      <c r="OWI11" s="76"/>
      <c r="OWJ11" s="76"/>
      <c r="OWK11" s="76"/>
      <c r="OWL11" s="76"/>
      <c r="OWM11" s="76"/>
      <c r="OWN11" s="76"/>
      <c r="OWO11" s="76"/>
      <c r="OWP11" s="76"/>
      <c r="OWQ11" s="76"/>
      <c r="OWR11" s="76"/>
      <c r="OWS11" s="76"/>
      <c r="OWT11" s="76"/>
      <c r="OWU11" s="76"/>
      <c r="OWV11" s="76"/>
      <c r="OWW11" s="76"/>
      <c r="OWX11" s="76"/>
      <c r="OWY11" s="76"/>
      <c r="OWZ11" s="76"/>
      <c r="OXA11" s="76"/>
      <c r="OXB11" s="76"/>
      <c r="OXC11" s="76"/>
      <c r="OXD11" s="76"/>
      <c r="OXE11" s="76"/>
      <c r="OXF11" s="76"/>
      <c r="OXG11" s="76"/>
      <c r="OXH11" s="76"/>
      <c r="OXI11" s="76"/>
      <c r="OXJ11" s="76"/>
      <c r="OXK11" s="76"/>
      <c r="OXL11" s="76"/>
      <c r="OXM11" s="76"/>
      <c r="OXN11" s="76"/>
      <c r="OXO11" s="76"/>
      <c r="OXP11" s="76"/>
      <c r="OXQ11" s="76"/>
      <c r="OXR11" s="76"/>
      <c r="OXS11" s="76"/>
      <c r="OXT11" s="76"/>
      <c r="OXU11" s="76"/>
      <c r="OXV11" s="76"/>
      <c r="OXW11" s="76"/>
      <c r="OXX11" s="76"/>
      <c r="OXY11" s="76"/>
      <c r="OXZ11" s="76"/>
      <c r="OYA11" s="76"/>
      <c r="OYB11" s="76"/>
      <c r="OYC11" s="76"/>
      <c r="OYD11" s="76"/>
      <c r="OYE11" s="76"/>
      <c r="OYF11" s="76"/>
      <c r="OYG11" s="76"/>
      <c r="OYH11" s="76"/>
      <c r="OYI11" s="76"/>
      <c r="OYJ11" s="76"/>
      <c r="OYK11" s="76"/>
      <c r="OYL11" s="76"/>
      <c r="OYM11" s="76"/>
      <c r="OYN11" s="76"/>
      <c r="OYO11" s="76"/>
      <c r="OYP11" s="76"/>
      <c r="OYQ11" s="76"/>
      <c r="OYR11" s="76"/>
      <c r="OYS11" s="76"/>
      <c r="OYT11" s="76"/>
      <c r="OYU11" s="76"/>
      <c r="OYV11" s="76"/>
      <c r="OYW11" s="76"/>
      <c r="OYX11" s="76"/>
      <c r="OYY11" s="76"/>
      <c r="OYZ11" s="76"/>
      <c r="OZA11" s="76"/>
      <c r="OZB11" s="76"/>
      <c r="OZC11" s="76"/>
      <c r="OZD11" s="76"/>
      <c r="OZE11" s="76"/>
      <c r="OZF11" s="76"/>
      <c r="OZG11" s="76"/>
      <c r="OZH11" s="76"/>
      <c r="OZI11" s="76"/>
      <c r="OZJ11" s="76"/>
      <c r="OZK11" s="76"/>
      <c r="OZL11" s="76"/>
      <c r="OZM11" s="76"/>
      <c r="OZN11" s="76"/>
      <c r="OZO11" s="76"/>
      <c r="OZP11" s="76"/>
      <c r="OZQ11" s="76"/>
      <c r="OZR11" s="76"/>
      <c r="OZS11" s="76"/>
      <c r="OZT11" s="76"/>
      <c r="OZU11" s="76"/>
      <c r="OZV11" s="76"/>
      <c r="OZW11" s="76"/>
      <c r="OZX11" s="76"/>
      <c r="OZY11" s="76"/>
      <c r="OZZ11" s="76"/>
      <c r="PAA11" s="76"/>
      <c r="PAB11" s="76"/>
      <c r="PAC11" s="76"/>
      <c r="PAD11" s="76"/>
      <c r="PAE11" s="76"/>
      <c r="PAF11" s="76"/>
      <c r="PAG11" s="76"/>
      <c r="PAH11" s="76"/>
      <c r="PAI11" s="76"/>
      <c r="PAJ11" s="76"/>
      <c r="PAK11" s="76"/>
      <c r="PAL11" s="76"/>
      <c r="PAM11" s="76"/>
      <c r="PAN11" s="76"/>
      <c r="PAO11" s="76"/>
      <c r="PAP11" s="76"/>
      <c r="PAQ11" s="76"/>
      <c r="PAR11" s="76"/>
      <c r="PAS11" s="76"/>
      <c r="PAT11" s="76"/>
      <c r="PAU11" s="76"/>
      <c r="PAV11" s="76"/>
      <c r="PAW11" s="76"/>
      <c r="PAX11" s="76"/>
      <c r="PAY11" s="76"/>
      <c r="PAZ11" s="76"/>
      <c r="PBA11" s="76"/>
      <c r="PBB11" s="76"/>
      <c r="PBC11" s="76"/>
      <c r="PBD11" s="76"/>
      <c r="PBE11" s="76"/>
      <c r="PBF11" s="76"/>
      <c r="PBG11" s="76"/>
      <c r="PBH11" s="76"/>
      <c r="PBI11" s="76"/>
      <c r="PBJ11" s="76"/>
      <c r="PBK11" s="76"/>
      <c r="PBL11" s="76"/>
      <c r="PBM11" s="76"/>
      <c r="PBN11" s="76"/>
      <c r="PBO11" s="76"/>
      <c r="PBP11" s="76"/>
      <c r="PBQ11" s="76"/>
      <c r="PBR11" s="76"/>
      <c r="PBS11" s="76"/>
      <c r="PBT11" s="76"/>
      <c r="PBU11" s="76"/>
      <c r="PBV11" s="76"/>
      <c r="PBW11" s="76"/>
      <c r="PBX11" s="76"/>
      <c r="PBY11" s="76"/>
      <c r="PBZ11" s="76"/>
      <c r="PCA11" s="76"/>
      <c r="PCB11" s="76"/>
      <c r="PCC11" s="76"/>
      <c r="PCD11" s="76"/>
      <c r="PCE11" s="76"/>
      <c r="PCF11" s="76"/>
      <c r="PCG11" s="76"/>
      <c r="PCH11" s="76"/>
      <c r="PCI11" s="76"/>
      <c r="PCJ11" s="76"/>
      <c r="PCK11" s="76"/>
      <c r="PCL11" s="76"/>
      <c r="PCM11" s="76"/>
      <c r="PCN11" s="76"/>
      <c r="PCO11" s="76"/>
      <c r="PCP11" s="76"/>
      <c r="PCQ11" s="76"/>
      <c r="PCR11" s="76"/>
      <c r="PCS11" s="76"/>
      <c r="PCT11" s="76"/>
      <c r="PCU11" s="76"/>
      <c r="PCV11" s="76"/>
      <c r="PCW11" s="76"/>
      <c r="PCX11" s="76"/>
      <c r="PCY11" s="76"/>
      <c r="PCZ11" s="76"/>
      <c r="PDA11" s="76"/>
      <c r="PDB11" s="76"/>
      <c r="PDC11" s="76"/>
      <c r="PDD11" s="76"/>
      <c r="PDE11" s="76"/>
      <c r="PDF11" s="76"/>
      <c r="PDG11" s="76"/>
      <c r="PDH11" s="76"/>
      <c r="PDI11" s="76"/>
      <c r="PDJ11" s="76"/>
      <c r="PDK11" s="76"/>
      <c r="PDL11" s="76"/>
      <c r="PDM11" s="76"/>
      <c r="PDN11" s="76"/>
      <c r="PDO11" s="76"/>
      <c r="PDP11" s="76"/>
      <c r="PDQ11" s="76"/>
      <c r="PDR11" s="76"/>
      <c r="PDS11" s="76"/>
      <c r="PDT11" s="76"/>
      <c r="PDU11" s="76"/>
      <c r="PDV11" s="76"/>
      <c r="PDW11" s="76"/>
      <c r="PDX11" s="76"/>
      <c r="PDY11" s="76"/>
      <c r="PDZ11" s="76"/>
      <c r="PEA11" s="76"/>
      <c r="PEB11" s="76"/>
      <c r="PEC11" s="76"/>
      <c r="PED11" s="76"/>
      <c r="PEE11" s="76"/>
      <c r="PEF11" s="76"/>
      <c r="PEG11" s="76"/>
      <c r="PEH11" s="76"/>
      <c r="PEI11" s="76"/>
      <c r="PEJ11" s="76"/>
      <c r="PEK11" s="76"/>
      <c r="PEL11" s="76"/>
      <c r="PEM11" s="76"/>
      <c r="PEN11" s="76"/>
      <c r="PEO11" s="76"/>
      <c r="PEP11" s="76"/>
      <c r="PEQ11" s="76"/>
      <c r="PER11" s="76"/>
      <c r="PES11" s="76"/>
      <c r="PET11" s="76"/>
      <c r="PEU11" s="76"/>
      <c r="PEV11" s="76"/>
      <c r="PEW11" s="76"/>
      <c r="PEX11" s="76"/>
      <c r="PEY11" s="76"/>
      <c r="PEZ11" s="76"/>
      <c r="PFA11" s="76"/>
      <c r="PFB11" s="76"/>
      <c r="PFC11" s="76"/>
      <c r="PFD11" s="76"/>
      <c r="PFE11" s="76"/>
      <c r="PFF11" s="76"/>
      <c r="PFG11" s="76"/>
      <c r="PFH11" s="76"/>
      <c r="PFI11" s="76"/>
      <c r="PFJ11" s="76"/>
      <c r="PFK11" s="76"/>
      <c r="PFL11" s="76"/>
      <c r="PFM11" s="76"/>
      <c r="PFN11" s="76"/>
      <c r="PFO11" s="76"/>
      <c r="PFP11" s="76"/>
      <c r="PFQ11" s="76"/>
      <c r="PFR11" s="76"/>
      <c r="PFS11" s="76"/>
      <c r="PFT11" s="76"/>
      <c r="PFU11" s="76"/>
      <c r="PFV11" s="76"/>
      <c r="PFW11" s="76"/>
      <c r="PFX11" s="76"/>
      <c r="PFY11" s="76"/>
      <c r="PFZ11" s="76"/>
      <c r="PGA11" s="76"/>
      <c r="PGB11" s="76"/>
      <c r="PGC11" s="76"/>
      <c r="PGD11" s="76"/>
      <c r="PGE11" s="76"/>
      <c r="PGF11" s="76"/>
      <c r="PGG11" s="76"/>
      <c r="PGH11" s="76"/>
      <c r="PGI11" s="76"/>
      <c r="PGJ11" s="76"/>
      <c r="PGK11" s="76"/>
      <c r="PGL11" s="76"/>
      <c r="PGM11" s="76"/>
      <c r="PGN11" s="76"/>
      <c r="PGO11" s="76"/>
      <c r="PGP11" s="76"/>
      <c r="PGQ11" s="76"/>
      <c r="PGR11" s="76"/>
      <c r="PGS11" s="76"/>
      <c r="PGT11" s="76"/>
      <c r="PGU11" s="76"/>
      <c r="PGV11" s="76"/>
      <c r="PGW11" s="76"/>
      <c r="PGX11" s="76"/>
      <c r="PGY11" s="76"/>
      <c r="PGZ11" s="76"/>
      <c r="PHA11" s="76"/>
      <c r="PHB11" s="76"/>
      <c r="PHC11" s="76"/>
      <c r="PHD11" s="76"/>
      <c r="PHE11" s="76"/>
      <c r="PHF11" s="76"/>
      <c r="PHG11" s="76"/>
      <c r="PHH11" s="76"/>
      <c r="PHI11" s="76"/>
      <c r="PHJ11" s="76"/>
      <c r="PHK11" s="76"/>
      <c r="PHL11" s="76"/>
      <c r="PHM11" s="76"/>
      <c r="PHN11" s="76"/>
      <c r="PHO11" s="76"/>
      <c r="PHP11" s="76"/>
      <c r="PHQ11" s="76"/>
      <c r="PHR11" s="76"/>
      <c r="PHS11" s="76"/>
      <c r="PHT11" s="76"/>
      <c r="PHU11" s="76"/>
      <c r="PHV11" s="76"/>
      <c r="PHW11" s="76"/>
      <c r="PHX11" s="76"/>
      <c r="PHY11" s="76"/>
      <c r="PHZ11" s="76"/>
      <c r="PIA11" s="76"/>
      <c r="PIB11" s="76"/>
      <c r="PIC11" s="76"/>
      <c r="PID11" s="76"/>
      <c r="PIE11" s="76"/>
      <c r="PIF11" s="76"/>
      <c r="PIG11" s="76"/>
      <c r="PIH11" s="76"/>
      <c r="PII11" s="76"/>
      <c r="PIJ11" s="76"/>
      <c r="PIK11" s="76"/>
      <c r="PIL11" s="76"/>
      <c r="PIM11" s="76"/>
      <c r="PIN11" s="76"/>
      <c r="PIO11" s="76"/>
      <c r="PIP11" s="76"/>
      <c r="PIQ11" s="76"/>
      <c r="PIR11" s="76"/>
      <c r="PIS11" s="76"/>
      <c r="PIT11" s="76"/>
      <c r="PIU11" s="76"/>
      <c r="PIV11" s="76"/>
      <c r="PIW11" s="76"/>
      <c r="PIX11" s="76"/>
      <c r="PIY11" s="76"/>
      <c r="PIZ11" s="76"/>
      <c r="PJA11" s="76"/>
      <c r="PJB11" s="76"/>
      <c r="PJC11" s="76"/>
      <c r="PJD11" s="76"/>
      <c r="PJE11" s="76"/>
      <c r="PJF11" s="76"/>
      <c r="PJG11" s="76"/>
      <c r="PJH11" s="76"/>
      <c r="PJI11" s="76"/>
      <c r="PJJ11" s="76"/>
      <c r="PJK11" s="76"/>
      <c r="PJL11" s="76"/>
      <c r="PJM11" s="76"/>
      <c r="PJN11" s="76"/>
      <c r="PJO11" s="76"/>
      <c r="PJP11" s="76"/>
      <c r="PJQ11" s="76"/>
      <c r="PJR11" s="76"/>
      <c r="PJS11" s="76"/>
      <c r="PJT11" s="76"/>
      <c r="PJU11" s="76"/>
      <c r="PJV11" s="76"/>
      <c r="PJW11" s="76"/>
      <c r="PJX11" s="76"/>
      <c r="PJY11" s="76"/>
      <c r="PJZ11" s="76"/>
      <c r="PKA11" s="76"/>
      <c r="PKB11" s="76"/>
      <c r="PKC11" s="76"/>
      <c r="PKD11" s="76"/>
      <c r="PKE11" s="76"/>
      <c r="PKF11" s="76"/>
      <c r="PKG11" s="76"/>
      <c r="PKH11" s="76"/>
      <c r="PKI11" s="76"/>
      <c r="PKJ11" s="76"/>
      <c r="PKK11" s="76"/>
      <c r="PKL11" s="76"/>
      <c r="PKM11" s="76"/>
      <c r="PKN11" s="76"/>
      <c r="PKO11" s="76"/>
      <c r="PKP11" s="76"/>
      <c r="PKQ11" s="76"/>
      <c r="PKR11" s="76"/>
      <c r="PKS11" s="76"/>
      <c r="PKT11" s="76"/>
      <c r="PKU11" s="76"/>
      <c r="PKV11" s="76"/>
      <c r="PKW11" s="76"/>
      <c r="PKX11" s="76"/>
      <c r="PKY11" s="76"/>
      <c r="PKZ11" s="76"/>
      <c r="PLA11" s="76"/>
      <c r="PLB11" s="76"/>
      <c r="PLC11" s="76"/>
      <c r="PLD11" s="76"/>
      <c r="PLE11" s="76"/>
      <c r="PLF11" s="76"/>
      <c r="PLG11" s="76"/>
      <c r="PLH11" s="76"/>
      <c r="PLI11" s="76"/>
      <c r="PLJ11" s="76"/>
      <c r="PLK11" s="76"/>
      <c r="PLL11" s="76"/>
      <c r="PLM11" s="76"/>
      <c r="PLN11" s="76"/>
      <c r="PLO11" s="76"/>
      <c r="PLP11" s="76"/>
      <c r="PLQ11" s="76"/>
      <c r="PLR11" s="76"/>
      <c r="PLS11" s="76"/>
      <c r="PLT11" s="76"/>
      <c r="PLU11" s="76"/>
      <c r="PLV11" s="76"/>
      <c r="PLW11" s="76"/>
      <c r="PLX11" s="76"/>
      <c r="PLY11" s="76"/>
      <c r="PLZ11" s="76"/>
      <c r="PMA11" s="76"/>
      <c r="PMB11" s="76"/>
      <c r="PMC11" s="76"/>
      <c r="PMD11" s="76"/>
      <c r="PME11" s="76"/>
      <c r="PMF11" s="76"/>
      <c r="PMG11" s="76"/>
      <c r="PMH11" s="76"/>
      <c r="PMI11" s="76"/>
      <c r="PMJ11" s="76"/>
      <c r="PMK11" s="76"/>
      <c r="PML11" s="76"/>
      <c r="PMM11" s="76"/>
      <c r="PMN11" s="76"/>
      <c r="PMO11" s="76"/>
      <c r="PMP11" s="76"/>
      <c r="PMQ11" s="76"/>
      <c r="PMR11" s="76"/>
      <c r="PMS11" s="76"/>
      <c r="PMT11" s="76"/>
      <c r="PMU11" s="76"/>
      <c r="PMV11" s="76"/>
      <c r="PMW11" s="76"/>
      <c r="PMX11" s="76"/>
      <c r="PMY11" s="76"/>
      <c r="PMZ11" s="76"/>
      <c r="PNA11" s="76"/>
      <c r="PNB11" s="76"/>
      <c r="PNC11" s="76"/>
      <c r="PND11" s="76"/>
      <c r="PNE11" s="76"/>
      <c r="PNF11" s="76"/>
      <c r="PNG11" s="76"/>
      <c r="PNH11" s="76"/>
      <c r="PNI11" s="76"/>
      <c r="PNJ11" s="76"/>
      <c r="PNK11" s="76"/>
      <c r="PNL11" s="76"/>
      <c r="PNM11" s="76"/>
      <c r="PNN11" s="76"/>
      <c r="PNO11" s="76"/>
      <c r="PNP11" s="76"/>
      <c r="PNQ11" s="76"/>
      <c r="PNR11" s="76"/>
      <c r="PNS11" s="76"/>
      <c r="PNT11" s="76"/>
      <c r="PNU11" s="76"/>
      <c r="PNV11" s="76"/>
      <c r="PNW11" s="76"/>
      <c r="PNX11" s="76"/>
      <c r="PNY11" s="76"/>
      <c r="PNZ11" s="76"/>
      <c r="POA11" s="76"/>
      <c r="POB11" s="76"/>
      <c r="POC11" s="76"/>
      <c r="POD11" s="76"/>
      <c r="POE11" s="76"/>
      <c r="POF11" s="76"/>
      <c r="POG11" s="76"/>
      <c r="POH11" s="76"/>
      <c r="POI11" s="76"/>
      <c r="POJ11" s="76"/>
      <c r="POK11" s="76"/>
      <c r="POL11" s="76"/>
      <c r="POM11" s="76"/>
      <c r="PON11" s="76"/>
      <c r="POO11" s="76"/>
      <c r="POP11" s="76"/>
      <c r="POQ11" s="76"/>
      <c r="POR11" s="76"/>
      <c r="POS11" s="76"/>
      <c r="POT11" s="76"/>
      <c r="POU11" s="76"/>
      <c r="POV11" s="76"/>
      <c r="POW11" s="76"/>
      <c r="POX11" s="76"/>
      <c r="POY11" s="76"/>
      <c r="POZ11" s="76"/>
      <c r="PPA11" s="76"/>
      <c r="PPB11" s="76"/>
      <c r="PPC11" s="76"/>
      <c r="PPD11" s="76"/>
      <c r="PPE11" s="76"/>
      <c r="PPF11" s="76"/>
      <c r="PPG11" s="76"/>
      <c r="PPH11" s="76"/>
      <c r="PPI11" s="76"/>
      <c r="PPJ11" s="76"/>
      <c r="PPK11" s="76"/>
      <c r="PPL11" s="76"/>
      <c r="PPM11" s="76"/>
      <c r="PPN11" s="76"/>
      <c r="PPO11" s="76"/>
      <c r="PPP11" s="76"/>
      <c r="PPQ11" s="76"/>
      <c r="PPR11" s="76"/>
      <c r="PPS11" s="76"/>
      <c r="PPT11" s="76"/>
      <c r="PPU11" s="76"/>
      <c r="PPV11" s="76"/>
      <c r="PPW11" s="76"/>
      <c r="PPX11" s="76"/>
      <c r="PPY11" s="76"/>
      <c r="PPZ11" s="76"/>
      <c r="PQA11" s="76"/>
      <c r="PQB11" s="76"/>
      <c r="PQC11" s="76"/>
      <c r="PQD11" s="76"/>
      <c r="PQE11" s="76"/>
      <c r="PQF11" s="76"/>
      <c r="PQG11" s="76"/>
      <c r="PQH11" s="76"/>
      <c r="PQI11" s="76"/>
      <c r="PQJ11" s="76"/>
      <c r="PQK11" s="76"/>
      <c r="PQL11" s="76"/>
      <c r="PQM11" s="76"/>
      <c r="PQN11" s="76"/>
      <c r="PQO11" s="76"/>
      <c r="PQP11" s="76"/>
      <c r="PQQ11" s="76"/>
      <c r="PQR11" s="76"/>
      <c r="PQS11" s="76"/>
      <c r="PQT11" s="76"/>
      <c r="PQU11" s="76"/>
      <c r="PQV11" s="76"/>
      <c r="PQW11" s="76"/>
      <c r="PQX11" s="76"/>
      <c r="PQY11" s="76"/>
      <c r="PQZ11" s="76"/>
      <c r="PRA11" s="76"/>
      <c r="PRB11" s="76"/>
      <c r="PRC11" s="76"/>
      <c r="PRD11" s="76"/>
      <c r="PRE11" s="76"/>
      <c r="PRF11" s="76"/>
      <c r="PRG11" s="76"/>
      <c r="PRH11" s="76"/>
      <c r="PRI11" s="76"/>
      <c r="PRJ11" s="76"/>
      <c r="PRK11" s="76"/>
      <c r="PRL11" s="76"/>
      <c r="PRM11" s="76"/>
      <c r="PRN11" s="76"/>
      <c r="PRO11" s="76"/>
      <c r="PRP11" s="76"/>
      <c r="PRQ11" s="76"/>
      <c r="PRR11" s="76"/>
      <c r="PRS11" s="76"/>
      <c r="PRT11" s="76"/>
      <c r="PRU11" s="76"/>
      <c r="PRV11" s="76"/>
      <c r="PRW11" s="76"/>
      <c r="PRX11" s="76"/>
      <c r="PRY11" s="76"/>
      <c r="PRZ11" s="76"/>
      <c r="PSA11" s="76"/>
      <c r="PSB11" s="76"/>
      <c r="PSC11" s="76"/>
      <c r="PSD11" s="76"/>
      <c r="PSE11" s="76"/>
      <c r="PSF11" s="76"/>
      <c r="PSG11" s="76"/>
      <c r="PSH11" s="76"/>
      <c r="PSI11" s="76"/>
      <c r="PSJ11" s="76"/>
      <c r="PSK11" s="76"/>
      <c r="PSL11" s="76"/>
      <c r="PSM11" s="76"/>
      <c r="PSN11" s="76"/>
      <c r="PSO11" s="76"/>
      <c r="PSP11" s="76"/>
      <c r="PSQ11" s="76"/>
      <c r="PSR11" s="76"/>
      <c r="PSS11" s="76"/>
      <c r="PST11" s="76"/>
      <c r="PSU11" s="76"/>
      <c r="PSV11" s="76"/>
      <c r="PSW11" s="76"/>
      <c r="PSX11" s="76"/>
      <c r="PSY11" s="76"/>
      <c r="PSZ11" s="76"/>
      <c r="PTA11" s="76"/>
      <c r="PTB11" s="76"/>
      <c r="PTC11" s="76"/>
      <c r="PTD11" s="76"/>
      <c r="PTE11" s="76"/>
      <c r="PTF11" s="76"/>
      <c r="PTG11" s="76"/>
      <c r="PTH11" s="76"/>
      <c r="PTI11" s="76"/>
      <c r="PTJ11" s="76"/>
      <c r="PTK11" s="76"/>
      <c r="PTL11" s="76"/>
      <c r="PTM11" s="76"/>
      <c r="PTN11" s="76"/>
      <c r="PTO11" s="76"/>
      <c r="PTP11" s="76"/>
      <c r="PTQ11" s="76"/>
      <c r="PTR11" s="76"/>
      <c r="PTS11" s="76"/>
      <c r="PTT11" s="76"/>
      <c r="PTU11" s="76"/>
      <c r="PTV11" s="76"/>
      <c r="PTW11" s="76"/>
      <c r="PTX11" s="76"/>
      <c r="PTY11" s="76"/>
      <c r="PTZ11" s="76"/>
      <c r="PUA11" s="76"/>
      <c r="PUB11" s="76"/>
      <c r="PUC11" s="76"/>
      <c r="PUD11" s="76"/>
      <c r="PUE11" s="76"/>
      <c r="PUF11" s="76"/>
      <c r="PUG11" s="76"/>
      <c r="PUH11" s="76"/>
      <c r="PUI11" s="76"/>
      <c r="PUJ11" s="76"/>
      <c r="PUK11" s="76"/>
      <c r="PUL11" s="76"/>
      <c r="PUM11" s="76"/>
      <c r="PUN11" s="76"/>
      <c r="PUO11" s="76"/>
      <c r="PUP11" s="76"/>
      <c r="PUQ11" s="76"/>
      <c r="PUR11" s="76"/>
      <c r="PUS11" s="76"/>
      <c r="PUT11" s="76"/>
      <c r="PUU11" s="76"/>
      <c r="PUV11" s="76"/>
      <c r="PUW11" s="76"/>
      <c r="PUX11" s="76"/>
      <c r="PUY11" s="76"/>
      <c r="PUZ11" s="76"/>
      <c r="PVA11" s="76"/>
      <c r="PVB11" s="76"/>
      <c r="PVC11" s="76"/>
      <c r="PVD11" s="76"/>
      <c r="PVE11" s="76"/>
      <c r="PVF11" s="76"/>
      <c r="PVG11" s="76"/>
      <c r="PVH11" s="76"/>
      <c r="PVI11" s="76"/>
      <c r="PVJ11" s="76"/>
      <c r="PVK11" s="76"/>
      <c r="PVL11" s="76"/>
      <c r="PVM11" s="76"/>
      <c r="PVN11" s="76"/>
      <c r="PVO11" s="76"/>
      <c r="PVP11" s="76"/>
      <c r="PVQ11" s="76"/>
      <c r="PVR11" s="76"/>
      <c r="PVS11" s="76"/>
      <c r="PVT11" s="76"/>
      <c r="PVU11" s="76"/>
      <c r="PVV11" s="76"/>
      <c r="PVW11" s="76"/>
      <c r="PVX11" s="76"/>
      <c r="PVY11" s="76"/>
      <c r="PVZ11" s="76"/>
      <c r="PWA11" s="76"/>
      <c r="PWB11" s="76"/>
      <c r="PWC11" s="76"/>
      <c r="PWD11" s="76"/>
      <c r="PWE11" s="76"/>
      <c r="PWF11" s="76"/>
      <c r="PWG11" s="76"/>
      <c r="PWH11" s="76"/>
      <c r="PWI11" s="76"/>
      <c r="PWJ11" s="76"/>
      <c r="PWK11" s="76"/>
      <c r="PWL11" s="76"/>
      <c r="PWM11" s="76"/>
      <c r="PWN11" s="76"/>
      <c r="PWO11" s="76"/>
      <c r="PWP11" s="76"/>
      <c r="PWQ11" s="76"/>
      <c r="PWR11" s="76"/>
      <c r="PWS11" s="76"/>
      <c r="PWT11" s="76"/>
      <c r="PWU11" s="76"/>
      <c r="PWV11" s="76"/>
      <c r="PWW11" s="76"/>
      <c r="PWX11" s="76"/>
      <c r="PWY11" s="76"/>
      <c r="PWZ11" s="76"/>
      <c r="PXA11" s="76"/>
      <c r="PXB11" s="76"/>
      <c r="PXC11" s="76"/>
      <c r="PXD11" s="76"/>
      <c r="PXE11" s="76"/>
      <c r="PXF11" s="76"/>
      <c r="PXG11" s="76"/>
      <c r="PXH11" s="76"/>
      <c r="PXI11" s="76"/>
      <c r="PXJ11" s="76"/>
      <c r="PXK11" s="76"/>
      <c r="PXL11" s="76"/>
      <c r="PXM11" s="76"/>
      <c r="PXN11" s="76"/>
      <c r="PXO11" s="76"/>
      <c r="PXP11" s="76"/>
      <c r="PXQ11" s="76"/>
      <c r="PXR11" s="76"/>
      <c r="PXS11" s="76"/>
      <c r="PXT11" s="76"/>
      <c r="PXU11" s="76"/>
      <c r="PXV11" s="76"/>
      <c r="PXW11" s="76"/>
      <c r="PXX11" s="76"/>
      <c r="PXY11" s="76"/>
      <c r="PXZ11" s="76"/>
      <c r="PYA11" s="76"/>
      <c r="PYB11" s="76"/>
      <c r="PYC11" s="76"/>
      <c r="PYD11" s="76"/>
      <c r="PYE11" s="76"/>
      <c r="PYF11" s="76"/>
      <c r="PYG11" s="76"/>
      <c r="PYH11" s="76"/>
      <c r="PYI11" s="76"/>
      <c r="PYJ11" s="76"/>
      <c r="PYK11" s="76"/>
      <c r="PYL11" s="76"/>
      <c r="PYM11" s="76"/>
      <c r="PYN11" s="76"/>
      <c r="PYO11" s="76"/>
      <c r="PYP11" s="76"/>
      <c r="PYQ11" s="76"/>
      <c r="PYR11" s="76"/>
      <c r="PYS11" s="76"/>
      <c r="PYT11" s="76"/>
      <c r="PYU11" s="76"/>
      <c r="PYV11" s="76"/>
      <c r="PYW11" s="76"/>
      <c r="PYX11" s="76"/>
      <c r="PYY11" s="76"/>
      <c r="PYZ11" s="76"/>
      <c r="PZA11" s="76"/>
      <c r="PZB11" s="76"/>
      <c r="PZC11" s="76"/>
      <c r="PZD11" s="76"/>
      <c r="PZE11" s="76"/>
      <c r="PZF11" s="76"/>
      <c r="PZG11" s="76"/>
      <c r="PZH11" s="76"/>
      <c r="PZI11" s="76"/>
      <c r="PZJ11" s="76"/>
      <c r="PZK11" s="76"/>
      <c r="PZL11" s="76"/>
      <c r="PZM11" s="76"/>
      <c r="PZN11" s="76"/>
      <c r="PZO11" s="76"/>
      <c r="PZP11" s="76"/>
      <c r="PZQ11" s="76"/>
      <c r="PZR11" s="76"/>
      <c r="PZS11" s="76"/>
      <c r="PZT11" s="76"/>
      <c r="PZU11" s="76"/>
      <c r="PZV11" s="76"/>
      <c r="PZW11" s="76"/>
      <c r="PZX11" s="76"/>
      <c r="PZY11" s="76"/>
      <c r="PZZ11" s="76"/>
      <c r="QAA11" s="76"/>
      <c r="QAB11" s="76"/>
      <c r="QAC11" s="76"/>
      <c r="QAD11" s="76"/>
      <c r="QAE11" s="76"/>
      <c r="QAF11" s="76"/>
      <c r="QAG11" s="76"/>
      <c r="QAH11" s="76"/>
      <c r="QAI11" s="76"/>
      <c r="QAJ11" s="76"/>
      <c r="QAK11" s="76"/>
      <c r="QAL11" s="76"/>
      <c r="QAM11" s="76"/>
      <c r="QAN11" s="76"/>
      <c r="QAO11" s="76"/>
      <c r="QAP11" s="76"/>
      <c r="QAQ11" s="76"/>
      <c r="QAR11" s="76"/>
      <c r="QAS11" s="76"/>
      <c r="QAT11" s="76"/>
      <c r="QAU11" s="76"/>
      <c r="QAV11" s="76"/>
      <c r="QAW11" s="76"/>
      <c r="QAX11" s="76"/>
      <c r="QAY11" s="76"/>
      <c r="QAZ11" s="76"/>
      <c r="QBA11" s="76"/>
      <c r="QBB11" s="76"/>
      <c r="QBC11" s="76"/>
      <c r="QBD11" s="76"/>
      <c r="QBE11" s="76"/>
      <c r="QBF11" s="76"/>
      <c r="QBG11" s="76"/>
      <c r="QBH11" s="76"/>
      <c r="QBI11" s="76"/>
      <c r="QBJ11" s="76"/>
      <c r="QBK11" s="76"/>
      <c r="QBL11" s="76"/>
      <c r="QBM11" s="76"/>
      <c r="QBN11" s="76"/>
      <c r="QBO11" s="76"/>
      <c r="QBP11" s="76"/>
      <c r="QBQ11" s="76"/>
      <c r="QBR11" s="76"/>
      <c r="QBS11" s="76"/>
      <c r="QBT11" s="76"/>
      <c r="QBU11" s="76"/>
      <c r="QBV11" s="76"/>
      <c r="QBW11" s="76"/>
      <c r="QBX11" s="76"/>
      <c r="QBY11" s="76"/>
      <c r="QBZ11" s="76"/>
      <c r="QCA11" s="76"/>
      <c r="QCB11" s="76"/>
      <c r="QCC11" s="76"/>
      <c r="QCD11" s="76"/>
      <c r="QCE11" s="76"/>
      <c r="QCF11" s="76"/>
      <c r="QCG11" s="76"/>
      <c r="QCH11" s="76"/>
      <c r="QCI11" s="76"/>
      <c r="QCJ11" s="76"/>
      <c r="QCK11" s="76"/>
      <c r="QCL11" s="76"/>
      <c r="QCM11" s="76"/>
      <c r="QCN11" s="76"/>
      <c r="QCO11" s="76"/>
      <c r="QCP11" s="76"/>
      <c r="QCQ11" s="76"/>
      <c r="QCR11" s="76"/>
      <c r="QCS11" s="76"/>
      <c r="QCT11" s="76"/>
      <c r="QCU11" s="76"/>
      <c r="QCV11" s="76"/>
      <c r="QCW11" s="76"/>
      <c r="QCX11" s="76"/>
      <c r="QCY11" s="76"/>
      <c r="QCZ11" s="76"/>
      <c r="QDA11" s="76"/>
      <c r="QDB11" s="76"/>
      <c r="QDC11" s="76"/>
      <c r="QDD11" s="76"/>
      <c r="QDE11" s="76"/>
      <c r="QDF11" s="76"/>
      <c r="QDG11" s="76"/>
      <c r="QDH11" s="76"/>
      <c r="QDI11" s="76"/>
      <c r="QDJ11" s="76"/>
      <c r="QDK11" s="76"/>
      <c r="QDL11" s="76"/>
      <c r="QDM11" s="76"/>
      <c r="QDN11" s="76"/>
      <c r="QDO11" s="76"/>
      <c r="QDP11" s="76"/>
      <c r="QDQ11" s="76"/>
      <c r="QDR11" s="76"/>
      <c r="QDS11" s="76"/>
      <c r="QDT11" s="76"/>
      <c r="QDU11" s="76"/>
      <c r="QDV11" s="76"/>
      <c r="QDW11" s="76"/>
      <c r="QDX11" s="76"/>
      <c r="QDY11" s="76"/>
      <c r="QDZ11" s="76"/>
      <c r="QEA11" s="76"/>
      <c r="QEB11" s="76"/>
      <c r="QEC11" s="76"/>
      <c r="QED11" s="76"/>
      <c r="QEE11" s="76"/>
      <c r="QEF11" s="76"/>
      <c r="QEG11" s="76"/>
      <c r="QEH11" s="76"/>
      <c r="QEI11" s="76"/>
      <c r="QEJ11" s="76"/>
      <c r="QEK11" s="76"/>
      <c r="QEL11" s="76"/>
      <c r="QEM11" s="76"/>
      <c r="QEN11" s="76"/>
      <c r="QEO11" s="76"/>
      <c r="QEP11" s="76"/>
      <c r="QEQ11" s="76"/>
      <c r="QER11" s="76"/>
      <c r="QES11" s="76"/>
      <c r="QET11" s="76"/>
      <c r="QEU11" s="76"/>
      <c r="QEV11" s="76"/>
      <c r="QEW11" s="76"/>
      <c r="QEX11" s="76"/>
      <c r="QEY11" s="76"/>
      <c r="QEZ11" s="76"/>
      <c r="QFA11" s="76"/>
      <c r="QFB11" s="76"/>
      <c r="QFC11" s="76"/>
      <c r="QFD11" s="76"/>
      <c r="QFE11" s="76"/>
      <c r="QFF11" s="76"/>
      <c r="QFG11" s="76"/>
      <c r="QFH11" s="76"/>
      <c r="QFI11" s="76"/>
      <c r="QFJ11" s="76"/>
      <c r="QFK11" s="76"/>
      <c r="QFL11" s="76"/>
      <c r="QFM11" s="76"/>
      <c r="QFN11" s="76"/>
      <c r="QFO11" s="76"/>
      <c r="QFP11" s="76"/>
      <c r="QFQ11" s="76"/>
      <c r="QFR11" s="76"/>
      <c r="QFS11" s="76"/>
      <c r="QFT11" s="76"/>
      <c r="QFU11" s="76"/>
      <c r="QFV11" s="76"/>
      <c r="QFW11" s="76"/>
      <c r="QFX11" s="76"/>
      <c r="QFY11" s="76"/>
      <c r="QFZ11" s="76"/>
      <c r="QGA11" s="76"/>
      <c r="QGB11" s="76"/>
      <c r="QGC11" s="76"/>
      <c r="QGD11" s="76"/>
      <c r="QGE11" s="76"/>
      <c r="QGF11" s="76"/>
      <c r="QGG11" s="76"/>
      <c r="QGH11" s="76"/>
      <c r="QGI11" s="76"/>
      <c r="QGJ11" s="76"/>
      <c r="QGK11" s="76"/>
      <c r="QGL11" s="76"/>
      <c r="QGM11" s="76"/>
      <c r="QGN11" s="76"/>
      <c r="QGO11" s="76"/>
      <c r="QGP11" s="76"/>
      <c r="QGQ11" s="76"/>
      <c r="QGR11" s="76"/>
      <c r="QGS11" s="76"/>
      <c r="QGT11" s="76"/>
      <c r="QGU11" s="76"/>
      <c r="QGV11" s="76"/>
      <c r="QGW11" s="76"/>
      <c r="QGX11" s="76"/>
      <c r="QGY11" s="76"/>
      <c r="QGZ11" s="76"/>
      <c r="QHA11" s="76"/>
      <c r="QHB11" s="76"/>
      <c r="QHC11" s="76"/>
      <c r="QHD11" s="76"/>
      <c r="QHE11" s="76"/>
      <c r="QHF11" s="76"/>
      <c r="QHG11" s="76"/>
      <c r="QHH11" s="76"/>
      <c r="QHI11" s="76"/>
      <c r="QHJ11" s="76"/>
      <c r="QHK11" s="76"/>
      <c r="QHL11" s="76"/>
      <c r="QHM11" s="76"/>
      <c r="QHN11" s="76"/>
      <c r="QHO11" s="76"/>
      <c r="QHP11" s="76"/>
      <c r="QHQ11" s="76"/>
      <c r="QHR11" s="76"/>
      <c r="QHS11" s="76"/>
      <c r="QHT11" s="76"/>
      <c r="QHU11" s="76"/>
      <c r="QHV11" s="76"/>
      <c r="QHW11" s="76"/>
      <c r="QHX11" s="76"/>
      <c r="QHY11" s="76"/>
      <c r="QHZ11" s="76"/>
      <c r="QIA11" s="76"/>
      <c r="QIB11" s="76"/>
      <c r="QIC11" s="76"/>
      <c r="QID11" s="76"/>
      <c r="QIE11" s="76"/>
      <c r="QIF11" s="76"/>
      <c r="QIG11" s="76"/>
      <c r="QIH11" s="76"/>
      <c r="QII11" s="76"/>
      <c r="QIJ11" s="76"/>
      <c r="QIK11" s="76"/>
      <c r="QIL11" s="76"/>
      <c r="QIM11" s="76"/>
      <c r="QIN11" s="76"/>
      <c r="QIO11" s="76"/>
      <c r="QIP11" s="76"/>
      <c r="QIQ11" s="76"/>
      <c r="QIR11" s="76"/>
      <c r="QIS11" s="76"/>
      <c r="QIT11" s="76"/>
      <c r="QIU11" s="76"/>
      <c r="QIV11" s="76"/>
      <c r="QIW11" s="76"/>
      <c r="QIX11" s="76"/>
      <c r="QIY11" s="76"/>
      <c r="QIZ11" s="76"/>
      <c r="QJA11" s="76"/>
      <c r="QJB11" s="76"/>
      <c r="QJC11" s="76"/>
      <c r="QJD11" s="76"/>
      <c r="QJE11" s="76"/>
      <c r="QJF11" s="76"/>
      <c r="QJG11" s="76"/>
      <c r="QJH11" s="76"/>
      <c r="QJI11" s="76"/>
      <c r="QJJ11" s="76"/>
      <c r="QJK11" s="76"/>
      <c r="QJL11" s="76"/>
      <c r="QJM11" s="76"/>
      <c r="QJN11" s="76"/>
      <c r="QJO11" s="76"/>
      <c r="QJP11" s="76"/>
      <c r="QJQ11" s="76"/>
      <c r="QJR11" s="76"/>
      <c r="QJS11" s="76"/>
      <c r="QJT11" s="76"/>
      <c r="QJU11" s="76"/>
      <c r="QJV11" s="76"/>
      <c r="QJW11" s="76"/>
      <c r="QJX11" s="76"/>
      <c r="QJY11" s="76"/>
      <c r="QJZ11" s="76"/>
      <c r="QKA11" s="76"/>
      <c r="QKB11" s="76"/>
      <c r="QKC11" s="76"/>
      <c r="QKD11" s="76"/>
      <c r="QKE11" s="76"/>
      <c r="QKF11" s="76"/>
      <c r="QKG11" s="76"/>
      <c r="QKH11" s="76"/>
      <c r="QKI11" s="76"/>
      <c r="QKJ11" s="76"/>
      <c r="QKK11" s="76"/>
      <c r="QKL11" s="76"/>
      <c r="QKM11" s="76"/>
      <c r="QKN11" s="76"/>
      <c r="QKO11" s="76"/>
      <c r="QKP11" s="76"/>
      <c r="QKQ11" s="76"/>
      <c r="QKR11" s="76"/>
      <c r="QKS11" s="76"/>
      <c r="QKT11" s="76"/>
      <c r="QKU11" s="76"/>
      <c r="QKV11" s="76"/>
      <c r="QKW11" s="76"/>
      <c r="QKX11" s="76"/>
      <c r="QKY11" s="76"/>
      <c r="QKZ11" s="76"/>
      <c r="QLA11" s="76"/>
      <c r="QLB11" s="76"/>
      <c r="QLC11" s="76"/>
      <c r="QLD11" s="76"/>
      <c r="QLE11" s="76"/>
      <c r="QLF11" s="76"/>
      <c r="QLG11" s="76"/>
      <c r="QLH11" s="76"/>
      <c r="QLI11" s="76"/>
      <c r="QLJ11" s="76"/>
      <c r="QLK11" s="76"/>
      <c r="QLL11" s="76"/>
      <c r="QLM11" s="76"/>
      <c r="QLN11" s="76"/>
      <c r="QLO11" s="76"/>
      <c r="QLP11" s="76"/>
      <c r="QLQ11" s="76"/>
      <c r="QLR11" s="76"/>
      <c r="QLS11" s="76"/>
      <c r="QLT11" s="76"/>
      <c r="QLU11" s="76"/>
      <c r="QLV11" s="76"/>
      <c r="QLW11" s="76"/>
      <c r="QLX11" s="76"/>
      <c r="QLY11" s="76"/>
      <c r="QLZ11" s="76"/>
      <c r="QMA11" s="76"/>
      <c r="QMB11" s="76"/>
      <c r="QMC11" s="76"/>
      <c r="QMD11" s="76"/>
      <c r="QME11" s="76"/>
      <c r="QMF11" s="76"/>
      <c r="QMG11" s="76"/>
      <c r="QMH11" s="76"/>
      <c r="QMI11" s="76"/>
      <c r="QMJ11" s="76"/>
      <c r="QMK11" s="76"/>
      <c r="QML11" s="76"/>
      <c r="QMM11" s="76"/>
      <c r="QMN11" s="76"/>
      <c r="QMO11" s="76"/>
      <c r="QMP11" s="76"/>
      <c r="QMQ11" s="76"/>
      <c r="QMR11" s="76"/>
      <c r="QMS11" s="76"/>
      <c r="QMT11" s="76"/>
      <c r="QMU11" s="76"/>
      <c r="QMV11" s="76"/>
      <c r="QMW11" s="76"/>
      <c r="QMX11" s="76"/>
      <c r="QMY11" s="76"/>
      <c r="QMZ11" s="76"/>
      <c r="QNA11" s="76"/>
      <c r="QNB11" s="76"/>
      <c r="QNC11" s="76"/>
      <c r="QND11" s="76"/>
      <c r="QNE11" s="76"/>
      <c r="QNF11" s="76"/>
      <c r="QNG11" s="76"/>
      <c r="QNH11" s="76"/>
      <c r="QNI11" s="76"/>
      <c r="QNJ11" s="76"/>
      <c r="QNK11" s="76"/>
      <c r="QNL11" s="76"/>
      <c r="QNM11" s="76"/>
      <c r="QNN11" s="76"/>
      <c r="QNO11" s="76"/>
      <c r="QNP11" s="76"/>
      <c r="QNQ11" s="76"/>
      <c r="QNR11" s="76"/>
      <c r="QNS11" s="76"/>
      <c r="QNT11" s="76"/>
      <c r="QNU11" s="76"/>
      <c r="QNV11" s="76"/>
      <c r="QNW11" s="76"/>
      <c r="QNX11" s="76"/>
      <c r="QNY11" s="76"/>
      <c r="QNZ11" s="76"/>
      <c r="QOA11" s="76"/>
      <c r="QOB11" s="76"/>
      <c r="QOC11" s="76"/>
      <c r="QOD11" s="76"/>
      <c r="QOE11" s="76"/>
      <c r="QOF11" s="76"/>
      <c r="QOG11" s="76"/>
      <c r="QOH11" s="76"/>
      <c r="QOI11" s="76"/>
      <c r="QOJ11" s="76"/>
      <c r="QOK11" s="76"/>
      <c r="QOL11" s="76"/>
      <c r="QOM11" s="76"/>
      <c r="QON11" s="76"/>
      <c r="QOO11" s="76"/>
      <c r="QOP11" s="76"/>
      <c r="QOQ11" s="76"/>
      <c r="QOR11" s="76"/>
      <c r="QOS11" s="76"/>
      <c r="QOT11" s="76"/>
      <c r="QOU11" s="76"/>
      <c r="QOV11" s="76"/>
      <c r="QOW11" s="76"/>
      <c r="QOX11" s="76"/>
      <c r="QOY11" s="76"/>
      <c r="QOZ11" s="76"/>
      <c r="QPA11" s="76"/>
      <c r="QPB11" s="76"/>
      <c r="QPC11" s="76"/>
      <c r="QPD11" s="76"/>
      <c r="QPE11" s="76"/>
      <c r="QPF11" s="76"/>
      <c r="QPG11" s="76"/>
      <c r="QPH11" s="76"/>
      <c r="QPI11" s="76"/>
      <c r="QPJ11" s="76"/>
      <c r="QPK11" s="76"/>
      <c r="QPL11" s="76"/>
      <c r="QPM11" s="76"/>
      <c r="QPN11" s="76"/>
      <c r="QPO11" s="76"/>
      <c r="QPP11" s="76"/>
      <c r="QPQ11" s="76"/>
      <c r="QPR11" s="76"/>
      <c r="QPS11" s="76"/>
      <c r="QPT11" s="76"/>
      <c r="QPU11" s="76"/>
      <c r="QPV11" s="76"/>
      <c r="QPW11" s="76"/>
      <c r="QPX11" s="76"/>
      <c r="QPY11" s="76"/>
      <c r="QPZ11" s="76"/>
      <c r="QQA11" s="76"/>
      <c r="QQB11" s="76"/>
      <c r="QQC11" s="76"/>
      <c r="QQD11" s="76"/>
      <c r="QQE11" s="76"/>
      <c r="QQF11" s="76"/>
      <c r="QQG11" s="76"/>
      <c r="QQH11" s="76"/>
      <c r="QQI11" s="76"/>
      <c r="QQJ11" s="76"/>
      <c r="QQK11" s="76"/>
      <c r="QQL11" s="76"/>
      <c r="QQM11" s="76"/>
      <c r="QQN11" s="76"/>
      <c r="QQO11" s="76"/>
      <c r="QQP11" s="76"/>
      <c r="QQQ11" s="76"/>
      <c r="QQR11" s="76"/>
      <c r="QQS11" s="76"/>
      <c r="QQT11" s="76"/>
      <c r="QQU11" s="76"/>
      <c r="QQV11" s="76"/>
      <c r="QQW11" s="76"/>
      <c r="QQX11" s="76"/>
      <c r="QQY11" s="76"/>
      <c r="QQZ11" s="76"/>
      <c r="QRA11" s="76"/>
      <c r="QRB11" s="76"/>
      <c r="QRC11" s="76"/>
      <c r="QRD11" s="76"/>
      <c r="QRE11" s="76"/>
      <c r="QRF11" s="76"/>
      <c r="QRG11" s="76"/>
      <c r="QRH11" s="76"/>
      <c r="QRI11" s="76"/>
      <c r="QRJ11" s="76"/>
      <c r="QRK11" s="76"/>
      <c r="QRL11" s="76"/>
      <c r="QRM11" s="76"/>
      <c r="QRN11" s="76"/>
      <c r="QRO11" s="76"/>
      <c r="QRP11" s="76"/>
      <c r="QRQ11" s="76"/>
      <c r="QRR11" s="76"/>
      <c r="QRS11" s="76"/>
      <c r="QRT11" s="76"/>
      <c r="QRU11" s="76"/>
      <c r="QRV11" s="76"/>
      <c r="QRW11" s="76"/>
      <c r="QRX11" s="76"/>
      <c r="QRY11" s="76"/>
      <c r="QRZ11" s="76"/>
      <c r="QSA11" s="76"/>
      <c r="QSB11" s="76"/>
      <c r="QSC11" s="76"/>
      <c r="QSD11" s="76"/>
      <c r="QSE11" s="76"/>
      <c r="QSF11" s="76"/>
      <c r="QSG11" s="76"/>
      <c r="QSH11" s="76"/>
      <c r="QSI11" s="76"/>
      <c r="QSJ11" s="76"/>
      <c r="QSK11" s="76"/>
      <c r="QSL11" s="76"/>
      <c r="QSM11" s="76"/>
      <c r="QSN11" s="76"/>
      <c r="QSO11" s="76"/>
      <c r="QSP11" s="76"/>
      <c r="QSQ11" s="76"/>
      <c r="QSR11" s="76"/>
      <c r="QSS11" s="76"/>
      <c r="QST11" s="76"/>
      <c r="QSU11" s="76"/>
      <c r="QSV11" s="76"/>
      <c r="QSW11" s="76"/>
      <c r="QSX11" s="76"/>
      <c r="QSY11" s="76"/>
      <c r="QSZ11" s="76"/>
      <c r="QTA11" s="76"/>
      <c r="QTB11" s="76"/>
      <c r="QTC11" s="76"/>
      <c r="QTD11" s="76"/>
      <c r="QTE11" s="76"/>
      <c r="QTF11" s="76"/>
      <c r="QTG11" s="76"/>
      <c r="QTH11" s="76"/>
      <c r="QTI11" s="76"/>
      <c r="QTJ11" s="76"/>
      <c r="QTK11" s="76"/>
      <c r="QTL11" s="76"/>
      <c r="QTM11" s="76"/>
      <c r="QTN11" s="76"/>
      <c r="QTO11" s="76"/>
      <c r="QTP11" s="76"/>
      <c r="QTQ11" s="76"/>
      <c r="QTR11" s="76"/>
      <c r="QTS11" s="76"/>
      <c r="QTT11" s="76"/>
      <c r="QTU11" s="76"/>
      <c r="QTV11" s="76"/>
      <c r="QTW11" s="76"/>
      <c r="QTX11" s="76"/>
      <c r="QTY11" s="76"/>
      <c r="QTZ11" s="76"/>
      <c r="QUA11" s="76"/>
      <c r="QUB11" s="76"/>
      <c r="QUC11" s="76"/>
      <c r="QUD11" s="76"/>
      <c r="QUE11" s="76"/>
      <c r="QUF11" s="76"/>
      <c r="QUG11" s="76"/>
      <c r="QUH11" s="76"/>
      <c r="QUI11" s="76"/>
      <c r="QUJ11" s="76"/>
      <c r="QUK11" s="76"/>
      <c r="QUL11" s="76"/>
      <c r="QUM11" s="76"/>
      <c r="QUN11" s="76"/>
      <c r="QUO11" s="76"/>
      <c r="QUP11" s="76"/>
      <c r="QUQ11" s="76"/>
      <c r="QUR11" s="76"/>
      <c r="QUS11" s="76"/>
      <c r="QUT11" s="76"/>
      <c r="QUU11" s="76"/>
      <c r="QUV11" s="76"/>
      <c r="QUW11" s="76"/>
      <c r="QUX11" s="76"/>
      <c r="QUY11" s="76"/>
      <c r="QUZ11" s="76"/>
      <c r="QVA11" s="76"/>
      <c r="QVB11" s="76"/>
      <c r="QVC11" s="76"/>
      <c r="QVD11" s="76"/>
      <c r="QVE11" s="76"/>
      <c r="QVF11" s="76"/>
      <c r="QVG11" s="76"/>
      <c r="QVH11" s="76"/>
      <c r="QVI11" s="76"/>
      <c r="QVJ11" s="76"/>
      <c r="QVK11" s="76"/>
      <c r="QVL11" s="76"/>
      <c r="QVM11" s="76"/>
      <c r="QVN11" s="76"/>
      <c r="QVO11" s="76"/>
      <c r="QVP11" s="76"/>
      <c r="QVQ11" s="76"/>
      <c r="QVR11" s="76"/>
      <c r="QVS11" s="76"/>
      <c r="QVT11" s="76"/>
      <c r="QVU11" s="76"/>
      <c r="QVV11" s="76"/>
      <c r="QVW11" s="76"/>
      <c r="QVX11" s="76"/>
      <c r="QVY11" s="76"/>
      <c r="QVZ11" s="76"/>
      <c r="QWA11" s="76"/>
      <c r="QWB11" s="76"/>
      <c r="QWC11" s="76"/>
      <c r="QWD11" s="76"/>
      <c r="QWE11" s="76"/>
      <c r="QWF11" s="76"/>
      <c r="QWG11" s="76"/>
      <c r="QWH11" s="76"/>
      <c r="QWI11" s="76"/>
      <c r="QWJ11" s="76"/>
      <c r="QWK11" s="76"/>
      <c r="QWL11" s="76"/>
      <c r="QWM11" s="76"/>
      <c r="QWN11" s="76"/>
      <c r="QWO11" s="76"/>
      <c r="QWP11" s="76"/>
      <c r="QWQ11" s="76"/>
      <c r="QWR11" s="76"/>
      <c r="QWS11" s="76"/>
      <c r="QWT11" s="76"/>
      <c r="QWU11" s="76"/>
      <c r="QWV11" s="76"/>
      <c r="QWW11" s="76"/>
      <c r="QWX11" s="76"/>
      <c r="QWY11" s="76"/>
      <c r="QWZ11" s="76"/>
      <c r="QXA11" s="76"/>
      <c r="QXB11" s="76"/>
      <c r="QXC11" s="76"/>
      <c r="QXD11" s="76"/>
      <c r="QXE11" s="76"/>
      <c r="QXF11" s="76"/>
      <c r="QXG11" s="76"/>
      <c r="QXH11" s="76"/>
      <c r="QXI11" s="76"/>
      <c r="QXJ11" s="76"/>
      <c r="QXK11" s="76"/>
      <c r="QXL11" s="76"/>
      <c r="QXM11" s="76"/>
      <c r="QXN11" s="76"/>
      <c r="QXO11" s="76"/>
      <c r="QXP11" s="76"/>
      <c r="QXQ11" s="76"/>
      <c r="QXR11" s="76"/>
      <c r="QXS11" s="76"/>
      <c r="QXT11" s="76"/>
      <c r="QXU11" s="76"/>
      <c r="QXV11" s="76"/>
      <c r="QXW11" s="76"/>
      <c r="QXX11" s="76"/>
      <c r="QXY11" s="76"/>
      <c r="QXZ11" s="76"/>
      <c r="QYA11" s="76"/>
      <c r="QYB11" s="76"/>
      <c r="QYC11" s="76"/>
      <c r="QYD11" s="76"/>
      <c r="QYE11" s="76"/>
      <c r="QYF11" s="76"/>
      <c r="QYG11" s="76"/>
      <c r="QYH11" s="76"/>
      <c r="QYI11" s="76"/>
      <c r="QYJ11" s="76"/>
      <c r="QYK11" s="76"/>
      <c r="QYL11" s="76"/>
      <c r="QYM11" s="76"/>
      <c r="QYN11" s="76"/>
      <c r="QYO11" s="76"/>
      <c r="QYP11" s="76"/>
      <c r="QYQ11" s="76"/>
      <c r="QYR11" s="76"/>
      <c r="QYS11" s="76"/>
      <c r="QYT11" s="76"/>
      <c r="QYU11" s="76"/>
      <c r="QYV11" s="76"/>
      <c r="QYW11" s="76"/>
      <c r="QYX11" s="76"/>
      <c r="QYY11" s="76"/>
      <c r="QYZ11" s="76"/>
      <c r="QZA11" s="76"/>
      <c r="QZB11" s="76"/>
      <c r="QZC11" s="76"/>
      <c r="QZD11" s="76"/>
      <c r="QZE11" s="76"/>
      <c r="QZF11" s="76"/>
      <c r="QZG11" s="76"/>
      <c r="QZH11" s="76"/>
      <c r="QZI11" s="76"/>
      <c r="QZJ11" s="76"/>
      <c r="QZK11" s="76"/>
      <c r="QZL11" s="76"/>
      <c r="QZM11" s="76"/>
      <c r="QZN11" s="76"/>
      <c r="QZO11" s="76"/>
      <c r="QZP11" s="76"/>
      <c r="QZQ11" s="76"/>
      <c r="QZR11" s="76"/>
      <c r="QZS11" s="76"/>
      <c r="QZT11" s="76"/>
      <c r="QZU11" s="76"/>
      <c r="QZV11" s="76"/>
      <c r="QZW11" s="76"/>
      <c r="QZX11" s="76"/>
      <c r="QZY11" s="76"/>
      <c r="QZZ11" s="76"/>
      <c r="RAA11" s="76"/>
      <c r="RAB11" s="76"/>
      <c r="RAC11" s="76"/>
      <c r="RAD11" s="76"/>
      <c r="RAE11" s="76"/>
      <c r="RAF11" s="76"/>
      <c r="RAG11" s="76"/>
      <c r="RAH11" s="76"/>
      <c r="RAI11" s="76"/>
      <c r="RAJ11" s="76"/>
      <c r="RAK11" s="76"/>
      <c r="RAL11" s="76"/>
      <c r="RAM11" s="76"/>
      <c r="RAN11" s="76"/>
      <c r="RAO11" s="76"/>
      <c r="RAP11" s="76"/>
      <c r="RAQ11" s="76"/>
      <c r="RAR11" s="76"/>
      <c r="RAS11" s="76"/>
      <c r="RAT11" s="76"/>
      <c r="RAU11" s="76"/>
      <c r="RAV11" s="76"/>
      <c r="RAW11" s="76"/>
      <c r="RAX11" s="76"/>
      <c r="RAY11" s="76"/>
      <c r="RAZ11" s="76"/>
      <c r="RBA11" s="76"/>
      <c r="RBB11" s="76"/>
      <c r="RBC11" s="76"/>
      <c r="RBD11" s="76"/>
      <c r="RBE11" s="76"/>
      <c r="RBF11" s="76"/>
      <c r="RBG11" s="76"/>
      <c r="RBH11" s="76"/>
      <c r="RBI11" s="76"/>
      <c r="RBJ11" s="76"/>
      <c r="RBK11" s="76"/>
      <c r="RBL11" s="76"/>
      <c r="RBM11" s="76"/>
      <c r="RBN11" s="76"/>
      <c r="RBO11" s="76"/>
      <c r="RBP11" s="76"/>
      <c r="RBQ11" s="76"/>
      <c r="RBR11" s="76"/>
      <c r="RBS11" s="76"/>
      <c r="RBT11" s="76"/>
      <c r="RBU11" s="76"/>
      <c r="RBV11" s="76"/>
      <c r="RBW11" s="76"/>
      <c r="RBX11" s="76"/>
      <c r="RBY11" s="76"/>
      <c r="RBZ11" s="76"/>
      <c r="RCA11" s="76"/>
      <c r="RCB11" s="76"/>
      <c r="RCC11" s="76"/>
      <c r="RCD11" s="76"/>
      <c r="RCE11" s="76"/>
      <c r="RCF11" s="76"/>
      <c r="RCG11" s="76"/>
      <c r="RCH11" s="76"/>
      <c r="RCI11" s="76"/>
      <c r="RCJ11" s="76"/>
      <c r="RCK11" s="76"/>
      <c r="RCL11" s="76"/>
      <c r="RCM11" s="76"/>
      <c r="RCN11" s="76"/>
      <c r="RCO11" s="76"/>
      <c r="RCP11" s="76"/>
      <c r="RCQ11" s="76"/>
      <c r="RCR11" s="76"/>
      <c r="RCS11" s="76"/>
      <c r="RCT11" s="76"/>
      <c r="RCU11" s="76"/>
      <c r="RCV11" s="76"/>
      <c r="RCW11" s="76"/>
      <c r="RCX11" s="76"/>
      <c r="RCY11" s="76"/>
      <c r="RCZ11" s="76"/>
      <c r="RDA11" s="76"/>
      <c r="RDB11" s="76"/>
      <c r="RDC11" s="76"/>
      <c r="RDD11" s="76"/>
      <c r="RDE11" s="76"/>
      <c r="RDF11" s="76"/>
      <c r="RDG11" s="76"/>
      <c r="RDH11" s="76"/>
      <c r="RDI11" s="76"/>
      <c r="RDJ11" s="76"/>
      <c r="RDK11" s="76"/>
      <c r="RDL11" s="76"/>
      <c r="RDM11" s="76"/>
      <c r="RDN11" s="76"/>
      <c r="RDO11" s="76"/>
      <c r="RDP11" s="76"/>
      <c r="RDQ11" s="76"/>
      <c r="RDR11" s="76"/>
      <c r="RDS11" s="76"/>
      <c r="RDT11" s="76"/>
      <c r="RDU11" s="76"/>
      <c r="RDV11" s="76"/>
      <c r="RDW11" s="76"/>
      <c r="RDX11" s="76"/>
      <c r="RDY11" s="76"/>
      <c r="RDZ11" s="76"/>
      <c r="REA11" s="76"/>
      <c r="REB11" s="76"/>
      <c r="REC11" s="76"/>
      <c r="RED11" s="76"/>
      <c r="REE11" s="76"/>
      <c r="REF11" s="76"/>
      <c r="REG11" s="76"/>
      <c r="REH11" s="76"/>
      <c r="REI11" s="76"/>
      <c r="REJ11" s="76"/>
      <c r="REK11" s="76"/>
      <c r="REL11" s="76"/>
      <c r="REM11" s="76"/>
      <c r="REN11" s="76"/>
      <c r="REO11" s="76"/>
      <c r="REP11" s="76"/>
      <c r="REQ11" s="76"/>
      <c r="RER11" s="76"/>
      <c r="RES11" s="76"/>
      <c r="RET11" s="76"/>
      <c r="REU11" s="76"/>
      <c r="REV11" s="76"/>
      <c r="REW11" s="76"/>
      <c r="REX11" s="76"/>
      <c r="REY11" s="76"/>
      <c r="REZ11" s="76"/>
      <c r="RFA11" s="76"/>
      <c r="RFB11" s="76"/>
      <c r="RFC11" s="76"/>
      <c r="RFD11" s="76"/>
      <c r="RFE11" s="76"/>
      <c r="RFF11" s="76"/>
      <c r="RFG11" s="76"/>
      <c r="RFH11" s="76"/>
      <c r="RFI11" s="76"/>
      <c r="RFJ11" s="76"/>
      <c r="RFK11" s="76"/>
      <c r="RFL11" s="76"/>
      <c r="RFM11" s="76"/>
      <c r="RFN11" s="76"/>
      <c r="RFO11" s="76"/>
      <c r="RFP11" s="76"/>
      <c r="RFQ11" s="76"/>
      <c r="RFR11" s="76"/>
      <c r="RFS11" s="76"/>
      <c r="RFT11" s="76"/>
      <c r="RFU11" s="76"/>
      <c r="RFV11" s="76"/>
      <c r="RFW11" s="76"/>
      <c r="RFX11" s="76"/>
      <c r="RFY11" s="76"/>
      <c r="RFZ11" s="76"/>
      <c r="RGA11" s="76"/>
      <c r="RGB11" s="76"/>
      <c r="RGC11" s="76"/>
      <c r="RGD11" s="76"/>
      <c r="RGE11" s="76"/>
      <c r="RGF11" s="76"/>
      <c r="RGG11" s="76"/>
      <c r="RGH11" s="76"/>
      <c r="RGI11" s="76"/>
      <c r="RGJ11" s="76"/>
      <c r="RGK11" s="76"/>
      <c r="RGL11" s="76"/>
      <c r="RGM11" s="76"/>
      <c r="RGN11" s="76"/>
      <c r="RGO11" s="76"/>
      <c r="RGP11" s="76"/>
      <c r="RGQ11" s="76"/>
      <c r="RGR11" s="76"/>
      <c r="RGS11" s="76"/>
      <c r="RGT11" s="76"/>
      <c r="RGU11" s="76"/>
      <c r="RGV11" s="76"/>
      <c r="RGW11" s="76"/>
      <c r="RGX11" s="76"/>
      <c r="RGY11" s="76"/>
      <c r="RGZ11" s="76"/>
      <c r="RHA11" s="76"/>
      <c r="RHB11" s="76"/>
      <c r="RHC11" s="76"/>
      <c r="RHD11" s="76"/>
      <c r="RHE11" s="76"/>
      <c r="RHF11" s="76"/>
      <c r="RHG11" s="76"/>
      <c r="RHH11" s="76"/>
      <c r="RHI11" s="76"/>
      <c r="RHJ11" s="76"/>
      <c r="RHK11" s="76"/>
      <c r="RHL11" s="76"/>
      <c r="RHM11" s="76"/>
      <c r="RHN11" s="76"/>
      <c r="RHO11" s="76"/>
      <c r="RHP11" s="76"/>
      <c r="RHQ11" s="76"/>
      <c r="RHR11" s="76"/>
      <c r="RHS11" s="76"/>
      <c r="RHT11" s="76"/>
      <c r="RHU11" s="76"/>
      <c r="RHV11" s="76"/>
      <c r="RHW11" s="76"/>
      <c r="RHX11" s="76"/>
      <c r="RHY11" s="76"/>
      <c r="RHZ11" s="76"/>
      <c r="RIA11" s="76"/>
      <c r="RIB11" s="76"/>
      <c r="RIC11" s="76"/>
      <c r="RID11" s="76"/>
      <c r="RIE11" s="76"/>
      <c r="RIF11" s="76"/>
      <c r="RIG11" s="76"/>
      <c r="RIH11" s="76"/>
      <c r="RII11" s="76"/>
      <c r="RIJ11" s="76"/>
      <c r="RIK11" s="76"/>
      <c r="RIL11" s="76"/>
      <c r="RIM11" s="76"/>
      <c r="RIN11" s="76"/>
      <c r="RIO11" s="76"/>
      <c r="RIP11" s="76"/>
      <c r="RIQ11" s="76"/>
      <c r="RIR11" s="76"/>
      <c r="RIS11" s="76"/>
      <c r="RIT11" s="76"/>
      <c r="RIU11" s="76"/>
      <c r="RIV11" s="76"/>
      <c r="RIW11" s="76"/>
      <c r="RIX11" s="76"/>
      <c r="RIY11" s="76"/>
      <c r="RIZ11" s="76"/>
      <c r="RJA11" s="76"/>
      <c r="RJB11" s="76"/>
      <c r="RJC11" s="76"/>
      <c r="RJD11" s="76"/>
      <c r="RJE11" s="76"/>
      <c r="RJF11" s="76"/>
      <c r="RJG11" s="76"/>
      <c r="RJH11" s="76"/>
      <c r="RJI11" s="76"/>
      <c r="RJJ11" s="76"/>
      <c r="RJK11" s="76"/>
      <c r="RJL11" s="76"/>
      <c r="RJM11" s="76"/>
      <c r="RJN11" s="76"/>
      <c r="RJO11" s="76"/>
      <c r="RJP11" s="76"/>
      <c r="RJQ11" s="76"/>
      <c r="RJR11" s="76"/>
      <c r="RJS11" s="76"/>
      <c r="RJT11" s="76"/>
      <c r="RJU11" s="76"/>
      <c r="RJV11" s="76"/>
      <c r="RJW11" s="76"/>
      <c r="RJX11" s="76"/>
      <c r="RJY11" s="76"/>
      <c r="RJZ11" s="76"/>
      <c r="RKA11" s="76"/>
      <c r="RKB11" s="76"/>
      <c r="RKC11" s="76"/>
      <c r="RKD11" s="76"/>
      <c r="RKE11" s="76"/>
      <c r="RKF11" s="76"/>
      <c r="RKG11" s="76"/>
      <c r="RKH11" s="76"/>
      <c r="RKI11" s="76"/>
      <c r="RKJ11" s="76"/>
      <c r="RKK11" s="76"/>
      <c r="RKL11" s="76"/>
      <c r="RKM11" s="76"/>
      <c r="RKN11" s="76"/>
      <c r="RKO11" s="76"/>
      <c r="RKP11" s="76"/>
      <c r="RKQ11" s="76"/>
      <c r="RKR11" s="76"/>
      <c r="RKS11" s="76"/>
      <c r="RKT11" s="76"/>
      <c r="RKU11" s="76"/>
      <c r="RKV11" s="76"/>
      <c r="RKW11" s="76"/>
      <c r="RKX11" s="76"/>
      <c r="RKY11" s="76"/>
      <c r="RKZ11" s="76"/>
      <c r="RLA11" s="76"/>
      <c r="RLB11" s="76"/>
      <c r="RLC11" s="76"/>
      <c r="RLD11" s="76"/>
      <c r="RLE11" s="76"/>
      <c r="RLF11" s="76"/>
      <c r="RLG11" s="76"/>
      <c r="RLH11" s="76"/>
      <c r="RLI11" s="76"/>
      <c r="RLJ11" s="76"/>
      <c r="RLK11" s="76"/>
      <c r="RLL11" s="76"/>
      <c r="RLM11" s="76"/>
      <c r="RLN11" s="76"/>
      <c r="RLO11" s="76"/>
      <c r="RLP11" s="76"/>
      <c r="RLQ11" s="76"/>
      <c r="RLR11" s="76"/>
      <c r="RLS11" s="76"/>
      <c r="RLT11" s="76"/>
      <c r="RLU11" s="76"/>
      <c r="RLV11" s="76"/>
      <c r="RLW11" s="76"/>
      <c r="RLX11" s="76"/>
      <c r="RLY11" s="76"/>
      <c r="RLZ11" s="76"/>
      <c r="RMA11" s="76"/>
      <c r="RMB11" s="76"/>
      <c r="RMC11" s="76"/>
      <c r="RMD11" s="76"/>
      <c r="RME11" s="76"/>
      <c r="RMF11" s="76"/>
      <c r="RMG11" s="76"/>
      <c r="RMH11" s="76"/>
      <c r="RMI11" s="76"/>
      <c r="RMJ11" s="76"/>
      <c r="RMK11" s="76"/>
      <c r="RML11" s="76"/>
      <c r="RMM11" s="76"/>
      <c r="RMN11" s="76"/>
      <c r="RMO11" s="76"/>
      <c r="RMP11" s="76"/>
      <c r="RMQ11" s="76"/>
      <c r="RMR11" s="76"/>
      <c r="RMS11" s="76"/>
      <c r="RMT11" s="76"/>
      <c r="RMU11" s="76"/>
      <c r="RMV11" s="76"/>
      <c r="RMW11" s="76"/>
      <c r="RMX11" s="76"/>
      <c r="RMY11" s="76"/>
      <c r="RMZ11" s="76"/>
      <c r="RNA11" s="76"/>
      <c r="RNB11" s="76"/>
      <c r="RNC11" s="76"/>
      <c r="RND11" s="76"/>
      <c r="RNE11" s="76"/>
      <c r="RNF11" s="76"/>
      <c r="RNG11" s="76"/>
      <c r="RNH11" s="76"/>
      <c r="RNI11" s="76"/>
      <c r="RNJ11" s="76"/>
      <c r="RNK11" s="76"/>
      <c r="RNL11" s="76"/>
      <c r="RNM11" s="76"/>
      <c r="RNN11" s="76"/>
      <c r="RNO11" s="76"/>
      <c r="RNP11" s="76"/>
      <c r="RNQ11" s="76"/>
      <c r="RNR11" s="76"/>
      <c r="RNS11" s="76"/>
      <c r="RNT11" s="76"/>
      <c r="RNU11" s="76"/>
      <c r="RNV11" s="76"/>
      <c r="RNW11" s="76"/>
      <c r="RNX11" s="76"/>
      <c r="RNY11" s="76"/>
      <c r="RNZ11" s="76"/>
      <c r="ROA11" s="76"/>
      <c r="ROB11" s="76"/>
      <c r="ROC11" s="76"/>
      <c r="ROD11" s="76"/>
      <c r="ROE11" s="76"/>
      <c r="ROF11" s="76"/>
      <c r="ROG11" s="76"/>
      <c r="ROH11" s="76"/>
      <c r="ROI11" s="76"/>
      <c r="ROJ11" s="76"/>
      <c r="ROK11" s="76"/>
      <c r="ROL11" s="76"/>
      <c r="ROM11" s="76"/>
      <c r="RON11" s="76"/>
      <c r="ROO11" s="76"/>
      <c r="ROP11" s="76"/>
      <c r="ROQ11" s="76"/>
      <c r="ROR11" s="76"/>
      <c r="ROS11" s="76"/>
      <c r="ROT11" s="76"/>
      <c r="ROU11" s="76"/>
      <c r="ROV11" s="76"/>
      <c r="ROW11" s="76"/>
      <c r="ROX11" s="76"/>
      <c r="ROY11" s="76"/>
      <c r="ROZ11" s="76"/>
      <c r="RPA11" s="76"/>
      <c r="RPB11" s="76"/>
      <c r="RPC11" s="76"/>
      <c r="RPD11" s="76"/>
      <c r="RPE11" s="76"/>
      <c r="RPF11" s="76"/>
      <c r="RPG11" s="76"/>
      <c r="RPH11" s="76"/>
      <c r="RPI11" s="76"/>
      <c r="RPJ11" s="76"/>
      <c r="RPK11" s="76"/>
      <c r="RPL11" s="76"/>
      <c r="RPM11" s="76"/>
      <c r="RPN11" s="76"/>
      <c r="RPO11" s="76"/>
      <c r="RPP11" s="76"/>
      <c r="RPQ11" s="76"/>
      <c r="RPR11" s="76"/>
      <c r="RPS11" s="76"/>
      <c r="RPT11" s="76"/>
      <c r="RPU11" s="76"/>
      <c r="RPV11" s="76"/>
      <c r="RPW11" s="76"/>
      <c r="RPX11" s="76"/>
      <c r="RPY11" s="76"/>
      <c r="RPZ11" s="76"/>
      <c r="RQA11" s="76"/>
      <c r="RQB11" s="76"/>
      <c r="RQC11" s="76"/>
      <c r="RQD11" s="76"/>
      <c r="RQE11" s="76"/>
      <c r="RQF11" s="76"/>
      <c r="RQG11" s="76"/>
      <c r="RQH11" s="76"/>
      <c r="RQI11" s="76"/>
      <c r="RQJ11" s="76"/>
      <c r="RQK11" s="76"/>
      <c r="RQL11" s="76"/>
      <c r="RQM11" s="76"/>
      <c r="RQN11" s="76"/>
      <c r="RQO11" s="76"/>
      <c r="RQP11" s="76"/>
      <c r="RQQ11" s="76"/>
      <c r="RQR11" s="76"/>
      <c r="RQS11" s="76"/>
      <c r="RQT11" s="76"/>
      <c r="RQU11" s="76"/>
      <c r="RQV11" s="76"/>
      <c r="RQW11" s="76"/>
      <c r="RQX11" s="76"/>
      <c r="RQY11" s="76"/>
      <c r="RQZ11" s="76"/>
      <c r="RRA11" s="76"/>
      <c r="RRB11" s="76"/>
      <c r="RRC11" s="76"/>
      <c r="RRD11" s="76"/>
      <c r="RRE11" s="76"/>
      <c r="RRF11" s="76"/>
      <c r="RRG11" s="76"/>
      <c r="RRH11" s="76"/>
      <c r="RRI11" s="76"/>
      <c r="RRJ11" s="76"/>
      <c r="RRK11" s="76"/>
      <c r="RRL11" s="76"/>
      <c r="RRM11" s="76"/>
      <c r="RRN11" s="76"/>
      <c r="RRO11" s="76"/>
      <c r="RRP11" s="76"/>
      <c r="RRQ11" s="76"/>
      <c r="RRR11" s="76"/>
      <c r="RRS11" s="76"/>
      <c r="RRT11" s="76"/>
      <c r="RRU11" s="76"/>
      <c r="RRV11" s="76"/>
      <c r="RRW11" s="76"/>
      <c r="RRX11" s="76"/>
      <c r="RRY11" s="76"/>
      <c r="RRZ11" s="76"/>
      <c r="RSA11" s="76"/>
      <c r="RSB11" s="76"/>
      <c r="RSC11" s="76"/>
      <c r="RSD11" s="76"/>
      <c r="RSE11" s="76"/>
      <c r="RSF11" s="76"/>
      <c r="RSG11" s="76"/>
      <c r="RSH11" s="76"/>
      <c r="RSI11" s="76"/>
      <c r="RSJ11" s="76"/>
      <c r="RSK11" s="76"/>
      <c r="RSL11" s="76"/>
      <c r="RSM11" s="76"/>
      <c r="RSN11" s="76"/>
      <c r="RSO11" s="76"/>
      <c r="RSP11" s="76"/>
      <c r="RSQ11" s="76"/>
      <c r="RSR11" s="76"/>
      <c r="RSS11" s="76"/>
      <c r="RST11" s="76"/>
      <c r="RSU11" s="76"/>
      <c r="RSV11" s="76"/>
      <c r="RSW11" s="76"/>
      <c r="RSX11" s="76"/>
      <c r="RSY11" s="76"/>
      <c r="RSZ11" s="76"/>
      <c r="RTA11" s="76"/>
      <c r="RTB11" s="76"/>
      <c r="RTC11" s="76"/>
      <c r="RTD11" s="76"/>
      <c r="RTE11" s="76"/>
      <c r="RTF11" s="76"/>
      <c r="RTG11" s="76"/>
      <c r="RTH11" s="76"/>
      <c r="RTI11" s="76"/>
      <c r="RTJ11" s="76"/>
      <c r="RTK11" s="76"/>
      <c r="RTL11" s="76"/>
      <c r="RTM11" s="76"/>
      <c r="RTN11" s="76"/>
      <c r="RTO11" s="76"/>
      <c r="RTP11" s="76"/>
      <c r="RTQ11" s="76"/>
      <c r="RTR11" s="76"/>
      <c r="RTS11" s="76"/>
      <c r="RTT11" s="76"/>
      <c r="RTU11" s="76"/>
      <c r="RTV11" s="76"/>
      <c r="RTW11" s="76"/>
      <c r="RTX11" s="76"/>
      <c r="RTY11" s="76"/>
      <c r="RTZ11" s="76"/>
      <c r="RUA11" s="76"/>
      <c r="RUB11" s="76"/>
      <c r="RUC11" s="76"/>
      <c r="RUD11" s="76"/>
      <c r="RUE11" s="76"/>
      <c r="RUF11" s="76"/>
      <c r="RUG11" s="76"/>
      <c r="RUH11" s="76"/>
      <c r="RUI11" s="76"/>
      <c r="RUJ11" s="76"/>
      <c r="RUK11" s="76"/>
      <c r="RUL11" s="76"/>
      <c r="RUM11" s="76"/>
      <c r="RUN11" s="76"/>
      <c r="RUO11" s="76"/>
      <c r="RUP11" s="76"/>
      <c r="RUQ11" s="76"/>
      <c r="RUR11" s="76"/>
      <c r="RUS11" s="76"/>
      <c r="RUT11" s="76"/>
      <c r="RUU11" s="76"/>
      <c r="RUV11" s="76"/>
      <c r="RUW11" s="76"/>
      <c r="RUX11" s="76"/>
      <c r="RUY11" s="76"/>
      <c r="RUZ11" s="76"/>
      <c r="RVA11" s="76"/>
      <c r="RVB11" s="76"/>
      <c r="RVC11" s="76"/>
      <c r="RVD11" s="76"/>
      <c r="RVE11" s="76"/>
      <c r="RVF11" s="76"/>
      <c r="RVG11" s="76"/>
      <c r="RVH11" s="76"/>
      <c r="RVI11" s="76"/>
      <c r="RVJ11" s="76"/>
      <c r="RVK11" s="76"/>
      <c r="RVL11" s="76"/>
      <c r="RVM11" s="76"/>
      <c r="RVN11" s="76"/>
      <c r="RVO11" s="76"/>
      <c r="RVP11" s="76"/>
      <c r="RVQ11" s="76"/>
      <c r="RVR11" s="76"/>
      <c r="RVS11" s="76"/>
      <c r="RVT11" s="76"/>
      <c r="RVU11" s="76"/>
      <c r="RVV11" s="76"/>
      <c r="RVW11" s="76"/>
      <c r="RVX11" s="76"/>
      <c r="RVY11" s="76"/>
      <c r="RVZ11" s="76"/>
      <c r="RWA11" s="76"/>
      <c r="RWB11" s="76"/>
      <c r="RWC11" s="76"/>
      <c r="RWD11" s="76"/>
      <c r="RWE11" s="76"/>
      <c r="RWF11" s="76"/>
      <c r="RWG11" s="76"/>
      <c r="RWH11" s="76"/>
      <c r="RWI11" s="76"/>
      <c r="RWJ11" s="76"/>
      <c r="RWK11" s="76"/>
      <c r="RWL11" s="76"/>
      <c r="RWM11" s="76"/>
      <c r="RWN11" s="76"/>
      <c r="RWO11" s="76"/>
      <c r="RWP11" s="76"/>
      <c r="RWQ11" s="76"/>
      <c r="RWR11" s="76"/>
      <c r="RWS11" s="76"/>
      <c r="RWT11" s="76"/>
      <c r="RWU11" s="76"/>
      <c r="RWV11" s="76"/>
      <c r="RWW11" s="76"/>
      <c r="RWX11" s="76"/>
      <c r="RWY11" s="76"/>
      <c r="RWZ11" s="76"/>
      <c r="RXA11" s="76"/>
      <c r="RXB11" s="76"/>
      <c r="RXC11" s="76"/>
      <c r="RXD11" s="76"/>
      <c r="RXE11" s="76"/>
      <c r="RXF11" s="76"/>
      <c r="RXG11" s="76"/>
      <c r="RXH11" s="76"/>
      <c r="RXI11" s="76"/>
      <c r="RXJ11" s="76"/>
      <c r="RXK11" s="76"/>
      <c r="RXL11" s="76"/>
      <c r="RXM11" s="76"/>
      <c r="RXN11" s="76"/>
      <c r="RXO11" s="76"/>
      <c r="RXP11" s="76"/>
      <c r="RXQ11" s="76"/>
      <c r="RXR11" s="76"/>
      <c r="RXS11" s="76"/>
      <c r="RXT11" s="76"/>
      <c r="RXU11" s="76"/>
      <c r="RXV11" s="76"/>
      <c r="RXW11" s="76"/>
      <c r="RXX11" s="76"/>
      <c r="RXY11" s="76"/>
      <c r="RXZ11" s="76"/>
      <c r="RYA11" s="76"/>
      <c r="RYB11" s="76"/>
      <c r="RYC11" s="76"/>
      <c r="RYD11" s="76"/>
      <c r="RYE11" s="76"/>
      <c r="RYF11" s="76"/>
      <c r="RYG11" s="76"/>
      <c r="RYH11" s="76"/>
      <c r="RYI11" s="76"/>
      <c r="RYJ11" s="76"/>
      <c r="RYK11" s="76"/>
      <c r="RYL11" s="76"/>
      <c r="RYM11" s="76"/>
      <c r="RYN11" s="76"/>
      <c r="RYO11" s="76"/>
      <c r="RYP11" s="76"/>
      <c r="RYQ11" s="76"/>
      <c r="RYR11" s="76"/>
      <c r="RYS11" s="76"/>
      <c r="RYT11" s="76"/>
      <c r="RYU11" s="76"/>
      <c r="RYV11" s="76"/>
      <c r="RYW11" s="76"/>
      <c r="RYX11" s="76"/>
      <c r="RYY11" s="76"/>
      <c r="RYZ11" s="76"/>
      <c r="RZA11" s="76"/>
      <c r="RZB11" s="76"/>
      <c r="RZC11" s="76"/>
      <c r="RZD11" s="76"/>
      <c r="RZE11" s="76"/>
      <c r="RZF11" s="76"/>
      <c r="RZG11" s="76"/>
      <c r="RZH11" s="76"/>
      <c r="RZI11" s="76"/>
      <c r="RZJ11" s="76"/>
      <c r="RZK11" s="76"/>
      <c r="RZL11" s="76"/>
      <c r="RZM11" s="76"/>
      <c r="RZN11" s="76"/>
      <c r="RZO11" s="76"/>
      <c r="RZP11" s="76"/>
      <c r="RZQ11" s="76"/>
      <c r="RZR11" s="76"/>
      <c r="RZS11" s="76"/>
      <c r="RZT11" s="76"/>
      <c r="RZU11" s="76"/>
      <c r="RZV11" s="76"/>
      <c r="RZW11" s="76"/>
      <c r="RZX11" s="76"/>
      <c r="RZY11" s="76"/>
      <c r="RZZ11" s="76"/>
      <c r="SAA11" s="76"/>
      <c r="SAB11" s="76"/>
      <c r="SAC11" s="76"/>
      <c r="SAD11" s="76"/>
      <c r="SAE11" s="76"/>
      <c r="SAF11" s="76"/>
      <c r="SAG11" s="76"/>
      <c r="SAH11" s="76"/>
      <c r="SAI11" s="76"/>
      <c r="SAJ11" s="76"/>
      <c r="SAK11" s="76"/>
      <c r="SAL11" s="76"/>
      <c r="SAM11" s="76"/>
      <c r="SAN11" s="76"/>
      <c r="SAO11" s="76"/>
      <c r="SAP11" s="76"/>
      <c r="SAQ11" s="76"/>
      <c r="SAR11" s="76"/>
      <c r="SAS11" s="76"/>
      <c r="SAT11" s="76"/>
      <c r="SAU11" s="76"/>
      <c r="SAV11" s="76"/>
      <c r="SAW11" s="76"/>
      <c r="SAX11" s="76"/>
      <c r="SAY11" s="76"/>
      <c r="SAZ11" s="76"/>
      <c r="SBA11" s="76"/>
      <c r="SBB11" s="76"/>
      <c r="SBC11" s="76"/>
      <c r="SBD11" s="76"/>
      <c r="SBE11" s="76"/>
      <c r="SBF11" s="76"/>
      <c r="SBG11" s="76"/>
      <c r="SBH11" s="76"/>
      <c r="SBI11" s="76"/>
      <c r="SBJ11" s="76"/>
      <c r="SBK11" s="76"/>
      <c r="SBL11" s="76"/>
      <c r="SBM11" s="76"/>
      <c r="SBN11" s="76"/>
      <c r="SBO11" s="76"/>
      <c r="SBP11" s="76"/>
      <c r="SBQ11" s="76"/>
      <c r="SBR11" s="76"/>
      <c r="SBS11" s="76"/>
      <c r="SBT11" s="76"/>
      <c r="SBU11" s="76"/>
      <c r="SBV11" s="76"/>
      <c r="SBW11" s="76"/>
      <c r="SBX11" s="76"/>
      <c r="SBY11" s="76"/>
      <c r="SBZ11" s="76"/>
      <c r="SCA11" s="76"/>
      <c r="SCB11" s="76"/>
      <c r="SCC11" s="76"/>
      <c r="SCD11" s="76"/>
      <c r="SCE11" s="76"/>
      <c r="SCF11" s="76"/>
      <c r="SCG11" s="76"/>
      <c r="SCH11" s="76"/>
      <c r="SCI11" s="76"/>
      <c r="SCJ11" s="76"/>
      <c r="SCK11" s="76"/>
      <c r="SCL11" s="76"/>
      <c r="SCM11" s="76"/>
      <c r="SCN11" s="76"/>
      <c r="SCO11" s="76"/>
      <c r="SCP11" s="76"/>
      <c r="SCQ11" s="76"/>
      <c r="SCR11" s="76"/>
      <c r="SCS11" s="76"/>
      <c r="SCT11" s="76"/>
      <c r="SCU11" s="76"/>
      <c r="SCV11" s="76"/>
      <c r="SCW11" s="76"/>
      <c r="SCX11" s="76"/>
      <c r="SCY11" s="76"/>
      <c r="SCZ11" s="76"/>
      <c r="SDA11" s="76"/>
      <c r="SDB11" s="76"/>
      <c r="SDC11" s="76"/>
      <c r="SDD11" s="76"/>
      <c r="SDE11" s="76"/>
      <c r="SDF11" s="76"/>
      <c r="SDG11" s="76"/>
      <c r="SDH11" s="76"/>
      <c r="SDI11" s="76"/>
      <c r="SDJ11" s="76"/>
      <c r="SDK11" s="76"/>
      <c r="SDL11" s="76"/>
      <c r="SDM11" s="76"/>
      <c r="SDN11" s="76"/>
      <c r="SDO11" s="76"/>
      <c r="SDP11" s="76"/>
      <c r="SDQ11" s="76"/>
      <c r="SDR11" s="76"/>
      <c r="SDS11" s="76"/>
      <c r="SDT11" s="76"/>
      <c r="SDU11" s="76"/>
      <c r="SDV11" s="76"/>
      <c r="SDW11" s="76"/>
      <c r="SDX11" s="76"/>
      <c r="SDY11" s="76"/>
      <c r="SDZ11" s="76"/>
      <c r="SEA11" s="76"/>
      <c r="SEB11" s="76"/>
      <c r="SEC11" s="76"/>
      <c r="SED11" s="76"/>
      <c r="SEE11" s="76"/>
      <c r="SEF11" s="76"/>
      <c r="SEG11" s="76"/>
      <c r="SEH11" s="76"/>
      <c r="SEI11" s="76"/>
      <c r="SEJ11" s="76"/>
      <c r="SEK11" s="76"/>
      <c r="SEL11" s="76"/>
      <c r="SEM11" s="76"/>
      <c r="SEN11" s="76"/>
      <c r="SEO11" s="76"/>
      <c r="SEP11" s="76"/>
      <c r="SEQ11" s="76"/>
      <c r="SER11" s="76"/>
      <c r="SES11" s="76"/>
      <c r="SET11" s="76"/>
      <c r="SEU11" s="76"/>
      <c r="SEV11" s="76"/>
      <c r="SEW11" s="76"/>
      <c r="SEX11" s="76"/>
      <c r="SEY11" s="76"/>
      <c r="SEZ11" s="76"/>
      <c r="SFA11" s="76"/>
      <c r="SFB11" s="76"/>
      <c r="SFC11" s="76"/>
      <c r="SFD11" s="76"/>
      <c r="SFE11" s="76"/>
      <c r="SFF11" s="76"/>
      <c r="SFG11" s="76"/>
      <c r="SFH11" s="76"/>
      <c r="SFI11" s="76"/>
      <c r="SFJ11" s="76"/>
      <c r="SFK11" s="76"/>
      <c r="SFL11" s="76"/>
      <c r="SFM11" s="76"/>
      <c r="SFN11" s="76"/>
      <c r="SFO11" s="76"/>
      <c r="SFP11" s="76"/>
      <c r="SFQ11" s="76"/>
      <c r="SFR11" s="76"/>
      <c r="SFS11" s="76"/>
      <c r="SFT11" s="76"/>
      <c r="SFU11" s="76"/>
      <c r="SFV11" s="76"/>
      <c r="SFW11" s="76"/>
      <c r="SFX11" s="76"/>
      <c r="SFY11" s="76"/>
      <c r="SFZ11" s="76"/>
      <c r="SGA11" s="76"/>
      <c r="SGB11" s="76"/>
      <c r="SGC11" s="76"/>
      <c r="SGD11" s="76"/>
      <c r="SGE11" s="76"/>
      <c r="SGF11" s="76"/>
      <c r="SGG11" s="76"/>
      <c r="SGH11" s="76"/>
      <c r="SGI11" s="76"/>
      <c r="SGJ11" s="76"/>
      <c r="SGK11" s="76"/>
      <c r="SGL11" s="76"/>
      <c r="SGM11" s="76"/>
      <c r="SGN11" s="76"/>
      <c r="SGO11" s="76"/>
      <c r="SGP11" s="76"/>
      <c r="SGQ11" s="76"/>
      <c r="SGR11" s="76"/>
      <c r="SGS11" s="76"/>
      <c r="SGT11" s="76"/>
      <c r="SGU11" s="76"/>
      <c r="SGV11" s="76"/>
      <c r="SGW11" s="76"/>
      <c r="SGX11" s="76"/>
      <c r="SGY11" s="76"/>
      <c r="SGZ11" s="76"/>
      <c r="SHA11" s="76"/>
      <c r="SHB11" s="76"/>
      <c r="SHC11" s="76"/>
      <c r="SHD11" s="76"/>
      <c r="SHE11" s="76"/>
      <c r="SHF11" s="76"/>
      <c r="SHG11" s="76"/>
      <c r="SHH11" s="76"/>
      <c r="SHI11" s="76"/>
      <c r="SHJ11" s="76"/>
      <c r="SHK11" s="76"/>
      <c r="SHL11" s="76"/>
      <c r="SHM11" s="76"/>
      <c r="SHN11" s="76"/>
      <c r="SHO11" s="76"/>
      <c r="SHP11" s="76"/>
      <c r="SHQ11" s="76"/>
      <c r="SHR11" s="76"/>
      <c r="SHS11" s="76"/>
      <c r="SHT11" s="76"/>
      <c r="SHU11" s="76"/>
      <c r="SHV11" s="76"/>
      <c r="SHW11" s="76"/>
      <c r="SHX11" s="76"/>
      <c r="SHY11" s="76"/>
      <c r="SHZ11" s="76"/>
      <c r="SIA11" s="76"/>
      <c r="SIB11" s="76"/>
      <c r="SIC11" s="76"/>
      <c r="SID11" s="76"/>
      <c r="SIE11" s="76"/>
      <c r="SIF11" s="76"/>
      <c r="SIG11" s="76"/>
      <c r="SIH11" s="76"/>
      <c r="SII11" s="76"/>
      <c r="SIJ11" s="76"/>
      <c r="SIK11" s="76"/>
      <c r="SIL11" s="76"/>
      <c r="SIM11" s="76"/>
      <c r="SIN11" s="76"/>
      <c r="SIO11" s="76"/>
      <c r="SIP11" s="76"/>
      <c r="SIQ11" s="76"/>
      <c r="SIR11" s="76"/>
      <c r="SIS11" s="76"/>
      <c r="SIT11" s="76"/>
      <c r="SIU11" s="76"/>
      <c r="SIV11" s="76"/>
      <c r="SIW11" s="76"/>
      <c r="SIX11" s="76"/>
      <c r="SIY11" s="76"/>
      <c r="SIZ11" s="76"/>
      <c r="SJA11" s="76"/>
      <c r="SJB11" s="76"/>
      <c r="SJC11" s="76"/>
      <c r="SJD11" s="76"/>
      <c r="SJE11" s="76"/>
      <c r="SJF11" s="76"/>
      <c r="SJG11" s="76"/>
      <c r="SJH11" s="76"/>
      <c r="SJI11" s="76"/>
      <c r="SJJ11" s="76"/>
      <c r="SJK11" s="76"/>
      <c r="SJL11" s="76"/>
      <c r="SJM11" s="76"/>
      <c r="SJN11" s="76"/>
      <c r="SJO11" s="76"/>
      <c r="SJP11" s="76"/>
      <c r="SJQ11" s="76"/>
      <c r="SJR11" s="76"/>
      <c r="SJS11" s="76"/>
      <c r="SJT11" s="76"/>
      <c r="SJU11" s="76"/>
      <c r="SJV11" s="76"/>
      <c r="SJW11" s="76"/>
      <c r="SJX11" s="76"/>
      <c r="SJY11" s="76"/>
      <c r="SJZ11" s="76"/>
      <c r="SKA11" s="76"/>
      <c r="SKB11" s="76"/>
      <c r="SKC11" s="76"/>
      <c r="SKD11" s="76"/>
      <c r="SKE11" s="76"/>
      <c r="SKF11" s="76"/>
      <c r="SKG11" s="76"/>
      <c r="SKH11" s="76"/>
      <c r="SKI11" s="76"/>
      <c r="SKJ11" s="76"/>
      <c r="SKK11" s="76"/>
      <c r="SKL11" s="76"/>
      <c r="SKM11" s="76"/>
      <c r="SKN11" s="76"/>
      <c r="SKO11" s="76"/>
      <c r="SKP11" s="76"/>
      <c r="SKQ11" s="76"/>
      <c r="SKR11" s="76"/>
      <c r="SKS11" s="76"/>
      <c r="SKT11" s="76"/>
      <c r="SKU11" s="76"/>
      <c r="SKV11" s="76"/>
      <c r="SKW11" s="76"/>
      <c r="SKX11" s="76"/>
      <c r="SKY11" s="76"/>
      <c r="SKZ11" s="76"/>
      <c r="SLA11" s="76"/>
      <c r="SLB11" s="76"/>
      <c r="SLC11" s="76"/>
      <c r="SLD11" s="76"/>
      <c r="SLE11" s="76"/>
      <c r="SLF11" s="76"/>
      <c r="SLG11" s="76"/>
      <c r="SLH11" s="76"/>
      <c r="SLI11" s="76"/>
      <c r="SLJ11" s="76"/>
      <c r="SLK11" s="76"/>
      <c r="SLL11" s="76"/>
      <c r="SLM11" s="76"/>
      <c r="SLN11" s="76"/>
      <c r="SLO11" s="76"/>
      <c r="SLP11" s="76"/>
      <c r="SLQ11" s="76"/>
      <c r="SLR11" s="76"/>
      <c r="SLS11" s="76"/>
      <c r="SLT11" s="76"/>
      <c r="SLU11" s="76"/>
      <c r="SLV11" s="76"/>
      <c r="SLW11" s="76"/>
      <c r="SLX11" s="76"/>
      <c r="SLY11" s="76"/>
      <c r="SLZ11" s="76"/>
      <c r="SMA11" s="76"/>
      <c r="SMB11" s="76"/>
      <c r="SMC11" s="76"/>
      <c r="SMD11" s="76"/>
      <c r="SME11" s="76"/>
      <c r="SMF11" s="76"/>
      <c r="SMG11" s="76"/>
      <c r="SMH11" s="76"/>
      <c r="SMI11" s="76"/>
      <c r="SMJ11" s="76"/>
      <c r="SMK11" s="76"/>
      <c r="SML11" s="76"/>
      <c r="SMM11" s="76"/>
      <c r="SMN11" s="76"/>
      <c r="SMO11" s="76"/>
      <c r="SMP11" s="76"/>
      <c r="SMQ11" s="76"/>
      <c r="SMR11" s="76"/>
      <c r="SMS11" s="76"/>
      <c r="SMT11" s="76"/>
      <c r="SMU11" s="76"/>
      <c r="SMV11" s="76"/>
      <c r="SMW11" s="76"/>
      <c r="SMX11" s="76"/>
      <c r="SMY11" s="76"/>
      <c r="SMZ11" s="76"/>
      <c r="SNA11" s="76"/>
      <c r="SNB11" s="76"/>
      <c r="SNC11" s="76"/>
      <c r="SND11" s="76"/>
      <c r="SNE11" s="76"/>
      <c r="SNF11" s="76"/>
      <c r="SNG11" s="76"/>
      <c r="SNH11" s="76"/>
      <c r="SNI11" s="76"/>
      <c r="SNJ11" s="76"/>
      <c r="SNK11" s="76"/>
      <c r="SNL11" s="76"/>
      <c r="SNM11" s="76"/>
      <c r="SNN11" s="76"/>
      <c r="SNO11" s="76"/>
      <c r="SNP11" s="76"/>
      <c r="SNQ11" s="76"/>
      <c r="SNR11" s="76"/>
      <c r="SNS11" s="76"/>
      <c r="SNT11" s="76"/>
      <c r="SNU11" s="76"/>
      <c r="SNV11" s="76"/>
      <c r="SNW11" s="76"/>
      <c r="SNX11" s="76"/>
      <c r="SNY11" s="76"/>
      <c r="SNZ11" s="76"/>
      <c r="SOA11" s="76"/>
      <c r="SOB11" s="76"/>
      <c r="SOC11" s="76"/>
      <c r="SOD11" s="76"/>
      <c r="SOE11" s="76"/>
      <c r="SOF11" s="76"/>
      <c r="SOG11" s="76"/>
      <c r="SOH11" s="76"/>
      <c r="SOI11" s="76"/>
      <c r="SOJ11" s="76"/>
      <c r="SOK11" s="76"/>
      <c r="SOL11" s="76"/>
      <c r="SOM11" s="76"/>
      <c r="SON11" s="76"/>
      <c r="SOO11" s="76"/>
      <c r="SOP11" s="76"/>
      <c r="SOQ11" s="76"/>
      <c r="SOR11" s="76"/>
      <c r="SOS11" s="76"/>
      <c r="SOT11" s="76"/>
      <c r="SOU11" s="76"/>
      <c r="SOV11" s="76"/>
      <c r="SOW11" s="76"/>
      <c r="SOX11" s="76"/>
      <c r="SOY11" s="76"/>
      <c r="SOZ11" s="76"/>
      <c r="SPA11" s="76"/>
      <c r="SPB11" s="76"/>
      <c r="SPC11" s="76"/>
      <c r="SPD11" s="76"/>
      <c r="SPE11" s="76"/>
      <c r="SPF11" s="76"/>
      <c r="SPG11" s="76"/>
      <c r="SPH11" s="76"/>
      <c r="SPI11" s="76"/>
      <c r="SPJ11" s="76"/>
      <c r="SPK11" s="76"/>
      <c r="SPL11" s="76"/>
      <c r="SPM11" s="76"/>
      <c r="SPN11" s="76"/>
      <c r="SPO11" s="76"/>
      <c r="SPP11" s="76"/>
      <c r="SPQ11" s="76"/>
      <c r="SPR11" s="76"/>
      <c r="SPS11" s="76"/>
      <c r="SPT11" s="76"/>
      <c r="SPU11" s="76"/>
      <c r="SPV11" s="76"/>
      <c r="SPW11" s="76"/>
      <c r="SPX11" s="76"/>
      <c r="SPY11" s="76"/>
      <c r="SPZ11" s="76"/>
      <c r="SQA11" s="76"/>
      <c r="SQB11" s="76"/>
      <c r="SQC11" s="76"/>
      <c r="SQD11" s="76"/>
      <c r="SQE11" s="76"/>
      <c r="SQF11" s="76"/>
      <c r="SQG11" s="76"/>
      <c r="SQH11" s="76"/>
      <c r="SQI11" s="76"/>
      <c r="SQJ11" s="76"/>
      <c r="SQK11" s="76"/>
      <c r="SQL11" s="76"/>
      <c r="SQM11" s="76"/>
      <c r="SQN11" s="76"/>
      <c r="SQO11" s="76"/>
      <c r="SQP11" s="76"/>
      <c r="SQQ11" s="76"/>
      <c r="SQR11" s="76"/>
      <c r="SQS11" s="76"/>
      <c r="SQT11" s="76"/>
      <c r="SQU11" s="76"/>
      <c r="SQV11" s="76"/>
      <c r="SQW11" s="76"/>
      <c r="SQX11" s="76"/>
      <c r="SQY11" s="76"/>
      <c r="SQZ11" s="76"/>
      <c r="SRA11" s="76"/>
      <c r="SRB11" s="76"/>
      <c r="SRC11" s="76"/>
      <c r="SRD11" s="76"/>
      <c r="SRE11" s="76"/>
      <c r="SRF11" s="76"/>
      <c r="SRG11" s="76"/>
      <c r="SRH11" s="76"/>
      <c r="SRI11" s="76"/>
      <c r="SRJ11" s="76"/>
      <c r="SRK11" s="76"/>
      <c r="SRL11" s="76"/>
      <c r="SRM11" s="76"/>
      <c r="SRN11" s="76"/>
      <c r="SRO11" s="76"/>
      <c r="SRP11" s="76"/>
      <c r="SRQ11" s="76"/>
      <c r="SRR11" s="76"/>
      <c r="SRS11" s="76"/>
      <c r="SRT11" s="76"/>
      <c r="SRU11" s="76"/>
      <c r="SRV11" s="76"/>
      <c r="SRW11" s="76"/>
      <c r="SRX11" s="76"/>
      <c r="SRY11" s="76"/>
      <c r="SRZ11" s="76"/>
      <c r="SSA11" s="76"/>
      <c r="SSB11" s="76"/>
      <c r="SSC11" s="76"/>
      <c r="SSD11" s="76"/>
      <c r="SSE11" s="76"/>
      <c r="SSF11" s="76"/>
      <c r="SSG11" s="76"/>
      <c r="SSH11" s="76"/>
      <c r="SSI11" s="76"/>
      <c r="SSJ11" s="76"/>
      <c r="SSK11" s="76"/>
      <c r="SSL11" s="76"/>
      <c r="SSM11" s="76"/>
      <c r="SSN11" s="76"/>
      <c r="SSO11" s="76"/>
      <c r="SSP11" s="76"/>
      <c r="SSQ11" s="76"/>
      <c r="SSR11" s="76"/>
      <c r="SSS11" s="76"/>
      <c r="SST11" s="76"/>
      <c r="SSU11" s="76"/>
      <c r="SSV11" s="76"/>
      <c r="SSW11" s="76"/>
      <c r="SSX11" s="76"/>
      <c r="SSY11" s="76"/>
      <c r="SSZ11" s="76"/>
      <c r="STA11" s="76"/>
      <c r="STB11" s="76"/>
      <c r="STC11" s="76"/>
      <c r="STD11" s="76"/>
      <c r="STE11" s="76"/>
      <c r="STF11" s="76"/>
      <c r="STG11" s="76"/>
      <c r="STH11" s="76"/>
      <c r="STI11" s="76"/>
      <c r="STJ11" s="76"/>
      <c r="STK11" s="76"/>
      <c r="STL11" s="76"/>
      <c r="STM11" s="76"/>
      <c r="STN11" s="76"/>
      <c r="STO11" s="76"/>
      <c r="STP11" s="76"/>
      <c r="STQ11" s="76"/>
      <c r="STR11" s="76"/>
      <c r="STS11" s="76"/>
      <c r="STT11" s="76"/>
      <c r="STU11" s="76"/>
      <c r="STV11" s="76"/>
      <c r="STW11" s="76"/>
      <c r="STX11" s="76"/>
      <c r="STY11" s="76"/>
      <c r="STZ11" s="76"/>
      <c r="SUA11" s="76"/>
      <c r="SUB11" s="76"/>
      <c r="SUC11" s="76"/>
      <c r="SUD11" s="76"/>
      <c r="SUE11" s="76"/>
      <c r="SUF11" s="76"/>
      <c r="SUG11" s="76"/>
      <c r="SUH11" s="76"/>
      <c r="SUI11" s="76"/>
      <c r="SUJ11" s="76"/>
      <c r="SUK11" s="76"/>
      <c r="SUL11" s="76"/>
      <c r="SUM11" s="76"/>
      <c r="SUN11" s="76"/>
      <c r="SUO11" s="76"/>
      <c r="SUP11" s="76"/>
      <c r="SUQ11" s="76"/>
      <c r="SUR11" s="76"/>
      <c r="SUS11" s="76"/>
      <c r="SUT11" s="76"/>
      <c r="SUU11" s="76"/>
      <c r="SUV11" s="76"/>
      <c r="SUW11" s="76"/>
      <c r="SUX11" s="76"/>
      <c r="SUY11" s="76"/>
      <c r="SUZ11" s="76"/>
      <c r="SVA11" s="76"/>
      <c r="SVB11" s="76"/>
      <c r="SVC11" s="76"/>
      <c r="SVD11" s="76"/>
      <c r="SVE11" s="76"/>
      <c r="SVF11" s="76"/>
      <c r="SVG11" s="76"/>
      <c r="SVH11" s="76"/>
      <c r="SVI11" s="76"/>
      <c r="SVJ11" s="76"/>
      <c r="SVK11" s="76"/>
      <c r="SVL11" s="76"/>
      <c r="SVM11" s="76"/>
      <c r="SVN11" s="76"/>
      <c r="SVO11" s="76"/>
      <c r="SVP11" s="76"/>
      <c r="SVQ11" s="76"/>
      <c r="SVR11" s="76"/>
      <c r="SVS11" s="76"/>
      <c r="SVT11" s="76"/>
      <c r="SVU11" s="76"/>
      <c r="SVV11" s="76"/>
      <c r="SVW11" s="76"/>
      <c r="SVX11" s="76"/>
      <c r="SVY11" s="76"/>
      <c r="SVZ11" s="76"/>
      <c r="SWA11" s="76"/>
      <c r="SWB11" s="76"/>
      <c r="SWC11" s="76"/>
      <c r="SWD11" s="76"/>
      <c r="SWE11" s="76"/>
      <c r="SWF11" s="76"/>
      <c r="SWG11" s="76"/>
      <c r="SWH11" s="76"/>
      <c r="SWI11" s="76"/>
      <c r="SWJ11" s="76"/>
      <c r="SWK11" s="76"/>
      <c r="SWL11" s="76"/>
      <c r="SWM11" s="76"/>
      <c r="SWN11" s="76"/>
      <c r="SWO11" s="76"/>
      <c r="SWP11" s="76"/>
      <c r="SWQ11" s="76"/>
      <c r="SWR11" s="76"/>
      <c r="SWS11" s="76"/>
      <c r="SWT11" s="76"/>
      <c r="SWU11" s="76"/>
      <c r="SWV11" s="76"/>
      <c r="SWW11" s="76"/>
      <c r="SWX11" s="76"/>
      <c r="SWY11" s="76"/>
      <c r="SWZ11" s="76"/>
      <c r="SXA11" s="76"/>
      <c r="SXB11" s="76"/>
      <c r="SXC11" s="76"/>
      <c r="SXD11" s="76"/>
      <c r="SXE11" s="76"/>
      <c r="SXF11" s="76"/>
      <c r="SXG11" s="76"/>
      <c r="SXH11" s="76"/>
      <c r="SXI11" s="76"/>
      <c r="SXJ11" s="76"/>
      <c r="SXK11" s="76"/>
      <c r="SXL11" s="76"/>
      <c r="SXM11" s="76"/>
      <c r="SXN11" s="76"/>
      <c r="SXO11" s="76"/>
      <c r="SXP11" s="76"/>
      <c r="SXQ11" s="76"/>
      <c r="SXR11" s="76"/>
      <c r="SXS11" s="76"/>
      <c r="SXT11" s="76"/>
      <c r="SXU11" s="76"/>
      <c r="SXV11" s="76"/>
      <c r="SXW11" s="76"/>
      <c r="SXX11" s="76"/>
      <c r="SXY11" s="76"/>
      <c r="SXZ11" s="76"/>
      <c r="SYA11" s="76"/>
      <c r="SYB11" s="76"/>
      <c r="SYC11" s="76"/>
      <c r="SYD11" s="76"/>
      <c r="SYE11" s="76"/>
      <c r="SYF11" s="76"/>
      <c r="SYG11" s="76"/>
      <c r="SYH11" s="76"/>
      <c r="SYI11" s="76"/>
      <c r="SYJ11" s="76"/>
      <c r="SYK11" s="76"/>
      <c r="SYL11" s="76"/>
      <c r="SYM11" s="76"/>
      <c r="SYN11" s="76"/>
      <c r="SYO11" s="76"/>
      <c r="SYP11" s="76"/>
      <c r="SYQ11" s="76"/>
      <c r="SYR11" s="76"/>
      <c r="SYS11" s="76"/>
      <c r="SYT11" s="76"/>
      <c r="SYU11" s="76"/>
      <c r="SYV11" s="76"/>
      <c r="SYW11" s="76"/>
      <c r="SYX11" s="76"/>
      <c r="SYY11" s="76"/>
      <c r="SYZ11" s="76"/>
      <c r="SZA11" s="76"/>
      <c r="SZB11" s="76"/>
      <c r="SZC11" s="76"/>
      <c r="SZD11" s="76"/>
      <c r="SZE11" s="76"/>
      <c r="SZF11" s="76"/>
      <c r="SZG11" s="76"/>
      <c r="SZH11" s="76"/>
      <c r="SZI11" s="76"/>
      <c r="SZJ11" s="76"/>
      <c r="SZK11" s="76"/>
      <c r="SZL11" s="76"/>
      <c r="SZM11" s="76"/>
      <c r="SZN11" s="76"/>
      <c r="SZO11" s="76"/>
      <c r="SZP11" s="76"/>
      <c r="SZQ11" s="76"/>
      <c r="SZR11" s="76"/>
      <c r="SZS11" s="76"/>
      <c r="SZT11" s="76"/>
      <c r="SZU11" s="76"/>
      <c r="SZV11" s="76"/>
      <c r="SZW11" s="76"/>
      <c r="SZX11" s="76"/>
      <c r="SZY11" s="76"/>
      <c r="SZZ11" s="76"/>
      <c r="TAA11" s="76"/>
      <c r="TAB11" s="76"/>
      <c r="TAC11" s="76"/>
      <c r="TAD11" s="76"/>
      <c r="TAE11" s="76"/>
      <c r="TAF11" s="76"/>
      <c r="TAG11" s="76"/>
      <c r="TAH11" s="76"/>
      <c r="TAI11" s="76"/>
      <c r="TAJ11" s="76"/>
      <c r="TAK11" s="76"/>
      <c r="TAL11" s="76"/>
      <c r="TAM11" s="76"/>
      <c r="TAN11" s="76"/>
      <c r="TAO11" s="76"/>
      <c r="TAP11" s="76"/>
      <c r="TAQ11" s="76"/>
      <c r="TAR11" s="76"/>
      <c r="TAS11" s="76"/>
      <c r="TAT11" s="76"/>
      <c r="TAU11" s="76"/>
      <c r="TAV11" s="76"/>
      <c r="TAW11" s="76"/>
      <c r="TAX11" s="76"/>
      <c r="TAY11" s="76"/>
      <c r="TAZ11" s="76"/>
      <c r="TBA11" s="76"/>
      <c r="TBB11" s="76"/>
      <c r="TBC11" s="76"/>
      <c r="TBD11" s="76"/>
      <c r="TBE11" s="76"/>
      <c r="TBF11" s="76"/>
      <c r="TBG11" s="76"/>
      <c r="TBH11" s="76"/>
      <c r="TBI11" s="76"/>
      <c r="TBJ11" s="76"/>
      <c r="TBK11" s="76"/>
      <c r="TBL11" s="76"/>
      <c r="TBM11" s="76"/>
      <c r="TBN11" s="76"/>
      <c r="TBO11" s="76"/>
      <c r="TBP11" s="76"/>
      <c r="TBQ11" s="76"/>
      <c r="TBR11" s="76"/>
      <c r="TBS11" s="76"/>
      <c r="TBT11" s="76"/>
      <c r="TBU11" s="76"/>
      <c r="TBV11" s="76"/>
      <c r="TBW11" s="76"/>
      <c r="TBX11" s="76"/>
      <c r="TBY11" s="76"/>
      <c r="TBZ11" s="76"/>
      <c r="TCA11" s="76"/>
      <c r="TCB11" s="76"/>
      <c r="TCC11" s="76"/>
      <c r="TCD11" s="76"/>
      <c r="TCE11" s="76"/>
      <c r="TCF11" s="76"/>
      <c r="TCG11" s="76"/>
      <c r="TCH11" s="76"/>
      <c r="TCI11" s="76"/>
      <c r="TCJ11" s="76"/>
      <c r="TCK11" s="76"/>
      <c r="TCL11" s="76"/>
      <c r="TCM11" s="76"/>
      <c r="TCN11" s="76"/>
      <c r="TCO11" s="76"/>
      <c r="TCP11" s="76"/>
      <c r="TCQ11" s="76"/>
      <c r="TCR11" s="76"/>
      <c r="TCS11" s="76"/>
      <c r="TCT11" s="76"/>
      <c r="TCU11" s="76"/>
      <c r="TCV11" s="76"/>
      <c r="TCW11" s="76"/>
      <c r="TCX11" s="76"/>
      <c r="TCY11" s="76"/>
      <c r="TCZ11" s="76"/>
      <c r="TDA11" s="76"/>
      <c r="TDB11" s="76"/>
      <c r="TDC11" s="76"/>
      <c r="TDD11" s="76"/>
      <c r="TDE11" s="76"/>
      <c r="TDF11" s="76"/>
      <c r="TDG11" s="76"/>
      <c r="TDH11" s="76"/>
      <c r="TDI11" s="76"/>
      <c r="TDJ11" s="76"/>
      <c r="TDK11" s="76"/>
      <c r="TDL11" s="76"/>
      <c r="TDM11" s="76"/>
      <c r="TDN11" s="76"/>
      <c r="TDO11" s="76"/>
      <c r="TDP11" s="76"/>
      <c r="TDQ11" s="76"/>
      <c r="TDR11" s="76"/>
      <c r="TDS11" s="76"/>
      <c r="TDT11" s="76"/>
      <c r="TDU11" s="76"/>
      <c r="TDV11" s="76"/>
      <c r="TDW11" s="76"/>
      <c r="TDX11" s="76"/>
      <c r="TDY11" s="76"/>
      <c r="TDZ11" s="76"/>
      <c r="TEA11" s="76"/>
      <c r="TEB11" s="76"/>
      <c r="TEC11" s="76"/>
      <c r="TED11" s="76"/>
      <c r="TEE11" s="76"/>
      <c r="TEF11" s="76"/>
      <c r="TEG11" s="76"/>
      <c r="TEH11" s="76"/>
      <c r="TEI11" s="76"/>
      <c r="TEJ11" s="76"/>
      <c r="TEK11" s="76"/>
      <c r="TEL11" s="76"/>
      <c r="TEM11" s="76"/>
      <c r="TEN11" s="76"/>
      <c r="TEO11" s="76"/>
      <c r="TEP11" s="76"/>
      <c r="TEQ11" s="76"/>
      <c r="TER11" s="76"/>
      <c r="TES11" s="76"/>
      <c r="TET11" s="76"/>
      <c r="TEU11" s="76"/>
      <c r="TEV11" s="76"/>
      <c r="TEW11" s="76"/>
      <c r="TEX11" s="76"/>
      <c r="TEY11" s="76"/>
      <c r="TEZ11" s="76"/>
      <c r="TFA11" s="76"/>
      <c r="TFB11" s="76"/>
      <c r="TFC11" s="76"/>
      <c r="TFD11" s="76"/>
      <c r="TFE11" s="76"/>
      <c r="TFF11" s="76"/>
      <c r="TFG11" s="76"/>
      <c r="TFH11" s="76"/>
      <c r="TFI11" s="76"/>
      <c r="TFJ11" s="76"/>
      <c r="TFK11" s="76"/>
      <c r="TFL11" s="76"/>
      <c r="TFM11" s="76"/>
      <c r="TFN11" s="76"/>
      <c r="TFO11" s="76"/>
      <c r="TFP11" s="76"/>
      <c r="TFQ11" s="76"/>
      <c r="TFR11" s="76"/>
      <c r="TFS11" s="76"/>
      <c r="TFT11" s="76"/>
      <c r="TFU11" s="76"/>
      <c r="TFV11" s="76"/>
      <c r="TFW11" s="76"/>
      <c r="TFX11" s="76"/>
      <c r="TFY11" s="76"/>
      <c r="TFZ11" s="76"/>
      <c r="TGA11" s="76"/>
      <c r="TGB11" s="76"/>
      <c r="TGC11" s="76"/>
      <c r="TGD11" s="76"/>
      <c r="TGE11" s="76"/>
      <c r="TGF11" s="76"/>
      <c r="TGG11" s="76"/>
      <c r="TGH11" s="76"/>
      <c r="TGI11" s="76"/>
      <c r="TGJ11" s="76"/>
      <c r="TGK11" s="76"/>
      <c r="TGL11" s="76"/>
      <c r="TGM11" s="76"/>
      <c r="TGN11" s="76"/>
      <c r="TGO11" s="76"/>
      <c r="TGP11" s="76"/>
      <c r="TGQ11" s="76"/>
      <c r="TGR11" s="76"/>
      <c r="TGS11" s="76"/>
      <c r="TGT11" s="76"/>
      <c r="TGU11" s="76"/>
      <c r="TGV11" s="76"/>
      <c r="TGW11" s="76"/>
      <c r="TGX11" s="76"/>
      <c r="TGY11" s="76"/>
      <c r="TGZ11" s="76"/>
      <c r="THA11" s="76"/>
      <c r="THB11" s="76"/>
      <c r="THC11" s="76"/>
      <c r="THD11" s="76"/>
      <c r="THE11" s="76"/>
      <c r="THF11" s="76"/>
      <c r="THG11" s="76"/>
      <c r="THH11" s="76"/>
      <c r="THI11" s="76"/>
      <c r="THJ11" s="76"/>
      <c r="THK11" s="76"/>
      <c r="THL11" s="76"/>
      <c r="THM11" s="76"/>
      <c r="THN11" s="76"/>
      <c r="THO11" s="76"/>
      <c r="THP11" s="76"/>
      <c r="THQ11" s="76"/>
      <c r="THR11" s="76"/>
      <c r="THS11" s="76"/>
      <c r="THT11" s="76"/>
      <c r="THU11" s="76"/>
      <c r="THV11" s="76"/>
      <c r="THW11" s="76"/>
      <c r="THX11" s="76"/>
      <c r="THY11" s="76"/>
      <c r="THZ11" s="76"/>
      <c r="TIA11" s="76"/>
      <c r="TIB11" s="76"/>
      <c r="TIC11" s="76"/>
      <c r="TID11" s="76"/>
      <c r="TIE11" s="76"/>
      <c r="TIF11" s="76"/>
      <c r="TIG11" s="76"/>
      <c r="TIH11" s="76"/>
      <c r="TII11" s="76"/>
      <c r="TIJ11" s="76"/>
      <c r="TIK11" s="76"/>
      <c r="TIL11" s="76"/>
      <c r="TIM11" s="76"/>
      <c r="TIN11" s="76"/>
      <c r="TIO11" s="76"/>
      <c r="TIP11" s="76"/>
      <c r="TIQ11" s="76"/>
      <c r="TIR11" s="76"/>
      <c r="TIS11" s="76"/>
      <c r="TIT11" s="76"/>
      <c r="TIU11" s="76"/>
      <c r="TIV11" s="76"/>
      <c r="TIW11" s="76"/>
      <c r="TIX11" s="76"/>
      <c r="TIY11" s="76"/>
      <c r="TIZ11" s="76"/>
      <c r="TJA11" s="76"/>
      <c r="TJB11" s="76"/>
      <c r="TJC11" s="76"/>
      <c r="TJD11" s="76"/>
      <c r="TJE11" s="76"/>
      <c r="TJF11" s="76"/>
      <c r="TJG11" s="76"/>
      <c r="TJH11" s="76"/>
      <c r="TJI11" s="76"/>
      <c r="TJJ11" s="76"/>
      <c r="TJK11" s="76"/>
      <c r="TJL11" s="76"/>
      <c r="TJM11" s="76"/>
      <c r="TJN11" s="76"/>
      <c r="TJO11" s="76"/>
      <c r="TJP11" s="76"/>
      <c r="TJQ11" s="76"/>
      <c r="TJR11" s="76"/>
      <c r="TJS11" s="76"/>
      <c r="TJT11" s="76"/>
      <c r="TJU11" s="76"/>
      <c r="TJV11" s="76"/>
      <c r="TJW11" s="76"/>
      <c r="TJX11" s="76"/>
      <c r="TJY11" s="76"/>
      <c r="TJZ11" s="76"/>
      <c r="TKA11" s="76"/>
      <c r="TKB11" s="76"/>
      <c r="TKC11" s="76"/>
      <c r="TKD11" s="76"/>
      <c r="TKE11" s="76"/>
      <c r="TKF11" s="76"/>
      <c r="TKG11" s="76"/>
      <c r="TKH11" s="76"/>
      <c r="TKI11" s="76"/>
      <c r="TKJ11" s="76"/>
      <c r="TKK11" s="76"/>
      <c r="TKL11" s="76"/>
      <c r="TKM11" s="76"/>
      <c r="TKN11" s="76"/>
      <c r="TKO11" s="76"/>
      <c r="TKP11" s="76"/>
      <c r="TKQ11" s="76"/>
      <c r="TKR11" s="76"/>
      <c r="TKS11" s="76"/>
      <c r="TKT11" s="76"/>
      <c r="TKU11" s="76"/>
      <c r="TKV11" s="76"/>
      <c r="TKW11" s="76"/>
      <c r="TKX11" s="76"/>
      <c r="TKY11" s="76"/>
      <c r="TKZ11" s="76"/>
      <c r="TLA11" s="76"/>
      <c r="TLB11" s="76"/>
      <c r="TLC11" s="76"/>
      <c r="TLD11" s="76"/>
      <c r="TLE11" s="76"/>
      <c r="TLF11" s="76"/>
      <c r="TLG11" s="76"/>
      <c r="TLH11" s="76"/>
      <c r="TLI11" s="76"/>
      <c r="TLJ11" s="76"/>
      <c r="TLK11" s="76"/>
      <c r="TLL11" s="76"/>
      <c r="TLM11" s="76"/>
      <c r="TLN11" s="76"/>
      <c r="TLO11" s="76"/>
      <c r="TLP11" s="76"/>
      <c r="TLQ11" s="76"/>
      <c r="TLR11" s="76"/>
      <c r="TLS11" s="76"/>
      <c r="TLT11" s="76"/>
      <c r="TLU11" s="76"/>
      <c r="TLV11" s="76"/>
      <c r="TLW11" s="76"/>
      <c r="TLX11" s="76"/>
      <c r="TLY11" s="76"/>
      <c r="TLZ11" s="76"/>
      <c r="TMA11" s="76"/>
      <c r="TMB11" s="76"/>
      <c r="TMC11" s="76"/>
      <c r="TMD11" s="76"/>
      <c r="TME11" s="76"/>
      <c r="TMF11" s="76"/>
      <c r="TMG11" s="76"/>
      <c r="TMH11" s="76"/>
      <c r="TMI11" s="76"/>
      <c r="TMJ11" s="76"/>
      <c r="TMK11" s="76"/>
      <c r="TML11" s="76"/>
      <c r="TMM11" s="76"/>
      <c r="TMN11" s="76"/>
      <c r="TMO11" s="76"/>
      <c r="TMP11" s="76"/>
      <c r="TMQ11" s="76"/>
      <c r="TMR11" s="76"/>
      <c r="TMS11" s="76"/>
      <c r="TMT11" s="76"/>
      <c r="TMU11" s="76"/>
      <c r="TMV11" s="76"/>
      <c r="TMW11" s="76"/>
      <c r="TMX11" s="76"/>
      <c r="TMY11" s="76"/>
      <c r="TMZ11" s="76"/>
      <c r="TNA11" s="76"/>
      <c r="TNB11" s="76"/>
      <c r="TNC11" s="76"/>
      <c r="TND11" s="76"/>
      <c r="TNE11" s="76"/>
      <c r="TNF11" s="76"/>
      <c r="TNG11" s="76"/>
      <c r="TNH11" s="76"/>
      <c r="TNI11" s="76"/>
      <c r="TNJ11" s="76"/>
      <c r="TNK11" s="76"/>
      <c r="TNL11" s="76"/>
      <c r="TNM11" s="76"/>
      <c r="TNN11" s="76"/>
      <c r="TNO11" s="76"/>
      <c r="TNP11" s="76"/>
      <c r="TNQ11" s="76"/>
      <c r="TNR11" s="76"/>
      <c r="TNS11" s="76"/>
      <c r="TNT11" s="76"/>
      <c r="TNU11" s="76"/>
      <c r="TNV11" s="76"/>
      <c r="TNW11" s="76"/>
      <c r="TNX11" s="76"/>
      <c r="TNY11" s="76"/>
      <c r="TNZ11" s="76"/>
      <c r="TOA11" s="76"/>
      <c r="TOB11" s="76"/>
      <c r="TOC11" s="76"/>
      <c r="TOD11" s="76"/>
      <c r="TOE11" s="76"/>
      <c r="TOF11" s="76"/>
      <c r="TOG11" s="76"/>
      <c r="TOH11" s="76"/>
      <c r="TOI11" s="76"/>
      <c r="TOJ11" s="76"/>
      <c r="TOK11" s="76"/>
      <c r="TOL11" s="76"/>
      <c r="TOM11" s="76"/>
      <c r="TON11" s="76"/>
      <c r="TOO11" s="76"/>
      <c r="TOP11" s="76"/>
      <c r="TOQ11" s="76"/>
      <c r="TOR11" s="76"/>
      <c r="TOS11" s="76"/>
      <c r="TOT11" s="76"/>
      <c r="TOU11" s="76"/>
      <c r="TOV11" s="76"/>
      <c r="TOW11" s="76"/>
      <c r="TOX11" s="76"/>
      <c r="TOY11" s="76"/>
      <c r="TOZ11" s="76"/>
      <c r="TPA11" s="76"/>
      <c r="TPB11" s="76"/>
      <c r="TPC11" s="76"/>
      <c r="TPD11" s="76"/>
      <c r="TPE11" s="76"/>
      <c r="TPF11" s="76"/>
      <c r="TPG11" s="76"/>
      <c r="TPH11" s="76"/>
      <c r="TPI11" s="76"/>
      <c r="TPJ11" s="76"/>
      <c r="TPK11" s="76"/>
      <c r="TPL11" s="76"/>
      <c r="TPM11" s="76"/>
      <c r="TPN11" s="76"/>
      <c r="TPO11" s="76"/>
      <c r="TPP11" s="76"/>
      <c r="TPQ11" s="76"/>
      <c r="TPR11" s="76"/>
      <c r="TPS11" s="76"/>
      <c r="TPT11" s="76"/>
      <c r="TPU11" s="76"/>
      <c r="TPV11" s="76"/>
      <c r="TPW11" s="76"/>
      <c r="TPX11" s="76"/>
      <c r="TPY11" s="76"/>
      <c r="TPZ11" s="76"/>
      <c r="TQA11" s="76"/>
      <c r="TQB11" s="76"/>
      <c r="TQC11" s="76"/>
      <c r="TQD11" s="76"/>
      <c r="TQE11" s="76"/>
      <c r="TQF11" s="76"/>
      <c r="TQG11" s="76"/>
      <c r="TQH11" s="76"/>
      <c r="TQI11" s="76"/>
      <c r="TQJ11" s="76"/>
      <c r="TQK11" s="76"/>
      <c r="TQL11" s="76"/>
      <c r="TQM11" s="76"/>
      <c r="TQN11" s="76"/>
      <c r="TQO11" s="76"/>
      <c r="TQP11" s="76"/>
      <c r="TQQ11" s="76"/>
      <c r="TQR11" s="76"/>
      <c r="TQS11" s="76"/>
      <c r="TQT11" s="76"/>
      <c r="TQU11" s="76"/>
      <c r="TQV11" s="76"/>
      <c r="TQW11" s="76"/>
      <c r="TQX11" s="76"/>
      <c r="TQY11" s="76"/>
      <c r="TQZ11" s="76"/>
      <c r="TRA11" s="76"/>
      <c r="TRB11" s="76"/>
      <c r="TRC11" s="76"/>
      <c r="TRD11" s="76"/>
      <c r="TRE11" s="76"/>
      <c r="TRF11" s="76"/>
      <c r="TRG11" s="76"/>
      <c r="TRH11" s="76"/>
      <c r="TRI11" s="76"/>
      <c r="TRJ11" s="76"/>
      <c r="TRK11" s="76"/>
      <c r="TRL11" s="76"/>
      <c r="TRM11" s="76"/>
      <c r="TRN11" s="76"/>
      <c r="TRO11" s="76"/>
      <c r="TRP11" s="76"/>
      <c r="TRQ11" s="76"/>
      <c r="TRR11" s="76"/>
      <c r="TRS11" s="76"/>
      <c r="TRT11" s="76"/>
      <c r="TRU11" s="76"/>
      <c r="TRV11" s="76"/>
      <c r="TRW11" s="76"/>
      <c r="TRX11" s="76"/>
      <c r="TRY11" s="76"/>
      <c r="TRZ11" s="76"/>
      <c r="TSA11" s="76"/>
      <c r="TSB11" s="76"/>
      <c r="TSC11" s="76"/>
      <c r="TSD11" s="76"/>
      <c r="TSE11" s="76"/>
      <c r="TSF11" s="76"/>
      <c r="TSG11" s="76"/>
      <c r="TSH11" s="76"/>
      <c r="TSI11" s="76"/>
      <c r="TSJ11" s="76"/>
      <c r="TSK11" s="76"/>
      <c r="TSL11" s="76"/>
      <c r="TSM11" s="76"/>
      <c r="TSN11" s="76"/>
      <c r="TSO11" s="76"/>
      <c r="TSP11" s="76"/>
      <c r="TSQ11" s="76"/>
      <c r="TSR11" s="76"/>
      <c r="TSS11" s="76"/>
      <c r="TST11" s="76"/>
      <c r="TSU11" s="76"/>
      <c r="TSV11" s="76"/>
      <c r="TSW11" s="76"/>
      <c r="TSX11" s="76"/>
      <c r="TSY11" s="76"/>
      <c r="TSZ11" s="76"/>
      <c r="TTA11" s="76"/>
      <c r="TTB11" s="76"/>
      <c r="TTC11" s="76"/>
      <c r="TTD11" s="76"/>
      <c r="TTE11" s="76"/>
      <c r="TTF11" s="76"/>
      <c r="TTG11" s="76"/>
      <c r="TTH11" s="76"/>
      <c r="TTI11" s="76"/>
      <c r="TTJ11" s="76"/>
      <c r="TTK11" s="76"/>
      <c r="TTL11" s="76"/>
      <c r="TTM11" s="76"/>
      <c r="TTN11" s="76"/>
      <c r="TTO11" s="76"/>
      <c r="TTP11" s="76"/>
      <c r="TTQ11" s="76"/>
      <c r="TTR11" s="76"/>
      <c r="TTS11" s="76"/>
      <c r="TTT11" s="76"/>
      <c r="TTU11" s="76"/>
      <c r="TTV11" s="76"/>
      <c r="TTW11" s="76"/>
      <c r="TTX11" s="76"/>
      <c r="TTY11" s="76"/>
      <c r="TTZ11" s="76"/>
      <c r="TUA11" s="76"/>
      <c r="TUB11" s="76"/>
      <c r="TUC11" s="76"/>
      <c r="TUD11" s="76"/>
      <c r="TUE11" s="76"/>
      <c r="TUF11" s="76"/>
      <c r="TUG11" s="76"/>
      <c r="TUH11" s="76"/>
      <c r="TUI11" s="76"/>
      <c r="TUJ11" s="76"/>
      <c r="TUK11" s="76"/>
      <c r="TUL11" s="76"/>
      <c r="TUM11" s="76"/>
      <c r="TUN11" s="76"/>
      <c r="TUO11" s="76"/>
      <c r="TUP11" s="76"/>
      <c r="TUQ11" s="76"/>
      <c r="TUR11" s="76"/>
      <c r="TUS11" s="76"/>
      <c r="TUT11" s="76"/>
      <c r="TUU11" s="76"/>
      <c r="TUV11" s="76"/>
      <c r="TUW11" s="76"/>
      <c r="TUX11" s="76"/>
      <c r="TUY11" s="76"/>
      <c r="TUZ11" s="76"/>
      <c r="TVA11" s="76"/>
      <c r="TVB11" s="76"/>
      <c r="TVC11" s="76"/>
      <c r="TVD11" s="76"/>
      <c r="TVE11" s="76"/>
      <c r="TVF11" s="76"/>
      <c r="TVG11" s="76"/>
      <c r="TVH11" s="76"/>
      <c r="TVI11" s="76"/>
      <c r="TVJ11" s="76"/>
      <c r="TVK11" s="76"/>
      <c r="TVL11" s="76"/>
      <c r="TVM11" s="76"/>
      <c r="TVN11" s="76"/>
      <c r="TVO11" s="76"/>
      <c r="TVP11" s="76"/>
      <c r="TVQ11" s="76"/>
      <c r="TVR11" s="76"/>
      <c r="TVS11" s="76"/>
      <c r="TVT11" s="76"/>
      <c r="TVU11" s="76"/>
      <c r="TVV11" s="76"/>
      <c r="TVW11" s="76"/>
      <c r="TVX11" s="76"/>
      <c r="TVY11" s="76"/>
      <c r="TVZ11" s="76"/>
      <c r="TWA11" s="76"/>
      <c r="TWB11" s="76"/>
      <c r="TWC11" s="76"/>
      <c r="TWD11" s="76"/>
      <c r="TWE11" s="76"/>
      <c r="TWF11" s="76"/>
      <c r="TWG11" s="76"/>
      <c r="TWH11" s="76"/>
      <c r="TWI11" s="76"/>
      <c r="TWJ11" s="76"/>
      <c r="TWK11" s="76"/>
      <c r="TWL11" s="76"/>
      <c r="TWM11" s="76"/>
      <c r="TWN11" s="76"/>
      <c r="TWO11" s="76"/>
      <c r="TWP11" s="76"/>
      <c r="TWQ11" s="76"/>
      <c r="TWR11" s="76"/>
      <c r="TWS11" s="76"/>
      <c r="TWT11" s="76"/>
      <c r="TWU11" s="76"/>
      <c r="TWV11" s="76"/>
      <c r="TWW11" s="76"/>
      <c r="TWX11" s="76"/>
      <c r="TWY11" s="76"/>
      <c r="TWZ11" s="76"/>
      <c r="TXA11" s="76"/>
      <c r="TXB11" s="76"/>
      <c r="TXC11" s="76"/>
      <c r="TXD11" s="76"/>
      <c r="TXE11" s="76"/>
      <c r="TXF11" s="76"/>
      <c r="TXG11" s="76"/>
      <c r="TXH11" s="76"/>
      <c r="TXI11" s="76"/>
      <c r="TXJ11" s="76"/>
      <c r="TXK11" s="76"/>
      <c r="TXL11" s="76"/>
      <c r="TXM11" s="76"/>
      <c r="TXN11" s="76"/>
      <c r="TXO11" s="76"/>
      <c r="TXP11" s="76"/>
      <c r="TXQ11" s="76"/>
      <c r="TXR11" s="76"/>
      <c r="TXS11" s="76"/>
      <c r="TXT11" s="76"/>
      <c r="TXU11" s="76"/>
      <c r="TXV11" s="76"/>
      <c r="TXW11" s="76"/>
      <c r="TXX11" s="76"/>
      <c r="TXY11" s="76"/>
      <c r="TXZ11" s="76"/>
      <c r="TYA11" s="76"/>
      <c r="TYB11" s="76"/>
      <c r="TYC11" s="76"/>
      <c r="TYD11" s="76"/>
      <c r="TYE11" s="76"/>
      <c r="TYF11" s="76"/>
      <c r="TYG11" s="76"/>
      <c r="TYH11" s="76"/>
      <c r="TYI11" s="76"/>
      <c r="TYJ11" s="76"/>
      <c r="TYK11" s="76"/>
      <c r="TYL11" s="76"/>
      <c r="TYM11" s="76"/>
      <c r="TYN11" s="76"/>
      <c r="TYO11" s="76"/>
      <c r="TYP11" s="76"/>
      <c r="TYQ11" s="76"/>
      <c r="TYR11" s="76"/>
      <c r="TYS11" s="76"/>
      <c r="TYT11" s="76"/>
      <c r="TYU11" s="76"/>
      <c r="TYV11" s="76"/>
      <c r="TYW11" s="76"/>
      <c r="TYX11" s="76"/>
      <c r="TYY11" s="76"/>
      <c r="TYZ11" s="76"/>
      <c r="TZA11" s="76"/>
      <c r="TZB11" s="76"/>
      <c r="TZC11" s="76"/>
      <c r="TZD11" s="76"/>
      <c r="TZE11" s="76"/>
      <c r="TZF11" s="76"/>
      <c r="TZG11" s="76"/>
      <c r="TZH11" s="76"/>
      <c r="TZI11" s="76"/>
      <c r="TZJ11" s="76"/>
      <c r="TZK11" s="76"/>
      <c r="TZL11" s="76"/>
      <c r="TZM11" s="76"/>
      <c r="TZN11" s="76"/>
      <c r="TZO11" s="76"/>
      <c r="TZP11" s="76"/>
      <c r="TZQ11" s="76"/>
      <c r="TZR11" s="76"/>
      <c r="TZS11" s="76"/>
      <c r="TZT11" s="76"/>
      <c r="TZU11" s="76"/>
      <c r="TZV11" s="76"/>
      <c r="TZW11" s="76"/>
      <c r="TZX11" s="76"/>
      <c r="TZY11" s="76"/>
      <c r="TZZ11" s="76"/>
      <c r="UAA11" s="76"/>
      <c r="UAB11" s="76"/>
      <c r="UAC11" s="76"/>
      <c r="UAD11" s="76"/>
      <c r="UAE11" s="76"/>
      <c r="UAF11" s="76"/>
      <c r="UAG11" s="76"/>
      <c r="UAH11" s="76"/>
      <c r="UAI11" s="76"/>
      <c r="UAJ11" s="76"/>
      <c r="UAK11" s="76"/>
      <c r="UAL11" s="76"/>
      <c r="UAM11" s="76"/>
      <c r="UAN11" s="76"/>
      <c r="UAO11" s="76"/>
      <c r="UAP11" s="76"/>
      <c r="UAQ11" s="76"/>
      <c r="UAR11" s="76"/>
      <c r="UAS11" s="76"/>
      <c r="UAT11" s="76"/>
      <c r="UAU11" s="76"/>
      <c r="UAV11" s="76"/>
      <c r="UAW11" s="76"/>
      <c r="UAX11" s="76"/>
      <c r="UAY11" s="76"/>
      <c r="UAZ11" s="76"/>
      <c r="UBA11" s="76"/>
      <c r="UBB11" s="76"/>
      <c r="UBC11" s="76"/>
      <c r="UBD11" s="76"/>
      <c r="UBE11" s="76"/>
      <c r="UBF11" s="76"/>
      <c r="UBG11" s="76"/>
      <c r="UBH11" s="76"/>
      <c r="UBI11" s="76"/>
      <c r="UBJ11" s="76"/>
      <c r="UBK11" s="76"/>
      <c r="UBL11" s="76"/>
      <c r="UBM11" s="76"/>
      <c r="UBN11" s="76"/>
      <c r="UBO11" s="76"/>
      <c r="UBP11" s="76"/>
      <c r="UBQ11" s="76"/>
      <c r="UBR11" s="76"/>
      <c r="UBS11" s="76"/>
      <c r="UBT11" s="76"/>
      <c r="UBU11" s="76"/>
      <c r="UBV11" s="76"/>
      <c r="UBW11" s="76"/>
      <c r="UBX11" s="76"/>
      <c r="UBY11" s="76"/>
      <c r="UBZ11" s="76"/>
      <c r="UCA11" s="76"/>
      <c r="UCB11" s="76"/>
      <c r="UCC11" s="76"/>
      <c r="UCD11" s="76"/>
      <c r="UCE11" s="76"/>
      <c r="UCF11" s="76"/>
      <c r="UCG11" s="76"/>
      <c r="UCH11" s="76"/>
      <c r="UCI11" s="76"/>
      <c r="UCJ11" s="76"/>
      <c r="UCK11" s="76"/>
      <c r="UCL11" s="76"/>
      <c r="UCM11" s="76"/>
      <c r="UCN11" s="76"/>
      <c r="UCO11" s="76"/>
      <c r="UCP11" s="76"/>
      <c r="UCQ11" s="76"/>
      <c r="UCR11" s="76"/>
      <c r="UCS11" s="76"/>
      <c r="UCT11" s="76"/>
      <c r="UCU11" s="76"/>
      <c r="UCV11" s="76"/>
      <c r="UCW11" s="76"/>
      <c r="UCX11" s="76"/>
      <c r="UCY11" s="76"/>
      <c r="UCZ11" s="76"/>
      <c r="UDA11" s="76"/>
      <c r="UDB11" s="76"/>
      <c r="UDC11" s="76"/>
      <c r="UDD11" s="76"/>
      <c r="UDE11" s="76"/>
      <c r="UDF11" s="76"/>
      <c r="UDG11" s="76"/>
      <c r="UDH11" s="76"/>
      <c r="UDI11" s="76"/>
      <c r="UDJ11" s="76"/>
      <c r="UDK11" s="76"/>
      <c r="UDL11" s="76"/>
      <c r="UDM11" s="76"/>
      <c r="UDN11" s="76"/>
      <c r="UDO11" s="76"/>
      <c r="UDP11" s="76"/>
      <c r="UDQ11" s="76"/>
      <c r="UDR11" s="76"/>
      <c r="UDS11" s="76"/>
      <c r="UDT11" s="76"/>
      <c r="UDU11" s="76"/>
      <c r="UDV11" s="76"/>
      <c r="UDW11" s="76"/>
      <c r="UDX11" s="76"/>
      <c r="UDY11" s="76"/>
      <c r="UDZ11" s="76"/>
      <c r="UEA11" s="76"/>
      <c r="UEB11" s="76"/>
      <c r="UEC11" s="76"/>
      <c r="UED11" s="76"/>
      <c r="UEE11" s="76"/>
      <c r="UEF11" s="76"/>
      <c r="UEG11" s="76"/>
      <c r="UEH11" s="76"/>
      <c r="UEI11" s="76"/>
      <c r="UEJ11" s="76"/>
      <c r="UEK11" s="76"/>
      <c r="UEL11" s="76"/>
      <c r="UEM11" s="76"/>
      <c r="UEN11" s="76"/>
      <c r="UEO11" s="76"/>
      <c r="UEP11" s="76"/>
      <c r="UEQ11" s="76"/>
      <c r="UER11" s="76"/>
      <c r="UES11" s="76"/>
      <c r="UET11" s="76"/>
      <c r="UEU11" s="76"/>
      <c r="UEV11" s="76"/>
      <c r="UEW11" s="76"/>
      <c r="UEX11" s="76"/>
      <c r="UEY11" s="76"/>
      <c r="UEZ11" s="76"/>
      <c r="UFA11" s="76"/>
      <c r="UFB11" s="76"/>
      <c r="UFC11" s="76"/>
      <c r="UFD11" s="76"/>
      <c r="UFE11" s="76"/>
      <c r="UFF11" s="76"/>
      <c r="UFG11" s="76"/>
      <c r="UFH11" s="76"/>
      <c r="UFI11" s="76"/>
      <c r="UFJ11" s="76"/>
      <c r="UFK11" s="76"/>
      <c r="UFL11" s="76"/>
      <c r="UFM11" s="76"/>
      <c r="UFN11" s="76"/>
      <c r="UFO11" s="76"/>
      <c r="UFP11" s="76"/>
      <c r="UFQ11" s="76"/>
      <c r="UFR11" s="76"/>
      <c r="UFS11" s="76"/>
      <c r="UFT11" s="76"/>
      <c r="UFU11" s="76"/>
      <c r="UFV11" s="76"/>
      <c r="UFW11" s="76"/>
      <c r="UFX11" s="76"/>
      <c r="UFY11" s="76"/>
      <c r="UFZ11" s="76"/>
      <c r="UGA11" s="76"/>
      <c r="UGB11" s="76"/>
      <c r="UGC11" s="76"/>
      <c r="UGD11" s="76"/>
      <c r="UGE11" s="76"/>
      <c r="UGF11" s="76"/>
      <c r="UGG11" s="76"/>
      <c r="UGH11" s="76"/>
      <c r="UGI11" s="76"/>
      <c r="UGJ11" s="76"/>
      <c r="UGK11" s="76"/>
      <c r="UGL11" s="76"/>
      <c r="UGM11" s="76"/>
      <c r="UGN11" s="76"/>
      <c r="UGO11" s="76"/>
      <c r="UGP11" s="76"/>
      <c r="UGQ11" s="76"/>
      <c r="UGR11" s="76"/>
      <c r="UGS11" s="76"/>
      <c r="UGT11" s="76"/>
      <c r="UGU11" s="76"/>
      <c r="UGV11" s="76"/>
      <c r="UGW11" s="76"/>
      <c r="UGX11" s="76"/>
      <c r="UGY11" s="76"/>
      <c r="UGZ11" s="76"/>
      <c r="UHA11" s="76"/>
      <c r="UHB11" s="76"/>
      <c r="UHC11" s="76"/>
      <c r="UHD11" s="76"/>
      <c r="UHE11" s="76"/>
      <c r="UHF11" s="76"/>
      <c r="UHG11" s="76"/>
      <c r="UHH11" s="76"/>
      <c r="UHI11" s="76"/>
      <c r="UHJ11" s="76"/>
      <c r="UHK11" s="76"/>
      <c r="UHL11" s="76"/>
      <c r="UHM11" s="76"/>
      <c r="UHN11" s="76"/>
      <c r="UHO11" s="76"/>
      <c r="UHP11" s="76"/>
      <c r="UHQ11" s="76"/>
      <c r="UHR11" s="76"/>
      <c r="UHS11" s="76"/>
      <c r="UHT11" s="76"/>
      <c r="UHU11" s="76"/>
      <c r="UHV11" s="76"/>
      <c r="UHW11" s="76"/>
      <c r="UHX11" s="76"/>
      <c r="UHY11" s="76"/>
      <c r="UHZ11" s="76"/>
      <c r="UIA11" s="76"/>
      <c r="UIB11" s="76"/>
      <c r="UIC11" s="76"/>
      <c r="UID11" s="76"/>
      <c r="UIE11" s="76"/>
      <c r="UIF11" s="76"/>
      <c r="UIG11" s="76"/>
      <c r="UIH11" s="76"/>
      <c r="UII11" s="76"/>
      <c r="UIJ11" s="76"/>
      <c r="UIK11" s="76"/>
      <c r="UIL11" s="76"/>
      <c r="UIM11" s="76"/>
      <c r="UIN11" s="76"/>
      <c r="UIO11" s="76"/>
      <c r="UIP11" s="76"/>
      <c r="UIQ11" s="76"/>
      <c r="UIR11" s="76"/>
      <c r="UIS11" s="76"/>
      <c r="UIT11" s="76"/>
      <c r="UIU11" s="76"/>
      <c r="UIV11" s="76"/>
      <c r="UIW11" s="76"/>
      <c r="UIX11" s="76"/>
      <c r="UIY11" s="76"/>
      <c r="UIZ11" s="76"/>
      <c r="UJA11" s="76"/>
      <c r="UJB11" s="76"/>
      <c r="UJC11" s="76"/>
      <c r="UJD11" s="76"/>
      <c r="UJE11" s="76"/>
      <c r="UJF11" s="76"/>
      <c r="UJG11" s="76"/>
      <c r="UJH11" s="76"/>
      <c r="UJI11" s="76"/>
      <c r="UJJ11" s="76"/>
      <c r="UJK11" s="76"/>
      <c r="UJL11" s="76"/>
      <c r="UJM11" s="76"/>
      <c r="UJN11" s="76"/>
      <c r="UJO11" s="76"/>
      <c r="UJP11" s="76"/>
      <c r="UJQ11" s="76"/>
      <c r="UJR11" s="76"/>
      <c r="UJS11" s="76"/>
      <c r="UJT11" s="76"/>
      <c r="UJU11" s="76"/>
      <c r="UJV11" s="76"/>
      <c r="UJW11" s="76"/>
      <c r="UJX11" s="76"/>
      <c r="UJY11" s="76"/>
      <c r="UJZ11" s="76"/>
      <c r="UKA11" s="76"/>
      <c r="UKB11" s="76"/>
      <c r="UKC11" s="76"/>
      <c r="UKD11" s="76"/>
      <c r="UKE11" s="76"/>
      <c r="UKF11" s="76"/>
      <c r="UKG11" s="76"/>
      <c r="UKH11" s="76"/>
      <c r="UKI11" s="76"/>
      <c r="UKJ11" s="76"/>
      <c r="UKK11" s="76"/>
      <c r="UKL11" s="76"/>
      <c r="UKM11" s="76"/>
      <c r="UKN11" s="76"/>
      <c r="UKO11" s="76"/>
      <c r="UKP11" s="76"/>
      <c r="UKQ11" s="76"/>
      <c r="UKR11" s="76"/>
      <c r="UKS11" s="76"/>
      <c r="UKT11" s="76"/>
      <c r="UKU11" s="76"/>
      <c r="UKV11" s="76"/>
      <c r="UKW11" s="76"/>
      <c r="UKX11" s="76"/>
      <c r="UKY11" s="76"/>
      <c r="UKZ11" s="76"/>
      <c r="ULA11" s="76"/>
      <c r="ULB11" s="76"/>
      <c r="ULC11" s="76"/>
      <c r="ULD11" s="76"/>
      <c r="ULE11" s="76"/>
      <c r="ULF11" s="76"/>
      <c r="ULG11" s="76"/>
      <c r="ULH11" s="76"/>
      <c r="ULI11" s="76"/>
      <c r="ULJ11" s="76"/>
      <c r="ULK11" s="76"/>
      <c r="ULL11" s="76"/>
      <c r="ULM11" s="76"/>
      <c r="ULN11" s="76"/>
      <c r="ULO11" s="76"/>
      <c r="ULP11" s="76"/>
      <c r="ULQ11" s="76"/>
      <c r="ULR11" s="76"/>
      <c r="ULS11" s="76"/>
      <c r="ULT11" s="76"/>
      <c r="ULU11" s="76"/>
      <c r="ULV11" s="76"/>
      <c r="ULW11" s="76"/>
      <c r="ULX11" s="76"/>
      <c r="ULY11" s="76"/>
      <c r="ULZ11" s="76"/>
      <c r="UMA11" s="76"/>
      <c r="UMB11" s="76"/>
      <c r="UMC11" s="76"/>
      <c r="UMD11" s="76"/>
      <c r="UME11" s="76"/>
      <c r="UMF11" s="76"/>
      <c r="UMG11" s="76"/>
      <c r="UMH11" s="76"/>
      <c r="UMI11" s="76"/>
      <c r="UMJ11" s="76"/>
      <c r="UMK11" s="76"/>
      <c r="UML11" s="76"/>
      <c r="UMM11" s="76"/>
      <c r="UMN11" s="76"/>
      <c r="UMO11" s="76"/>
      <c r="UMP11" s="76"/>
      <c r="UMQ11" s="76"/>
      <c r="UMR11" s="76"/>
      <c r="UMS11" s="76"/>
      <c r="UMT11" s="76"/>
      <c r="UMU11" s="76"/>
      <c r="UMV11" s="76"/>
      <c r="UMW11" s="76"/>
      <c r="UMX11" s="76"/>
      <c r="UMY11" s="76"/>
      <c r="UMZ11" s="76"/>
      <c r="UNA11" s="76"/>
      <c r="UNB11" s="76"/>
      <c r="UNC11" s="76"/>
      <c r="UND11" s="76"/>
      <c r="UNE11" s="76"/>
      <c r="UNF11" s="76"/>
      <c r="UNG11" s="76"/>
      <c r="UNH11" s="76"/>
      <c r="UNI11" s="76"/>
      <c r="UNJ11" s="76"/>
      <c r="UNK11" s="76"/>
      <c r="UNL11" s="76"/>
      <c r="UNM11" s="76"/>
      <c r="UNN11" s="76"/>
      <c r="UNO11" s="76"/>
      <c r="UNP11" s="76"/>
      <c r="UNQ11" s="76"/>
      <c r="UNR11" s="76"/>
      <c r="UNS11" s="76"/>
      <c r="UNT11" s="76"/>
      <c r="UNU11" s="76"/>
      <c r="UNV11" s="76"/>
      <c r="UNW11" s="76"/>
      <c r="UNX11" s="76"/>
      <c r="UNY11" s="76"/>
      <c r="UNZ11" s="76"/>
      <c r="UOA11" s="76"/>
      <c r="UOB11" s="76"/>
      <c r="UOC11" s="76"/>
      <c r="UOD11" s="76"/>
      <c r="UOE11" s="76"/>
      <c r="UOF11" s="76"/>
      <c r="UOG11" s="76"/>
      <c r="UOH11" s="76"/>
      <c r="UOI11" s="76"/>
      <c r="UOJ11" s="76"/>
      <c r="UOK11" s="76"/>
      <c r="UOL11" s="76"/>
      <c r="UOM11" s="76"/>
      <c r="UON11" s="76"/>
      <c r="UOO11" s="76"/>
      <c r="UOP11" s="76"/>
      <c r="UOQ11" s="76"/>
      <c r="UOR11" s="76"/>
      <c r="UOS11" s="76"/>
      <c r="UOT11" s="76"/>
      <c r="UOU11" s="76"/>
      <c r="UOV11" s="76"/>
      <c r="UOW11" s="76"/>
      <c r="UOX11" s="76"/>
      <c r="UOY11" s="76"/>
      <c r="UOZ11" s="76"/>
      <c r="UPA11" s="76"/>
      <c r="UPB11" s="76"/>
      <c r="UPC11" s="76"/>
      <c r="UPD11" s="76"/>
      <c r="UPE11" s="76"/>
      <c r="UPF11" s="76"/>
      <c r="UPG11" s="76"/>
      <c r="UPH11" s="76"/>
      <c r="UPI11" s="76"/>
      <c r="UPJ11" s="76"/>
      <c r="UPK11" s="76"/>
      <c r="UPL11" s="76"/>
      <c r="UPM11" s="76"/>
      <c r="UPN11" s="76"/>
      <c r="UPO11" s="76"/>
      <c r="UPP11" s="76"/>
      <c r="UPQ11" s="76"/>
      <c r="UPR11" s="76"/>
      <c r="UPS11" s="76"/>
      <c r="UPT11" s="76"/>
      <c r="UPU11" s="76"/>
      <c r="UPV11" s="76"/>
      <c r="UPW11" s="76"/>
      <c r="UPX11" s="76"/>
      <c r="UPY11" s="76"/>
      <c r="UPZ11" s="76"/>
      <c r="UQA11" s="76"/>
      <c r="UQB11" s="76"/>
      <c r="UQC11" s="76"/>
      <c r="UQD11" s="76"/>
      <c r="UQE11" s="76"/>
      <c r="UQF11" s="76"/>
      <c r="UQG11" s="76"/>
      <c r="UQH11" s="76"/>
      <c r="UQI11" s="76"/>
      <c r="UQJ11" s="76"/>
      <c r="UQK11" s="76"/>
      <c r="UQL11" s="76"/>
      <c r="UQM11" s="76"/>
      <c r="UQN11" s="76"/>
      <c r="UQO11" s="76"/>
      <c r="UQP11" s="76"/>
      <c r="UQQ11" s="76"/>
      <c r="UQR11" s="76"/>
      <c r="UQS11" s="76"/>
      <c r="UQT11" s="76"/>
      <c r="UQU11" s="76"/>
      <c r="UQV11" s="76"/>
      <c r="UQW11" s="76"/>
      <c r="UQX11" s="76"/>
      <c r="UQY11" s="76"/>
      <c r="UQZ11" s="76"/>
      <c r="URA11" s="76"/>
      <c r="URB11" s="76"/>
      <c r="URC11" s="76"/>
      <c r="URD11" s="76"/>
      <c r="URE11" s="76"/>
      <c r="URF11" s="76"/>
      <c r="URG11" s="76"/>
      <c r="URH11" s="76"/>
      <c r="URI11" s="76"/>
      <c r="URJ11" s="76"/>
      <c r="URK11" s="76"/>
      <c r="URL11" s="76"/>
      <c r="URM11" s="76"/>
      <c r="URN11" s="76"/>
      <c r="URO11" s="76"/>
      <c r="URP11" s="76"/>
      <c r="URQ11" s="76"/>
      <c r="URR11" s="76"/>
      <c r="URS11" s="76"/>
      <c r="URT11" s="76"/>
      <c r="URU11" s="76"/>
      <c r="URV11" s="76"/>
      <c r="URW11" s="76"/>
      <c r="URX11" s="76"/>
      <c r="URY11" s="76"/>
      <c r="URZ11" s="76"/>
      <c r="USA11" s="76"/>
      <c r="USB11" s="76"/>
      <c r="USC11" s="76"/>
      <c r="USD11" s="76"/>
      <c r="USE11" s="76"/>
      <c r="USF11" s="76"/>
      <c r="USG11" s="76"/>
      <c r="USH11" s="76"/>
      <c r="USI11" s="76"/>
      <c r="USJ11" s="76"/>
      <c r="USK11" s="76"/>
      <c r="USL11" s="76"/>
      <c r="USM11" s="76"/>
      <c r="USN11" s="76"/>
      <c r="USO11" s="76"/>
      <c r="USP11" s="76"/>
      <c r="USQ11" s="76"/>
      <c r="USR11" s="76"/>
      <c r="USS11" s="76"/>
      <c r="UST11" s="76"/>
      <c r="USU11" s="76"/>
      <c r="USV11" s="76"/>
      <c r="USW11" s="76"/>
      <c r="USX11" s="76"/>
      <c r="USY11" s="76"/>
      <c r="USZ11" s="76"/>
      <c r="UTA11" s="76"/>
      <c r="UTB11" s="76"/>
      <c r="UTC11" s="76"/>
      <c r="UTD11" s="76"/>
      <c r="UTE11" s="76"/>
      <c r="UTF11" s="76"/>
      <c r="UTG11" s="76"/>
      <c r="UTH11" s="76"/>
      <c r="UTI11" s="76"/>
      <c r="UTJ11" s="76"/>
      <c r="UTK11" s="76"/>
      <c r="UTL11" s="76"/>
      <c r="UTM11" s="76"/>
      <c r="UTN11" s="76"/>
      <c r="UTO11" s="76"/>
      <c r="UTP11" s="76"/>
      <c r="UTQ11" s="76"/>
      <c r="UTR11" s="76"/>
      <c r="UTS11" s="76"/>
      <c r="UTT11" s="76"/>
      <c r="UTU11" s="76"/>
      <c r="UTV11" s="76"/>
      <c r="UTW11" s="76"/>
      <c r="UTX11" s="76"/>
      <c r="UTY11" s="76"/>
      <c r="UTZ11" s="76"/>
      <c r="UUA11" s="76"/>
      <c r="UUB11" s="76"/>
      <c r="UUC11" s="76"/>
      <c r="UUD11" s="76"/>
      <c r="UUE11" s="76"/>
      <c r="UUF11" s="76"/>
      <c r="UUG11" s="76"/>
      <c r="UUH11" s="76"/>
      <c r="UUI11" s="76"/>
      <c r="UUJ11" s="76"/>
      <c r="UUK11" s="76"/>
      <c r="UUL11" s="76"/>
      <c r="UUM11" s="76"/>
      <c r="UUN11" s="76"/>
      <c r="UUO11" s="76"/>
      <c r="UUP11" s="76"/>
      <c r="UUQ11" s="76"/>
      <c r="UUR11" s="76"/>
      <c r="UUS11" s="76"/>
      <c r="UUT11" s="76"/>
      <c r="UUU11" s="76"/>
      <c r="UUV11" s="76"/>
      <c r="UUW11" s="76"/>
      <c r="UUX11" s="76"/>
      <c r="UUY11" s="76"/>
      <c r="UUZ11" s="76"/>
      <c r="UVA11" s="76"/>
      <c r="UVB11" s="76"/>
      <c r="UVC11" s="76"/>
      <c r="UVD11" s="76"/>
      <c r="UVE11" s="76"/>
      <c r="UVF11" s="76"/>
      <c r="UVG11" s="76"/>
      <c r="UVH11" s="76"/>
      <c r="UVI11" s="76"/>
      <c r="UVJ11" s="76"/>
      <c r="UVK11" s="76"/>
      <c r="UVL11" s="76"/>
      <c r="UVM11" s="76"/>
      <c r="UVN11" s="76"/>
      <c r="UVO11" s="76"/>
      <c r="UVP11" s="76"/>
      <c r="UVQ11" s="76"/>
      <c r="UVR11" s="76"/>
      <c r="UVS11" s="76"/>
      <c r="UVT11" s="76"/>
      <c r="UVU11" s="76"/>
      <c r="UVV11" s="76"/>
      <c r="UVW11" s="76"/>
      <c r="UVX11" s="76"/>
      <c r="UVY11" s="76"/>
      <c r="UVZ11" s="76"/>
      <c r="UWA11" s="76"/>
      <c r="UWB11" s="76"/>
      <c r="UWC11" s="76"/>
      <c r="UWD11" s="76"/>
      <c r="UWE11" s="76"/>
      <c r="UWF11" s="76"/>
      <c r="UWG11" s="76"/>
      <c r="UWH11" s="76"/>
      <c r="UWI11" s="76"/>
      <c r="UWJ11" s="76"/>
      <c r="UWK11" s="76"/>
      <c r="UWL11" s="76"/>
      <c r="UWM11" s="76"/>
      <c r="UWN11" s="76"/>
      <c r="UWO11" s="76"/>
      <c r="UWP11" s="76"/>
      <c r="UWQ11" s="76"/>
      <c r="UWR11" s="76"/>
      <c r="UWS11" s="76"/>
      <c r="UWT11" s="76"/>
      <c r="UWU11" s="76"/>
      <c r="UWV11" s="76"/>
      <c r="UWW11" s="76"/>
      <c r="UWX11" s="76"/>
      <c r="UWY11" s="76"/>
      <c r="UWZ11" s="76"/>
      <c r="UXA11" s="76"/>
      <c r="UXB11" s="76"/>
      <c r="UXC11" s="76"/>
      <c r="UXD11" s="76"/>
      <c r="UXE11" s="76"/>
      <c r="UXF11" s="76"/>
      <c r="UXG11" s="76"/>
      <c r="UXH11" s="76"/>
      <c r="UXI11" s="76"/>
      <c r="UXJ11" s="76"/>
      <c r="UXK11" s="76"/>
      <c r="UXL11" s="76"/>
      <c r="UXM11" s="76"/>
      <c r="UXN11" s="76"/>
      <c r="UXO11" s="76"/>
      <c r="UXP11" s="76"/>
      <c r="UXQ11" s="76"/>
      <c r="UXR11" s="76"/>
      <c r="UXS11" s="76"/>
      <c r="UXT11" s="76"/>
      <c r="UXU11" s="76"/>
      <c r="UXV11" s="76"/>
      <c r="UXW11" s="76"/>
      <c r="UXX11" s="76"/>
      <c r="UXY11" s="76"/>
      <c r="UXZ11" s="76"/>
      <c r="UYA11" s="76"/>
      <c r="UYB11" s="76"/>
      <c r="UYC11" s="76"/>
      <c r="UYD11" s="76"/>
      <c r="UYE11" s="76"/>
      <c r="UYF11" s="76"/>
      <c r="UYG11" s="76"/>
      <c r="UYH11" s="76"/>
      <c r="UYI11" s="76"/>
      <c r="UYJ11" s="76"/>
      <c r="UYK11" s="76"/>
      <c r="UYL11" s="76"/>
      <c r="UYM11" s="76"/>
      <c r="UYN11" s="76"/>
      <c r="UYO11" s="76"/>
      <c r="UYP11" s="76"/>
      <c r="UYQ11" s="76"/>
      <c r="UYR11" s="76"/>
      <c r="UYS11" s="76"/>
      <c r="UYT11" s="76"/>
      <c r="UYU11" s="76"/>
      <c r="UYV11" s="76"/>
      <c r="UYW11" s="76"/>
      <c r="UYX11" s="76"/>
      <c r="UYY11" s="76"/>
      <c r="UYZ11" s="76"/>
      <c r="UZA11" s="76"/>
      <c r="UZB11" s="76"/>
      <c r="UZC11" s="76"/>
      <c r="UZD11" s="76"/>
      <c r="UZE11" s="76"/>
      <c r="UZF11" s="76"/>
      <c r="UZG11" s="76"/>
      <c r="UZH11" s="76"/>
      <c r="UZI11" s="76"/>
      <c r="UZJ11" s="76"/>
      <c r="UZK11" s="76"/>
      <c r="UZL11" s="76"/>
      <c r="UZM11" s="76"/>
      <c r="UZN11" s="76"/>
      <c r="UZO11" s="76"/>
      <c r="UZP11" s="76"/>
      <c r="UZQ11" s="76"/>
      <c r="UZR11" s="76"/>
      <c r="UZS11" s="76"/>
      <c r="UZT11" s="76"/>
      <c r="UZU11" s="76"/>
      <c r="UZV11" s="76"/>
      <c r="UZW11" s="76"/>
      <c r="UZX11" s="76"/>
      <c r="UZY11" s="76"/>
      <c r="UZZ11" s="76"/>
      <c r="VAA11" s="76"/>
      <c r="VAB11" s="76"/>
      <c r="VAC11" s="76"/>
      <c r="VAD11" s="76"/>
      <c r="VAE11" s="76"/>
      <c r="VAF11" s="76"/>
      <c r="VAG11" s="76"/>
      <c r="VAH11" s="76"/>
      <c r="VAI11" s="76"/>
      <c r="VAJ11" s="76"/>
      <c r="VAK11" s="76"/>
      <c r="VAL11" s="76"/>
      <c r="VAM11" s="76"/>
      <c r="VAN11" s="76"/>
      <c r="VAO11" s="76"/>
      <c r="VAP11" s="76"/>
      <c r="VAQ11" s="76"/>
      <c r="VAR11" s="76"/>
      <c r="VAS11" s="76"/>
      <c r="VAT11" s="76"/>
      <c r="VAU11" s="76"/>
      <c r="VAV11" s="76"/>
      <c r="VAW11" s="76"/>
      <c r="VAX11" s="76"/>
      <c r="VAY11" s="76"/>
      <c r="VAZ11" s="76"/>
      <c r="VBA11" s="76"/>
      <c r="VBB11" s="76"/>
      <c r="VBC11" s="76"/>
      <c r="VBD11" s="76"/>
      <c r="VBE11" s="76"/>
      <c r="VBF11" s="76"/>
      <c r="VBG11" s="76"/>
      <c r="VBH11" s="76"/>
      <c r="VBI11" s="76"/>
      <c r="VBJ11" s="76"/>
      <c r="VBK11" s="76"/>
      <c r="VBL11" s="76"/>
      <c r="VBM11" s="76"/>
      <c r="VBN11" s="76"/>
      <c r="VBO11" s="76"/>
      <c r="VBP11" s="76"/>
      <c r="VBQ11" s="76"/>
      <c r="VBR11" s="76"/>
      <c r="VBS11" s="76"/>
      <c r="VBT11" s="76"/>
      <c r="VBU11" s="76"/>
      <c r="VBV11" s="76"/>
      <c r="VBW11" s="76"/>
      <c r="VBX11" s="76"/>
      <c r="VBY11" s="76"/>
      <c r="VBZ11" s="76"/>
      <c r="VCA11" s="76"/>
      <c r="VCB11" s="76"/>
      <c r="VCC11" s="76"/>
      <c r="VCD11" s="76"/>
      <c r="VCE11" s="76"/>
      <c r="VCF11" s="76"/>
      <c r="VCG11" s="76"/>
      <c r="VCH11" s="76"/>
      <c r="VCI11" s="76"/>
      <c r="VCJ11" s="76"/>
      <c r="VCK11" s="76"/>
      <c r="VCL11" s="76"/>
      <c r="VCM11" s="76"/>
      <c r="VCN11" s="76"/>
      <c r="VCO11" s="76"/>
      <c r="VCP11" s="76"/>
      <c r="VCQ11" s="76"/>
      <c r="VCR11" s="76"/>
      <c r="VCS11" s="76"/>
      <c r="VCT11" s="76"/>
      <c r="VCU11" s="76"/>
      <c r="VCV11" s="76"/>
      <c r="VCW11" s="76"/>
      <c r="VCX11" s="76"/>
      <c r="VCY11" s="76"/>
      <c r="VCZ11" s="76"/>
      <c r="VDA11" s="76"/>
      <c r="VDB11" s="76"/>
      <c r="VDC11" s="76"/>
      <c r="VDD11" s="76"/>
      <c r="VDE11" s="76"/>
      <c r="VDF11" s="76"/>
      <c r="VDG11" s="76"/>
      <c r="VDH11" s="76"/>
      <c r="VDI11" s="76"/>
      <c r="VDJ11" s="76"/>
      <c r="VDK11" s="76"/>
      <c r="VDL11" s="76"/>
      <c r="VDM11" s="76"/>
      <c r="VDN11" s="76"/>
      <c r="VDO11" s="76"/>
      <c r="VDP11" s="76"/>
      <c r="VDQ11" s="76"/>
      <c r="VDR11" s="76"/>
      <c r="VDS11" s="76"/>
      <c r="VDT11" s="76"/>
      <c r="VDU11" s="76"/>
      <c r="VDV11" s="76"/>
      <c r="VDW11" s="76"/>
      <c r="VDX11" s="76"/>
      <c r="VDY11" s="76"/>
      <c r="VDZ11" s="76"/>
      <c r="VEA11" s="76"/>
      <c r="VEB11" s="76"/>
      <c r="VEC11" s="76"/>
      <c r="VED11" s="76"/>
      <c r="VEE11" s="76"/>
      <c r="VEF11" s="76"/>
      <c r="VEG11" s="76"/>
      <c r="VEH11" s="76"/>
      <c r="VEI11" s="76"/>
      <c r="VEJ11" s="76"/>
      <c r="VEK11" s="76"/>
      <c r="VEL11" s="76"/>
      <c r="VEM11" s="76"/>
      <c r="VEN11" s="76"/>
      <c r="VEO11" s="76"/>
      <c r="VEP11" s="76"/>
      <c r="VEQ11" s="76"/>
      <c r="VER11" s="76"/>
      <c r="VES11" s="76"/>
      <c r="VET11" s="76"/>
      <c r="VEU11" s="76"/>
      <c r="VEV11" s="76"/>
      <c r="VEW11" s="76"/>
      <c r="VEX11" s="76"/>
      <c r="VEY11" s="76"/>
      <c r="VEZ11" s="76"/>
      <c r="VFA11" s="76"/>
      <c r="VFB11" s="76"/>
      <c r="VFC11" s="76"/>
      <c r="VFD11" s="76"/>
      <c r="VFE11" s="76"/>
      <c r="VFF11" s="76"/>
      <c r="VFG11" s="76"/>
      <c r="VFH11" s="76"/>
      <c r="VFI11" s="76"/>
      <c r="VFJ11" s="76"/>
      <c r="VFK11" s="76"/>
      <c r="VFL11" s="76"/>
      <c r="VFM11" s="76"/>
      <c r="VFN11" s="76"/>
      <c r="VFO11" s="76"/>
      <c r="VFP11" s="76"/>
      <c r="VFQ11" s="76"/>
      <c r="VFR11" s="76"/>
      <c r="VFS11" s="76"/>
      <c r="VFT11" s="76"/>
      <c r="VFU11" s="76"/>
      <c r="VFV11" s="76"/>
      <c r="VFW11" s="76"/>
      <c r="VFX11" s="76"/>
      <c r="VFY11" s="76"/>
      <c r="VFZ11" s="76"/>
      <c r="VGA11" s="76"/>
      <c r="VGB11" s="76"/>
      <c r="VGC11" s="76"/>
      <c r="VGD11" s="76"/>
      <c r="VGE11" s="76"/>
      <c r="VGF11" s="76"/>
      <c r="VGG11" s="76"/>
      <c r="VGH11" s="76"/>
      <c r="VGI11" s="76"/>
      <c r="VGJ11" s="76"/>
      <c r="VGK11" s="76"/>
      <c r="VGL11" s="76"/>
      <c r="VGM11" s="76"/>
      <c r="VGN11" s="76"/>
      <c r="VGO11" s="76"/>
      <c r="VGP11" s="76"/>
      <c r="VGQ11" s="76"/>
      <c r="VGR11" s="76"/>
      <c r="VGS11" s="76"/>
      <c r="VGT11" s="76"/>
      <c r="VGU11" s="76"/>
      <c r="VGV11" s="76"/>
      <c r="VGW11" s="76"/>
      <c r="VGX11" s="76"/>
      <c r="VGY11" s="76"/>
      <c r="VGZ11" s="76"/>
      <c r="VHA11" s="76"/>
      <c r="VHB11" s="76"/>
      <c r="VHC11" s="76"/>
      <c r="VHD11" s="76"/>
      <c r="VHE11" s="76"/>
      <c r="VHF11" s="76"/>
      <c r="VHG11" s="76"/>
      <c r="VHH11" s="76"/>
      <c r="VHI11" s="76"/>
      <c r="VHJ11" s="76"/>
      <c r="VHK11" s="76"/>
      <c r="VHL11" s="76"/>
      <c r="VHM11" s="76"/>
      <c r="VHN11" s="76"/>
      <c r="VHO11" s="76"/>
      <c r="VHP11" s="76"/>
      <c r="VHQ11" s="76"/>
      <c r="VHR11" s="76"/>
      <c r="VHS11" s="76"/>
      <c r="VHT11" s="76"/>
      <c r="VHU11" s="76"/>
      <c r="VHV11" s="76"/>
      <c r="VHW11" s="76"/>
      <c r="VHX11" s="76"/>
      <c r="VHY11" s="76"/>
      <c r="VHZ11" s="76"/>
      <c r="VIA11" s="76"/>
      <c r="VIB11" s="76"/>
      <c r="VIC11" s="76"/>
      <c r="VID11" s="76"/>
      <c r="VIE11" s="76"/>
      <c r="VIF11" s="76"/>
      <c r="VIG11" s="76"/>
      <c r="VIH11" s="76"/>
      <c r="VII11" s="76"/>
      <c r="VIJ11" s="76"/>
      <c r="VIK11" s="76"/>
      <c r="VIL11" s="76"/>
      <c r="VIM11" s="76"/>
      <c r="VIN11" s="76"/>
      <c r="VIO11" s="76"/>
      <c r="VIP11" s="76"/>
      <c r="VIQ11" s="76"/>
      <c r="VIR11" s="76"/>
      <c r="VIS11" s="76"/>
      <c r="VIT11" s="76"/>
      <c r="VIU11" s="76"/>
      <c r="VIV11" s="76"/>
      <c r="VIW11" s="76"/>
      <c r="VIX11" s="76"/>
      <c r="VIY11" s="76"/>
      <c r="VIZ11" s="76"/>
      <c r="VJA11" s="76"/>
      <c r="VJB11" s="76"/>
      <c r="VJC11" s="76"/>
      <c r="VJD11" s="76"/>
      <c r="VJE11" s="76"/>
      <c r="VJF11" s="76"/>
      <c r="VJG11" s="76"/>
      <c r="VJH11" s="76"/>
      <c r="VJI11" s="76"/>
      <c r="VJJ11" s="76"/>
      <c r="VJK11" s="76"/>
      <c r="VJL11" s="76"/>
      <c r="VJM11" s="76"/>
      <c r="VJN11" s="76"/>
      <c r="VJO11" s="76"/>
      <c r="VJP11" s="76"/>
      <c r="VJQ11" s="76"/>
      <c r="VJR11" s="76"/>
      <c r="VJS11" s="76"/>
      <c r="VJT11" s="76"/>
      <c r="VJU11" s="76"/>
      <c r="VJV11" s="76"/>
      <c r="VJW11" s="76"/>
      <c r="VJX11" s="76"/>
      <c r="VJY11" s="76"/>
      <c r="VJZ11" s="76"/>
      <c r="VKA11" s="76"/>
      <c r="VKB11" s="76"/>
      <c r="VKC11" s="76"/>
      <c r="VKD11" s="76"/>
      <c r="VKE11" s="76"/>
      <c r="VKF11" s="76"/>
      <c r="VKG11" s="76"/>
      <c r="VKH11" s="76"/>
      <c r="VKI11" s="76"/>
      <c r="VKJ11" s="76"/>
      <c r="VKK11" s="76"/>
      <c r="VKL11" s="76"/>
      <c r="VKM11" s="76"/>
      <c r="VKN11" s="76"/>
      <c r="VKO11" s="76"/>
      <c r="VKP11" s="76"/>
      <c r="VKQ11" s="76"/>
      <c r="VKR11" s="76"/>
      <c r="VKS11" s="76"/>
      <c r="VKT11" s="76"/>
      <c r="VKU11" s="76"/>
      <c r="VKV11" s="76"/>
      <c r="VKW11" s="76"/>
      <c r="VKX11" s="76"/>
      <c r="VKY11" s="76"/>
      <c r="VKZ11" s="76"/>
      <c r="VLA11" s="76"/>
      <c r="VLB11" s="76"/>
      <c r="VLC11" s="76"/>
      <c r="VLD11" s="76"/>
      <c r="VLE11" s="76"/>
      <c r="VLF11" s="76"/>
      <c r="VLG11" s="76"/>
      <c r="VLH11" s="76"/>
      <c r="VLI11" s="76"/>
      <c r="VLJ11" s="76"/>
      <c r="VLK11" s="76"/>
      <c r="VLL11" s="76"/>
      <c r="VLM11" s="76"/>
      <c r="VLN11" s="76"/>
      <c r="VLO11" s="76"/>
      <c r="VLP11" s="76"/>
      <c r="VLQ11" s="76"/>
      <c r="VLR11" s="76"/>
      <c r="VLS11" s="76"/>
      <c r="VLT11" s="76"/>
      <c r="VLU11" s="76"/>
      <c r="VLV11" s="76"/>
      <c r="VLW11" s="76"/>
      <c r="VLX11" s="76"/>
      <c r="VLY11" s="76"/>
      <c r="VLZ11" s="76"/>
      <c r="VMA11" s="76"/>
      <c r="VMB11" s="76"/>
      <c r="VMC11" s="76"/>
      <c r="VMD11" s="76"/>
      <c r="VME11" s="76"/>
      <c r="VMF11" s="76"/>
      <c r="VMG11" s="76"/>
      <c r="VMH11" s="76"/>
      <c r="VMI11" s="76"/>
      <c r="VMJ11" s="76"/>
      <c r="VMK11" s="76"/>
      <c r="VML11" s="76"/>
      <c r="VMM11" s="76"/>
      <c r="VMN11" s="76"/>
      <c r="VMO11" s="76"/>
      <c r="VMP11" s="76"/>
      <c r="VMQ11" s="76"/>
      <c r="VMR11" s="76"/>
      <c r="VMS11" s="76"/>
      <c r="VMT11" s="76"/>
      <c r="VMU11" s="76"/>
      <c r="VMV11" s="76"/>
      <c r="VMW11" s="76"/>
      <c r="VMX11" s="76"/>
      <c r="VMY11" s="76"/>
      <c r="VMZ11" s="76"/>
      <c r="VNA11" s="76"/>
      <c r="VNB11" s="76"/>
      <c r="VNC11" s="76"/>
      <c r="VND11" s="76"/>
      <c r="VNE11" s="76"/>
      <c r="VNF11" s="76"/>
      <c r="VNG11" s="76"/>
      <c r="VNH11" s="76"/>
      <c r="VNI11" s="76"/>
      <c r="VNJ11" s="76"/>
      <c r="VNK11" s="76"/>
      <c r="VNL11" s="76"/>
      <c r="VNM11" s="76"/>
      <c r="VNN11" s="76"/>
      <c r="VNO11" s="76"/>
      <c r="VNP11" s="76"/>
      <c r="VNQ11" s="76"/>
      <c r="VNR11" s="76"/>
      <c r="VNS11" s="76"/>
      <c r="VNT11" s="76"/>
      <c r="VNU11" s="76"/>
      <c r="VNV11" s="76"/>
      <c r="VNW11" s="76"/>
      <c r="VNX11" s="76"/>
      <c r="VNY11" s="76"/>
      <c r="VNZ11" s="76"/>
      <c r="VOA11" s="76"/>
      <c r="VOB11" s="76"/>
      <c r="VOC11" s="76"/>
      <c r="VOD11" s="76"/>
      <c r="VOE11" s="76"/>
      <c r="VOF11" s="76"/>
      <c r="VOG11" s="76"/>
      <c r="VOH11" s="76"/>
      <c r="VOI11" s="76"/>
      <c r="VOJ11" s="76"/>
      <c r="VOK11" s="76"/>
      <c r="VOL11" s="76"/>
      <c r="VOM11" s="76"/>
      <c r="VON11" s="76"/>
      <c r="VOO11" s="76"/>
      <c r="VOP11" s="76"/>
      <c r="VOQ11" s="76"/>
      <c r="VOR11" s="76"/>
      <c r="VOS11" s="76"/>
      <c r="VOT11" s="76"/>
      <c r="VOU11" s="76"/>
      <c r="VOV11" s="76"/>
      <c r="VOW11" s="76"/>
      <c r="VOX11" s="76"/>
      <c r="VOY11" s="76"/>
      <c r="VOZ11" s="76"/>
      <c r="VPA11" s="76"/>
      <c r="VPB11" s="76"/>
      <c r="VPC11" s="76"/>
      <c r="VPD11" s="76"/>
      <c r="VPE11" s="76"/>
      <c r="VPF11" s="76"/>
      <c r="VPG11" s="76"/>
      <c r="VPH11" s="76"/>
      <c r="VPI11" s="76"/>
      <c r="VPJ11" s="76"/>
      <c r="VPK11" s="76"/>
      <c r="VPL11" s="76"/>
      <c r="VPM11" s="76"/>
      <c r="VPN11" s="76"/>
      <c r="VPO11" s="76"/>
      <c r="VPP11" s="76"/>
      <c r="VPQ11" s="76"/>
      <c r="VPR11" s="76"/>
      <c r="VPS11" s="76"/>
      <c r="VPT11" s="76"/>
      <c r="VPU11" s="76"/>
      <c r="VPV11" s="76"/>
      <c r="VPW11" s="76"/>
      <c r="VPX11" s="76"/>
      <c r="VPY11" s="76"/>
      <c r="VPZ11" s="76"/>
      <c r="VQA11" s="76"/>
      <c r="VQB11" s="76"/>
      <c r="VQC11" s="76"/>
      <c r="VQD11" s="76"/>
      <c r="VQE11" s="76"/>
      <c r="VQF11" s="76"/>
      <c r="VQG11" s="76"/>
      <c r="VQH11" s="76"/>
      <c r="VQI11" s="76"/>
      <c r="VQJ11" s="76"/>
      <c r="VQK11" s="76"/>
      <c r="VQL11" s="76"/>
      <c r="VQM11" s="76"/>
      <c r="VQN11" s="76"/>
      <c r="VQO11" s="76"/>
      <c r="VQP11" s="76"/>
      <c r="VQQ11" s="76"/>
      <c r="VQR11" s="76"/>
      <c r="VQS11" s="76"/>
      <c r="VQT11" s="76"/>
      <c r="VQU11" s="76"/>
      <c r="VQV11" s="76"/>
      <c r="VQW11" s="76"/>
      <c r="VQX11" s="76"/>
      <c r="VQY11" s="76"/>
      <c r="VQZ11" s="76"/>
      <c r="VRA11" s="76"/>
      <c r="VRB11" s="76"/>
      <c r="VRC11" s="76"/>
      <c r="VRD11" s="76"/>
      <c r="VRE11" s="76"/>
      <c r="VRF11" s="76"/>
      <c r="VRG11" s="76"/>
      <c r="VRH11" s="76"/>
      <c r="VRI11" s="76"/>
      <c r="VRJ11" s="76"/>
      <c r="VRK11" s="76"/>
      <c r="VRL11" s="76"/>
      <c r="VRM11" s="76"/>
      <c r="VRN11" s="76"/>
      <c r="VRO11" s="76"/>
      <c r="VRP11" s="76"/>
      <c r="VRQ11" s="76"/>
      <c r="VRR11" s="76"/>
      <c r="VRS11" s="76"/>
      <c r="VRT11" s="76"/>
      <c r="VRU11" s="76"/>
      <c r="VRV11" s="76"/>
      <c r="VRW11" s="76"/>
      <c r="VRX11" s="76"/>
      <c r="VRY11" s="76"/>
      <c r="VRZ11" s="76"/>
      <c r="VSA11" s="76"/>
      <c r="VSB11" s="76"/>
      <c r="VSC11" s="76"/>
      <c r="VSD11" s="76"/>
      <c r="VSE11" s="76"/>
      <c r="VSF11" s="76"/>
      <c r="VSG11" s="76"/>
      <c r="VSH11" s="76"/>
      <c r="VSI11" s="76"/>
      <c r="VSJ11" s="76"/>
      <c r="VSK11" s="76"/>
      <c r="VSL11" s="76"/>
      <c r="VSM11" s="76"/>
      <c r="VSN11" s="76"/>
      <c r="VSO11" s="76"/>
      <c r="VSP11" s="76"/>
      <c r="VSQ11" s="76"/>
      <c r="VSR11" s="76"/>
      <c r="VSS11" s="76"/>
      <c r="VST11" s="76"/>
      <c r="VSU11" s="76"/>
      <c r="VSV11" s="76"/>
      <c r="VSW11" s="76"/>
      <c r="VSX11" s="76"/>
      <c r="VSY11" s="76"/>
      <c r="VSZ11" s="76"/>
      <c r="VTA11" s="76"/>
      <c r="VTB11" s="76"/>
      <c r="VTC11" s="76"/>
      <c r="VTD11" s="76"/>
      <c r="VTE11" s="76"/>
      <c r="VTF11" s="76"/>
      <c r="VTG11" s="76"/>
      <c r="VTH11" s="76"/>
      <c r="VTI11" s="76"/>
      <c r="VTJ11" s="76"/>
      <c r="VTK11" s="76"/>
      <c r="VTL11" s="76"/>
      <c r="VTM11" s="76"/>
      <c r="VTN11" s="76"/>
      <c r="VTO11" s="76"/>
      <c r="VTP11" s="76"/>
      <c r="VTQ11" s="76"/>
      <c r="VTR11" s="76"/>
      <c r="VTS11" s="76"/>
      <c r="VTT11" s="76"/>
      <c r="VTU11" s="76"/>
      <c r="VTV11" s="76"/>
      <c r="VTW11" s="76"/>
      <c r="VTX11" s="76"/>
      <c r="VTY11" s="76"/>
      <c r="VTZ11" s="76"/>
      <c r="VUA11" s="76"/>
      <c r="VUB11" s="76"/>
      <c r="VUC11" s="76"/>
      <c r="VUD11" s="76"/>
      <c r="VUE11" s="76"/>
      <c r="VUF11" s="76"/>
      <c r="VUG11" s="76"/>
      <c r="VUH11" s="76"/>
      <c r="VUI11" s="76"/>
      <c r="VUJ11" s="76"/>
      <c r="VUK11" s="76"/>
      <c r="VUL11" s="76"/>
      <c r="VUM11" s="76"/>
      <c r="VUN11" s="76"/>
      <c r="VUO11" s="76"/>
      <c r="VUP11" s="76"/>
      <c r="VUQ11" s="76"/>
      <c r="VUR11" s="76"/>
      <c r="VUS11" s="76"/>
      <c r="VUT11" s="76"/>
      <c r="VUU11" s="76"/>
      <c r="VUV11" s="76"/>
      <c r="VUW11" s="76"/>
      <c r="VUX11" s="76"/>
      <c r="VUY11" s="76"/>
      <c r="VUZ11" s="76"/>
      <c r="VVA11" s="76"/>
      <c r="VVB11" s="76"/>
      <c r="VVC11" s="76"/>
      <c r="VVD11" s="76"/>
      <c r="VVE11" s="76"/>
      <c r="VVF11" s="76"/>
      <c r="VVG11" s="76"/>
      <c r="VVH11" s="76"/>
      <c r="VVI11" s="76"/>
      <c r="VVJ11" s="76"/>
      <c r="VVK11" s="76"/>
      <c r="VVL11" s="76"/>
      <c r="VVM11" s="76"/>
      <c r="VVN11" s="76"/>
      <c r="VVO11" s="76"/>
      <c r="VVP11" s="76"/>
      <c r="VVQ11" s="76"/>
      <c r="VVR11" s="76"/>
      <c r="VVS11" s="76"/>
      <c r="VVT11" s="76"/>
      <c r="VVU11" s="76"/>
      <c r="VVV11" s="76"/>
      <c r="VVW11" s="76"/>
      <c r="VVX11" s="76"/>
      <c r="VVY11" s="76"/>
      <c r="VVZ11" s="76"/>
      <c r="VWA11" s="76"/>
      <c r="VWB11" s="76"/>
      <c r="VWC11" s="76"/>
      <c r="VWD11" s="76"/>
      <c r="VWE11" s="76"/>
      <c r="VWF11" s="76"/>
      <c r="VWG11" s="76"/>
      <c r="VWH11" s="76"/>
      <c r="VWI11" s="76"/>
      <c r="VWJ11" s="76"/>
      <c r="VWK11" s="76"/>
      <c r="VWL11" s="76"/>
      <c r="VWM11" s="76"/>
      <c r="VWN11" s="76"/>
      <c r="VWO11" s="76"/>
      <c r="VWP11" s="76"/>
      <c r="VWQ11" s="76"/>
      <c r="VWR11" s="76"/>
      <c r="VWS11" s="76"/>
      <c r="VWT11" s="76"/>
      <c r="VWU11" s="76"/>
      <c r="VWV11" s="76"/>
      <c r="VWW11" s="76"/>
      <c r="VWX11" s="76"/>
      <c r="VWY11" s="76"/>
      <c r="VWZ11" s="76"/>
      <c r="VXA11" s="76"/>
      <c r="VXB11" s="76"/>
      <c r="VXC11" s="76"/>
      <c r="VXD11" s="76"/>
      <c r="VXE11" s="76"/>
      <c r="VXF11" s="76"/>
      <c r="VXG11" s="76"/>
      <c r="VXH11" s="76"/>
      <c r="VXI11" s="76"/>
      <c r="VXJ11" s="76"/>
      <c r="VXK11" s="76"/>
      <c r="VXL11" s="76"/>
      <c r="VXM11" s="76"/>
      <c r="VXN11" s="76"/>
      <c r="VXO11" s="76"/>
      <c r="VXP11" s="76"/>
      <c r="VXQ11" s="76"/>
      <c r="VXR11" s="76"/>
      <c r="VXS11" s="76"/>
      <c r="VXT11" s="76"/>
      <c r="VXU11" s="76"/>
      <c r="VXV11" s="76"/>
      <c r="VXW11" s="76"/>
      <c r="VXX11" s="76"/>
      <c r="VXY11" s="76"/>
      <c r="VXZ11" s="76"/>
      <c r="VYA11" s="76"/>
      <c r="VYB11" s="76"/>
      <c r="VYC11" s="76"/>
      <c r="VYD11" s="76"/>
      <c r="VYE11" s="76"/>
      <c r="VYF11" s="76"/>
      <c r="VYG11" s="76"/>
      <c r="VYH11" s="76"/>
      <c r="VYI11" s="76"/>
      <c r="VYJ11" s="76"/>
      <c r="VYK11" s="76"/>
      <c r="VYL11" s="76"/>
      <c r="VYM11" s="76"/>
      <c r="VYN11" s="76"/>
      <c r="VYO11" s="76"/>
      <c r="VYP11" s="76"/>
      <c r="VYQ11" s="76"/>
      <c r="VYR11" s="76"/>
      <c r="VYS11" s="76"/>
      <c r="VYT11" s="76"/>
      <c r="VYU11" s="76"/>
      <c r="VYV11" s="76"/>
      <c r="VYW11" s="76"/>
      <c r="VYX11" s="76"/>
      <c r="VYY11" s="76"/>
      <c r="VYZ11" s="76"/>
      <c r="VZA11" s="76"/>
      <c r="VZB11" s="76"/>
      <c r="VZC11" s="76"/>
      <c r="VZD11" s="76"/>
      <c r="VZE11" s="76"/>
      <c r="VZF11" s="76"/>
      <c r="VZG11" s="76"/>
      <c r="VZH11" s="76"/>
      <c r="VZI11" s="76"/>
      <c r="VZJ11" s="76"/>
      <c r="VZK11" s="76"/>
      <c r="VZL11" s="76"/>
      <c r="VZM11" s="76"/>
      <c r="VZN11" s="76"/>
      <c r="VZO11" s="76"/>
      <c r="VZP11" s="76"/>
      <c r="VZQ11" s="76"/>
      <c r="VZR11" s="76"/>
      <c r="VZS11" s="76"/>
      <c r="VZT11" s="76"/>
      <c r="VZU11" s="76"/>
      <c r="VZV11" s="76"/>
      <c r="VZW11" s="76"/>
      <c r="VZX11" s="76"/>
      <c r="VZY11" s="76"/>
      <c r="VZZ11" s="76"/>
      <c r="WAA11" s="76"/>
      <c r="WAB11" s="76"/>
      <c r="WAC11" s="76"/>
      <c r="WAD11" s="76"/>
      <c r="WAE11" s="76"/>
      <c r="WAF11" s="76"/>
      <c r="WAG11" s="76"/>
      <c r="WAH11" s="76"/>
      <c r="WAI11" s="76"/>
      <c r="WAJ11" s="76"/>
      <c r="WAK11" s="76"/>
      <c r="WAL11" s="76"/>
      <c r="WAM11" s="76"/>
      <c r="WAN11" s="76"/>
      <c r="WAO11" s="76"/>
      <c r="WAP11" s="76"/>
      <c r="WAQ11" s="76"/>
      <c r="WAR11" s="76"/>
      <c r="WAS11" s="76"/>
      <c r="WAT11" s="76"/>
      <c r="WAU11" s="76"/>
      <c r="WAV11" s="76"/>
      <c r="WAW11" s="76"/>
      <c r="WAX11" s="76"/>
      <c r="WAY11" s="76"/>
      <c r="WAZ11" s="76"/>
      <c r="WBA11" s="76"/>
      <c r="WBB11" s="76"/>
      <c r="WBC11" s="76"/>
      <c r="WBD11" s="76"/>
      <c r="WBE11" s="76"/>
      <c r="WBF11" s="76"/>
      <c r="WBG11" s="76"/>
      <c r="WBH11" s="76"/>
      <c r="WBI11" s="76"/>
      <c r="WBJ11" s="76"/>
      <c r="WBK11" s="76"/>
      <c r="WBL11" s="76"/>
      <c r="WBM11" s="76"/>
      <c r="WBN11" s="76"/>
      <c r="WBO11" s="76"/>
      <c r="WBP11" s="76"/>
      <c r="WBQ11" s="76"/>
      <c r="WBR11" s="76"/>
      <c r="WBS11" s="76"/>
      <c r="WBT11" s="76"/>
      <c r="WBU11" s="76"/>
      <c r="WBV11" s="76"/>
      <c r="WBW11" s="76"/>
      <c r="WBX11" s="76"/>
      <c r="WBY11" s="76"/>
      <c r="WBZ11" s="76"/>
      <c r="WCA11" s="76"/>
      <c r="WCB11" s="76"/>
      <c r="WCC11" s="76"/>
      <c r="WCD11" s="76"/>
      <c r="WCE11" s="76"/>
      <c r="WCF11" s="76"/>
      <c r="WCG11" s="76"/>
      <c r="WCH11" s="76"/>
      <c r="WCI11" s="76"/>
      <c r="WCJ11" s="76"/>
      <c r="WCK11" s="76"/>
      <c r="WCL11" s="76"/>
      <c r="WCM11" s="76"/>
      <c r="WCN11" s="76"/>
      <c r="WCO11" s="76"/>
      <c r="WCP11" s="76"/>
      <c r="WCQ11" s="76"/>
      <c r="WCR11" s="76"/>
      <c r="WCS11" s="76"/>
      <c r="WCT11" s="76"/>
      <c r="WCU11" s="76"/>
      <c r="WCV11" s="76"/>
      <c r="WCW11" s="76"/>
      <c r="WCX11" s="76"/>
      <c r="WCY11" s="76"/>
      <c r="WCZ11" s="76"/>
      <c r="WDA11" s="76"/>
      <c r="WDB11" s="76"/>
      <c r="WDC11" s="76"/>
      <c r="WDD11" s="76"/>
      <c r="WDE11" s="76"/>
      <c r="WDF11" s="76"/>
      <c r="WDG11" s="76"/>
      <c r="WDH11" s="76"/>
      <c r="WDI11" s="76"/>
      <c r="WDJ11" s="76"/>
      <c r="WDK11" s="76"/>
      <c r="WDL11" s="76"/>
      <c r="WDM11" s="76"/>
      <c r="WDN11" s="76"/>
      <c r="WDO11" s="76"/>
      <c r="WDP11" s="76"/>
      <c r="WDQ11" s="76"/>
      <c r="WDR11" s="76"/>
      <c r="WDS11" s="76"/>
      <c r="WDT11" s="76"/>
      <c r="WDU11" s="76"/>
      <c r="WDV11" s="76"/>
      <c r="WDW11" s="76"/>
      <c r="WDX11" s="76"/>
      <c r="WDY11" s="76"/>
      <c r="WDZ11" s="76"/>
      <c r="WEA11" s="76"/>
      <c r="WEB11" s="76"/>
      <c r="WEC11" s="76"/>
      <c r="WED11" s="76"/>
      <c r="WEE11" s="76"/>
      <c r="WEF11" s="76"/>
      <c r="WEG11" s="76"/>
      <c r="WEH11" s="76"/>
      <c r="WEI11" s="76"/>
      <c r="WEJ11" s="76"/>
      <c r="WEK11" s="76"/>
      <c r="WEL11" s="76"/>
      <c r="WEM11" s="76"/>
      <c r="WEN11" s="76"/>
      <c r="WEO11" s="76"/>
      <c r="WEP11" s="76"/>
      <c r="WEQ11" s="76"/>
      <c r="WER11" s="76"/>
      <c r="WES11" s="76"/>
      <c r="WET11" s="76"/>
      <c r="WEU11" s="76"/>
      <c r="WEV11" s="76"/>
      <c r="WEW11" s="76"/>
      <c r="WEX11" s="76"/>
      <c r="WEY11" s="76"/>
      <c r="WEZ11" s="76"/>
      <c r="WFA11" s="76"/>
      <c r="WFB11" s="76"/>
      <c r="WFC11" s="76"/>
      <c r="WFD11" s="76"/>
      <c r="WFE11" s="76"/>
      <c r="WFF11" s="76"/>
      <c r="WFG11" s="76"/>
      <c r="WFH11" s="76"/>
      <c r="WFI11" s="76"/>
      <c r="WFJ11" s="76"/>
      <c r="WFK11" s="76"/>
      <c r="WFL11" s="76"/>
      <c r="WFM11" s="76"/>
      <c r="WFN11" s="76"/>
      <c r="WFO11" s="76"/>
      <c r="WFP11" s="76"/>
      <c r="WFQ11" s="76"/>
      <c r="WFR11" s="76"/>
      <c r="WFS11" s="76"/>
      <c r="WFT11" s="76"/>
      <c r="WFU11" s="76"/>
      <c r="WFV11" s="76"/>
      <c r="WFW11" s="76"/>
      <c r="WFX11" s="76"/>
      <c r="WFY11" s="76"/>
      <c r="WFZ11" s="76"/>
      <c r="WGA11" s="76"/>
      <c r="WGB11" s="76"/>
      <c r="WGC11" s="76"/>
      <c r="WGD11" s="76"/>
      <c r="WGE11" s="76"/>
      <c r="WGF11" s="76"/>
      <c r="WGG11" s="76"/>
      <c r="WGH11" s="76"/>
      <c r="WGI11" s="76"/>
      <c r="WGJ11" s="76"/>
      <c r="WGK11" s="76"/>
      <c r="WGL11" s="76"/>
      <c r="WGM11" s="76"/>
      <c r="WGN11" s="76"/>
      <c r="WGO11" s="76"/>
      <c r="WGP11" s="76"/>
      <c r="WGQ11" s="76"/>
      <c r="WGR11" s="76"/>
      <c r="WGS11" s="76"/>
      <c r="WGT11" s="76"/>
      <c r="WGU11" s="76"/>
      <c r="WGV11" s="76"/>
      <c r="WGW11" s="76"/>
      <c r="WGX11" s="76"/>
      <c r="WGY11" s="76"/>
      <c r="WGZ11" s="76"/>
      <c r="WHA11" s="76"/>
      <c r="WHB11" s="76"/>
      <c r="WHC11" s="76"/>
      <c r="WHD11" s="76"/>
      <c r="WHE11" s="76"/>
      <c r="WHF11" s="76"/>
      <c r="WHG11" s="76"/>
      <c r="WHH11" s="76"/>
      <c r="WHI11" s="76"/>
      <c r="WHJ11" s="76"/>
      <c r="WHK11" s="76"/>
      <c r="WHL11" s="76"/>
      <c r="WHM11" s="76"/>
      <c r="WHN11" s="76"/>
      <c r="WHO11" s="76"/>
      <c r="WHP11" s="76"/>
      <c r="WHQ11" s="76"/>
      <c r="WHR11" s="76"/>
      <c r="WHS11" s="76"/>
      <c r="WHT11" s="76"/>
      <c r="WHU11" s="76"/>
      <c r="WHV11" s="76"/>
      <c r="WHW11" s="76"/>
      <c r="WHX11" s="76"/>
      <c r="WHY11" s="76"/>
      <c r="WHZ11" s="76"/>
      <c r="WIA11" s="76"/>
      <c r="WIB11" s="76"/>
      <c r="WIC11" s="76"/>
      <c r="WID11" s="76"/>
      <c r="WIE11" s="76"/>
      <c r="WIF11" s="76"/>
      <c r="WIG11" s="76"/>
      <c r="WIH11" s="76"/>
      <c r="WII11" s="76"/>
      <c r="WIJ11" s="76"/>
      <c r="WIK11" s="76"/>
      <c r="WIL11" s="76"/>
      <c r="WIM11" s="76"/>
      <c r="WIN11" s="76"/>
      <c r="WIO11" s="76"/>
      <c r="WIP11" s="76"/>
      <c r="WIQ11" s="76"/>
      <c r="WIR11" s="76"/>
      <c r="WIS11" s="76"/>
      <c r="WIT11" s="76"/>
      <c r="WIU11" s="76"/>
      <c r="WIV11" s="76"/>
      <c r="WIW11" s="76"/>
      <c r="WIX11" s="76"/>
      <c r="WIY11" s="76"/>
      <c r="WIZ11" s="76"/>
      <c r="WJA11" s="76"/>
      <c r="WJB11" s="76"/>
      <c r="WJC11" s="76"/>
      <c r="WJD11" s="76"/>
      <c r="WJE11" s="76"/>
      <c r="WJF11" s="76"/>
      <c r="WJG11" s="76"/>
      <c r="WJH11" s="76"/>
      <c r="WJI11" s="76"/>
      <c r="WJJ11" s="76"/>
      <c r="WJK11" s="76"/>
      <c r="WJL11" s="76"/>
      <c r="WJM11" s="76"/>
      <c r="WJN11" s="76"/>
      <c r="WJO11" s="76"/>
      <c r="WJP11" s="76"/>
      <c r="WJQ11" s="76"/>
      <c r="WJR11" s="76"/>
      <c r="WJS11" s="76"/>
      <c r="WJT11" s="76"/>
      <c r="WJU11" s="76"/>
      <c r="WJV11" s="76"/>
      <c r="WJW11" s="76"/>
      <c r="WJX11" s="76"/>
      <c r="WJY11" s="76"/>
      <c r="WJZ11" s="76"/>
      <c r="WKA11" s="76"/>
      <c r="WKB11" s="76"/>
      <c r="WKC11" s="76"/>
      <c r="WKD11" s="76"/>
      <c r="WKE11" s="76"/>
      <c r="WKF11" s="76"/>
      <c r="WKG11" s="76"/>
      <c r="WKH11" s="76"/>
      <c r="WKI11" s="76"/>
      <c r="WKJ11" s="76"/>
      <c r="WKK11" s="76"/>
      <c r="WKL11" s="76"/>
      <c r="WKM11" s="76"/>
      <c r="WKN11" s="76"/>
      <c r="WKO11" s="76"/>
      <c r="WKP11" s="76"/>
      <c r="WKQ11" s="76"/>
      <c r="WKR11" s="76"/>
      <c r="WKS11" s="76"/>
      <c r="WKT11" s="76"/>
      <c r="WKU11" s="76"/>
      <c r="WKV11" s="76"/>
      <c r="WKW11" s="76"/>
      <c r="WKX11" s="76"/>
      <c r="WKY11" s="76"/>
      <c r="WKZ11" s="76"/>
      <c r="WLA11" s="76"/>
      <c r="WLB11" s="76"/>
      <c r="WLC11" s="76"/>
      <c r="WLD11" s="76"/>
      <c r="WLE11" s="76"/>
      <c r="WLF11" s="76"/>
      <c r="WLG11" s="76"/>
      <c r="WLH11" s="76"/>
      <c r="WLI11" s="76"/>
      <c r="WLJ11" s="76"/>
      <c r="WLK11" s="76"/>
      <c r="WLL11" s="76"/>
      <c r="WLM11" s="76"/>
      <c r="WLN11" s="76"/>
      <c r="WLO11" s="76"/>
      <c r="WLP11" s="76"/>
      <c r="WLQ11" s="76"/>
      <c r="WLR11" s="76"/>
      <c r="WLS11" s="76"/>
      <c r="WLT11" s="76"/>
      <c r="WLU11" s="76"/>
      <c r="WLV11" s="76"/>
      <c r="WLW11" s="76"/>
      <c r="WLX11" s="76"/>
      <c r="WLY11" s="76"/>
      <c r="WLZ11" s="76"/>
      <c r="WMA11" s="76"/>
      <c r="WMB11" s="76"/>
      <c r="WMC11" s="76"/>
      <c r="WMD11" s="76"/>
      <c r="WME11" s="76"/>
      <c r="WMF11" s="76"/>
      <c r="WMG11" s="76"/>
      <c r="WMH11" s="76"/>
      <c r="WMI11" s="76"/>
      <c r="WMJ11" s="76"/>
      <c r="WMK11" s="76"/>
      <c r="WML11" s="76"/>
      <c r="WMM11" s="76"/>
      <c r="WMN11" s="76"/>
      <c r="WMO11" s="76"/>
      <c r="WMP11" s="76"/>
      <c r="WMQ11" s="76"/>
      <c r="WMR11" s="76"/>
      <c r="WMS11" s="76"/>
      <c r="WMT11" s="76"/>
      <c r="WMU11" s="76"/>
      <c r="WMV11" s="76"/>
      <c r="WMW11" s="76"/>
      <c r="WMX11" s="76"/>
      <c r="WMY11" s="76"/>
      <c r="WMZ11" s="76"/>
      <c r="WNA11" s="76"/>
      <c r="WNB11" s="76"/>
      <c r="WNC11" s="76"/>
      <c r="WND11" s="76"/>
      <c r="WNE11" s="76"/>
      <c r="WNF11" s="76"/>
      <c r="WNG11" s="76"/>
      <c r="WNH11" s="76"/>
      <c r="WNI11" s="76"/>
      <c r="WNJ11" s="76"/>
      <c r="WNK11" s="76"/>
      <c r="WNL11" s="76"/>
      <c r="WNM11" s="76"/>
      <c r="WNN11" s="76"/>
      <c r="WNO11" s="76"/>
      <c r="WNP11" s="76"/>
      <c r="WNQ11" s="76"/>
      <c r="WNR11" s="76"/>
      <c r="WNS11" s="76"/>
      <c r="WNT11" s="76"/>
      <c r="WNU11" s="76"/>
      <c r="WNV11" s="76"/>
      <c r="WNW11" s="76"/>
      <c r="WNX11" s="76"/>
      <c r="WNY11" s="76"/>
      <c r="WNZ11" s="76"/>
      <c r="WOA11" s="76"/>
      <c r="WOB11" s="76"/>
      <c r="WOC11" s="76"/>
      <c r="WOD11" s="76"/>
      <c r="WOE11" s="76"/>
      <c r="WOF11" s="76"/>
      <c r="WOG11" s="76"/>
      <c r="WOH11" s="76"/>
      <c r="WOI11" s="76"/>
      <c r="WOJ11" s="76"/>
      <c r="WOK11" s="76"/>
      <c r="WOL11" s="76"/>
      <c r="WOM11" s="76"/>
      <c r="WON11" s="76"/>
      <c r="WOO11" s="76"/>
      <c r="WOP11" s="76"/>
      <c r="WOQ11" s="76"/>
      <c r="WOR11" s="76"/>
      <c r="WOS11" s="76"/>
      <c r="WOT11" s="76"/>
      <c r="WOU11" s="76"/>
      <c r="WOV11" s="76"/>
      <c r="WOW11" s="76"/>
      <c r="WOX11" s="76"/>
      <c r="WOY11" s="76"/>
      <c r="WOZ11" s="76"/>
      <c r="WPA11" s="76"/>
      <c r="WPB11" s="76"/>
      <c r="WPC11" s="76"/>
      <c r="WPD11" s="76"/>
      <c r="WPE11" s="76"/>
      <c r="WPF11" s="76"/>
      <c r="WPG11" s="76"/>
      <c r="WPH11" s="76"/>
      <c r="WPI11" s="76"/>
      <c r="WPJ11" s="76"/>
      <c r="WPK11" s="76"/>
      <c r="WPL11" s="76"/>
      <c r="WPM11" s="76"/>
      <c r="WPN11" s="76"/>
      <c r="WPO11" s="76"/>
      <c r="WPP11" s="76"/>
      <c r="WPQ11" s="76"/>
      <c r="WPR11" s="76"/>
      <c r="WPS11" s="76"/>
      <c r="WPT11" s="76"/>
      <c r="WPU11" s="76"/>
      <c r="WPV11" s="76"/>
      <c r="WPW11" s="76"/>
      <c r="WPX11" s="76"/>
      <c r="WPY11" s="76"/>
      <c r="WPZ11" s="76"/>
      <c r="WQA11" s="76"/>
      <c r="WQB11" s="76"/>
      <c r="WQC11" s="76"/>
      <c r="WQD11" s="76"/>
      <c r="WQE11" s="76"/>
      <c r="WQF11" s="76"/>
      <c r="WQG11" s="76"/>
      <c r="WQH11" s="76"/>
      <c r="WQI11" s="76"/>
      <c r="WQJ11" s="76"/>
      <c r="WQK11" s="76"/>
      <c r="WQL11" s="76"/>
      <c r="WQM11" s="76"/>
      <c r="WQN11" s="76"/>
      <c r="WQO11" s="76"/>
      <c r="WQP11" s="76"/>
      <c r="WQQ11" s="76"/>
      <c r="WQR11" s="76"/>
      <c r="WQS11" s="76"/>
      <c r="WQT11" s="76"/>
      <c r="WQU11" s="76"/>
      <c r="WQV11" s="76"/>
      <c r="WQW11" s="76"/>
      <c r="WQX11" s="76"/>
      <c r="WQY11" s="76"/>
      <c r="WQZ11" s="76"/>
      <c r="WRA11" s="76"/>
      <c r="WRB11" s="76"/>
      <c r="WRC11" s="76"/>
      <c r="WRD11" s="76"/>
      <c r="WRE11" s="76"/>
      <c r="WRF11" s="76"/>
      <c r="WRG11" s="76"/>
      <c r="WRH11" s="76"/>
      <c r="WRI11" s="76"/>
      <c r="WRJ11" s="76"/>
      <c r="WRK11" s="76"/>
      <c r="WRL11" s="76"/>
      <c r="WRM11" s="76"/>
      <c r="WRN11" s="76"/>
      <c r="WRO11" s="76"/>
      <c r="WRP11" s="76"/>
      <c r="WRQ11" s="76"/>
      <c r="WRR11" s="76"/>
      <c r="WRS11" s="76"/>
      <c r="WRT11" s="76"/>
      <c r="WRU11" s="76"/>
      <c r="WRV11" s="76"/>
      <c r="WRW11" s="76"/>
      <c r="WRX11" s="76"/>
      <c r="WRY11" s="76"/>
      <c r="WRZ11" s="76"/>
      <c r="WSA11" s="76"/>
      <c r="WSB11" s="76"/>
      <c r="WSC11" s="76"/>
      <c r="WSD11" s="76"/>
      <c r="WSE11" s="76"/>
      <c r="WSF11" s="76"/>
      <c r="WSG11" s="76"/>
      <c r="WSH11" s="76"/>
      <c r="WSI11" s="76"/>
      <c r="WSJ11" s="76"/>
      <c r="WSK11" s="76"/>
      <c r="WSL11" s="76"/>
      <c r="WSM11" s="76"/>
      <c r="WSN11" s="76"/>
      <c r="WSO11" s="76"/>
      <c r="WSP11" s="76"/>
      <c r="WSQ11" s="76"/>
      <c r="WSR11" s="76"/>
      <c r="WSS11" s="76"/>
      <c r="WST11" s="76"/>
      <c r="WSU11" s="76"/>
      <c r="WSV11" s="76"/>
      <c r="WSW11" s="76"/>
      <c r="WSX11" s="76"/>
      <c r="WSY11" s="76"/>
      <c r="WSZ11" s="76"/>
      <c r="WTA11" s="76"/>
      <c r="WTB11" s="76"/>
      <c r="WTC11" s="76"/>
      <c r="WTD11" s="76"/>
      <c r="WTE11" s="76"/>
      <c r="WTF11" s="76"/>
      <c r="WTG11" s="76"/>
      <c r="WTH11" s="76"/>
      <c r="WTI11" s="76"/>
      <c r="WTJ11" s="76"/>
      <c r="WTK11" s="76"/>
      <c r="WTL11" s="76"/>
      <c r="WTM11" s="76"/>
      <c r="WTN11" s="76"/>
      <c r="WTO11" s="76"/>
      <c r="WTP11" s="76"/>
      <c r="WTQ11" s="76"/>
      <c r="WTR11" s="76"/>
      <c r="WTS11" s="76"/>
      <c r="WTT11" s="76"/>
      <c r="WTU11" s="76"/>
      <c r="WTV11" s="76"/>
      <c r="WTW11" s="76"/>
      <c r="WTX11" s="76"/>
      <c r="WTY11" s="76"/>
      <c r="WTZ11" s="76"/>
      <c r="WUA11" s="76"/>
      <c r="WUB11" s="76"/>
      <c r="WUC11" s="76"/>
      <c r="WUD11" s="76"/>
      <c r="WUE11" s="76"/>
      <c r="WUF11" s="76"/>
      <c r="WUG11" s="76"/>
      <c r="WUH11" s="76"/>
      <c r="WUI11" s="76"/>
      <c r="WUJ11" s="76"/>
      <c r="WUK11" s="76"/>
      <c r="WUL11" s="76"/>
      <c r="WUM11" s="76"/>
      <c r="WUN11" s="76"/>
      <c r="WUO11" s="76"/>
      <c r="WUP11" s="76"/>
      <c r="WUQ11" s="76"/>
      <c r="WUR11" s="76"/>
      <c r="WUS11" s="76"/>
      <c r="WUT11" s="76"/>
      <c r="WUU11" s="76"/>
      <c r="WUV11" s="76"/>
      <c r="WUW11" s="76"/>
      <c r="WUX11" s="76"/>
      <c r="WUY11" s="76"/>
      <c r="WUZ11" s="76"/>
      <c r="WVA11" s="76"/>
      <c r="WVB11" s="76"/>
      <c r="WVC11" s="76"/>
      <c r="WVD11" s="76"/>
      <c r="WVE11" s="76"/>
      <c r="WVF11" s="76"/>
      <c r="WVG11" s="76"/>
      <c r="WVH11" s="76"/>
      <c r="WVI11" s="76"/>
      <c r="WVJ11" s="76"/>
      <c r="WVK11" s="76"/>
      <c r="WVL11" s="76"/>
      <c r="WVM11" s="76"/>
      <c r="WVN11" s="76"/>
      <c r="WVO11" s="76"/>
      <c r="WVP11" s="76"/>
      <c r="WVQ11" s="76"/>
      <c r="WVR11" s="76"/>
      <c r="WVS11" s="76"/>
      <c r="WVT11" s="76"/>
      <c r="WVU11" s="76"/>
      <c r="WVV11" s="76"/>
      <c r="WVW11" s="76"/>
      <c r="WVX11" s="76"/>
      <c r="WVY11" s="76"/>
      <c r="WVZ11" s="76"/>
      <c r="WWA11" s="76"/>
      <c r="WWB11" s="76"/>
      <c r="WWC11" s="76"/>
      <c r="WWD11" s="76"/>
      <c r="WWE11" s="76"/>
      <c r="WWF11" s="76"/>
      <c r="WWG11" s="76"/>
      <c r="WWH11" s="76"/>
      <c r="WWI11" s="76"/>
      <c r="WWJ11" s="76"/>
      <c r="WWK11" s="76"/>
      <c r="WWL11" s="76"/>
      <c r="WWM11" s="76"/>
      <c r="WWN11" s="76"/>
      <c r="WWO11" s="76"/>
      <c r="WWP11" s="76"/>
      <c r="WWQ11" s="76"/>
      <c r="WWR11" s="76"/>
      <c r="WWS11" s="76"/>
      <c r="WWT11" s="76"/>
      <c r="WWU11" s="76"/>
      <c r="WWV11" s="76"/>
      <c r="WWW11" s="76"/>
      <c r="WWX11" s="76"/>
      <c r="WWY11" s="76"/>
      <c r="WWZ11" s="76"/>
      <c r="WXA11" s="76"/>
      <c r="WXB11" s="76"/>
      <c r="WXC11" s="76"/>
      <c r="WXD11" s="76"/>
      <c r="WXE11" s="76"/>
      <c r="WXF11" s="76"/>
      <c r="WXG11" s="76"/>
      <c r="WXH11" s="76"/>
      <c r="WXI11" s="76"/>
      <c r="WXJ11" s="76"/>
      <c r="WXK11" s="76"/>
      <c r="WXL11" s="76"/>
      <c r="WXM11" s="76"/>
      <c r="WXN11" s="76"/>
      <c r="WXO11" s="76"/>
      <c r="WXP11" s="76"/>
      <c r="WXQ11" s="76"/>
      <c r="WXR11" s="76"/>
      <c r="WXS11" s="76"/>
      <c r="WXT11" s="76"/>
      <c r="WXU11" s="76"/>
      <c r="WXV11" s="76"/>
      <c r="WXW11" s="76"/>
      <c r="WXX11" s="76"/>
      <c r="WXY11" s="76"/>
      <c r="WXZ11" s="76"/>
      <c r="WYA11" s="76"/>
      <c r="WYB11" s="76"/>
      <c r="WYC11" s="76"/>
      <c r="WYD11" s="76"/>
      <c r="WYE11" s="76"/>
      <c r="WYF11" s="76"/>
      <c r="WYG11" s="76"/>
      <c r="WYH11" s="76"/>
      <c r="WYI11" s="76"/>
      <c r="WYJ11" s="76"/>
      <c r="WYK11" s="76"/>
      <c r="WYL11" s="76"/>
      <c r="WYM11" s="76"/>
      <c r="WYN11" s="76"/>
      <c r="WYO11" s="76"/>
      <c r="WYP11" s="76"/>
      <c r="WYQ11" s="76"/>
      <c r="WYR11" s="76"/>
      <c r="WYS11" s="76"/>
      <c r="WYT11" s="76"/>
      <c r="WYU11" s="76"/>
      <c r="WYV11" s="76"/>
      <c r="WYW11" s="76"/>
      <c r="WYX11" s="76"/>
      <c r="WYY11" s="76"/>
      <c r="WYZ11" s="76"/>
      <c r="WZA11" s="76"/>
      <c r="WZB11" s="76"/>
      <c r="WZC11" s="76"/>
      <c r="WZD11" s="76"/>
      <c r="WZE11" s="76"/>
      <c r="WZF11" s="76"/>
      <c r="WZG11" s="76"/>
      <c r="WZH11" s="76"/>
      <c r="WZI11" s="76"/>
      <c r="WZJ11" s="76"/>
      <c r="WZK11" s="76"/>
      <c r="WZL11" s="76"/>
      <c r="WZM11" s="76"/>
      <c r="WZN11" s="76"/>
      <c r="WZO11" s="76"/>
      <c r="WZP11" s="76"/>
      <c r="WZQ11" s="76"/>
      <c r="WZR11" s="76"/>
      <c r="WZS11" s="76"/>
      <c r="WZT11" s="76"/>
      <c r="WZU11" s="76"/>
      <c r="WZV11" s="76"/>
      <c r="WZW11" s="76"/>
      <c r="WZX11" s="76"/>
      <c r="WZY11" s="76"/>
      <c r="WZZ11" s="76"/>
      <c r="XAA11" s="76"/>
      <c r="XAB11" s="76"/>
      <c r="XAC11" s="76"/>
      <c r="XAD11" s="76"/>
      <c r="XAE11" s="76"/>
      <c r="XAF11" s="76"/>
      <c r="XAG11" s="76"/>
      <c r="XAH11" s="76"/>
      <c r="XAI11" s="76"/>
      <c r="XAJ11" s="76"/>
      <c r="XAK11" s="76"/>
      <c r="XAL11" s="76"/>
      <c r="XAM11" s="76"/>
      <c r="XAN11" s="76"/>
      <c r="XAO11" s="76"/>
      <c r="XAP11" s="76"/>
      <c r="XAQ11" s="76"/>
      <c r="XAR11" s="76"/>
      <c r="XAS11" s="76"/>
      <c r="XAT11" s="76"/>
      <c r="XAU11" s="76"/>
      <c r="XAV11" s="76"/>
      <c r="XAW11" s="76"/>
      <c r="XAX11" s="76"/>
      <c r="XAY11" s="76"/>
      <c r="XAZ11" s="76"/>
      <c r="XBA11" s="76"/>
      <c r="XBB11" s="76"/>
      <c r="XBC11" s="76"/>
      <c r="XBD11" s="76"/>
      <c r="XBE11" s="76"/>
      <c r="XBF11" s="76"/>
      <c r="XBG11" s="76"/>
      <c r="XBH11" s="76"/>
      <c r="XBI11" s="76"/>
      <c r="XBJ11" s="76"/>
      <c r="XBK11" s="76"/>
      <c r="XBL11" s="76"/>
      <c r="XBM11" s="76"/>
      <c r="XBN11" s="76"/>
      <c r="XBO11" s="76"/>
      <c r="XBP11" s="76"/>
      <c r="XBQ11" s="76"/>
      <c r="XBR11" s="76"/>
      <c r="XBS11" s="76"/>
      <c r="XBT11" s="76"/>
      <c r="XBU11" s="76"/>
      <c r="XBV11" s="76"/>
      <c r="XBW11" s="76"/>
      <c r="XBX11" s="76"/>
      <c r="XBY11" s="76"/>
      <c r="XBZ11" s="76"/>
      <c r="XCA11" s="76"/>
      <c r="XCB11" s="76"/>
      <c r="XCC11" s="76"/>
      <c r="XCD11" s="76"/>
      <c r="XCE11" s="76"/>
      <c r="XCF11" s="76"/>
      <c r="XCG11" s="76"/>
      <c r="XCH11" s="76"/>
      <c r="XCI11" s="76"/>
      <c r="XCJ11" s="76"/>
      <c r="XCK11" s="76"/>
      <c r="XCL11" s="76"/>
      <c r="XCM11" s="76"/>
      <c r="XCN11" s="76"/>
      <c r="XCO11" s="76"/>
      <c r="XCP11" s="76"/>
      <c r="XCQ11" s="76"/>
      <c r="XCR11" s="76"/>
      <c r="XCS11" s="76"/>
      <c r="XCT11" s="76"/>
      <c r="XCU11" s="76"/>
      <c r="XCV11" s="76"/>
      <c r="XCW11" s="76"/>
      <c r="XCX11" s="76"/>
      <c r="XCY11" s="76"/>
      <c r="XCZ11" s="76"/>
      <c r="XDA11" s="76"/>
      <c r="XDB11" s="76"/>
      <c r="XDC11" s="76"/>
      <c r="XDD11" s="76"/>
      <c r="XDE11" s="76"/>
      <c r="XDF11" s="76"/>
      <c r="XDG11" s="76"/>
      <c r="XDH11" s="76"/>
      <c r="XDI11" s="76"/>
      <c r="XDJ11" s="76"/>
      <c r="XDK11" s="76"/>
      <c r="XDL11" s="76"/>
      <c r="XDM11" s="76"/>
      <c r="XDN11" s="76"/>
      <c r="XDO11" s="76"/>
      <c r="XDP11" s="76"/>
      <c r="XDQ11" s="76"/>
      <c r="XDR11" s="76"/>
      <c r="XDS11" s="76"/>
      <c r="XDT11" s="76"/>
      <c r="XDU11" s="76"/>
      <c r="XDV11" s="76"/>
      <c r="XDW11" s="76"/>
      <c r="XDX11" s="76"/>
      <c r="XDY11" s="76"/>
      <c r="XDZ11" s="76"/>
      <c r="XEA11" s="76"/>
      <c r="XEB11" s="76"/>
      <c r="XEC11" s="76"/>
      <c r="XED11" s="76"/>
      <c r="XEE11" s="76"/>
      <c r="XEF11" s="76"/>
      <c r="XEG11" s="76"/>
      <c r="XEH11" s="76"/>
      <c r="XEI11" s="76"/>
      <c r="XEJ11" s="76"/>
      <c r="XEK11" s="76"/>
      <c r="XEL11" s="76"/>
      <c r="XEM11" s="76"/>
      <c r="XEN11" s="76"/>
      <c r="XEO11" s="76"/>
      <c r="XEP11" s="76"/>
      <c r="XEQ11" s="76"/>
      <c r="XER11" s="76"/>
      <c r="XES11" s="76"/>
      <c r="XET11" s="76"/>
      <c r="XEU11" s="76"/>
      <c r="XEV11" s="76"/>
      <c r="XEW11" s="76"/>
      <c r="XEX11" s="76"/>
      <c r="XEY11" s="76"/>
      <c r="XEZ11" s="76"/>
      <c r="XFA11" s="76"/>
      <c r="XFB11" s="76"/>
      <c r="XFC11" s="76"/>
    </row>
    <row r="12" spans="1:16383" s="75" customFormat="1" ht="265" customHeight="1">
      <c r="A12" s="77" t="s">
        <v>265</v>
      </c>
      <c r="B12" s="83"/>
      <c r="C12" s="83"/>
      <c r="D12" s="83"/>
      <c r="E12" s="83"/>
      <c r="F12" s="83"/>
      <c r="G12" s="83"/>
      <c r="H12" s="83"/>
      <c r="I12" s="83"/>
      <c r="J12" s="83"/>
      <c r="K12" s="83"/>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c r="IW12" s="76"/>
      <c r="IX12" s="76"/>
      <c r="IY12" s="76"/>
      <c r="IZ12" s="76"/>
      <c r="JA12" s="76"/>
      <c r="JB12" s="76"/>
      <c r="JC12" s="76"/>
      <c r="JD12" s="76"/>
      <c r="JE12" s="76"/>
      <c r="JF12" s="76"/>
      <c r="JG12" s="76"/>
      <c r="JH12" s="76"/>
      <c r="JI12" s="76"/>
      <c r="JJ12" s="76"/>
      <c r="JK12" s="76"/>
      <c r="JL12" s="76"/>
      <c r="JM12" s="76"/>
      <c r="JN12" s="76"/>
      <c r="JO12" s="76"/>
      <c r="JP12" s="76"/>
      <c r="JQ12" s="76"/>
      <c r="JR12" s="76"/>
      <c r="JS12" s="76"/>
      <c r="JT12" s="76"/>
      <c r="JU12" s="76"/>
      <c r="JV12" s="76"/>
      <c r="JW12" s="76"/>
      <c r="JX12" s="76"/>
      <c r="JY12" s="76"/>
      <c r="JZ12" s="76"/>
      <c r="KA12" s="76"/>
      <c r="KB12" s="76"/>
      <c r="KC12" s="76"/>
      <c r="KD12" s="76"/>
      <c r="KE12" s="76"/>
      <c r="KF12" s="76"/>
      <c r="KG12" s="76"/>
      <c r="KH12" s="76"/>
      <c r="KI12" s="76"/>
      <c r="KJ12" s="76"/>
      <c r="KK12" s="76"/>
      <c r="KL12" s="76"/>
      <c r="KM12" s="76"/>
      <c r="KN12" s="76"/>
      <c r="KO12" s="76"/>
      <c r="KP12" s="76"/>
      <c r="KQ12" s="76"/>
      <c r="KR12" s="76"/>
      <c r="KS12" s="76"/>
      <c r="KT12" s="76"/>
      <c r="KU12" s="76"/>
      <c r="KV12" s="76"/>
      <c r="KW12" s="76"/>
      <c r="KX12" s="76"/>
      <c r="KY12" s="76"/>
      <c r="KZ12" s="76"/>
      <c r="LA12" s="76"/>
      <c r="LB12" s="76"/>
      <c r="LC12" s="76"/>
      <c r="LD12" s="76"/>
      <c r="LE12" s="76"/>
      <c r="LF12" s="76"/>
      <c r="LG12" s="76"/>
      <c r="LH12" s="76"/>
      <c r="LI12" s="76"/>
      <c r="LJ12" s="76"/>
      <c r="LK12" s="76"/>
      <c r="LL12" s="76"/>
      <c r="LM12" s="76"/>
      <c r="LN12" s="76"/>
      <c r="LO12" s="76"/>
      <c r="LP12" s="76"/>
      <c r="LQ12" s="76"/>
      <c r="LR12" s="76"/>
      <c r="LS12" s="76"/>
      <c r="LT12" s="76"/>
      <c r="LU12" s="76"/>
      <c r="LV12" s="76"/>
      <c r="LW12" s="76"/>
      <c r="LX12" s="76"/>
      <c r="LY12" s="76"/>
      <c r="LZ12" s="76"/>
      <c r="MA12" s="76"/>
      <c r="MB12" s="76"/>
      <c r="MC12" s="76"/>
      <c r="MD12" s="76"/>
      <c r="ME12" s="76"/>
      <c r="MF12" s="76"/>
      <c r="MG12" s="76"/>
      <c r="MH12" s="76"/>
      <c r="MI12" s="76"/>
      <c r="MJ12" s="76"/>
      <c r="MK12" s="76"/>
      <c r="ML12" s="76"/>
      <c r="MM12" s="76"/>
      <c r="MN12" s="76"/>
      <c r="MO12" s="76"/>
      <c r="MP12" s="76"/>
      <c r="MQ12" s="76"/>
      <c r="MR12" s="76"/>
      <c r="MS12" s="76"/>
      <c r="MT12" s="76"/>
      <c r="MU12" s="76"/>
      <c r="MV12" s="76"/>
      <c r="MW12" s="76"/>
      <c r="MX12" s="76"/>
      <c r="MY12" s="76"/>
      <c r="MZ12" s="76"/>
      <c r="NA12" s="76"/>
      <c r="NB12" s="76"/>
      <c r="NC12" s="76"/>
      <c r="ND12" s="76"/>
      <c r="NE12" s="76"/>
      <c r="NF12" s="76"/>
      <c r="NG12" s="76"/>
      <c r="NH12" s="76"/>
      <c r="NI12" s="76"/>
      <c r="NJ12" s="76"/>
      <c r="NK12" s="76"/>
      <c r="NL12" s="76"/>
      <c r="NM12" s="76"/>
      <c r="NN12" s="76"/>
      <c r="NO12" s="76"/>
      <c r="NP12" s="76"/>
      <c r="NQ12" s="76"/>
      <c r="NR12" s="76"/>
      <c r="NS12" s="76"/>
      <c r="NT12" s="76"/>
      <c r="NU12" s="76"/>
      <c r="NV12" s="76"/>
      <c r="NW12" s="76"/>
      <c r="NX12" s="76"/>
      <c r="NY12" s="76"/>
      <c r="NZ12" s="76"/>
      <c r="OA12" s="76"/>
      <c r="OB12" s="76"/>
      <c r="OC12" s="76"/>
      <c r="OD12" s="76"/>
      <c r="OE12" s="76"/>
      <c r="OF12" s="76"/>
      <c r="OG12" s="76"/>
      <c r="OH12" s="76"/>
      <c r="OI12" s="76"/>
      <c r="OJ12" s="76"/>
      <c r="OK12" s="76"/>
      <c r="OL12" s="76"/>
      <c r="OM12" s="76"/>
      <c r="ON12" s="76"/>
      <c r="OO12" s="76"/>
      <c r="OP12" s="76"/>
      <c r="OQ12" s="76"/>
      <c r="OR12" s="76"/>
      <c r="OS12" s="76"/>
      <c r="OT12" s="76"/>
      <c r="OU12" s="76"/>
      <c r="OV12" s="76"/>
      <c r="OW12" s="76"/>
      <c r="OX12" s="76"/>
      <c r="OY12" s="76"/>
      <c r="OZ12" s="76"/>
      <c r="PA12" s="76"/>
      <c r="PB12" s="76"/>
      <c r="PC12" s="76"/>
      <c r="PD12" s="76"/>
      <c r="PE12" s="76"/>
      <c r="PF12" s="76"/>
      <c r="PG12" s="76"/>
      <c r="PH12" s="76"/>
      <c r="PI12" s="76"/>
      <c r="PJ12" s="76"/>
      <c r="PK12" s="76"/>
      <c r="PL12" s="76"/>
      <c r="PM12" s="76"/>
      <c r="PN12" s="76"/>
      <c r="PO12" s="76"/>
      <c r="PP12" s="76"/>
      <c r="PQ12" s="76"/>
      <c r="PR12" s="76"/>
      <c r="PS12" s="76"/>
      <c r="PT12" s="76"/>
      <c r="PU12" s="76"/>
      <c r="PV12" s="76"/>
      <c r="PW12" s="76"/>
      <c r="PX12" s="76"/>
      <c r="PY12" s="76"/>
      <c r="PZ12" s="76"/>
      <c r="QA12" s="76"/>
      <c r="QB12" s="76"/>
      <c r="QC12" s="76"/>
      <c r="QD12" s="76"/>
      <c r="QE12" s="76"/>
      <c r="QF12" s="76"/>
      <c r="QG12" s="76"/>
      <c r="QH12" s="76"/>
      <c r="QI12" s="76"/>
      <c r="QJ12" s="76"/>
      <c r="QK12" s="76"/>
      <c r="QL12" s="76"/>
      <c r="QM12" s="76"/>
      <c r="QN12" s="76"/>
      <c r="QO12" s="76"/>
      <c r="QP12" s="76"/>
      <c r="QQ12" s="76"/>
      <c r="QR12" s="76"/>
      <c r="QS12" s="76"/>
      <c r="QT12" s="76"/>
      <c r="QU12" s="76"/>
      <c r="QV12" s="76"/>
      <c r="QW12" s="76"/>
      <c r="QX12" s="76"/>
      <c r="QY12" s="76"/>
      <c r="QZ12" s="76"/>
      <c r="RA12" s="76"/>
      <c r="RB12" s="76"/>
      <c r="RC12" s="76"/>
      <c r="RD12" s="76"/>
      <c r="RE12" s="76"/>
      <c r="RF12" s="76"/>
      <c r="RG12" s="76"/>
      <c r="RH12" s="76"/>
      <c r="RI12" s="76"/>
      <c r="RJ12" s="76"/>
      <c r="RK12" s="76"/>
      <c r="RL12" s="76"/>
      <c r="RM12" s="76"/>
      <c r="RN12" s="76"/>
      <c r="RO12" s="76"/>
      <c r="RP12" s="76"/>
      <c r="RQ12" s="76"/>
      <c r="RR12" s="76"/>
      <c r="RS12" s="76"/>
      <c r="RT12" s="76"/>
      <c r="RU12" s="76"/>
      <c r="RV12" s="76"/>
      <c r="RW12" s="76"/>
      <c r="RX12" s="76"/>
      <c r="RY12" s="76"/>
      <c r="RZ12" s="76"/>
      <c r="SA12" s="76"/>
      <c r="SB12" s="76"/>
      <c r="SC12" s="76"/>
      <c r="SD12" s="76"/>
      <c r="SE12" s="76"/>
      <c r="SF12" s="76"/>
      <c r="SG12" s="76"/>
      <c r="SH12" s="76"/>
      <c r="SI12" s="76"/>
      <c r="SJ12" s="76"/>
      <c r="SK12" s="76"/>
      <c r="SL12" s="76"/>
      <c r="SM12" s="76"/>
      <c r="SN12" s="76"/>
      <c r="SO12" s="76"/>
      <c r="SP12" s="76"/>
      <c r="SQ12" s="76"/>
      <c r="SR12" s="76"/>
      <c r="SS12" s="76"/>
      <c r="ST12" s="76"/>
      <c r="SU12" s="76"/>
      <c r="SV12" s="76"/>
      <c r="SW12" s="76"/>
      <c r="SX12" s="76"/>
      <c r="SY12" s="76"/>
      <c r="SZ12" s="76"/>
      <c r="TA12" s="76"/>
      <c r="TB12" s="76"/>
      <c r="TC12" s="76"/>
      <c r="TD12" s="76"/>
      <c r="TE12" s="76"/>
      <c r="TF12" s="76"/>
      <c r="TG12" s="76"/>
      <c r="TH12" s="76"/>
      <c r="TI12" s="76"/>
      <c r="TJ12" s="76"/>
      <c r="TK12" s="76"/>
      <c r="TL12" s="76"/>
      <c r="TM12" s="76"/>
      <c r="TN12" s="76"/>
      <c r="TO12" s="76"/>
      <c r="TP12" s="76"/>
      <c r="TQ12" s="76"/>
      <c r="TR12" s="76"/>
      <c r="TS12" s="76"/>
      <c r="TT12" s="76"/>
      <c r="TU12" s="76"/>
      <c r="TV12" s="76"/>
      <c r="TW12" s="76"/>
      <c r="TX12" s="76"/>
      <c r="TY12" s="76"/>
      <c r="TZ12" s="76"/>
      <c r="UA12" s="76"/>
      <c r="UB12" s="76"/>
      <c r="UC12" s="76"/>
      <c r="UD12" s="76"/>
      <c r="UE12" s="76"/>
      <c r="UF12" s="76"/>
      <c r="UG12" s="76"/>
      <c r="UH12" s="76"/>
      <c r="UI12" s="76"/>
      <c r="UJ12" s="76"/>
      <c r="UK12" s="76"/>
      <c r="UL12" s="76"/>
      <c r="UM12" s="76"/>
      <c r="UN12" s="76"/>
      <c r="UO12" s="76"/>
      <c r="UP12" s="76"/>
      <c r="UQ12" s="76"/>
      <c r="UR12" s="76"/>
      <c r="US12" s="76"/>
      <c r="UT12" s="76"/>
      <c r="UU12" s="76"/>
      <c r="UV12" s="76"/>
      <c r="UW12" s="76"/>
      <c r="UX12" s="76"/>
      <c r="UY12" s="76"/>
      <c r="UZ12" s="76"/>
      <c r="VA12" s="76"/>
      <c r="VB12" s="76"/>
      <c r="VC12" s="76"/>
      <c r="VD12" s="76"/>
      <c r="VE12" s="76"/>
      <c r="VF12" s="76"/>
      <c r="VG12" s="76"/>
      <c r="VH12" s="76"/>
      <c r="VI12" s="76"/>
      <c r="VJ12" s="76"/>
      <c r="VK12" s="76"/>
      <c r="VL12" s="76"/>
      <c r="VM12" s="76"/>
      <c r="VN12" s="76"/>
      <c r="VO12" s="76"/>
      <c r="VP12" s="76"/>
      <c r="VQ12" s="76"/>
      <c r="VR12" s="76"/>
      <c r="VS12" s="76"/>
      <c r="VT12" s="76"/>
      <c r="VU12" s="76"/>
      <c r="VV12" s="76"/>
      <c r="VW12" s="76"/>
      <c r="VX12" s="76"/>
      <c r="VY12" s="76"/>
      <c r="VZ12" s="76"/>
      <c r="WA12" s="76"/>
      <c r="WB12" s="76"/>
      <c r="WC12" s="76"/>
      <c r="WD12" s="76"/>
      <c r="WE12" s="76"/>
      <c r="WF12" s="76"/>
      <c r="WG12" s="76"/>
      <c r="WH12" s="76"/>
      <c r="WI12" s="76"/>
      <c r="WJ12" s="76"/>
      <c r="WK12" s="76"/>
      <c r="WL12" s="76"/>
      <c r="WM12" s="76"/>
      <c r="WN12" s="76"/>
      <c r="WO12" s="76"/>
      <c r="WP12" s="76"/>
      <c r="WQ12" s="76"/>
      <c r="WR12" s="76"/>
      <c r="WS12" s="76"/>
      <c r="WT12" s="76"/>
      <c r="WU12" s="76"/>
      <c r="WV12" s="76"/>
      <c r="WW12" s="76"/>
      <c r="WX12" s="76"/>
      <c r="WY12" s="76"/>
      <c r="WZ12" s="76"/>
      <c r="XA12" s="76"/>
      <c r="XB12" s="76"/>
      <c r="XC12" s="76"/>
      <c r="XD12" s="76"/>
      <c r="XE12" s="76"/>
      <c r="XF12" s="76"/>
      <c r="XG12" s="76"/>
      <c r="XH12" s="76"/>
      <c r="XI12" s="76"/>
      <c r="XJ12" s="76"/>
      <c r="XK12" s="76"/>
      <c r="XL12" s="76"/>
      <c r="XM12" s="76"/>
      <c r="XN12" s="76"/>
      <c r="XO12" s="76"/>
      <c r="XP12" s="76"/>
      <c r="XQ12" s="76"/>
      <c r="XR12" s="76"/>
      <c r="XS12" s="76"/>
      <c r="XT12" s="76"/>
      <c r="XU12" s="76"/>
      <c r="XV12" s="76"/>
      <c r="XW12" s="76"/>
      <c r="XX12" s="76"/>
      <c r="XY12" s="76"/>
      <c r="XZ12" s="76"/>
      <c r="YA12" s="76"/>
      <c r="YB12" s="76"/>
      <c r="YC12" s="76"/>
      <c r="YD12" s="76"/>
      <c r="YE12" s="76"/>
      <c r="YF12" s="76"/>
      <c r="YG12" s="76"/>
      <c r="YH12" s="76"/>
      <c r="YI12" s="76"/>
      <c r="YJ12" s="76"/>
      <c r="YK12" s="76"/>
      <c r="YL12" s="76"/>
      <c r="YM12" s="76"/>
      <c r="YN12" s="76"/>
      <c r="YO12" s="76"/>
      <c r="YP12" s="76"/>
      <c r="YQ12" s="76"/>
      <c r="YR12" s="76"/>
      <c r="YS12" s="76"/>
      <c r="YT12" s="76"/>
      <c r="YU12" s="76"/>
      <c r="YV12" s="76"/>
      <c r="YW12" s="76"/>
      <c r="YX12" s="76"/>
      <c r="YY12" s="76"/>
      <c r="YZ12" s="76"/>
      <c r="ZA12" s="76"/>
      <c r="ZB12" s="76"/>
      <c r="ZC12" s="76"/>
      <c r="ZD12" s="76"/>
      <c r="ZE12" s="76"/>
      <c r="ZF12" s="76"/>
      <c r="ZG12" s="76"/>
      <c r="ZH12" s="76"/>
      <c r="ZI12" s="76"/>
      <c r="ZJ12" s="76"/>
      <c r="ZK12" s="76"/>
      <c r="ZL12" s="76"/>
      <c r="ZM12" s="76"/>
      <c r="ZN12" s="76"/>
      <c r="ZO12" s="76"/>
      <c r="ZP12" s="76"/>
      <c r="ZQ12" s="76"/>
      <c r="ZR12" s="76"/>
      <c r="ZS12" s="76"/>
      <c r="ZT12" s="76"/>
      <c r="ZU12" s="76"/>
      <c r="ZV12" s="76"/>
      <c r="ZW12" s="76"/>
      <c r="ZX12" s="76"/>
      <c r="ZY12" s="76"/>
      <c r="ZZ12" s="76"/>
      <c r="AAA12" s="76"/>
      <c r="AAB12" s="76"/>
      <c r="AAC12" s="76"/>
      <c r="AAD12" s="76"/>
      <c r="AAE12" s="76"/>
      <c r="AAF12" s="76"/>
      <c r="AAG12" s="76"/>
      <c r="AAH12" s="76"/>
      <c r="AAI12" s="76"/>
      <c r="AAJ12" s="76"/>
      <c r="AAK12" s="76"/>
      <c r="AAL12" s="76"/>
      <c r="AAM12" s="76"/>
      <c r="AAN12" s="76"/>
      <c r="AAO12" s="76"/>
      <c r="AAP12" s="76"/>
      <c r="AAQ12" s="76"/>
      <c r="AAR12" s="76"/>
      <c r="AAS12" s="76"/>
      <c r="AAT12" s="76"/>
      <c r="AAU12" s="76"/>
      <c r="AAV12" s="76"/>
      <c r="AAW12" s="76"/>
      <c r="AAX12" s="76"/>
      <c r="AAY12" s="76"/>
      <c r="AAZ12" s="76"/>
      <c r="ABA12" s="76"/>
      <c r="ABB12" s="76"/>
      <c r="ABC12" s="76"/>
      <c r="ABD12" s="76"/>
      <c r="ABE12" s="76"/>
      <c r="ABF12" s="76"/>
      <c r="ABG12" s="76"/>
      <c r="ABH12" s="76"/>
      <c r="ABI12" s="76"/>
      <c r="ABJ12" s="76"/>
      <c r="ABK12" s="76"/>
      <c r="ABL12" s="76"/>
      <c r="ABM12" s="76"/>
      <c r="ABN12" s="76"/>
      <c r="ABO12" s="76"/>
      <c r="ABP12" s="76"/>
      <c r="ABQ12" s="76"/>
      <c r="ABR12" s="76"/>
      <c r="ABS12" s="76"/>
      <c r="ABT12" s="76"/>
      <c r="ABU12" s="76"/>
      <c r="ABV12" s="76"/>
      <c r="ABW12" s="76"/>
      <c r="ABX12" s="76"/>
      <c r="ABY12" s="76"/>
      <c r="ABZ12" s="76"/>
      <c r="ACA12" s="76"/>
      <c r="ACB12" s="76"/>
      <c r="ACC12" s="76"/>
      <c r="ACD12" s="76"/>
      <c r="ACE12" s="76"/>
      <c r="ACF12" s="76"/>
      <c r="ACG12" s="76"/>
      <c r="ACH12" s="76"/>
      <c r="ACI12" s="76"/>
      <c r="ACJ12" s="76"/>
      <c r="ACK12" s="76"/>
      <c r="ACL12" s="76"/>
      <c r="ACM12" s="76"/>
      <c r="ACN12" s="76"/>
      <c r="ACO12" s="76"/>
      <c r="ACP12" s="76"/>
      <c r="ACQ12" s="76"/>
      <c r="ACR12" s="76"/>
      <c r="ACS12" s="76"/>
      <c r="ACT12" s="76"/>
      <c r="ACU12" s="76"/>
      <c r="ACV12" s="76"/>
      <c r="ACW12" s="76"/>
      <c r="ACX12" s="76"/>
      <c r="ACY12" s="76"/>
      <c r="ACZ12" s="76"/>
      <c r="ADA12" s="76"/>
      <c r="ADB12" s="76"/>
      <c r="ADC12" s="76"/>
      <c r="ADD12" s="76"/>
      <c r="ADE12" s="76"/>
      <c r="ADF12" s="76"/>
      <c r="ADG12" s="76"/>
      <c r="ADH12" s="76"/>
      <c r="ADI12" s="76"/>
      <c r="ADJ12" s="76"/>
      <c r="ADK12" s="76"/>
      <c r="ADL12" s="76"/>
      <c r="ADM12" s="76"/>
      <c r="ADN12" s="76"/>
      <c r="ADO12" s="76"/>
      <c r="ADP12" s="76"/>
      <c r="ADQ12" s="76"/>
      <c r="ADR12" s="76"/>
      <c r="ADS12" s="76"/>
      <c r="ADT12" s="76"/>
      <c r="ADU12" s="76"/>
      <c r="ADV12" s="76"/>
      <c r="ADW12" s="76"/>
      <c r="ADX12" s="76"/>
      <c r="ADY12" s="76"/>
      <c r="ADZ12" s="76"/>
      <c r="AEA12" s="76"/>
      <c r="AEB12" s="76"/>
      <c r="AEC12" s="76"/>
      <c r="AED12" s="76"/>
      <c r="AEE12" s="76"/>
      <c r="AEF12" s="76"/>
      <c r="AEG12" s="76"/>
      <c r="AEH12" s="76"/>
      <c r="AEI12" s="76"/>
      <c r="AEJ12" s="76"/>
      <c r="AEK12" s="76"/>
      <c r="AEL12" s="76"/>
      <c r="AEM12" s="76"/>
      <c r="AEN12" s="76"/>
      <c r="AEO12" s="76"/>
      <c r="AEP12" s="76"/>
      <c r="AEQ12" s="76"/>
      <c r="AER12" s="76"/>
      <c r="AES12" s="76"/>
      <c r="AET12" s="76"/>
      <c r="AEU12" s="76"/>
      <c r="AEV12" s="76"/>
      <c r="AEW12" s="76"/>
      <c r="AEX12" s="76"/>
      <c r="AEY12" s="76"/>
      <c r="AEZ12" s="76"/>
      <c r="AFA12" s="76"/>
      <c r="AFB12" s="76"/>
      <c r="AFC12" s="76"/>
      <c r="AFD12" s="76"/>
      <c r="AFE12" s="76"/>
      <c r="AFF12" s="76"/>
      <c r="AFG12" s="76"/>
      <c r="AFH12" s="76"/>
      <c r="AFI12" s="76"/>
      <c r="AFJ12" s="76"/>
      <c r="AFK12" s="76"/>
      <c r="AFL12" s="76"/>
      <c r="AFM12" s="76"/>
      <c r="AFN12" s="76"/>
      <c r="AFO12" s="76"/>
      <c r="AFP12" s="76"/>
      <c r="AFQ12" s="76"/>
      <c r="AFR12" s="76"/>
      <c r="AFS12" s="76"/>
      <c r="AFT12" s="76"/>
      <c r="AFU12" s="76"/>
      <c r="AFV12" s="76"/>
      <c r="AFW12" s="76"/>
      <c r="AFX12" s="76"/>
      <c r="AFY12" s="76"/>
      <c r="AFZ12" s="76"/>
      <c r="AGA12" s="76"/>
      <c r="AGB12" s="76"/>
      <c r="AGC12" s="76"/>
      <c r="AGD12" s="76"/>
      <c r="AGE12" s="76"/>
      <c r="AGF12" s="76"/>
      <c r="AGG12" s="76"/>
      <c r="AGH12" s="76"/>
      <c r="AGI12" s="76"/>
      <c r="AGJ12" s="76"/>
      <c r="AGK12" s="76"/>
      <c r="AGL12" s="76"/>
      <c r="AGM12" s="76"/>
      <c r="AGN12" s="76"/>
      <c r="AGO12" s="76"/>
      <c r="AGP12" s="76"/>
      <c r="AGQ12" s="76"/>
      <c r="AGR12" s="76"/>
      <c r="AGS12" s="76"/>
      <c r="AGT12" s="76"/>
      <c r="AGU12" s="76"/>
      <c r="AGV12" s="76"/>
      <c r="AGW12" s="76"/>
      <c r="AGX12" s="76"/>
      <c r="AGY12" s="76"/>
      <c r="AGZ12" s="76"/>
      <c r="AHA12" s="76"/>
      <c r="AHB12" s="76"/>
      <c r="AHC12" s="76"/>
      <c r="AHD12" s="76"/>
      <c r="AHE12" s="76"/>
      <c r="AHF12" s="76"/>
      <c r="AHG12" s="76"/>
      <c r="AHH12" s="76"/>
      <c r="AHI12" s="76"/>
      <c r="AHJ12" s="76"/>
      <c r="AHK12" s="76"/>
      <c r="AHL12" s="76"/>
      <c r="AHM12" s="76"/>
      <c r="AHN12" s="76"/>
      <c r="AHO12" s="76"/>
      <c r="AHP12" s="76"/>
      <c r="AHQ12" s="76"/>
      <c r="AHR12" s="76"/>
      <c r="AHS12" s="76"/>
      <c r="AHT12" s="76"/>
      <c r="AHU12" s="76"/>
      <c r="AHV12" s="76"/>
      <c r="AHW12" s="76"/>
      <c r="AHX12" s="76"/>
      <c r="AHY12" s="76"/>
      <c r="AHZ12" s="76"/>
      <c r="AIA12" s="76"/>
      <c r="AIB12" s="76"/>
      <c r="AIC12" s="76"/>
      <c r="AID12" s="76"/>
      <c r="AIE12" s="76"/>
      <c r="AIF12" s="76"/>
      <c r="AIG12" s="76"/>
      <c r="AIH12" s="76"/>
      <c r="AII12" s="76"/>
      <c r="AIJ12" s="76"/>
      <c r="AIK12" s="76"/>
      <c r="AIL12" s="76"/>
      <c r="AIM12" s="76"/>
      <c r="AIN12" s="76"/>
      <c r="AIO12" s="76"/>
      <c r="AIP12" s="76"/>
      <c r="AIQ12" s="76"/>
      <c r="AIR12" s="76"/>
      <c r="AIS12" s="76"/>
      <c r="AIT12" s="76"/>
      <c r="AIU12" s="76"/>
      <c r="AIV12" s="76"/>
      <c r="AIW12" s="76"/>
      <c r="AIX12" s="76"/>
      <c r="AIY12" s="76"/>
      <c r="AIZ12" s="76"/>
      <c r="AJA12" s="76"/>
      <c r="AJB12" s="76"/>
      <c r="AJC12" s="76"/>
      <c r="AJD12" s="76"/>
      <c r="AJE12" s="76"/>
      <c r="AJF12" s="76"/>
      <c r="AJG12" s="76"/>
      <c r="AJH12" s="76"/>
      <c r="AJI12" s="76"/>
      <c r="AJJ12" s="76"/>
      <c r="AJK12" s="76"/>
      <c r="AJL12" s="76"/>
      <c r="AJM12" s="76"/>
      <c r="AJN12" s="76"/>
      <c r="AJO12" s="76"/>
      <c r="AJP12" s="76"/>
      <c r="AJQ12" s="76"/>
      <c r="AJR12" s="76"/>
      <c r="AJS12" s="76"/>
      <c r="AJT12" s="76"/>
      <c r="AJU12" s="76"/>
      <c r="AJV12" s="76"/>
      <c r="AJW12" s="76"/>
      <c r="AJX12" s="76"/>
      <c r="AJY12" s="76"/>
      <c r="AJZ12" s="76"/>
      <c r="AKA12" s="76"/>
      <c r="AKB12" s="76"/>
      <c r="AKC12" s="76"/>
      <c r="AKD12" s="76"/>
      <c r="AKE12" s="76"/>
      <c r="AKF12" s="76"/>
      <c r="AKG12" s="76"/>
      <c r="AKH12" s="76"/>
      <c r="AKI12" s="76"/>
      <c r="AKJ12" s="76"/>
      <c r="AKK12" s="76"/>
      <c r="AKL12" s="76"/>
      <c r="AKM12" s="76"/>
      <c r="AKN12" s="76"/>
      <c r="AKO12" s="76"/>
      <c r="AKP12" s="76"/>
      <c r="AKQ12" s="76"/>
      <c r="AKR12" s="76"/>
      <c r="AKS12" s="76"/>
      <c r="AKT12" s="76"/>
      <c r="AKU12" s="76"/>
      <c r="AKV12" s="76"/>
      <c r="AKW12" s="76"/>
      <c r="AKX12" s="76"/>
      <c r="AKY12" s="76"/>
      <c r="AKZ12" s="76"/>
      <c r="ALA12" s="76"/>
      <c r="ALB12" s="76"/>
      <c r="ALC12" s="76"/>
      <c r="ALD12" s="76"/>
      <c r="ALE12" s="76"/>
      <c r="ALF12" s="76"/>
      <c r="ALG12" s="76"/>
      <c r="ALH12" s="76"/>
      <c r="ALI12" s="76"/>
      <c r="ALJ12" s="76"/>
      <c r="ALK12" s="76"/>
      <c r="ALL12" s="76"/>
      <c r="ALM12" s="76"/>
      <c r="ALN12" s="76"/>
      <c r="ALO12" s="76"/>
      <c r="ALP12" s="76"/>
      <c r="ALQ12" s="76"/>
      <c r="ALR12" s="76"/>
      <c r="ALS12" s="76"/>
      <c r="ALT12" s="76"/>
      <c r="ALU12" s="76"/>
      <c r="ALV12" s="76"/>
      <c r="ALW12" s="76"/>
      <c r="ALX12" s="76"/>
      <c r="ALY12" s="76"/>
      <c r="ALZ12" s="76"/>
      <c r="AMA12" s="76"/>
      <c r="AMB12" s="76"/>
      <c r="AMC12" s="76"/>
      <c r="AMD12" s="76"/>
      <c r="AME12" s="76"/>
      <c r="AMF12" s="76"/>
      <c r="AMG12" s="76"/>
      <c r="AMH12" s="76"/>
      <c r="AMI12" s="76"/>
      <c r="AMJ12" s="76"/>
      <c r="AMK12" s="76"/>
      <c r="AML12" s="76"/>
      <c r="AMM12" s="76"/>
      <c r="AMN12" s="76"/>
      <c r="AMO12" s="76"/>
      <c r="AMP12" s="76"/>
      <c r="AMQ12" s="76"/>
      <c r="AMR12" s="76"/>
      <c r="AMS12" s="76"/>
      <c r="AMT12" s="76"/>
      <c r="AMU12" s="76"/>
      <c r="AMV12" s="76"/>
      <c r="AMW12" s="76"/>
      <c r="AMX12" s="76"/>
      <c r="AMY12" s="76"/>
      <c r="AMZ12" s="76"/>
      <c r="ANA12" s="76"/>
      <c r="ANB12" s="76"/>
      <c r="ANC12" s="76"/>
      <c r="AND12" s="76"/>
      <c r="ANE12" s="76"/>
      <c r="ANF12" s="76"/>
      <c r="ANG12" s="76"/>
      <c r="ANH12" s="76"/>
      <c r="ANI12" s="76"/>
      <c r="ANJ12" s="76"/>
      <c r="ANK12" s="76"/>
      <c r="ANL12" s="76"/>
      <c r="ANM12" s="76"/>
      <c r="ANN12" s="76"/>
      <c r="ANO12" s="76"/>
      <c r="ANP12" s="76"/>
      <c r="ANQ12" s="76"/>
      <c r="ANR12" s="76"/>
      <c r="ANS12" s="76"/>
      <c r="ANT12" s="76"/>
      <c r="ANU12" s="76"/>
      <c r="ANV12" s="76"/>
      <c r="ANW12" s="76"/>
      <c r="ANX12" s="76"/>
      <c r="ANY12" s="76"/>
      <c r="ANZ12" s="76"/>
      <c r="AOA12" s="76"/>
      <c r="AOB12" s="76"/>
      <c r="AOC12" s="76"/>
      <c r="AOD12" s="76"/>
      <c r="AOE12" s="76"/>
      <c r="AOF12" s="76"/>
      <c r="AOG12" s="76"/>
      <c r="AOH12" s="76"/>
      <c r="AOI12" s="76"/>
      <c r="AOJ12" s="76"/>
      <c r="AOK12" s="76"/>
      <c r="AOL12" s="76"/>
      <c r="AOM12" s="76"/>
      <c r="AON12" s="76"/>
      <c r="AOO12" s="76"/>
      <c r="AOP12" s="76"/>
      <c r="AOQ12" s="76"/>
      <c r="AOR12" s="76"/>
      <c r="AOS12" s="76"/>
      <c r="AOT12" s="76"/>
      <c r="AOU12" s="76"/>
      <c r="AOV12" s="76"/>
      <c r="AOW12" s="76"/>
      <c r="AOX12" s="76"/>
      <c r="AOY12" s="76"/>
      <c r="AOZ12" s="76"/>
      <c r="APA12" s="76"/>
      <c r="APB12" s="76"/>
      <c r="APC12" s="76"/>
      <c r="APD12" s="76"/>
      <c r="APE12" s="76"/>
      <c r="APF12" s="76"/>
      <c r="APG12" s="76"/>
      <c r="APH12" s="76"/>
      <c r="API12" s="76"/>
      <c r="APJ12" s="76"/>
      <c r="APK12" s="76"/>
      <c r="APL12" s="76"/>
      <c r="APM12" s="76"/>
      <c r="APN12" s="76"/>
      <c r="APO12" s="76"/>
      <c r="APP12" s="76"/>
      <c r="APQ12" s="76"/>
      <c r="APR12" s="76"/>
      <c r="APS12" s="76"/>
      <c r="APT12" s="76"/>
      <c r="APU12" s="76"/>
      <c r="APV12" s="76"/>
      <c r="APW12" s="76"/>
      <c r="APX12" s="76"/>
      <c r="APY12" s="76"/>
      <c r="APZ12" s="76"/>
      <c r="AQA12" s="76"/>
      <c r="AQB12" s="76"/>
      <c r="AQC12" s="76"/>
      <c r="AQD12" s="76"/>
      <c r="AQE12" s="76"/>
      <c r="AQF12" s="76"/>
      <c r="AQG12" s="76"/>
      <c r="AQH12" s="76"/>
      <c r="AQI12" s="76"/>
      <c r="AQJ12" s="76"/>
      <c r="AQK12" s="76"/>
      <c r="AQL12" s="76"/>
      <c r="AQM12" s="76"/>
      <c r="AQN12" s="76"/>
      <c r="AQO12" s="76"/>
      <c r="AQP12" s="76"/>
      <c r="AQQ12" s="76"/>
      <c r="AQR12" s="76"/>
      <c r="AQS12" s="76"/>
      <c r="AQT12" s="76"/>
      <c r="AQU12" s="76"/>
      <c r="AQV12" s="76"/>
      <c r="AQW12" s="76"/>
      <c r="AQX12" s="76"/>
      <c r="AQY12" s="76"/>
      <c r="AQZ12" s="76"/>
      <c r="ARA12" s="76"/>
      <c r="ARB12" s="76"/>
      <c r="ARC12" s="76"/>
      <c r="ARD12" s="76"/>
      <c r="ARE12" s="76"/>
      <c r="ARF12" s="76"/>
      <c r="ARG12" s="76"/>
      <c r="ARH12" s="76"/>
      <c r="ARI12" s="76"/>
      <c r="ARJ12" s="76"/>
      <c r="ARK12" s="76"/>
      <c r="ARL12" s="76"/>
      <c r="ARM12" s="76"/>
      <c r="ARN12" s="76"/>
      <c r="ARO12" s="76"/>
      <c r="ARP12" s="76"/>
      <c r="ARQ12" s="76"/>
      <c r="ARR12" s="76"/>
      <c r="ARS12" s="76"/>
      <c r="ART12" s="76"/>
      <c r="ARU12" s="76"/>
      <c r="ARV12" s="76"/>
      <c r="ARW12" s="76"/>
      <c r="ARX12" s="76"/>
      <c r="ARY12" s="76"/>
      <c r="ARZ12" s="76"/>
      <c r="ASA12" s="76"/>
      <c r="ASB12" s="76"/>
      <c r="ASC12" s="76"/>
      <c r="ASD12" s="76"/>
      <c r="ASE12" s="76"/>
      <c r="ASF12" s="76"/>
      <c r="ASG12" s="76"/>
      <c r="ASH12" s="76"/>
      <c r="ASI12" s="76"/>
      <c r="ASJ12" s="76"/>
      <c r="ASK12" s="76"/>
      <c r="ASL12" s="76"/>
      <c r="ASM12" s="76"/>
      <c r="ASN12" s="76"/>
      <c r="ASO12" s="76"/>
      <c r="ASP12" s="76"/>
      <c r="ASQ12" s="76"/>
      <c r="ASR12" s="76"/>
      <c r="ASS12" s="76"/>
      <c r="AST12" s="76"/>
      <c r="ASU12" s="76"/>
      <c r="ASV12" s="76"/>
      <c r="ASW12" s="76"/>
      <c r="ASX12" s="76"/>
      <c r="ASY12" s="76"/>
      <c r="ASZ12" s="76"/>
      <c r="ATA12" s="76"/>
      <c r="ATB12" s="76"/>
      <c r="ATC12" s="76"/>
      <c r="ATD12" s="76"/>
      <c r="ATE12" s="76"/>
      <c r="ATF12" s="76"/>
      <c r="ATG12" s="76"/>
      <c r="ATH12" s="76"/>
      <c r="ATI12" s="76"/>
      <c r="ATJ12" s="76"/>
      <c r="ATK12" s="76"/>
      <c r="ATL12" s="76"/>
      <c r="ATM12" s="76"/>
      <c r="ATN12" s="76"/>
      <c r="ATO12" s="76"/>
      <c r="ATP12" s="76"/>
      <c r="ATQ12" s="76"/>
      <c r="ATR12" s="76"/>
      <c r="ATS12" s="76"/>
      <c r="ATT12" s="76"/>
      <c r="ATU12" s="76"/>
      <c r="ATV12" s="76"/>
      <c r="ATW12" s="76"/>
      <c r="ATX12" s="76"/>
      <c r="ATY12" s="76"/>
      <c r="ATZ12" s="76"/>
      <c r="AUA12" s="76"/>
      <c r="AUB12" s="76"/>
      <c r="AUC12" s="76"/>
      <c r="AUD12" s="76"/>
      <c r="AUE12" s="76"/>
      <c r="AUF12" s="76"/>
      <c r="AUG12" s="76"/>
      <c r="AUH12" s="76"/>
      <c r="AUI12" s="76"/>
      <c r="AUJ12" s="76"/>
      <c r="AUK12" s="76"/>
      <c r="AUL12" s="76"/>
      <c r="AUM12" s="76"/>
      <c r="AUN12" s="76"/>
      <c r="AUO12" s="76"/>
      <c r="AUP12" s="76"/>
      <c r="AUQ12" s="76"/>
      <c r="AUR12" s="76"/>
      <c r="AUS12" s="76"/>
      <c r="AUT12" s="76"/>
      <c r="AUU12" s="76"/>
      <c r="AUV12" s="76"/>
      <c r="AUW12" s="76"/>
      <c r="AUX12" s="76"/>
      <c r="AUY12" s="76"/>
      <c r="AUZ12" s="76"/>
      <c r="AVA12" s="76"/>
      <c r="AVB12" s="76"/>
      <c r="AVC12" s="76"/>
      <c r="AVD12" s="76"/>
      <c r="AVE12" s="76"/>
      <c r="AVF12" s="76"/>
      <c r="AVG12" s="76"/>
      <c r="AVH12" s="76"/>
      <c r="AVI12" s="76"/>
      <c r="AVJ12" s="76"/>
      <c r="AVK12" s="76"/>
      <c r="AVL12" s="76"/>
      <c r="AVM12" s="76"/>
      <c r="AVN12" s="76"/>
      <c r="AVO12" s="76"/>
      <c r="AVP12" s="76"/>
      <c r="AVQ12" s="76"/>
      <c r="AVR12" s="76"/>
      <c r="AVS12" s="76"/>
      <c r="AVT12" s="76"/>
      <c r="AVU12" s="76"/>
      <c r="AVV12" s="76"/>
      <c r="AVW12" s="76"/>
      <c r="AVX12" s="76"/>
      <c r="AVY12" s="76"/>
      <c r="AVZ12" s="76"/>
      <c r="AWA12" s="76"/>
      <c r="AWB12" s="76"/>
      <c r="AWC12" s="76"/>
      <c r="AWD12" s="76"/>
      <c r="AWE12" s="76"/>
      <c r="AWF12" s="76"/>
      <c r="AWG12" s="76"/>
      <c r="AWH12" s="76"/>
      <c r="AWI12" s="76"/>
      <c r="AWJ12" s="76"/>
      <c r="AWK12" s="76"/>
      <c r="AWL12" s="76"/>
      <c r="AWM12" s="76"/>
      <c r="AWN12" s="76"/>
      <c r="AWO12" s="76"/>
      <c r="AWP12" s="76"/>
      <c r="AWQ12" s="76"/>
      <c r="AWR12" s="76"/>
      <c r="AWS12" s="76"/>
      <c r="AWT12" s="76"/>
      <c r="AWU12" s="76"/>
      <c r="AWV12" s="76"/>
      <c r="AWW12" s="76"/>
      <c r="AWX12" s="76"/>
      <c r="AWY12" s="76"/>
      <c r="AWZ12" s="76"/>
      <c r="AXA12" s="76"/>
      <c r="AXB12" s="76"/>
      <c r="AXC12" s="76"/>
      <c r="AXD12" s="76"/>
      <c r="AXE12" s="76"/>
      <c r="AXF12" s="76"/>
      <c r="AXG12" s="76"/>
      <c r="AXH12" s="76"/>
      <c r="AXI12" s="76"/>
      <c r="AXJ12" s="76"/>
      <c r="AXK12" s="76"/>
      <c r="AXL12" s="76"/>
      <c r="AXM12" s="76"/>
      <c r="AXN12" s="76"/>
      <c r="AXO12" s="76"/>
      <c r="AXP12" s="76"/>
      <c r="AXQ12" s="76"/>
      <c r="AXR12" s="76"/>
      <c r="AXS12" s="76"/>
      <c r="AXT12" s="76"/>
      <c r="AXU12" s="76"/>
      <c r="AXV12" s="76"/>
      <c r="AXW12" s="76"/>
      <c r="AXX12" s="76"/>
      <c r="AXY12" s="76"/>
      <c r="AXZ12" s="76"/>
      <c r="AYA12" s="76"/>
      <c r="AYB12" s="76"/>
      <c r="AYC12" s="76"/>
      <c r="AYD12" s="76"/>
      <c r="AYE12" s="76"/>
      <c r="AYF12" s="76"/>
      <c r="AYG12" s="76"/>
      <c r="AYH12" s="76"/>
      <c r="AYI12" s="76"/>
      <c r="AYJ12" s="76"/>
      <c r="AYK12" s="76"/>
      <c r="AYL12" s="76"/>
      <c r="AYM12" s="76"/>
      <c r="AYN12" s="76"/>
      <c r="AYO12" s="76"/>
      <c r="AYP12" s="76"/>
      <c r="AYQ12" s="76"/>
      <c r="AYR12" s="76"/>
      <c r="AYS12" s="76"/>
      <c r="AYT12" s="76"/>
      <c r="AYU12" s="76"/>
      <c r="AYV12" s="76"/>
      <c r="AYW12" s="76"/>
      <c r="AYX12" s="76"/>
      <c r="AYY12" s="76"/>
      <c r="AYZ12" s="76"/>
      <c r="AZA12" s="76"/>
      <c r="AZB12" s="76"/>
      <c r="AZC12" s="76"/>
      <c r="AZD12" s="76"/>
      <c r="AZE12" s="76"/>
      <c r="AZF12" s="76"/>
      <c r="AZG12" s="76"/>
      <c r="AZH12" s="76"/>
      <c r="AZI12" s="76"/>
      <c r="AZJ12" s="76"/>
      <c r="AZK12" s="76"/>
      <c r="AZL12" s="76"/>
      <c r="AZM12" s="76"/>
      <c r="AZN12" s="76"/>
      <c r="AZO12" s="76"/>
      <c r="AZP12" s="76"/>
      <c r="AZQ12" s="76"/>
      <c r="AZR12" s="76"/>
      <c r="AZS12" s="76"/>
      <c r="AZT12" s="76"/>
      <c r="AZU12" s="76"/>
      <c r="AZV12" s="76"/>
      <c r="AZW12" s="76"/>
      <c r="AZX12" s="76"/>
      <c r="AZY12" s="76"/>
      <c r="AZZ12" s="76"/>
      <c r="BAA12" s="76"/>
      <c r="BAB12" s="76"/>
      <c r="BAC12" s="76"/>
      <c r="BAD12" s="76"/>
      <c r="BAE12" s="76"/>
      <c r="BAF12" s="76"/>
      <c r="BAG12" s="76"/>
      <c r="BAH12" s="76"/>
      <c r="BAI12" s="76"/>
      <c r="BAJ12" s="76"/>
      <c r="BAK12" s="76"/>
      <c r="BAL12" s="76"/>
      <c r="BAM12" s="76"/>
      <c r="BAN12" s="76"/>
      <c r="BAO12" s="76"/>
      <c r="BAP12" s="76"/>
      <c r="BAQ12" s="76"/>
      <c r="BAR12" s="76"/>
      <c r="BAS12" s="76"/>
      <c r="BAT12" s="76"/>
      <c r="BAU12" s="76"/>
      <c r="BAV12" s="76"/>
      <c r="BAW12" s="76"/>
      <c r="BAX12" s="76"/>
      <c r="BAY12" s="76"/>
      <c r="BAZ12" s="76"/>
      <c r="BBA12" s="76"/>
      <c r="BBB12" s="76"/>
      <c r="BBC12" s="76"/>
      <c r="BBD12" s="76"/>
      <c r="BBE12" s="76"/>
      <c r="BBF12" s="76"/>
      <c r="BBG12" s="76"/>
      <c r="BBH12" s="76"/>
      <c r="BBI12" s="76"/>
      <c r="BBJ12" s="76"/>
      <c r="BBK12" s="76"/>
      <c r="BBL12" s="76"/>
      <c r="BBM12" s="76"/>
      <c r="BBN12" s="76"/>
      <c r="BBO12" s="76"/>
      <c r="BBP12" s="76"/>
      <c r="BBQ12" s="76"/>
      <c r="BBR12" s="76"/>
      <c r="BBS12" s="76"/>
      <c r="BBT12" s="76"/>
      <c r="BBU12" s="76"/>
      <c r="BBV12" s="76"/>
      <c r="BBW12" s="76"/>
      <c r="BBX12" s="76"/>
      <c r="BBY12" s="76"/>
      <c r="BBZ12" s="76"/>
      <c r="BCA12" s="76"/>
      <c r="BCB12" s="76"/>
      <c r="BCC12" s="76"/>
      <c r="BCD12" s="76"/>
      <c r="BCE12" s="76"/>
      <c r="BCF12" s="76"/>
      <c r="BCG12" s="76"/>
      <c r="BCH12" s="76"/>
      <c r="BCI12" s="76"/>
      <c r="BCJ12" s="76"/>
      <c r="BCK12" s="76"/>
      <c r="BCL12" s="76"/>
      <c r="BCM12" s="76"/>
      <c r="BCN12" s="76"/>
      <c r="BCO12" s="76"/>
      <c r="BCP12" s="76"/>
      <c r="BCQ12" s="76"/>
      <c r="BCR12" s="76"/>
      <c r="BCS12" s="76"/>
      <c r="BCT12" s="76"/>
      <c r="BCU12" s="76"/>
      <c r="BCV12" s="76"/>
      <c r="BCW12" s="76"/>
      <c r="BCX12" s="76"/>
      <c r="BCY12" s="76"/>
      <c r="BCZ12" s="76"/>
      <c r="BDA12" s="76"/>
      <c r="BDB12" s="76"/>
      <c r="BDC12" s="76"/>
      <c r="BDD12" s="76"/>
      <c r="BDE12" s="76"/>
      <c r="BDF12" s="76"/>
      <c r="BDG12" s="76"/>
      <c r="BDH12" s="76"/>
      <c r="BDI12" s="76"/>
      <c r="BDJ12" s="76"/>
      <c r="BDK12" s="76"/>
      <c r="BDL12" s="76"/>
      <c r="BDM12" s="76"/>
      <c r="BDN12" s="76"/>
      <c r="BDO12" s="76"/>
      <c r="BDP12" s="76"/>
      <c r="BDQ12" s="76"/>
      <c r="BDR12" s="76"/>
      <c r="BDS12" s="76"/>
      <c r="BDT12" s="76"/>
      <c r="BDU12" s="76"/>
      <c r="BDV12" s="76"/>
      <c r="BDW12" s="76"/>
      <c r="BDX12" s="76"/>
      <c r="BDY12" s="76"/>
      <c r="BDZ12" s="76"/>
      <c r="BEA12" s="76"/>
      <c r="BEB12" s="76"/>
      <c r="BEC12" s="76"/>
      <c r="BED12" s="76"/>
      <c r="BEE12" s="76"/>
      <c r="BEF12" s="76"/>
      <c r="BEG12" s="76"/>
      <c r="BEH12" s="76"/>
      <c r="BEI12" s="76"/>
      <c r="BEJ12" s="76"/>
      <c r="BEK12" s="76"/>
      <c r="BEL12" s="76"/>
      <c r="BEM12" s="76"/>
      <c r="BEN12" s="76"/>
      <c r="BEO12" s="76"/>
      <c r="BEP12" s="76"/>
      <c r="BEQ12" s="76"/>
      <c r="BER12" s="76"/>
      <c r="BES12" s="76"/>
      <c r="BET12" s="76"/>
      <c r="BEU12" s="76"/>
      <c r="BEV12" s="76"/>
      <c r="BEW12" s="76"/>
      <c r="BEX12" s="76"/>
      <c r="BEY12" s="76"/>
      <c r="BEZ12" s="76"/>
      <c r="BFA12" s="76"/>
      <c r="BFB12" s="76"/>
      <c r="BFC12" s="76"/>
      <c r="BFD12" s="76"/>
      <c r="BFE12" s="76"/>
      <c r="BFF12" s="76"/>
      <c r="BFG12" s="76"/>
      <c r="BFH12" s="76"/>
      <c r="BFI12" s="76"/>
      <c r="BFJ12" s="76"/>
      <c r="BFK12" s="76"/>
      <c r="BFL12" s="76"/>
      <c r="BFM12" s="76"/>
      <c r="BFN12" s="76"/>
      <c r="BFO12" s="76"/>
      <c r="BFP12" s="76"/>
      <c r="BFQ12" s="76"/>
      <c r="BFR12" s="76"/>
      <c r="BFS12" s="76"/>
      <c r="BFT12" s="76"/>
      <c r="BFU12" s="76"/>
      <c r="BFV12" s="76"/>
      <c r="BFW12" s="76"/>
      <c r="BFX12" s="76"/>
      <c r="BFY12" s="76"/>
      <c r="BFZ12" s="76"/>
      <c r="BGA12" s="76"/>
      <c r="BGB12" s="76"/>
      <c r="BGC12" s="76"/>
      <c r="BGD12" s="76"/>
      <c r="BGE12" s="76"/>
      <c r="BGF12" s="76"/>
      <c r="BGG12" s="76"/>
      <c r="BGH12" s="76"/>
      <c r="BGI12" s="76"/>
      <c r="BGJ12" s="76"/>
      <c r="BGK12" s="76"/>
      <c r="BGL12" s="76"/>
      <c r="BGM12" s="76"/>
      <c r="BGN12" s="76"/>
      <c r="BGO12" s="76"/>
      <c r="BGP12" s="76"/>
      <c r="BGQ12" s="76"/>
      <c r="BGR12" s="76"/>
      <c r="BGS12" s="76"/>
      <c r="BGT12" s="76"/>
      <c r="BGU12" s="76"/>
      <c r="BGV12" s="76"/>
      <c r="BGW12" s="76"/>
      <c r="BGX12" s="76"/>
      <c r="BGY12" s="76"/>
      <c r="BGZ12" s="76"/>
      <c r="BHA12" s="76"/>
      <c r="BHB12" s="76"/>
      <c r="BHC12" s="76"/>
      <c r="BHD12" s="76"/>
      <c r="BHE12" s="76"/>
      <c r="BHF12" s="76"/>
      <c r="BHG12" s="76"/>
      <c r="BHH12" s="76"/>
      <c r="BHI12" s="76"/>
      <c r="BHJ12" s="76"/>
      <c r="BHK12" s="76"/>
      <c r="BHL12" s="76"/>
      <c r="BHM12" s="76"/>
      <c r="BHN12" s="76"/>
      <c r="BHO12" s="76"/>
      <c r="BHP12" s="76"/>
      <c r="BHQ12" s="76"/>
      <c r="BHR12" s="76"/>
      <c r="BHS12" s="76"/>
      <c r="BHT12" s="76"/>
      <c r="BHU12" s="76"/>
      <c r="BHV12" s="76"/>
      <c r="BHW12" s="76"/>
      <c r="BHX12" s="76"/>
      <c r="BHY12" s="76"/>
      <c r="BHZ12" s="76"/>
      <c r="BIA12" s="76"/>
      <c r="BIB12" s="76"/>
      <c r="BIC12" s="76"/>
      <c r="BID12" s="76"/>
      <c r="BIE12" s="76"/>
      <c r="BIF12" s="76"/>
      <c r="BIG12" s="76"/>
      <c r="BIH12" s="76"/>
      <c r="BII12" s="76"/>
      <c r="BIJ12" s="76"/>
      <c r="BIK12" s="76"/>
      <c r="BIL12" s="76"/>
      <c r="BIM12" s="76"/>
      <c r="BIN12" s="76"/>
      <c r="BIO12" s="76"/>
      <c r="BIP12" s="76"/>
      <c r="BIQ12" s="76"/>
      <c r="BIR12" s="76"/>
      <c r="BIS12" s="76"/>
      <c r="BIT12" s="76"/>
      <c r="BIU12" s="76"/>
      <c r="BIV12" s="76"/>
      <c r="BIW12" s="76"/>
      <c r="BIX12" s="76"/>
      <c r="BIY12" s="76"/>
      <c r="BIZ12" s="76"/>
      <c r="BJA12" s="76"/>
      <c r="BJB12" s="76"/>
      <c r="BJC12" s="76"/>
      <c r="BJD12" s="76"/>
      <c r="BJE12" s="76"/>
      <c r="BJF12" s="76"/>
      <c r="BJG12" s="76"/>
      <c r="BJH12" s="76"/>
      <c r="BJI12" s="76"/>
      <c r="BJJ12" s="76"/>
      <c r="BJK12" s="76"/>
      <c r="BJL12" s="76"/>
      <c r="BJM12" s="76"/>
      <c r="BJN12" s="76"/>
      <c r="BJO12" s="76"/>
      <c r="BJP12" s="76"/>
      <c r="BJQ12" s="76"/>
      <c r="BJR12" s="76"/>
      <c r="BJS12" s="76"/>
      <c r="BJT12" s="76"/>
      <c r="BJU12" s="76"/>
      <c r="BJV12" s="76"/>
      <c r="BJW12" s="76"/>
      <c r="BJX12" s="76"/>
      <c r="BJY12" s="76"/>
      <c r="BJZ12" s="76"/>
      <c r="BKA12" s="76"/>
      <c r="BKB12" s="76"/>
      <c r="BKC12" s="76"/>
      <c r="BKD12" s="76"/>
      <c r="BKE12" s="76"/>
      <c r="BKF12" s="76"/>
      <c r="BKG12" s="76"/>
      <c r="BKH12" s="76"/>
      <c r="BKI12" s="76"/>
      <c r="BKJ12" s="76"/>
      <c r="BKK12" s="76"/>
      <c r="BKL12" s="76"/>
      <c r="BKM12" s="76"/>
      <c r="BKN12" s="76"/>
      <c r="BKO12" s="76"/>
      <c r="BKP12" s="76"/>
      <c r="BKQ12" s="76"/>
      <c r="BKR12" s="76"/>
      <c r="BKS12" s="76"/>
      <c r="BKT12" s="76"/>
      <c r="BKU12" s="76"/>
      <c r="BKV12" s="76"/>
      <c r="BKW12" s="76"/>
      <c r="BKX12" s="76"/>
      <c r="BKY12" s="76"/>
      <c r="BKZ12" s="76"/>
      <c r="BLA12" s="76"/>
      <c r="BLB12" s="76"/>
      <c r="BLC12" s="76"/>
      <c r="BLD12" s="76"/>
      <c r="BLE12" s="76"/>
      <c r="BLF12" s="76"/>
      <c r="BLG12" s="76"/>
      <c r="BLH12" s="76"/>
      <c r="BLI12" s="76"/>
      <c r="BLJ12" s="76"/>
      <c r="BLK12" s="76"/>
      <c r="BLL12" s="76"/>
      <c r="BLM12" s="76"/>
      <c r="BLN12" s="76"/>
      <c r="BLO12" s="76"/>
      <c r="BLP12" s="76"/>
      <c r="BLQ12" s="76"/>
      <c r="BLR12" s="76"/>
      <c r="BLS12" s="76"/>
      <c r="BLT12" s="76"/>
      <c r="BLU12" s="76"/>
      <c r="BLV12" s="76"/>
      <c r="BLW12" s="76"/>
      <c r="BLX12" s="76"/>
      <c r="BLY12" s="76"/>
      <c r="BLZ12" s="76"/>
      <c r="BMA12" s="76"/>
      <c r="BMB12" s="76"/>
      <c r="BMC12" s="76"/>
      <c r="BMD12" s="76"/>
      <c r="BME12" s="76"/>
      <c r="BMF12" s="76"/>
      <c r="BMG12" s="76"/>
      <c r="BMH12" s="76"/>
      <c r="BMI12" s="76"/>
      <c r="BMJ12" s="76"/>
      <c r="BMK12" s="76"/>
      <c r="BML12" s="76"/>
      <c r="BMM12" s="76"/>
      <c r="BMN12" s="76"/>
      <c r="BMO12" s="76"/>
      <c r="BMP12" s="76"/>
      <c r="BMQ12" s="76"/>
      <c r="BMR12" s="76"/>
      <c r="BMS12" s="76"/>
      <c r="BMT12" s="76"/>
      <c r="BMU12" s="76"/>
      <c r="BMV12" s="76"/>
      <c r="BMW12" s="76"/>
      <c r="BMX12" s="76"/>
      <c r="BMY12" s="76"/>
      <c r="BMZ12" s="76"/>
      <c r="BNA12" s="76"/>
      <c r="BNB12" s="76"/>
      <c r="BNC12" s="76"/>
      <c r="BND12" s="76"/>
      <c r="BNE12" s="76"/>
      <c r="BNF12" s="76"/>
      <c r="BNG12" s="76"/>
      <c r="BNH12" s="76"/>
      <c r="BNI12" s="76"/>
      <c r="BNJ12" s="76"/>
      <c r="BNK12" s="76"/>
      <c r="BNL12" s="76"/>
      <c r="BNM12" s="76"/>
      <c r="BNN12" s="76"/>
      <c r="BNO12" s="76"/>
      <c r="BNP12" s="76"/>
      <c r="BNQ12" s="76"/>
      <c r="BNR12" s="76"/>
      <c r="BNS12" s="76"/>
      <c r="BNT12" s="76"/>
      <c r="BNU12" s="76"/>
      <c r="BNV12" s="76"/>
      <c r="BNW12" s="76"/>
      <c r="BNX12" s="76"/>
      <c r="BNY12" s="76"/>
      <c r="BNZ12" s="76"/>
      <c r="BOA12" s="76"/>
      <c r="BOB12" s="76"/>
      <c r="BOC12" s="76"/>
      <c r="BOD12" s="76"/>
      <c r="BOE12" s="76"/>
      <c r="BOF12" s="76"/>
      <c r="BOG12" s="76"/>
      <c r="BOH12" s="76"/>
      <c r="BOI12" s="76"/>
      <c r="BOJ12" s="76"/>
      <c r="BOK12" s="76"/>
      <c r="BOL12" s="76"/>
      <c r="BOM12" s="76"/>
      <c r="BON12" s="76"/>
      <c r="BOO12" s="76"/>
      <c r="BOP12" s="76"/>
      <c r="BOQ12" s="76"/>
      <c r="BOR12" s="76"/>
      <c r="BOS12" s="76"/>
      <c r="BOT12" s="76"/>
      <c r="BOU12" s="76"/>
      <c r="BOV12" s="76"/>
      <c r="BOW12" s="76"/>
      <c r="BOX12" s="76"/>
      <c r="BOY12" s="76"/>
      <c r="BOZ12" s="76"/>
      <c r="BPA12" s="76"/>
      <c r="BPB12" s="76"/>
      <c r="BPC12" s="76"/>
      <c r="BPD12" s="76"/>
      <c r="BPE12" s="76"/>
      <c r="BPF12" s="76"/>
      <c r="BPG12" s="76"/>
      <c r="BPH12" s="76"/>
      <c r="BPI12" s="76"/>
      <c r="BPJ12" s="76"/>
      <c r="BPK12" s="76"/>
      <c r="BPL12" s="76"/>
      <c r="BPM12" s="76"/>
      <c r="BPN12" s="76"/>
      <c r="BPO12" s="76"/>
      <c r="BPP12" s="76"/>
      <c r="BPQ12" s="76"/>
      <c r="BPR12" s="76"/>
      <c r="BPS12" s="76"/>
      <c r="BPT12" s="76"/>
      <c r="BPU12" s="76"/>
      <c r="BPV12" s="76"/>
      <c r="BPW12" s="76"/>
      <c r="BPX12" s="76"/>
      <c r="BPY12" s="76"/>
      <c r="BPZ12" s="76"/>
      <c r="BQA12" s="76"/>
      <c r="BQB12" s="76"/>
      <c r="BQC12" s="76"/>
      <c r="BQD12" s="76"/>
      <c r="BQE12" s="76"/>
      <c r="BQF12" s="76"/>
      <c r="BQG12" s="76"/>
      <c r="BQH12" s="76"/>
      <c r="BQI12" s="76"/>
      <c r="BQJ12" s="76"/>
      <c r="BQK12" s="76"/>
      <c r="BQL12" s="76"/>
      <c r="BQM12" s="76"/>
      <c r="BQN12" s="76"/>
      <c r="BQO12" s="76"/>
      <c r="BQP12" s="76"/>
      <c r="BQQ12" s="76"/>
      <c r="BQR12" s="76"/>
      <c r="BQS12" s="76"/>
      <c r="BQT12" s="76"/>
      <c r="BQU12" s="76"/>
      <c r="BQV12" s="76"/>
      <c r="BQW12" s="76"/>
      <c r="BQX12" s="76"/>
      <c r="BQY12" s="76"/>
      <c r="BQZ12" s="76"/>
      <c r="BRA12" s="76"/>
      <c r="BRB12" s="76"/>
      <c r="BRC12" s="76"/>
      <c r="BRD12" s="76"/>
      <c r="BRE12" s="76"/>
      <c r="BRF12" s="76"/>
      <c r="BRG12" s="76"/>
      <c r="BRH12" s="76"/>
      <c r="BRI12" s="76"/>
      <c r="BRJ12" s="76"/>
      <c r="BRK12" s="76"/>
      <c r="BRL12" s="76"/>
      <c r="BRM12" s="76"/>
      <c r="BRN12" s="76"/>
      <c r="BRO12" s="76"/>
      <c r="BRP12" s="76"/>
      <c r="BRQ12" s="76"/>
      <c r="BRR12" s="76"/>
      <c r="BRS12" s="76"/>
      <c r="BRT12" s="76"/>
      <c r="BRU12" s="76"/>
      <c r="BRV12" s="76"/>
      <c r="BRW12" s="76"/>
      <c r="BRX12" s="76"/>
      <c r="BRY12" s="76"/>
      <c r="BRZ12" s="76"/>
      <c r="BSA12" s="76"/>
      <c r="BSB12" s="76"/>
      <c r="BSC12" s="76"/>
      <c r="BSD12" s="76"/>
      <c r="BSE12" s="76"/>
      <c r="BSF12" s="76"/>
      <c r="BSG12" s="76"/>
      <c r="BSH12" s="76"/>
      <c r="BSI12" s="76"/>
      <c r="BSJ12" s="76"/>
      <c r="BSK12" s="76"/>
      <c r="BSL12" s="76"/>
      <c r="BSM12" s="76"/>
      <c r="BSN12" s="76"/>
      <c r="BSO12" s="76"/>
      <c r="BSP12" s="76"/>
      <c r="BSQ12" s="76"/>
      <c r="BSR12" s="76"/>
      <c r="BSS12" s="76"/>
      <c r="BST12" s="76"/>
      <c r="BSU12" s="76"/>
      <c r="BSV12" s="76"/>
      <c r="BSW12" s="76"/>
      <c r="BSX12" s="76"/>
      <c r="BSY12" s="76"/>
      <c r="BSZ12" s="76"/>
      <c r="BTA12" s="76"/>
      <c r="BTB12" s="76"/>
      <c r="BTC12" s="76"/>
      <c r="BTD12" s="76"/>
      <c r="BTE12" s="76"/>
      <c r="BTF12" s="76"/>
      <c r="BTG12" s="76"/>
      <c r="BTH12" s="76"/>
      <c r="BTI12" s="76"/>
      <c r="BTJ12" s="76"/>
      <c r="BTK12" s="76"/>
      <c r="BTL12" s="76"/>
      <c r="BTM12" s="76"/>
      <c r="BTN12" s="76"/>
      <c r="BTO12" s="76"/>
      <c r="BTP12" s="76"/>
      <c r="BTQ12" s="76"/>
      <c r="BTR12" s="76"/>
      <c r="BTS12" s="76"/>
      <c r="BTT12" s="76"/>
      <c r="BTU12" s="76"/>
      <c r="BTV12" s="76"/>
      <c r="BTW12" s="76"/>
      <c r="BTX12" s="76"/>
      <c r="BTY12" s="76"/>
      <c r="BTZ12" s="76"/>
      <c r="BUA12" s="76"/>
      <c r="BUB12" s="76"/>
      <c r="BUC12" s="76"/>
      <c r="BUD12" s="76"/>
      <c r="BUE12" s="76"/>
      <c r="BUF12" s="76"/>
      <c r="BUG12" s="76"/>
      <c r="BUH12" s="76"/>
      <c r="BUI12" s="76"/>
      <c r="BUJ12" s="76"/>
      <c r="BUK12" s="76"/>
      <c r="BUL12" s="76"/>
      <c r="BUM12" s="76"/>
      <c r="BUN12" s="76"/>
      <c r="BUO12" s="76"/>
      <c r="BUP12" s="76"/>
      <c r="BUQ12" s="76"/>
      <c r="BUR12" s="76"/>
      <c r="BUS12" s="76"/>
      <c r="BUT12" s="76"/>
      <c r="BUU12" s="76"/>
      <c r="BUV12" s="76"/>
      <c r="BUW12" s="76"/>
      <c r="BUX12" s="76"/>
      <c r="BUY12" s="76"/>
      <c r="BUZ12" s="76"/>
      <c r="BVA12" s="76"/>
      <c r="BVB12" s="76"/>
      <c r="BVC12" s="76"/>
      <c r="BVD12" s="76"/>
      <c r="BVE12" s="76"/>
      <c r="BVF12" s="76"/>
      <c r="BVG12" s="76"/>
      <c r="BVH12" s="76"/>
      <c r="BVI12" s="76"/>
      <c r="BVJ12" s="76"/>
      <c r="BVK12" s="76"/>
      <c r="BVL12" s="76"/>
      <c r="BVM12" s="76"/>
      <c r="BVN12" s="76"/>
      <c r="BVO12" s="76"/>
      <c r="BVP12" s="76"/>
      <c r="BVQ12" s="76"/>
      <c r="BVR12" s="76"/>
      <c r="BVS12" s="76"/>
      <c r="BVT12" s="76"/>
      <c r="BVU12" s="76"/>
      <c r="BVV12" s="76"/>
      <c r="BVW12" s="76"/>
      <c r="BVX12" s="76"/>
      <c r="BVY12" s="76"/>
      <c r="BVZ12" s="76"/>
      <c r="BWA12" s="76"/>
      <c r="BWB12" s="76"/>
      <c r="BWC12" s="76"/>
      <c r="BWD12" s="76"/>
      <c r="BWE12" s="76"/>
      <c r="BWF12" s="76"/>
      <c r="BWG12" s="76"/>
      <c r="BWH12" s="76"/>
      <c r="BWI12" s="76"/>
      <c r="BWJ12" s="76"/>
      <c r="BWK12" s="76"/>
      <c r="BWL12" s="76"/>
      <c r="BWM12" s="76"/>
      <c r="BWN12" s="76"/>
      <c r="BWO12" s="76"/>
      <c r="BWP12" s="76"/>
      <c r="BWQ12" s="76"/>
      <c r="BWR12" s="76"/>
      <c r="BWS12" s="76"/>
      <c r="BWT12" s="76"/>
      <c r="BWU12" s="76"/>
      <c r="BWV12" s="76"/>
      <c r="BWW12" s="76"/>
      <c r="BWX12" s="76"/>
      <c r="BWY12" s="76"/>
      <c r="BWZ12" s="76"/>
      <c r="BXA12" s="76"/>
      <c r="BXB12" s="76"/>
      <c r="BXC12" s="76"/>
      <c r="BXD12" s="76"/>
      <c r="BXE12" s="76"/>
      <c r="BXF12" s="76"/>
      <c r="BXG12" s="76"/>
      <c r="BXH12" s="76"/>
      <c r="BXI12" s="76"/>
      <c r="BXJ12" s="76"/>
      <c r="BXK12" s="76"/>
      <c r="BXL12" s="76"/>
      <c r="BXM12" s="76"/>
      <c r="BXN12" s="76"/>
      <c r="BXO12" s="76"/>
      <c r="BXP12" s="76"/>
      <c r="BXQ12" s="76"/>
      <c r="BXR12" s="76"/>
      <c r="BXS12" s="76"/>
      <c r="BXT12" s="76"/>
      <c r="BXU12" s="76"/>
      <c r="BXV12" s="76"/>
      <c r="BXW12" s="76"/>
      <c r="BXX12" s="76"/>
      <c r="BXY12" s="76"/>
      <c r="BXZ12" s="76"/>
      <c r="BYA12" s="76"/>
      <c r="BYB12" s="76"/>
      <c r="BYC12" s="76"/>
      <c r="BYD12" s="76"/>
      <c r="BYE12" s="76"/>
      <c r="BYF12" s="76"/>
      <c r="BYG12" s="76"/>
      <c r="BYH12" s="76"/>
      <c r="BYI12" s="76"/>
      <c r="BYJ12" s="76"/>
      <c r="BYK12" s="76"/>
      <c r="BYL12" s="76"/>
      <c r="BYM12" s="76"/>
      <c r="BYN12" s="76"/>
      <c r="BYO12" s="76"/>
      <c r="BYP12" s="76"/>
      <c r="BYQ12" s="76"/>
      <c r="BYR12" s="76"/>
      <c r="BYS12" s="76"/>
      <c r="BYT12" s="76"/>
      <c r="BYU12" s="76"/>
      <c r="BYV12" s="76"/>
      <c r="BYW12" s="76"/>
      <c r="BYX12" s="76"/>
      <c r="BYY12" s="76"/>
      <c r="BYZ12" s="76"/>
      <c r="BZA12" s="76"/>
      <c r="BZB12" s="76"/>
      <c r="BZC12" s="76"/>
      <c r="BZD12" s="76"/>
      <c r="BZE12" s="76"/>
      <c r="BZF12" s="76"/>
      <c r="BZG12" s="76"/>
      <c r="BZH12" s="76"/>
      <c r="BZI12" s="76"/>
      <c r="BZJ12" s="76"/>
      <c r="BZK12" s="76"/>
      <c r="BZL12" s="76"/>
      <c r="BZM12" s="76"/>
      <c r="BZN12" s="76"/>
      <c r="BZO12" s="76"/>
      <c r="BZP12" s="76"/>
      <c r="BZQ12" s="76"/>
      <c r="BZR12" s="76"/>
      <c r="BZS12" s="76"/>
      <c r="BZT12" s="76"/>
      <c r="BZU12" s="76"/>
      <c r="BZV12" s="76"/>
      <c r="BZW12" s="76"/>
      <c r="BZX12" s="76"/>
      <c r="BZY12" s="76"/>
      <c r="BZZ12" s="76"/>
      <c r="CAA12" s="76"/>
      <c r="CAB12" s="76"/>
      <c r="CAC12" s="76"/>
      <c r="CAD12" s="76"/>
      <c r="CAE12" s="76"/>
      <c r="CAF12" s="76"/>
      <c r="CAG12" s="76"/>
      <c r="CAH12" s="76"/>
      <c r="CAI12" s="76"/>
      <c r="CAJ12" s="76"/>
      <c r="CAK12" s="76"/>
      <c r="CAL12" s="76"/>
      <c r="CAM12" s="76"/>
      <c r="CAN12" s="76"/>
      <c r="CAO12" s="76"/>
      <c r="CAP12" s="76"/>
      <c r="CAQ12" s="76"/>
      <c r="CAR12" s="76"/>
      <c r="CAS12" s="76"/>
      <c r="CAT12" s="76"/>
      <c r="CAU12" s="76"/>
      <c r="CAV12" s="76"/>
      <c r="CAW12" s="76"/>
      <c r="CAX12" s="76"/>
      <c r="CAY12" s="76"/>
      <c r="CAZ12" s="76"/>
      <c r="CBA12" s="76"/>
      <c r="CBB12" s="76"/>
      <c r="CBC12" s="76"/>
      <c r="CBD12" s="76"/>
      <c r="CBE12" s="76"/>
      <c r="CBF12" s="76"/>
      <c r="CBG12" s="76"/>
      <c r="CBH12" s="76"/>
      <c r="CBI12" s="76"/>
      <c r="CBJ12" s="76"/>
      <c r="CBK12" s="76"/>
      <c r="CBL12" s="76"/>
      <c r="CBM12" s="76"/>
      <c r="CBN12" s="76"/>
      <c r="CBO12" s="76"/>
      <c r="CBP12" s="76"/>
      <c r="CBQ12" s="76"/>
      <c r="CBR12" s="76"/>
      <c r="CBS12" s="76"/>
      <c r="CBT12" s="76"/>
      <c r="CBU12" s="76"/>
      <c r="CBV12" s="76"/>
      <c r="CBW12" s="76"/>
      <c r="CBX12" s="76"/>
      <c r="CBY12" s="76"/>
      <c r="CBZ12" s="76"/>
      <c r="CCA12" s="76"/>
      <c r="CCB12" s="76"/>
      <c r="CCC12" s="76"/>
      <c r="CCD12" s="76"/>
      <c r="CCE12" s="76"/>
      <c r="CCF12" s="76"/>
      <c r="CCG12" s="76"/>
      <c r="CCH12" s="76"/>
      <c r="CCI12" s="76"/>
      <c r="CCJ12" s="76"/>
      <c r="CCK12" s="76"/>
      <c r="CCL12" s="76"/>
      <c r="CCM12" s="76"/>
      <c r="CCN12" s="76"/>
      <c r="CCO12" s="76"/>
      <c r="CCP12" s="76"/>
      <c r="CCQ12" s="76"/>
      <c r="CCR12" s="76"/>
      <c r="CCS12" s="76"/>
      <c r="CCT12" s="76"/>
      <c r="CCU12" s="76"/>
      <c r="CCV12" s="76"/>
      <c r="CCW12" s="76"/>
      <c r="CCX12" s="76"/>
      <c r="CCY12" s="76"/>
      <c r="CCZ12" s="76"/>
      <c r="CDA12" s="76"/>
      <c r="CDB12" s="76"/>
      <c r="CDC12" s="76"/>
      <c r="CDD12" s="76"/>
      <c r="CDE12" s="76"/>
      <c r="CDF12" s="76"/>
      <c r="CDG12" s="76"/>
      <c r="CDH12" s="76"/>
      <c r="CDI12" s="76"/>
      <c r="CDJ12" s="76"/>
      <c r="CDK12" s="76"/>
      <c r="CDL12" s="76"/>
      <c r="CDM12" s="76"/>
      <c r="CDN12" s="76"/>
      <c r="CDO12" s="76"/>
      <c r="CDP12" s="76"/>
      <c r="CDQ12" s="76"/>
      <c r="CDR12" s="76"/>
      <c r="CDS12" s="76"/>
      <c r="CDT12" s="76"/>
      <c r="CDU12" s="76"/>
      <c r="CDV12" s="76"/>
      <c r="CDW12" s="76"/>
      <c r="CDX12" s="76"/>
      <c r="CDY12" s="76"/>
      <c r="CDZ12" s="76"/>
      <c r="CEA12" s="76"/>
      <c r="CEB12" s="76"/>
      <c r="CEC12" s="76"/>
      <c r="CED12" s="76"/>
      <c r="CEE12" s="76"/>
      <c r="CEF12" s="76"/>
      <c r="CEG12" s="76"/>
      <c r="CEH12" s="76"/>
      <c r="CEI12" s="76"/>
      <c r="CEJ12" s="76"/>
      <c r="CEK12" s="76"/>
      <c r="CEL12" s="76"/>
      <c r="CEM12" s="76"/>
      <c r="CEN12" s="76"/>
      <c r="CEO12" s="76"/>
      <c r="CEP12" s="76"/>
      <c r="CEQ12" s="76"/>
      <c r="CER12" s="76"/>
      <c r="CES12" s="76"/>
      <c r="CET12" s="76"/>
      <c r="CEU12" s="76"/>
      <c r="CEV12" s="76"/>
      <c r="CEW12" s="76"/>
      <c r="CEX12" s="76"/>
      <c r="CEY12" s="76"/>
      <c r="CEZ12" s="76"/>
      <c r="CFA12" s="76"/>
      <c r="CFB12" s="76"/>
      <c r="CFC12" s="76"/>
      <c r="CFD12" s="76"/>
      <c r="CFE12" s="76"/>
      <c r="CFF12" s="76"/>
      <c r="CFG12" s="76"/>
      <c r="CFH12" s="76"/>
      <c r="CFI12" s="76"/>
      <c r="CFJ12" s="76"/>
      <c r="CFK12" s="76"/>
      <c r="CFL12" s="76"/>
      <c r="CFM12" s="76"/>
      <c r="CFN12" s="76"/>
      <c r="CFO12" s="76"/>
      <c r="CFP12" s="76"/>
      <c r="CFQ12" s="76"/>
      <c r="CFR12" s="76"/>
      <c r="CFS12" s="76"/>
      <c r="CFT12" s="76"/>
      <c r="CFU12" s="76"/>
      <c r="CFV12" s="76"/>
      <c r="CFW12" s="76"/>
      <c r="CFX12" s="76"/>
      <c r="CFY12" s="76"/>
      <c r="CFZ12" s="76"/>
      <c r="CGA12" s="76"/>
      <c r="CGB12" s="76"/>
      <c r="CGC12" s="76"/>
      <c r="CGD12" s="76"/>
      <c r="CGE12" s="76"/>
      <c r="CGF12" s="76"/>
      <c r="CGG12" s="76"/>
      <c r="CGH12" s="76"/>
      <c r="CGI12" s="76"/>
      <c r="CGJ12" s="76"/>
      <c r="CGK12" s="76"/>
      <c r="CGL12" s="76"/>
      <c r="CGM12" s="76"/>
      <c r="CGN12" s="76"/>
      <c r="CGO12" s="76"/>
      <c r="CGP12" s="76"/>
      <c r="CGQ12" s="76"/>
      <c r="CGR12" s="76"/>
      <c r="CGS12" s="76"/>
      <c r="CGT12" s="76"/>
      <c r="CGU12" s="76"/>
      <c r="CGV12" s="76"/>
      <c r="CGW12" s="76"/>
      <c r="CGX12" s="76"/>
      <c r="CGY12" s="76"/>
      <c r="CGZ12" s="76"/>
      <c r="CHA12" s="76"/>
      <c r="CHB12" s="76"/>
      <c r="CHC12" s="76"/>
      <c r="CHD12" s="76"/>
      <c r="CHE12" s="76"/>
      <c r="CHF12" s="76"/>
      <c r="CHG12" s="76"/>
      <c r="CHH12" s="76"/>
      <c r="CHI12" s="76"/>
      <c r="CHJ12" s="76"/>
      <c r="CHK12" s="76"/>
      <c r="CHL12" s="76"/>
      <c r="CHM12" s="76"/>
      <c r="CHN12" s="76"/>
      <c r="CHO12" s="76"/>
      <c r="CHP12" s="76"/>
      <c r="CHQ12" s="76"/>
      <c r="CHR12" s="76"/>
      <c r="CHS12" s="76"/>
      <c r="CHT12" s="76"/>
      <c r="CHU12" s="76"/>
      <c r="CHV12" s="76"/>
      <c r="CHW12" s="76"/>
      <c r="CHX12" s="76"/>
      <c r="CHY12" s="76"/>
      <c r="CHZ12" s="76"/>
      <c r="CIA12" s="76"/>
      <c r="CIB12" s="76"/>
      <c r="CIC12" s="76"/>
      <c r="CID12" s="76"/>
      <c r="CIE12" s="76"/>
      <c r="CIF12" s="76"/>
      <c r="CIG12" s="76"/>
      <c r="CIH12" s="76"/>
      <c r="CII12" s="76"/>
      <c r="CIJ12" s="76"/>
      <c r="CIK12" s="76"/>
      <c r="CIL12" s="76"/>
      <c r="CIM12" s="76"/>
      <c r="CIN12" s="76"/>
      <c r="CIO12" s="76"/>
      <c r="CIP12" s="76"/>
      <c r="CIQ12" s="76"/>
      <c r="CIR12" s="76"/>
      <c r="CIS12" s="76"/>
      <c r="CIT12" s="76"/>
      <c r="CIU12" s="76"/>
      <c r="CIV12" s="76"/>
      <c r="CIW12" s="76"/>
      <c r="CIX12" s="76"/>
      <c r="CIY12" s="76"/>
      <c r="CIZ12" s="76"/>
      <c r="CJA12" s="76"/>
      <c r="CJB12" s="76"/>
      <c r="CJC12" s="76"/>
      <c r="CJD12" s="76"/>
      <c r="CJE12" s="76"/>
      <c r="CJF12" s="76"/>
      <c r="CJG12" s="76"/>
      <c r="CJH12" s="76"/>
      <c r="CJI12" s="76"/>
      <c r="CJJ12" s="76"/>
      <c r="CJK12" s="76"/>
      <c r="CJL12" s="76"/>
      <c r="CJM12" s="76"/>
      <c r="CJN12" s="76"/>
      <c r="CJO12" s="76"/>
      <c r="CJP12" s="76"/>
      <c r="CJQ12" s="76"/>
      <c r="CJR12" s="76"/>
      <c r="CJS12" s="76"/>
      <c r="CJT12" s="76"/>
      <c r="CJU12" s="76"/>
      <c r="CJV12" s="76"/>
      <c r="CJW12" s="76"/>
      <c r="CJX12" s="76"/>
      <c r="CJY12" s="76"/>
      <c r="CJZ12" s="76"/>
      <c r="CKA12" s="76"/>
      <c r="CKB12" s="76"/>
      <c r="CKC12" s="76"/>
      <c r="CKD12" s="76"/>
      <c r="CKE12" s="76"/>
      <c r="CKF12" s="76"/>
      <c r="CKG12" s="76"/>
      <c r="CKH12" s="76"/>
      <c r="CKI12" s="76"/>
      <c r="CKJ12" s="76"/>
      <c r="CKK12" s="76"/>
      <c r="CKL12" s="76"/>
      <c r="CKM12" s="76"/>
      <c r="CKN12" s="76"/>
      <c r="CKO12" s="76"/>
      <c r="CKP12" s="76"/>
      <c r="CKQ12" s="76"/>
      <c r="CKR12" s="76"/>
      <c r="CKS12" s="76"/>
      <c r="CKT12" s="76"/>
      <c r="CKU12" s="76"/>
      <c r="CKV12" s="76"/>
      <c r="CKW12" s="76"/>
      <c r="CKX12" s="76"/>
      <c r="CKY12" s="76"/>
      <c r="CKZ12" s="76"/>
      <c r="CLA12" s="76"/>
      <c r="CLB12" s="76"/>
      <c r="CLC12" s="76"/>
      <c r="CLD12" s="76"/>
      <c r="CLE12" s="76"/>
      <c r="CLF12" s="76"/>
      <c r="CLG12" s="76"/>
      <c r="CLH12" s="76"/>
      <c r="CLI12" s="76"/>
      <c r="CLJ12" s="76"/>
      <c r="CLK12" s="76"/>
      <c r="CLL12" s="76"/>
      <c r="CLM12" s="76"/>
      <c r="CLN12" s="76"/>
      <c r="CLO12" s="76"/>
      <c r="CLP12" s="76"/>
      <c r="CLQ12" s="76"/>
      <c r="CLR12" s="76"/>
      <c r="CLS12" s="76"/>
      <c r="CLT12" s="76"/>
      <c r="CLU12" s="76"/>
      <c r="CLV12" s="76"/>
      <c r="CLW12" s="76"/>
      <c r="CLX12" s="76"/>
      <c r="CLY12" s="76"/>
      <c r="CLZ12" s="76"/>
      <c r="CMA12" s="76"/>
      <c r="CMB12" s="76"/>
      <c r="CMC12" s="76"/>
      <c r="CMD12" s="76"/>
      <c r="CME12" s="76"/>
      <c r="CMF12" s="76"/>
      <c r="CMG12" s="76"/>
      <c r="CMH12" s="76"/>
      <c r="CMI12" s="76"/>
      <c r="CMJ12" s="76"/>
      <c r="CMK12" s="76"/>
      <c r="CML12" s="76"/>
      <c r="CMM12" s="76"/>
      <c r="CMN12" s="76"/>
      <c r="CMO12" s="76"/>
      <c r="CMP12" s="76"/>
      <c r="CMQ12" s="76"/>
      <c r="CMR12" s="76"/>
      <c r="CMS12" s="76"/>
      <c r="CMT12" s="76"/>
      <c r="CMU12" s="76"/>
      <c r="CMV12" s="76"/>
      <c r="CMW12" s="76"/>
      <c r="CMX12" s="76"/>
      <c r="CMY12" s="76"/>
      <c r="CMZ12" s="76"/>
      <c r="CNA12" s="76"/>
      <c r="CNB12" s="76"/>
      <c r="CNC12" s="76"/>
      <c r="CND12" s="76"/>
      <c r="CNE12" s="76"/>
      <c r="CNF12" s="76"/>
      <c r="CNG12" s="76"/>
      <c r="CNH12" s="76"/>
      <c r="CNI12" s="76"/>
      <c r="CNJ12" s="76"/>
      <c r="CNK12" s="76"/>
      <c r="CNL12" s="76"/>
      <c r="CNM12" s="76"/>
      <c r="CNN12" s="76"/>
      <c r="CNO12" s="76"/>
      <c r="CNP12" s="76"/>
      <c r="CNQ12" s="76"/>
      <c r="CNR12" s="76"/>
      <c r="CNS12" s="76"/>
      <c r="CNT12" s="76"/>
      <c r="CNU12" s="76"/>
      <c r="CNV12" s="76"/>
      <c r="CNW12" s="76"/>
      <c r="CNX12" s="76"/>
      <c r="CNY12" s="76"/>
      <c r="CNZ12" s="76"/>
      <c r="COA12" s="76"/>
      <c r="COB12" s="76"/>
      <c r="COC12" s="76"/>
      <c r="COD12" s="76"/>
      <c r="COE12" s="76"/>
      <c r="COF12" s="76"/>
      <c r="COG12" s="76"/>
      <c r="COH12" s="76"/>
      <c r="COI12" s="76"/>
      <c r="COJ12" s="76"/>
      <c r="COK12" s="76"/>
      <c r="COL12" s="76"/>
      <c r="COM12" s="76"/>
      <c r="CON12" s="76"/>
      <c r="COO12" s="76"/>
      <c r="COP12" s="76"/>
      <c r="COQ12" s="76"/>
      <c r="COR12" s="76"/>
      <c r="COS12" s="76"/>
      <c r="COT12" s="76"/>
      <c r="COU12" s="76"/>
      <c r="COV12" s="76"/>
      <c r="COW12" s="76"/>
      <c r="COX12" s="76"/>
      <c r="COY12" s="76"/>
      <c r="COZ12" s="76"/>
      <c r="CPA12" s="76"/>
      <c r="CPB12" s="76"/>
      <c r="CPC12" s="76"/>
      <c r="CPD12" s="76"/>
      <c r="CPE12" s="76"/>
      <c r="CPF12" s="76"/>
      <c r="CPG12" s="76"/>
      <c r="CPH12" s="76"/>
      <c r="CPI12" s="76"/>
      <c r="CPJ12" s="76"/>
      <c r="CPK12" s="76"/>
      <c r="CPL12" s="76"/>
      <c r="CPM12" s="76"/>
      <c r="CPN12" s="76"/>
      <c r="CPO12" s="76"/>
      <c r="CPP12" s="76"/>
      <c r="CPQ12" s="76"/>
      <c r="CPR12" s="76"/>
      <c r="CPS12" s="76"/>
      <c r="CPT12" s="76"/>
      <c r="CPU12" s="76"/>
      <c r="CPV12" s="76"/>
      <c r="CPW12" s="76"/>
      <c r="CPX12" s="76"/>
      <c r="CPY12" s="76"/>
      <c r="CPZ12" s="76"/>
      <c r="CQA12" s="76"/>
      <c r="CQB12" s="76"/>
      <c r="CQC12" s="76"/>
      <c r="CQD12" s="76"/>
      <c r="CQE12" s="76"/>
      <c r="CQF12" s="76"/>
      <c r="CQG12" s="76"/>
      <c r="CQH12" s="76"/>
      <c r="CQI12" s="76"/>
      <c r="CQJ12" s="76"/>
      <c r="CQK12" s="76"/>
      <c r="CQL12" s="76"/>
      <c r="CQM12" s="76"/>
      <c r="CQN12" s="76"/>
      <c r="CQO12" s="76"/>
      <c r="CQP12" s="76"/>
      <c r="CQQ12" s="76"/>
      <c r="CQR12" s="76"/>
      <c r="CQS12" s="76"/>
      <c r="CQT12" s="76"/>
      <c r="CQU12" s="76"/>
      <c r="CQV12" s="76"/>
      <c r="CQW12" s="76"/>
      <c r="CQX12" s="76"/>
      <c r="CQY12" s="76"/>
      <c r="CQZ12" s="76"/>
      <c r="CRA12" s="76"/>
      <c r="CRB12" s="76"/>
      <c r="CRC12" s="76"/>
      <c r="CRD12" s="76"/>
      <c r="CRE12" s="76"/>
      <c r="CRF12" s="76"/>
      <c r="CRG12" s="76"/>
      <c r="CRH12" s="76"/>
      <c r="CRI12" s="76"/>
      <c r="CRJ12" s="76"/>
      <c r="CRK12" s="76"/>
      <c r="CRL12" s="76"/>
      <c r="CRM12" s="76"/>
      <c r="CRN12" s="76"/>
      <c r="CRO12" s="76"/>
      <c r="CRP12" s="76"/>
      <c r="CRQ12" s="76"/>
      <c r="CRR12" s="76"/>
      <c r="CRS12" s="76"/>
      <c r="CRT12" s="76"/>
      <c r="CRU12" s="76"/>
      <c r="CRV12" s="76"/>
      <c r="CRW12" s="76"/>
      <c r="CRX12" s="76"/>
      <c r="CRY12" s="76"/>
      <c r="CRZ12" s="76"/>
      <c r="CSA12" s="76"/>
      <c r="CSB12" s="76"/>
      <c r="CSC12" s="76"/>
      <c r="CSD12" s="76"/>
      <c r="CSE12" s="76"/>
      <c r="CSF12" s="76"/>
      <c r="CSG12" s="76"/>
      <c r="CSH12" s="76"/>
      <c r="CSI12" s="76"/>
      <c r="CSJ12" s="76"/>
      <c r="CSK12" s="76"/>
      <c r="CSL12" s="76"/>
      <c r="CSM12" s="76"/>
      <c r="CSN12" s="76"/>
      <c r="CSO12" s="76"/>
      <c r="CSP12" s="76"/>
      <c r="CSQ12" s="76"/>
      <c r="CSR12" s="76"/>
      <c r="CSS12" s="76"/>
      <c r="CST12" s="76"/>
      <c r="CSU12" s="76"/>
      <c r="CSV12" s="76"/>
      <c r="CSW12" s="76"/>
      <c r="CSX12" s="76"/>
      <c r="CSY12" s="76"/>
      <c r="CSZ12" s="76"/>
      <c r="CTA12" s="76"/>
      <c r="CTB12" s="76"/>
      <c r="CTC12" s="76"/>
      <c r="CTD12" s="76"/>
      <c r="CTE12" s="76"/>
      <c r="CTF12" s="76"/>
      <c r="CTG12" s="76"/>
      <c r="CTH12" s="76"/>
      <c r="CTI12" s="76"/>
      <c r="CTJ12" s="76"/>
      <c r="CTK12" s="76"/>
      <c r="CTL12" s="76"/>
      <c r="CTM12" s="76"/>
      <c r="CTN12" s="76"/>
      <c r="CTO12" s="76"/>
      <c r="CTP12" s="76"/>
      <c r="CTQ12" s="76"/>
      <c r="CTR12" s="76"/>
      <c r="CTS12" s="76"/>
      <c r="CTT12" s="76"/>
      <c r="CTU12" s="76"/>
      <c r="CTV12" s="76"/>
      <c r="CTW12" s="76"/>
      <c r="CTX12" s="76"/>
      <c r="CTY12" s="76"/>
      <c r="CTZ12" s="76"/>
      <c r="CUA12" s="76"/>
      <c r="CUB12" s="76"/>
      <c r="CUC12" s="76"/>
      <c r="CUD12" s="76"/>
      <c r="CUE12" s="76"/>
      <c r="CUF12" s="76"/>
      <c r="CUG12" s="76"/>
      <c r="CUH12" s="76"/>
      <c r="CUI12" s="76"/>
      <c r="CUJ12" s="76"/>
      <c r="CUK12" s="76"/>
      <c r="CUL12" s="76"/>
      <c r="CUM12" s="76"/>
      <c r="CUN12" s="76"/>
      <c r="CUO12" s="76"/>
      <c r="CUP12" s="76"/>
      <c r="CUQ12" s="76"/>
      <c r="CUR12" s="76"/>
      <c r="CUS12" s="76"/>
      <c r="CUT12" s="76"/>
      <c r="CUU12" s="76"/>
      <c r="CUV12" s="76"/>
      <c r="CUW12" s="76"/>
      <c r="CUX12" s="76"/>
      <c r="CUY12" s="76"/>
      <c r="CUZ12" s="76"/>
      <c r="CVA12" s="76"/>
      <c r="CVB12" s="76"/>
      <c r="CVC12" s="76"/>
      <c r="CVD12" s="76"/>
      <c r="CVE12" s="76"/>
      <c r="CVF12" s="76"/>
      <c r="CVG12" s="76"/>
      <c r="CVH12" s="76"/>
      <c r="CVI12" s="76"/>
      <c r="CVJ12" s="76"/>
      <c r="CVK12" s="76"/>
      <c r="CVL12" s="76"/>
      <c r="CVM12" s="76"/>
      <c r="CVN12" s="76"/>
      <c r="CVO12" s="76"/>
      <c r="CVP12" s="76"/>
      <c r="CVQ12" s="76"/>
      <c r="CVR12" s="76"/>
      <c r="CVS12" s="76"/>
      <c r="CVT12" s="76"/>
      <c r="CVU12" s="76"/>
      <c r="CVV12" s="76"/>
      <c r="CVW12" s="76"/>
      <c r="CVX12" s="76"/>
      <c r="CVY12" s="76"/>
      <c r="CVZ12" s="76"/>
      <c r="CWA12" s="76"/>
      <c r="CWB12" s="76"/>
      <c r="CWC12" s="76"/>
      <c r="CWD12" s="76"/>
      <c r="CWE12" s="76"/>
      <c r="CWF12" s="76"/>
      <c r="CWG12" s="76"/>
      <c r="CWH12" s="76"/>
      <c r="CWI12" s="76"/>
      <c r="CWJ12" s="76"/>
      <c r="CWK12" s="76"/>
      <c r="CWL12" s="76"/>
      <c r="CWM12" s="76"/>
      <c r="CWN12" s="76"/>
      <c r="CWO12" s="76"/>
      <c r="CWP12" s="76"/>
      <c r="CWQ12" s="76"/>
      <c r="CWR12" s="76"/>
      <c r="CWS12" s="76"/>
      <c r="CWT12" s="76"/>
      <c r="CWU12" s="76"/>
      <c r="CWV12" s="76"/>
      <c r="CWW12" s="76"/>
      <c r="CWX12" s="76"/>
      <c r="CWY12" s="76"/>
      <c r="CWZ12" s="76"/>
      <c r="CXA12" s="76"/>
      <c r="CXB12" s="76"/>
      <c r="CXC12" s="76"/>
      <c r="CXD12" s="76"/>
      <c r="CXE12" s="76"/>
      <c r="CXF12" s="76"/>
      <c r="CXG12" s="76"/>
      <c r="CXH12" s="76"/>
      <c r="CXI12" s="76"/>
      <c r="CXJ12" s="76"/>
      <c r="CXK12" s="76"/>
      <c r="CXL12" s="76"/>
      <c r="CXM12" s="76"/>
      <c r="CXN12" s="76"/>
      <c r="CXO12" s="76"/>
      <c r="CXP12" s="76"/>
      <c r="CXQ12" s="76"/>
      <c r="CXR12" s="76"/>
      <c r="CXS12" s="76"/>
      <c r="CXT12" s="76"/>
      <c r="CXU12" s="76"/>
      <c r="CXV12" s="76"/>
      <c r="CXW12" s="76"/>
      <c r="CXX12" s="76"/>
      <c r="CXY12" s="76"/>
      <c r="CXZ12" s="76"/>
      <c r="CYA12" s="76"/>
      <c r="CYB12" s="76"/>
      <c r="CYC12" s="76"/>
      <c r="CYD12" s="76"/>
      <c r="CYE12" s="76"/>
      <c r="CYF12" s="76"/>
      <c r="CYG12" s="76"/>
      <c r="CYH12" s="76"/>
      <c r="CYI12" s="76"/>
      <c r="CYJ12" s="76"/>
      <c r="CYK12" s="76"/>
      <c r="CYL12" s="76"/>
      <c r="CYM12" s="76"/>
      <c r="CYN12" s="76"/>
      <c r="CYO12" s="76"/>
      <c r="CYP12" s="76"/>
      <c r="CYQ12" s="76"/>
      <c r="CYR12" s="76"/>
      <c r="CYS12" s="76"/>
      <c r="CYT12" s="76"/>
      <c r="CYU12" s="76"/>
      <c r="CYV12" s="76"/>
      <c r="CYW12" s="76"/>
      <c r="CYX12" s="76"/>
      <c r="CYY12" s="76"/>
      <c r="CYZ12" s="76"/>
      <c r="CZA12" s="76"/>
      <c r="CZB12" s="76"/>
      <c r="CZC12" s="76"/>
      <c r="CZD12" s="76"/>
      <c r="CZE12" s="76"/>
      <c r="CZF12" s="76"/>
      <c r="CZG12" s="76"/>
      <c r="CZH12" s="76"/>
      <c r="CZI12" s="76"/>
      <c r="CZJ12" s="76"/>
      <c r="CZK12" s="76"/>
      <c r="CZL12" s="76"/>
      <c r="CZM12" s="76"/>
      <c r="CZN12" s="76"/>
      <c r="CZO12" s="76"/>
      <c r="CZP12" s="76"/>
      <c r="CZQ12" s="76"/>
      <c r="CZR12" s="76"/>
      <c r="CZS12" s="76"/>
      <c r="CZT12" s="76"/>
      <c r="CZU12" s="76"/>
      <c r="CZV12" s="76"/>
      <c r="CZW12" s="76"/>
      <c r="CZX12" s="76"/>
      <c r="CZY12" s="76"/>
      <c r="CZZ12" s="76"/>
      <c r="DAA12" s="76"/>
      <c r="DAB12" s="76"/>
      <c r="DAC12" s="76"/>
      <c r="DAD12" s="76"/>
      <c r="DAE12" s="76"/>
      <c r="DAF12" s="76"/>
      <c r="DAG12" s="76"/>
      <c r="DAH12" s="76"/>
      <c r="DAI12" s="76"/>
      <c r="DAJ12" s="76"/>
      <c r="DAK12" s="76"/>
      <c r="DAL12" s="76"/>
      <c r="DAM12" s="76"/>
      <c r="DAN12" s="76"/>
      <c r="DAO12" s="76"/>
      <c r="DAP12" s="76"/>
      <c r="DAQ12" s="76"/>
      <c r="DAR12" s="76"/>
      <c r="DAS12" s="76"/>
      <c r="DAT12" s="76"/>
      <c r="DAU12" s="76"/>
      <c r="DAV12" s="76"/>
      <c r="DAW12" s="76"/>
      <c r="DAX12" s="76"/>
      <c r="DAY12" s="76"/>
      <c r="DAZ12" s="76"/>
      <c r="DBA12" s="76"/>
      <c r="DBB12" s="76"/>
      <c r="DBC12" s="76"/>
      <c r="DBD12" s="76"/>
      <c r="DBE12" s="76"/>
      <c r="DBF12" s="76"/>
      <c r="DBG12" s="76"/>
      <c r="DBH12" s="76"/>
      <c r="DBI12" s="76"/>
      <c r="DBJ12" s="76"/>
      <c r="DBK12" s="76"/>
      <c r="DBL12" s="76"/>
      <c r="DBM12" s="76"/>
      <c r="DBN12" s="76"/>
      <c r="DBO12" s="76"/>
      <c r="DBP12" s="76"/>
      <c r="DBQ12" s="76"/>
      <c r="DBR12" s="76"/>
      <c r="DBS12" s="76"/>
      <c r="DBT12" s="76"/>
      <c r="DBU12" s="76"/>
      <c r="DBV12" s="76"/>
      <c r="DBW12" s="76"/>
      <c r="DBX12" s="76"/>
      <c r="DBY12" s="76"/>
      <c r="DBZ12" s="76"/>
      <c r="DCA12" s="76"/>
      <c r="DCB12" s="76"/>
      <c r="DCC12" s="76"/>
      <c r="DCD12" s="76"/>
      <c r="DCE12" s="76"/>
      <c r="DCF12" s="76"/>
      <c r="DCG12" s="76"/>
      <c r="DCH12" s="76"/>
      <c r="DCI12" s="76"/>
      <c r="DCJ12" s="76"/>
      <c r="DCK12" s="76"/>
      <c r="DCL12" s="76"/>
      <c r="DCM12" s="76"/>
      <c r="DCN12" s="76"/>
      <c r="DCO12" s="76"/>
      <c r="DCP12" s="76"/>
      <c r="DCQ12" s="76"/>
      <c r="DCR12" s="76"/>
      <c r="DCS12" s="76"/>
      <c r="DCT12" s="76"/>
      <c r="DCU12" s="76"/>
      <c r="DCV12" s="76"/>
      <c r="DCW12" s="76"/>
      <c r="DCX12" s="76"/>
      <c r="DCY12" s="76"/>
      <c r="DCZ12" s="76"/>
      <c r="DDA12" s="76"/>
      <c r="DDB12" s="76"/>
      <c r="DDC12" s="76"/>
      <c r="DDD12" s="76"/>
      <c r="DDE12" s="76"/>
      <c r="DDF12" s="76"/>
      <c r="DDG12" s="76"/>
      <c r="DDH12" s="76"/>
      <c r="DDI12" s="76"/>
      <c r="DDJ12" s="76"/>
      <c r="DDK12" s="76"/>
      <c r="DDL12" s="76"/>
      <c r="DDM12" s="76"/>
      <c r="DDN12" s="76"/>
      <c r="DDO12" s="76"/>
      <c r="DDP12" s="76"/>
      <c r="DDQ12" s="76"/>
      <c r="DDR12" s="76"/>
      <c r="DDS12" s="76"/>
      <c r="DDT12" s="76"/>
      <c r="DDU12" s="76"/>
      <c r="DDV12" s="76"/>
      <c r="DDW12" s="76"/>
      <c r="DDX12" s="76"/>
      <c r="DDY12" s="76"/>
      <c r="DDZ12" s="76"/>
      <c r="DEA12" s="76"/>
      <c r="DEB12" s="76"/>
      <c r="DEC12" s="76"/>
      <c r="DED12" s="76"/>
      <c r="DEE12" s="76"/>
      <c r="DEF12" s="76"/>
      <c r="DEG12" s="76"/>
      <c r="DEH12" s="76"/>
      <c r="DEI12" s="76"/>
      <c r="DEJ12" s="76"/>
      <c r="DEK12" s="76"/>
      <c r="DEL12" s="76"/>
      <c r="DEM12" s="76"/>
      <c r="DEN12" s="76"/>
      <c r="DEO12" s="76"/>
      <c r="DEP12" s="76"/>
      <c r="DEQ12" s="76"/>
      <c r="DER12" s="76"/>
      <c r="DES12" s="76"/>
      <c r="DET12" s="76"/>
      <c r="DEU12" s="76"/>
      <c r="DEV12" s="76"/>
      <c r="DEW12" s="76"/>
      <c r="DEX12" s="76"/>
      <c r="DEY12" s="76"/>
      <c r="DEZ12" s="76"/>
      <c r="DFA12" s="76"/>
      <c r="DFB12" s="76"/>
      <c r="DFC12" s="76"/>
      <c r="DFD12" s="76"/>
      <c r="DFE12" s="76"/>
      <c r="DFF12" s="76"/>
      <c r="DFG12" s="76"/>
      <c r="DFH12" s="76"/>
      <c r="DFI12" s="76"/>
      <c r="DFJ12" s="76"/>
      <c r="DFK12" s="76"/>
      <c r="DFL12" s="76"/>
      <c r="DFM12" s="76"/>
      <c r="DFN12" s="76"/>
      <c r="DFO12" s="76"/>
      <c r="DFP12" s="76"/>
      <c r="DFQ12" s="76"/>
      <c r="DFR12" s="76"/>
      <c r="DFS12" s="76"/>
      <c r="DFT12" s="76"/>
      <c r="DFU12" s="76"/>
      <c r="DFV12" s="76"/>
      <c r="DFW12" s="76"/>
      <c r="DFX12" s="76"/>
      <c r="DFY12" s="76"/>
      <c r="DFZ12" s="76"/>
      <c r="DGA12" s="76"/>
      <c r="DGB12" s="76"/>
      <c r="DGC12" s="76"/>
      <c r="DGD12" s="76"/>
      <c r="DGE12" s="76"/>
      <c r="DGF12" s="76"/>
      <c r="DGG12" s="76"/>
      <c r="DGH12" s="76"/>
      <c r="DGI12" s="76"/>
      <c r="DGJ12" s="76"/>
      <c r="DGK12" s="76"/>
      <c r="DGL12" s="76"/>
      <c r="DGM12" s="76"/>
      <c r="DGN12" s="76"/>
      <c r="DGO12" s="76"/>
      <c r="DGP12" s="76"/>
      <c r="DGQ12" s="76"/>
      <c r="DGR12" s="76"/>
      <c r="DGS12" s="76"/>
      <c r="DGT12" s="76"/>
      <c r="DGU12" s="76"/>
      <c r="DGV12" s="76"/>
      <c r="DGW12" s="76"/>
      <c r="DGX12" s="76"/>
      <c r="DGY12" s="76"/>
      <c r="DGZ12" s="76"/>
      <c r="DHA12" s="76"/>
      <c r="DHB12" s="76"/>
      <c r="DHC12" s="76"/>
      <c r="DHD12" s="76"/>
      <c r="DHE12" s="76"/>
      <c r="DHF12" s="76"/>
      <c r="DHG12" s="76"/>
      <c r="DHH12" s="76"/>
      <c r="DHI12" s="76"/>
      <c r="DHJ12" s="76"/>
      <c r="DHK12" s="76"/>
      <c r="DHL12" s="76"/>
      <c r="DHM12" s="76"/>
      <c r="DHN12" s="76"/>
      <c r="DHO12" s="76"/>
      <c r="DHP12" s="76"/>
      <c r="DHQ12" s="76"/>
      <c r="DHR12" s="76"/>
      <c r="DHS12" s="76"/>
      <c r="DHT12" s="76"/>
      <c r="DHU12" s="76"/>
      <c r="DHV12" s="76"/>
      <c r="DHW12" s="76"/>
      <c r="DHX12" s="76"/>
      <c r="DHY12" s="76"/>
      <c r="DHZ12" s="76"/>
      <c r="DIA12" s="76"/>
      <c r="DIB12" s="76"/>
      <c r="DIC12" s="76"/>
      <c r="DID12" s="76"/>
      <c r="DIE12" s="76"/>
      <c r="DIF12" s="76"/>
      <c r="DIG12" s="76"/>
      <c r="DIH12" s="76"/>
      <c r="DII12" s="76"/>
      <c r="DIJ12" s="76"/>
      <c r="DIK12" s="76"/>
      <c r="DIL12" s="76"/>
      <c r="DIM12" s="76"/>
      <c r="DIN12" s="76"/>
      <c r="DIO12" s="76"/>
      <c r="DIP12" s="76"/>
      <c r="DIQ12" s="76"/>
      <c r="DIR12" s="76"/>
      <c r="DIS12" s="76"/>
      <c r="DIT12" s="76"/>
      <c r="DIU12" s="76"/>
      <c r="DIV12" s="76"/>
      <c r="DIW12" s="76"/>
      <c r="DIX12" s="76"/>
      <c r="DIY12" s="76"/>
      <c r="DIZ12" s="76"/>
      <c r="DJA12" s="76"/>
      <c r="DJB12" s="76"/>
      <c r="DJC12" s="76"/>
      <c r="DJD12" s="76"/>
      <c r="DJE12" s="76"/>
      <c r="DJF12" s="76"/>
      <c r="DJG12" s="76"/>
      <c r="DJH12" s="76"/>
      <c r="DJI12" s="76"/>
      <c r="DJJ12" s="76"/>
      <c r="DJK12" s="76"/>
      <c r="DJL12" s="76"/>
      <c r="DJM12" s="76"/>
      <c r="DJN12" s="76"/>
      <c r="DJO12" s="76"/>
      <c r="DJP12" s="76"/>
      <c r="DJQ12" s="76"/>
      <c r="DJR12" s="76"/>
      <c r="DJS12" s="76"/>
      <c r="DJT12" s="76"/>
      <c r="DJU12" s="76"/>
      <c r="DJV12" s="76"/>
      <c r="DJW12" s="76"/>
      <c r="DJX12" s="76"/>
      <c r="DJY12" s="76"/>
      <c r="DJZ12" s="76"/>
      <c r="DKA12" s="76"/>
      <c r="DKB12" s="76"/>
      <c r="DKC12" s="76"/>
      <c r="DKD12" s="76"/>
      <c r="DKE12" s="76"/>
      <c r="DKF12" s="76"/>
      <c r="DKG12" s="76"/>
      <c r="DKH12" s="76"/>
      <c r="DKI12" s="76"/>
      <c r="DKJ12" s="76"/>
      <c r="DKK12" s="76"/>
      <c r="DKL12" s="76"/>
      <c r="DKM12" s="76"/>
      <c r="DKN12" s="76"/>
      <c r="DKO12" s="76"/>
      <c r="DKP12" s="76"/>
      <c r="DKQ12" s="76"/>
      <c r="DKR12" s="76"/>
      <c r="DKS12" s="76"/>
      <c r="DKT12" s="76"/>
      <c r="DKU12" s="76"/>
      <c r="DKV12" s="76"/>
      <c r="DKW12" s="76"/>
      <c r="DKX12" s="76"/>
      <c r="DKY12" s="76"/>
      <c r="DKZ12" s="76"/>
      <c r="DLA12" s="76"/>
      <c r="DLB12" s="76"/>
      <c r="DLC12" s="76"/>
      <c r="DLD12" s="76"/>
      <c r="DLE12" s="76"/>
      <c r="DLF12" s="76"/>
      <c r="DLG12" s="76"/>
      <c r="DLH12" s="76"/>
      <c r="DLI12" s="76"/>
      <c r="DLJ12" s="76"/>
      <c r="DLK12" s="76"/>
      <c r="DLL12" s="76"/>
      <c r="DLM12" s="76"/>
      <c r="DLN12" s="76"/>
      <c r="DLO12" s="76"/>
      <c r="DLP12" s="76"/>
      <c r="DLQ12" s="76"/>
      <c r="DLR12" s="76"/>
      <c r="DLS12" s="76"/>
      <c r="DLT12" s="76"/>
      <c r="DLU12" s="76"/>
      <c r="DLV12" s="76"/>
      <c r="DLW12" s="76"/>
      <c r="DLX12" s="76"/>
      <c r="DLY12" s="76"/>
      <c r="DLZ12" s="76"/>
      <c r="DMA12" s="76"/>
      <c r="DMB12" s="76"/>
      <c r="DMC12" s="76"/>
      <c r="DMD12" s="76"/>
      <c r="DME12" s="76"/>
      <c r="DMF12" s="76"/>
      <c r="DMG12" s="76"/>
      <c r="DMH12" s="76"/>
      <c r="DMI12" s="76"/>
      <c r="DMJ12" s="76"/>
      <c r="DMK12" s="76"/>
      <c r="DML12" s="76"/>
      <c r="DMM12" s="76"/>
      <c r="DMN12" s="76"/>
      <c r="DMO12" s="76"/>
      <c r="DMP12" s="76"/>
      <c r="DMQ12" s="76"/>
      <c r="DMR12" s="76"/>
      <c r="DMS12" s="76"/>
      <c r="DMT12" s="76"/>
      <c r="DMU12" s="76"/>
      <c r="DMV12" s="76"/>
      <c r="DMW12" s="76"/>
      <c r="DMX12" s="76"/>
      <c r="DMY12" s="76"/>
      <c r="DMZ12" s="76"/>
      <c r="DNA12" s="76"/>
      <c r="DNB12" s="76"/>
      <c r="DNC12" s="76"/>
      <c r="DND12" s="76"/>
      <c r="DNE12" s="76"/>
      <c r="DNF12" s="76"/>
      <c r="DNG12" s="76"/>
      <c r="DNH12" s="76"/>
      <c r="DNI12" s="76"/>
      <c r="DNJ12" s="76"/>
      <c r="DNK12" s="76"/>
      <c r="DNL12" s="76"/>
      <c r="DNM12" s="76"/>
      <c r="DNN12" s="76"/>
      <c r="DNO12" s="76"/>
      <c r="DNP12" s="76"/>
      <c r="DNQ12" s="76"/>
      <c r="DNR12" s="76"/>
      <c r="DNS12" s="76"/>
      <c r="DNT12" s="76"/>
      <c r="DNU12" s="76"/>
      <c r="DNV12" s="76"/>
      <c r="DNW12" s="76"/>
      <c r="DNX12" s="76"/>
      <c r="DNY12" s="76"/>
      <c r="DNZ12" s="76"/>
      <c r="DOA12" s="76"/>
      <c r="DOB12" s="76"/>
      <c r="DOC12" s="76"/>
      <c r="DOD12" s="76"/>
      <c r="DOE12" s="76"/>
      <c r="DOF12" s="76"/>
      <c r="DOG12" s="76"/>
      <c r="DOH12" s="76"/>
      <c r="DOI12" s="76"/>
      <c r="DOJ12" s="76"/>
      <c r="DOK12" s="76"/>
      <c r="DOL12" s="76"/>
      <c r="DOM12" s="76"/>
      <c r="DON12" s="76"/>
      <c r="DOO12" s="76"/>
      <c r="DOP12" s="76"/>
      <c r="DOQ12" s="76"/>
      <c r="DOR12" s="76"/>
      <c r="DOS12" s="76"/>
      <c r="DOT12" s="76"/>
      <c r="DOU12" s="76"/>
      <c r="DOV12" s="76"/>
      <c r="DOW12" s="76"/>
      <c r="DOX12" s="76"/>
      <c r="DOY12" s="76"/>
      <c r="DOZ12" s="76"/>
      <c r="DPA12" s="76"/>
      <c r="DPB12" s="76"/>
      <c r="DPC12" s="76"/>
      <c r="DPD12" s="76"/>
      <c r="DPE12" s="76"/>
      <c r="DPF12" s="76"/>
      <c r="DPG12" s="76"/>
      <c r="DPH12" s="76"/>
      <c r="DPI12" s="76"/>
      <c r="DPJ12" s="76"/>
      <c r="DPK12" s="76"/>
      <c r="DPL12" s="76"/>
      <c r="DPM12" s="76"/>
      <c r="DPN12" s="76"/>
      <c r="DPO12" s="76"/>
      <c r="DPP12" s="76"/>
      <c r="DPQ12" s="76"/>
      <c r="DPR12" s="76"/>
      <c r="DPS12" s="76"/>
      <c r="DPT12" s="76"/>
      <c r="DPU12" s="76"/>
      <c r="DPV12" s="76"/>
      <c r="DPW12" s="76"/>
      <c r="DPX12" s="76"/>
      <c r="DPY12" s="76"/>
      <c r="DPZ12" s="76"/>
      <c r="DQA12" s="76"/>
      <c r="DQB12" s="76"/>
      <c r="DQC12" s="76"/>
      <c r="DQD12" s="76"/>
      <c r="DQE12" s="76"/>
      <c r="DQF12" s="76"/>
      <c r="DQG12" s="76"/>
      <c r="DQH12" s="76"/>
      <c r="DQI12" s="76"/>
      <c r="DQJ12" s="76"/>
      <c r="DQK12" s="76"/>
      <c r="DQL12" s="76"/>
      <c r="DQM12" s="76"/>
      <c r="DQN12" s="76"/>
      <c r="DQO12" s="76"/>
      <c r="DQP12" s="76"/>
      <c r="DQQ12" s="76"/>
      <c r="DQR12" s="76"/>
      <c r="DQS12" s="76"/>
      <c r="DQT12" s="76"/>
      <c r="DQU12" s="76"/>
      <c r="DQV12" s="76"/>
      <c r="DQW12" s="76"/>
      <c r="DQX12" s="76"/>
      <c r="DQY12" s="76"/>
      <c r="DQZ12" s="76"/>
      <c r="DRA12" s="76"/>
      <c r="DRB12" s="76"/>
      <c r="DRC12" s="76"/>
      <c r="DRD12" s="76"/>
      <c r="DRE12" s="76"/>
      <c r="DRF12" s="76"/>
      <c r="DRG12" s="76"/>
      <c r="DRH12" s="76"/>
      <c r="DRI12" s="76"/>
      <c r="DRJ12" s="76"/>
      <c r="DRK12" s="76"/>
      <c r="DRL12" s="76"/>
      <c r="DRM12" s="76"/>
      <c r="DRN12" s="76"/>
      <c r="DRO12" s="76"/>
      <c r="DRP12" s="76"/>
      <c r="DRQ12" s="76"/>
      <c r="DRR12" s="76"/>
      <c r="DRS12" s="76"/>
      <c r="DRT12" s="76"/>
      <c r="DRU12" s="76"/>
      <c r="DRV12" s="76"/>
      <c r="DRW12" s="76"/>
      <c r="DRX12" s="76"/>
      <c r="DRY12" s="76"/>
      <c r="DRZ12" s="76"/>
      <c r="DSA12" s="76"/>
      <c r="DSB12" s="76"/>
      <c r="DSC12" s="76"/>
      <c r="DSD12" s="76"/>
      <c r="DSE12" s="76"/>
      <c r="DSF12" s="76"/>
      <c r="DSG12" s="76"/>
      <c r="DSH12" s="76"/>
      <c r="DSI12" s="76"/>
      <c r="DSJ12" s="76"/>
      <c r="DSK12" s="76"/>
      <c r="DSL12" s="76"/>
      <c r="DSM12" s="76"/>
      <c r="DSN12" s="76"/>
      <c r="DSO12" s="76"/>
      <c r="DSP12" s="76"/>
      <c r="DSQ12" s="76"/>
      <c r="DSR12" s="76"/>
      <c r="DSS12" s="76"/>
      <c r="DST12" s="76"/>
      <c r="DSU12" s="76"/>
      <c r="DSV12" s="76"/>
      <c r="DSW12" s="76"/>
      <c r="DSX12" s="76"/>
      <c r="DSY12" s="76"/>
      <c r="DSZ12" s="76"/>
      <c r="DTA12" s="76"/>
      <c r="DTB12" s="76"/>
      <c r="DTC12" s="76"/>
      <c r="DTD12" s="76"/>
      <c r="DTE12" s="76"/>
      <c r="DTF12" s="76"/>
      <c r="DTG12" s="76"/>
      <c r="DTH12" s="76"/>
      <c r="DTI12" s="76"/>
      <c r="DTJ12" s="76"/>
      <c r="DTK12" s="76"/>
      <c r="DTL12" s="76"/>
      <c r="DTM12" s="76"/>
      <c r="DTN12" s="76"/>
      <c r="DTO12" s="76"/>
      <c r="DTP12" s="76"/>
      <c r="DTQ12" s="76"/>
      <c r="DTR12" s="76"/>
      <c r="DTS12" s="76"/>
      <c r="DTT12" s="76"/>
      <c r="DTU12" s="76"/>
      <c r="DTV12" s="76"/>
      <c r="DTW12" s="76"/>
      <c r="DTX12" s="76"/>
      <c r="DTY12" s="76"/>
      <c r="DTZ12" s="76"/>
      <c r="DUA12" s="76"/>
      <c r="DUB12" s="76"/>
      <c r="DUC12" s="76"/>
      <c r="DUD12" s="76"/>
      <c r="DUE12" s="76"/>
      <c r="DUF12" s="76"/>
      <c r="DUG12" s="76"/>
      <c r="DUH12" s="76"/>
      <c r="DUI12" s="76"/>
      <c r="DUJ12" s="76"/>
      <c r="DUK12" s="76"/>
      <c r="DUL12" s="76"/>
      <c r="DUM12" s="76"/>
      <c r="DUN12" s="76"/>
      <c r="DUO12" s="76"/>
      <c r="DUP12" s="76"/>
      <c r="DUQ12" s="76"/>
      <c r="DUR12" s="76"/>
      <c r="DUS12" s="76"/>
      <c r="DUT12" s="76"/>
      <c r="DUU12" s="76"/>
      <c r="DUV12" s="76"/>
      <c r="DUW12" s="76"/>
      <c r="DUX12" s="76"/>
      <c r="DUY12" s="76"/>
      <c r="DUZ12" s="76"/>
      <c r="DVA12" s="76"/>
      <c r="DVB12" s="76"/>
      <c r="DVC12" s="76"/>
      <c r="DVD12" s="76"/>
      <c r="DVE12" s="76"/>
      <c r="DVF12" s="76"/>
      <c r="DVG12" s="76"/>
      <c r="DVH12" s="76"/>
      <c r="DVI12" s="76"/>
      <c r="DVJ12" s="76"/>
      <c r="DVK12" s="76"/>
      <c r="DVL12" s="76"/>
      <c r="DVM12" s="76"/>
      <c r="DVN12" s="76"/>
      <c r="DVO12" s="76"/>
      <c r="DVP12" s="76"/>
      <c r="DVQ12" s="76"/>
      <c r="DVR12" s="76"/>
      <c r="DVS12" s="76"/>
      <c r="DVT12" s="76"/>
      <c r="DVU12" s="76"/>
      <c r="DVV12" s="76"/>
      <c r="DVW12" s="76"/>
      <c r="DVX12" s="76"/>
      <c r="DVY12" s="76"/>
      <c r="DVZ12" s="76"/>
      <c r="DWA12" s="76"/>
      <c r="DWB12" s="76"/>
      <c r="DWC12" s="76"/>
      <c r="DWD12" s="76"/>
      <c r="DWE12" s="76"/>
      <c r="DWF12" s="76"/>
      <c r="DWG12" s="76"/>
      <c r="DWH12" s="76"/>
      <c r="DWI12" s="76"/>
      <c r="DWJ12" s="76"/>
      <c r="DWK12" s="76"/>
      <c r="DWL12" s="76"/>
      <c r="DWM12" s="76"/>
      <c r="DWN12" s="76"/>
      <c r="DWO12" s="76"/>
      <c r="DWP12" s="76"/>
      <c r="DWQ12" s="76"/>
      <c r="DWR12" s="76"/>
      <c r="DWS12" s="76"/>
      <c r="DWT12" s="76"/>
      <c r="DWU12" s="76"/>
      <c r="DWV12" s="76"/>
      <c r="DWW12" s="76"/>
      <c r="DWX12" s="76"/>
      <c r="DWY12" s="76"/>
      <c r="DWZ12" s="76"/>
      <c r="DXA12" s="76"/>
      <c r="DXB12" s="76"/>
      <c r="DXC12" s="76"/>
      <c r="DXD12" s="76"/>
      <c r="DXE12" s="76"/>
      <c r="DXF12" s="76"/>
      <c r="DXG12" s="76"/>
      <c r="DXH12" s="76"/>
      <c r="DXI12" s="76"/>
      <c r="DXJ12" s="76"/>
      <c r="DXK12" s="76"/>
      <c r="DXL12" s="76"/>
      <c r="DXM12" s="76"/>
      <c r="DXN12" s="76"/>
      <c r="DXO12" s="76"/>
      <c r="DXP12" s="76"/>
      <c r="DXQ12" s="76"/>
      <c r="DXR12" s="76"/>
      <c r="DXS12" s="76"/>
      <c r="DXT12" s="76"/>
      <c r="DXU12" s="76"/>
      <c r="DXV12" s="76"/>
      <c r="DXW12" s="76"/>
      <c r="DXX12" s="76"/>
      <c r="DXY12" s="76"/>
      <c r="DXZ12" s="76"/>
      <c r="DYA12" s="76"/>
      <c r="DYB12" s="76"/>
      <c r="DYC12" s="76"/>
      <c r="DYD12" s="76"/>
      <c r="DYE12" s="76"/>
      <c r="DYF12" s="76"/>
      <c r="DYG12" s="76"/>
      <c r="DYH12" s="76"/>
      <c r="DYI12" s="76"/>
      <c r="DYJ12" s="76"/>
      <c r="DYK12" s="76"/>
      <c r="DYL12" s="76"/>
      <c r="DYM12" s="76"/>
      <c r="DYN12" s="76"/>
      <c r="DYO12" s="76"/>
      <c r="DYP12" s="76"/>
      <c r="DYQ12" s="76"/>
      <c r="DYR12" s="76"/>
      <c r="DYS12" s="76"/>
      <c r="DYT12" s="76"/>
      <c r="DYU12" s="76"/>
      <c r="DYV12" s="76"/>
      <c r="DYW12" s="76"/>
      <c r="DYX12" s="76"/>
      <c r="DYY12" s="76"/>
      <c r="DYZ12" s="76"/>
      <c r="DZA12" s="76"/>
      <c r="DZB12" s="76"/>
      <c r="DZC12" s="76"/>
      <c r="DZD12" s="76"/>
      <c r="DZE12" s="76"/>
      <c r="DZF12" s="76"/>
      <c r="DZG12" s="76"/>
      <c r="DZH12" s="76"/>
      <c r="DZI12" s="76"/>
      <c r="DZJ12" s="76"/>
      <c r="DZK12" s="76"/>
      <c r="DZL12" s="76"/>
      <c r="DZM12" s="76"/>
      <c r="DZN12" s="76"/>
      <c r="DZO12" s="76"/>
      <c r="DZP12" s="76"/>
      <c r="DZQ12" s="76"/>
      <c r="DZR12" s="76"/>
      <c r="DZS12" s="76"/>
      <c r="DZT12" s="76"/>
      <c r="DZU12" s="76"/>
      <c r="DZV12" s="76"/>
      <c r="DZW12" s="76"/>
      <c r="DZX12" s="76"/>
      <c r="DZY12" s="76"/>
      <c r="DZZ12" s="76"/>
      <c r="EAA12" s="76"/>
      <c r="EAB12" s="76"/>
      <c r="EAC12" s="76"/>
      <c r="EAD12" s="76"/>
      <c r="EAE12" s="76"/>
      <c r="EAF12" s="76"/>
      <c r="EAG12" s="76"/>
      <c r="EAH12" s="76"/>
      <c r="EAI12" s="76"/>
      <c r="EAJ12" s="76"/>
      <c r="EAK12" s="76"/>
      <c r="EAL12" s="76"/>
      <c r="EAM12" s="76"/>
      <c r="EAN12" s="76"/>
      <c r="EAO12" s="76"/>
      <c r="EAP12" s="76"/>
      <c r="EAQ12" s="76"/>
      <c r="EAR12" s="76"/>
      <c r="EAS12" s="76"/>
      <c r="EAT12" s="76"/>
      <c r="EAU12" s="76"/>
      <c r="EAV12" s="76"/>
      <c r="EAW12" s="76"/>
      <c r="EAX12" s="76"/>
      <c r="EAY12" s="76"/>
      <c r="EAZ12" s="76"/>
      <c r="EBA12" s="76"/>
      <c r="EBB12" s="76"/>
      <c r="EBC12" s="76"/>
      <c r="EBD12" s="76"/>
      <c r="EBE12" s="76"/>
      <c r="EBF12" s="76"/>
      <c r="EBG12" s="76"/>
      <c r="EBH12" s="76"/>
      <c r="EBI12" s="76"/>
      <c r="EBJ12" s="76"/>
      <c r="EBK12" s="76"/>
      <c r="EBL12" s="76"/>
      <c r="EBM12" s="76"/>
      <c r="EBN12" s="76"/>
      <c r="EBO12" s="76"/>
      <c r="EBP12" s="76"/>
      <c r="EBQ12" s="76"/>
      <c r="EBR12" s="76"/>
      <c r="EBS12" s="76"/>
      <c r="EBT12" s="76"/>
      <c r="EBU12" s="76"/>
      <c r="EBV12" s="76"/>
      <c r="EBW12" s="76"/>
      <c r="EBX12" s="76"/>
      <c r="EBY12" s="76"/>
      <c r="EBZ12" s="76"/>
      <c r="ECA12" s="76"/>
      <c r="ECB12" s="76"/>
      <c r="ECC12" s="76"/>
      <c r="ECD12" s="76"/>
      <c r="ECE12" s="76"/>
      <c r="ECF12" s="76"/>
      <c r="ECG12" s="76"/>
      <c r="ECH12" s="76"/>
      <c r="ECI12" s="76"/>
      <c r="ECJ12" s="76"/>
      <c r="ECK12" s="76"/>
      <c r="ECL12" s="76"/>
      <c r="ECM12" s="76"/>
      <c r="ECN12" s="76"/>
      <c r="ECO12" s="76"/>
      <c r="ECP12" s="76"/>
      <c r="ECQ12" s="76"/>
      <c r="ECR12" s="76"/>
      <c r="ECS12" s="76"/>
      <c r="ECT12" s="76"/>
      <c r="ECU12" s="76"/>
      <c r="ECV12" s="76"/>
      <c r="ECW12" s="76"/>
      <c r="ECX12" s="76"/>
      <c r="ECY12" s="76"/>
      <c r="ECZ12" s="76"/>
      <c r="EDA12" s="76"/>
      <c r="EDB12" s="76"/>
      <c r="EDC12" s="76"/>
      <c r="EDD12" s="76"/>
      <c r="EDE12" s="76"/>
      <c r="EDF12" s="76"/>
      <c r="EDG12" s="76"/>
      <c r="EDH12" s="76"/>
      <c r="EDI12" s="76"/>
      <c r="EDJ12" s="76"/>
      <c r="EDK12" s="76"/>
      <c r="EDL12" s="76"/>
      <c r="EDM12" s="76"/>
      <c r="EDN12" s="76"/>
      <c r="EDO12" s="76"/>
      <c r="EDP12" s="76"/>
      <c r="EDQ12" s="76"/>
      <c r="EDR12" s="76"/>
      <c r="EDS12" s="76"/>
      <c r="EDT12" s="76"/>
      <c r="EDU12" s="76"/>
      <c r="EDV12" s="76"/>
      <c r="EDW12" s="76"/>
      <c r="EDX12" s="76"/>
      <c r="EDY12" s="76"/>
      <c r="EDZ12" s="76"/>
      <c r="EEA12" s="76"/>
      <c r="EEB12" s="76"/>
      <c r="EEC12" s="76"/>
      <c r="EED12" s="76"/>
      <c r="EEE12" s="76"/>
      <c r="EEF12" s="76"/>
      <c r="EEG12" s="76"/>
      <c r="EEH12" s="76"/>
      <c r="EEI12" s="76"/>
      <c r="EEJ12" s="76"/>
      <c r="EEK12" s="76"/>
      <c r="EEL12" s="76"/>
      <c r="EEM12" s="76"/>
      <c r="EEN12" s="76"/>
      <c r="EEO12" s="76"/>
      <c r="EEP12" s="76"/>
      <c r="EEQ12" s="76"/>
      <c r="EER12" s="76"/>
      <c r="EES12" s="76"/>
      <c r="EET12" s="76"/>
      <c r="EEU12" s="76"/>
      <c r="EEV12" s="76"/>
      <c r="EEW12" s="76"/>
      <c r="EEX12" s="76"/>
      <c r="EEY12" s="76"/>
      <c r="EEZ12" s="76"/>
      <c r="EFA12" s="76"/>
      <c r="EFB12" s="76"/>
      <c r="EFC12" s="76"/>
      <c r="EFD12" s="76"/>
      <c r="EFE12" s="76"/>
      <c r="EFF12" s="76"/>
      <c r="EFG12" s="76"/>
      <c r="EFH12" s="76"/>
      <c r="EFI12" s="76"/>
      <c r="EFJ12" s="76"/>
      <c r="EFK12" s="76"/>
      <c r="EFL12" s="76"/>
      <c r="EFM12" s="76"/>
      <c r="EFN12" s="76"/>
      <c r="EFO12" s="76"/>
      <c r="EFP12" s="76"/>
      <c r="EFQ12" s="76"/>
      <c r="EFR12" s="76"/>
      <c r="EFS12" s="76"/>
      <c r="EFT12" s="76"/>
      <c r="EFU12" s="76"/>
      <c r="EFV12" s="76"/>
      <c r="EFW12" s="76"/>
      <c r="EFX12" s="76"/>
      <c r="EFY12" s="76"/>
      <c r="EFZ12" s="76"/>
      <c r="EGA12" s="76"/>
      <c r="EGB12" s="76"/>
      <c r="EGC12" s="76"/>
      <c r="EGD12" s="76"/>
      <c r="EGE12" s="76"/>
      <c r="EGF12" s="76"/>
      <c r="EGG12" s="76"/>
      <c r="EGH12" s="76"/>
      <c r="EGI12" s="76"/>
      <c r="EGJ12" s="76"/>
      <c r="EGK12" s="76"/>
      <c r="EGL12" s="76"/>
      <c r="EGM12" s="76"/>
      <c r="EGN12" s="76"/>
      <c r="EGO12" s="76"/>
      <c r="EGP12" s="76"/>
      <c r="EGQ12" s="76"/>
      <c r="EGR12" s="76"/>
      <c r="EGS12" s="76"/>
      <c r="EGT12" s="76"/>
      <c r="EGU12" s="76"/>
      <c r="EGV12" s="76"/>
      <c r="EGW12" s="76"/>
      <c r="EGX12" s="76"/>
      <c r="EGY12" s="76"/>
      <c r="EGZ12" s="76"/>
      <c r="EHA12" s="76"/>
      <c r="EHB12" s="76"/>
      <c r="EHC12" s="76"/>
      <c r="EHD12" s="76"/>
      <c r="EHE12" s="76"/>
      <c r="EHF12" s="76"/>
      <c r="EHG12" s="76"/>
      <c r="EHH12" s="76"/>
      <c r="EHI12" s="76"/>
      <c r="EHJ12" s="76"/>
      <c r="EHK12" s="76"/>
      <c r="EHL12" s="76"/>
      <c r="EHM12" s="76"/>
      <c r="EHN12" s="76"/>
      <c r="EHO12" s="76"/>
      <c r="EHP12" s="76"/>
      <c r="EHQ12" s="76"/>
      <c r="EHR12" s="76"/>
      <c r="EHS12" s="76"/>
      <c r="EHT12" s="76"/>
      <c r="EHU12" s="76"/>
      <c r="EHV12" s="76"/>
      <c r="EHW12" s="76"/>
      <c r="EHX12" s="76"/>
      <c r="EHY12" s="76"/>
      <c r="EHZ12" s="76"/>
      <c r="EIA12" s="76"/>
      <c r="EIB12" s="76"/>
      <c r="EIC12" s="76"/>
      <c r="EID12" s="76"/>
      <c r="EIE12" s="76"/>
      <c r="EIF12" s="76"/>
      <c r="EIG12" s="76"/>
      <c r="EIH12" s="76"/>
      <c r="EII12" s="76"/>
      <c r="EIJ12" s="76"/>
      <c r="EIK12" s="76"/>
      <c r="EIL12" s="76"/>
      <c r="EIM12" s="76"/>
      <c r="EIN12" s="76"/>
      <c r="EIO12" s="76"/>
      <c r="EIP12" s="76"/>
      <c r="EIQ12" s="76"/>
      <c r="EIR12" s="76"/>
      <c r="EIS12" s="76"/>
      <c r="EIT12" s="76"/>
      <c r="EIU12" s="76"/>
      <c r="EIV12" s="76"/>
      <c r="EIW12" s="76"/>
      <c r="EIX12" s="76"/>
      <c r="EIY12" s="76"/>
      <c r="EIZ12" s="76"/>
      <c r="EJA12" s="76"/>
      <c r="EJB12" s="76"/>
      <c r="EJC12" s="76"/>
      <c r="EJD12" s="76"/>
      <c r="EJE12" s="76"/>
      <c r="EJF12" s="76"/>
      <c r="EJG12" s="76"/>
      <c r="EJH12" s="76"/>
      <c r="EJI12" s="76"/>
      <c r="EJJ12" s="76"/>
      <c r="EJK12" s="76"/>
      <c r="EJL12" s="76"/>
      <c r="EJM12" s="76"/>
      <c r="EJN12" s="76"/>
      <c r="EJO12" s="76"/>
      <c r="EJP12" s="76"/>
      <c r="EJQ12" s="76"/>
      <c r="EJR12" s="76"/>
      <c r="EJS12" s="76"/>
      <c r="EJT12" s="76"/>
      <c r="EJU12" s="76"/>
      <c r="EJV12" s="76"/>
      <c r="EJW12" s="76"/>
      <c r="EJX12" s="76"/>
      <c r="EJY12" s="76"/>
      <c r="EJZ12" s="76"/>
      <c r="EKA12" s="76"/>
      <c r="EKB12" s="76"/>
      <c r="EKC12" s="76"/>
      <c r="EKD12" s="76"/>
      <c r="EKE12" s="76"/>
      <c r="EKF12" s="76"/>
      <c r="EKG12" s="76"/>
      <c r="EKH12" s="76"/>
      <c r="EKI12" s="76"/>
      <c r="EKJ12" s="76"/>
      <c r="EKK12" s="76"/>
      <c r="EKL12" s="76"/>
      <c r="EKM12" s="76"/>
      <c r="EKN12" s="76"/>
      <c r="EKO12" s="76"/>
      <c r="EKP12" s="76"/>
      <c r="EKQ12" s="76"/>
      <c r="EKR12" s="76"/>
      <c r="EKS12" s="76"/>
      <c r="EKT12" s="76"/>
      <c r="EKU12" s="76"/>
      <c r="EKV12" s="76"/>
      <c r="EKW12" s="76"/>
      <c r="EKX12" s="76"/>
      <c r="EKY12" s="76"/>
      <c r="EKZ12" s="76"/>
      <c r="ELA12" s="76"/>
      <c r="ELB12" s="76"/>
      <c r="ELC12" s="76"/>
      <c r="ELD12" s="76"/>
      <c r="ELE12" s="76"/>
      <c r="ELF12" s="76"/>
      <c r="ELG12" s="76"/>
      <c r="ELH12" s="76"/>
      <c r="ELI12" s="76"/>
      <c r="ELJ12" s="76"/>
      <c r="ELK12" s="76"/>
      <c r="ELL12" s="76"/>
      <c r="ELM12" s="76"/>
      <c r="ELN12" s="76"/>
      <c r="ELO12" s="76"/>
      <c r="ELP12" s="76"/>
      <c r="ELQ12" s="76"/>
      <c r="ELR12" s="76"/>
      <c r="ELS12" s="76"/>
      <c r="ELT12" s="76"/>
      <c r="ELU12" s="76"/>
      <c r="ELV12" s="76"/>
      <c r="ELW12" s="76"/>
      <c r="ELX12" s="76"/>
      <c r="ELY12" s="76"/>
      <c r="ELZ12" s="76"/>
      <c r="EMA12" s="76"/>
      <c r="EMB12" s="76"/>
      <c r="EMC12" s="76"/>
      <c r="EMD12" s="76"/>
      <c r="EME12" s="76"/>
      <c r="EMF12" s="76"/>
      <c r="EMG12" s="76"/>
      <c r="EMH12" s="76"/>
      <c r="EMI12" s="76"/>
      <c r="EMJ12" s="76"/>
      <c r="EMK12" s="76"/>
      <c r="EML12" s="76"/>
      <c r="EMM12" s="76"/>
      <c r="EMN12" s="76"/>
      <c r="EMO12" s="76"/>
      <c r="EMP12" s="76"/>
      <c r="EMQ12" s="76"/>
      <c r="EMR12" s="76"/>
      <c r="EMS12" s="76"/>
      <c r="EMT12" s="76"/>
      <c r="EMU12" s="76"/>
      <c r="EMV12" s="76"/>
      <c r="EMW12" s="76"/>
      <c r="EMX12" s="76"/>
      <c r="EMY12" s="76"/>
      <c r="EMZ12" s="76"/>
      <c r="ENA12" s="76"/>
      <c r="ENB12" s="76"/>
      <c r="ENC12" s="76"/>
      <c r="END12" s="76"/>
      <c r="ENE12" s="76"/>
      <c r="ENF12" s="76"/>
      <c r="ENG12" s="76"/>
      <c r="ENH12" s="76"/>
      <c r="ENI12" s="76"/>
      <c r="ENJ12" s="76"/>
      <c r="ENK12" s="76"/>
      <c r="ENL12" s="76"/>
      <c r="ENM12" s="76"/>
      <c r="ENN12" s="76"/>
      <c r="ENO12" s="76"/>
      <c r="ENP12" s="76"/>
      <c r="ENQ12" s="76"/>
      <c r="ENR12" s="76"/>
      <c r="ENS12" s="76"/>
      <c r="ENT12" s="76"/>
      <c r="ENU12" s="76"/>
      <c r="ENV12" s="76"/>
      <c r="ENW12" s="76"/>
      <c r="ENX12" s="76"/>
      <c r="ENY12" s="76"/>
      <c r="ENZ12" s="76"/>
      <c r="EOA12" s="76"/>
      <c r="EOB12" s="76"/>
      <c r="EOC12" s="76"/>
      <c r="EOD12" s="76"/>
      <c r="EOE12" s="76"/>
      <c r="EOF12" s="76"/>
      <c r="EOG12" s="76"/>
      <c r="EOH12" s="76"/>
      <c r="EOI12" s="76"/>
      <c r="EOJ12" s="76"/>
      <c r="EOK12" s="76"/>
      <c r="EOL12" s="76"/>
      <c r="EOM12" s="76"/>
      <c r="EON12" s="76"/>
      <c r="EOO12" s="76"/>
      <c r="EOP12" s="76"/>
      <c r="EOQ12" s="76"/>
      <c r="EOR12" s="76"/>
      <c r="EOS12" s="76"/>
      <c r="EOT12" s="76"/>
      <c r="EOU12" s="76"/>
      <c r="EOV12" s="76"/>
      <c r="EOW12" s="76"/>
      <c r="EOX12" s="76"/>
      <c r="EOY12" s="76"/>
      <c r="EOZ12" s="76"/>
      <c r="EPA12" s="76"/>
      <c r="EPB12" s="76"/>
      <c r="EPC12" s="76"/>
      <c r="EPD12" s="76"/>
      <c r="EPE12" s="76"/>
      <c r="EPF12" s="76"/>
      <c r="EPG12" s="76"/>
      <c r="EPH12" s="76"/>
      <c r="EPI12" s="76"/>
      <c r="EPJ12" s="76"/>
      <c r="EPK12" s="76"/>
      <c r="EPL12" s="76"/>
      <c r="EPM12" s="76"/>
      <c r="EPN12" s="76"/>
      <c r="EPO12" s="76"/>
      <c r="EPP12" s="76"/>
      <c r="EPQ12" s="76"/>
      <c r="EPR12" s="76"/>
      <c r="EPS12" s="76"/>
      <c r="EPT12" s="76"/>
      <c r="EPU12" s="76"/>
      <c r="EPV12" s="76"/>
      <c r="EPW12" s="76"/>
      <c r="EPX12" s="76"/>
      <c r="EPY12" s="76"/>
      <c r="EPZ12" s="76"/>
      <c r="EQA12" s="76"/>
      <c r="EQB12" s="76"/>
      <c r="EQC12" s="76"/>
      <c r="EQD12" s="76"/>
      <c r="EQE12" s="76"/>
      <c r="EQF12" s="76"/>
      <c r="EQG12" s="76"/>
      <c r="EQH12" s="76"/>
      <c r="EQI12" s="76"/>
      <c r="EQJ12" s="76"/>
      <c r="EQK12" s="76"/>
      <c r="EQL12" s="76"/>
      <c r="EQM12" s="76"/>
      <c r="EQN12" s="76"/>
      <c r="EQO12" s="76"/>
      <c r="EQP12" s="76"/>
      <c r="EQQ12" s="76"/>
      <c r="EQR12" s="76"/>
      <c r="EQS12" s="76"/>
      <c r="EQT12" s="76"/>
      <c r="EQU12" s="76"/>
      <c r="EQV12" s="76"/>
      <c r="EQW12" s="76"/>
      <c r="EQX12" s="76"/>
      <c r="EQY12" s="76"/>
      <c r="EQZ12" s="76"/>
      <c r="ERA12" s="76"/>
      <c r="ERB12" s="76"/>
      <c r="ERC12" s="76"/>
      <c r="ERD12" s="76"/>
      <c r="ERE12" s="76"/>
      <c r="ERF12" s="76"/>
      <c r="ERG12" s="76"/>
      <c r="ERH12" s="76"/>
      <c r="ERI12" s="76"/>
      <c r="ERJ12" s="76"/>
      <c r="ERK12" s="76"/>
      <c r="ERL12" s="76"/>
      <c r="ERM12" s="76"/>
      <c r="ERN12" s="76"/>
      <c r="ERO12" s="76"/>
      <c r="ERP12" s="76"/>
      <c r="ERQ12" s="76"/>
      <c r="ERR12" s="76"/>
      <c r="ERS12" s="76"/>
      <c r="ERT12" s="76"/>
      <c r="ERU12" s="76"/>
      <c r="ERV12" s="76"/>
      <c r="ERW12" s="76"/>
      <c r="ERX12" s="76"/>
      <c r="ERY12" s="76"/>
      <c r="ERZ12" s="76"/>
      <c r="ESA12" s="76"/>
      <c r="ESB12" s="76"/>
      <c r="ESC12" s="76"/>
      <c r="ESD12" s="76"/>
      <c r="ESE12" s="76"/>
      <c r="ESF12" s="76"/>
      <c r="ESG12" s="76"/>
      <c r="ESH12" s="76"/>
      <c r="ESI12" s="76"/>
      <c r="ESJ12" s="76"/>
      <c r="ESK12" s="76"/>
      <c r="ESL12" s="76"/>
      <c r="ESM12" s="76"/>
      <c r="ESN12" s="76"/>
      <c r="ESO12" s="76"/>
      <c r="ESP12" s="76"/>
      <c r="ESQ12" s="76"/>
      <c r="ESR12" s="76"/>
      <c r="ESS12" s="76"/>
      <c r="EST12" s="76"/>
      <c r="ESU12" s="76"/>
      <c r="ESV12" s="76"/>
      <c r="ESW12" s="76"/>
      <c r="ESX12" s="76"/>
      <c r="ESY12" s="76"/>
      <c r="ESZ12" s="76"/>
      <c r="ETA12" s="76"/>
      <c r="ETB12" s="76"/>
      <c r="ETC12" s="76"/>
      <c r="ETD12" s="76"/>
      <c r="ETE12" s="76"/>
      <c r="ETF12" s="76"/>
      <c r="ETG12" s="76"/>
      <c r="ETH12" s="76"/>
      <c r="ETI12" s="76"/>
      <c r="ETJ12" s="76"/>
      <c r="ETK12" s="76"/>
      <c r="ETL12" s="76"/>
      <c r="ETM12" s="76"/>
      <c r="ETN12" s="76"/>
      <c r="ETO12" s="76"/>
      <c r="ETP12" s="76"/>
      <c r="ETQ12" s="76"/>
      <c r="ETR12" s="76"/>
      <c r="ETS12" s="76"/>
      <c r="ETT12" s="76"/>
      <c r="ETU12" s="76"/>
      <c r="ETV12" s="76"/>
      <c r="ETW12" s="76"/>
      <c r="ETX12" s="76"/>
      <c r="ETY12" s="76"/>
      <c r="ETZ12" s="76"/>
      <c r="EUA12" s="76"/>
      <c r="EUB12" s="76"/>
      <c r="EUC12" s="76"/>
      <c r="EUD12" s="76"/>
      <c r="EUE12" s="76"/>
      <c r="EUF12" s="76"/>
      <c r="EUG12" s="76"/>
      <c r="EUH12" s="76"/>
      <c r="EUI12" s="76"/>
      <c r="EUJ12" s="76"/>
      <c r="EUK12" s="76"/>
      <c r="EUL12" s="76"/>
      <c r="EUM12" s="76"/>
      <c r="EUN12" s="76"/>
      <c r="EUO12" s="76"/>
      <c r="EUP12" s="76"/>
      <c r="EUQ12" s="76"/>
      <c r="EUR12" s="76"/>
      <c r="EUS12" s="76"/>
      <c r="EUT12" s="76"/>
      <c r="EUU12" s="76"/>
      <c r="EUV12" s="76"/>
      <c r="EUW12" s="76"/>
      <c r="EUX12" s="76"/>
      <c r="EUY12" s="76"/>
      <c r="EUZ12" s="76"/>
      <c r="EVA12" s="76"/>
      <c r="EVB12" s="76"/>
      <c r="EVC12" s="76"/>
      <c r="EVD12" s="76"/>
      <c r="EVE12" s="76"/>
      <c r="EVF12" s="76"/>
      <c r="EVG12" s="76"/>
      <c r="EVH12" s="76"/>
      <c r="EVI12" s="76"/>
      <c r="EVJ12" s="76"/>
      <c r="EVK12" s="76"/>
      <c r="EVL12" s="76"/>
      <c r="EVM12" s="76"/>
      <c r="EVN12" s="76"/>
      <c r="EVO12" s="76"/>
      <c r="EVP12" s="76"/>
      <c r="EVQ12" s="76"/>
      <c r="EVR12" s="76"/>
      <c r="EVS12" s="76"/>
      <c r="EVT12" s="76"/>
      <c r="EVU12" s="76"/>
      <c r="EVV12" s="76"/>
      <c r="EVW12" s="76"/>
      <c r="EVX12" s="76"/>
      <c r="EVY12" s="76"/>
      <c r="EVZ12" s="76"/>
      <c r="EWA12" s="76"/>
      <c r="EWB12" s="76"/>
      <c r="EWC12" s="76"/>
      <c r="EWD12" s="76"/>
      <c r="EWE12" s="76"/>
      <c r="EWF12" s="76"/>
      <c r="EWG12" s="76"/>
      <c r="EWH12" s="76"/>
      <c r="EWI12" s="76"/>
      <c r="EWJ12" s="76"/>
      <c r="EWK12" s="76"/>
      <c r="EWL12" s="76"/>
      <c r="EWM12" s="76"/>
      <c r="EWN12" s="76"/>
      <c r="EWO12" s="76"/>
      <c r="EWP12" s="76"/>
      <c r="EWQ12" s="76"/>
      <c r="EWR12" s="76"/>
      <c r="EWS12" s="76"/>
      <c r="EWT12" s="76"/>
      <c r="EWU12" s="76"/>
      <c r="EWV12" s="76"/>
      <c r="EWW12" s="76"/>
      <c r="EWX12" s="76"/>
      <c r="EWY12" s="76"/>
      <c r="EWZ12" s="76"/>
      <c r="EXA12" s="76"/>
      <c r="EXB12" s="76"/>
      <c r="EXC12" s="76"/>
      <c r="EXD12" s="76"/>
      <c r="EXE12" s="76"/>
      <c r="EXF12" s="76"/>
      <c r="EXG12" s="76"/>
      <c r="EXH12" s="76"/>
      <c r="EXI12" s="76"/>
      <c r="EXJ12" s="76"/>
      <c r="EXK12" s="76"/>
      <c r="EXL12" s="76"/>
      <c r="EXM12" s="76"/>
      <c r="EXN12" s="76"/>
      <c r="EXO12" s="76"/>
      <c r="EXP12" s="76"/>
      <c r="EXQ12" s="76"/>
      <c r="EXR12" s="76"/>
      <c r="EXS12" s="76"/>
      <c r="EXT12" s="76"/>
      <c r="EXU12" s="76"/>
      <c r="EXV12" s="76"/>
      <c r="EXW12" s="76"/>
      <c r="EXX12" s="76"/>
      <c r="EXY12" s="76"/>
      <c r="EXZ12" s="76"/>
      <c r="EYA12" s="76"/>
      <c r="EYB12" s="76"/>
      <c r="EYC12" s="76"/>
      <c r="EYD12" s="76"/>
      <c r="EYE12" s="76"/>
      <c r="EYF12" s="76"/>
      <c r="EYG12" s="76"/>
      <c r="EYH12" s="76"/>
      <c r="EYI12" s="76"/>
      <c r="EYJ12" s="76"/>
      <c r="EYK12" s="76"/>
      <c r="EYL12" s="76"/>
      <c r="EYM12" s="76"/>
      <c r="EYN12" s="76"/>
      <c r="EYO12" s="76"/>
      <c r="EYP12" s="76"/>
      <c r="EYQ12" s="76"/>
      <c r="EYR12" s="76"/>
      <c r="EYS12" s="76"/>
      <c r="EYT12" s="76"/>
      <c r="EYU12" s="76"/>
      <c r="EYV12" s="76"/>
      <c r="EYW12" s="76"/>
      <c r="EYX12" s="76"/>
      <c r="EYY12" s="76"/>
      <c r="EYZ12" s="76"/>
      <c r="EZA12" s="76"/>
      <c r="EZB12" s="76"/>
      <c r="EZC12" s="76"/>
      <c r="EZD12" s="76"/>
      <c r="EZE12" s="76"/>
      <c r="EZF12" s="76"/>
      <c r="EZG12" s="76"/>
      <c r="EZH12" s="76"/>
      <c r="EZI12" s="76"/>
      <c r="EZJ12" s="76"/>
      <c r="EZK12" s="76"/>
      <c r="EZL12" s="76"/>
      <c r="EZM12" s="76"/>
      <c r="EZN12" s="76"/>
      <c r="EZO12" s="76"/>
      <c r="EZP12" s="76"/>
      <c r="EZQ12" s="76"/>
      <c r="EZR12" s="76"/>
      <c r="EZS12" s="76"/>
      <c r="EZT12" s="76"/>
      <c r="EZU12" s="76"/>
      <c r="EZV12" s="76"/>
      <c r="EZW12" s="76"/>
      <c r="EZX12" s="76"/>
      <c r="EZY12" s="76"/>
      <c r="EZZ12" s="76"/>
      <c r="FAA12" s="76"/>
      <c r="FAB12" s="76"/>
      <c r="FAC12" s="76"/>
      <c r="FAD12" s="76"/>
      <c r="FAE12" s="76"/>
      <c r="FAF12" s="76"/>
      <c r="FAG12" s="76"/>
      <c r="FAH12" s="76"/>
      <c r="FAI12" s="76"/>
      <c r="FAJ12" s="76"/>
      <c r="FAK12" s="76"/>
      <c r="FAL12" s="76"/>
      <c r="FAM12" s="76"/>
      <c r="FAN12" s="76"/>
      <c r="FAO12" s="76"/>
      <c r="FAP12" s="76"/>
      <c r="FAQ12" s="76"/>
      <c r="FAR12" s="76"/>
      <c r="FAS12" s="76"/>
      <c r="FAT12" s="76"/>
      <c r="FAU12" s="76"/>
      <c r="FAV12" s="76"/>
      <c r="FAW12" s="76"/>
      <c r="FAX12" s="76"/>
      <c r="FAY12" s="76"/>
      <c r="FAZ12" s="76"/>
      <c r="FBA12" s="76"/>
      <c r="FBB12" s="76"/>
      <c r="FBC12" s="76"/>
      <c r="FBD12" s="76"/>
      <c r="FBE12" s="76"/>
      <c r="FBF12" s="76"/>
      <c r="FBG12" s="76"/>
      <c r="FBH12" s="76"/>
      <c r="FBI12" s="76"/>
      <c r="FBJ12" s="76"/>
      <c r="FBK12" s="76"/>
      <c r="FBL12" s="76"/>
      <c r="FBM12" s="76"/>
      <c r="FBN12" s="76"/>
      <c r="FBO12" s="76"/>
      <c r="FBP12" s="76"/>
      <c r="FBQ12" s="76"/>
      <c r="FBR12" s="76"/>
      <c r="FBS12" s="76"/>
      <c r="FBT12" s="76"/>
      <c r="FBU12" s="76"/>
      <c r="FBV12" s="76"/>
      <c r="FBW12" s="76"/>
      <c r="FBX12" s="76"/>
      <c r="FBY12" s="76"/>
      <c r="FBZ12" s="76"/>
      <c r="FCA12" s="76"/>
      <c r="FCB12" s="76"/>
      <c r="FCC12" s="76"/>
      <c r="FCD12" s="76"/>
      <c r="FCE12" s="76"/>
      <c r="FCF12" s="76"/>
      <c r="FCG12" s="76"/>
      <c r="FCH12" s="76"/>
      <c r="FCI12" s="76"/>
      <c r="FCJ12" s="76"/>
      <c r="FCK12" s="76"/>
      <c r="FCL12" s="76"/>
      <c r="FCM12" s="76"/>
      <c r="FCN12" s="76"/>
      <c r="FCO12" s="76"/>
      <c r="FCP12" s="76"/>
      <c r="FCQ12" s="76"/>
      <c r="FCR12" s="76"/>
      <c r="FCS12" s="76"/>
      <c r="FCT12" s="76"/>
      <c r="FCU12" s="76"/>
      <c r="FCV12" s="76"/>
      <c r="FCW12" s="76"/>
      <c r="FCX12" s="76"/>
      <c r="FCY12" s="76"/>
      <c r="FCZ12" s="76"/>
      <c r="FDA12" s="76"/>
      <c r="FDB12" s="76"/>
      <c r="FDC12" s="76"/>
      <c r="FDD12" s="76"/>
      <c r="FDE12" s="76"/>
      <c r="FDF12" s="76"/>
      <c r="FDG12" s="76"/>
      <c r="FDH12" s="76"/>
      <c r="FDI12" s="76"/>
      <c r="FDJ12" s="76"/>
      <c r="FDK12" s="76"/>
      <c r="FDL12" s="76"/>
      <c r="FDM12" s="76"/>
      <c r="FDN12" s="76"/>
      <c r="FDO12" s="76"/>
      <c r="FDP12" s="76"/>
      <c r="FDQ12" s="76"/>
      <c r="FDR12" s="76"/>
      <c r="FDS12" s="76"/>
      <c r="FDT12" s="76"/>
      <c r="FDU12" s="76"/>
      <c r="FDV12" s="76"/>
      <c r="FDW12" s="76"/>
      <c r="FDX12" s="76"/>
      <c r="FDY12" s="76"/>
      <c r="FDZ12" s="76"/>
      <c r="FEA12" s="76"/>
      <c r="FEB12" s="76"/>
      <c r="FEC12" s="76"/>
      <c r="FED12" s="76"/>
      <c r="FEE12" s="76"/>
      <c r="FEF12" s="76"/>
      <c r="FEG12" s="76"/>
      <c r="FEH12" s="76"/>
      <c r="FEI12" s="76"/>
      <c r="FEJ12" s="76"/>
      <c r="FEK12" s="76"/>
      <c r="FEL12" s="76"/>
      <c r="FEM12" s="76"/>
      <c r="FEN12" s="76"/>
      <c r="FEO12" s="76"/>
      <c r="FEP12" s="76"/>
      <c r="FEQ12" s="76"/>
      <c r="FER12" s="76"/>
      <c r="FES12" s="76"/>
      <c r="FET12" s="76"/>
      <c r="FEU12" s="76"/>
      <c r="FEV12" s="76"/>
      <c r="FEW12" s="76"/>
      <c r="FEX12" s="76"/>
      <c r="FEY12" s="76"/>
      <c r="FEZ12" s="76"/>
      <c r="FFA12" s="76"/>
      <c r="FFB12" s="76"/>
      <c r="FFC12" s="76"/>
      <c r="FFD12" s="76"/>
      <c r="FFE12" s="76"/>
      <c r="FFF12" s="76"/>
      <c r="FFG12" s="76"/>
      <c r="FFH12" s="76"/>
      <c r="FFI12" s="76"/>
      <c r="FFJ12" s="76"/>
      <c r="FFK12" s="76"/>
      <c r="FFL12" s="76"/>
      <c r="FFM12" s="76"/>
      <c r="FFN12" s="76"/>
      <c r="FFO12" s="76"/>
      <c r="FFP12" s="76"/>
      <c r="FFQ12" s="76"/>
      <c r="FFR12" s="76"/>
      <c r="FFS12" s="76"/>
      <c r="FFT12" s="76"/>
      <c r="FFU12" s="76"/>
      <c r="FFV12" s="76"/>
      <c r="FFW12" s="76"/>
      <c r="FFX12" s="76"/>
      <c r="FFY12" s="76"/>
      <c r="FFZ12" s="76"/>
      <c r="FGA12" s="76"/>
      <c r="FGB12" s="76"/>
      <c r="FGC12" s="76"/>
      <c r="FGD12" s="76"/>
      <c r="FGE12" s="76"/>
      <c r="FGF12" s="76"/>
      <c r="FGG12" s="76"/>
      <c r="FGH12" s="76"/>
      <c r="FGI12" s="76"/>
      <c r="FGJ12" s="76"/>
      <c r="FGK12" s="76"/>
      <c r="FGL12" s="76"/>
      <c r="FGM12" s="76"/>
      <c r="FGN12" s="76"/>
      <c r="FGO12" s="76"/>
      <c r="FGP12" s="76"/>
      <c r="FGQ12" s="76"/>
      <c r="FGR12" s="76"/>
      <c r="FGS12" s="76"/>
      <c r="FGT12" s="76"/>
      <c r="FGU12" s="76"/>
      <c r="FGV12" s="76"/>
      <c r="FGW12" s="76"/>
      <c r="FGX12" s="76"/>
      <c r="FGY12" s="76"/>
      <c r="FGZ12" s="76"/>
      <c r="FHA12" s="76"/>
      <c r="FHB12" s="76"/>
      <c r="FHC12" s="76"/>
      <c r="FHD12" s="76"/>
      <c r="FHE12" s="76"/>
      <c r="FHF12" s="76"/>
      <c r="FHG12" s="76"/>
      <c r="FHH12" s="76"/>
      <c r="FHI12" s="76"/>
      <c r="FHJ12" s="76"/>
      <c r="FHK12" s="76"/>
      <c r="FHL12" s="76"/>
      <c r="FHM12" s="76"/>
      <c r="FHN12" s="76"/>
      <c r="FHO12" s="76"/>
      <c r="FHP12" s="76"/>
      <c r="FHQ12" s="76"/>
      <c r="FHR12" s="76"/>
      <c r="FHS12" s="76"/>
      <c r="FHT12" s="76"/>
      <c r="FHU12" s="76"/>
      <c r="FHV12" s="76"/>
      <c r="FHW12" s="76"/>
      <c r="FHX12" s="76"/>
      <c r="FHY12" s="76"/>
      <c r="FHZ12" s="76"/>
      <c r="FIA12" s="76"/>
      <c r="FIB12" s="76"/>
      <c r="FIC12" s="76"/>
      <c r="FID12" s="76"/>
      <c r="FIE12" s="76"/>
      <c r="FIF12" s="76"/>
      <c r="FIG12" s="76"/>
      <c r="FIH12" s="76"/>
      <c r="FII12" s="76"/>
      <c r="FIJ12" s="76"/>
      <c r="FIK12" s="76"/>
      <c r="FIL12" s="76"/>
      <c r="FIM12" s="76"/>
      <c r="FIN12" s="76"/>
      <c r="FIO12" s="76"/>
      <c r="FIP12" s="76"/>
      <c r="FIQ12" s="76"/>
      <c r="FIR12" s="76"/>
      <c r="FIS12" s="76"/>
      <c r="FIT12" s="76"/>
      <c r="FIU12" s="76"/>
      <c r="FIV12" s="76"/>
      <c r="FIW12" s="76"/>
      <c r="FIX12" s="76"/>
      <c r="FIY12" s="76"/>
      <c r="FIZ12" s="76"/>
      <c r="FJA12" s="76"/>
      <c r="FJB12" s="76"/>
      <c r="FJC12" s="76"/>
      <c r="FJD12" s="76"/>
      <c r="FJE12" s="76"/>
      <c r="FJF12" s="76"/>
      <c r="FJG12" s="76"/>
      <c r="FJH12" s="76"/>
      <c r="FJI12" s="76"/>
      <c r="FJJ12" s="76"/>
      <c r="FJK12" s="76"/>
      <c r="FJL12" s="76"/>
      <c r="FJM12" s="76"/>
      <c r="FJN12" s="76"/>
      <c r="FJO12" s="76"/>
      <c r="FJP12" s="76"/>
      <c r="FJQ12" s="76"/>
      <c r="FJR12" s="76"/>
      <c r="FJS12" s="76"/>
      <c r="FJT12" s="76"/>
      <c r="FJU12" s="76"/>
      <c r="FJV12" s="76"/>
      <c r="FJW12" s="76"/>
      <c r="FJX12" s="76"/>
      <c r="FJY12" s="76"/>
      <c r="FJZ12" s="76"/>
      <c r="FKA12" s="76"/>
      <c r="FKB12" s="76"/>
      <c r="FKC12" s="76"/>
      <c r="FKD12" s="76"/>
      <c r="FKE12" s="76"/>
      <c r="FKF12" s="76"/>
      <c r="FKG12" s="76"/>
      <c r="FKH12" s="76"/>
      <c r="FKI12" s="76"/>
      <c r="FKJ12" s="76"/>
      <c r="FKK12" s="76"/>
      <c r="FKL12" s="76"/>
      <c r="FKM12" s="76"/>
      <c r="FKN12" s="76"/>
      <c r="FKO12" s="76"/>
      <c r="FKP12" s="76"/>
      <c r="FKQ12" s="76"/>
      <c r="FKR12" s="76"/>
      <c r="FKS12" s="76"/>
      <c r="FKT12" s="76"/>
      <c r="FKU12" s="76"/>
      <c r="FKV12" s="76"/>
      <c r="FKW12" s="76"/>
      <c r="FKX12" s="76"/>
      <c r="FKY12" s="76"/>
      <c r="FKZ12" s="76"/>
      <c r="FLA12" s="76"/>
      <c r="FLB12" s="76"/>
      <c r="FLC12" s="76"/>
      <c r="FLD12" s="76"/>
      <c r="FLE12" s="76"/>
      <c r="FLF12" s="76"/>
      <c r="FLG12" s="76"/>
      <c r="FLH12" s="76"/>
      <c r="FLI12" s="76"/>
      <c r="FLJ12" s="76"/>
      <c r="FLK12" s="76"/>
      <c r="FLL12" s="76"/>
      <c r="FLM12" s="76"/>
      <c r="FLN12" s="76"/>
      <c r="FLO12" s="76"/>
      <c r="FLP12" s="76"/>
      <c r="FLQ12" s="76"/>
      <c r="FLR12" s="76"/>
      <c r="FLS12" s="76"/>
      <c r="FLT12" s="76"/>
      <c r="FLU12" s="76"/>
      <c r="FLV12" s="76"/>
      <c r="FLW12" s="76"/>
      <c r="FLX12" s="76"/>
      <c r="FLY12" s="76"/>
      <c r="FLZ12" s="76"/>
      <c r="FMA12" s="76"/>
      <c r="FMB12" s="76"/>
      <c r="FMC12" s="76"/>
      <c r="FMD12" s="76"/>
      <c r="FME12" s="76"/>
      <c r="FMF12" s="76"/>
      <c r="FMG12" s="76"/>
      <c r="FMH12" s="76"/>
      <c r="FMI12" s="76"/>
      <c r="FMJ12" s="76"/>
      <c r="FMK12" s="76"/>
      <c r="FML12" s="76"/>
      <c r="FMM12" s="76"/>
      <c r="FMN12" s="76"/>
      <c r="FMO12" s="76"/>
      <c r="FMP12" s="76"/>
      <c r="FMQ12" s="76"/>
      <c r="FMR12" s="76"/>
      <c r="FMS12" s="76"/>
      <c r="FMT12" s="76"/>
      <c r="FMU12" s="76"/>
      <c r="FMV12" s="76"/>
      <c r="FMW12" s="76"/>
      <c r="FMX12" s="76"/>
      <c r="FMY12" s="76"/>
      <c r="FMZ12" s="76"/>
      <c r="FNA12" s="76"/>
      <c r="FNB12" s="76"/>
      <c r="FNC12" s="76"/>
      <c r="FND12" s="76"/>
      <c r="FNE12" s="76"/>
      <c r="FNF12" s="76"/>
      <c r="FNG12" s="76"/>
      <c r="FNH12" s="76"/>
      <c r="FNI12" s="76"/>
      <c r="FNJ12" s="76"/>
      <c r="FNK12" s="76"/>
      <c r="FNL12" s="76"/>
      <c r="FNM12" s="76"/>
      <c r="FNN12" s="76"/>
      <c r="FNO12" s="76"/>
      <c r="FNP12" s="76"/>
      <c r="FNQ12" s="76"/>
      <c r="FNR12" s="76"/>
      <c r="FNS12" s="76"/>
      <c r="FNT12" s="76"/>
      <c r="FNU12" s="76"/>
      <c r="FNV12" s="76"/>
      <c r="FNW12" s="76"/>
      <c r="FNX12" s="76"/>
      <c r="FNY12" s="76"/>
      <c r="FNZ12" s="76"/>
      <c r="FOA12" s="76"/>
      <c r="FOB12" s="76"/>
      <c r="FOC12" s="76"/>
      <c r="FOD12" s="76"/>
      <c r="FOE12" s="76"/>
      <c r="FOF12" s="76"/>
      <c r="FOG12" s="76"/>
      <c r="FOH12" s="76"/>
      <c r="FOI12" s="76"/>
      <c r="FOJ12" s="76"/>
      <c r="FOK12" s="76"/>
      <c r="FOL12" s="76"/>
      <c r="FOM12" s="76"/>
      <c r="FON12" s="76"/>
      <c r="FOO12" s="76"/>
      <c r="FOP12" s="76"/>
      <c r="FOQ12" s="76"/>
      <c r="FOR12" s="76"/>
      <c r="FOS12" s="76"/>
      <c r="FOT12" s="76"/>
      <c r="FOU12" s="76"/>
      <c r="FOV12" s="76"/>
      <c r="FOW12" s="76"/>
      <c r="FOX12" s="76"/>
      <c r="FOY12" s="76"/>
      <c r="FOZ12" s="76"/>
      <c r="FPA12" s="76"/>
      <c r="FPB12" s="76"/>
      <c r="FPC12" s="76"/>
      <c r="FPD12" s="76"/>
      <c r="FPE12" s="76"/>
      <c r="FPF12" s="76"/>
      <c r="FPG12" s="76"/>
      <c r="FPH12" s="76"/>
      <c r="FPI12" s="76"/>
      <c r="FPJ12" s="76"/>
      <c r="FPK12" s="76"/>
      <c r="FPL12" s="76"/>
      <c r="FPM12" s="76"/>
      <c r="FPN12" s="76"/>
      <c r="FPO12" s="76"/>
      <c r="FPP12" s="76"/>
      <c r="FPQ12" s="76"/>
      <c r="FPR12" s="76"/>
      <c r="FPS12" s="76"/>
      <c r="FPT12" s="76"/>
      <c r="FPU12" s="76"/>
      <c r="FPV12" s="76"/>
      <c r="FPW12" s="76"/>
      <c r="FPX12" s="76"/>
      <c r="FPY12" s="76"/>
      <c r="FPZ12" s="76"/>
      <c r="FQA12" s="76"/>
      <c r="FQB12" s="76"/>
      <c r="FQC12" s="76"/>
      <c r="FQD12" s="76"/>
      <c r="FQE12" s="76"/>
      <c r="FQF12" s="76"/>
      <c r="FQG12" s="76"/>
      <c r="FQH12" s="76"/>
      <c r="FQI12" s="76"/>
      <c r="FQJ12" s="76"/>
      <c r="FQK12" s="76"/>
      <c r="FQL12" s="76"/>
      <c r="FQM12" s="76"/>
      <c r="FQN12" s="76"/>
      <c r="FQO12" s="76"/>
      <c r="FQP12" s="76"/>
      <c r="FQQ12" s="76"/>
      <c r="FQR12" s="76"/>
      <c r="FQS12" s="76"/>
      <c r="FQT12" s="76"/>
      <c r="FQU12" s="76"/>
      <c r="FQV12" s="76"/>
      <c r="FQW12" s="76"/>
      <c r="FQX12" s="76"/>
      <c r="FQY12" s="76"/>
      <c r="FQZ12" s="76"/>
      <c r="FRA12" s="76"/>
      <c r="FRB12" s="76"/>
      <c r="FRC12" s="76"/>
      <c r="FRD12" s="76"/>
      <c r="FRE12" s="76"/>
      <c r="FRF12" s="76"/>
      <c r="FRG12" s="76"/>
      <c r="FRH12" s="76"/>
      <c r="FRI12" s="76"/>
      <c r="FRJ12" s="76"/>
      <c r="FRK12" s="76"/>
      <c r="FRL12" s="76"/>
      <c r="FRM12" s="76"/>
      <c r="FRN12" s="76"/>
      <c r="FRO12" s="76"/>
      <c r="FRP12" s="76"/>
      <c r="FRQ12" s="76"/>
      <c r="FRR12" s="76"/>
      <c r="FRS12" s="76"/>
      <c r="FRT12" s="76"/>
      <c r="FRU12" s="76"/>
      <c r="FRV12" s="76"/>
      <c r="FRW12" s="76"/>
      <c r="FRX12" s="76"/>
      <c r="FRY12" s="76"/>
      <c r="FRZ12" s="76"/>
      <c r="FSA12" s="76"/>
      <c r="FSB12" s="76"/>
      <c r="FSC12" s="76"/>
      <c r="FSD12" s="76"/>
      <c r="FSE12" s="76"/>
      <c r="FSF12" s="76"/>
      <c r="FSG12" s="76"/>
      <c r="FSH12" s="76"/>
      <c r="FSI12" s="76"/>
      <c r="FSJ12" s="76"/>
      <c r="FSK12" s="76"/>
      <c r="FSL12" s="76"/>
      <c r="FSM12" s="76"/>
      <c r="FSN12" s="76"/>
      <c r="FSO12" s="76"/>
      <c r="FSP12" s="76"/>
      <c r="FSQ12" s="76"/>
      <c r="FSR12" s="76"/>
      <c r="FSS12" s="76"/>
      <c r="FST12" s="76"/>
      <c r="FSU12" s="76"/>
      <c r="FSV12" s="76"/>
      <c r="FSW12" s="76"/>
      <c r="FSX12" s="76"/>
      <c r="FSY12" s="76"/>
      <c r="FSZ12" s="76"/>
      <c r="FTA12" s="76"/>
      <c r="FTB12" s="76"/>
      <c r="FTC12" s="76"/>
      <c r="FTD12" s="76"/>
      <c r="FTE12" s="76"/>
      <c r="FTF12" s="76"/>
      <c r="FTG12" s="76"/>
      <c r="FTH12" s="76"/>
      <c r="FTI12" s="76"/>
      <c r="FTJ12" s="76"/>
      <c r="FTK12" s="76"/>
      <c r="FTL12" s="76"/>
      <c r="FTM12" s="76"/>
      <c r="FTN12" s="76"/>
      <c r="FTO12" s="76"/>
      <c r="FTP12" s="76"/>
      <c r="FTQ12" s="76"/>
      <c r="FTR12" s="76"/>
      <c r="FTS12" s="76"/>
      <c r="FTT12" s="76"/>
      <c r="FTU12" s="76"/>
      <c r="FTV12" s="76"/>
      <c r="FTW12" s="76"/>
      <c r="FTX12" s="76"/>
      <c r="FTY12" s="76"/>
      <c r="FTZ12" s="76"/>
      <c r="FUA12" s="76"/>
      <c r="FUB12" s="76"/>
      <c r="FUC12" s="76"/>
      <c r="FUD12" s="76"/>
      <c r="FUE12" s="76"/>
      <c r="FUF12" s="76"/>
      <c r="FUG12" s="76"/>
      <c r="FUH12" s="76"/>
      <c r="FUI12" s="76"/>
      <c r="FUJ12" s="76"/>
      <c r="FUK12" s="76"/>
      <c r="FUL12" s="76"/>
      <c r="FUM12" s="76"/>
      <c r="FUN12" s="76"/>
      <c r="FUO12" s="76"/>
      <c r="FUP12" s="76"/>
      <c r="FUQ12" s="76"/>
      <c r="FUR12" s="76"/>
      <c r="FUS12" s="76"/>
      <c r="FUT12" s="76"/>
      <c r="FUU12" s="76"/>
      <c r="FUV12" s="76"/>
      <c r="FUW12" s="76"/>
      <c r="FUX12" s="76"/>
      <c r="FUY12" s="76"/>
      <c r="FUZ12" s="76"/>
      <c r="FVA12" s="76"/>
      <c r="FVB12" s="76"/>
      <c r="FVC12" s="76"/>
      <c r="FVD12" s="76"/>
      <c r="FVE12" s="76"/>
      <c r="FVF12" s="76"/>
      <c r="FVG12" s="76"/>
      <c r="FVH12" s="76"/>
      <c r="FVI12" s="76"/>
      <c r="FVJ12" s="76"/>
      <c r="FVK12" s="76"/>
      <c r="FVL12" s="76"/>
      <c r="FVM12" s="76"/>
      <c r="FVN12" s="76"/>
      <c r="FVO12" s="76"/>
      <c r="FVP12" s="76"/>
      <c r="FVQ12" s="76"/>
      <c r="FVR12" s="76"/>
      <c r="FVS12" s="76"/>
      <c r="FVT12" s="76"/>
      <c r="FVU12" s="76"/>
      <c r="FVV12" s="76"/>
      <c r="FVW12" s="76"/>
      <c r="FVX12" s="76"/>
      <c r="FVY12" s="76"/>
      <c r="FVZ12" s="76"/>
      <c r="FWA12" s="76"/>
      <c r="FWB12" s="76"/>
      <c r="FWC12" s="76"/>
      <c r="FWD12" s="76"/>
      <c r="FWE12" s="76"/>
      <c r="FWF12" s="76"/>
      <c r="FWG12" s="76"/>
      <c r="FWH12" s="76"/>
      <c r="FWI12" s="76"/>
      <c r="FWJ12" s="76"/>
      <c r="FWK12" s="76"/>
      <c r="FWL12" s="76"/>
      <c r="FWM12" s="76"/>
      <c r="FWN12" s="76"/>
      <c r="FWO12" s="76"/>
      <c r="FWP12" s="76"/>
      <c r="FWQ12" s="76"/>
      <c r="FWR12" s="76"/>
      <c r="FWS12" s="76"/>
      <c r="FWT12" s="76"/>
      <c r="FWU12" s="76"/>
      <c r="FWV12" s="76"/>
      <c r="FWW12" s="76"/>
      <c r="FWX12" s="76"/>
      <c r="FWY12" s="76"/>
      <c r="FWZ12" s="76"/>
      <c r="FXA12" s="76"/>
      <c r="FXB12" s="76"/>
      <c r="FXC12" s="76"/>
      <c r="FXD12" s="76"/>
      <c r="FXE12" s="76"/>
      <c r="FXF12" s="76"/>
      <c r="FXG12" s="76"/>
      <c r="FXH12" s="76"/>
      <c r="FXI12" s="76"/>
      <c r="FXJ12" s="76"/>
      <c r="FXK12" s="76"/>
      <c r="FXL12" s="76"/>
      <c r="FXM12" s="76"/>
      <c r="FXN12" s="76"/>
      <c r="FXO12" s="76"/>
      <c r="FXP12" s="76"/>
      <c r="FXQ12" s="76"/>
      <c r="FXR12" s="76"/>
      <c r="FXS12" s="76"/>
      <c r="FXT12" s="76"/>
      <c r="FXU12" s="76"/>
      <c r="FXV12" s="76"/>
      <c r="FXW12" s="76"/>
      <c r="FXX12" s="76"/>
      <c r="FXY12" s="76"/>
      <c r="FXZ12" s="76"/>
      <c r="FYA12" s="76"/>
      <c r="FYB12" s="76"/>
      <c r="FYC12" s="76"/>
      <c r="FYD12" s="76"/>
      <c r="FYE12" s="76"/>
      <c r="FYF12" s="76"/>
      <c r="FYG12" s="76"/>
      <c r="FYH12" s="76"/>
      <c r="FYI12" s="76"/>
      <c r="FYJ12" s="76"/>
      <c r="FYK12" s="76"/>
      <c r="FYL12" s="76"/>
      <c r="FYM12" s="76"/>
      <c r="FYN12" s="76"/>
      <c r="FYO12" s="76"/>
      <c r="FYP12" s="76"/>
      <c r="FYQ12" s="76"/>
      <c r="FYR12" s="76"/>
      <c r="FYS12" s="76"/>
      <c r="FYT12" s="76"/>
      <c r="FYU12" s="76"/>
      <c r="FYV12" s="76"/>
      <c r="FYW12" s="76"/>
      <c r="FYX12" s="76"/>
      <c r="FYY12" s="76"/>
      <c r="FYZ12" s="76"/>
      <c r="FZA12" s="76"/>
      <c r="FZB12" s="76"/>
      <c r="FZC12" s="76"/>
      <c r="FZD12" s="76"/>
      <c r="FZE12" s="76"/>
      <c r="FZF12" s="76"/>
      <c r="FZG12" s="76"/>
      <c r="FZH12" s="76"/>
      <c r="FZI12" s="76"/>
      <c r="FZJ12" s="76"/>
      <c r="FZK12" s="76"/>
      <c r="FZL12" s="76"/>
      <c r="FZM12" s="76"/>
      <c r="FZN12" s="76"/>
      <c r="FZO12" s="76"/>
      <c r="FZP12" s="76"/>
      <c r="FZQ12" s="76"/>
      <c r="FZR12" s="76"/>
      <c r="FZS12" s="76"/>
      <c r="FZT12" s="76"/>
      <c r="FZU12" s="76"/>
      <c r="FZV12" s="76"/>
      <c r="FZW12" s="76"/>
      <c r="FZX12" s="76"/>
      <c r="FZY12" s="76"/>
      <c r="FZZ12" s="76"/>
      <c r="GAA12" s="76"/>
      <c r="GAB12" s="76"/>
      <c r="GAC12" s="76"/>
      <c r="GAD12" s="76"/>
      <c r="GAE12" s="76"/>
      <c r="GAF12" s="76"/>
      <c r="GAG12" s="76"/>
      <c r="GAH12" s="76"/>
      <c r="GAI12" s="76"/>
      <c r="GAJ12" s="76"/>
      <c r="GAK12" s="76"/>
      <c r="GAL12" s="76"/>
      <c r="GAM12" s="76"/>
      <c r="GAN12" s="76"/>
      <c r="GAO12" s="76"/>
      <c r="GAP12" s="76"/>
      <c r="GAQ12" s="76"/>
      <c r="GAR12" s="76"/>
      <c r="GAS12" s="76"/>
      <c r="GAT12" s="76"/>
      <c r="GAU12" s="76"/>
      <c r="GAV12" s="76"/>
      <c r="GAW12" s="76"/>
      <c r="GAX12" s="76"/>
      <c r="GAY12" s="76"/>
      <c r="GAZ12" s="76"/>
      <c r="GBA12" s="76"/>
      <c r="GBB12" s="76"/>
      <c r="GBC12" s="76"/>
      <c r="GBD12" s="76"/>
      <c r="GBE12" s="76"/>
      <c r="GBF12" s="76"/>
      <c r="GBG12" s="76"/>
      <c r="GBH12" s="76"/>
      <c r="GBI12" s="76"/>
      <c r="GBJ12" s="76"/>
      <c r="GBK12" s="76"/>
      <c r="GBL12" s="76"/>
      <c r="GBM12" s="76"/>
      <c r="GBN12" s="76"/>
      <c r="GBO12" s="76"/>
      <c r="GBP12" s="76"/>
      <c r="GBQ12" s="76"/>
      <c r="GBR12" s="76"/>
      <c r="GBS12" s="76"/>
      <c r="GBT12" s="76"/>
      <c r="GBU12" s="76"/>
      <c r="GBV12" s="76"/>
      <c r="GBW12" s="76"/>
      <c r="GBX12" s="76"/>
      <c r="GBY12" s="76"/>
      <c r="GBZ12" s="76"/>
      <c r="GCA12" s="76"/>
      <c r="GCB12" s="76"/>
      <c r="GCC12" s="76"/>
      <c r="GCD12" s="76"/>
      <c r="GCE12" s="76"/>
      <c r="GCF12" s="76"/>
      <c r="GCG12" s="76"/>
      <c r="GCH12" s="76"/>
      <c r="GCI12" s="76"/>
      <c r="GCJ12" s="76"/>
      <c r="GCK12" s="76"/>
      <c r="GCL12" s="76"/>
      <c r="GCM12" s="76"/>
      <c r="GCN12" s="76"/>
      <c r="GCO12" s="76"/>
      <c r="GCP12" s="76"/>
      <c r="GCQ12" s="76"/>
      <c r="GCR12" s="76"/>
      <c r="GCS12" s="76"/>
      <c r="GCT12" s="76"/>
      <c r="GCU12" s="76"/>
      <c r="GCV12" s="76"/>
      <c r="GCW12" s="76"/>
      <c r="GCX12" s="76"/>
      <c r="GCY12" s="76"/>
      <c r="GCZ12" s="76"/>
      <c r="GDA12" s="76"/>
      <c r="GDB12" s="76"/>
      <c r="GDC12" s="76"/>
      <c r="GDD12" s="76"/>
      <c r="GDE12" s="76"/>
      <c r="GDF12" s="76"/>
      <c r="GDG12" s="76"/>
      <c r="GDH12" s="76"/>
      <c r="GDI12" s="76"/>
      <c r="GDJ12" s="76"/>
      <c r="GDK12" s="76"/>
      <c r="GDL12" s="76"/>
      <c r="GDM12" s="76"/>
      <c r="GDN12" s="76"/>
      <c r="GDO12" s="76"/>
      <c r="GDP12" s="76"/>
      <c r="GDQ12" s="76"/>
      <c r="GDR12" s="76"/>
      <c r="GDS12" s="76"/>
      <c r="GDT12" s="76"/>
      <c r="GDU12" s="76"/>
      <c r="GDV12" s="76"/>
      <c r="GDW12" s="76"/>
      <c r="GDX12" s="76"/>
      <c r="GDY12" s="76"/>
      <c r="GDZ12" s="76"/>
      <c r="GEA12" s="76"/>
      <c r="GEB12" s="76"/>
      <c r="GEC12" s="76"/>
      <c r="GED12" s="76"/>
      <c r="GEE12" s="76"/>
      <c r="GEF12" s="76"/>
      <c r="GEG12" s="76"/>
      <c r="GEH12" s="76"/>
      <c r="GEI12" s="76"/>
      <c r="GEJ12" s="76"/>
      <c r="GEK12" s="76"/>
      <c r="GEL12" s="76"/>
      <c r="GEM12" s="76"/>
      <c r="GEN12" s="76"/>
      <c r="GEO12" s="76"/>
      <c r="GEP12" s="76"/>
      <c r="GEQ12" s="76"/>
      <c r="GER12" s="76"/>
      <c r="GES12" s="76"/>
      <c r="GET12" s="76"/>
      <c r="GEU12" s="76"/>
      <c r="GEV12" s="76"/>
      <c r="GEW12" s="76"/>
      <c r="GEX12" s="76"/>
      <c r="GEY12" s="76"/>
      <c r="GEZ12" s="76"/>
      <c r="GFA12" s="76"/>
      <c r="GFB12" s="76"/>
      <c r="GFC12" s="76"/>
      <c r="GFD12" s="76"/>
      <c r="GFE12" s="76"/>
      <c r="GFF12" s="76"/>
      <c r="GFG12" s="76"/>
      <c r="GFH12" s="76"/>
      <c r="GFI12" s="76"/>
      <c r="GFJ12" s="76"/>
      <c r="GFK12" s="76"/>
      <c r="GFL12" s="76"/>
      <c r="GFM12" s="76"/>
      <c r="GFN12" s="76"/>
      <c r="GFO12" s="76"/>
      <c r="GFP12" s="76"/>
      <c r="GFQ12" s="76"/>
      <c r="GFR12" s="76"/>
      <c r="GFS12" s="76"/>
      <c r="GFT12" s="76"/>
      <c r="GFU12" s="76"/>
      <c r="GFV12" s="76"/>
      <c r="GFW12" s="76"/>
      <c r="GFX12" s="76"/>
      <c r="GFY12" s="76"/>
      <c r="GFZ12" s="76"/>
      <c r="GGA12" s="76"/>
      <c r="GGB12" s="76"/>
      <c r="GGC12" s="76"/>
      <c r="GGD12" s="76"/>
      <c r="GGE12" s="76"/>
      <c r="GGF12" s="76"/>
      <c r="GGG12" s="76"/>
      <c r="GGH12" s="76"/>
      <c r="GGI12" s="76"/>
      <c r="GGJ12" s="76"/>
      <c r="GGK12" s="76"/>
      <c r="GGL12" s="76"/>
      <c r="GGM12" s="76"/>
      <c r="GGN12" s="76"/>
      <c r="GGO12" s="76"/>
      <c r="GGP12" s="76"/>
      <c r="GGQ12" s="76"/>
      <c r="GGR12" s="76"/>
      <c r="GGS12" s="76"/>
      <c r="GGT12" s="76"/>
      <c r="GGU12" s="76"/>
      <c r="GGV12" s="76"/>
      <c r="GGW12" s="76"/>
      <c r="GGX12" s="76"/>
      <c r="GGY12" s="76"/>
      <c r="GGZ12" s="76"/>
      <c r="GHA12" s="76"/>
      <c r="GHB12" s="76"/>
      <c r="GHC12" s="76"/>
      <c r="GHD12" s="76"/>
      <c r="GHE12" s="76"/>
      <c r="GHF12" s="76"/>
      <c r="GHG12" s="76"/>
      <c r="GHH12" s="76"/>
      <c r="GHI12" s="76"/>
      <c r="GHJ12" s="76"/>
      <c r="GHK12" s="76"/>
      <c r="GHL12" s="76"/>
      <c r="GHM12" s="76"/>
      <c r="GHN12" s="76"/>
      <c r="GHO12" s="76"/>
      <c r="GHP12" s="76"/>
      <c r="GHQ12" s="76"/>
      <c r="GHR12" s="76"/>
      <c r="GHS12" s="76"/>
      <c r="GHT12" s="76"/>
      <c r="GHU12" s="76"/>
      <c r="GHV12" s="76"/>
      <c r="GHW12" s="76"/>
      <c r="GHX12" s="76"/>
      <c r="GHY12" s="76"/>
      <c r="GHZ12" s="76"/>
      <c r="GIA12" s="76"/>
      <c r="GIB12" s="76"/>
      <c r="GIC12" s="76"/>
      <c r="GID12" s="76"/>
      <c r="GIE12" s="76"/>
      <c r="GIF12" s="76"/>
      <c r="GIG12" s="76"/>
      <c r="GIH12" s="76"/>
      <c r="GII12" s="76"/>
      <c r="GIJ12" s="76"/>
      <c r="GIK12" s="76"/>
      <c r="GIL12" s="76"/>
      <c r="GIM12" s="76"/>
      <c r="GIN12" s="76"/>
      <c r="GIO12" s="76"/>
      <c r="GIP12" s="76"/>
      <c r="GIQ12" s="76"/>
      <c r="GIR12" s="76"/>
      <c r="GIS12" s="76"/>
      <c r="GIT12" s="76"/>
      <c r="GIU12" s="76"/>
      <c r="GIV12" s="76"/>
      <c r="GIW12" s="76"/>
      <c r="GIX12" s="76"/>
      <c r="GIY12" s="76"/>
      <c r="GIZ12" s="76"/>
      <c r="GJA12" s="76"/>
      <c r="GJB12" s="76"/>
      <c r="GJC12" s="76"/>
      <c r="GJD12" s="76"/>
      <c r="GJE12" s="76"/>
      <c r="GJF12" s="76"/>
      <c r="GJG12" s="76"/>
      <c r="GJH12" s="76"/>
      <c r="GJI12" s="76"/>
      <c r="GJJ12" s="76"/>
      <c r="GJK12" s="76"/>
      <c r="GJL12" s="76"/>
      <c r="GJM12" s="76"/>
      <c r="GJN12" s="76"/>
      <c r="GJO12" s="76"/>
      <c r="GJP12" s="76"/>
      <c r="GJQ12" s="76"/>
      <c r="GJR12" s="76"/>
      <c r="GJS12" s="76"/>
      <c r="GJT12" s="76"/>
      <c r="GJU12" s="76"/>
      <c r="GJV12" s="76"/>
      <c r="GJW12" s="76"/>
      <c r="GJX12" s="76"/>
      <c r="GJY12" s="76"/>
      <c r="GJZ12" s="76"/>
      <c r="GKA12" s="76"/>
      <c r="GKB12" s="76"/>
      <c r="GKC12" s="76"/>
      <c r="GKD12" s="76"/>
      <c r="GKE12" s="76"/>
      <c r="GKF12" s="76"/>
      <c r="GKG12" s="76"/>
      <c r="GKH12" s="76"/>
      <c r="GKI12" s="76"/>
      <c r="GKJ12" s="76"/>
      <c r="GKK12" s="76"/>
      <c r="GKL12" s="76"/>
      <c r="GKM12" s="76"/>
      <c r="GKN12" s="76"/>
      <c r="GKO12" s="76"/>
      <c r="GKP12" s="76"/>
      <c r="GKQ12" s="76"/>
      <c r="GKR12" s="76"/>
      <c r="GKS12" s="76"/>
      <c r="GKT12" s="76"/>
      <c r="GKU12" s="76"/>
      <c r="GKV12" s="76"/>
      <c r="GKW12" s="76"/>
      <c r="GKX12" s="76"/>
      <c r="GKY12" s="76"/>
      <c r="GKZ12" s="76"/>
      <c r="GLA12" s="76"/>
      <c r="GLB12" s="76"/>
      <c r="GLC12" s="76"/>
      <c r="GLD12" s="76"/>
      <c r="GLE12" s="76"/>
      <c r="GLF12" s="76"/>
      <c r="GLG12" s="76"/>
      <c r="GLH12" s="76"/>
      <c r="GLI12" s="76"/>
      <c r="GLJ12" s="76"/>
      <c r="GLK12" s="76"/>
      <c r="GLL12" s="76"/>
      <c r="GLM12" s="76"/>
      <c r="GLN12" s="76"/>
      <c r="GLO12" s="76"/>
      <c r="GLP12" s="76"/>
      <c r="GLQ12" s="76"/>
      <c r="GLR12" s="76"/>
      <c r="GLS12" s="76"/>
      <c r="GLT12" s="76"/>
      <c r="GLU12" s="76"/>
      <c r="GLV12" s="76"/>
      <c r="GLW12" s="76"/>
      <c r="GLX12" s="76"/>
      <c r="GLY12" s="76"/>
      <c r="GLZ12" s="76"/>
      <c r="GMA12" s="76"/>
      <c r="GMB12" s="76"/>
      <c r="GMC12" s="76"/>
      <c r="GMD12" s="76"/>
      <c r="GME12" s="76"/>
      <c r="GMF12" s="76"/>
      <c r="GMG12" s="76"/>
      <c r="GMH12" s="76"/>
      <c r="GMI12" s="76"/>
      <c r="GMJ12" s="76"/>
      <c r="GMK12" s="76"/>
      <c r="GML12" s="76"/>
      <c r="GMM12" s="76"/>
      <c r="GMN12" s="76"/>
      <c r="GMO12" s="76"/>
      <c r="GMP12" s="76"/>
      <c r="GMQ12" s="76"/>
      <c r="GMR12" s="76"/>
      <c r="GMS12" s="76"/>
      <c r="GMT12" s="76"/>
      <c r="GMU12" s="76"/>
      <c r="GMV12" s="76"/>
      <c r="GMW12" s="76"/>
      <c r="GMX12" s="76"/>
      <c r="GMY12" s="76"/>
      <c r="GMZ12" s="76"/>
      <c r="GNA12" s="76"/>
      <c r="GNB12" s="76"/>
      <c r="GNC12" s="76"/>
      <c r="GND12" s="76"/>
      <c r="GNE12" s="76"/>
      <c r="GNF12" s="76"/>
      <c r="GNG12" s="76"/>
      <c r="GNH12" s="76"/>
      <c r="GNI12" s="76"/>
      <c r="GNJ12" s="76"/>
      <c r="GNK12" s="76"/>
      <c r="GNL12" s="76"/>
      <c r="GNM12" s="76"/>
      <c r="GNN12" s="76"/>
      <c r="GNO12" s="76"/>
      <c r="GNP12" s="76"/>
      <c r="GNQ12" s="76"/>
      <c r="GNR12" s="76"/>
      <c r="GNS12" s="76"/>
      <c r="GNT12" s="76"/>
      <c r="GNU12" s="76"/>
      <c r="GNV12" s="76"/>
      <c r="GNW12" s="76"/>
      <c r="GNX12" s="76"/>
      <c r="GNY12" s="76"/>
      <c r="GNZ12" s="76"/>
      <c r="GOA12" s="76"/>
      <c r="GOB12" s="76"/>
      <c r="GOC12" s="76"/>
      <c r="GOD12" s="76"/>
      <c r="GOE12" s="76"/>
      <c r="GOF12" s="76"/>
      <c r="GOG12" s="76"/>
      <c r="GOH12" s="76"/>
      <c r="GOI12" s="76"/>
      <c r="GOJ12" s="76"/>
      <c r="GOK12" s="76"/>
      <c r="GOL12" s="76"/>
      <c r="GOM12" s="76"/>
      <c r="GON12" s="76"/>
      <c r="GOO12" s="76"/>
      <c r="GOP12" s="76"/>
      <c r="GOQ12" s="76"/>
      <c r="GOR12" s="76"/>
      <c r="GOS12" s="76"/>
      <c r="GOT12" s="76"/>
      <c r="GOU12" s="76"/>
      <c r="GOV12" s="76"/>
      <c r="GOW12" s="76"/>
      <c r="GOX12" s="76"/>
      <c r="GOY12" s="76"/>
      <c r="GOZ12" s="76"/>
      <c r="GPA12" s="76"/>
      <c r="GPB12" s="76"/>
      <c r="GPC12" s="76"/>
      <c r="GPD12" s="76"/>
      <c r="GPE12" s="76"/>
      <c r="GPF12" s="76"/>
      <c r="GPG12" s="76"/>
      <c r="GPH12" s="76"/>
      <c r="GPI12" s="76"/>
      <c r="GPJ12" s="76"/>
      <c r="GPK12" s="76"/>
      <c r="GPL12" s="76"/>
      <c r="GPM12" s="76"/>
      <c r="GPN12" s="76"/>
      <c r="GPO12" s="76"/>
      <c r="GPP12" s="76"/>
      <c r="GPQ12" s="76"/>
      <c r="GPR12" s="76"/>
      <c r="GPS12" s="76"/>
      <c r="GPT12" s="76"/>
      <c r="GPU12" s="76"/>
      <c r="GPV12" s="76"/>
      <c r="GPW12" s="76"/>
      <c r="GPX12" s="76"/>
      <c r="GPY12" s="76"/>
      <c r="GPZ12" s="76"/>
      <c r="GQA12" s="76"/>
      <c r="GQB12" s="76"/>
      <c r="GQC12" s="76"/>
      <c r="GQD12" s="76"/>
      <c r="GQE12" s="76"/>
      <c r="GQF12" s="76"/>
      <c r="GQG12" s="76"/>
      <c r="GQH12" s="76"/>
      <c r="GQI12" s="76"/>
      <c r="GQJ12" s="76"/>
      <c r="GQK12" s="76"/>
      <c r="GQL12" s="76"/>
      <c r="GQM12" s="76"/>
      <c r="GQN12" s="76"/>
      <c r="GQO12" s="76"/>
      <c r="GQP12" s="76"/>
      <c r="GQQ12" s="76"/>
      <c r="GQR12" s="76"/>
      <c r="GQS12" s="76"/>
      <c r="GQT12" s="76"/>
      <c r="GQU12" s="76"/>
      <c r="GQV12" s="76"/>
      <c r="GQW12" s="76"/>
      <c r="GQX12" s="76"/>
      <c r="GQY12" s="76"/>
      <c r="GQZ12" s="76"/>
      <c r="GRA12" s="76"/>
      <c r="GRB12" s="76"/>
      <c r="GRC12" s="76"/>
      <c r="GRD12" s="76"/>
      <c r="GRE12" s="76"/>
      <c r="GRF12" s="76"/>
      <c r="GRG12" s="76"/>
      <c r="GRH12" s="76"/>
      <c r="GRI12" s="76"/>
      <c r="GRJ12" s="76"/>
      <c r="GRK12" s="76"/>
      <c r="GRL12" s="76"/>
      <c r="GRM12" s="76"/>
      <c r="GRN12" s="76"/>
      <c r="GRO12" s="76"/>
      <c r="GRP12" s="76"/>
      <c r="GRQ12" s="76"/>
      <c r="GRR12" s="76"/>
      <c r="GRS12" s="76"/>
      <c r="GRT12" s="76"/>
      <c r="GRU12" s="76"/>
      <c r="GRV12" s="76"/>
      <c r="GRW12" s="76"/>
      <c r="GRX12" s="76"/>
      <c r="GRY12" s="76"/>
      <c r="GRZ12" s="76"/>
      <c r="GSA12" s="76"/>
      <c r="GSB12" s="76"/>
      <c r="GSC12" s="76"/>
      <c r="GSD12" s="76"/>
      <c r="GSE12" s="76"/>
      <c r="GSF12" s="76"/>
      <c r="GSG12" s="76"/>
      <c r="GSH12" s="76"/>
      <c r="GSI12" s="76"/>
      <c r="GSJ12" s="76"/>
      <c r="GSK12" s="76"/>
      <c r="GSL12" s="76"/>
      <c r="GSM12" s="76"/>
      <c r="GSN12" s="76"/>
      <c r="GSO12" s="76"/>
      <c r="GSP12" s="76"/>
      <c r="GSQ12" s="76"/>
      <c r="GSR12" s="76"/>
      <c r="GSS12" s="76"/>
      <c r="GST12" s="76"/>
      <c r="GSU12" s="76"/>
      <c r="GSV12" s="76"/>
      <c r="GSW12" s="76"/>
      <c r="GSX12" s="76"/>
      <c r="GSY12" s="76"/>
      <c r="GSZ12" s="76"/>
      <c r="GTA12" s="76"/>
      <c r="GTB12" s="76"/>
      <c r="GTC12" s="76"/>
      <c r="GTD12" s="76"/>
      <c r="GTE12" s="76"/>
      <c r="GTF12" s="76"/>
      <c r="GTG12" s="76"/>
      <c r="GTH12" s="76"/>
      <c r="GTI12" s="76"/>
      <c r="GTJ12" s="76"/>
      <c r="GTK12" s="76"/>
      <c r="GTL12" s="76"/>
      <c r="GTM12" s="76"/>
      <c r="GTN12" s="76"/>
      <c r="GTO12" s="76"/>
      <c r="GTP12" s="76"/>
      <c r="GTQ12" s="76"/>
      <c r="GTR12" s="76"/>
      <c r="GTS12" s="76"/>
      <c r="GTT12" s="76"/>
      <c r="GTU12" s="76"/>
      <c r="GTV12" s="76"/>
      <c r="GTW12" s="76"/>
      <c r="GTX12" s="76"/>
      <c r="GTY12" s="76"/>
      <c r="GTZ12" s="76"/>
      <c r="GUA12" s="76"/>
      <c r="GUB12" s="76"/>
      <c r="GUC12" s="76"/>
      <c r="GUD12" s="76"/>
      <c r="GUE12" s="76"/>
      <c r="GUF12" s="76"/>
      <c r="GUG12" s="76"/>
      <c r="GUH12" s="76"/>
      <c r="GUI12" s="76"/>
      <c r="GUJ12" s="76"/>
      <c r="GUK12" s="76"/>
      <c r="GUL12" s="76"/>
      <c r="GUM12" s="76"/>
      <c r="GUN12" s="76"/>
      <c r="GUO12" s="76"/>
      <c r="GUP12" s="76"/>
      <c r="GUQ12" s="76"/>
      <c r="GUR12" s="76"/>
      <c r="GUS12" s="76"/>
      <c r="GUT12" s="76"/>
      <c r="GUU12" s="76"/>
      <c r="GUV12" s="76"/>
      <c r="GUW12" s="76"/>
      <c r="GUX12" s="76"/>
      <c r="GUY12" s="76"/>
      <c r="GUZ12" s="76"/>
      <c r="GVA12" s="76"/>
      <c r="GVB12" s="76"/>
      <c r="GVC12" s="76"/>
      <c r="GVD12" s="76"/>
      <c r="GVE12" s="76"/>
      <c r="GVF12" s="76"/>
      <c r="GVG12" s="76"/>
      <c r="GVH12" s="76"/>
      <c r="GVI12" s="76"/>
      <c r="GVJ12" s="76"/>
      <c r="GVK12" s="76"/>
      <c r="GVL12" s="76"/>
      <c r="GVM12" s="76"/>
      <c r="GVN12" s="76"/>
      <c r="GVO12" s="76"/>
      <c r="GVP12" s="76"/>
      <c r="GVQ12" s="76"/>
      <c r="GVR12" s="76"/>
      <c r="GVS12" s="76"/>
      <c r="GVT12" s="76"/>
      <c r="GVU12" s="76"/>
      <c r="GVV12" s="76"/>
      <c r="GVW12" s="76"/>
      <c r="GVX12" s="76"/>
      <c r="GVY12" s="76"/>
      <c r="GVZ12" s="76"/>
      <c r="GWA12" s="76"/>
      <c r="GWB12" s="76"/>
      <c r="GWC12" s="76"/>
      <c r="GWD12" s="76"/>
      <c r="GWE12" s="76"/>
      <c r="GWF12" s="76"/>
      <c r="GWG12" s="76"/>
      <c r="GWH12" s="76"/>
      <c r="GWI12" s="76"/>
      <c r="GWJ12" s="76"/>
      <c r="GWK12" s="76"/>
      <c r="GWL12" s="76"/>
      <c r="GWM12" s="76"/>
      <c r="GWN12" s="76"/>
      <c r="GWO12" s="76"/>
      <c r="GWP12" s="76"/>
      <c r="GWQ12" s="76"/>
      <c r="GWR12" s="76"/>
      <c r="GWS12" s="76"/>
      <c r="GWT12" s="76"/>
      <c r="GWU12" s="76"/>
      <c r="GWV12" s="76"/>
      <c r="GWW12" s="76"/>
      <c r="GWX12" s="76"/>
      <c r="GWY12" s="76"/>
      <c r="GWZ12" s="76"/>
      <c r="GXA12" s="76"/>
      <c r="GXB12" s="76"/>
      <c r="GXC12" s="76"/>
      <c r="GXD12" s="76"/>
      <c r="GXE12" s="76"/>
      <c r="GXF12" s="76"/>
      <c r="GXG12" s="76"/>
      <c r="GXH12" s="76"/>
      <c r="GXI12" s="76"/>
      <c r="GXJ12" s="76"/>
      <c r="GXK12" s="76"/>
      <c r="GXL12" s="76"/>
      <c r="GXM12" s="76"/>
      <c r="GXN12" s="76"/>
      <c r="GXO12" s="76"/>
      <c r="GXP12" s="76"/>
      <c r="GXQ12" s="76"/>
      <c r="GXR12" s="76"/>
      <c r="GXS12" s="76"/>
      <c r="GXT12" s="76"/>
      <c r="GXU12" s="76"/>
      <c r="GXV12" s="76"/>
      <c r="GXW12" s="76"/>
      <c r="GXX12" s="76"/>
      <c r="GXY12" s="76"/>
      <c r="GXZ12" s="76"/>
      <c r="GYA12" s="76"/>
      <c r="GYB12" s="76"/>
      <c r="GYC12" s="76"/>
      <c r="GYD12" s="76"/>
      <c r="GYE12" s="76"/>
      <c r="GYF12" s="76"/>
      <c r="GYG12" s="76"/>
      <c r="GYH12" s="76"/>
      <c r="GYI12" s="76"/>
      <c r="GYJ12" s="76"/>
      <c r="GYK12" s="76"/>
      <c r="GYL12" s="76"/>
      <c r="GYM12" s="76"/>
      <c r="GYN12" s="76"/>
      <c r="GYO12" s="76"/>
      <c r="GYP12" s="76"/>
      <c r="GYQ12" s="76"/>
      <c r="GYR12" s="76"/>
      <c r="GYS12" s="76"/>
      <c r="GYT12" s="76"/>
      <c r="GYU12" s="76"/>
      <c r="GYV12" s="76"/>
      <c r="GYW12" s="76"/>
      <c r="GYX12" s="76"/>
      <c r="GYY12" s="76"/>
      <c r="GYZ12" s="76"/>
      <c r="GZA12" s="76"/>
      <c r="GZB12" s="76"/>
      <c r="GZC12" s="76"/>
      <c r="GZD12" s="76"/>
      <c r="GZE12" s="76"/>
      <c r="GZF12" s="76"/>
      <c r="GZG12" s="76"/>
      <c r="GZH12" s="76"/>
      <c r="GZI12" s="76"/>
      <c r="GZJ12" s="76"/>
      <c r="GZK12" s="76"/>
      <c r="GZL12" s="76"/>
      <c r="GZM12" s="76"/>
      <c r="GZN12" s="76"/>
      <c r="GZO12" s="76"/>
      <c r="GZP12" s="76"/>
      <c r="GZQ12" s="76"/>
      <c r="GZR12" s="76"/>
      <c r="GZS12" s="76"/>
      <c r="GZT12" s="76"/>
      <c r="GZU12" s="76"/>
      <c r="GZV12" s="76"/>
      <c r="GZW12" s="76"/>
      <c r="GZX12" s="76"/>
      <c r="GZY12" s="76"/>
      <c r="GZZ12" s="76"/>
      <c r="HAA12" s="76"/>
      <c r="HAB12" s="76"/>
      <c r="HAC12" s="76"/>
      <c r="HAD12" s="76"/>
      <c r="HAE12" s="76"/>
      <c r="HAF12" s="76"/>
      <c r="HAG12" s="76"/>
      <c r="HAH12" s="76"/>
      <c r="HAI12" s="76"/>
      <c r="HAJ12" s="76"/>
      <c r="HAK12" s="76"/>
      <c r="HAL12" s="76"/>
      <c r="HAM12" s="76"/>
      <c r="HAN12" s="76"/>
      <c r="HAO12" s="76"/>
      <c r="HAP12" s="76"/>
      <c r="HAQ12" s="76"/>
      <c r="HAR12" s="76"/>
      <c r="HAS12" s="76"/>
      <c r="HAT12" s="76"/>
      <c r="HAU12" s="76"/>
      <c r="HAV12" s="76"/>
      <c r="HAW12" s="76"/>
      <c r="HAX12" s="76"/>
      <c r="HAY12" s="76"/>
      <c r="HAZ12" s="76"/>
      <c r="HBA12" s="76"/>
      <c r="HBB12" s="76"/>
      <c r="HBC12" s="76"/>
      <c r="HBD12" s="76"/>
      <c r="HBE12" s="76"/>
      <c r="HBF12" s="76"/>
      <c r="HBG12" s="76"/>
      <c r="HBH12" s="76"/>
      <c r="HBI12" s="76"/>
      <c r="HBJ12" s="76"/>
      <c r="HBK12" s="76"/>
      <c r="HBL12" s="76"/>
      <c r="HBM12" s="76"/>
      <c r="HBN12" s="76"/>
      <c r="HBO12" s="76"/>
      <c r="HBP12" s="76"/>
      <c r="HBQ12" s="76"/>
      <c r="HBR12" s="76"/>
      <c r="HBS12" s="76"/>
      <c r="HBT12" s="76"/>
      <c r="HBU12" s="76"/>
      <c r="HBV12" s="76"/>
      <c r="HBW12" s="76"/>
      <c r="HBX12" s="76"/>
      <c r="HBY12" s="76"/>
      <c r="HBZ12" s="76"/>
      <c r="HCA12" s="76"/>
      <c r="HCB12" s="76"/>
      <c r="HCC12" s="76"/>
      <c r="HCD12" s="76"/>
      <c r="HCE12" s="76"/>
      <c r="HCF12" s="76"/>
      <c r="HCG12" s="76"/>
      <c r="HCH12" s="76"/>
      <c r="HCI12" s="76"/>
      <c r="HCJ12" s="76"/>
      <c r="HCK12" s="76"/>
      <c r="HCL12" s="76"/>
      <c r="HCM12" s="76"/>
      <c r="HCN12" s="76"/>
      <c r="HCO12" s="76"/>
      <c r="HCP12" s="76"/>
      <c r="HCQ12" s="76"/>
      <c r="HCR12" s="76"/>
      <c r="HCS12" s="76"/>
      <c r="HCT12" s="76"/>
      <c r="HCU12" s="76"/>
      <c r="HCV12" s="76"/>
      <c r="HCW12" s="76"/>
      <c r="HCX12" s="76"/>
      <c r="HCY12" s="76"/>
      <c r="HCZ12" s="76"/>
      <c r="HDA12" s="76"/>
      <c r="HDB12" s="76"/>
      <c r="HDC12" s="76"/>
      <c r="HDD12" s="76"/>
      <c r="HDE12" s="76"/>
      <c r="HDF12" s="76"/>
      <c r="HDG12" s="76"/>
      <c r="HDH12" s="76"/>
      <c r="HDI12" s="76"/>
      <c r="HDJ12" s="76"/>
      <c r="HDK12" s="76"/>
      <c r="HDL12" s="76"/>
      <c r="HDM12" s="76"/>
      <c r="HDN12" s="76"/>
      <c r="HDO12" s="76"/>
      <c r="HDP12" s="76"/>
      <c r="HDQ12" s="76"/>
      <c r="HDR12" s="76"/>
      <c r="HDS12" s="76"/>
      <c r="HDT12" s="76"/>
      <c r="HDU12" s="76"/>
      <c r="HDV12" s="76"/>
      <c r="HDW12" s="76"/>
      <c r="HDX12" s="76"/>
      <c r="HDY12" s="76"/>
      <c r="HDZ12" s="76"/>
      <c r="HEA12" s="76"/>
      <c r="HEB12" s="76"/>
      <c r="HEC12" s="76"/>
      <c r="HED12" s="76"/>
      <c r="HEE12" s="76"/>
      <c r="HEF12" s="76"/>
      <c r="HEG12" s="76"/>
      <c r="HEH12" s="76"/>
      <c r="HEI12" s="76"/>
      <c r="HEJ12" s="76"/>
      <c r="HEK12" s="76"/>
      <c r="HEL12" s="76"/>
      <c r="HEM12" s="76"/>
      <c r="HEN12" s="76"/>
      <c r="HEO12" s="76"/>
      <c r="HEP12" s="76"/>
      <c r="HEQ12" s="76"/>
      <c r="HER12" s="76"/>
      <c r="HES12" s="76"/>
      <c r="HET12" s="76"/>
      <c r="HEU12" s="76"/>
      <c r="HEV12" s="76"/>
      <c r="HEW12" s="76"/>
      <c r="HEX12" s="76"/>
      <c r="HEY12" s="76"/>
      <c r="HEZ12" s="76"/>
      <c r="HFA12" s="76"/>
      <c r="HFB12" s="76"/>
      <c r="HFC12" s="76"/>
      <c r="HFD12" s="76"/>
      <c r="HFE12" s="76"/>
      <c r="HFF12" s="76"/>
      <c r="HFG12" s="76"/>
      <c r="HFH12" s="76"/>
      <c r="HFI12" s="76"/>
      <c r="HFJ12" s="76"/>
      <c r="HFK12" s="76"/>
      <c r="HFL12" s="76"/>
      <c r="HFM12" s="76"/>
      <c r="HFN12" s="76"/>
      <c r="HFO12" s="76"/>
      <c r="HFP12" s="76"/>
      <c r="HFQ12" s="76"/>
      <c r="HFR12" s="76"/>
      <c r="HFS12" s="76"/>
      <c r="HFT12" s="76"/>
      <c r="HFU12" s="76"/>
      <c r="HFV12" s="76"/>
      <c r="HFW12" s="76"/>
      <c r="HFX12" s="76"/>
      <c r="HFY12" s="76"/>
      <c r="HFZ12" s="76"/>
      <c r="HGA12" s="76"/>
      <c r="HGB12" s="76"/>
      <c r="HGC12" s="76"/>
      <c r="HGD12" s="76"/>
      <c r="HGE12" s="76"/>
      <c r="HGF12" s="76"/>
      <c r="HGG12" s="76"/>
      <c r="HGH12" s="76"/>
      <c r="HGI12" s="76"/>
      <c r="HGJ12" s="76"/>
      <c r="HGK12" s="76"/>
      <c r="HGL12" s="76"/>
      <c r="HGM12" s="76"/>
      <c r="HGN12" s="76"/>
      <c r="HGO12" s="76"/>
      <c r="HGP12" s="76"/>
      <c r="HGQ12" s="76"/>
      <c r="HGR12" s="76"/>
      <c r="HGS12" s="76"/>
      <c r="HGT12" s="76"/>
      <c r="HGU12" s="76"/>
      <c r="HGV12" s="76"/>
      <c r="HGW12" s="76"/>
      <c r="HGX12" s="76"/>
      <c r="HGY12" s="76"/>
      <c r="HGZ12" s="76"/>
      <c r="HHA12" s="76"/>
      <c r="HHB12" s="76"/>
      <c r="HHC12" s="76"/>
      <c r="HHD12" s="76"/>
      <c r="HHE12" s="76"/>
      <c r="HHF12" s="76"/>
      <c r="HHG12" s="76"/>
      <c r="HHH12" s="76"/>
      <c r="HHI12" s="76"/>
      <c r="HHJ12" s="76"/>
      <c r="HHK12" s="76"/>
      <c r="HHL12" s="76"/>
      <c r="HHM12" s="76"/>
      <c r="HHN12" s="76"/>
      <c r="HHO12" s="76"/>
      <c r="HHP12" s="76"/>
      <c r="HHQ12" s="76"/>
      <c r="HHR12" s="76"/>
      <c r="HHS12" s="76"/>
      <c r="HHT12" s="76"/>
      <c r="HHU12" s="76"/>
      <c r="HHV12" s="76"/>
      <c r="HHW12" s="76"/>
      <c r="HHX12" s="76"/>
      <c r="HHY12" s="76"/>
      <c r="HHZ12" s="76"/>
      <c r="HIA12" s="76"/>
      <c r="HIB12" s="76"/>
      <c r="HIC12" s="76"/>
      <c r="HID12" s="76"/>
      <c r="HIE12" s="76"/>
      <c r="HIF12" s="76"/>
      <c r="HIG12" s="76"/>
      <c r="HIH12" s="76"/>
      <c r="HII12" s="76"/>
      <c r="HIJ12" s="76"/>
      <c r="HIK12" s="76"/>
      <c r="HIL12" s="76"/>
      <c r="HIM12" s="76"/>
      <c r="HIN12" s="76"/>
      <c r="HIO12" s="76"/>
      <c r="HIP12" s="76"/>
      <c r="HIQ12" s="76"/>
      <c r="HIR12" s="76"/>
      <c r="HIS12" s="76"/>
      <c r="HIT12" s="76"/>
      <c r="HIU12" s="76"/>
      <c r="HIV12" s="76"/>
      <c r="HIW12" s="76"/>
      <c r="HIX12" s="76"/>
      <c r="HIY12" s="76"/>
      <c r="HIZ12" s="76"/>
      <c r="HJA12" s="76"/>
      <c r="HJB12" s="76"/>
      <c r="HJC12" s="76"/>
      <c r="HJD12" s="76"/>
      <c r="HJE12" s="76"/>
      <c r="HJF12" s="76"/>
      <c r="HJG12" s="76"/>
      <c r="HJH12" s="76"/>
      <c r="HJI12" s="76"/>
      <c r="HJJ12" s="76"/>
      <c r="HJK12" s="76"/>
      <c r="HJL12" s="76"/>
      <c r="HJM12" s="76"/>
      <c r="HJN12" s="76"/>
      <c r="HJO12" s="76"/>
      <c r="HJP12" s="76"/>
      <c r="HJQ12" s="76"/>
      <c r="HJR12" s="76"/>
      <c r="HJS12" s="76"/>
      <c r="HJT12" s="76"/>
      <c r="HJU12" s="76"/>
      <c r="HJV12" s="76"/>
      <c r="HJW12" s="76"/>
      <c r="HJX12" s="76"/>
      <c r="HJY12" s="76"/>
      <c r="HJZ12" s="76"/>
      <c r="HKA12" s="76"/>
      <c r="HKB12" s="76"/>
      <c r="HKC12" s="76"/>
      <c r="HKD12" s="76"/>
      <c r="HKE12" s="76"/>
      <c r="HKF12" s="76"/>
      <c r="HKG12" s="76"/>
      <c r="HKH12" s="76"/>
      <c r="HKI12" s="76"/>
      <c r="HKJ12" s="76"/>
      <c r="HKK12" s="76"/>
      <c r="HKL12" s="76"/>
      <c r="HKM12" s="76"/>
      <c r="HKN12" s="76"/>
      <c r="HKO12" s="76"/>
      <c r="HKP12" s="76"/>
      <c r="HKQ12" s="76"/>
      <c r="HKR12" s="76"/>
      <c r="HKS12" s="76"/>
      <c r="HKT12" s="76"/>
      <c r="HKU12" s="76"/>
      <c r="HKV12" s="76"/>
      <c r="HKW12" s="76"/>
      <c r="HKX12" s="76"/>
      <c r="HKY12" s="76"/>
      <c r="HKZ12" s="76"/>
      <c r="HLA12" s="76"/>
      <c r="HLB12" s="76"/>
      <c r="HLC12" s="76"/>
      <c r="HLD12" s="76"/>
      <c r="HLE12" s="76"/>
      <c r="HLF12" s="76"/>
      <c r="HLG12" s="76"/>
      <c r="HLH12" s="76"/>
      <c r="HLI12" s="76"/>
      <c r="HLJ12" s="76"/>
      <c r="HLK12" s="76"/>
      <c r="HLL12" s="76"/>
      <c r="HLM12" s="76"/>
      <c r="HLN12" s="76"/>
      <c r="HLO12" s="76"/>
      <c r="HLP12" s="76"/>
      <c r="HLQ12" s="76"/>
      <c r="HLR12" s="76"/>
      <c r="HLS12" s="76"/>
      <c r="HLT12" s="76"/>
      <c r="HLU12" s="76"/>
      <c r="HLV12" s="76"/>
      <c r="HLW12" s="76"/>
      <c r="HLX12" s="76"/>
      <c r="HLY12" s="76"/>
      <c r="HLZ12" s="76"/>
      <c r="HMA12" s="76"/>
      <c r="HMB12" s="76"/>
      <c r="HMC12" s="76"/>
      <c r="HMD12" s="76"/>
      <c r="HME12" s="76"/>
      <c r="HMF12" s="76"/>
      <c r="HMG12" s="76"/>
      <c r="HMH12" s="76"/>
      <c r="HMI12" s="76"/>
      <c r="HMJ12" s="76"/>
      <c r="HMK12" s="76"/>
      <c r="HML12" s="76"/>
      <c r="HMM12" s="76"/>
      <c r="HMN12" s="76"/>
      <c r="HMO12" s="76"/>
      <c r="HMP12" s="76"/>
      <c r="HMQ12" s="76"/>
      <c r="HMR12" s="76"/>
      <c r="HMS12" s="76"/>
      <c r="HMT12" s="76"/>
      <c r="HMU12" s="76"/>
      <c r="HMV12" s="76"/>
      <c r="HMW12" s="76"/>
      <c r="HMX12" s="76"/>
      <c r="HMY12" s="76"/>
      <c r="HMZ12" s="76"/>
      <c r="HNA12" s="76"/>
      <c r="HNB12" s="76"/>
      <c r="HNC12" s="76"/>
      <c r="HND12" s="76"/>
      <c r="HNE12" s="76"/>
      <c r="HNF12" s="76"/>
      <c r="HNG12" s="76"/>
      <c r="HNH12" s="76"/>
      <c r="HNI12" s="76"/>
      <c r="HNJ12" s="76"/>
      <c r="HNK12" s="76"/>
      <c r="HNL12" s="76"/>
      <c r="HNM12" s="76"/>
      <c r="HNN12" s="76"/>
      <c r="HNO12" s="76"/>
      <c r="HNP12" s="76"/>
      <c r="HNQ12" s="76"/>
      <c r="HNR12" s="76"/>
      <c r="HNS12" s="76"/>
      <c r="HNT12" s="76"/>
      <c r="HNU12" s="76"/>
      <c r="HNV12" s="76"/>
      <c r="HNW12" s="76"/>
      <c r="HNX12" s="76"/>
      <c r="HNY12" s="76"/>
      <c r="HNZ12" s="76"/>
      <c r="HOA12" s="76"/>
      <c r="HOB12" s="76"/>
      <c r="HOC12" s="76"/>
      <c r="HOD12" s="76"/>
      <c r="HOE12" s="76"/>
      <c r="HOF12" s="76"/>
      <c r="HOG12" s="76"/>
      <c r="HOH12" s="76"/>
      <c r="HOI12" s="76"/>
      <c r="HOJ12" s="76"/>
      <c r="HOK12" s="76"/>
      <c r="HOL12" s="76"/>
      <c r="HOM12" s="76"/>
      <c r="HON12" s="76"/>
      <c r="HOO12" s="76"/>
      <c r="HOP12" s="76"/>
      <c r="HOQ12" s="76"/>
      <c r="HOR12" s="76"/>
      <c r="HOS12" s="76"/>
      <c r="HOT12" s="76"/>
      <c r="HOU12" s="76"/>
      <c r="HOV12" s="76"/>
      <c r="HOW12" s="76"/>
      <c r="HOX12" s="76"/>
      <c r="HOY12" s="76"/>
      <c r="HOZ12" s="76"/>
      <c r="HPA12" s="76"/>
      <c r="HPB12" s="76"/>
      <c r="HPC12" s="76"/>
      <c r="HPD12" s="76"/>
      <c r="HPE12" s="76"/>
      <c r="HPF12" s="76"/>
      <c r="HPG12" s="76"/>
      <c r="HPH12" s="76"/>
      <c r="HPI12" s="76"/>
      <c r="HPJ12" s="76"/>
      <c r="HPK12" s="76"/>
      <c r="HPL12" s="76"/>
      <c r="HPM12" s="76"/>
      <c r="HPN12" s="76"/>
      <c r="HPO12" s="76"/>
      <c r="HPP12" s="76"/>
      <c r="HPQ12" s="76"/>
      <c r="HPR12" s="76"/>
      <c r="HPS12" s="76"/>
      <c r="HPT12" s="76"/>
      <c r="HPU12" s="76"/>
      <c r="HPV12" s="76"/>
      <c r="HPW12" s="76"/>
      <c r="HPX12" s="76"/>
      <c r="HPY12" s="76"/>
      <c r="HPZ12" s="76"/>
      <c r="HQA12" s="76"/>
      <c r="HQB12" s="76"/>
      <c r="HQC12" s="76"/>
      <c r="HQD12" s="76"/>
      <c r="HQE12" s="76"/>
      <c r="HQF12" s="76"/>
      <c r="HQG12" s="76"/>
      <c r="HQH12" s="76"/>
      <c r="HQI12" s="76"/>
      <c r="HQJ12" s="76"/>
      <c r="HQK12" s="76"/>
      <c r="HQL12" s="76"/>
      <c r="HQM12" s="76"/>
      <c r="HQN12" s="76"/>
      <c r="HQO12" s="76"/>
      <c r="HQP12" s="76"/>
      <c r="HQQ12" s="76"/>
      <c r="HQR12" s="76"/>
      <c r="HQS12" s="76"/>
      <c r="HQT12" s="76"/>
      <c r="HQU12" s="76"/>
      <c r="HQV12" s="76"/>
      <c r="HQW12" s="76"/>
      <c r="HQX12" s="76"/>
      <c r="HQY12" s="76"/>
      <c r="HQZ12" s="76"/>
      <c r="HRA12" s="76"/>
      <c r="HRB12" s="76"/>
      <c r="HRC12" s="76"/>
      <c r="HRD12" s="76"/>
      <c r="HRE12" s="76"/>
      <c r="HRF12" s="76"/>
      <c r="HRG12" s="76"/>
      <c r="HRH12" s="76"/>
      <c r="HRI12" s="76"/>
      <c r="HRJ12" s="76"/>
      <c r="HRK12" s="76"/>
      <c r="HRL12" s="76"/>
      <c r="HRM12" s="76"/>
      <c r="HRN12" s="76"/>
      <c r="HRO12" s="76"/>
      <c r="HRP12" s="76"/>
      <c r="HRQ12" s="76"/>
      <c r="HRR12" s="76"/>
      <c r="HRS12" s="76"/>
      <c r="HRT12" s="76"/>
      <c r="HRU12" s="76"/>
      <c r="HRV12" s="76"/>
      <c r="HRW12" s="76"/>
      <c r="HRX12" s="76"/>
      <c r="HRY12" s="76"/>
      <c r="HRZ12" s="76"/>
      <c r="HSA12" s="76"/>
      <c r="HSB12" s="76"/>
      <c r="HSC12" s="76"/>
      <c r="HSD12" s="76"/>
      <c r="HSE12" s="76"/>
      <c r="HSF12" s="76"/>
      <c r="HSG12" s="76"/>
      <c r="HSH12" s="76"/>
      <c r="HSI12" s="76"/>
      <c r="HSJ12" s="76"/>
      <c r="HSK12" s="76"/>
      <c r="HSL12" s="76"/>
      <c r="HSM12" s="76"/>
      <c r="HSN12" s="76"/>
      <c r="HSO12" s="76"/>
      <c r="HSP12" s="76"/>
      <c r="HSQ12" s="76"/>
      <c r="HSR12" s="76"/>
      <c r="HSS12" s="76"/>
      <c r="HST12" s="76"/>
      <c r="HSU12" s="76"/>
      <c r="HSV12" s="76"/>
      <c r="HSW12" s="76"/>
      <c r="HSX12" s="76"/>
      <c r="HSY12" s="76"/>
      <c r="HSZ12" s="76"/>
      <c r="HTA12" s="76"/>
      <c r="HTB12" s="76"/>
      <c r="HTC12" s="76"/>
      <c r="HTD12" s="76"/>
      <c r="HTE12" s="76"/>
      <c r="HTF12" s="76"/>
      <c r="HTG12" s="76"/>
      <c r="HTH12" s="76"/>
      <c r="HTI12" s="76"/>
      <c r="HTJ12" s="76"/>
      <c r="HTK12" s="76"/>
      <c r="HTL12" s="76"/>
      <c r="HTM12" s="76"/>
      <c r="HTN12" s="76"/>
      <c r="HTO12" s="76"/>
      <c r="HTP12" s="76"/>
      <c r="HTQ12" s="76"/>
      <c r="HTR12" s="76"/>
      <c r="HTS12" s="76"/>
      <c r="HTT12" s="76"/>
      <c r="HTU12" s="76"/>
      <c r="HTV12" s="76"/>
      <c r="HTW12" s="76"/>
      <c r="HTX12" s="76"/>
      <c r="HTY12" s="76"/>
      <c r="HTZ12" s="76"/>
      <c r="HUA12" s="76"/>
      <c r="HUB12" s="76"/>
      <c r="HUC12" s="76"/>
      <c r="HUD12" s="76"/>
      <c r="HUE12" s="76"/>
      <c r="HUF12" s="76"/>
      <c r="HUG12" s="76"/>
      <c r="HUH12" s="76"/>
      <c r="HUI12" s="76"/>
      <c r="HUJ12" s="76"/>
      <c r="HUK12" s="76"/>
      <c r="HUL12" s="76"/>
      <c r="HUM12" s="76"/>
      <c r="HUN12" s="76"/>
      <c r="HUO12" s="76"/>
      <c r="HUP12" s="76"/>
      <c r="HUQ12" s="76"/>
      <c r="HUR12" s="76"/>
      <c r="HUS12" s="76"/>
      <c r="HUT12" s="76"/>
      <c r="HUU12" s="76"/>
      <c r="HUV12" s="76"/>
      <c r="HUW12" s="76"/>
      <c r="HUX12" s="76"/>
      <c r="HUY12" s="76"/>
      <c r="HUZ12" s="76"/>
      <c r="HVA12" s="76"/>
      <c r="HVB12" s="76"/>
      <c r="HVC12" s="76"/>
      <c r="HVD12" s="76"/>
      <c r="HVE12" s="76"/>
      <c r="HVF12" s="76"/>
      <c r="HVG12" s="76"/>
      <c r="HVH12" s="76"/>
      <c r="HVI12" s="76"/>
      <c r="HVJ12" s="76"/>
      <c r="HVK12" s="76"/>
      <c r="HVL12" s="76"/>
      <c r="HVM12" s="76"/>
      <c r="HVN12" s="76"/>
      <c r="HVO12" s="76"/>
      <c r="HVP12" s="76"/>
      <c r="HVQ12" s="76"/>
      <c r="HVR12" s="76"/>
      <c r="HVS12" s="76"/>
      <c r="HVT12" s="76"/>
      <c r="HVU12" s="76"/>
      <c r="HVV12" s="76"/>
      <c r="HVW12" s="76"/>
      <c r="HVX12" s="76"/>
      <c r="HVY12" s="76"/>
      <c r="HVZ12" s="76"/>
      <c r="HWA12" s="76"/>
      <c r="HWB12" s="76"/>
      <c r="HWC12" s="76"/>
      <c r="HWD12" s="76"/>
      <c r="HWE12" s="76"/>
      <c r="HWF12" s="76"/>
      <c r="HWG12" s="76"/>
      <c r="HWH12" s="76"/>
      <c r="HWI12" s="76"/>
      <c r="HWJ12" s="76"/>
      <c r="HWK12" s="76"/>
      <c r="HWL12" s="76"/>
      <c r="HWM12" s="76"/>
      <c r="HWN12" s="76"/>
      <c r="HWO12" s="76"/>
      <c r="HWP12" s="76"/>
      <c r="HWQ12" s="76"/>
      <c r="HWR12" s="76"/>
      <c r="HWS12" s="76"/>
      <c r="HWT12" s="76"/>
      <c r="HWU12" s="76"/>
      <c r="HWV12" s="76"/>
      <c r="HWW12" s="76"/>
      <c r="HWX12" s="76"/>
      <c r="HWY12" s="76"/>
      <c r="HWZ12" s="76"/>
      <c r="HXA12" s="76"/>
      <c r="HXB12" s="76"/>
      <c r="HXC12" s="76"/>
      <c r="HXD12" s="76"/>
      <c r="HXE12" s="76"/>
      <c r="HXF12" s="76"/>
      <c r="HXG12" s="76"/>
      <c r="HXH12" s="76"/>
      <c r="HXI12" s="76"/>
      <c r="HXJ12" s="76"/>
      <c r="HXK12" s="76"/>
      <c r="HXL12" s="76"/>
      <c r="HXM12" s="76"/>
      <c r="HXN12" s="76"/>
      <c r="HXO12" s="76"/>
      <c r="HXP12" s="76"/>
      <c r="HXQ12" s="76"/>
      <c r="HXR12" s="76"/>
      <c r="HXS12" s="76"/>
      <c r="HXT12" s="76"/>
      <c r="HXU12" s="76"/>
      <c r="HXV12" s="76"/>
      <c r="HXW12" s="76"/>
      <c r="HXX12" s="76"/>
      <c r="HXY12" s="76"/>
      <c r="HXZ12" s="76"/>
      <c r="HYA12" s="76"/>
      <c r="HYB12" s="76"/>
      <c r="HYC12" s="76"/>
      <c r="HYD12" s="76"/>
      <c r="HYE12" s="76"/>
      <c r="HYF12" s="76"/>
      <c r="HYG12" s="76"/>
      <c r="HYH12" s="76"/>
      <c r="HYI12" s="76"/>
      <c r="HYJ12" s="76"/>
      <c r="HYK12" s="76"/>
      <c r="HYL12" s="76"/>
      <c r="HYM12" s="76"/>
      <c r="HYN12" s="76"/>
      <c r="HYO12" s="76"/>
      <c r="HYP12" s="76"/>
      <c r="HYQ12" s="76"/>
      <c r="HYR12" s="76"/>
      <c r="HYS12" s="76"/>
      <c r="HYT12" s="76"/>
      <c r="HYU12" s="76"/>
      <c r="HYV12" s="76"/>
      <c r="HYW12" s="76"/>
      <c r="HYX12" s="76"/>
      <c r="HYY12" s="76"/>
      <c r="HYZ12" s="76"/>
      <c r="HZA12" s="76"/>
      <c r="HZB12" s="76"/>
      <c r="HZC12" s="76"/>
      <c r="HZD12" s="76"/>
      <c r="HZE12" s="76"/>
      <c r="HZF12" s="76"/>
      <c r="HZG12" s="76"/>
      <c r="HZH12" s="76"/>
      <c r="HZI12" s="76"/>
      <c r="HZJ12" s="76"/>
      <c r="HZK12" s="76"/>
      <c r="HZL12" s="76"/>
      <c r="HZM12" s="76"/>
      <c r="HZN12" s="76"/>
      <c r="HZO12" s="76"/>
      <c r="HZP12" s="76"/>
      <c r="HZQ12" s="76"/>
      <c r="HZR12" s="76"/>
      <c r="HZS12" s="76"/>
      <c r="HZT12" s="76"/>
      <c r="HZU12" s="76"/>
      <c r="HZV12" s="76"/>
      <c r="HZW12" s="76"/>
      <c r="HZX12" s="76"/>
      <c r="HZY12" s="76"/>
      <c r="HZZ12" s="76"/>
      <c r="IAA12" s="76"/>
      <c r="IAB12" s="76"/>
      <c r="IAC12" s="76"/>
      <c r="IAD12" s="76"/>
      <c r="IAE12" s="76"/>
      <c r="IAF12" s="76"/>
      <c r="IAG12" s="76"/>
      <c r="IAH12" s="76"/>
      <c r="IAI12" s="76"/>
      <c r="IAJ12" s="76"/>
      <c r="IAK12" s="76"/>
      <c r="IAL12" s="76"/>
      <c r="IAM12" s="76"/>
      <c r="IAN12" s="76"/>
      <c r="IAO12" s="76"/>
      <c r="IAP12" s="76"/>
      <c r="IAQ12" s="76"/>
      <c r="IAR12" s="76"/>
      <c r="IAS12" s="76"/>
      <c r="IAT12" s="76"/>
      <c r="IAU12" s="76"/>
      <c r="IAV12" s="76"/>
      <c r="IAW12" s="76"/>
      <c r="IAX12" s="76"/>
      <c r="IAY12" s="76"/>
      <c r="IAZ12" s="76"/>
      <c r="IBA12" s="76"/>
      <c r="IBB12" s="76"/>
      <c r="IBC12" s="76"/>
      <c r="IBD12" s="76"/>
      <c r="IBE12" s="76"/>
      <c r="IBF12" s="76"/>
      <c r="IBG12" s="76"/>
      <c r="IBH12" s="76"/>
      <c r="IBI12" s="76"/>
      <c r="IBJ12" s="76"/>
      <c r="IBK12" s="76"/>
      <c r="IBL12" s="76"/>
      <c r="IBM12" s="76"/>
      <c r="IBN12" s="76"/>
      <c r="IBO12" s="76"/>
      <c r="IBP12" s="76"/>
      <c r="IBQ12" s="76"/>
      <c r="IBR12" s="76"/>
      <c r="IBS12" s="76"/>
      <c r="IBT12" s="76"/>
      <c r="IBU12" s="76"/>
      <c r="IBV12" s="76"/>
      <c r="IBW12" s="76"/>
      <c r="IBX12" s="76"/>
      <c r="IBY12" s="76"/>
      <c r="IBZ12" s="76"/>
      <c r="ICA12" s="76"/>
      <c r="ICB12" s="76"/>
      <c r="ICC12" s="76"/>
      <c r="ICD12" s="76"/>
      <c r="ICE12" s="76"/>
      <c r="ICF12" s="76"/>
      <c r="ICG12" s="76"/>
      <c r="ICH12" s="76"/>
      <c r="ICI12" s="76"/>
      <c r="ICJ12" s="76"/>
      <c r="ICK12" s="76"/>
      <c r="ICL12" s="76"/>
      <c r="ICM12" s="76"/>
      <c r="ICN12" s="76"/>
      <c r="ICO12" s="76"/>
      <c r="ICP12" s="76"/>
      <c r="ICQ12" s="76"/>
      <c r="ICR12" s="76"/>
      <c r="ICS12" s="76"/>
      <c r="ICT12" s="76"/>
      <c r="ICU12" s="76"/>
      <c r="ICV12" s="76"/>
      <c r="ICW12" s="76"/>
      <c r="ICX12" s="76"/>
      <c r="ICY12" s="76"/>
      <c r="ICZ12" s="76"/>
      <c r="IDA12" s="76"/>
      <c r="IDB12" s="76"/>
      <c r="IDC12" s="76"/>
      <c r="IDD12" s="76"/>
      <c r="IDE12" s="76"/>
      <c r="IDF12" s="76"/>
      <c r="IDG12" s="76"/>
      <c r="IDH12" s="76"/>
      <c r="IDI12" s="76"/>
      <c r="IDJ12" s="76"/>
      <c r="IDK12" s="76"/>
      <c r="IDL12" s="76"/>
      <c r="IDM12" s="76"/>
      <c r="IDN12" s="76"/>
      <c r="IDO12" s="76"/>
      <c r="IDP12" s="76"/>
      <c r="IDQ12" s="76"/>
      <c r="IDR12" s="76"/>
      <c r="IDS12" s="76"/>
      <c r="IDT12" s="76"/>
      <c r="IDU12" s="76"/>
      <c r="IDV12" s="76"/>
      <c r="IDW12" s="76"/>
      <c r="IDX12" s="76"/>
      <c r="IDY12" s="76"/>
      <c r="IDZ12" s="76"/>
      <c r="IEA12" s="76"/>
      <c r="IEB12" s="76"/>
      <c r="IEC12" s="76"/>
      <c r="IED12" s="76"/>
      <c r="IEE12" s="76"/>
      <c r="IEF12" s="76"/>
      <c r="IEG12" s="76"/>
      <c r="IEH12" s="76"/>
      <c r="IEI12" s="76"/>
      <c r="IEJ12" s="76"/>
      <c r="IEK12" s="76"/>
      <c r="IEL12" s="76"/>
      <c r="IEM12" s="76"/>
      <c r="IEN12" s="76"/>
      <c r="IEO12" s="76"/>
      <c r="IEP12" s="76"/>
      <c r="IEQ12" s="76"/>
      <c r="IER12" s="76"/>
      <c r="IES12" s="76"/>
      <c r="IET12" s="76"/>
      <c r="IEU12" s="76"/>
      <c r="IEV12" s="76"/>
      <c r="IEW12" s="76"/>
      <c r="IEX12" s="76"/>
      <c r="IEY12" s="76"/>
      <c r="IEZ12" s="76"/>
      <c r="IFA12" s="76"/>
      <c r="IFB12" s="76"/>
      <c r="IFC12" s="76"/>
      <c r="IFD12" s="76"/>
      <c r="IFE12" s="76"/>
      <c r="IFF12" s="76"/>
      <c r="IFG12" s="76"/>
      <c r="IFH12" s="76"/>
      <c r="IFI12" s="76"/>
      <c r="IFJ12" s="76"/>
      <c r="IFK12" s="76"/>
      <c r="IFL12" s="76"/>
      <c r="IFM12" s="76"/>
      <c r="IFN12" s="76"/>
      <c r="IFO12" s="76"/>
      <c r="IFP12" s="76"/>
      <c r="IFQ12" s="76"/>
      <c r="IFR12" s="76"/>
      <c r="IFS12" s="76"/>
      <c r="IFT12" s="76"/>
      <c r="IFU12" s="76"/>
      <c r="IFV12" s="76"/>
      <c r="IFW12" s="76"/>
      <c r="IFX12" s="76"/>
      <c r="IFY12" s="76"/>
      <c r="IFZ12" s="76"/>
      <c r="IGA12" s="76"/>
      <c r="IGB12" s="76"/>
      <c r="IGC12" s="76"/>
      <c r="IGD12" s="76"/>
      <c r="IGE12" s="76"/>
      <c r="IGF12" s="76"/>
      <c r="IGG12" s="76"/>
      <c r="IGH12" s="76"/>
      <c r="IGI12" s="76"/>
      <c r="IGJ12" s="76"/>
      <c r="IGK12" s="76"/>
      <c r="IGL12" s="76"/>
      <c r="IGM12" s="76"/>
      <c r="IGN12" s="76"/>
      <c r="IGO12" s="76"/>
      <c r="IGP12" s="76"/>
      <c r="IGQ12" s="76"/>
      <c r="IGR12" s="76"/>
      <c r="IGS12" s="76"/>
      <c r="IGT12" s="76"/>
      <c r="IGU12" s="76"/>
      <c r="IGV12" s="76"/>
      <c r="IGW12" s="76"/>
      <c r="IGX12" s="76"/>
      <c r="IGY12" s="76"/>
      <c r="IGZ12" s="76"/>
      <c r="IHA12" s="76"/>
      <c r="IHB12" s="76"/>
      <c r="IHC12" s="76"/>
      <c r="IHD12" s="76"/>
      <c r="IHE12" s="76"/>
      <c r="IHF12" s="76"/>
      <c r="IHG12" s="76"/>
      <c r="IHH12" s="76"/>
      <c r="IHI12" s="76"/>
      <c r="IHJ12" s="76"/>
      <c r="IHK12" s="76"/>
      <c r="IHL12" s="76"/>
      <c r="IHM12" s="76"/>
      <c r="IHN12" s="76"/>
      <c r="IHO12" s="76"/>
      <c r="IHP12" s="76"/>
      <c r="IHQ12" s="76"/>
      <c r="IHR12" s="76"/>
      <c r="IHS12" s="76"/>
      <c r="IHT12" s="76"/>
      <c r="IHU12" s="76"/>
      <c r="IHV12" s="76"/>
      <c r="IHW12" s="76"/>
      <c r="IHX12" s="76"/>
      <c r="IHY12" s="76"/>
      <c r="IHZ12" s="76"/>
      <c r="IIA12" s="76"/>
      <c r="IIB12" s="76"/>
      <c r="IIC12" s="76"/>
      <c r="IID12" s="76"/>
      <c r="IIE12" s="76"/>
      <c r="IIF12" s="76"/>
      <c r="IIG12" s="76"/>
      <c r="IIH12" s="76"/>
      <c r="III12" s="76"/>
      <c r="IIJ12" s="76"/>
      <c r="IIK12" s="76"/>
      <c r="IIL12" s="76"/>
      <c r="IIM12" s="76"/>
      <c r="IIN12" s="76"/>
      <c r="IIO12" s="76"/>
      <c r="IIP12" s="76"/>
      <c r="IIQ12" s="76"/>
      <c r="IIR12" s="76"/>
      <c r="IIS12" s="76"/>
      <c r="IIT12" s="76"/>
      <c r="IIU12" s="76"/>
      <c r="IIV12" s="76"/>
      <c r="IIW12" s="76"/>
      <c r="IIX12" s="76"/>
      <c r="IIY12" s="76"/>
      <c r="IIZ12" s="76"/>
      <c r="IJA12" s="76"/>
      <c r="IJB12" s="76"/>
      <c r="IJC12" s="76"/>
      <c r="IJD12" s="76"/>
      <c r="IJE12" s="76"/>
      <c r="IJF12" s="76"/>
      <c r="IJG12" s="76"/>
      <c r="IJH12" s="76"/>
      <c r="IJI12" s="76"/>
      <c r="IJJ12" s="76"/>
      <c r="IJK12" s="76"/>
      <c r="IJL12" s="76"/>
      <c r="IJM12" s="76"/>
      <c r="IJN12" s="76"/>
      <c r="IJO12" s="76"/>
      <c r="IJP12" s="76"/>
      <c r="IJQ12" s="76"/>
      <c r="IJR12" s="76"/>
      <c r="IJS12" s="76"/>
      <c r="IJT12" s="76"/>
      <c r="IJU12" s="76"/>
      <c r="IJV12" s="76"/>
      <c r="IJW12" s="76"/>
      <c r="IJX12" s="76"/>
      <c r="IJY12" s="76"/>
      <c r="IJZ12" s="76"/>
      <c r="IKA12" s="76"/>
      <c r="IKB12" s="76"/>
      <c r="IKC12" s="76"/>
      <c r="IKD12" s="76"/>
      <c r="IKE12" s="76"/>
      <c r="IKF12" s="76"/>
      <c r="IKG12" s="76"/>
      <c r="IKH12" s="76"/>
      <c r="IKI12" s="76"/>
      <c r="IKJ12" s="76"/>
      <c r="IKK12" s="76"/>
      <c r="IKL12" s="76"/>
      <c r="IKM12" s="76"/>
      <c r="IKN12" s="76"/>
      <c r="IKO12" s="76"/>
      <c r="IKP12" s="76"/>
      <c r="IKQ12" s="76"/>
      <c r="IKR12" s="76"/>
      <c r="IKS12" s="76"/>
      <c r="IKT12" s="76"/>
      <c r="IKU12" s="76"/>
      <c r="IKV12" s="76"/>
      <c r="IKW12" s="76"/>
      <c r="IKX12" s="76"/>
      <c r="IKY12" s="76"/>
      <c r="IKZ12" s="76"/>
      <c r="ILA12" s="76"/>
      <c r="ILB12" s="76"/>
      <c r="ILC12" s="76"/>
      <c r="ILD12" s="76"/>
      <c r="ILE12" s="76"/>
      <c r="ILF12" s="76"/>
      <c r="ILG12" s="76"/>
      <c r="ILH12" s="76"/>
      <c r="ILI12" s="76"/>
      <c r="ILJ12" s="76"/>
      <c r="ILK12" s="76"/>
      <c r="ILL12" s="76"/>
      <c r="ILM12" s="76"/>
      <c r="ILN12" s="76"/>
      <c r="ILO12" s="76"/>
      <c r="ILP12" s="76"/>
      <c r="ILQ12" s="76"/>
      <c r="ILR12" s="76"/>
      <c r="ILS12" s="76"/>
      <c r="ILT12" s="76"/>
      <c r="ILU12" s="76"/>
      <c r="ILV12" s="76"/>
      <c r="ILW12" s="76"/>
      <c r="ILX12" s="76"/>
      <c r="ILY12" s="76"/>
      <c r="ILZ12" s="76"/>
      <c r="IMA12" s="76"/>
      <c r="IMB12" s="76"/>
      <c r="IMC12" s="76"/>
      <c r="IMD12" s="76"/>
      <c r="IME12" s="76"/>
      <c r="IMF12" s="76"/>
      <c r="IMG12" s="76"/>
      <c r="IMH12" s="76"/>
      <c r="IMI12" s="76"/>
      <c r="IMJ12" s="76"/>
      <c r="IMK12" s="76"/>
      <c r="IML12" s="76"/>
      <c r="IMM12" s="76"/>
      <c r="IMN12" s="76"/>
      <c r="IMO12" s="76"/>
      <c r="IMP12" s="76"/>
      <c r="IMQ12" s="76"/>
      <c r="IMR12" s="76"/>
      <c r="IMS12" s="76"/>
      <c r="IMT12" s="76"/>
      <c r="IMU12" s="76"/>
      <c r="IMV12" s="76"/>
      <c r="IMW12" s="76"/>
      <c r="IMX12" s="76"/>
      <c r="IMY12" s="76"/>
      <c r="IMZ12" s="76"/>
      <c r="INA12" s="76"/>
      <c r="INB12" s="76"/>
      <c r="INC12" s="76"/>
      <c r="IND12" s="76"/>
      <c r="INE12" s="76"/>
      <c r="INF12" s="76"/>
      <c r="ING12" s="76"/>
      <c r="INH12" s="76"/>
      <c r="INI12" s="76"/>
      <c r="INJ12" s="76"/>
      <c r="INK12" s="76"/>
      <c r="INL12" s="76"/>
      <c r="INM12" s="76"/>
      <c r="INN12" s="76"/>
      <c r="INO12" s="76"/>
      <c r="INP12" s="76"/>
      <c r="INQ12" s="76"/>
      <c r="INR12" s="76"/>
      <c r="INS12" s="76"/>
      <c r="INT12" s="76"/>
      <c r="INU12" s="76"/>
      <c r="INV12" s="76"/>
      <c r="INW12" s="76"/>
      <c r="INX12" s="76"/>
      <c r="INY12" s="76"/>
      <c r="INZ12" s="76"/>
      <c r="IOA12" s="76"/>
      <c r="IOB12" s="76"/>
      <c r="IOC12" s="76"/>
      <c r="IOD12" s="76"/>
      <c r="IOE12" s="76"/>
      <c r="IOF12" s="76"/>
      <c r="IOG12" s="76"/>
      <c r="IOH12" s="76"/>
      <c r="IOI12" s="76"/>
      <c r="IOJ12" s="76"/>
      <c r="IOK12" s="76"/>
      <c r="IOL12" s="76"/>
      <c r="IOM12" s="76"/>
      <c r="ION12" s="76"/>
      <c r="IOO12" s="76"/>
      <c r="IOP12" s="76"/>
      <c r="IOQ12" s="76"/>
      <c r="IOR12" s="76"/>
      <c r="IOS12" s="76"/>
      <c r="IOT12" s="76"/>
      <c r="IOU12" s="76"/>
      <c r="IOV12" s="76"/>
      <c r="IOW12" s="76"/>
      <c r="IOX12" s="76"/>
      <c r="IOY12" s="76"/>
      <c r="IOZ12" s="76"/>
      <c r="IPA12" s="76"/>
      <c r="IPB12" s="76"/>
      <c r="IPC12" s="76"/>
      <c r="IPD12" s="76"/>
      <c r="IPE12" s="76"/>
      <c r="IPF12" s="76"/>
      <c r="IPG12" s="76"/>
      <c r="IPH12" s="76"/>
      <c r="IPI12" s="76"/>
      <c r="IPJ12" s="76"/>
      <c r="IPK12" s="76"/>
      <c r="IPL12" s="76"/>
      <c r="IPM12" s="76"/>
      <c r="IPN12" s="76"/>
      <c r="IPO12" s="76"/>
      <c r="IPP12" s="76"/>
      <c r="IPQ12" s="76"/>
      <c r="IPR12" s="76"/>
      <c r="IPS12" s="76"/>
      <c r="IPT12" s="76"/>
      <c r="IPU12" s="76"/>
      <c r="IPV12" s="76"/>
      <c r="IPW12" s="76"/>
      <c r="IPX12" s="76"/>
      <c r="IPY12" s="76"/>
      <c r="IPZ12" s="76"/>
      <c r="IQA12" s="76"/>
      <c r="IQB12" s="76"/>
      <c r="IQC12" s="76"/>
      <c r="IQD12" s="76"/>
      <c r="IQE12" s="76"/>
      <c r="IQF12" s="76"/>
      <c r="IQG12" s="76"/>
      <c r="IQH12" s="76"/>
      <c r="IQI12" s="76"/>
      <c r="IQJ12" s="76"/>
      <c r="IQK12" s="76"/>
      <c r="IQL12" s="76"/>
      <c r="IQM12" s="76"/>
      <c r="IQN12" s="76"/>
      <c r="IQO12" s="76"/>
      <c r="IQP12" s="76"/>
      <c r="IQQ12" s="76"/>
      <c r="IQR12" s="76"/>
      <c r="IQS12" s="76"/>
      <c r="IQT12" s="76"/>
      <c r="IQU12" s="76"/>
      <c r="IQV12" s="76"/>
      <c r="IQW12" s="76"/>
      <c r="IQX12" s="76"/>
      <c r="IQY12" s="76"/>
      <c r="IQZ12" s="76"/>
      <c r="IRA12" s="76"/>
      <c r="IRB12" s="76"/>
      <c r="IRC12" s="76"/>
      <c r="IRD12" s="76"/>
      <c r="IRE12" s="76"/>
      <c r="IRF12" s="76"/>
      <c r="IRG12" s="76"/>
      <c r="IRH12" s="76"/>
      <c r="IRI12" s="76"/>
      <c r="IRJ12" s="76"/>
      <c r="IRK12" s="76"/>
      <c r="IRL12" s="76"/>
      <c r="IRM12" s="76"/>
      <c r="IRN12" s="76"/>
      <c r="IRO12" s="76"/>
      <c r="IRP12" s="76"/>
      <c r="IRQ12" s="76"/>
      <c r="IRR12" s="76"/>
      <c r="IRS12" s="76"/>
      <c r="IRT12" s="76"/>
      <c r="IRU12" s="76"/>
      <c r="IRV12" s="76"/>
      <c r="IRW12" s="76"/>
      <c r="IRX12" s="76"/>
      <c r="IRY12" s="76"/>
      <c r="IRZ12" s="76"/>
      <c r="ISA12" s="76"/>
      <c r="ISB12" s="76"/>
      <c r="ISC12" s="76"/>
      <c r="ISD12" s="76"/>
      <c r="ISE12" s="76"/>
      <c r="ISF12" s="76"/>
      <c r="ISG12" s="76"/>
      <c r="ISH12" s="76"/>
      <c r="ISI12" s="76"/>
      <c r="ISJ12" s="76"/>
      <c r="ISK12" s="76"/>
      <c r="ISL12" s="76"/>
      <c r="ISM12" s="76"/>
      <c r="ISN12" s="76"/>
      <c r="ISO12" s="76"/>
      <c r="ISP12" s="76"/>
      <c r="ISQ12" s="76"/>
      <c r="ISR12" s="76"/>
      <c r="ISS12" s="76"/>
      <c r="IST12" s="76"/>
      <c r="ISU12" s="76"/>
      <c r="ISV12" s="76"/>
      <c r="ISW12" s="76"/>
      <c r="ISX12" s="76"/>
      <c r="ISY12" s="76"/>
      <c r="ISZ12" s="76"/>
      <c r="ITA12" s="76"/>
      <c r="ITB12" s="76"/>
      <c r="ITC12" s="76"/>
      <c r="ITD12" s="76"/>
      <c r="ITE12" s="76"/>
      <c r="ITF12" s="76"/>
      <c r="ITG12" s="76"/>
      <c r="ITH12" s="76"/>
      <c r="ITI12" s="76"/>
      <c r="ITJ12" s="76"/>
      <c r="ITK12" s="76"/>
      <c r="ITL12" s="76"/>
      <c r="ITM12" s="76"/>
      <c r="ITN12" s="76"/>
      <c r="ITO12" s="76"/>
      <c r="ITP12" s="76"/>
      <c r="ITQ12" s="76"/>
      <c r="ITR12" s="76"/>
      <c r="ITS12" s="76"/>
      <c r="ITT12" s="76"/>
      <c r="ITU12" s="76"/>
      <c r="ITV12" s="76"/>
      <c r="ITW12" s="76"/>
      <c r="ITX12" s="76"/>
      <c r="ITY12" s="76"/>
      <c r="ITZ12" s="76"/>
      <c r="IUA12" s="76"/>
      <c r="IUB12" s="76"/>
      <c r="IUC12" s="76"/>
      <c r="IUD12" s="76"/>
      <c r="IUE12" s="76"/>
      <c r="IUF12" s="76"/>
      <c r="IUG12" s="76"/>
      <c r="IUH12" s="76"/>
      <c r="IUI12" s="76"/>
      <c r="IUJ12" s="76"/>
      <c r="IUK12" s="76"/>
      <c r="IUL12" s="76"/>
      <c r="IUM12" s="76"/>
      <c r="IUN12" s="76"/>
      <c r="IUO12" s="76"/>
      <c r="IUP12" s="76"/>
      <c r="IUQ12" s="76"/>
      <c r="IUR12" s="76"/>
      <c r="IUS12" s="76"/>
      <c r="IUT12" s="76"/>
      <c r="IUU12" s="76"/>
      <c r="IUV12" s="76"/>
      <c r="IUW12" s="76"/>
      <c r="IUX12" s="76"/>
      <c r="IUY12" s="76"/>
      <c r="IUZ12" s="76"/>
      <c r="IVA12" s="76"/>
      <c r="IVB12" s="76"/>
      <c r="IVC12" s="76"/>
      <c r="IVD12" s="76"/>
      <c r="IVE12" s="76"/>
      <c r="IVF12" s="76"/>
      <c r="IVG12" s="76"/>
      <c r="IVH12" s="76"/>
      <c r="IVI12" s="76"/>
      <c r="IVJ12" s="76"/>
      <c r="IVK12" s="76"/>
      <c r="IVL12" s="76"/>
      <c r="IVM12" s="76"/>
      <c r="IVN12" s="76"/>
      <c r="IVO12" s="76"/>
      <c r="IVP12" s="76"/>
      <c r="IVQ12" s="76"/>
      <c r="IVR12" s="76"/>
      <c r="IVS12" s="76"/>
      <c r="IVT12" s="76"/>
      <c r="IVU12" s="76"/>
      <c r="IVV12" s="76"/>
      <c r="IVW12" s="76"/>
      <c r="IVX12" s="76"/>
      <c r="IVY12" s="76"/>
      <c r="IVZ12" s="76"/>
      <c r="IWA12" s="76"/>
      <c r="IWB12" s="76"/>
      <c r="IWC12" s="76"/>
      <c r="IWD12" s="76"/>
      <c r="IWE12" s="76"/>
      <c r="IWF12" s="76"/>
      <c r="IWG12" s="76"/>
      <c r="IWH12" s="76"/>
      <c r="IWI12" s="76"/>
      <c r="IWJ12" s="76"/>
      <c r="IWK12" s="76"/>
      <c r="IWL12" s="76"/>
      <c r="IWM12" s="76"/>
      <c r="IWN12" s="76"/>
      <c r="IWO12" s="76"/>
      <c r="IWP12" s="76"/>
      <c r="IWQ12" s="76"/>
      <c r="IWR12" s="76"/>
      <c r="IWS12" s="76"/>
      <c r="IWT12" s="76"/>
      <c r="IWU12" s="76"/>
      <c r="IWV12" s="76"/>
      <c r="IWW12" s="76"/>
      <c r="IWX12" s="76"/>
      <c r="IWY12" s="76"/>
      <c r="IWZ12" s="76"/>
      <c r="IXA12" s="76"/>
      <c r="IXB12" s="76"/>
      <c r="IXC12" s="76"/>
      <c r="IXD12" s="76"/>
      <c r="IXE12" s="76"/>
      <c r="IXF12" s="76"/>
      <c r="IXG12" s="76"/>
      <c r="IXH12" s="76"/>
      <c r="IXI12" s="76"/>
      <c r="IXJ12" s="76"/>
      <c r="IXK12" s="76"/>
      <c r="IXL12" s="76"/>
      <c r="IXM12" s="76"/>
      <c r="IXN12" s="76"/>
      <c r="IXO12" s="76"/>
      <c r="IXP12" s="76"/>
      <c r="IXQ12" s="76"/>
      <c r="IXR12" s="76"/>
      <c r="IXS12" s="76"/>
      <c r="IXT12" s="76"/>
      <c r="IXU12" s="76"/>
      <c r="IXV12" s="76"/>
      <c r="IXW12" s="76"/>
      <c r="IXX12" s="76"/>
      <c r="IXY12" s="76"/>
      <c r="IXZ12" s="76"/>
      <c r="IYA12" s="76"/>
      <c r="IYB12" s="76"/>
      <c r="IYC12" s="76"/>
      <c r="IYD12" s="76"/>
      <c r="IYE12" s="76"/>
      <c r="IYF12" s="76"/>
      <c r="IYG12" s="76"/>
      <c r="IYH12" s="76"/>
      <c r="IYI12" s="76"/>
      <c r="IYJ12" s="76"/>
      <c r="IYK12" s="76"/>
      <c r="IYL12" s="76"/>
      <c r="IYM12" s="76"/>
      <c r="IYN12" s="76"/>
      <c r="IYO12" s="76"/>
      <c r="IYP12" s="76"/>
      <c r="IYQ12" s="76"/>
      <c r="IYR12" s="76"/>
      <c r="IYS12" s="76"/>
      <c r="IYT12" s="76"/>
      <c r="IYU12" s="76"/>
      <c r="IYV12" s="76"/>
      <c r="IYW12" s="76"/>
      <c r="IYX12" s="76"/>
      <c r="IYY12" s="76"/>
      <c r="IYZ12" s="76"/>
      <c r="IZA12" s="76"/>
      <c r="IZB12" s="76"/>
      <c r="IZC12" s="76"/>
      <c r="IZD12" s="76"/>
      <c r="IZE12" s="76"/>
      <c r="IZF12" s="76"/>
      <c r="IZG12" s="76"/>
      <c r="IZH12" s="76"/>
      <c r="IZI12" s="76"/>
      <c r="IZJ12" s="76"/>
      <c r="IZK12" s="76"/>
      <c r="IZL12" s="76"/>
      <c r="IZM12" s="76"/>
      <c r="IZN12" s="76"/>
      <c r="IZO12" s="76"/>
      <c r="IZP12" s="76"/>
      <c r="IZQ12" s="76"/>
      <c r="IZR12" s="76"/>
      <c r="IZS12" s="76"/>
      <c r="IZT12" s="76"/>
      <c r="IZU12" s="76"/>
      <c r="IZV12" s="76"/>
      <c r="IZW12" s="76"/>
      <c r="IZX12" s="76"/>
      <c r="IZY12" s="76"/>
      <c r="IZZ12" s="76"/>
      <c r="JAA12" s="76"/>
      <c r="JAB12" s="76"/>
      <c r="JAC12" s="76"/>
      <c r="JAD12" s="76"/>
      <c r="JAE12" s="76"/>
      <c r="JAF12" s="76"/>
      <c r="JAG12" s="76"/>
      <c r="JAH12" s="76"/>
      <c r="JAI12" s="76"/>
      <c r="JAJ12" s="76"/>
      <c r="JAK12" s="76"/>
      <c r="JAL12" s="76"/>
      <c r="JAM12" s="76"/>
      <c r="JAN12" s="76"/>
      <c r="JAO12" s="76"/>
      <c r="JAP12" s="76"/>
      <c r="JAQ12" s="76"/>
      <c r="JAR12" s="76"/>
      <c r="JAS12" s="76"/>
      <c r="JAT12" s="76"/>
      <c r="JAU12" s="76"/>
      <c r="JAV12" s="76"/>
      <c r="JAW12" s="76"/>
      <c r="JAX12" s="76"/>
      <c r="JAY12" s="76"/>
      <c r="JAZ12" s="76"/>
      <c r="JBA12" s="76"/>
      <c r="JBB12" s="76"/>
      <c r="JBC12" s="76"/>
      <c r="JBD12" s="76"/>
      <c r="JBE12" s="76"/>
      <c r="JBF12" s="76"/>
      <c r="JBG12" s="76"/>
      <c r="JBH12" s="76"/>
      <c r="JBI12" s="76"/>
      <c r="JBJ12" s="76"/>
      <c r="JBK12" s="76"/>
      <c r="JBL12" s="76"/>
      <c r="JBM12" s="76"/>
      <c r="JBN12" s="76"/>
      <c r="JBO12" s="76"/>
      <c r="JBP12" s="76"/>
      <c r="JBQ12" s="76"/>
      <c r="JBR12" s="76"/>
      <c r="JBS12" s="76"/>
      <c r="JBT12" s="76"/>
      <c r="JBU12" s="76"/>
      <c r="JBV12" s="76"/>
      <c r="JBW12" s="76"/>
      <c r="JBX12" s="76"/>
      <c r="JBY12" s="76"/>
      <c r="JBZ12" s="76"/>
      <c r="JCA12" s="76"/>
      <c r="JCB12" s="76"/>
      <c r="JCC12" s="76"/>
      <c r="JCD12" s="76"/>
      <c r="JCE12" s="76"/>
      <c r="JCF12" s="76"/>
      <c r="JCG12" s="76"/>
      <c r="JCH12" s="76"/>
      <c r="JCI12" s="76"/>
      <c r="JCJ12" s="76"/>
      <c r="JCK12" s="76"/>
      <c r="JCL12" s="76"/>
      <c r="JCM12" s="76"/>
      <c r="JCN12" s="76"/>
      <c r="JCO12" s="76"/>
      <c r="JCP12" s="76"/>
      <c r="JCQ12" s="76"/>
      <c r="JCR12" s="76"/>
      <c r="JCS12" s="76"/>
      <c r="JCT12" s="76"/>
      <c r="JCU12" s="76"/>
      <c r="JCV12" s="76"/>
      <c r="JCW12" s="76"/>
      <c r="JCX12" s="76"/>
      <c r="JCY12" s="76"/>
      <c r="JCZ12" s="76"/>
      <c r="JDA12" s="76"/>
      <c r="JDB12" s="76"/>
      <c r="JDC12" s="76"/>
      <c r="JDD12" s="76"/>
      <c r="JDE12" s="76"/>
      <c r="JDF12" s="76"/>
      <c r="JDG12" s="76"/>
      <c r="JDH12" s="76"/>
      <c r="JDI12" s="76"/>
      <c r="JDJ12" s="76"/>
      <c r="JDK12" s="76"/>
      <c r="JDL12" s="76"/>
      <c r="JDM12" s="76"/>
      <c r="JDN12" s="76"/>
      <c r="JDO12" s="76"/>
      <c r="JDP12" s="76"/>
      <c r="JDQ12" s="76"/>
      <c r="JDR12" s="76"/>
      <c r="JDS12" s="76"/>
      <c r="JDT12" s="76"/>
      <c r="JDU12" s="76"/>
      <c r="JDV12" s="76"/>
      <c r="JDW12" s="76"/>
      <c r="JDX12" s="76"/>
      <c r="JDY12" s="76"/>
      <c r="JDZ12" s="76"/>
      <c r="JEA12" s="76"/>
      <c r="JEB12" s="76"/>
      <c r="JEC12" s="76"/>
      <c r="JED12" s="76"/>
      <c r="JEE12" s="76"/>
      <c r="JEF12" s="76"/>
      <c r="JEG12" s="76"/>
      <c r="JEH12" s="76"/>
      <c r="JEI12" s="76"/>
      <c r="JEJ12" s="76"/>
      <c r="JEK12" s="76"/>
      <c r="JEL12" s="76"/>
      <c r="JEM12" s="76"/>
      <c r="JEN12" s="76"/>
      <c r="JEO12" s="76"/>
      <c r="JEP12" s="76"/>
      <c r="JEQ12" s="76"/>
      <c r="JER12" s="76"/>
      <c r="JES12" s="76"/>
      <c r="JET12" s="76"/>
      <c r="JEU12" s="76"/>
      <c r="JEV12" s="76"/>
      <c r="JEW12" s="76"/>
      <c r="JEX12" s="76"/>
      <c r="JEY12" s="76"/>
      <c r="JEZ12" s="76"/>
      <c r="JFA12" s="76"/>
      <c r="JFB12" s="76"/>
      <c r="JFC12" s="76"/>
      <c r="JFD12" s="76"/>
      <c r="JFE12" s="76"/>
      <c r="JFF12" s="76"/>
      <c r="JFG12" s="76"/>
      <c r="JFH12" s="76"/>
      <c r="JFI12" s="76"/>
      <c r="JFJ12" s="76"/>
      <c r="JFK12" s="76"/>
      <c r="JFL12" s="76"/>
      <c r="JFM12" s="76"/>
      <c r="JFN12" s="76"/>
      <c r="JFO12" s="76"/>
      <c r="JFP12" s="76"/>
      <c r="JFQ12" s="76"/>
      <c r="JFR12" s="76"/>
      <c r="JFS12" s="76"/>
      <c r="JFT12" s="76"/>
      <c r="JFU12" s="76"/>
      <c r="JFV12" s="76"/>
      <c r="JFW12" s="76"/>
      <c r="JFX12" s="76"/>
      <c r="JFY12" s="76"/>
      <c r="JFZ12" s="76"/>
      <c r="JGA12" s="76"/>
      <c r="JGB12" s="76"/>
      <c r="JGC12" s="76"/>
      <c r="JGD12" s="76"/>
      <c r="JGE12" s="76"/>
      <c r="JGF12" s="76"/>
      <c r="JGG12" s="76"/>
      <c r="JGH12" s="76"/>
      <c r="JGI12" s="76"/>
      <c r="JGJ12" s="76"/>
      <c r="JGK12" s="76"/>
      <c r="JGL12" s="76"/>
      <c r="JGM12" s="76"/>
      <c r="JGN12" s="76"/>
      <c r="JGO12" s="76"/>
      <c r="JGP12" s="76"/>
      <c r="JGQ12" s="76"/>
      <c r="JGR12" s="76"/>
      <c r="JGS12" s="76"/>
      <c r="JGT12" s="76"/>
      <c r="JGU12" s="76"/>
      <c r="JGV12" s="76"/>
      <c r="JGW12" s="76"/>
      <c r="JGX12" s="76"/>
      <c r="JGY12" s="76"/>
      <c r="JGZ12" s="76"/>
      <c r="JHA12" s="76"/>
      <c r="JHB12" s="76"/>
      <c r="JHC12" s="76"/>
      <c r="JHD12" s="76"/>
      <c r="JHE12" s="76"/>
      <c r="JHF12" s="76"/>
      <c r="JHG12" s="76"/>
      <c r="JHH12" s="76"/>
      <c r="JHI12" s="76"/>
      <c r="JHJ12" s="76"/>
      <c r="JHK12" s="76"/>
      <c r="JHL12" s="76"/>
      <c r="JHM12" s="76"/>
      <c r="JHN12" s="76"/>
      <c r="JHO12" s="76"/>
      <c r="JHP12" s="76"/>
      <c r="JHQ12" s="76"/>
      <c r="JHR12" s="76"/>
      <c r="JHS12" s="76"/>
      <c r="JHT12" s="76"/>
      <c r="JHU12" s="76"/>
      <c r="JHV12" s="76"/>
      <c r="JHW12" s="76"/>
      <c r="JHX12" s="76"/>
      <c r="JHY12" s="76"/>
      <c r="JHZ12" s="76"/>
      <c r="JIA12" s="76"/>
      <c r="JIB12" s="76"/>
      <c r="JIC12" s="76"/>
      <c r="JID12" s="76"/>
      <c r="JIE12" s="76"/>
      <c r="JIF12" s="76"/>
      <c r="JIG12" s="76"/>
      <c r="JIH12" s="76"/>
      <c r="JII12" s="76"/>
      <c r="JIJ12" s="76"/>
      <c r="JIK12" s="76"/>
      <c r="JIL12" s="76"/>
      <c r="JIM12" s="76"/>
      <c r="JIN12" s="76"/>
      <c r="JIO12" s="76"/>
      <c r="JIP12" s="76"/>
      <c r="JIQ12" s="76"/>
      <c r="JIR12" s="76"/>
      <c r="JIS12" s="76"/>
      <c r="JIT12" s="76"/>
      <c r="JIU12" s="76"/>
      <c r="JIV12" s="76"/>
      <c r="JIW12" s="76"/>
      <c r="JIX12" s="76"/>
      <c r="JIY12" s="76"/>
      <c r="JIZ12" s="76"/>
      <c r="JJA12" s="76"/>
      <c r="JJB12" s="76"/>
      <c r="JJC12" s="76"/>
      <c r="JJD12" s="76"/>
      <c r="JJE12" s="76"/>
      <c r="JJF12" s="76"/>
      <c r="JJG12" s="76"/>
      <c r="JJH12" s="76"/>
      <c r="JJI12" s="76"/>
      <c r="JJJ12" s="76"/>
      <c r="JJK12" s="76"/>
      <c r="JJL12" s="76"/>
      <c r="JJM12" s="76"/>
      <c r="JJN12" s="76"/>
      <c r="JJO12" s="76"/>
      <c r="JJP12" s="76"/>
      <c r="JJQ12" s="76"/>
      <c r="JJR12" s="76"/>
      <c r="JJS12" s="76"/>
      <c r="JJT12" s="76"/>
      <c r="JJU12" s="76"/>
      <c r="JJV12" s="76"/>
      <c r="JJW12" s="76"/>
      <c r="JJX12" s="76"/>
      <c r="JJY12" s="76"/>
      <c r="JJZ12" s="76"/>
      <c r="JKA12" s="76"/>
      <c r="JKB12" s="76"/>
      <c r="JKC12" s="76"/>
      <c r="JKD12" s="76"/>
      <c r="JKE12" s="76"/>
      <c r="JKF12" s="76"/>
      <c r="JKG12" s="76"/>
      <c r="JKH12" s="76"/>
      <c r="JKI12" s="76"/>
      <c r="JKJ12" s="76"/>
      <c r="JKK12" s="76"/>
      <c r="JKL12" s="76"/>
      <c r="JKM12" s="76"/>
      <c r="JKN12" s="76"/>
      <c r="JKO12" s="76"/>
      <c r="JKP12" s="76"/>
      <c r="JKQ12" s="76"/>
      <c r="JKR12" s="76"/>
      <c r="JKS12" s="76"/>
      <c r="JKT12" s="76"/>
      <c r="JKU12" s="76"/>
      <c r="JKV12" s="76"/>
      <c r="JKW12" s="76"/>
      <c r="JKX12" s="76"/>
      <c r="JKY12" s="76"/>
      <c r="JKZ12" s="76"/>
      <c r="JLA12" s="76"/>
      <c r="JLB12" s="76"/>
      <c r="JLC12" s="76"/>
      <c r="JLD12" s="76"/>
      <c r="JLE12" s="76"/>
      <c r="JLF12" s="76"/>
      <c r="JLG12" s="76"/>
      <c r="JLH12" s="76"/>
      <c r="JLI12" s="76"/>
      <c r="JLJ12" s="76"/>
      <c r="JLK12" s="76"/>
      <c r="JLL12" s="76"/>
      <c r="JLM12" s="76"/>
      <c r="JLN12" s="76"/>
      <c r="JLO12" s="76"/>
      <c r="JLP12" s="76"/>
      <c r="JLQ12" s="76"/>
      <c r="JLR12" s="76"/>
      <c r="JLS12" s="76"/>
      <c r="JLT12" s="76"/>
      <c r="JLU12" s="76"/>
      <c r="JLV12" s="76"/>
      <c r="JLW12" s="76"/>
      <c r="JLX12" s="76"/>
      <c r="JLY12" s="76"/>
      <c r="JLZ12" s="76"/>
      <c r="JMA12" s="76"/>
      <c r="JMB12" s="76"/>
      <c r="JMC12" s="76"/>
      <c r="JMD12" s="76"/>
      <c r="JME12" s="76"/>
      <c r="JMF12" s="76"/>
      <c r="JMG12" s="76"/>
      <c r="JMH12" s="76"/>
      <c r="JMI12" s="76"/>
      <c r="JMJ12" s="76"/>
      <c r="JMK12" s="76"/>
      <c r="JML12" s="76"/>
      <c r="JMM12" s="76"/>
      <c r="JMN12" s="76"/>
      <c r="JMO12" s="76"/>
      <c r="JMP12" s="76"/>
      <c r="JMQ12" s="76"/>
      <c r="JMR12" s="76"/>
      <c r="JMS12" s="76"/>
      <c r="JMT12" s="76"/>
      <c r="JMU12" s="76"/>
      <c r="JMV12" s="76"/>
      <c r="JMW12" s="76"/>
      <c r="JMX12" s="76"/>
      <c r="JMY12" s="76"/>
      <c r="JMZ12" s="76"/>
      <c r="JNA12" s="76"/>
      <c r="JNB12" s="76"/>
      <c r="JNC12" s="76"/>
      <c r="JND12" s="76"/>
      <c r="JNE12" s="76"/>
      <c r="JNF12" s="76"/>
      <c r="JNG12" s="76"/>
      <c r="JNH12" s="76"/>
      <c r="JNI12" s="76"/>
      <c r="JNJ12" s="76"/>
      <c r="JNK12" s="76"/>
      <c r="JNL12" s="76"/>
      <c r="JNM12" s="76"/>
      <c r="JNN12" s="76"/>
      <c r="JNO12" s="76"/>
      <c r="JNP12" s="76"/>
      <c r="JNQ12" s="76"/>
      <c r="JNR12" s="76"/>
      <c r="JNS12" s="76"/>
      <c r="JNT12" s="76"/>
      <c r="JNU12" s="76"/>
      <c r="JNV12" s="76"/>
      <c r="JNW12" s="76"/>
      <c r="JNX12" s="76"/>
      <c r="JNY12" s="76"/>
      <c r="JNZ12" s="76"/>
      <c r="JOA12" s="76"/>
      <c r="JOB12" s="76"/>
      <c r="JOC12" s="76"/>
      <c r="JOD12" s="76"/>
      <c r="JOE12" s="76"/>
      <c r="JOF12" s="76"/>
      <c r="JOG12" s="76"/>
      <c r="JOH12" s="76"/>
      <c r="JOI12" s="76"/>
      <c r="JOJ12" s="76"/>
      <c r="JOK12" s="76"/>
      <c r="JOL12" s="76"/>
      <c r="JOM12" s="76"/>
      <c r="JON12" s="76"/>
      <c r="JOO12" s="76"/>
      <c r="JOP12" s="76"/>
      <c r="JOQ12" s="76"/>
      <c r="JOR12" s="76"/>
      <c r="JOS12" s="76"/>
      <c r="JOT12" s="76"/>
      <c r="JOU12" s="76"/>
      <c r="JOV12" s="76"/>
      <c r="JOW12" s="76"/>
      <c r="JOX12" s="76"/>
      <c r="JOY12" s="76"/>
      <c r="JOZ12" s="76"/>
      <c r="JPA12" s="76"/>
      <c r="JPB12" s="76"/>
      <c r="JPC12" s="76"/>
      <c r="JPD12" s="76"/>
      <c r="JPE12" s="76"/>
      <c r="JPF12" s="76"/>
      <c r="JPG12" s="76"/>
      <c r="JPH12" s="76"/>
      <c r="JPI12" s="76"/>
      <c r="JPJ12" s="76"/>
      <c r="JPK12" s="76"/>
      <c r="JPL12" s="76"/>
      <c r="JPM12" s="76"/>
      <c r="JPN12" s="76"/>
      <c r="JPO12" s="76"/>
      <c r="JPP12" s="76"/>
      <c r="JPQ12" s="76"/>
      <c r="JPR12" s="76"/>
      <c r="JPS12" s="76"/>
      <c r="JPT12" s="76"/>
      <c r="JPU12" s="76"/>
      <c r="JPV12" s="76"/>
      <c r="JPW12" s="76"/>
      <c r="JPX12" s="76"/>
      <c r="JPY12" s="76"/>
      <c r="JPZ12" s="76"/>
      <c r="JQA12" s="76"/>
      <c r="JQB12" s="76"/>
      <c r="JQC12" s="76"/>
      <c r="JQD12" s="76"/>
      <c r="JQE12" s="76"/>
      <c r="JQF12" s="76"/>
      <c r="JQG12" s="76"/>
      <c r="JQH12" s="76"/>
      <c r="JQI12" s="76"/>
      <c r="JQJ12" s="76"/>
      <c r="JQK12" s="76"/>
      <c r="JQL12" s="76"/>
      <c r="JQM12" s="76"/>
      <c r="JQN12" s="76"/>
      <c r="JQO12" s="76"/>
      <c r="JQP12" s="76"/>
      <c r="JQQ12" s="76"/>
      <c r="JQR12" s="76"/>
      <c r="JQS12" s="76"/>
      <c r="JQT12" s="76"/>
      <c r="JQU12" s="76"/>
      <c r="JQV12" s="76"/>
      <c r="JQW12" s="76"/>
      <c r="JQX12" s="76"/>
      <c r="JQY12" s="76"/>
      <c r="JQZ12" s="76"/>
      <c r="JRA12" s="76"/>
      <c r="JRB12" s="76"/>
      <c r="JRC12" s="76"/>
      <c r="JRD12" s="76"/>
      <c r="JRE12" s="76"/>
      <c r="JRF12" s="76"/>
      <c r="JRG12" s="76"/>
      <c r="JRH12" s="76"/>
      <c r="JRI12" s="76"/>
      <c r="JRJ12" s="76"/>
      <c r="JRK12" s="76"/>
      <c r="JRL12" s="76"/>
      <c r="JRM12" s="76"/>
      <c r="JRN12" s="76"/>
      <c r="JRO12" s="76"/>
      <c r="JRP12" s="76"/>
      <c r="JRQ12" s="76"/>
      <c r="JRR12" s="76"/>
      <c r="JRS12" s="76"/>
      <c r="JRT12" s="76"/>
      <c r="JRU12" s="76"/>
      <c r="JRV12" s="76"/>
      <c r="JRW12" s="76"/>
      <c r="JRX12" s="76"/>
      <c r="JRY12" s="76"/>
      <c r="JRZ12" s="76"/>
      <c r="JSA12" s="76"/>
      <c r="JSB12" s="76"/>
      <c r="JSC12" s="76"/>
      <c r="JSD12" s="76"/>
      <c r="JSE12" s="76"/>
      <c r="JSF12" s="76"/>
      <c r="JSG12" s="76"/>
      <c r="JSH12" s="76"/>
      <c r="JSI12" s="76"/>
      <c r="JSJ12" s="76"/>
      <c r="JSK12" s="76"/>
      <c r="JSL12" s="76"/>
      <c r="JSM12" s="76"/>
      <c r="JSN12" s="76"/>
      <c r="JSO12" s="76"/>
      <c r="JSP12" s="76"/>
      <c r="JSQ12" s="76"/>
      <c r="JSR12" s="76"/>
      <c r="JSS12" s="76"/>
      <c r="JST12" s="76"/>
      <c r="JSU12" s="76"/>
      <c r="JSV12" s="76"/>
      <c r="JSW12" s="76"/>
      <c r="JSX12" s="76"/>
      <c r="JSY12" s="76"/>
      <c r="JSZ12" s="76"/>
      <c r="JTA12" s="76"/>
      <c r="JTB12" s="76"/>
      <c r="JTC12" s="76"/>
      <c r="JTD12" s="76"/>
      <c r="JTE12" s="76"/>
      <c r="JTF12" s="76"/>
      <c r="JTG12" s="76"/>
      <c r="JTH12" s="76"/>
      <c r="JTI12" s="76"/>
      <c r="JTJ12" s="76"/>
      <c r="JTK12" s="76"/>
      <c r="JTL12" s="76"/>
      <c r="JTM12" s="76"/>
      <c r="JTN12" s="76"/>
      <c r="JTO12" s="76"/>
      <c r="JTP12" s="76"/>
      <c r="JTQ12" s="76"/>
      <c r="JTR12" s="76"/>
      <c r="JTS12" s="76"/>
      <c r="JTT12" s="76"/>
      <c r="JTU12" s="76"/>
      <c r="JTV12" s="76"/>
      <c r="JTW12" s="76"/>
      <c r="JTX12" s="76"/>
      <c r="JTY12" s="76"/>
      <c r="JTZ12" s="76"/>
      <c r="JUA12" s="76"/>
      <c r="JUB12" s="76"/>
      <c r="JUC12" s="76"/>
      <c r="JUD12" s="76"/>
      <c r="JUE12" s="76"/>
      <c r="JUF12" s="76"/>
      <c r="JUG12" s="76"/>
      <c r="JUH12" s="76"/>
      <c r="JUI12" s="76"/>
      <c r="JUJ12" s="76"/>
      <c r="JUK12" s="76"/>
      <c r="JUL12" s="76"/>
      <c r="JUM12" s="76"/>
      <c r="JUN12" s="76"/>
      <c r="JUO12" s="76"/>
      <c r="JUP12" s="76"/>
      <c r="JUQ12" s="76"/>
      <c r="JUR12" s="76"/>
      <c r="JUS12" s="76"/>
      <c r="JUT12" s="76"/>
      <c r="JUU12" s="76"/>
      <c r="JUV12" s="76"/>
      <c r="JUW12" s="76"/>
      <c r="JUX12" s="76"/>
      <c r="JUY12" s="76"/>
      <c r="JUZ12" s="76"/>
      <c r="JVA12" s="76"/>
      <c r="JVB12" s="76"/>
      <c r="JVC12" s="76"/>
      <c r="JVD12" s="76"/>
      <c r="JVE12" s="76"/>
      <c r="JVF12" s="76"/>
      <c r="JVG12" s="76"/>
      <c r="JVH12" s="76"/>
      <c r="JVI12" s="76"/>
      <c r="JVJ12" s="76"/>
      <c r="JVK12" s="76"/>
      <c r="JVL12" s="76"/>
      <c r="JVM12" s="76"/>
      <c r="JVN12" s="76"/>
      <c r="JVO12" s="76"/>
      <c r="JVP12" s="76"/>
      <c r="JVQ12" s="76"/>
      <c r="JVR12" s="76"/>
      <c r="JVS12" s="76"/>
      <c r="JVT12" s="76"/>
      <c r="JVU12" s="76"/>
      <c r="JVV12" s="76"/>
      <c r="JVW12" s="76"/>
      <c r="JVX12" s="76"/>
      <c r="JVY12" s="76"/>
      <c r="JVZ12" s="76"/>
      <c r="JWA12" s="76"/>
      <c r="JWB12" s="76"/>
      <c r="JWC12" s="76"/>
      <c r="JWD12" s="76"/>
      <c r="JWE12" s="76"/>
      <c r="JWF12" s="76"/>
      <c r="JWG12" s="76"/>
      <c r="JWH12" s="76"/>
      <c r="JWI12" s="76"/>
      <c r="JWJ12" s="76"/>
      <c r="JWK12" s="76"/>
      <c r="JWL12" s="76"/>
      <c r="JWM12" s="76"/>
      <c r="JWN12" s="76"/>
      <c r="JWO12" s="76"/>
      <c r="JWP12" s="76"/>
      <c r="JWQ12" s="76"/>
      <c r="JWR12" s="76"/>
      <c r="JWS12" s="76"/>
      <c r="JWT12" s="76"/>
      <c r="JWU12" s="76"/>
      <c r="JWV12" s="76"/>
      <c r="JWW12" s="76"/>
      <c r="JWX12" s="76"/>
      <c r="JWY12" s="76"/>
      <c r="JWZ12" s="76"/>
      <c r="JXA12" s="76"/>
      <c r="JXB12" s="76"/>
      <c r="JXC12" s="76"/>
      <c r="JXD12" s="76"/>
      <c r="JXE12" s="76"/>
      <c r="JXF12" s="76"/>
      <c r="JXG12" s="76"/>
      <c r="JXH12" s="76"/>
      <c r="JXI12" s="76"/>
      <c r="JXJ12" s="76"/>
      <c r="JXK12" s="76"/>
      <c r="JXL12" s="76"/>
      <c r="JXM12" s="76"/>
      <c r="JXN12" s="76"/>
      <c r="JXO12" s="76"/>
      <c r="JXP12" s="76"/>
      <c r="JXQ12" s="76"/>
      <c r="JXR12" s="76"/>
      <c r="JXS12" s="76"/>
      <c r="JXT12" s="76"/>
      <c r="JXU12" s="76"/>
      <c r="JXV12" s="76"/>
      <c r="JXW12" s="76"/>
      <c r="JXX12" s="76"/>
      <c r="JXY12" s="76"/>
      <c r="JXZ12" s="76"/>
      <c r="JYA12" s="76"/>
      <c r="JYB12" s="76"/>
      <c r="JYC12" s="76"/>
      <c r="JYD12" s="76"/>
      <c r="JYE12" s="76"/>
      <c r="JYF12" s="76"/>
      <c r="JYG12" s="76"/>
      <c r="JYH12" s="76"/>
      <c r="JYI12" s="76"/>
      <c r="JYJ12" s="76"/>
      <c r="JYK12" s="76"/>
      <c r="JYL12" s="76"/>
      <c r="JYM12" s="76"/>
      <c r="JYN12" s="76"/>
      <c r="JYO12" s="76"/>
      <c r="JYP12" s="76"/>
      <c r="JYQ12" s="76"/>
      <c r="JYR12" s="76"/>
      <c r="JYS12" s="76"/>
      <c r="JYT12" s="76"/>
      <c r="JYU12" s="76"/>
      <c r="JYV12" s="76"/>
      <c r="JYW12" s="76"/>
      <c r="JYX12" s="76"/>
      <c r="JYY12" s="76"/>
      <c r="JYZ12" s="76"/>
      <c r="JZA12" s="76"/>
      <c r="JZB12" s="76"/>
      <c r="JZC12" s="76"/>
      <c r="JZD12" s="76"/>
      <c r="JZE12" s="76"/>
      <c r="JZF12" s="76"/>
      <c r="JZG12" s="76"/>
      <c r="JZH12" s="76"/>
      <c r="JZI12" s="76"/>
      <c r="JZJ12" s="76"/>
      <c r="JZK12" s="76"/>
      <c r="JZL12" s="76"/>
      <c r="JZM12" s="76"/>
      <c r="JZN12" s="76"/>
      <c r="JZO12" s="76"/>
      <c r="JZP12" s="76"/>
      <c r="JZQ12" s="76"/>
      <c r="JZR12" s="76"/>
      <c r="JZS12" s="76"/>
      <c r="JZT12" s="76"/>
      <c r="JZU12" s="76"/>
      <c r="JZV12" s="76"/>
      <c r="JZW12" s="76"/>
      <c r="JZX12" s="76"/>
      <c r="JZY12" s="76"/>
      <c r="JZZ12" s="76"/>
      <c r="KAA12" s="76"/>
      <c r="KAB12" s="76"/>
      <c r="KAC12" s="76"/>
      <c r="KAD12" s="76"/>
      <c r="KAE12" s="76"/>
      <c r="KAF12" s="76"/>
      <c r="KAG12" s="76"/>
      <c r="KAH12" s="76"/>
      <c r="KAI12" s="76"/>
      <c r="KAJ12" s="76"/>
      <c r="KAK12" s="76"/>
      <c r="KAL12" s="76"/>
      <c r="KAM12" s="76"/>
      <c r="KAN12" s="76"/>
      <c r="KAO12" s="76"/>
      <c r="KAP12" s="76"/>
      <c r="KAQ12" s="76"/>
      <c r="KAR12" s="76"/>
      <c r="KAS12" s="76"/>
      <c r="KAT12" s="76"/>
      <c r="KAU12" s="76"/>
      <c r="KAV12" s="76"/>
      <c r="KAW12" s="76"/>
      <c r="KAX12" s="76"/>
      <c r="KAY12" s="76"/>
      <c r="KAZ12" s="76"/>
      <c r="KBA12" s="76"/>
      <c r="KBB12" s="76"/>
      <c r="KBC12" s="76"/>
      <c r="KBD12" s="76"/>
      <c r="KBE12" s="76"/>
      <c r="KBF12" s="76"/>
      <c r="KBG12" s="76"/>
      <c r="KBH12" s="76"/>
      <c r="KBI12" s="76"/>
      <c r="KBJ12" s="76"/>
      <c r="KBK12" s="76"/>
      <c r="KBL12" s="76"/>
      <c r="KBM12" s="76"/>
      <c r="KBN12" s="76"/>
      <c r="KBO12" s="76"/>
      <c r="KBP12" s="76"/>
      <c r="KBQ12" s="76"/>
      <c r="KBR12" s="76"/>
      <c r="KBS12" s="76"/>
      <c r="KBT12" s="76"/>
      <c r="KBU12" s="76"/>
      <c r="KBV12" s="76"/>
      <c r="KBW12" s="76"/>
      <c r="KBX12" s="76"/>
      <c r="KBY12" s="76"/>
      <c r="KBZ12" s="76"/>
      <c r="KCA12" s="76"/>
      <c r="KCB12" s="76"/>
      <c r="KCC12" s="76"/>
      <c r="KCD12" s="76"/>
      <c r="KCE12" s="76"/>
      <c r="KCF12" s="76"/>
      <c r="KCG12" s="76"/>
      <c r="KCH12" s="76"/>
      <c r="KCI12" s="76"/>
      <c r="KCJ12" s="76"/>
      <c r="KCK12" s="76"/>
      <c r="KCL12" s="76"/>
      <c r="KCM12" s="76"/>
      <c r="KCN12" s="76"/>
      <c r="KCO12" s="76"/>
      <c r="KCP12" s="76"/>
      <c r="KCQ12" s="76"/>
      <c r="KCR12" s="76"/>
      <c r="KCS12" s="76"/>
      <c r="KCT12" s="76"/>
      <c r="KCU12" s="76"/>
      <c r="KCV12" s="76"/>
      <c r="KCW12" s="76"/>
      <c r="KCX12" s="76"/>
      <c r="KCY12" s="76"/>
      <c r="KCZ12" s="76"/>
      <c r="KDA12" s="76"/>
      <c r="KDB12" s="76"/>
      <c r="KDC12" s="76"/>
      <c r="KDD12" s="76"/>
      <c r="KDE12" s="76"/>
      <c r="KDF12" s="76"/>
      <c r="KDG12" s="76"/>
      <c r="KDH12" s="76"/>
      <c r="KDI12" s="76"/>
      <c r="KDJ12" s="76"/>
      <c r="KDK12" s="76"/>
      <c r="KDL12" s="76"/>
      <c r="KDM12" s="76"/>
      <c r="KDN12" s="76"/>
      <c r="KDO12" s="76"/>
      <c r="KDP12" s="76"/>
      <c r="KDQ12" s="76"/>
      <c r="KDR12" s="76"/>
      <c r="KDS12" s="76"/>
      <c r="KDT12" s="76"/>
      <c r="KDU12" s="76"/>
      <c r="KDV12" s="76"/>
      <c r="KDW12" s="76"/>
      <c r="KDX12" s="76"/>
      <c r="KDY12" s="76"/>
      <c r="KDZ12" s="76"/>
      <c r="KEA12" s="76"/>
      <c r="KEB12" s="76"/>
      <c r="KEC12" s="76"/>
      <c r="KED12" s="76"/>
      <c r="KEE12" s="76"/>
      <c r="KEF12" s="76"/>
      <c r="KEG12" s="76"/>
      <c r="KEH12" s="76"/>
      <c r="KEI12" s="76"/>
      <c r="KEJ12" s="76"/>
      <c r="KEK12" s="76"/>
      <c r="KEL12" s="76"/>
      <c r="KEM12" s="76"/>
      <c r="KEN12" s="76"/>
      <c r="KEO12" s="76"/>
      <c r="KEP12" s="76"/>
      <c r="KEQ12" s="76"/>
      <c r="KER12" s="76"/>
      <c r="KES12" s="76"/>
      <c r="KET12" s="76"/>
      <c r="KEU12" s="76"/>
      <c r="KEV12" s="76"/>
      <c r="KEW12" s="76"/>
      <c r="KEX12" s="76"/>
      <c r="KEY12" s="76"/>
      <c r="KEZ12" s="76"/>
      <c r="KFA12" s="76"/>
      <c r="KFB12" s="76"/>
      <c r="KFC12" s="76"/>
      <c r="KFD12" s="76"/>
      <c r="KFE12" s="76"/>
      <c r="KFF12" s="76"/>
      <c r="KFG12" s="76"/>
      <c r="KFH12" s="76"/>
      <c r="KFI12" s="76"/>
      <c r="KFJ12" s="76"/>
      <c r="KFK12" s="76"/>
      <c r="KFL12" s="76"/>
      <c r="KFM12" s="76"/>
      <c r="KFN12" s="76"/>
      <c r="KFO12" s="76"/>
      <c r="KFP12" s="76"/>
      <c r="KFQ12" s="76"/>
      <c r="KFR12" s="76"/>
      <c r="KFS12" s="76"/>
      <c r="KFT12" s="76"/>
      <c r="KFU12" s="76"/>
      <c r="KFV12" s="76"/>
      <c r="KFW12" s="76"/>
      <c r="KFX12" s="76"/>
      <c r="KFY12" s="76"/>
      <c r="KFZ12" s="76"/>
      <c r="KGA12" s="76"/>
      <c r="KGB12" s="76"/>
      <c r="KGC12" s="76"/>
      <c r="KGD12" s="76"/>
      <c r="KGE12" s="76"/>
      <c r="KGF12" s="76"/>
      <c r="KGG12" s="76"/>
      <c r="KGH12" s="76"/>
      <c r="KGI12" s="76"/>
      <c r="KGJ12" s="76"/>
      <c r="KGK12" s="76"/>
      <c r="KGL12" s="76"/>
      <c r="KGM12" s="76"/>
      <c r="KGN12" s="76"/>
      <c r="KGO12" s="76"/>
      <c r="KGP12" s="76"/>
      <c r="KGQ12" s="76"/>
      <c r="KGR12" s="76"/>
      <c r="KGS12" s="76"/>
      <c r="KGT12" s="76"/>
      <c r="KGU12" s="76"/>
      <c r="KGV12" s="76"/>
      <c r="KGW12" s="76"/>
      <c r="KGX12" s="76"/>
      <c r="KGY12" s="76"/>
      <c r="KGZ12" s="76"/>
      <c r="KHA12" s="76"/>
      <c r="KHB12" s="76"/>
      <c r="KHC12" s="76"/>
      <c r="KHD12" s="76"/>
      <c r="KHE12" s="76"/>
      <c r="KHF12" s="76"/>
      <c r="KHG12" s="76"/>
      <c r="KHH12" s="76"/>
      <c r="KHI12" s="76"/>
      <c r="KHJ12" s="76"/>
      <c r="KHK12" s="76"/>
      <c r="KHL12" s="76"/>
      <c r="KHM12" s="76"/>
      <c r="KHN12" s="76"/>
      <c r="KHO12" s="76"/>
      <c r="KHP12" s="76"/>
      <c r="KHQ12" s="76"/>
      <c r="KHR12" s="76"/>
      <c r="KHS12" s="76"/>
      <c r="KHT12" s="76"/>
      <c r="KHU12" s="76"/>
      <c r="KHV12" s="76"/>
      <c r="KHW12" s="76"/>
      <c r="KHX12" s="76"/>
      <c r="KHY12" s="76"/>
      <c r="KHZ12" s="76"/>
      <c r="KIA12" s="76"/>
      <c r="KIB12" s="76"/>
      <c r="KIC12" s="76"/>
      <c r="KID12" s="76"/>
      <c r="KIE12" s="76"/>
      <c r="KIF12" s="76"/>
      <c r="KIG12" s="76"/>
      <c r="KIH12" s="76"/>
      <c r="KII12" s="76"/>
      <c r="KIJ12" s="76"/>
      <c r="KIK12" s="76"/>
      <c r="KIL12" s="76"/>
      <c r="KIM12" s="76"/>
      <c r="KIN12" s="76"/>
      <c r="KIO12" s="76"/>
      <c r="KIP12" s="76"/>
      <c r="KIQ12" s="76"/>
      <c r="KIR12" s="76"/>
      <c r="KIS12" s="76"/>
      <c r="KIT12" s="76"/>
      <c r="KIU12" s="76"/>
      <c r="KIV12" s="76"/>
      <c r="KIW12" s="76"/>
      <c r="KIX12" s="76"/>
      <c r="KIY12" s="76"/>
      <c r="KIZ12" s="76"/>
      <c r="KJA12" s="76"/>
      <c r="KJB12" s="76"/>
      <c r="KJC12" s="76"/>
      <c r="KJD12" s="76"/>
      <c r="KJE12" s="76"/>
      <c r="KJF12" s="76"/>
      <c r="KJG12" s="76"/>
      <c r="KJH12" s="76"/>
      <c r="KJI12" s="76"/>
      <c r="KJJ12" s="76"/>
      <c r="KJK12" s="76"/>
      <c r="KJL12" s="76"/>
      <c r="KJM12" s="76"/>
      <c r="KJN12" s="76"/>
      <c r="KJO12" s="76"/>
      <c r="KJP12" s="76"/>
      <c r="KJQ12" s="76"/>
      <c r="KJR12" s="76"/>
      <c r="KJS12" s="76"/>
      <c r="KJT12" s="76"/>
      <c r="KJU12" s="76"/>
      <c r="KJV12" s="76"/>
      <c r="KJW12" s="76"/>
      <c r="KJX12" s="76"/>
      <c r="KJY12" s="76"/>
      <c r="KJZ12" s="76"/>
      <c r="KKA12" s="76"/>
      <c r="KKB12" s="76"/>
      <c r="KKC12" s="76"/>
      <c r="KKD12" s="76"/>
      <c r="KKE12" s="76"/>
      <c r="KKF12" s="76"/>
      <c r="KKG12" s="76"/>
      <c r="KKH12" s="76"/>
      <c r="KKI12" s="76"/>
      <c r="KKJ12" s="76"/>
      <c r="KKK12" s="76"/>
      <c r="KKL12" s="76"/>
      <c r="KKM12" s="76"/>
      <c r="KKN12" s="76"/>
      <c r="KKO12" s="76"/>
      <c r="KKP12" s="76"/>
      <c r="KKQ12" s="76"/>
      <c r="KKR12" s="76"/>
      <c r="KKS12" s="76"/>
      <c r="KKT12" s="76"/>
      <c r="KKU12" s="76"/>
      <c r="KKV12" s="76"/>
      <c r="KKW12" s="76"/>
      <c r="KKX12" s="76"/>
      <c r="KKY12" s="76"/>
      <c r="KKZ12" s="76"/>
      <c r="KLA12" s="76"/>
      <c r="KLB12" s="76"/>
      <c r="KLC12" s="76"/>
      <c r="KLD12" s="76"/>
      <c r="KLE12" s="76"/>
      <c r="KLF12" s="76"/>
      <c r="KLG12" s="76"/>
      <c r="KLH12" s="76"/>
      <c r="KLI12" s="76"/>
      <c r="KLJ12" s="76"/>
      <c r="KLK12" s="76"/>
      <c r="KLL12" s="76"/>
      <c r="KLM12" s="76"/>
      <c r="KLN12" s="76"/>
      <c r="KLO12" s="76"/>
      <c r="KLP12" s="76"/>
      <c r="KLQ12" s="76"/>
      <c r="KLR12" s="76"/>
      <c r="KLS12" s="76"/>
      <c r="KLT12" s="76"/>
      <c r="KLU12" s="76"/>
      <c r="KLV12" s="76"/>
      <c r="KLW12" s="76"/>
      <c r="KLX12" s="76"/>
      <c r="KLY12" s="76"/>
      <c r="KLZ12" s="76"/>
      <c r="KMA12" s="76"/>
      <c r="KMB12" s="76"/>
      <c r="KMC12" s="76"/>
      <c r="KMD12" s="76"/>
      <c r="KME12" s="76"/>
      <c r="KMF12" s="76"/>
      <c r="KMG12" s="76"/>
      <c r="KMH12" s="76"/>
      <c r="KMI12" s="76"/>
      <c r="KMJ12" s="76"/>
      <c r="KMK12" s="76"/>
      <c r="KML12" s="76"/>
      <c r="KMM12" s="76"/>
      <c r="KMN12" s="76"/>
      <c r="KMO12" s="76"/>
      <c r="KMP12" s="76"/>
      <c r="KMQ12" s="76"/>
      <c r="KMR12" s="76"/>
      <c r="KMS12" s="76"/>
      <c r="KMT12" s="76"/>
      <c r="KMU12" s="76"/>
      <c r="KMV12" s="76"/>
      <c r="KMW12" s="76"/>
      <c r="KMX12" s="76"/>
      <c r="KMY12" s="76"/>
      <c r="KMZ12" s="76"/>
      <c r="KNA12" s="76"/>
      <c r="KNB12" s="76"/>
      <c r="KNC12" s="76"/>
      <c r="KND12" s="76"/>
      <c r="KNE12" s="76"/>
      <c r="KNF12" s="76"/>
      <c r="KNG12" s="76"/>
      <c r="KNH12" s="76"/>
      <c r="KNI12" s="76"/>
      <c r="KNJ12" s="76"/>
      <c r="KNK12" s="76"/>
      <c r="KNL12" s="76"/>
      <c r="KNM12" s="76"/>
      <c r="KNN12" s="76"/>
      <c r="KNO12" s="76"/>
      <c r="KNP12" s="76"/>
      <c r="KNQ12" s="76"/>
      <c r="KNR12" s="76"/>
      <c r="KNS12" s="76"/>
      <c r="KNT12" s="76"/>
      <c r="KNU12" s="76"/>
      <c r="KNV12" s="76"/>
      <c r="KNW12" s="76"/>
      <c r="KNX12" s="76"/>
      <c r="KNY12" s="76"/>
      <c r="KNZ12" s="76"/>
      <c r="KOA12" s="76"/>
      <c r="KOB12" s="76"/>
      <c r="KOC12" s="76"/>
      <c r="KOD12" s="76"/>
      <c r="KOE12" s="76"/>
      <c r="KOF12" s="76"/>
      <c r="KOG12" s="76"/>
      <c r="KOH12" s="76"/>
      <c r="KOI12" s="76"/>
      <c r="KOJ12" s="76"/>
      <c r="KOK12" s="76"/>
      <c r="KOL12" s="76"/>
      <c r="KOM12" s="76"/>
      <c r="KON12" s="76"/>
      <c r="KOO12" s="76"/>
      <c r="KOP12" s="76"/>
      <c r="KOQ12" s="76"/>
      <c r="KOR12" s="76"/>
      <c r="KOS12" s="76"/>
      <c r="KOT12" s="76"/>
      <c r="KOU12" s="76"/>
      <c r="KOV12" s="76"/>
      <c r="KOW12" s="76"/>
      <c r="KOX12" s="76"/>
      <c r="KOY12" s="76"/>
      <c r="KOZ12" s="76"/>
      <c r="KPA12" s="76"/>
      <c r="KPB12" s="76"/>
      <c r="KPC12" s="76"/>
      <c r="KPD12" s="76"/>
      <c r="KPE12" s="76"/>
      <c r="KPF12" s="76"/>
      <c r="KPG12" s="76"/>
      <c r="KPH12" s="76"/>
      <c r="KPI12" s="76"/>
      <c r="KPJ12" s="76"/>
      <c r="KPK12" s="76"/>
      <c r="KPL12" s="76"/>
      <c r="KPM12" s="76"/>
      <c r="KPN12" s="76"/>
      <c r="KPO12" s="76"/>
      <c r="KPP12" s="76"/>
      <c r="KPQ12" s="76"/>
      <c r="KPR12" s="76"/>
      <c r="KPS12" s="76"/>
      <c r="KPT12" s="76"/>
      <c r="KPU12" s="76"/>
      <c r="KPV12" s="76"/>
      <c r="KPW12" s="76"/>
      <c r="KPX12" s="76"/>
      <c r="KPY12" s="76"/>
      <c r="KPZ12" s="76"/>
      <c r="KQA12" s="76"/>
      <c r="KQB12" s="76"/>
      <c r="KQC12" s="76"/>
      <c r="KQD12" s="76"/>
      <c r="KQE12" s="76"/>
      <c r="KQF12" s="76"/>
      <c r="KQG12" s="76"/>
      <c r="KQH12" s="76"/>
      <c r="KQI12" s="76"/>
      <c r="KQJ12" s="76"/>
      <c r="KQK12" s="76"/>
      <c r="KQL12" s="76"/>
      <c r="KQM12" s="76"/>
      <c r="KQN12" s="76"/>
      <c r="KQO12" s="76"/>
      <c r="KQP12" s="76"/>
      <c r="KQQ12" s="76"/>
      <c r="KQR12" s="76"/>
      <c r="KQS12" s="76"/>
      <c r="KQT12" s="76"/>
      <c r="KQU12" s="76"/>
      <c r="KQV12" s="76"/>
      <c r="KQW12" s="76"/>
      <c r="KQX12" s="76"/>
      <c r="KQY12" s="76"/>
      <c r="KQZ12" s="76"/>
      <c r="KRA12" s="76"/>
      <c r="KRB12" s="76"/>
      <c r="KRC12" s="76"/>
      <c r="KRD12" s="76"/>
      <c r="KRE12" s="76"/>
      <c r="KRF12" s="76"/>
      <c r="KRG12" s="76"/>
      <c r="KRH12" s="76"/>
      <c r="KRI12" s="76"/>
      <c r="KRJ12" s="76"/>
      <c r="KRK12" s="76"/>
      <c r="KRL12" s="76"/>
      <c r="KRM12" s="76"/>
      <c r="KRN12" s="76"/>
      <c r="KRO12" s="76"/>
      <c r="KRP12" s="76"/>
      <c r="KRQ12" s="76"/>
      <c r="KRR12" s="76"/>
      <c r="KRS12" s="76"/>
      <c r="KRT12" s="76"/>
      <c r="KRU12" s="76"/>
      <c r="KRV12" s="76"/>
      <c r="KRW12" s="76"/>
      <c r="KRX12" s="76"/>
      <c r="KRY12" s="76"/>
      <c r="KRZ12" s="76"/>
      <c r="KSA12" s="76"/>
      <c r="KSB12" s="76"/>
      <c r="KSC12" s="76"/>
      <c r="KSD12" s="76"/>
      <c r="KSE12" s="76"/>
      <c r="KSF12" s="76"/>
      <c r="KSG12" s="76"/>
      <c r="KSH12" s="76"/>
      <c r="KSI12" s="76"/>
      <c r="KSJ12" s="76"/>
      <c r="KSK12" s="76"/>
      <c r="KSL12" s="76"/>
      <c r="KSM12" s="76"/>
      <c r="KSN12" s="76"/>
      <c r="KSO12" s="76"/>
      <c r="KSP12" s="76"/>
      <c r="KSQ12" s="76"/>
      <c r="KSR12" s="76"/>
      <c r="KSS12" s="76"/>
      <c r="KST12" s="76"/>
      <c r="KSU12" s="76"/>
      <c r="KSV12" s="76"/>
      <c r="KSW12" s="76"/>
      <c r="KSX12" s="76"/>
      <c r="KSY12" s="76"/>
      <c r="KSZ12" s="76"/>
      <c r="KTA12" s="76"/>
      <c r="KTB12" s="76"/>
      <c r="KTC12" s="76"/>
      <c r="KTD12" s="76"/>
      <c r="KTE12" s="76"/>
      <c r="KTF12" s="76"/>
      <c r="KTG12" s="76"/>
      <c r="KTH12" s="76"/>
      <c r="KTI12" s="76"/>
      <c r="KTJ12" s="76"/>
      <c r="KTK12" s="76"/>
      <c r="KTL12" s="76"/>
      <c r="KTM12" s="76"/>
      <c r="KTN12" s="76"/>
      <c r="KTO12" s="76"/>
      <c r="KTP12" s="76"/>
      <c r="KTQ12" s="76"/>
      <c r="KTR12" s="76"/>
      <c r="KTS12" s="76"/>
      <c r="KTT12" s="76"/>
      <c r="KTU12" s="76"/>
      <c r="KTV12" s="76"/>
      <c r="KTW12" s="76"/>
      <c r="KTX12" s="76"/>
      <c r="KTY12" s="76"/>
      <c r="KTZ12" s="76"/>
      <c r="KUA12" s="76"/>
      <c r="KUB12" s="76"/>
      <c r="KUC12" s="76"/>
      <c r="KUD12" s="76"/>
      <c r="KUE12" s="76"/>
      <c r="KUF12" s="76"/>
      <c r="KUG12" s="76"/>
      <c r="KUH12" s="76"/>
      <c r="KUI12" s="76"/>
      <c r="KUJ12" s="76"/>
      <c r="KUK12" s="76"/>
      <c r="KUL12" s="76"/>
      <c r="KUM12" s="76"/>
      <c r="KUN12" s="76"/>
      <c r="KUO12" s="76"/>
      <c r="KUP12" s="76"/>
      <c r="KUQ12" s="76"/>
      <c r="KUR12" s="76"/>
      <c r="KUS12" s="76"/>
      <c r="KUT12" s="76"/>
      <c r="KUU12" s="76"/>
      <c r="KUV12" s="76"/>
      <c r="KUW12" s="76"/>
      <c r="KUX12" s="76"/>
      <c r="KUY12" s="76"/>
      <c r="KUZ12" s="76"/>
      <c r="KVA12" s="76"/>
      <c r="KVB12" s="76"/>
      <c r="KVC12" s="76"/>
      <c r="KVD12" s="76"/>
      <c r="KVE12" s="76"/>
      <c r="KVF12" s="76"/>
      <c r="KVG12" s="76"/>
      <c r="KVH12" s="76"/>
      <c r="KVI12" s="76"/>
      <c r="KVJ12" s="76"/>
      <c r="KVK12" s="76"/>
      <c r="KVL12" s="76"/>
      <c r="KVM12" s="76"/>
      <c r="KVN12" s="76"/>
      <c r="KVO12" s="76"/>
      <c r="KVP12" s="76"/>
      <c r="KVQ12" s="76"/>
      <c r="KVR12" s="76"/>
      <c r="KVS12" s="76"/>
      <c r="KVT12" s="76"/>
      <c r="KVU12" s="76"/>
      <c r="KVV12" s="76"/>
      <c r="KVW12" s="76"/>
      <c r="KVX12" s="76"/>
      <c r="KVY12" s="76"/>
      <c r="KVZ12" s="76"/>
      <c r="KWA12" s="76"/>
      <c r="KWB12" s="76"/>
      <c r="KWC12" s="76"/>
      <c r="KWD12" s="76"/>
      <c r="KWE12" s="76"/>
      <c r="KWF12" s="76"/>
      <c r="KWG12" s="76"/>
      <c r="KWH12" s="76"/>
      <c r="KWI12" s="76"/>
      <c r="KWJ12" s="76"/>
      <c r="KWK12" s="76"/>
      <c r="KWL12" s="76"/>
      <c r="KWM12" s="76"/>
      <c r="KWN12" s="76"/>
      <c r="KWO12" s="76"/>
      <c r="KWP12" s="76"/>
      <c r="KWQ12" s="76"/>
      <c r="KWR12" s="76"/>
      <c r="KWS12" s="76"/>
      <c r="KWT12" s="76"/>
      <c r="KWU12" s="76"/>
      <c r="KWV12" s="76"/>
      <c r="KWW12" s="76"/>
      <c r="KWX12" s="76"/>
      <c r="KWY12" s="76"/>
      <c r="KWZ12" s="76"/>
      <c r="KXA12" s="76"/>
      <c r="KXB12" s="76"/>
      <c r="KXC12" s="76"/>
      <c r="KXD12" s="76"/>
      <c r="KXE12" s="76"/>
      <c r="KXF12" s="76"/>
      <c r="KXG12" s="76"/>
      <c r="KXH12" s="76"/>
      <c r="KXI12" s="76"/>
      <c r="KXJ12" s="76"/>
      <c r="KXK12" s="76"/>
      <c r="KXL12" s="76"/>
      <c r="KXM12" s="76"/>
      <c r="KXN12" s="76"/>
      <c r="KXO12" s="76"/>
      <c r="KXP12" s="76"/>
      <c r="KXQ12" s="76"/>
      <c r="KXR12" s="76"/>
      <c r="KXS12" s="76"/>
      <c r="KXT12" s="76"/>
      <c r="KXU12" s="76"/>
      <c r="KXV12" s="76"/>
      <c r="KXW12" s="76"/>
      <c r="KXX12" s="76"/>
      <c r="KXY12" s="76"/>
      <c r="KXZ12" s="76"/>
      <c r="KYA12" s="76"/>
      <c r="KYB12" s="76"/>
      <c r="KYC12" s="76"/>
      <c r="KYD12" s="76"/>
      <c r="KYE12" s="76"/>
      <c r="KYF12" s="76"/>
      <c r="KYG12" s="76"/>
      <c r="KYH12" s="76"/>
      <c r="KYI12" s="76"/>
      <c r="KYJ12" s="76"/>
      <c r="KYK12" s="76"/>
      <c r="KYL12" s="76"/>
      <c r="KYM12" s="76"/>
      <c r="KYN12" s="76"/>
      <c r="KYO12" s="76"/>
      <c r="KYP12" s="76"/>
      <c r="KYQ12" s="76"/>
      <c r="KYR12" s="76"/>
      <c r="KYS12" s="76"/>
      <c r="KYT12" s="76"/>
      <c r="KYU12" s="76"/>
      <c r="KYV12" s="76"/>
      <c r="KYW12" s="76"/>
      <c r="KYX12" s="76"/>
      <c r="KYY12" s="76"/>
      <c r="KYZ12" s="76"/>
      <c r="KZA12" s="76"/>
      <c r="KZB12" s="76"/>
      <c r="KZC12" s="76"/>
      <c r="KZD12" s="76"/>
      <c r="KZE12" s="76"/>
      <c r="KZF12" s="76"/>
      <c r="KZG12" s="76"/>
      <c r="KZH12" s="76"/>
      <c r="KZI12" s="76"/>
      <c r="KZJ12" s="76"/>
      <c r="KZK12" s="76"/>
      <c r="KZL12" s="76"/>
      <c r="KZM12" s="76"/>
      <c r="KZN12" s="76"/>
      <c r="KZO12" s="76"/>
      <c r="KZP12" s="76"/>
      <c r="KZQ12" s="76"/>
      <c r="KZR12" s="76"/>
      <c r="KZS12" s="76"/>
      <c r="KZT12" s="76"/>
      <c r="KZU12" s="76"/>
      <c r="KZV12" s="76"/>
      <c r="KZW12" s="76"/>
      <c r="KZX12" s="76"/>
      <c r="KZY12" s="76"/>
      <c r="KZZ12" s="76"/>
      <c r="LAA12" s="76"/>
      <c r="LAB12" s="76"/>
      <c r="LAC12" s="76"/>
      <c r="LAD12" s="76"/>
      <c r="LAE12" s="76"/>
      <c r="LAF12" s="76"/>
      <c r="LAG12" s="76"/>
      <c r="LAH12" s="76"/>
      <c r="LAI12" s="76"/>
      <c r="LAJ12" s="76"/>
      <c r="LAK12" s="76"/>
      <c r="LAL12" s="76"/>
      <c r="LAM12" s="76"/>
      <c r="LAN12" s="76"/>
      <c r="LAO12" s="76"/>
      <c r="LAP12" s="76"/>
      <c r="LAQ12" s="76"/>
      <c r="LAR12" s="76"/>
      <c r="LAS12" s="76"/>
      <c r="LAT12" s="76"/>
      <c r="LAU12" s="76"/>
      <c r="LAV12" s="76"/>
      <c r="LAW12" s="76"/>
      <c r="LAX12" s="76"/>
      <c r="LAY12" s="76"/>
      <c r="LAZ12" s="76"/>
      <c r="LBA12" s="76"/>
      <c r="LBB12" s="76"/>
      <c r="LBC12" s="76"/>
      <c r="LBD12" s="76"/>
      <c r="LBE12" s="76"/>
      <c r="LBF12" s="76"/>
      <c r="LBG12" s="76"/>
      <c r="LBH12" s="76"/>
      <c r="LBI12" s="76"/>
      <c r="LBJ12" s="76"/>
      <c r="LBK12" s="76"/>
      <c r="LBL12" s="76"/>
      <c r="LBM12" s="76"/>
      <c r="LBN12" s="76"/>
      <c r="LBO12" s="76"/>
      <c r="LBP12" s="76"/>
      <c r="LBQ12" s="76"/>
      <c r="LBR12" s="76"/>
      <c r="LBS12" s="76"/>
      <c r="LBT12" s="76"/>
      <c r="LBU12" s="76"/>
      <c r="LBV12" s="76"/>
      <c r="LBW12" s="76"/>
      <c r="LBX12" s="76"/>
      <c r="LBY12" s="76"/>
      <c r="LBZ12" s="76"/>
      <c r="LCA12" s="76"/>
      <c r="LCB12" s="76"/>
      <c r="LCC12" s="76"/>
      <c r="LCD12" s="76"/>
      <c r="LCE12" s="76"/>
      <c r="LCF12" s="76"/>
      <c r="LCG12" s="76"/>
      <c r="LCH12" s="76"/>
      <c r="LCI12" s="76"/>
      <c r="LCJ12" s="76"/>
      <c r="LCK12" s="76"/>
      <c r="LCL12" s="76"/>
      <c r="LCM12" s="76"/>
      <c r="LCN12" s="76"/>
      <c r="LCO12" s="76"/>
      <c r="LCP12" s="76"/>
      <c r="LCQ12" s="76"/>
      <c r="LCR12" s="76"/>
      <c r="LCS12" s="76"/>
      <c r="LCT12" s="76"/>
      <c r="LCU12" s="76"/>
      <c r="LCV12" s="76"/>
      <c r="LCW12" s="76"/>
      <c r="LCX12" s="76"/>
      <c r="LCY12" s="76"/>
      <c r="LCZ12" s="76"/>
      <c r="LDA12" s="76"/>
      <c r="LDB12" s="76"/>
      <c r="LDC12" s="76"/>
      <c r="LDD12" s="76"/>
      <c r="LDE12" s="76"/>
      <c r="LDF12" s="76"/>
      <c r="LDG12" s="76"/>
      <c r="LDH12" s="76"/>
      <c r="LDI12" s="76"/>
      <c r="LDJ12" s="76"/>
      <c r="LDK12" s="76"/>
      <c r="LDL12" s="76"/>
      <c r="LDM12" s="76"/>
      <c r="LDN12" s="76"/>
      <c r="LDO12" s="76"/>
      <c r="LDP12" s="76"/>
      <c r="LDQ12" s="76"/>
      <c r="LDR12" s="76"/>
      <c r="LDS12" s="76"/>
      <c r="LDT12" s="76"/>
      <c r="LDU12" s="76"/>
      <c r="LDV12" s="76"/>
      <c r="LDW12" s="76"/>
      <c r="LDX12" s="76"/>
      <c r="LDY12" s="76"/>
      <c r="LDZ12" s="76"/>
      <c r="LEA12" s="76"/>
      <c r="LEB12" s="76"/>
      <c r="LEC12" s="76"/>
      <c r="LED12" s="76"/>
      <c r="LEE12" s="76"/>
      <c r="LEF12" s="76"/>
      <c r="LEG12" s="76"/>
      <c r="LEH12" s="76"/>
      <c r="LEI12" s="76"/>
      <c r="LEJ12" s="76"/>
      <c r="LEK12" s="76"/>
      <c r="LEL12" s="76"/>
      <c r="LEM12" s="76"/>
      <c r="LEN12" s="76"/>
      <c r="LEO12" s="76"/>
      <c r="LEP12" s="76"/>
      <c r="LEQ12" s="76"/>
      <c r="LER12" s="76"/>
      <c r="LES12" s="76"/>
      <c r="LET12" s="76"/>
      <c r="LEU12" s="76"/>
      <c r="LEV12" s="76"/>
      <c r="LEW12" s="76"/>
      <c r="LEX12" s="76"/>
      <c r="LEY12" s="76"/>
      <c r="LEZ12" s="76"/>
      <c r="LFA12" s="76"/>
      <c r="LFB12" s="76"/>
      <c r="LFC12" s="76"/>
      <c r="LFD12" s="76"/>
      <c r="LFE12" s="76"/>
      <c r="LFF12" s="76"/>
      <c r="LFG12" s="76"/>
      <c r="LFH12" s="76"/>
      <c r="LFI12" s="76"/>
      <c r="LFJ12" s="76"/>
      <c r="LFK12" s="76"/>
      <c r="LFL12" s="76"/>
      <c r="LFM12" s="76"/>
      <c r="LFN12" s="76"/>
      <c r="LFO12" s="76"/>
      <c r="LFP12" s="76"/>
      <c r="LFQ12" s="76"/>
      <c r="LFR12" s="76"/>
      <c r="LFS12" s="76"/>
      <c r="LFT12" s="76"/>
      <c r="LFU12" s="76"/>
      <c r="LFV12" s="76"/>
      <c r="LFW12" s="76"/>
      <c r="LFX12" s="76"/>
      <c r="LFY12" s="76"/>
      <c r="LFZ12" s="76"/>
      <c r="LGA12" s="76"/>
      <c r="LGB12" s="76"/>
      <c r="LGC12" s="76"/>
      <c r="LGD12" s="76"/>
      <c r="LGE12" s="76"/>
      <c r="LGF12" s="76"/>
      <c r="LGG12" s="76"/>
      <c r="LGH12" s="76"/>
      <c r="LGI12" s="76"/>
      <c r="LGJ12" s="76"/>
      <c r="LGK12" s="76"/>
      <c r="LGL12" s="76"/>
      <c r="LGM12" s="76"/>
      <c r="LGN12" s="76"/>
      <c r="LGO12" s="76"/>
      <c r="LGP12" s="76"/>
      <c r="LGQ12" s="76"/>
      <c r="LGR12" s="76"/>
      <c r="LGS12" s="76"/>
      <c r="LGT12" s="76"/>
      <c r="LGU12" s="76"/>
      <c r="LGV12" s="76"/>
      <c r="LGW12" s="76"/>
      <c r="LGX12" s="76"/>
      <c r="LGY12" s="76"/>
      <c r="LGZ12" s="76"/>
      <c r="LHA12" s="76"/>
      <c r="LHB12" s="76"/>
      <c r="LHC12" s="76"/>
      <c r="LHD12" s="76"/>
      <c r="LHE12" s="76"/>
      <c r="LHF12" s="76"/>
      <c r="LHG12" s="76"/>
      <c r="LHH12" s="76"/>
      <c r="LHI12" s="76"/>
      <c r="LHJ12" s="76"/>
      <c r="LHK12" s="76"/>
      <c r="LHL12" s="76"/>
      <c r="LHM12" s="76"/>
      <c r="LHN12" s="76"/>
      <c r="LHO12" s="76"/>
      <c r="LHP12" s="76"/>
      <c r="LHQ12" s="76"/>
      <c r="LHR12" s="76"/>
      <c r="LHS12" s="76"/>
      <c r="LHT12" s="76"/>
      <c r="LHU12" s="76"/>
      <c r="LHV12" s="76"/>
      <c r="LHW12" s="76"/>
      <c r="LHX12" s="76"/>
      <c r="LHY12" s="76"/>
      <c r="LHZ12" s="76"/>
      <c r="LIA12" s="76"/>
      <c r="LIB12" s="76"/>
      <c r="LIC12" s="76"/>
      <c r="LID12" s="76"/>
      <c r="LIE12" s="76"/>
      <c r="LIF12" s="76"/>
      <c r="LIG12" s="76"/>
      <c r="LIH12" s="76"/>
      <c r="LII12" s="76"/>
      <c r="LIJ12" s="76"/>
      <c r="LIK12" s="76"/>
      <c r="LIL12" s="76"/>
      <c r="LIM12" s="76"/>
      <c r="LIN12" s="76"/>
      <c r="LIO12" s="76"/>
      <c r="LIP12" s="76"/>
      <c r="LIQ12" s="76"/>
      <c r="LIR12" s="76"/>
      <c r="LIS12" s="76"/>
      <c r="LIT12" s="76"/>
      <c r="LIU12" s="76"/>
      <c r="LIV12" s="76"/>
      <c r="LIW12" s="76"/>
      <c r="LIX12" s="76"/>
      <c r="LIY12" s="76"/>
      <c r="LIZ12" s="76"/>
      <c r="LJA12" s="76"/>
      <c r="LJB12" s="76"/>
      <c r="LJC12" s="76"/>
      <c r="LJD12" s="76"/>
      <c r="LJE12" s="76"/>
      <c r="LJF12" s="76"/>
      <c r="LJG12" s="76"/>
      <c r="LJH12" s="76"/>
      <c r="LJI12" s="76"/>
      <c r="LJJ12" s="76"/>
      <c r="LJK12" s="76"/>
      <c r="LJL12" s="76"/>
      <c r="LJM12" s="76"/>
      <c r="LJN12" s="76"/>
      <c r="LJO12" s="76"/>
      <c r="LJP12" s="76"/>
      <c r="LJQ12" s="76"/>
      <c r="LJR12" s="76"/>
      <c r="LJS12" s="76"/>
      <c r="LJT12" s="76"/>
      <c r="LJU12" s="76"/>
      <c r="LJV12" s="76"/>
      <c r="LJW12" s="76"/>
      <c r="LJX12" s="76"/>
      <c r="LJY12" s="76"/>
      <c r="LJZ12" s="76"/>
      <c r="LKA12" s="76"/>
      <c r="LKB12" s="76"/>
      <c r="LKC12" s="76"/>
      <c r="LKD12" s="76"/>
      <c r="LKE12" s="76"/>
      <c r="LKF12" s="76"/>
      <c r="LKG12" s="76"/>
      <c r="LKH12" s="76"/>
      <c r="LKI12" s="76"/>
      <c r="LKJ12" s="76"/>
      <c r="LKK12" s="76"/>
      <c r="LKL12" s="76"/>
      <c r="LKM12" s="76"/>
      <c r="LKN12" s="76"/>
      <c r="LKO12" s="76"/>
      <c r="LKP12" s="76"/>
      <c r="LKQ12" s="76"/>
      <c r="LKR12" s="76"/>
      <c r="LKS12" s="76"/>
      <c r="LKT12" s="76"/>
      <c r="LKU12" s="76"/>
      <c r="LKV12" s="76"/>
      <c r="LKW12" s="76"/>
      <c r="LKX12" s="76"/>
      <c r="LKY12" s="76"/>
      <c r="LKZ12" s="76"/>
      <c r="LLA12" s="76"/>
      <c r="LLB12" s="76"/>
      <c r="LLC12" s="76"/>
      <c r="LLD12" s="76"/>
      <c r="LLE12" s="76"/>
      <c r="LLF12" s="76"/>
      <c r="LLG12" s="76"/>
      <c r="LLH12" s="76"/>
      <c r="LLI12" s="76"/>
      <c r="LLJ12" s="76"/>
      <c r="LLK12" s="76"/>
      <c r="LLL12" s="76"/>
      <c r="LLM12" s="76"/>
      <c r="LLN12" s="76"/>
      <c r="LLO12" s="76"/>
      <c r="LLP12" s="76"/>
      <c r="LLQ12" s="76"/>
      <c r="LLR12" s="76"/>
      <c r="LLS12" s="76"/>
      <c r="LLT12" s="76"/>
      <c r="LLU12" s="76"/>
      <c r="LLV12" s="76"/>
      <c r="LLW12" s="76"/>
      <c r="LLX12" s="76"/>
      <c r="LLY12" s="76"/>
      <c r="LLZ12" s="76"/>
      <c r="LMA12" s="76"/>
      <c r="LMB12" s="76"/>
      <c r="LMC12" s="76"/>
      <c r="LMD12" s="76"/>
      <c r="LME12" s="76"/>
      <c r="LMF12" s="76"/>
      <c r="LMG12" s="76"/>
      <c r="LMH12" s="76"/>
      <c r="LMI12" s="76"/>
      <c r="LMJ12" s="76"/>
      <c r="LMK12" s="76"/>
      <c r="LML12" s="76"/>
      <c r="LMM12" s="76"/>
      <c r="LMN12" s="76"/>
      <c r="LMO12" s="76"/>
      <c r="LMP12" s="76"/>
      <c r="LMQ12" s="76"/>
      <c r="LMR12" s="76"/>
      <c r="LMS12" s="76"/>
      <c r="LMT12" s="76"/>
      <c r="LMU12" s="76"/>
      <c r="LMV12" s="76"/>
      <c r="LMW12" s="76"/>
      <c r="LMX12" s="76"/>
      <c r="LMY12" s="76"/>
      <c r="LMZ12" s="76"/>
      <c r="LNA12" s="76"/>
      <c r="LNB12" s="76"/>
      <c r="LNC12" s="76"/>
      <c r="LND12" s="76"/>
      <c r="LNE12" s="76"/>
      <c r="LNF12" s="76"/>
      <c r="LNG12" s="76"/>
      <c r="LNH12" s="76"/>
      <c r="LNI12" s="76"/>
      <c r="LNJ12" s="76"/>
      <c r="LNK12" s="76"/>
      <c r="LNL12" s="76"/>
      <c r="LNM12" s="76"/>
      <c r="LNN12" s="76"/>
      <c r="LNO12" s="76"/>
      <c r="LNP12" s="76"/>
      <c r="LNQ12" s="76"/>
      <c r="LNR12" s="76"/>
      <c r="LNS12" s="76"/>
      <c r="LNT12" s="76"/>
      <c r="LNU12" s="76"/>
      <c r="LNV12" s="76"/>
      <c r="LNW12" s="76"/>
      <c r="LNX12" s="76"/>
      <c r="LNY12" s="76"/>
      <c r="LNZ12" s="76"/>
      <c r="LOA12" s="76"/>
      <c r="LOB12" s="76"/>
      <c r="LOC12" s="76"/>
      <c r="LOD12" s="76"/>
      <c r="LOE12" s="76"/>
      <c r="LOF12" s="76"/>
      <c r="LOG12" s="76"/>
      <c r="LOH12" s="76"/>
      <c r="LOI12" s="76"/>
      <c r="LOJ12" s="76"/>
      <c r="LOK12" s="76"/>
      <c r="LOL12" s="76"/>
      <c r="LOM12" s="76"/>
      <c r="LON12" s="76"/>
      <c r="LOO12" s="76"/>
      <c r="LOP12" s="76"/>
      <c r="LOQ12" s="76"/>
      <c r="LOR12" s="76"/>
      <c r="LOS12" s="76"/>
      <c r="LOT12" s="76"/>
      <c r="LOU12" s="76"/>
      <c r="LOV12" s="76"/>
      <c r="LOW12" s="76"/>
      <c r="LOX12" s="76"/>
      <c r="LOY12" s="76"/>
      <c r="LOZ12" s="76"/>
      <c r="LPA12" s="76"/>
      <c r="LPB12" s="76"/>
      <c r="LPC12" s="76"/>
      <c r="LPD12" s="76"/>
      <c r="LPE12" s="76"/>
      <c r="LPF12" s="76"/>
      <c r="LPG12" s="76"/>
      <c r="LPH12" s="76"/>
      <c r="LPI12" s="76"/>
      <c r="LPJ12" s="76"/>
      <c r="LPK12" s="76"/>
      <c r="LPL12" s="76"/>
      <c r="LPM12" s="76"/>
      <c r="LPN12" s="76"/>
      <c r="LPO12" s="76"/>
      <c r="LPP12" s="76"/>
      <c r="LPQ12" s="76"/>
      <c r="LPR12" s="76"/>
      <c r="LPS12" s="76"/>
      <c r="LPT12" s="76"/>
      <c r="LPU12" s="76"/>
      <c r="LPV12" s="76"/>
      <c r="LPW12" s="76"/>
      <c r="LPX12" s="76"/>
      <c r="LPY12" s="76"/>
      <c r="LPZ12" s="76"/>
      <c r="LQA12" s="76"/>
      <c r="LQB12" s="76"/>
      <c r="LQC12" s="76"/>
      <c r="LQD12" s="76"/>
      <c r="LQE12" s="76"/>
      <c r="LQF12" s="76"/>
      <c r="LQG12" s="76"/>
      <c r="LQH12" s="76"/>
      <c r="LQI12" s="76"/>
      <c r="LQJ12" s="76"/>
      <c r="LQK12" s="76"/>
      <c r="LQL12" s="76"/>
      <c r="LQM12" s="76"/>
      <c r="LQN12" s="76"/>
      <c r="LQO12" s="76"/>
      <c r="LQP12" s="76"/>
      <c r="LQQ12" s="76"/>
      <c r="LQR12" s="76"/>
      <c r="LQS12" s="76"/>
      <c r="LQT12" s="76"/>
      <c r="LQU12" s="76"/>
      <c r="LQV12" s="76"/>
      <c r="LQW12" s="76"/>
      <c r="LQX12" s="76"/>
      <c r="LQY12" s="76"/>
      <c r="LQZ12" s="76"/>
      <c r="LRA12" s="76"/>
      <c r="LRB12" s="76"/>
      <c r="LRC12" s="76"/>
      <c r="LRD12" s="76"/>
      <c r="LRE12" s="76"/>
      <c r="LRF12" s="76"/>
      <c r="LRG12" s="76"/>
      <c r="LRH12" s="76"/>
      <c r="LRI12" s="76"/>
      <c r="LRJ12" s="76"/>
      <c r="LRK12" s="76"/>
      <c r="LRL12" s="76"/>
      <c r="LRM12" s="76"/>
      <c r="LRN12" s="76"/>
      <c r="LRO12" s="76"/>
      <c r="LRP12" s="76"/>
      <c r="LRQ12" s="76"/>
      <c r="LRR12" s="76"/>
      <c r="LRS12" s="76"/>
      <c r="LRT12" s="76"/>
      <c r="LRU12" s="76"/>
      <c r="LRV12" s="76"/>
      <c r="LRW12" s="76"/>
      <c r="LRX12" s="76"/>
      <c r="LRY12" s="76"/>
      <c r="LRZ12" s="76"/>
      <c r="LSA12" s="76"/>
      <c r="LSB12" s="76"/>
      <c r="LSC12" s="76"/>
      <c r="LSD12" s="76"/>
      <c r="LSE12" s="76"/>
      <c r="LSF12" s="76"/>
      <c r="LSG12" s="76"/>
      <c r="LSH12" s="76"/>
      <c r="LSI12" s="76"/>
      <c r="LSJ12" s="76"/>
      <c r="LSK12" s="76"/>
      <c r="LSL12" s="76"/>
      <c r="LSM12" s="76"/>
      <c r="LSN12" s="76"/>
      <c r="LSO12" s="76"/>
      <c r="LSP12" s="76"/>
      <c r="LSQ12" s="76"/>
      <c r="LSR12" s="76"/>
      <c r="LSS12" s="76"/>
      <c r="LST12" s="76"/>
      <c r="LSU12" s="76"/>
      <c r="LSV12" s="76"/>
      <c r="LSW12" s="76"/>
      <c r="LSX12" s="76"/>
      <c r="LSY12" s="76"/>
      <c r="LSZ12" s="76"/>
      <c r="LTA12" s="76"/>
      <c r="LTB12" s="76"/>
      <c r="LTC12" s="76"/>
      <c r="LTD12" s="76"/>
      <c r="LTE12" s="76"/>
      <c r="LTF12" s="76"/>
      <c r="LTG12" s="76"/>
      <c r="LTH12" s="76"/>
      <c r="LTI12" s="76"/>
      <c r="LTJ12" s="76"/>
      <c r="LTK12" s="76"/>
      <c r="LTL12" s="76"/>
      <c r="LTM12" s="76"/>
      <c r="LTN12" s="76"/>
      <c r="LTO12" s="76"/>
      <c r="LTP12" s="76"/>
      <c r="LTQ12" s="76"/>
      <c r="LTR12" s="76"/>
      <c r="LTS12" s="76"/>
      <c r="LTT12" s="76"/>
      <c r="LTU12" s="76"/>
      <c r="LTV12" s="76"/>
      <c r="LTW12" s="76"/>
      <c r="LTX12" s="76"/>
      <c r="LTY12" s="76"/>
      <c r="LTZ12" s="76"/>
      <c r="LUA12" s="76"/>
      <c r="LUB12" s="76"/>
      <c r="LUC12" s="76"/>
      <c r="LUD12" s="76"/>
      <c r="LUE12" s="76"/>
      <c r="LUF12" s="76"/>
      <c r="LUG12" s="76"/>
      <c r="LUH12" s="76"/>
      <c r="LUI12" s="76"/>
      <c r="LUJ12" s="76"/>
      <c r="LUK12" s="76"/>
      <c r="LUL12" s="76"/>
      <c r="LUM12" s="76"/>
      <c r="LUN12" s="76"/>
      <c r="LUO12" s="76"/>
      <c r="LUP12" s="76"/>
      <c r="LUQ12" s="76"/>
      <c r="LUR12" s="76"/>
      <c r="LUS12" s="76"/>
      <c r="LUT12" s="76"/>
      <c r="LUU12" s="76"/>
      <c r="LUV12" s="76"/>
      <c r="LUW12" s="76"/>
      <c r="LUX12" s="76"/>
      <c r="LUY12" s="76"/>
      <c r="LUZ12" s="76"/>
      <c r="LVA12" s="76"/>
      <c r="LVB12" s="76"/>
      <c r="LVC12" s="76"/>
      <c r="LVD12" s="76"/>
      <c r="LVE12" s="76"/>
      <c r="LVF12" s="76"/>
      <c r="LVG12" s="76"/>
      <c r="LVH12" s="76"/>
      <c r="LVI12" s="76"/>
      <c r="LVJ12" s="76"/>
      <c r="LVK12" s="76"/>
      <c r="LVL12" s="76"/>
      <c r="LVM12" s="76"/>
      <c r="LVN12" s="76"/>
      <c r="LVO12" s="76"/>
      <c r="LVP12" s="76"/>
      <c r="LVQ12" s="76"/>
      <c r="LVR12" s="76"/>
      <c r="LVS12" s="76"/>
      <c r="LVT12" s="76"/>
      <c r="LVU12" s="76"/>
      <c r="LVV12" s="76"/>
      <c r="LVW12" s="76"/>
      <c r="LVX12" s="76"/>
      <c r="LVY12" s="76"/>
      <c r="LVZ12" s="76"/>
      <c r="LWA12" s="76"/>
      <c r="LWB12" s="76"/>
      <c r="LWC12" s="76"/>
      <c r="LWD12" s="76"/>
      <c r="LWE12" s="76"/>
      <c r="LWF12" s="76"/>
      <c r="LWG12" s="76"/>
      <c r="LWH12" s="76"/>
      <c r="LWI12" s="76"/>
      <c r="LWJ12" s="76"/>
      <c r="LWK12" s="76"/>
      <c r="LWL12" s="76"/>
      <c r="LWM12" s="76"/>
      <c r="LWN12" s="76"/>
      <c r="LWO12" s="76"/>
      <c r="LWP12" s="76"/>
      <c r="LWQ12" s="76"/>
      <c r="LWR12" s="76"/>
      <c r="LWS12" s="76"/>
      <c r="LWT12" s="76"/>
      <c r="LWU12" s="76"/>
      <c r="LWV12" s="76"/>
      <c r="LWW12" s="76"/>
      <c r="LWX12" s="76"/>
      <c r="LWY12" s="76"/>
      <c r="LWZ12" s="76"/>
      <c r="LXA12" s="76"/>
      <c r="LXB12" s="76"/>
      <c r="LXC12" s="76"/>
      <c r="LXD12" s="76"/>
      <c r="LXE12" s="76"/>
      <c r="LXF12" s="76"/>
      <c r="LXG12" s="76"/>
      <c r="LXH12" s="76"/>
      <c r="LXI12" s="76"/>
      <c r="LXJ12" s="76"/>
      <c r="LXK12" s="76"/>
      <c r="LXL12" s="76"/>
      <c r="LXM12" s="76"/>
      <c r="LXN12" s="76"/>
      <c r="LXO12" s="76"/>
      <c r="LXP12" s="76"/>
      <c r="LXQ12" s="76"/>
      <c r="LXR12" s="76"/>
      <c r="LXS12" s="76"/>
      <c r="LXT12" s="76"/>
      <c r="LXU12" s="76"/>
      <c r="LXV12" s="76"/>
      <c r="LXW12" s="76"/>
      <c r="LXX12" s="76"/>
      <c r="LXY12" s="76"/>
      <c r="LXZ12" s="76"/>
      <c r="LYA12" s="76"/>
      <c r="LYB12" s="76"/>
      <c r="LYC12" s="76"/>
      <c r="LYD12" s="76"/>
      <c r="LYE12" s="76"/>
      <c r="LYF12" s="76"/>
      <c r="LYG12" s="76"/>
      <c r="LYH12" s="76"/>
      <c r="LYI12" s="76"/>
      <c r="LYJ12" s="76"/>
      <c r="LYK12" s="76"/>
      <c r="LYL12" s="76"/>
      <c r="LYM12" s="76"/>
      <c r="LYN12" s="76"/>
      <c r="LYO12" s="76"/>
      <c r="LYP12" s="76"/>
      <c r="LYQ12" s="76"/>
      <c r="LYR12" s="76"/>
      <c r="LYS12" s="76"/>
      <c r="LYT12" s="76"/>
      <c r="LYU12" s="76"/>
      <c r="LYV12" s="76"/>
      <c r="LYW12" s="76"/>
      <c r="LYX12" s="76"/>
      <c r="LYY12" s="76"/>
      <c r="LYZ12" s="76"/>
      <c r="LZA12" s="76"/>
      <c r="LZB12" s="76"/>
      <c r="LZC12" s="76"/>
      <c r="LZD12" s="76"/>
      <c r="LZE12" s="76"/>
      <c r="LZF12" s="76"/>
      <c r="LZG12" s="76"/>
      <c r="LZH12" s="76"/>
      <c r="LZI12" s="76"/>
      <c r="LZJ12" s="76"/>
      <c r="LZK12" s="76"/>
      <c r="LZL12" s="76"/>
      <c r="LZM12" s="76"/>
      <c r="LZN12" s="76"/>
      <c r="LZO12" s="76"/>
      <c r="LZP12" s="76"/>
      <c r="LZQ12" s="76"/>
      <c r="LZR12" s="76"/>
      <c r="LZS12" s="76"/>
      <c r="LZT12" s="76"/>
      <c r="LZU12" s="76"/>
      <c r="LZV12" s="76"/>
      <c r="LZW12" s="76"/>
      <c r="LZX12" s="76"/>
      <c r="LZY12" s="76"/>
      <c r="LZZ12" s="76"/>
      <c r="MAA12" s="76"/>
      <c r="MAB12" s="76"/>
      <c r="MAC12" s="76"/>
      <c r="MAD12" s="76"/>
      <c r="MAE12" s="76"/>
      <c r="MAF12" s="76"/>
      <c r="MAG12" s="76"/>
      <c r="MAH12" s="76"/>
      <c r="MAI12" s="76"/>
      <c r="MAJ12" s="76"/>
      <c r="MAK12" s="76"/>
      <c r="MAL12" s="76"/>
      <c r="MAM12" s="76"/>
      <c r="MAN12" s="76"/>
      <c r="MAO12" s="76"/>
      <c r="MAP12" s="76"/>
      <c r="MAQ12" s="76"/>
      <c r="MAR12" s="76"/>
      <c r="MAS12" s="76"/>
      <c r="MAT12" s="76"/>
      <c r="MAU12" s="76"/>
      <c r="MAV12" s="76"/>
      <c r="MAW12" s="76"/>
      <c r="MAX12" s="76"/>
      <c r="MAY12" s="76"/>
      <c r="MAZ12" s="76"/>
      <c r="MBA12" s="76"/>
      <c r="MBB12" s="76"/>
      <c r="MBC12" s="76"/>
      <c r="MBD12" s="76"/>
      <c r="MBE12" s="76"/>
      <c r="MBF12" s="76"/>
      <c r="MBG12" s="76"/>
      <c r="MBH12" s="76"/>
      <c r="MBI12" s="76"/>
      <c r="MBJ12" s="76"/>
      <c r="MBK12" s="76"/>
      <c r="MBL12" s="76"/>
      <c r="MBM12" s="76"/>
      <c r="MBN12" s="76"/>
      <c r="MBO12" s="76"/>
      <c r="MBP12" s="76"/>
      <c r="MBQ12" s="76"/>
      <c r="MBR12" s="76"/>
      <c r="MBS12" s="76"/>
      <c r="MBT12" s="76"/>
      <c r="MBU12" s="76"/>
      <c r="MBV12" s="76"/>
      <c r="MBW12" s="76"/>
      <c r="MBX12" s="76"/>
      <c r="MBY12" s="76"/>
      <c r="MBZ12" s="76"/>
      <c r="MCA12" s="76"/>
      <c r="MCB12" s="76"/>
      <c r="MCC12" s="76"/>
      <c r="MCD12" s="76"/>
      <c r="MCE12" s="76"/>
      <c r="MCF12" s="76"/>
      <c r="MCG12" s="76"/>
      <c r="MCH12" s="76"/>
      <c r="MCI12" s="76"/>
      <c r="MCJ12" s="76"/>
      <c r="MCK12" s="76"/>
      <c r="MCL12" s="76"/>
      <c r="MCM12" s="76"/>
      <c r="MCN12" s="76"/>
      <c r="MCO12" s="76"/>
      <c r="MCP12" s="76"/>
      <c r="MCQ12" s="76"/>
      <c r="MCR12" s="76"/>
      <c r="MCS12" s="76"/>
      <c r="MCT12" s="76"/>
      <c r="MCU12" s="76"/>
      <c r="MCV12" s="76"/>
      <c r="MCW12" s="76"/>
      <c r="MCX12" s="76"/>
      <c r="MCY12" s="76"/>
      <c r="MCZ12" s="76"/>
      <c r="MDA12" s="76"/>
      <c r="MDB12" s="76"/>
      <c r="MDC12" s="76"/>
      <c r="MDD12" s="76"/>
      <c r="MDE12" s="76"/>
      <c r="MDF12" s="76"/>
      <c r="MDG12" s="76"/>
      <c r="MDH12" s="76"/>
      <c r="MDI12" s="76"/>
      <c r="MDJ12" s="76"/>
      <c r="MDK12" s="76"/>
      <c r="MDL12" s="76"/>
      <c r="MDM12" s="76"/>
      <c r="MDN12" s="76"/>
      <c r="MDO12" s="76"/>
      <c r="MDP12" s="76"/>
      <c r="MDQ12" s="76"/>
      <c r="MDR12" s="76"/>
      <c r="MDS12" s="76"/>
      <c r="MDT12" s="76"/>
      <c r="MDU12" s="76"/>
      <c r="MDV12" s="76"/>
      <c r="MDW12" s="76"/>
      <c r="MDX12" s="76"/>
      <c r="MDY12" s="76"/>
      <c r="MDZ12" s="76"/>
      <c r="MEA12" s="76"/>
      <c r="MEB12" s="76"/>
      <c r="MEC12" s="76"/>
      <c r="MED12" s="76"/>
      <c r="MEE12" s="76"/>
      <c r="MEF12" s="76"/>
      <c r="MEG12" s="76"/>
      <c r="MEH12" s="76"/>
      <c r="MEI12" s="76"/>
      <c r="MEJ12" s="76"/>
      <c r="MEK12" s="76"/>
      <c r="MEL12" s="76"/>
      <c r="MEM12" s="76"/>
      <c r="MEN12" s="76"/>
      <c r="MEO12" s="76"/>
      <c r="MEP12" s="76"/>
      <c r="MEQ12" s="76"/>
      <c r="MER12" s="76"/>
      <c r="MES12" s="76"/>
      <c r="MET12" s="76"/>
      <c r="MEU12" s="76"/>
      <c r="MEV12" s="76"/>
      <c r="MEW12" s="76"/>
      <c r="MEX12" s="76"/>
      <c r="MEY12" s="76"/>
      <c r="MEZ12" s="76"/>
      <c r="MFA12" s="76"/>
      <c r="MFB12" s="76"/>
      <c r="MFC12" s="76"/>
      <c r="MFD12" s="76"/>
      <c r="MFE12" s="76"/>
      <c r="MFF12" s="76"/>
      <c r="MFG12" s="76"/>
      <c r="MFH12" s="76"/>
      <c r="MFI12" s="76"/>
      <c r="MFJ12" s="76"/>
      <c r="MFK12" s="76"/>
      <c r="MFL12" s="76"/>
      <c r="MFM12" s="76"/>
      <c r="MFN12" s="76"/>
      <c r="MFO12" s="76"/>
      <c r="MFP12" s="76"/>
      <c r="MFQ12" s="76"/>
      <c r="MFR12" s="76"/>
      <c r="MFS12" s="76"/>
      <c r="MFT12" s="76"/>
      <c r="MFU12" s="76"/>
      <c r="MFV12" s="76"/>
      <c r="MFW12" s="76"/>
      <c r="MFX12" s="76"/>
      <c r="MFY12" s="76"/>
      <c r="MFZ12" s="76"/>
      <c r="MGA12" s="76"/>
      <c r="MGB12" s="76"/>
      <c r="MGC12" s="76"/>
      <c r="MGD12" s="76"/>
      <c r="MGE12" s="76"/>
      <c r="MGF12" s="76"/>
      <c r="MGG12" s="76"/>
      <c r="MGH12" s="76"/>
      <c r="MGI12" s="76"/>
      <c r="MGJ12" s="76"/>
      <c r="MGK12" s="76"/>
      <c r="MGL12" s="76"/>
      <c r="MGM12" s="76"/>
      <c r="MGN12" s="76"/>
      <c r="MGO12" s="76"/>
      <c r="MGP12" s="76"/>
      <c r="MGQ12" s="76"/>
      <c r="MGR12" s="76"/>
      <c r="MGS12" s="76"/>
      <c r="MGT12" s="76"/>
      <c r="MGU12" s="76"/>
      <c r="MGV12" s="76"/>
      <c r="MGW12" s="76"/>
      <c r="MGX12" s="76"/>
      <c r="MGY12" s="76"/>
      <c r="MGZ12" s="76"/>
      <c r="MHA12" s="76"/>
      <c r="MHB12" s="76"/>
      <c r="MHC12" s="76"/>
      <c r="MHD12" s="76"/>
      <c r="MHE12" s="76"/>
      <c r="MHF12" s="76"/>
      <c r="MHG12" s="76"/>
      <c r="MHH12" s="76"/>
      <c r="MHI12" s="76"/>
      <c r="MHJ12" s="76"/>
      <c r="MHK12" s="76"/>
      <c r="MHL12" s="76"/>
      <c r="MHM12" s="76"/>
      <c r="MHN12" s="76"/>
      <c r="MHO12" s="76"/>
      <c r="MHP12" s="76"/>
      <c r="MHQ12" s="76"/>
      <c r="MHR12" s="76"/>
      <c r="MHS12" s="76"/>
      <c r="MHT12" s="76"/>
      <c r="MHU12" s="76"/>
      <c r="MHV12" s="76"/>
      <c r="MHW12" s="76"/>
      <c r="MHX12" s="76"/>
      <c r="MHY12" s="76"/>
      <c r="MHZ12" s="76"/>
      <c r="MIA12" s="76"/>
      <c r="MIB12" s="76"/>
      <c r="MIC12" s="76"/>
      <c r="MID12" s="76"/>
      <c r="MIE12" s="76"/>
      <c r="MIF12" s="76"/>
      <c r="MIG12" s="76"/>
      <c r="MIH12" s="76"/>
      <c r="MII12" s="76"/>
      <c r="MIJ12" s="76"/>
      <c r="MIK12" s="76"/>
      <c r="MIL12" s="76"/>
      <c r="MIM12" s="76"/>
      <c r="MIN12" s="76"/>
      <c r="MIO12" s="76"/>
      <c r="MIP12" s="76"/>
      <c r="MIQ12" s="76"/>
      <c r="MIR12" s="76"/>
      <c r="MIS12" s="76"/>
      <c r="MIT12" s="76"/>
      <c r="MIU12" s="76"/>
      <c r="MIV12" s="76"/>
      <c r="MIW12" s="76"/>
      <c r="MIX12" s="76"/>
      <c r="MIY12" s="76"/>
      <c r="MIZ12" s="76"/>
      <c r="MJA12" s="76"/>
      <c r="MJB12" s="76"/>
      <c r="MJC12" s="76"/>
      <c r="MJD12" s="76"/>
      <c r="MJE12" s="76"/>
      <c r="MJF12" s="76"/>
      <c r="MJG12" s="76"/>
      <c r="MJH12" s="76"/>
      <c r="MJI12" s="76"/>
      <c r="MJJ12" s="76"/>
      <c r="MJK12" s="76"/>
      <c r="MJL12" s="76"/>
      <c r="MJM12" s="76"/>
      <c r="MJN12" s="76"/>
      <c r="MJO12" s="76"/>
      <c r="MJP12" s="76"/>
      <c r="MJQ12" s="76"/>
      <c r="MJR12" s="76"/>
      <c r="MJS12" s="76"/>
      <c r="MJT12" s="76"/>
      <c r="MJU12" s="76"/>
      <c r="MJV12" s="76"/>
      <c r="MJW12" s="76"/>
      <c r="MJX12" s="76"/>
      <c r="MJY12" s="76"/>
      <c r="MJZ12" s="76"/>
      <c r="MKA12" s="76"/>
      <c r="MKB12" s="76"/>
      <c r="MKC12" s="76"/>
      <c r="MKD12" s="76"/>
      <c r="MKE12" s="76"/>
      <c r="MKF12" s="76"/>
      <c r="MKG12" s="76"/>
      <c r="MKH12" s="76"/>
      <c r="MKI12" s="76"/>
      <c r="MKJ12" s="76"/>
      <c r="MKK12" s="76"/>
      <c r="MKL12" s="76"/>
      <c r="MKM12" s="76"/>
      <c r="MKN12" s="76"/>
      <c r="MKO12" s="76"/>
      <c r="MKP12" s="76"/>
      <c r="MKQ12" s="76"/>
      <c r="MKR12" s="76"/>
      <c r="MKS12" s="76"/>
      <c r="MKT12" s="76"/>
      <c r="MKU12" s="76"/>
      <c r="MKV12" s="76"/>
      <c r="MKW12" s="76"/>
      <c r="MKX12" s="76"/>
      <c r="MKY12" s="76"/>
      <c r="MKZ12" s="76"/>
      <c r="MLA12" s="76"/>
      <c r="MLB12" s="76"/>
      <c r="MLC12" s="76"/>
      <c r="MLD12" s="76"/>
      <c r="MLE12" s="76"/>
      <c r="MLF12" s="76"/>
      <c r="MLG12" s="76"/>
      <c r="MLH12" s="76"/>
      <c r="MLI12" s="76"/>
      <c r="MLJ12" s="76"/>
      <c r="MLK12" s="76"/>
      <c r="MLL12" s="76"/>
      <c r="MLM12" s="76"/>
      <c r="MLN12" s="76"/>
      <c r="MLO12" s="76"/>
      <c r="MLP12" s="76"/>
      <c r="MLQ12" s="76"/>
      <c r="MLR12" s="76"/>
      <c r="MLS12" s="76"/>
      <c r="MLT12" s="76"/>
      <c r="MLU12" s="76"/>
      <c r="MLV12" s="76"/>
      <c r="MLW12" s="76"/>
      <c r="MLX12" s="76"/>
      <c r="MLY12" s="76"/>
      <c r="MLZ12" s="76"/>
      <c r="MMA12" s="76"/>
      <c r="MMB12" s="76"/>
      <c r="MMC12" s="76"/>
      <c r="MMD12" s="76"/>
      <c r="MME12" s="76"/>
      <c r="MMF12" s="76"/>
      <c r="MMG12" s="76"/>
      <c r="MMH12" s="76"/>
      <c r="MMI12" s="76"/>
      <c r="MMJ12" s="76"/>
      <c r="MMK12" s="76"/>
      <c r="MML12" s="76"/>
      <c r="MMM12" s="76"/>
      <c r="MMN12" s="76"/>
      <c r="MMO12" s="76"/>
      <c r="MMP12" s="76"/>
      <c r="MMQ12" s="76"/>
      <c r="MMR12" s="76"/>
      <c r="MMS12" s="76"/>
      <c r="MMT12" s="76"/>
      <c r="MMU12" s="76"/>
      <c r="MMV12" s="76"/>
      <c r="MMW12" s="76"/>
      <c r="MMX12" s="76"/>
      <c r="MMY12" s="76"/>
      <c r="MMZ12" s="76"/>
      <c r="MNA12" s="76"/>
      <c r="MNB12" s="76"/>
      <c r="MNC12" s="76"/>
      <c r="MND12" s="76"/>
      <c r="MNE12" s="76"/>
      <c r="MNF12" s="76"/>
      <c r="MNG12" s="76"/>
      <c r="MNH12" s="76"/>
      <c r="MNI12" s="76"/>
      <c r="MNJ12" s="76"/>
      <c r="MNK12" s="76"/>
      <c r="MNL12" s="76"/>
      <c r="MNM12" s="76"/>
      <c r="MNN12" s="76"/>
      <c r="MNO12" s="76"/>
      <c r="MNP12" s="76"/>
      <c r="MNQ12" s="76"/>
      <c r="MNR12" s="76"/>
      <c r="MNS12" s="76"/>
      <c r="MNT12" s="76"/>
      <c r="MNU12" s="76"/>
      <c r="MNV12" s="76"/>
      <c r="MNW12" s="76"/>
      <c r="MNX12" s="76"/>
      <c r="MNY12" s="76"/>
      <c r="MNZ12" s="76"/>
      <c r="MOA12" s="76"/>
      <c r="MOB12" s="76"/>
      <c r="MOC12" s="76"/>
      <c r="MOD12" s="76"/>
      <c r="MOE12" s="76"/>
      <c r="MOF12" s="76"/>
      <c r="MOG12" s="76"/>
      <c r="MOH12" s="76"/>
      <c r="MOI12" s="76"/>
      <c r="MOJ12" s="76"/>
      <c r="MOK12" s="76"/>
      <c r="MOL12" s="76"/>
      <c r="MOM12" s="76"/>
      <c r="MON12" s="76"/>
      <c r="MOO12" s="76"/>
      <c r="MOP12" s="76"/>
      <c r="MOQ12" s="76"/>
      <c r="MOR12" s="76"/>
      <c r="MOS12" s="76"/>
      <c r="MOT12" s="76"/>
      <c r="MOU12" s="76"/>
      <c r="MOV12" s="76"/>
      <c r="MOW12" s="76"/>
      <c r="MOX12" s="76"/>
      <c r="MOY12" s="76"/>
      <c r="MOZ12" s="76"/>
      <c r="MPA12" s="76"/>
      <c r="MPB12" s="76"/>
      <c r="MPC12" s="76"/>
      <c r="MPD12" s="76"/>
      <c r="MPE12" s="76"/>
      <c r="MPF12" s="76"/>
      <c r="MPG12" s="76"/>
      <c r="MPH12" s="76"/>
      <c r="MPI12" s="76"/>
      <c r="MPJ12" s="76"/>
      <c r="MPK12" s="76"/>
      <c r="MPL12" s="76"/>
      <c r="MPM12" s="76"/>
      <c r="MPN12" s="76"/>
      <c r="MPO12" s="76"/>
      <c r="MPP12" s="76"/>
      <c r="MPQ12" s="76"/>
      <c r="MPR12" s="76"/>
      <c r="MPS12" s="76"/>
      <c r="MPT12" s="76"/>
      <c r="MPU12" s="76"/>
      <c r="MPV12" s="76"/>
      <c r="MPW12" s="76"/>
      <c r="MPX12" s="76"/>
      <c r="MPY12" s="76"/>
      <c r="MPZ12" s="76"/>
      <c r="MQA12" s="76"/>
      <c r="MQB12" s="76"/>
      <c r="MQC12" s="76"/>
      <c r="MQD12" s="76"/>
      <c r="MQE12" s="76"/>
      <c r="MQF12" s="76"/>
      <c r="MQG12" s="76"/>
      <c r="MQH12" s="76"/>
      <c r="MQI12" s="76"/>
      <c r="MQJ12" s="76"/>
      <c r="MQK12" s="76"/>
      <c r="MQL12" s="76"/>
      <c r="MQM12" s="76"/>
      <c r="MQN12" s="76"/>
      <c r="MQO12" s="76"/>
      <c r="MQP12" s="76"/>
      <c r="MQQ12" s="76"/>
      <c r="MQR12" s="76"/>
      <c r="MQS12" s="76"/>
      <c r="MQT12" s="76"/>
      <c r="MQU12" s="76"/>
      <c r="MQV12" s="76"/>
      <c r="MQW12" s="76"/>
      <c r="MQX12" s="76"/>
      <c r="MQY12" s="76"/>
      <c r="MQZ12" s="76"/>
      <c r="MRA12" s="76"/>
      <c r="MRB12" s="76"/>
      <c r="MRC12" s="76"/>
      <c r="MRD12" s="76"/>
      <c r="MRE12" s="76"/>
      <c r="MRF12" s="76"/>
      <c r="MRG12" s="76"/>
      <c r="MRH12" s="76"/>
      <c r="MRI12" s="76"/>
      <c r="MRJ12" s="76"/>
      <c r="MRK12" s="76"/>
      <c r="MRL12" s="76"/>
      <c r="MRM12" s="76"/>
      <c r="MRN12" s="76"/>
      <c r="MRO12" s="76"/>
      <c r="MRP12" s="76"/>
      <c r="MRQ12" s="76"/>
      <c r="MRR12" s="76"/>
      <c r="MRS12" s="76"/>
      <c r="MRT12" s="76"/>
      <c r="MRU12" s="76"/>
      <c r="MRV12" s="76"/>
      <c r="MRW12" s="76"/>
      <c r="MRX12" s="76"/>
      <c r="MRY12" s="76"/>
      <c r="MRZ12" s="76"/>
      <c r="MSA12" s="76"/>
      <c r="MSB12" s="76"/>
      <c r="MSC12" s="76"/>
      <c r="MSD12" s="76"/>
      <c r="MSE12" s="76"/>
      <c r="MSF12" s="76"/>
      <c r="MSG12" s="76"/>
      <c r="MSH12" s="76"/>
      <c r="MSI12" s="76"/>
      <c r="MSJ12" s="76"/>
      <c r="MSK12" s="76"/>
      <c r="MSL12" s="76"/>
      <c r="MSM12" s="76"/>
      <c r="MSN12" s="76"/>
      <c r="MSO12" s="76"/>
      <c r="MSP12" s="76"/>
      <c r="MSQ12" s="76"/>
      <c r="MSR12" s="76"/>
      <c r="MSS12" s="76"/>
      <c r="MST12" s="76"/>
      <c r="MSU12" s="76"/>
      <c r="MSV12" s="76"/>
      <c r="MSW12" s="76"/>
      <c r="MSX12" s="76"/>
      <c r="MSY12" s="76"/>
      <c r="MSZ12" s="76"/>
      <c r="MTA12" s="76"/>
      <c r="MTB12" s="76"/>
      <c r="MTC12" s="76"/>
      <c r="MTD12" s="76"/>
      <c r="MTE12" s="76"/>
      <c r="MTF12" s="76"/>
      <c r="MTG12" s="76"/>
      <c r="MTH12" s="76"/>
      <c r="MTI12" s="76"/>
      <c r="MTJ12" s="76"/>
      <c r="MTK12" s="76"/>
      <c r="MTL12" s="76"/>
      <c r="MTM12" s="76"/>
      <c r="MTN12" s="76"/>
      <c r="MTO12" s="76"/>
      <c r="MTP12" s="76"/>
      <c r="MTQ12" s="76"/>
      <c r="MTR12" s="76"/>
      <c r="MTS12" s="76"/>
      <c r="MTT12" s="76"/>
      <c r="MTU12" s="76"/>
      <c r="MTV12" s="76"/>
      <c r="MTW12" s="76"/>
      <c r="MTX12" s="76"/>
      <c r="MTY12" s="76"/>
      <c r="MTZ12" s="76"/>
      <c r="MUA12" s="76"/>
      <c r="MUB12" s="76"/>
      <c r="MUC12" s="76"/>
      <c r="MUD12" s="76"/>
      <c r="MUE12" s="76"/>
      <c r="MUF12" s="76"/>
      <c r="MUG12" s="76"/>
      <c r="MUH12" s="76"/>
      <c r="MUI12" s="76"/>
      <c r="MUJ12" s="76"/>
      <c r="MUK12" s="76"/>
      <c r="MUL12" s="76"/>
      <c r="MUM12" s="76"/>
      <c r="MUN12" s="76"/>
      <c r="MUO12" s="76"/>
      <c r="MUP12" s="76"/>
      <c r="MUQ12" s="76"/>
      <c r="MUR12" s="76"/>
      <c r="MUS12" s="76"/>
      <c r="MUT12" s="76"/>
      <c r="MUU12" s="76"/>
      <c r="MUV12" s="76"/>
      <c r="MUW12" s="76"/>
      <c r="MUX12" s="76"/>
      <c r="MUY12" s="76"/>
      <c r="MUZ12" s="76"/>
      <c r="MVA12" s="76"/>
      <c r="MVB12" s="76"/>
      <c r="MVC12" s="76"/>
      <c r="MVD12" s="76"/>
      <c r="MVE12" s="76"/>
      <c r="MVF12" s="76"/>
      <c r="MVG12" s="76"/>
      <c r="MVH12" s="76"/>
      <c r="MVI12" s="76"/>
      <c r="MVJ12" s="76"/>
      <c r="MVK12" s="76"/>
      <c r="MVL12" s="76"/>
      <c r="MVM12" s="76"/>
      <c r="MVN12" s="76"/>
      <c r="MVO12" s="76"/>
      <c r="MVP12" s="76"/>
      <c r="MVQ12" s="76"/>
      <c r="MVR12" s="76"/>
      <c r="MVS12" s="76"/>
      <c r="MVT12" s="76"/>
      <c r="MVU12" s="76"/>
      <c r="MVV12" s="76"/>
      <c r="MVW12" s="76"/>
      <c r="MVX12" s="76"/>
      <c r="MVY12" s="76"/>
      <c r="MVZ12" s="76"/>
      <c r="MWA12" s="76"/>
      <c r="MWB12" s="76"/>
      <c r="MWC12" s="76"/>
      <c r="MWD12" s="76"/>
      <c r="MWE12" s="76"/>
      <c r="MWF12" s="76"/>
      <c r="MWG12" s="76"/>
      <c r="MWH12" s="76"/>
      <c r="MWI12" s="76"/>
      <c r="MWJ12" s="76"/>
      <c r="MWK12" s="76"/>
      <c r="MWL12" s="76"/>
      <c r="MWM12" s="76"/>
      <c r="MWN12" s="76"/>
      <c r="MWO12" s="76"/>
      <c r="MWP12" s="76"/>
      <c r="MWQ12" s="76"/>
      <c r="MWR12" s="76"/>
      <c r="MWS12" s="76"/>
      <c r="MWT12" s="76"/>
      <c r="MWU12" s="76"/>
      <c r="MWV12" s="76"/>
      <c r="MWW12" s="76"/>
      <c r="MWX12" s="76"/>
      <c r="MWY12" s="76"/>
      <c r="MWZ12" s="76"/>
      <c r="MXA12" s="76"/>
      <c r="MXB12" s="76"/>
      <c r="MXC12" s="76"/>
      <c r="MXD12" s="76"/>
      <c r="MXE12" s="76"/>
      <c r="MXF12" s="76"/>
      <c r="MXG12" s="76"/>
      <c r="MXH12" s="76"/>
      <c r="MXI12" s="76"/>
      <c r="MXJ12" s="76"/>
      <c r="MXK12" s="76"/>
      <c r="MXL12" s="76"/>
      <c r="MXM12" s="76"/>
      <c r="MXN12" s="76"/>
      <c r="MXO12" s="76"/>
      <c r="MXP12" s="76"/>
      <c r="MXQ12" s="76"/>
      <c r="MXR12" s="76"/>
      <c r="MXS12" s="76"/>
      <c r="MXT12" s="76"/>
      <c r="MXU12" s="76"/>
      <c r="MXV12" s="76"/>
      <c r="MXW12" s="76"/>
      <c r="MXX12" s="76"/>
      <c r="MXY12" s="76"/>
      <c r="MXZ12" s="76"/>
      <c r="MYA12" s="76"/>
      <c r="MYB12" s="76"/>
      <c r="MYC12" s="76"/>
      <c r="MYD12" s="76"/>
      <c r="MYE12" s="76"/>
      <c r="MYF12" s="76"/>
      <c r="MYG12" s="76"/>
      <c r="MYH12" s="76"/>
      <c r="MYI12" s="76"/>
      <c r="MYJ12" s="76"/>
      <c r="MYK12" s="76"/>
      <c r="MYL12" s="76"/>
      <c r="MYM12" s="76"/>
      <c r="MYN12" s="76"/>
      <c r="MYO12" s="76"/>
      <c r="MYP12" s="76"/>
      <c r="MYQ12" s="76"/>
      <c r="MYR12" s="76"/>
      <c r="MYS12" s="76"/>
      <c r="MYT12" s="76"/>
      <c r="MYU12" s="76"/>
      <c r="MYV12" s="76"/>
      <c r="MYW12" s="76"/>
      <c r="MYX12" s="76"/>
      <c r="MYY12" s="76"/>
      <c r="MYZ12" s="76"/>
      <c r="MZA12" s="76"/>
      <c r="MZB12" s="76"/>
      <c r="MZC12" s="76"/>
      <c r="MZD12" s="76"/>
      <c r="MZE12" s="76"/>
      <c r="MZF12" s="76"/>
      <c r="MZG12" s="76"/>
      <c r="MZH12" s="76"/>
      <c r="MZI12" s="76"/>
      <c r="MZJ12" s="76"/>
      <c r="MZK12" s="76"/>
      <c r="MZL12" s="76"/>
      <c r="MZM12" s="76"/>
      <c r="MZN12" s="76"/>
      <c r="MZO12" s="76"/>
      <c r="MZP12" s="76"/>
      <c r="MZQ12" s="76"/>
      <c r="MZR12" s="76"/>
      <c r="MZS12" s="76"/>
      <c r="MZT12" s="76"/>
      <c r="MZU12" s="76"/>
      <c r="MZV12" s="76"/>
      <c r="MZW12" s="76"/>
      <c r="MZX12" s="76"/>
      <c r="MZY12" s="76"/>
      <c r="MZZ12" s="76"/>
      <c r="NAA12" s="76"/>
      <c r="NAB12" s="76"/>
      <c r="NAC12" s="76"/>
      <c r="NAD12" s="76"/>
      <c r="NAE12" s="76"/>
      <c r="NAF12" s="76"/>
      <c r="NAG12" s="76"/>
      <c r="NAH12" s="76"/>
      <c r="NAI12" s="76"/>
      <c r="NAJ12" s="76"/>
      <c r="NAK12" s="76"/>
      <c r="NAL12" s="76"/>
      <c r="NAM12" s="76"/>
      <c r="NAN12" s="76"/>
      <c r="NAO12" s="76"/>
      <c r="NAP12" s="76"/>
      <c r="NAQ12" s="76"/>
      <c r="NAR12" s="76"/>
      <c r="NAS12" s="76"/>
      <c r="NAT12" s="76"/>
      <c r="NAU12" s="76"/>
      <c r="NAV12" s="76"/>
      <c r="NAW12" s="76"/>
      <c r="NAX12" s="76"/>
      <c r="NAY12" s="76"/>
      <c r="NAZ12" s="76"/>
      <c r="NBA12" s="76"/>
      <c r="NBB12" s="76"/>
      <c r="NBC12" s="76"/>
      <c r="NBD12" s="76"/>
      <c r="NBE12" s="76"/>
      <c r="NBF12" s="76"/>
      <c r="NBG12" s="76"/>
      <c r="NBH12" s="76"/>
      <c r="NBI12" s="76"/>
      <c r="NBJ12" s="76"/>
      <c r="NBK12" s="76"/>
      <c r="NBL12" s="76"/>
      <c r="NBM12" s="76"/>
      <c r="NBN12" s="76"/>
      <c r="NBO12" s="76"/>
      <c r="NBP12" s="76"/>
      <c r="NBQ12" s="76"/>
      <c r="NBR12" s="76"/>
      <c r="NBS12" s="76"/>
      <c r="NBT12" s="76"/>
      <c r="NBU12" s="76"/>
      <c r="NBV12" s="76"/>
      <c r="NBW12" s="76"/>
      <c r="NBX12" s="76"/>
      <c r="NBY12" s="76"/>
      <c r="NBZ12" s="76"/>
      <c r="NCA12" s="76"/>
      <c r="NCB12" s="76"/>
      <c r="NCC12" s="76"/>
      <c r="NCD12" s="76"/>
      <c r="NCE12" s="76"/>
      <c r="NCF12" s="76"/>
      <c r="NCG12" s="76"/>
      <c r="NCH12" s="76"/>
      <c r="NCI12" s="76"/>
      <c r="NCJ12" s="76"/>
      <c r="NCK12" s="76"/>
      <c r="NCL12" s="76"/>
      <c r="NCM12" s="76"/>
      <c r="NCN12" s="76"/>
      <c r="NCO12" s="76"/>
      <c r="NCP12" s="76"/>
      <c r="NCQ12" s="76"/>
      <c r="NCR12" s="76"/>
      <c r="NCS12" s="76"/>
      <c r="NCT12" s="76"/>
      <c r="NCU12" s="76"/>
      <c r="NCV12" s="76"/>
      <c r="NCW12" s="76"/>
      <c r="NCX12" s="76"/>
      <c r="NCY12" s="76"/>
      <c r="NCZ12" s="76"/>
      <c r="NDA12" s="76"/>
      <c r="NDB12" s="76"/>
      <c r="NDC12" s="76"/>
      <c r="NDD12" s="76"/>
      <c r="NDE12" s="76"/>
      <c r="NDF12" s="76"/>
      <c r="NDG12" s="76"/>
      <c r="NDH12" s="76"/>
      <c r="NDI12" s="76"/>
      <c r="NDJ12" s="76"/>
      <c r="NDK12" s="76"/>
      <c r="NDL12" s="76"/>
      <c r="NDM12" s="76"/>
      <c r="NDN12" s="76"/>
      <c r="NDO12" s="76"/>
      <c r="NDP12" s="76"/>
      <c r="NDQ12" s="76"/>
      <c r="NDR12" s="76"/>
      <c r="NDS12" s="76"/>
      <c r="NDT12" s="76"/>
      <c r="NDU12" s="76"/>
      <c r="NDV12" s="76"/>
      <c r="NDW12" s="76"/>
      <c r="NDX12" s="76"/>
      <c r="NDY12" s="76"/>
      <c r="NDZ12" s="76"/>
      <c r="NEA12" s="76"/>
      <c r="NEB12" s="76"/>
      <c r="NEC12" s="76"/>
      <c r="NED12" s="76"/>
      <c r="NEE12" s="76"/>
      <c r="NEF12" s="76"/>
      <c r="NEG12" s="76"/>
      <c r="NEH12" s="76"/>
      <c r="NEI12" s="76"/>
      <c r="NEJ12" s="76"/>
      <c r="NEK12" s="76"/>
      <c r="NEL12" s="76"/>
      <c r="NEM12" s="76"/>
      <c r="NEN12" s="76"/>
      <c r="NEO12" s="76"/>
      <c r="NEP12" s="76"/>
      <c r="NEQ12" s="76"/>
      <c r="NER12" s="76"/>
      <c r="NES12" s="76"/>
      <c r="NET12" s="76"/>
      <c r="NEU12" s="76"/>
      <c r="NEV12" s="76"/>
      <c r="NEW12" s="76"/>
      <c r="NEX12" s="76"/>
      <c r="NEY12" s="76"/>
      <c r="NEZ12" s="76"/>
      <c r="NFA12" s="76"/>
      <c r="NFB12" s="76"/>
      <c r="NFC12" s="76"/>
      <c r="NFD12" s="76"/>
      <c r="NFE12" s="76"/>
      <c r="NFF12" s="76"/>
      <c r="NFG12" s="76"/>
      <c r="NFH12" s="76"/>
      <c r="NFI12" s="76"/>
      <c r="NFJ12" s="76"/>
      <c r="NFK12" s="76"/>
      <c r="NFL12" s="76"/>
      <c r="NFM12" s="76"/>
      <c r="NFN12" s="76"/>
      <c r="NFO12" s="76"/>
      <c r="NFP12" s="76"/>
      <c r="NFQ12" s="76"/>
      <c r="NFR12" s="76"/>
      <c r="NFS12" s="76"/>
      <c r="NFT12" s="76"/>
      <c r="NFU12" s="76"/>
      <c r="NFV12" s="76"/>
      <c r="NFW12" s="76"/>
      <c r="NFX12" s="76"/>
      <c r="NFY12" s="76"/>
      <c r="NFZ12" s="76"/>
      <c r="NGA12" s="76"/>
      <c r="NGB12" s="76"/>
      <c r="NGC12" s="76"/>
      <c r="NGD12" s="76"/>
      <c r="NGE12" s="76"/>
      <c r="NGF12" s="76"/>
      <c r="NGG12" s="76"/>
      <c r="NGH12" s="76"/>
      <c r="NGI12" s="76"/>
      <c r="NGJ12" s="76"/>
      <c r="NGK12" s="76"/>
      <c r="NGL12" s="76"/>
      <c r="NGM12" s="76"/>
      <c r="NGN12" s="76"/>
      <c r="NGO12" s="76"/>
      <c r="NGP12" s="76"/>
      <c r="NGQ12" s="76"/>
      <c r="NGR12" s="76"/>
      <c r="NGS12" s="76"/>
      <c r="NGT12" s="76"/>
      <c r="NGU12" s="76"/>
      <c r="NGV12" s="76"/>
      <c r="NGW12" s="76"/>
      <c r="NGX12" s="76"/>
      <c r="NGY12" s="76"/>
      <c r="NGZ12" s="76"/>
      <c r="NHA12" s="76"/>
      <c r="NHB12" s="76"/>
      <c r="NHC12" s="76"/>
      <c r="NHD12" s="76"/>
      <c r="NHE12" s="76"/>
      <c r="NHF12" s="76"/>
      <c r="NHG12" s="76"/>
      <c r="NHH12" s="76"/>
      <c r="NHI12" s="76"/>
      <c r="NHJ12" s="76"/>
      <c r="NHK12" s="76"/>
      <c r="NHL12" s="76"/>
      <c r="NHM12" s="76"/>
      <c r="NHN12" s="76"/>
      <c r="NHO12" s="76"/>
      <c r="NHP12" s="76"/>
      <c r="NHQ12" s="76"/>
      <c r="NHR12" s="76"/>
      <c r="NHS12" s="76"/>
      <c r="NHT12" s="76"/>
      <c r="NHU12" s="76"/>
      <c r="NHV12" s="76"/>
      <c r="NHW12" s="76"/>
      <c r="NHX12" s="76"/>
      <c r="NHY12" s="76"/>
      <c r="NHZ12" s="76"/>
      <c r="NIA12" s="76"/>
      <c r="NIB12" s="76"/>
      <c r="NIC12" s="76"/>
      <c r="NID12" s="76"/>
      <c r="NIE12" s="76"/>
      <c r="NIF12" s="76"/>
      <c r="NIG12" s="76"/>
      <c r="NIH12" s="76"/>
      <c r="NII12" s="76"/>
      <c r="NIJ12" s="76"/>
      <c r="NIK12" s="76"/>
      <c r="NIL12" s="76"/>
      <c r="NIM12" s="76"/>
      <c r="NIN12" s="76"/>
      <c r="NIO12" s="76"/>
      <c r="NIP12" s="76"/>
      <c r="NIQ12" s="76"/>
      <c r="NIR12" s="76"/>
      <c r="NIS12" s="76"/>
      <c r="NIT12" s="76"/>
      <c r="NIU12" s="76"/>
      <c r="NIV12" s="76"/>
      <c r="NIW12" s="76"/>
      <c r="NIX12" s="76"/>
      <c r="NIY12" s="76"/>
      <c r="NIZ12" s="76"/>
      <c r="NJA12" s="76"/>
      <c r="NJB12" s="76"/>
      <c r="NJC12" s="76"/>
      <c r="NJD12" s="76"/>
      <c r="NJE12" s="76"/>
      <c r="NJF12" s="76"/>
      <c r="NJG12" s="76"/>
      <c r="NJH12" s="76"/>
      <c r="NJI12" s="76"/>
      <c r="NJJ12" s="76"/>
      <c r="NJK12" s="76"/>
      <c r="NJL12" s="76"/>
      <c r="NJM12" s="76"/>
      <c r="NJN12" s="76"/>
      <c r="NJO12" s="76"/>
      <c r="NJP12" s="76"/>
      <c r="NJQ12" s="76"/>
      <c r="NJR12" s="76"/>
      <c r="NJS12" s="76"/>
      <c r="NJT12" s="76"/>
      <c r="NJU12" s="76"/>
      <c r="NJV12" s="76"/>
      <c r="NJW12" s="76"/>
      <c r="NJX12" s="76"/>
      <c r="NJY12" s="76"/>
      <c r="NJZ12" s="76"/>
      <c r="NKA12" s="76"/>
      <c r="NKB12" s="76"/>
      <c r="NKC12" s="76"/>
      <c r="NKD12" s="76"/>
      <c r="NKE12" s="76"/>
      <c r="NKF12" s="76"/>
      <c r="NKG12" s="76"/>
      <c r="NKH12" s="76"/>
      <c r="NKI12" s="76"/>
      <c r="NKJ12" s="76"/>
      <c r="NKK12" s="76"/>
      <c r="NKL12" s="76"/>
      <c r="NKM12" s="76"/>
      <c r="NKN12" s="76"/>
      <c r="NKO12" s="76"/>
      <c r="NKP12" s="76"/>
      <c r="NKQ12" s="76"/>
      <c r="NKR12" s="76"/>
      <c r="NKS12" s="76"/>
      <c r="NKT12" s="76"/>
      <c r="NKU12" s="76"/>
      <c r="NKV12" s="76"/>
      <c r="NKW12" s="76"/>
      <c r="NKX12" s="76"/>
      <c r="NKY12" s="76"/>
      <c r="NKZ12" s="76"/>
      <c r="NLA12" s="76"/>
      <c r="NLB12" s="76"/>
      <c r="NLC12" s="76"/>
      <c r="NLD12" s="76"/>
      <c r="NLE12" s="76"/>
      <c r="NLF12" s="76"/>
      <c r="NLG12" s="76"/>
      <c r="NLH12" s="76"/>
      <c r="NLI12" s="76"/>
      <c r="NLJ12" s="76"/>
      <c r="NLK12" s="76"/>
      <c r="NLL12" s="76"/>
      <c r="NLM12" s="76"/>
      <c r="NLN12" s="76"/>
      <c r="NLO12" s="76"/>
      <c r="NLP12" s="76"/>
      <c r="NLQ12" s="76"/>
      <c r="NLR12" s="76"/>
      <c r="NLS12" s="76"/>
      <c r="NLT12" s="76"/>
      <c r="NLU12" s="76"/>
      <c r="NLV12" s="76"/>
      <c r="NLW12" s="76"/>
      <c r="NLX12" s="76"/>
      <c r="NLY12" s="76"/>
      <c r="NLZ12" s="76"/>
      <c r="NMA12" s="76"/>
      <c r="NMB12" s="76"/>
      <c r="NMC12" s="76"/>
      <c r="NMD12" s="76"/>
      <c r="NME12" s="76"/>
      <c r="NMF12" s="76"/>
      <c r="NMG12" s="76"/>
      <c r="NMH12" s="76"/>
      <c r="NMI12" s="76"/>
      <c r="NMJ12" s="76"/>
      <c r="NMK12" s="76"/>
      <c r="NML12" s="76"/>
      <c r="NMM12" s="76"/>
      <c r="NMN12" s="76"/>
      <c r="NMO12" s="76"/>
      <c r="NMP12" s="76"/>
      <c r="NMQ12" s="76"/>
      <c r="NMR12" s="76"/>
      <c r="NMS12" s="76"/>
      <c r="NMT12" s="76"/>
      <c r="NMU12" s="76"/>
      <c r="NMV12" s="76"/>
      <c r="NMW12" s="76"/>
      <c r="NMX12" s="76"/>
      <c r="NMY12" s="76"/>
      <c r="NMZ12" s="76"/>
      <c r="NNA12" s="76"/>
      <c r="NNB12" s="76"/>
      <c r="NNC12" s="76"/>
      <c r="NND12" s="76"/>
      <c r="NNE12" s="76"/>
      <c r="NNF12" s="76"/>
      <c r="NNG12" s="76"/>
      <c r="NNH12" s="76"/>
      <c r="NNI12" s="76"/>
      <c r="NNJ12" s="76"/>
      <c r="NNK12" s="76"/>
      <c r="NNL12" s="76"/>
      <c r="NNM12" s="76"/>
      <c r="NNN12" s="76"/>
      <c r="NNO12" s="76"/>
      <c r="NNP12" s="76"/>
      <c r="NNQ12" s="76"/>
      <c r="NNR12" s="76"/>
      <c r="NNS12" s="76"/>
      <c r="NNT12" s="76"/>
      <c r="NNU12" s="76"/>
      <c r="NNV12" s="76"/>
      <c r="NNW12" s="76"/>
      <c r="NNX12" s="76"/>
      <c r="NNY12" s="76"/>
      <c r="NNZ12" s="76"/>
      <c r="NOA12" s="76"/>
      <c r="NOB12" s="76"/>
      <c r="NOC12" s="76"/>
      <c r="NOD12" s="76"/>
      <c r="NOE12" s="76"/>
      <c r="NOF12" s="76"/>
      <c r="NOG12" s="76"/>
      <c r="NOH12" s="76"/>
      <c r="NOI12" s="76"/>
      <c r="NOJ12" s="76"/>
      <c r="NOK12" s="76"/>
      <c r="NOL12" s="76"/>
      <c r="NOM12" s="76"/>
      <c r="NON12" s="76"/>
      <c r="NOO12" s="76"/>
      <c r="NOP12" s="76"/>
      <c r="NOQ12" s="76"/>
      <c r="NOR12" s="76"/>
      <c r="NOS12" s="76"/>
      <c r="NOT12" s="76"/>
      <c r="NOU12" s="76"/>
      <c r="NOV12" s="76"/>
      <c r="NOW12" s="76"/>
      <c r="NOX12" s="76"/>
      <c r="NOY12" s="76"/>
      <c r="NOZ12" s="76"/>
      <c r="NPA12" s="76"/>
      <c r="NPB12" s="76"/>
      <c r="NPC12" s="76"/>
      <c r="NPD12" s="76"/>
      <c r="NPE12" s="76"/>
      <c r="NPF12" s="76"/>
      <c r="NPG12" s="76"/>
      <c r="NPH12" s="76"/>
      <c r="NPI12" s="76"/>
      <c r="NPJ12" s="76"/>
      <c r="NPK12" s="76"/>
      <c r="NPL12" s="76"/>
      <c r="NPM12" s="76"/>
      <c r="NPN12" s="76"/>
      <c r="NPO12" s="76"/>
      <c r="NPP12" s="76"/>
      <c r="NPQ12" s="76"/>
      <c r="NPR12" s="76"/>
      <c r="NPS12" s="76"/>
      <c r="NPT12" s="76"/>
      <c r="NPU12" s="76"/>
      <c r="NPV12" s="76"/>
      <c r="NPW12" s="76"/>
      <c r="NPX12" s="76"/>
      <c r="NPY12" s="76"/>
      <c r="NPZ12" s="76"/>
      <c r="NQA12" s="76"/>
      <c r="NQB12" s="76"/>
      <c r="NQC12" s="76"/>
      <c r="NQD12" s="76"/>
      <c r="NQE12" s="76"/>
      <c r="NQF12" s="76"/>
      <c r="NQG12" s="76"/>
      <c r="NQH12" s="76"/>
      <c r="NQI12" s="76"/>
      <c r="NQJ12" s="76"/>
      <c r="NQK12" s="76"/>
      <c r="NQL12" s="76"/>
      <c r="NQM12" s="76"/>
      <c r="NQN12" s="76"/>
      <c r="NQO12" s="76"/>
      <c r="NQP12" s="76"/>
      <c r="NQQ12" s="76"/>
      <c r="NQR12" s="76"/>
      <c r="NQS12" s="76"/>
      <c r="NQT12" s="76"/>
      <c r="NQU12" s="76"/>
      <c r="NQV12" s="76"/>
      <c r="NQW12" s="76"/>
      <c r="NQX12" s="76"/>
      <c r="NQY12" s="76"/>
      <c r="NQZ12" s="76"/>
      <c r="NRA12" s="76"/>
      <c r="NRB12" s="76"/>
      <c r="NRC12" s="76"/>
      <c r="NRD12" s="76"/>
      <c r="NRE12" s="76"/>
      <c r="NRF12" s="76"/>
      <c r="NRG12" s="76"/>
      <c r="NRH12" s="76"/>
      <c r="NRI12" s="76"/>
      <c r="NRJ12" s="76"/>
      <c r="NRK12" s="76"/>
      <c r="NRL12" s="76"/>
      <c r="NRM12" s="76"/>
      <c r="NRN12" s="76"/>
      <c r="NRO12" s="76"/>
      <c r="NRP12" s="76"/>
      <c r="NRQ12" s="76"/>
      <c r="NRR12" s="76"/>
      <c r="NRS12" s="76"/>
      <c r="NRT12" s="76"/>
      <c r="NRU12" s="76"/>
      <c r="NRV12" s="76"/>
      <c r="NRW12" s="76"/>
      <c r="NRX12" s="76"/>
      <c r="NRY12" s="76"/>
      <c r="NRZ12" s="76"/>
      <c r="NSA12" s="76"/>
      <c r="NSB12" s="76"/>
      <c r="NSC12" s="76"/>
      <c r="NSD12" s="76"/>
      <c r="NSE12" s="76"/>
      <c r="NSF12" s="76"/>
      <c r="NSG12" s="76"/>
      <c r="NSH12" s="76"/>
      <c r="NSI12" s="76"/>
      <c r="NSJ12" s="76"/>
      <c r="NSK12" s="76"/>
      <c r="NSL12" s="76"/>
      <c r="NSM12" s="76"/>
      <c r="NSN12" s="76"/>
      <c r="NSO12" s="76"/>
      <c r="NSP12" s="76"/>
      <c r="NSQ12" s="76"/>
      <c r="NSR12" s="76"/>
      <c r="NSS12" s="76"/>
      <c r="NST12" s="76"/>
      <c r="NSU12" s="76"/>
      <c r="NSV12" s="76"/>
      <c r="NSW12" s="76"/>
      <c r="NSX12" s="76"/>
      <c r="NSY12" s="76"/>
      <c r="NSZ12" s="76"/>
      <c r="NTA12" s="76"/>
      <c r="NTB12" s="76"/>
      <c r="NTC12" s="76"/>
      <c r="NTD12" s="76"/>
      <c r="NTE12" s="76"/>
      <c r="NTF12" s="76"/>
      <c r="NTG12" s="76"/>
      <c r="NTH12" s="76"/>
      <c r="NTI12" s="76"/>
      <c r="NTJ12" s="76"/>
      <c r="NTK12" s="76"/>
      <c r="NTL12" s="76"/>
      <c r="NTM12" s="76"/>
      <c r="NTN12" s="76"/>
      <c r="NTO12" s="76"/>
      <c r="NTP12" s="76"/>
      <c r="NTQ12" s="76"/>
      <c r="NTR12" s="76"/>
      <c r="NTS12" s="76"/>
      <c r="NTT12" s="76"/>
      <c r="NTU12" s="76"/>
      <c r="NTV12" s="76"/>
      <c r="NTW12" s="76"/>
      <c r="NTX12" s="76"/>
      <c r="NTY12" s="76"/>
      <c r="NTZ12" s="76"/>
      <c r="NUA12" s="76"/>
      <c r="NUB12" s="76"/>
      <c r="NUC12" s="76"/>
      <c r="NUD12" s="76"/>
      <c r="NUE12" s="76"/>
      <c r="NUF12" s="76"/>
      <c r="NUG12" s="76"/>
      <c r="NUH12" s="76"/>
      <c r="NUI12" s="76"/>
      <c r="NUJ12" s="76"/>
      <c r="NUK12" s="76"/>
      <c r="NUL12" s="76"/>
      <c r="NUM12" s="76"/>
      <c r="NUN12" s="76"/>
      <c r="NUO12" s="76"/>
      <c r="NUP12" s="76"/>
      <c r="NUQ12" s="76"/>
      <c r="NUR12" s="76"/>
      <c r="NUS12" s="76"/>
      <c r="NUT12" s="76"/>
      <c r="NUU12" s="76"/>
      <c r="NUV12" s="76"/>
      <c r="NUW12" s="76"/>
      <c r="NUX12" s="76"/>
      <c r="NUY12" s="76"/>
      <c r="NUZ12" s="76"/>
      <c r="NVA12" s="76"/>
      <c r="NVB12" s="76"/>
      <c r="NVC12" s="76"/>
      <c r="NVD12" s="76"/>
      <c r="NVE12" s="76"/>
      <c r="NVF12" s="76"/>
      <c r="NVG12" s="76"/>
      <c r="NVH12" s="76"/>
      <c r="NVI12" s="76"/>
      <c r="NVJ12" s="76"/>
      <c r="NVK12" s="76"/>
      <c r="NVL12" s="76"/>
      <c r="NVM12" s="76"/>
      <c r="NVN12" s="76"/>
      <c r="NVO12" s="76"/>
      <c r="NVP12" s="76"/>
      <c r="NVQ12" s="76"/>
      <c r="NVR12" s="76"/>
      <c r="NVS12" s="76"/>
      <c r="NVT12" s="76"/>
      <c r="NVU12" s="76"/>
      <c r="NVV12" s="76"/>
      <c r="NVW12" s="76"/>
      <c r="NVX12" s="76"/>
      <c r="NVY12" s="76"/>
      <c r="NVZ12" s="76"/>
      <c r="NWA12" s="76"/>
      <c r="NWB12" s="76"/>
      <c r="NWC12" s="76"/>
      <c r="NWD12" s="76"/>
      <c r="NWE12" s="76"/>
      <c r="NWF12" s="76"/>
      <c r="NWG12" s="76"/>
      <c r="NWH12" s="76"/>
      <c r="NWI12" s="76"/>
      <c r="NWJ12" s="76"/>
      <c r="NWK12" s="76"/>
      <c r="NWL12" s="76"/>
      <c r="NWM12" s="76"/>
      <c r="NWN12" s="76"/>
      <c r="NWO12" s="76"/>
      <c r="NWP12" s="76"/>
      <c r="NWQ12" s="76"/>
      <c r="NWR12" s="76"/>
      <c r="NWS12" s="76"/>
      <c r="NWT12" s="76"/>
      <c r="NWU12" s="76"/>
      <c r="NWV12" s="76"/>
      <c r="NWW12" s="76"/>
      <c r="NWX12" s="76"/>
      <c r="NWY12" s="76"/>
      <c r="NWZ12" s="76"/>
      <c r="NXA12" s="76"/>
      <c r="NXB12" s="76"/>
      <c r="NXC12" s="76"/>
      <c r="NXD12" s="76"/>
      <c r="NXE12" s="76"/>
      <c r="NXF12" s="76"/>
      <c r="NXG12" s="76"/>
      <c r="NXH12" s="76"/>
      <c r="NXI12" s="76"/>
      <c r="NXJ12" s="76"/>
      <c r="NXK12" s="76"/>
      <c r="NXL12" s="76"/>
      <c r="NXM12" s="76"/>
      <c r="NXN12" s="76"/>
      <c r="NXO12" s="76"/>
      <c r="NXP12" s="76"/>
      <c r="NXQ12" s="76"/>
      <c r="NXR12" s="76"/>
      <c r="NXS12" s="76"/>
      <c r="NXT12" s="76"/>
      <c r="NXU12" s="76"/>
      <c r="NXV12" s="76"/>
      <c r="NXW12" s="76"/>
      <c r="NXX12" s="76"/>
      <c r="NXY12" s="76"/>
      <c r="NXZ12" s="76"/>
      <c r="NYA12" s="76"/>
      <c r="NYB12" s="76"/>
      <c r="NYC12" s="76"/>
      <c r="NYD12" s="76"/>
      <c r="NYE12" s="76"/>
      <c r="NYF12" s="76"/>
      <c r="NYG12" s="76"/>
      <c r="NYH12" s="76"/>
      <c r="NYI12" s="76"/>
      <c r="NYJ12" s="76"/>
      <c r="NYK12" s="76"/>
      <c r="NYL12" s="76"/>
      <c r="NYM12" s="76"/>
      <c r="NYN12" s="76"/>
      <c r="NYO12" s="76"/>
      <c r="NYP12" s="76"/>
      <c r="NYQ12" s="76"/>
      <c r="NYR12" s="76"/>
      <c r="NYS12" s="76"/>
      <c r="NYT12" s="76"/>
      <c r="NYU12" s="76"/>
      <c r="NYV12" s="76"/>
      <c r="NYW12" s="76"/>
      <c r="NYX12" s="76"/>
      <c r="NYY12" s="76"/>
      <c r="NYZ12" s="76"/>
      <c r="NZA12" s="76"/>
      <c r="NZB12" s="76"/>
      <c r="NZC12" s="76"/>
      <c r="NZD12" s="76"/>
      <c r="NZE12" s="76"/>
      <c r="NZF12" s="76"/>
      <c r="NZG12" s="76"/>
      <c r="NZH12" s="76"/>
      <c r="NZI12" s="76"/>
      <c r="NZJ12" s="76"/>
      <c r="NZK12" s="76"/>
      <c r="NZL12" s="76"/>
      <c r="NZM12" s="76"/>
      <c r="NZN12" s="76"/>
      <c r="NZO12" s="76"/>
      <c r="NZP12" s="76"/>
      <c r="NZQ12" s="76"/>
      <c r="NZR12" s="76"/>
      <c r="NZS12" s="76"/>
      <c r="NZT12" s="76"/>
      <c r="NZU12" s="76"/>
      <c r="NZV12" s="76"/>
      <c r="NZW12" s="76"/>
      <c r="NZX12" s="76"/>
      <c r="NZY12" s="76"/>
      <c r="NZZ12" s="76"/>
      <c r="OAA12" s="76"/>
      <c r="OAB12" s="76"/>
      <c r="OAC12" s="76"/>
      <c r="OAD12" s="76"/>
      <c r="OAE12" s="76"/>
      <c r="OAF12" s="76"/>
      <c r="OAG12" s="76"/>
      <c r="OAH12" s="76"/>
      <c r="OAI12" s="76"/>
      <c r="OAJ12" s="76"/>
      <c r="OAK12" s="76"/>
      <c r="OAL12" s="76"/>
      <c r="OAM12" s="76"/>
      <c r="OAN12" s="76"/>
      <c r="OAO12" s="76"/>
      <c r="OAP12" s="76"/>
      <c r="OAQ12" s="76"/>
      <c r="OAR12" s="76"/>
      <c r="OAS12" s="76"/>
      <c r="OAT12" s="76"/>
      <c r="OAU12" s="76"/>
      <c r="OAV12" s="76"/>
      <c r="OAW12" s="76"/>
      <c r="OAX12" s="76"/>
      <c r="OAY12" s="76"/>
      <c r="OAZ12" s="76"/>
      <c r="OBA12" s="76"/>
      <c r="OBB12" s="76"/>
      <c r="OBC12" s="76"/>
      <c r="OBD12" s="76"/>
      <c r="OBE12" s="76"/>
      <c r="OBF12" s="76"/>
      <c r="OBG12" s="76"/>
      <c r="OBH12" s="76"/>
      <c r="OBI12" s="76"/>
      <c r="OBJ12" s="76"/>
      <c r="OBK12" s="76"/>
      <c r="OBL12" s="76"/>
      <c r="OBM12" s="76"/>
      <c r="OBN12" s="76"/>
      <c r="OBO12" s="76"/>
      <c r="OBP12" s="76"/>
      <c r="OBQ12" s="76"/>
      <c r="OBR12" s="76"/>
      <c r="OBS12" s="76"/>
      <c r="OBT12" s="76"/>
      <c r="OBU12" s="76"/>
      <c r="OBV12" s="76"/>
      <c r="OBW12" s="76"/>
      <c r="OBX12" s="76"/>
      <c r="OBY12" s="76"/>
      <c r="OBZ12" s="76"/>
      <c r="OCA12" s="76"/>
      <c r="OCB12" s="76"/>
      <c r="OCC12" s="76"/>
      <c r="OCD12" s="76"/>
      <c r="OCE12" s="76"/>
      <c r="OCF12" s="76"/>
      <c r="OCG12" s="76"/>
      <c r="OCH12" s="76"/>
      <c r="OCI12" s="76"/>
      <c r="OCJ12" s="76"/>
      <c r="OCK12" s="76"/>
      <c r="OCL12" s="76"/>
      <c r="OCM12" s="76"/>
      <c r="OCN12" s="76"/>
      <c r="OCO12" s="76"/>
      <c r="OCP12" s="76"/>
      <c r="OCQ12" s="76"/>
      <c r="OCR12" s="76"/>
      <c r="OCS12" s="76"/>
      <c r="OCT12" s="76"/>
      <c r="OCU12" s="76"/>
      <c r="OCV12" s="76"/>
      <c r="OCW12" s="76"/>
      <c r="OCX12" s="76"/>
      <c r="OCY12" s="76"/>
      <c r="OCZ12" s="76"/>
      <c r="ODA12" s="76"/>
      <c r="ODB12" s="76"/>
      <c r="ODC12" s="76"/>
      <c r="ODD12" s="76"/>
      <c r="ODE12" s="76"/>
      <c r="ODF12" s="76"/>
      <c r="ODG12" s="76"/>
      <c r="ODH12" s="76"/>
      <c r="ODI12" s="76"/>
      <c r="ODJ12" s="76"/>
      <c r="ODK12" s="76"/>
      <c r="ODL12" s="76"/>
      <c r="ODM12" s="76"/>
      <c r="ODN12" s="76"/>
      <c r="ODO12" s="76"/>
      <c r="ODP12" s="76"/>
      <c r="ODQ12" s="76"/>
      <c r="ODR12" s="76"/>
      <c r="ODS12" s="76"/>
      <c r="ODT12" s="76"/>
      <c r="ODU12" s="76"/>
      <c r="ODV12" s="76"/>
      <c r="ODW12" s="76"/>
      <c r="ODX12" s="76"/>
      <c r="ODY12" s="76"/>
      <c r="ODZ12" s="76"/>
      <c r="OEA12" s="76"/>
      <c r="OEB12" s="76"/>
      <c r="OEC12" s="76"/>
      <c r="OED12" s="76"/>
      <c r="OEE12" s="76"/>
      <c r="OEF12" s="76"/>
      <c r="OEG12" s="76"/>
      <c r="OEH12" s="76"/>
      <c r="OEI12" s="76"/>
      <c r="OEJ12" s="76"/>
      <c r="OEK12" s="76"/>
      <c r="OEL12" s="76"/>
      <c r="OEM12" s="76"/>
      <c r="OEN12" s="76"/>
      <c r="OEO12" s="76"/>
      <c r="OEP12" s="76"/>
      <c r="OEQ12" s="76"/>
      <c r="OER12" s="76"/>
      <c r="OES12" s="76"/>
      <c r="OET12" s="76"/>
      <c r="OEU12" s="76"/>
      <c r="OEV12" s="76"/>
      <c r="OEW12" s="76"/>
      <c r="OEX12" s="76"/>
      <c r="OEY12" s="76"/>
      <c r="OEZ12" s="76"/>
      <c r="OFA12" s="76"/>
      <c r="OFB12" s="76"/>
      <c r="OFC12" s="76"/>
      <c r="OFD12" s="76"/>
      <c r="OFE12" s="76"/>
      <c r="OFF12" s="76"/>
      <c r="OFG12" s="76"/>
      <c r="OFH12" s="76"/>
      <c r="OFI12" s="76"/>
      <c r="OFJ12" s="76"/>
      <c r="OFK12" s="76"/>
      <c r="OFL12" s="76"/>
      <c r="OFM12" s="76"/>
      <c r="OFN12" s="76"/>
      <c r="OFO12" s="76"/>
      <c r="OFP12" s="76"/>
      <c r="OFQ12" s="76"/>
      <c r="OFR12" s="76"/>
      <c r="OFS12" s="76"/>
      <c r="OFT12" s="76"/>
      <c r="OFU12" s="76"/>
      <c r="OFV12" s="76"/>
      <c r="OFW12" s="76"/>
      <c r="OFX12" s="76"/>
      <c r="OFY12" s="76"/>
      <c r="OFZ12" s="76"/>
      <c r="OGA12" s="76"/>
      <c r="OGB12" s="76"/>
      <c r="OGC12" s="76"/>
      <c r="OGD12" s="76"/>
      <c r="OGE12" s="76"/>
      <c r="OGF12" s="76"/>
      <c r="OGG12" s="76"/>
      <c r="OGH12" s="76"/>
      <c r="OGI12" s="76"/>
      <c r="OGJ12" s="76"/>
      <c r="OGK12" s="76"/>
      <c r="OGL12" s="76"/>
      <c r="OGM12" s="76"/>
      <c r="OGN12" s="76"/>
      <c r="OGO12" s="76"/>
      <c r="OGP12" s="76"/>
      <c r="OGQ12" s="76"/>
      <c r="OGR12" s="76"/>
      <c r="OGS12" s="76"/>
      <c r="OGT12" s="76"/>
      <c r="OGU12" s="76"/>
      <c r="OGV12" s="76"/>
      <c r="OGW12" s="76"/>
      <c r="OGX12" s="76"/>
      <c r="OGY12" s="76"/>
      <c r="OGZ12" s="76"/>
      <c r="OHA12" s="76"/>
      <c r="OHB12" s="76"/>
      <c r="OHC12" s="76"/>
      <c r="OHD12" s="76"/>
      <c r="OHE12" s="76"/>
      <c r="OHF12" s="76"/>
      <c r="OHG12" s="76"/>
      <c r="OHH12" s="76"/>
      <c r="OHI12" s="76"/>
      <c r="OHJ12" s="76"/>
      <c r="OHK12" s="76"/>
      <c r="OHL12" s="76"/>
      <c r="OHM12" s="76"/>
      <c r="OHN12" s="76"/>
      <c r="OHO12" s="76"/>
      <c r="OHP12" s="76"/>
      <c r="OHQ12" s="76"/>
      <c r="OHR12" s="76"/>
      <c r="OHS12" s="76"/>
      <c r="OHT12" s="76"/>
      <c r="OHU12" s="76"/>
      <c r="OHV12" s="76"/>
      <c r="OHW12" s="76"/>
      <c r="OHX12" s="76"/>
      <c r="OHY12" s="76"/>
      <c r="OHZ12" s="76"/>
      <c r="OIA12" s="76"/>
      <c r="OIB12" s="76"/>
      <c r="OIC12" s="76"/>
      <c r="OID12" s="76"/>
      <c r="OIE12" s="76"/>
      <c r="OIF12" s="76"/>
      <c r="OIG12" s="76"/>
      <c r="OIH12" s="76"/>
      <c r="OII12" s="76"/>
      <c r="OIJ12" s="76"/>
      <c r="OIK12" s="76"/>
      <c r="OIL12" s="76"/>
      <c r="OIM12" s="76"/>
      <c r="OIN12" s="76"/>
      <c r="OIO12" s="76"/>
      <c r="OIP12" s="76"/>
      <c r="OIQ12" s="76"/>
      <c r="OIR12" s="76"/>
      <c r="OIS12" s="76"/>
      <c r="OIT12" s="76"/>
      <c r="OIU12" s="76"/>
      <c r="OIV12" s="76"/>
      <c r="OIW12" s="76"/>
      <c r="OIX12" s="76"/>
      <c r="OIY12" s="76"/>
      <c r="OIZ12" s="76"/>
      <c r="OJA12" s="76"/>
      <c r="OJB12" s="76"/>
      <c r="OJC12" s="76"/>
      <c r="OJD12" s="76"/>
      <c r="OJE12" s="76"/>
      <c r="OJF12" s="76"/>
      <c r="OJG12" s="76"/>
      <c r="OJH12" s="76"/>
      <c r="OJI12" s="76"/>
      <c r="OJJ12" s="76"/>
      <c r="OJK12" s="76"/>
      <c r="OJL12" s="76"/>
      <c r="OJM12" s="76"/>
      <c r="OJN12" s="76"/>
      <c r="OJO12" s="76"/>
      <c r="OJP12" s="76"/>
      <c r="OJQ12" s="76"/>
      <c r="OJR12" s="76"/>
      <c r="OJS12" s="76"/>
      <c r="OJT12" s="76"/>
      <c r="OJU12" s="76"/>
      <c r="OJV12" s="76"/>
      <c r="OJW12" s="76"/>
      <c r="OJX12" s="76"/>
      <c r="OJY12" s="76"/>
      <c r="OJZ12" s="76"/>
      <c r="OKA12" s="76"/>
      <c r="OKB12" s="76"/>
      <c r="OKC12" s="76"/>
      <c r="OKD12" s="76"/>
      <c r="OKE12" s="76"/>
      <c r="OKF12" s="76"/>
      <c r="OKG12" s="76"/>
      <c r="OKH12" s="76"/>
      <c r="OKI12" s="76"/>
      <c r="OKJ12" s="76"/>
      <c r="OKK12" s="76"/>
      <c r="OKL12" s="76"/>
      <c r="OKM12" s="76"/>
      <c r="OKN12" s="76"/>
      <c r="OKO12" s="76"/>
      <c r="OKP12" s="76"/>
      <c r="OKQ12" s="76"/>
      <c r="OKR12" s="76"/>
      <c r="OKS12" s="76"/>
      <c r="OKT12" s="76"/>
      <c r="OKU12" s="76"/>
      <c r="OKV12" s="76"/>
      <c r="OKW12" s="76"/>
      <c r="OKX12" s="76"/>
      <c r="OKY12" s="76"/>
      <c r="OKZ12" s="76"/>
      <c r="OLA12" s="76"/>
      <c r="OLB12" s="76"/>
      <c r="OLC12" s="76"/>
      <c r="OLD12" s="76"/>
      <c r="OLE12" s="76"/>
      <c r="OLF12" s="76"/>
      <c r="OLG12" s="76"/>
      <c r="OLH12" s="76"/>
      <c r="OLI12" s="76"/>
      <c r="OLJ12" s="76"/>
      <c r="OLK12" s="76"/>
      <c r="OLL12" s="76"/>
      <c r="OLM12" s="76"/>
      <c r="OLN12" s="76"/>
      <c r="OLO12" s="76"/>
      <c r="OLP12" s="76"/>
      <c r="OLQ12" s="76"/>
      <c r="OLR12" s="76"/>
      <c r="OLS12" s="76"/>
      <c r="OLT12" s="76"/>
      <c r="OLU12" s="76"/>
      <c r="OLV12" s="76"/>
      <c r="OLW12" s="76"/>
      <c r="OLX12" s="76"/>
      <c r="OLY12" s="76"/>
      <c r="OLZ12" s="76"/>
      <c r="OMA12" s="76"/>
      <c r="OMB12" s="76"/>
      <c r="OMC12" s="76"/>
      <c r="OMD12" s="76"/>
      <c r="OME12" s="76"/>
      <c r="OMF12" s="76"/>
      <c r="OMG12" s="76"/>
      <c r="OMH12" s="76"/>
      <c r="OMI12" s="76"/>
      <c r="OMJ12" s="76"/>
      <c r="OMK12" s="76"/>
      <c r="OML12" s="76"/>
      <c r="OMM12" s="76"/>
      <c r="OMN12" s="76"/>
      <c r="OMO12" s="76"/>
      <c r="OMP12" s="76"/>
      <c r="OMQ12" s="76"/>
      <c r="OMR12" s="76"/>
      <c r="OMS12" s="76"/>
      <c r="OMT12" s="76"/>
      <c r="OMU12" s="76"/>
      <c r="OMV12" s="76"/>
      <c r="OMW12" s="76"/>
      <c r="OMX12" s="76"/>
      <c r="OMY12" s="76"/>
      <c r="OMZ12" s="76"/>
      <c r="ONA12" s="76"/>
      <c r="ONB12" s="76"/>
      <c r="ONC12" s="76"/>
      <c r="OND12" s="76"/>
      <c r="ONE12" s="76"/>
      <c r="ONF12" s="76"/>
      <c r="ONG12" s="76"/>
      <c r="ONH12" s="76"/>
      <c r="ONI12" s="76"/>
      <c r="ONJ12" s="76"/>
      <c r="ONK12" s="76"/>
      <c r="ONL12" s="76"/>
      <c r="ONM12" s="76"/>
      <c r="ONN12" s="76"/>
      <c r="ONO12" s="76"/>
      <c r="ONP12" s="76"/>
      <c r="ONQ12" s="76"/>
      <c r="ONR12" s="76"/>
      <c r="ONS12" s="76"/>
      <c r="ONT12" s="76"/>
      <c r="ONU12" s="76"/>
      <c r="ONV12" s="76"/>
      <c r="ONW12" s="76"/>
      <c r="ONX12" s="76"/>
      <c r="ONY12" s="76"/>
      <c r="ONZ12" s="76"/>
      <c r="OOA12" s="76"/>
      <c r="OOB12" s="76"/>
      <c r="OOC12" s="76"/>
      <c r="OOD12" s="76"/>
      <c r="OOE12" s="76"/>
      <c r="OOF12" s="76"/>
      <c r="OOG12" s="76"/>
      <c r="OOH12" s="76"/>
      <c r="OOI12" s="76"/>
      <c r="OOJ12" s="76"/>
      <c r="OOK12" s="76"/>
      <c r="OOL12" s="76"/>
      <c r="OOM12" s="76"/>
      <c r="OON12" s="76"/>
      <c r="OOO12" s="76"/>
      <c r="OOP12" s="76"/>
      <c r="OOQ12" s="76"/>
      <c r="OOR12" s="76"/>
      <c r="OOS12" s="76"/>
      <c r="OOT12" s="76"/>
      <c r="OOU12" s="76"/>
      <c r="OOV12" s="76"/>
      <c r="OOW12" s="76"/>
      <c r="OOX12" s="76"/>
      <c r="OOY12" s="76"/>
      <c r="OOZ12" s="76"/>
      <c r="OPA12" s="76"/>
      <c r="OPB12" s="76"/>
      <c r="OPC12" s="76"/>
      <c r="OPD12" s="76"/>
      <c r="OPE12" s="76"/>
      <c r="OPF12" s="76"/>
      <c r="OPG12" s="76"/>
      <c r="OPH12" s="76"/>
      <c r="OPI12" s="76"/>
      <c r="OPJ12" s="76"/>
      <c r="OPK12" s="76"/>
      <c r="OPL12" s="76"/>
      <c r="OPM12" s="76"/>
      <c r="OPN12" s="76"/>
      <c r="OPO12" s="76"/>
      <c r="OPP12" s="76"/>
      <c r="OPQ12" s="76"/>
      <c r="OPR12" s="76"/>
      <c r="OPS12" s="76"/>
      <c r="OPT12" s="76"/>
      <c r="OPU12" s="76"/>
      <c r="OPV12" s="76"/>
      <c r="OPW12" s="76"/>
      <c r="OPX12" s="76"/>
      <c r="OPY12" s="76"/>
      <c r="OPZ12" s="76"/>
      <c r="OQA12" s="76"/>
      <c r="OQB12" s="76"/>
      <c r="OQC12" s="76"/>
      <c r="OQD12" s="76"/>
      <c r="OQE12" s="76"/>
      <c r="OQF12" s="76"/>
      <c r="OQG12" s="76"/>
      <c r="OQH12" s="76"/>
      <c r="OQI12" s="76"/>
      <c r="OQJ12" s="76"/>
      <c r="OQK12" s="76"/>
      <c r="OQL12" s="76"/>
      <c r="OQM12" s="76"/>
      <c r="OQN12" s="76"/>
      <c r="OQO12" s="76"/>
      <c r="OQP12" s="76"/>
      <c r="OQQ12" s="76"/>
      <c r="OQR12" s="76"/>
      <c r="OQS12" s="76"/>
      <c r="OQT12" s="76"/>
      <c r="OQU12" s="76"/>
      <c r="OQV12" s="76"/>
      <c r="OQW12" s="76"/>
      <c r="OQX12" s="76"/>
      <c r="OQY12" s="76"/>
      <c r="OQZ12" s="76"/>
      <c r="ORA12" s="76"/>
      <c r="ORB12" s="76"/>
      <c r="ORC12" s="76"/>
      <c r="ORD12" s="76"/>
      <c r="ORE12" s="76"/>
      <c r="ORF12" s="76"/>
      <c r="ORG12" s="76"/>
      <c r="ORH12" s="76"/>
      <c r="ORI12" s="76"/>
      <c r="ORJ12" s="76"/>
      <c r="ORK12" s="76"/>
      <c r="ORL12" s="76"/>
      <c r="ORM12" s="76"/>
      <c r="ORN12" s="76"/>
      <c r="ORO12" s="76"/>
      <c r="ORP12" s="76"/>
      <c r="ORQ12" s="76"/>
      <c r="ORR12" s="76"/>
      <c r="ORS12" s="76"/>
      <c r="ORT12" s="76"/>
      <c r="ORU12" s="76"/>
      <c r="ORV12" s="76"/>
      <c r="ORW12" s="76"/>
      <c r="ORX12" s="76"/>
      <c r="ORY12" s="76"/>
      <c r="ORZ12" s="76"/>
      <c r="OSA12" s="76"/>
      <c r="OSB12" s="76"/>
      <c r="OSC12" s="76"/>
      <c r="OSD12" s="76"/>
      <c r="OSE12" s="76"/>
      <c r="OSF12" s="76"/>
      <c r="OSG12" s="76"/>
      <c r="OSH12" s="76"/>
      <c r="OSI12" s="76"/>
      <c r="OSJ12" s="76"/>
      <c r="OSK12" s="76"/>
      <c r="OSL12" s="76"/>
      <c r="OSM12" s="76"/>
      <c r="OSN12" s="76"/>
      <c r="OSO12" s="76"/>
      <c r="OSP12" s="76"/>
      <c r="OSQ12" s="76"/>
      <c r="OSR12" s="76"/>
      <c r="OSS12" s="76"/>
      <c r="OST12" s="76"/>
      <c r="OSU12" s="76"/>
      <c r="OSV12" s="76"/>
      <c r="OSW12" s="76"/>
      <c r="OSX12" s="76"/>
      <c r="OSY12" s="76"/>
      <c r="OSZ12" s="76"/>
      <c r="OTA12" s="76"/>
      <c r="OTB12" s="76"/>
      <c r="OTC12" s="76"/>
      <c r="OTD12" s="76"/>
      <c r="OTE12" s="76"/>
      <c r="OTF12" s="76"/>
      <c r="OTG12" s="76"/>
      <c r="OTH12" s="76"/>
      <c r="OTI12" s="76"/>
      <c r="OTJ12" s="76"/>
      <c r="OTK12" s="76"/>
      <c r="OTL12" s="76"/>
      <c r="OTM12" s="76"/>
      <c r="OTN12" s="76"/>
      <c r="OTO12" s="76"/>
      <c r="OTP12" s="76"/>
      <c r="OTQ12" s="76"/>
      <c r="OTR12" s="76"/>
      <c r="OTS12" s="76"/>
      <c r="OTT12" s="76"/>
      <c r="OTU12" s="76"/>
      <c r="OTV12" s="76"/>
      <c r="OTW12" s="76"/>
      <c r="OTX12" s="76"/>
      <c r="OTY12" s="76"/>
      <c r="OTZ12" s="76"/>
      <c r="OUA12" s="76"/>
      <c r="OUB12" s="76"/>
      <c r="OUC12" s="76"/>
      <c r="OUD12" s="76"/>
      <c r="OUE12" s="76"/>
      <c r="OUF12" s="76"/>
      <c r="OUG12" s="76"/>
      <c r="OUH12" s="76"/>
      <c r="OUI12" s="76"/>
      <c r="OUJ12" s="76"/>
      <c r="OUK12" s="76"/>
      <c r="OUL12" s="76"/>
      <c r="OUM12" s="76"/>
      <c r="OUN12" s="76"/>
      <c r="OUO12" s="76"/>
      <c r="OUP12" s="76"/>
      <c r="OUQ12" s="76"/>
      <c r="OUR12" s="76"/>
      <c r="OUS12" s="76"/>
      <c r="OUT12" s="76"/>
      <c r="OUU12" s="76"/>
      <c r="OUV12" s="76"/>
      <c r="OUW12" s="76"/>
      <c r="OUX12" s="76"/>
      <c r="OUY12" s="76"/>
      <c r="OUZ12" s="76"/>
      <c r="OVA12" s="76"/>
      <c r="OVB12" s="76"/>
      <c r="OVC12" s="76"/>
      <c r="OVD12" s="76"/>
      <c r="OVE12" s="76"/>
      <c r="OVF12" s="76"/>
      <c r="OVG12" s="76"/>
      <c r="OVH12" s="76"/>
      <c r="OVI12" s="76"/>
      <c r="OVJ12" s="76"/>
      <c r="OVK12" s="76"/>
      <c r="OVL12" s="76"/>
      <c r="OVM12" s="76"/>
      <c r="OVN12" s="76"/>
      <c r="OVO12" s="76"/>
      <c r="OVP12" s="76"/>
      <c r="OVQ12" s="76"/>
      <c r="OVR12" s="76"/>
      <c r="OVS12" s="76"/>
      <c r="OVT12" s="76"/>
      <c r="OVU12" s="76"/>
      <c r="OVV12" s="76"/>
      <c r="OVW12" s="76"/>
      <c r="OVX12" s="76"/>
      <c r="OVY12" s="76"/>
      <c r="OVZ12" s="76"/>
      <c r="OWA12" s="76"/>
      <c r="OWB12" s="76"/>
      <c r="OWC12" s="76"/>
      <c r="OWD12" s="76"/>
      <c r="OWE12" s="76"/>
      <c r="OWF12" s="76"/>
      <c r="OWG12" s="76"/>
      <c r="OWH12" s="76"/>
      <c r="OWI12" s="76"/>
      <c r="OWJ12" s="76"/>
      <c r="OWK12" s="76"/>
      <c r="OWL12" s="76"/>
      <c r="OWM12" s="76"/>
      <c r="OWN12" s="76"/>
      <c r="OWO12" s="76"/>
      <c r="OWP12" s="76"/>
      <c r="OWQ12" s="76"/>
      <c r="OWR12" s="76"/>
      <c r="OWS12" s="76"/>
      <c r="OWT12" s="76"/>
      <c r="OWU12" s="76"/>
      <c r="OWV12" s="76"/>
      <c r="OWW12" s="76"/>
      <c r="OWX12" s="76"/>
      <c r="OWY12" s="76"/>
      <c r="OWZ12" s="76"/>
      <c r="OXA12" s="76"/>
      <c r="OXB12" s="76"/>
      <c r="OXC12" s="76"/>
      <c r="OXD12" s="76"/>
      <c r="OXE12" s="76"/>
      <c r="OXF12" s="76"/>
      <c r="OXG12" s="76"/>
      <c r="OXH12" s="76"/>
      <c r="OXI12" s="76"/>
      <c r="OXJ12" s="76"/>
      <c r="OXK12" s="76"/>
      <c r="OXL12" s="76"/>
      <c r="OXM12" s="76"/>
      <c r="OXN12" s="76"/>
      <c r="OXO12" s="76"/>
      <c r="OXP12" s="76"/>
      <c r="OXQ12" s="76"/>
      <c r="OXR12" s="76"/>
      <c r="OXS12" s="76"/>
      <c r="OXT12" s="76"/>
      <c r="OXU12" s="76"/>
      <c r="OXV12" s="76"/>
      <c r="OXW12" s="76"/>
      <c r="OXX12" s="76"/>
      <c r="OXY12" s="76"/>
      <c r="OXZ12" s="76"/>
      <c r="OYA12" s="76"/>
      <c r="OYB12" s="76"/>
      <c r="OYC12" s="76"/>
      <c r="OYD12" s="76"/>
      <c r="OYE12" s="76"/>
      <c r="OYF12" s="76"/>
      <c r="OYG12" s="76"/>
      <c r="OYH12" s="76"/>
      <c r="OYI12" s="76"/>
      <c r="OYJ12" s="76"/>
      <c r="OYK12" s="76"/>
      <c r="OYL12" s="76"/>
      <c r="OYM12" s="76"/>
      <c r="OYN12" s="76"/>
      <c r="OYO12" s="76"/>
      <c r="OYP12" s="76"/>
      <c r="OYQ12" s="76"/>
      <c r="OYR12" s="76"/>
      <c r="OYS12" s="76"/>
      <c r="OYT12" s="76"/>
      <c r="OYU12" s="76"/>
      <c r="OYV12" s="76"/>
      <c r="OYW12" s="76"/>
      <c r="OYX12" s="76"/>
      <c r="OYY12" s="76"/>
      <c r="OYZ12" s="76"/>
      <c r="OZA12" s="76"/>
      <c r="OZB12" s="76"/>
      <c r="OZC12" s="76"/>
      <c r="OZD12" s="76"/>
      <c r="OZE12" s="76"/>
      <c r="OZF12" s="76"/>
      <c r="OZG12" s="76"/>
      <c r="OZH12" s="76"/>
      <c r="OZI12" s="76"/>
      <c r="OZJ12" s="76"/>
      <c r="OZK12" s="76"/>
      <c r="OZL12" s="76"/>
      <c r="OZM12" s="76"/>
      <c r="OZN12" s="76"/>
      <c r="OZO12" s="76"/>
      <c r="OZP12" s="76"/>
      <c r="OZQ12" s="76"/>
      <c r="OZR12" s="76"/>
      <c r="OZS12" s="76"/>
      <c r="OZT12" s="76"/>
      <c r="OZU12" s="76"/>
      <c r="OZV12" s="76"/>
      <c r="OZW12" s="76"/>
      <c r="OZX12" s="76"/>
      <c r="OZY12" s="76"/>
      <c r="OZZ12" s="76"/>
      <c r="PAA12" s="76"/>
      <c r="PAB12" s="76"/>
      <c r="PAC12" s="76"/>
      <c r="PAD12" s="76"/>
      <c r="PAE12" s="76"/>
      <c r="PAF12" s="76"/>
      <c r="PAG12" s="76"/>
      <c r="PAH12" s="76"/>
      <c r="PAI12" s="76"/>
      <c r="PAJ12" s="76"/>
      <c r="PAK12" s="76"/>
      <c r="PAL12" s="76"/>
      <c r="PAM12" s="76"/>
      <c r="PAN12" s="76"/>
      <c r="PAO12" s="76"/>
      <c r="PAP12" s="76"/>
      <c r="PAQ12" s="76"/>
      <c r="PAR12" s="76"/>
      <c r="PAS12" s="76"/>
      <c r="PAT12" s="76"/>
      <c r="PAU12" s="76"/>
      <c r="PAV12" s="76"/>
      <c r="PAW12" s="76"/>
      <c r="PAX12" s="76"/>
      <c r="PAY12" s="76"/>
      <c r="PAZ12" s="76"/>
      <c r="PBA12" s="76"/>
      <c r="PBB12" s="76"/>
      <c r="PBC12" s="76"/>
      <c r="PBD12" s="76"/>
      <c r="PBE12" s="76"/>
      <c r="PBF12" s="76"/>
      <c r="PBG12" s="76"/>
      <c r="PBH12" s="76"/>
      <c r="PBI12" s="76"/>
      <c r="PBJ12" s="76"/>
      <c r="PBK12" s="76"/>
      <c r="PBL12" s="76"/>
      <c r="PBM12" s="76"/>
      <c r="PBN12" s="76"/>
      <c r="PBO12" s="76"/>
      <c r="PBP12" s="76"/>
      <c r="PBQ12" s="76"/>
      <c r="PBR12" s="76"/>
      <c r="PBS12" s="76"/>
      <c r="PBT12" s="76"/>
      <c r="PBU12" s="76"/>
      <c r="PBV12" s="76"/>
      <c r="PBW12" s="76"/>
      <c r="PBX12" s="76"/>
      <c r="PBY12" s="76"/>
      <c r="PBZ12" s="76"/>
      <c r="PCA12" s="76"/>
      <c r="PCB12" s="76"/>
      <c r="PCC12" s="76"/>
      <c r="PCD12" s="76"/>
      <c r="PCE12" s="76"/>
      <c r="PCF12" s="76"/>
      <c r="PCG12" s="76"/>
      <c r="PCH12" s="76"/>
      <c r="PCI12" s="76"/>
      <c r="PCJ12" s="76"/>
      <c r="PCK12" s="76"/>
      <c r="PCL12" s="76"/>
      <c r="PCM12" s="76"/>
      <c r="PCN12" s="76"/>
      <c r="PCO12" s="76"/>
      <c r="PCP12" s="76"/>
      <c r="PCQ12" s="76"/>
      <c r="PCR12" s="76"/>
      <c r="PCS12" s="76"/>
      <c r="PCT12" s="76"/>
      <c r="PCU12" s="76"/>
      <c r="PCV12" s="76"/>
      <c r="PCW12" s="76"/>
      <c r="PCX12" s="76"/>
      <c r="PCY12" s="76"/>
      <c r="PCZ12" s="76"/>
      <c r="PDA12" s="76"/>
      <c r="PDB12" s="76"/>
      <c r="PDC12" s="76"/>
      <c r="PDD12" s="76"/>
      <c r="PDE12" s="76"/>
      <c r="PDF12" s="76"/>
      <c r="PDG12" s="76"/>
      <c r="PDH12" s="76"/>
      <c r="PDI12" s="76"/>
      <c r="PDJ12" s="76"/>
      <c r="PDK12" s="76"/>
      <c r="PDL12" s="76"/>
      <c r="PDM12" s="76"/>
      <c r="PDN12" s="76"/>
      <c r="PDO12" s="76"/>
      <c r="PDP12" s="76"/>
      <c r="PDQ12" s="76"/>
      <c r="PDR12" s="76"/>
      <c r="PDS12" s="76"/>
      <c r="PDT12" s="76"/>
      <c r="PDU12" s="76"/>
      <c r="PDV12" s="76"/>
      <c r="PDW12" s="76"/>
      <c r="PDX12" s="76"/>
      <c r="PDY12" s="76"/>
      <c r="PDZ12" s="76"/>
      <c r="PEA12" s="76"/>
      <c r="PEB12" s="76"/>
      <c r="PEC12" s="76"/>
      <c r="PED12" s="76"/>
      <c r="PEE12" s="76"/>
      <c r="PEF12" s="76"/>
      <c r="PEG12" s="76"/>
      <c r="PEH12" s="76"/>
      <c r="PEI12" s="76"/>
      <c r="PEJ12" s="76"/>
      <c r="PEK12" s="76"/>
      <c r="PEL12" s="76"/>
      <c r="PEM12" s="76"/>
      <c r="PEN12" s="76"/>
      <c r="PEO12" s="76"/>
      <c r="PEP12" s="76"/>
      <c r="PEQ12" s="76"/>
      <c r="PER12" s="76"/>
      <c r="PES12" s="76"/>
      <c r="PET12" s="76"/>
      <c r="PEU12" s="76"/>
      <c r="PEV12" s="76"/>
      <c r="PEW12" s="76"/>
      <c r="PEX12" s="76"/>
      <c r="PEY12" s="76"/>
      <c r="PEZ12" s="76"/>
      <c r="PFA12" s="76"/>
      <c r="PFB12" s="76"/>
      <c r="PFC12" s="76"/>
      <c r="PFD12" s="76"/>
      <c r="PFE12" s="76"/>
      <c r="PFF12" s="76"/>
      <c r="PFG12" s="76"/>
      <c r="PFH12" s="76"/>
      <c r="PFI12" s="76"/>
      <c r="PFJ12" s="76"/>
      <c r="PFK12" s="76"/>
      <c r="PFL12" s="76"/>
      <c r="PFM12" s="76"/>
      <c r="PFN12" s="76"/>
      <c r="PFO12" s="76"/>
      <c r="PFP12" s="76"/>
      <c r="PFQ12" s="76"/>
      <c r="PFR12" s="76"/>
      <c r="PFS12" s="76"/>
      <c r="PFT12" s="76"/>
      <c r="PFU12" s="76"/>
      <c r="PFV12" s="76"/>
      <c r="PFW12" s="76"/>
      <c r="PFX12" s="76"/>
      <c r="PFY12" s="76"/>
      <c r="PFZ12" s="76"/>
      <c r="PGA12" s="76"/>
      <c r="PGB12" s="76"/>
      <c r="PGC12" s="76"/>
      <c r="PGD12" s="76"/>
      <c r="PGE12" s="76"/>
      <c r="PGF12" s="76"/>
      <c r="PGG12" s="76"/>
      <c r="PGH12" s="76"/>
      <c r="PGI12" s="76"/>
      <c r="PGJ12" s="76"/>
      <c r="PGK12" s="76"/>
      <c r="PGL12" s="76"/>
      <c r="PGM12" s="76"/>
      <c r="PGN12" s="76"/>
      <c r="PGO12" s="76"/>
      <c r="PGP12" s="76"/>
      <c r="PGQ12" s="76"/>
      <c r="PGR12" s="76"/>
      <c r="PGS12" s="76"/>
      <c r="PGT12" s="76"/>
      <c r="PGU12" s="76"/>
      <c r="PGV12" s="76"/>
      <c r="PGW12" s="76"/>
      <c r="PGX12" s="76"/>
      <c r="PGY12" s="76"/>
      <c r="PGZ12" s="76"/>
      <c r="PHA12" s="76"/>
      <c r="PHB12" s="76"/>
      <c r="PHC12" s="76"/>
      <c r="PHD12" s="76"/>
      <c r="PHE12" s="76"/>
      <c r="PHF12" s="76"/>
      <c r="PHG12" s="76"/>
      <c r="PHH12" s="76"/>
      <c r="PHI12" s="76"/>
      <c r="PHJ12" s="76"/>
      <c r="PHK12" s="76"/>
      <c r="PHL12" s="76"/>
      <c r="PHM12" s="76"/>
      <c r="PHN12" s="76"/>
      <c r="PHO12" s="76"/>
      <c r="PHP12" s="76"/>
      <c r="PHQ12" s="76"/>
      <c r="PHR12" s="76"/>
      <c r="PHS12" s="76"/>
      <c r="PHT12" s="76"/>
      <c r="PHU12" s="76"/>
      <c r="PHV12" s="76"/>
      <c r="PHW12" s="76"/>
      <c r="PHX12" s="76"/>
      <c r="PHY12" s="76"/>
      <c r="PHZ12" s="76"/>
      <c r="PIA12" s="76"/>
      <c r="PIB12" s="76"/>
      <c r="PIC12" s="76"/>
      <c r="PID12" s="76"/>
      <c r="PIE12" s="76"/>
      <c r="PIF12" s="76"/>
      <c r="PIG12" s="76"/>
      <c r="PIH12" s="76"/>
      <c r="PII12" s="76"/>
      <c r="PIJ12" s="76"/>
      <c r="PIK12" s="76"/>
      <c r="PIL12" s="76"/>
      <c r="PIM12" s="76"/>
      <c r="PIN12" s="76"/>
      <c r="PIO12" s="76"/>
      <c r="PIP12" s="76"/>
      <c r="PIQ12" s="76"/>
      <c r="PIR12" s="76"/>
      <c r="PIS12" s="76"/>
      <c r="PIT12" s="76"/>
      <c r="PIU12" s="76"/>
      <c r="PIV12" s="76"/>
      <c r="PIW12" s="76"/>
      <c r="PIX12" s="76"/>
      <c r="PIY12" s="76"/>
      <c r="PIZ12" s="76"/>
      <c r="PJA12" s="76"/>
      <c r="PJB12" s="76"/>
      <c r="PJC12" s="76"/>
      <c r="PJD12" s="76"/>
      <c r="PJE12" s="76"/>
      <c r="PJF12" s="76"/>
      <c r="PJG12" s="76"/>
      <c r="PJH12" s="76"/>
      <c r="PJI12" s="76"/>
      <c r="PJJ12" s="76"/>
      <c r="PJK12" s="76"/>
      <c r="PJL12" s="76"/>
      <c r="PJM12" s="76"/>
      <c r="PJN12" s="76"/>
      <c r="PJO12" s="76"/>
      <c r="PJP12" s="76"/>
      <c r="PJQ12" s="76"/>
      <c r="PJR12" s="76"/>
      <c r="PJS12" s="76"/>
      <c r="PJT12" s="76"/>
      <c r="PJU12" s="76"/>
      <c r="PJV12" s="76"/>
      <c r="PJW12" s="76"/>
      <c r="PJX12" s="76"/>
      <c r="PJY12" s="76"/>
      <c r="PJZ12" s="76"/>
      <c r="PKA12" s="76"/>
      <c r="PKB12" s="76"/>
      <c r="PKC12" s="76"/>
      <c r="PKD12" s="76"/>
      <c r="PKE12" s="76"/>
      <c r="PKF12" s="76"/>
      <c r="PKG12" s="76"/>
      <c r="PKH12" s="76"/>
      <c r="PKI12" s="76"/>
      <c r="PKJ12" s="76"/>
      <c r="PKK12" s="76"/>
      <c r="PKL12" s="76"/>
      <c r="PKM12" s="76"/>
      <c r="PKN12" s="76"/>
      <c r="PKO12" s="76"/>
      <c r="PKP12" s="76"/>
      <c r="PKQ12" s="76"/>
      <c r="PKR12" s="76"/>
      <c r="PKS12" s="76"/>
      <c r="PKT12" s="76"/>
      <c r="PKU12" s="76"/>
      <c r="PKV12" s="76"/>
      <c r="PKW12" s="76"/>
      <c r="PKX12" s="76"/>
      <c r="PKY12" s="76"/>
      <c r="PKZ12" s="76"/>
      <c r="PLA12" s="76"/>
      <c r="PLB12" s="76"/>
      <c r="PLC12" s="76"/>
      <c r="PLD12" s="76"/>
      <c r="PLE12" s="76"/>
      <c r="PLF12" s="76"/>
      <c r="PLG12" s="76"/>
      <c r="PLH12" s="76"/>
      <c r="PLI12" s="76"/>
      <c r="PLJ12" s="76"/>
      <c r="PLK12" s="76"/>
      <c r="PLL12" s="76"/>
      <c r="PLM12" s="76"/>
      <c r="PLN12" s="76"/>
      <c r="PLO12" s="76"/>
      <c r="PLP12" s="76"/>
      <c r="PLQ12" s="76"/>
      <c r="PLR12" s="76"/>
      <c r="PLS12" s="76"/>
      <c r="PLT12" s="76"/>
      <c r="PLU12" s="76"/>
      <c r="PLV12" s="76"/>
      <c r="PLW12" s="76"/>
      <c r="PLX12" s="76"/>
      <c r="PLY12" s="76"/>
      <c r="PLZ12" s="76"/>
      <c r="PMA12" s="76"/>
      <c r="PMB12" s="76"/>
      <c r="PMC12" s="76"/>
      <c r="PMD12" s="76"/>
      <c r="PME12" s="76"/>
      <c r="PMF12" s="76"/>
      <c r="PMG12" s="76"/>
      <c r="PMH12" s="76"/>
      <c r="PMI12" s="76"/>
      <c r="PMJ12" s="76"/>
      <c r="PMK12" s="76"/>
      <c r="PML12" s="76"/>
      <c r="PMM12" s="76"/>
      <c r="PMN12" s="76"/>
      <c r="PMO12" s="76"/>
      <c r="PMP12" s="76"/>
      <c r="PMQ12" s="76"/>
      <c r="PMR12" s="76"/>
      <c r="PMS12" s="76"/>
      <c r="PMT12" s="76"/>
      <c r="PMU12" s="76"/>
      <c r="PMV12" s="76"/>
      <c r="PMW12" s="76"/>
      <c r="PMX12" s="76"/>
      <c r="PMY12" s="76"/>
      <c r="PMZ12" s="76"/>
      <c r="PNA12" s="76"/>
      <c r="PNB12" s="76"/>
      <c r="PNC12" s="76"/>
      <c r="PND12" s="76"/>
      <c r="PNE12" s="76"/>
      <c r="PNF12" s="76"/>
      <c r="PNG12" s="76"/>
      <c r="PNH12" s="76"/>
      <c r="PNI12" s="76"/>
      <c r="PNJ12" s="76"/>
      <c r="PNK12" s="76"/>
      <c r="PNL12" s="76"/>
      <c r="PNM12" s="76"/>
      <c r="PNN12" s="76"/>
      <c r="PNO12" s="76"/>
      <c r="PNP12" s="76"/>
      <c r="PNQ12" s="76"/>
      <c r="PNR12" s="76"/>
      <c r="PNS12" s="76"/>
      <c r="PNT12" s="76"/>
      <c r="PNU12" s="76"/>
      <c r="PNV12" s="76"/>
      <c r="PNW12" s="76"/>
      <c r="PNX12" s="76"/>
      <c r="PNY12" s="76"/>
      <c r="PNZ12" s="76"/>
      <c r="POA12" s="76"/>
      <c r="POB12" s="76"/>
      <c r="POC12" s="76"/>
      <c r="POD12" s="76"/>
      <c r="POE12" s="76"/>
      <c r="POF12" s="76"/>
      <c r="POG12" s="76"/>
      <c r="POH12" s="76"/>
      <c r="POI12" s="76"/>
      <c r="POJ12" s="76"/>
      <c r="POK12" s="76"/>
      <c r="POL12" s="76"/>
      <c r="POM12" s="76"/>
      <c r="PON12" s="76"/>
      <c r="POO12" s="76"/>
      <c r="POP12" s="76"/>
      <c r="POQ12" s="76"/>
      <c r="POR12" s="76"/>
      <c r="POS12" s="76"/>
      <c r="POT12" s="76"/>
      <c r="POU12" s="76"/>
      <c r="POV12" s="76"/>
      <c r="POW12" s="76"/>
      <c r="POX12" s="76"/>
      <c r="POY12" s="76"/>
      <c r="POZ12" s="76"/>
      <c r="PPA12" s="76"/>
      <c r="PPB12" s="76"/>
      <c r="PPC12" s="76"/>
      <c r="PPD12" s="76"/>
      <c r="PPE12" s="76"/>
      <c r="PPF12" s="76"/>
      <c r="PPG12" s="76"/>
      <c r="PPH12" s="76"/>
      <c r="PPI12" s="76"/>
      <c r="PPJ12" s="76"/>
      <c r="PPK12" s="76"/>
      <c r="PPL12" s="76"/>
      <c r="PPM12" s="76"/>
      <c r="PPN12" s="76"/>
      <c r="PPO12" s="76"/>
      <c r="PPP12" s="76"/>
      <c r="PPQ12" s="76"/>
      <c r="PPR12" s="76"/>
      <c r="PPS12" s="76"/>
      <c r="PPT12" s="76"/>
      <c r="PPU12" s="76"/>
      <c r="PPV12" s="76"/>
      <c r="PPW12" s="76"/>
      <c r="PPX12" s="76"/>
      <c r="PPY12" s="76"/>
      <c r="PPZ12" s="76"/>
      <c r="PQA12" s="76"/>
      <c r="PQB12" s="76"/>
      <c r="PQC12" s="76"/>
      <c r="PQD12" s="76"/>
      <c r="PQE12" s="76"/>
      <c r="PQF12" s="76"/>
      <c r="PQG12" s="76"/>
      <c r="PQH12" s="76"/>
      <c r="PQI12" s="76"/>
      <c r="PQJ12" s="76"/>
      <c r="PQK12" s="76"/>
      <c r="PQL12" s="76"/>
      <c r="PQM12" s="76"/>
      <c r="PQN12" s="76"/>
      <c r="PQO12" s="76"/>
      <c r="PQP12" s="76"/>
      <c r="PQQ12" s="76"/>
      <c r="PQR12" s="76"/>
      <c r="PQS12" s="76"/>
      <c r="PQT12" s="76"/>
      <c r="PQU12" s="76"/>
      <c r="PQV12" s="76"/>
      <c r="PQW12" s="76"/>
      <c r="PQX12" s="76"/>
      <c r="PQY12" s="76"/>
      <c r="PQZ12" s="76"/>
      <c r="PRA12" s="76"/>
      <c r="PRB12" s="76"/>
      <c r="PRC12" s="76"/>
      <c r="PRD12" s="76"/>
      <c r="PRE12" s="76"/>
      <c r="PRF12" s="76"/>
      <c r="PRG12" s="76"/>
      <c r="PRH12" s="76"/>
      <c r="PRI12" s="76"/>
      <c r="PRJ12" s="76"/>
      <c r="PRK12" s="76"/>
      <c r="PRL12" s="76"/>
      <c r="PRM12" s="76"/>
      <c r="PRN12" s="76"/>
      <c r="PRO12" s="76"/>
      <c r="PRP12" s="76"/>
      <c r="PRQ12" s="76"/>
      <c r="PRR12" s="76"/>
      <c r="PRS12" s="76"/>
      <c r="PRT12" s="76"/>
      <c r="PRU12" s="76"/>
      <c r="PRV12" s="76"/>
      <c r="PRW12" s="76"/>
      <c r="PRX12" s="76"/>
      <c r="PRY12" s="76"/>
      <c r="PRZ12" s="76"/>
      <c r="PSA12" s="76"/>
      <c r="PSB12" s="76"/>
      <c r="PSC12" s="76"/>
      <c r="PSD12" s="76"/>
      <c r="PSE12" s="76"/>
      <c r="PSF12" s="76"/>
      <c r="PSG12" s="76"/>
      <c r="PSH12" s="76"/>
      <c r="PSI12" s="76"/>
      <c r="PSJ12" s="76"/>
      <c r="PSK12" s="76"/>
      <c r="PSL12" s="76"/>
      <c r="PSM12" s="76"/>
      <c r="PSN12" s="76"/>
      <c r="PSO12" s="76"/>
      <c r="PSP12" s="76"/>
      <c r="PSQ12" s="76"/>
      <c r="PSR12" s="76"/>
      <c r="PSS12" s="76"/>
      <c r="PST12" s="76"/>
      <c r="PSU12" s="76"/>
      <c r="PSV12" s="76"/>
      <c r="PSW12" s="76"/>
      <c r="PSX12" s="76"/>
      <c r="PSY12" s="76"/>
      <c r="PSZ12" s="76"/>
      <c r="PTA12" s="76"/>
      <c r="PTB12" s="76"/>
      <c r="PTC12" s="76"/>
      <c r="PTD12" s="76"/>
      <c r="PTE12" s="76"/>
      <c r="PTF12" s="76"/>
      <c r="PTG12" s="76"/>
      <c r="PTH12" s="76"/>
      <c r="PTI12" s="76"/>
      <c r="PTJ12" s="76"/>
      <c r="PTK12" s="76"/>
      <c r="PTL12" s="76"/>
      <c r="PTM12" s="76"/>
      <c r="PTN12" s="76"/>
      <c r="PTO12" s="76"/>
      <c r="PTP12" s="76"/>
      <c r="PTQ12" s="76"/>
      <c r="PTR12" s="76"/>
      <c r="PTS12" s="76"/>
      <c r="PTT12" s="76"/>
      <c r="PTU12" s="76"/>
      <c r="PTV12" s="76"/>
      <c r="PTW12" s="76"/>
      <c r="PTX12" s="76"/>
      <c r="PTY12" s="76"/>
      <c r="PTZ12" s="76"/>
      <c r="PUA12" s="76"/>
      <c r="PUB12" s="76"/>
      <c r="PUC12" s="76"/>
      <c r="PUD12" s="76"/>
      <c r="PUE12" s="76"/>
      <c r="PUF12" s="76"/>
      <c r="PUG12" s="76"/>
      <c r="PUH12" s="76"/>
      <c r="PUI12" s="76"/>
      <c r="PUJ12" s="76"/>
      <c r="PUK12" s="76"/>
      <c r="PUL12" s="76"/>
      <c r="PUM12" s="76"/>
      <c r="PUN12" s="76"/>
      <c r="PUO12" s="76"/>
      <c r="PUP12" s="76"/>
      <c r="PUQ12" s="76"/>
      <c r="PUR12" s="76"/>
      <c r="PUS12" s="76"/>
      <c r="PUT12" s="76"/>
      <c r="PUU12" s="76"/>
      <c r="PUV12" s="76"/>
      <c r="PUW12" s="76"/>
      <c r="PUX12" s="76"/>
      <c r="PUY12" s="76"/>
      <c r="PUZ12" s="76"/>
      <c r="PVA12" s="76"/>
      <c r="PVB12" s="76"/>
      <c r="PVC12" s="76"/>
      <c r="PVD12" s="76"/>
      <c r="PVE12" s="76"/>
      <c r="PVF12" s="76"/>
      <c r="PVG12" s="76"/>
      <c r="PVH12" s="76"/>
      <c r="PVI12" s="76"/>
      <c r="PVJ12" s="76"/>
      <c r="PVK12" s="76"/>
      <c r="PVL12" s="76"/>
      <c r="PVM12" s="76"/>
      <c r="PVN12" s="76"/>
      <c r="PVO12" s="76"/>
      <c r="PVP12" s="76"/>
      <c r="PVQ12" s="76"/>
      <c r="PVR12" s="76"/>
      <c r="PVS12" s="76"/>
      <c r="PVT12" s="76"/>
      <c r="PVU12" s="76"/>
      <c r="PVV12" s="76"/>
      <c r="PVW12" s="76"/>
      <c r="PVX12" s="76"/>
      <c r="PVY12" s="76"/>
      <c r="PVZ12" s="76"/>
      <c r="PWA12" s="76"/>
      <c r="PWB12" s="76"/>
      <c r="PWC12" s="76"/>
      <c r="PWD12" s="76"/>
      <c r="PWE12" s="76"/>
      <c r="PWF12" s="76"/>
      <c r="PWG12" s="76"/>
      <c r="PWH12" s="76"/>
      <c r="PWI12" s="76"/>
      <c r="PWJ12" s="76"/>
      <c r="PWK12" s="76"/>
      <c r="PWL12" s="76"/>
      <c r="PWM12" s="76"/>
      <c r="PWN12" s="76"/>
      <c r="PWO12" s="76"/>
      <c r="PWP12" s="76"/>
      <c r="PWQ12" s="76"/>
      <c r="PWR12" s="76"/>
      <c r="PWS12" s="76"/>
      <c r="PWT12" s="76"/>
      <c r="PWU12" s="76"/>
      <c r="PWV12" s="76"/>
      <c r="PWW12" s="76"/>
      <c r="PWX12" s="76"/>
      <c r="PWY12" s="76"/>
      <c r="PWZ12" s="76"/>
      <c r="PXA12" s="76"/>
      <c r="PXB12" s="76"/>
      <c r="PXC12" s="76"/>
      <c r="PXD12" s="76"/>
      <c r="PXE12" s="76"/>
      <c r="PXF12" s="76"/>
      <c r="PXG12" s="76"/>
      <c r="PXH12" s="76"/>
      <c r="PXI12" s="76"/>
      <c r="PXJ12" s="76"/>
      <c r="PXK12" s="76"/>
      <c r="PXL12" s="76"/>
      <c r="PXM12" s="76"/>
      <c r="PXN12" s="76"/>
      <c r="PXO12" s="76"/>
      <c r="PXP12" s="76"/>
      <c r="PXQ12" s="76"/>
      <c r="PXR12" s="76"/>
      <c r="PXS12" s="76"/>
      <c r="PXT12" s="76"/>
      <c r="PXU12" s="76"/>
      <c r="PXV12" s="76"/>
      <c r="PXW12" s="76"/>
      <c r="PXX12" s="76"/>
      <c r="PXY12" s="76"/>
      <c r="PXZ12" s="76"/>
      <c r="PYA12" s="76"/>
      <c r="PYB12" s="76"/>
      <c r="PYC12" s="76"/>
      <c r="PYD12" s="76"/>
      <c r="PYE12" s="76"/>
      <c r="PYF12" s="76"/>
      <c r="PYG12" s="76"/>
      <c r="PYH12" s="76"/>
      <c r="PYI12" s="76"/>
      <c r="PYJ12" s="76"/>
      <c r="PYK12" s="76"/>
      <c r="PYL12" s="76"/>
      <c r="PYM12" s="76"/>
      <c r="PYN12" s="76"/>
      <c r="PYO12" s="76"/>
      <c r="PYP12" s="76"/>
      <c r="PYQ12" s="76"/>
      <c r="PYR12" s="76"/>
      <c r="PYS12" s="76"/>
      <c r="PYT12" s="76"/>
      <c r="PYU12" s="76"/>
      <c r="PYV12" s="76"/>
      <c r="PYW12" s="76"/>
      <c r="PYX12" s="76"/>
      <c r="PYY12" s="76"/>
      <c r="PYZ12" s="76"/>
      <c r="PZA12" s="76"/>
      <c r="PZB12" s="76"/>
      <c r="PZC12" s="76"/>
      <c r="PZD12" s="76"/>
      <c r="PZE12" s="76"/>
      <c r="PZF12" s="76"/>
      <c r="PZG12" s="76"/>
      <c r="PZH12" s="76"/>
      <c r="PZI12" s="76"/>
      <c r="PZJ12" s="76"/>
      <c r="PZK12" s="76"/>
      <c r="PZL12" s="76"/>
      <c r="PZM12" s="76"/>
      <c r="PZN12" s="76"/>
      <c r="PZO12" s="76"/>
      <c r="PZP12" s="76"/>
      <c r="PZQ12" s="76"/>
      <c r="PZR12" s="76"/>
      <c r="PZS12" s="76"/>
      <c r="PZT12" s="76"/>
      <c r="PZU12" s="76"/>
      <c r="PZV12" s="76"/>
      <c r="PZW12" s="76"/>
      <c r="PZX12" s="76"/>
      <c r="PZY12" s="76"/>
      <c r="PZZ12" s="76"/>
      <c r="QAA12" s="76"/>
      <c r="QAB12" s="76"/>
      <c r="QAC12" s="76"/>
      <c r="QAD12" s="76"/>
      <c r="QAE12" s="76"/>
      <c r="QAF12" s="76"/>
      <c r="QAG12" s="76"/>
      <c r="QAH12" s="76"/>
      <c r="QAI12" s="76"/>
      <c r="QAJ12" s="76"/>
      <c r="QAK12" s="76"/>
      <c r="QAL12" s="76"/>
      <c r="QAM12" s="76"/>
      <c r="QAN12" s="76"/>
      <c r="QAO12" s="76"/>
      <c r="QAP12" s="76"/>
      <c r="QAQ12" s="76"/>
      <c r="QAR12" s="76"/>
      <c r="QAS12" s="76"/>
      <c r="QAT12" s="76"/>
      <c r="QAU12" s="76"/>
      <c r="QAV12" s="76"/>
      <c r="QAW12" s="76"/>
      <c r="QAX12" s="76"/>
      <c r="QAY12" s="76"/>
      <c r="QAZ12" s="76"/>
      <c r="QBA12" s="76"/>
      <c r="QBB12" s="76"/>
      <c r="QBC12" s="76"/>
      <c r="QBD12" s="76"/>
      <c r="QBE12" s="76"/>
      <c r="QBF12" s="76"/>
      <c r="QBG12" s="76"/>
      <c r="QBH12" s="76"/>
      <c r="QBI12" s="76"/>
      <c r="QBJ12" s="76"/>
      <c r="QBK12" s="76"/>
      <c r="QBL12" s="76"/>
      <c r="QBM12" s="76"/>
      <c r="QBN12" s="76"/>
      <c r="QBO12" s="76"/>
      <c r="QBP12" s="76"/>
      <c r="QBQ12" s="76"/>
      <c r="QBR12" s="76"/>
      <c r="QBS12" s="76"/>
      <c r="QBT12" s="76"/>
      <c r="QBU12" s="76"/>
      <c r="QBV12" s="76"/>
      <c r="QBW12" s="76"/>
      <c r="QBX12" s="76"/>
      <c r="QBY12" s="76"/>
      <c r="QBZ12" s="76"/>
      <c r="QCA12" s="76"/>
      <c r="QCB12" s="76"/>
      <c r="QCC12" s="76"/>
      <c r="QCD12" s="76"/>
      <c r="QCE12" s="76"/>
      <c r="QCF12" s="76"/>
      <c r="QCG12" s="76"/>
      <c r="QCH12" s="76"/>
      <c r="QCI12" s="76"/>
      <c r="QCJ12" s="76"/>
      <c r="QCK12" s="76"/>
      <c r="QCL12" s="76"/>
      <c r="QCM12" s="76"/>
      <c r="QCN12" s="76"/>
      <c r="QCO12" s="76"/>
      <c r="QCP12" s="76"/>
      <c r="QCQ12" s="76"/>
      <c r="QCR12" s="76"/>
      <c r="QCS12" s="76"/>
      <c r="QCT12" s="76"/>
      <c r="QCU12" s="76"/>
      <c r="QCV12" s="76"/>
      <c r="QCW12" s="76"/>
      <c r="QCX12" s="76"/>
      <c r="QCY12" s="76"/>
      <c r="QCZ12" s="76"/>
      <c r="QDA12" s="76"/>
      <c r="QDB12" s="76"/>
      <c r="QDC12" s="76"/>
      <c r="QDD12" s="76"/>
      <c r="QDE12" s="76"/>
      <c r="QDF12" s="76"/>
      <c r="QDG12" s="76"/>
      <c r="QDH12" s="76"/>
      <c r="QDI12" s="76"/>
      <c r="QDJ12" s="76"/>
      <c r="QDK12" s="76"/>
      <c r="QDL12" s="76"/>
      <c r="QDM12" s="76"/>
      <c r="QDN12" s="76"/>
      <c r="QDO12" s="76"/>
      <c r="QDP12" s="76"/>
      <c r="QDQ12" s="76"/>
      <c r="QDR12" s="76"/>
      <c r="QDS12" s="76"/>
      <c r="QDT12" s="76"/>
      <c r="QDU12" s="76"/>
      <c r="QDV12" s="76"/>
      <c r="QDW12" s="76"/>
      <c r="QDX12" s="76"/>
      <c r="QDY12" s="76"/>
      <c r="QDZ12" s="76"/>
      <c r="QEA12" s="76"/>
      <c r="QEB12" s="76"/>
      <c r="QEC12" s="76"/>
      <c r="QED12" s="76"/>
      <c r="QEE12" s="76"/>
      <c r="QEF12" s="76"/>
      <c r="QEG12" s="76"/>
      <c r="QEH12" s="76"/>
      <c r="QEI12" s="76"/>
      <c r="QEJ12" s="76"/>
      <c r="QEK12" s="76"/>
      <c r="QEL12" s="76"/>
      <c r="QEM12" s="76"/>
      <c r="QEN12" s="76"/>
      <c r="QEO12" s="76"/>
      <c r="QEP12" s="76"/>
      <c r="QEQ12" s="76"/>
      <c r="QER12" s="76"/>
      <c r="QES12" s="76"/>
      <c r="QET12" s="76"/>
      <c r="QEU12" s="76"/>
      <c r="QEV12" s="76"/>
      <c r="QEW12" s="76"/>
      <c r="QEX12" s="76"/>
      <c r="QEY12" s="76"/>
      <c r="QEZ12" s="76"/>
      <c r="QFA12" s="76"/>
      <c r="QFB12" s="76"/>
      <c r="QFC12" s="76"/>
      <c r="QFD12" s="76"/>
      <c r="QFE12" s="76"/>
      <c r="QFF12" s="76"/>
      <c r="QFG12" s="76"/>
      <c r="QFH12" s="76"/>
      <c r="QFI12" s="76"/>
      <c r="QFJ12" s="76"/>
      <c r="QFK12" s="76"/>
      <c r="QFL12" s="76"/>
      <c r="QFM12" s="76"/>
      <c r="QFN12" s="76"/>
      <c r="QFO12" s="76"/>
      <c r="QFP12" s="76"/>
      <c r="QFQ12" s="76"/>
      <c r="QFR12" s="76"/>
      <c r="QFS12" s="76"/>
      <c r="QFT12" s="76"/>
      <c r="QFU12" s="76"/>
      <c r="QFV12" s="76"/>
      <c r="QFW12" s="76"/>
      <c r="QFX12" s="76"/>
      <c r="QFY12" s="76"/>
      <c r="QFZ12" s="76"/>
      <c r="QGA12" s="76"/>
      <c r="QGB12" s="76"/>
      <c r="QGC12" s="76"/>
      <c r="QGD12" s="76"/>
      <c r="QGE12" s="76"/>
      <c r="QGF12" s="76"/>
      <c r="QGG12" s="76"/>
      <c r="QGH12" s="76"/>
      <c r="QGI12" s="76"/>
      <c r="QGJ12" s="76"/>
      <c r="QGK12" s="76"/>
      <c r="QGL12" s="76"/>
      <c r="QGM12" s="76"/>
      <c r="QGN12" s="76"/>
      <c r="QGO12" s="76"/>
      <c r="QGP12" s="76"/>
      <c r="QGQ12" s="76"/>
      <c r="QGR12" s="76"/>
      <c r="QGS12" s="76"/>
      <c r="QGT12" s="76"/>
      <c r="QGU12" s="76"/>
      <c r="QGV12" s="76"/>
      <c r="QGW12" s="76"/>
      <c r="QGX12" s="76"/>
      <c r="QGY12" s="76"/>
      <c r="QGZ12" s="76"/>
      <c r="QHA12" s="76"/>
      <c r="QHB12" s="76"/>
      <c r="QHC12" s="76"/>
      <c r="QHD12" s="76"/>
      <c r="QHE12" s="76"/>
      <c r="QHF12" s="76"/>
      <c r="QHG12" s="76"/>
      <c r="QHH12" s="76"/>
      <c r="QHI12" s="76"/>
      <c r="QHJ12" s="76"/>
      <c r="QHK12" s="76"/>
      <c r="QHL12" s="76"/>
      <c r="QHM12" s="76"/>
      <c r="QHN12" s="76"/>
      <c r="QHO12" s="76"/>
      <c r="QHP12" s="76"/>
      <c r="QHQ12" s="76"/>
      <c r="QHR12" s="76"/>
      <c r="QHS12" s="76"/>
      <c r="QHT12" s="76"/>
      <c r="QHU12" s="76"/>
      <c r="QHV12" s="76"/>
      <c r="QHW12" s="76"/>
      <c r="QHX12" s="76"/>
      <c r="QHY12" s="76"/>
      <c r="QHZ12" s="76"/>
      <c r="QIA12" s="76"/>
      <c r="QIB12" s="76"/>
      <c r="QIC12" s="76"/>
      <c r="QID12" s="76"/>
      <c r="QIE12" s="76"/>
      <c r="QIF12" s="76"/>
      <c r="QIG12" s="76"/>
      <c r="QIH12" s="76"/>
      <c r="QII12" s="76"/>
      <c r="QIJ12" s="76"/>
      <c r="QIK12" s="76"/>
      <c r="QIL12" s="76"/>
      <c r="QIM12" s="76"/>
      <c r="QIN12" s="76"/>
      <c r="QIO12" s="76"/>
      <c r="QIP12" s="76"/>
      <c r="QIQ12" s="76"/>
      <c r="QIR12" s="76"/>
      <c r="QIS12" s="76"/>
      <c r="QIT12" s="76"/>
      <c r="QIU12" s="76"/>
      <c r="QIV12" s="76"/>
      <c r="QIW12" s="76"/>
      <c r="QIX12" s="76"/>
      <c r="QIY12" s="76"/>
      <c r="QIZ12" s="76"/>
      <c r="QJA12" s="76"/>
      <c r="QJB12" s="76"/>
      <c r="QJC12" s="76"/>
      <c r="QJD12" s="76"/>
      <c r="QJE12" s="76"/>
      <c r="QJF12" s="76"/>
      <c r="QJG12" s="76"/>
      <c r="QJH12" s="76"/>
      <c r="QJI12" s="76"/>
      <c r="QJJ12" s="76"/>
      <c r="QJK12" s="76"/>
      <c r="QJL12" s="76"/>
      <c r="QJM12" s="76"/>
      <c r="QJN12" s="76"/>
      <c r="QJO12" s="76"/>
      <c r="QJP12" s="76"/>
      <c r="QJQ12" s="76"/>
      <c r="QJR12" s="76"/>
      <c r="QJS12" s="76"/>
      <c r="QJT12" s="76"/>
      <c r="QJU12" s="76"/>
      <c r="QJV12" s="76"/>
      <c r="QJW12" s="76"/>
      <c r="QJX12" s="76"/>
      <c r="QJY12" s="76"/>
      <c r="QJZ12" s="76"/>
      <c r="QKA12" s="76"/>
      <c r="QKB12" s="76"/>
      <c r="QKC12" s="76"/>
      <c r="QKD12" s="76"/>
      <c r="QKE12" s="76"/>
      <c r="QKF12" s="76"/>
      <c r="QKG12" s="76"/>
      <c r="QKH12" s="76"/>
      <c r="QKI12" s="76"/>
      <c r="QKJ12" s="76"/>
      <c r="QKK12" s="76"/>
      <c r="QKL12" s="76"/>
      <c r="QKM12" s="76"/>
      <c r="QKN12" s="76"/>
      <c r="QKO12" s="76"/>
      <c r="QKP12" s="76"/>
      <c r="QKQ12" s="76"/>
      <c r="QKR12" s="76"/>
      <c r="QKS12" s="76"/>
      <c r="QKT12" s="76"/>
      <c r="QKU12" s="76"/>
      <c r="QKV12" s="76"/>
      <c r="QKW12" s="76"/>
      <c r="QKX12" s="76"/>
      <c r="QKY12" s="76"/>
      <c r="QKZ12" s="76"/>
      <c r="QLA12" s="76"/>
      <c r="QLB12" s="76"/>
      <c r="QLC12" s="76"/>
      <c r="QLD12" s="76"/>
      <c r="QLE12" s="76"/>
      <c r="QLF12" s="76"/>
      <c r="QLG12" s="76"/>
      <c r="QLH12" s="76"/>
      <c r="QLI12" s="76"/>
      <c r="QLJ12" s="76"/>
      <c r="QLK12" s="76"/>
      <c r="QLL12" s="76"/>
      <c r="QLM12" s="76"/>
      <c r="QLN12" s="76"/>
      <c r="QLO12" s="76"/>
      <c r="QLP12" s="76"/>
      <c r="QLQ12" s="76"/>
      <c r="QLR12" s="76"/>
      <c r="QLS12" s="76"/>
      <c r="QLT12" s="76"/>
      <c r="QLU12" s="76"/>
      <c r="QLV12" s="76"/>
      <c r="QLW12" s="76"/>
      <c r="QLX12" s="76"/>
      <c r="QLY12" s="76"/>
      <c r="QLZ12" s="76"/>
      <c r="QMA12" s="76"/>
      <c r="QMB12" s="76"/>
      <c r="QMC12" s="76"/>
      <c r="QMD12" s="76"/>
      <c r="QME12" s="76"/>
      <c r="QMF12" s="76"/>
      <c r="QMG12" s="76"/>
      <c r="QMH12" s="76"/>
      <c r="QMI12" s="76"/>
      <c r="QMJ12" s="76"/>
      <c r="QMK12" s="76"/>
      <c r="QML12" s="76"/>
      <c r="QMM12" s="76"/>
      <c r="QMN12" s="76"/>
      <c r="QMO12" s="76"/>
      <c r="QMP12" s="76"/>
      <c r="QMQ12" s="76"/>
      <c r="QMR12" s="76"/>
      <c r="QMS12" s="76"/>
      <c r="QMT12" s="76"/>
      <c r="QMU12" s="76"/>
      <c r="QMV12" s="76"/>
      <c r="QMW12" s="76"/>
      <c r="QMX12" s="76"/>
      <c r="QMY12" s="76"/>
      <c r="QMZ12" s="76"/>
      <c r="QNA12" s="76"/>
      <c r="QNB12" s="76"/>
      <c r="QNC12" s="76"/>
      <c r="QND12" s="76"/>
      <c r="QNE12" s="76"/>
      <c r="QNF12" s="76"/>
      <c r="QNG12" s="76"/>
      <c r="QNH12" s="76"/>
      <c r="QNI12" s="76"/>
      <c r="QNJ12" s="76"/>
      <c r="QNK12" s="76"/>
      <c r="QNL12" s="76"/>
      <c r="QNM12" s="76"/>
      <c r="QNN12" s="76"/>
      <c r="QNO12" s="76"/>
      <c r="QNP12" s="76"/>
      <c r="QNQ12" s="76"/>
      <c r="QNR12" s="76"/>
      <c r="QNS12" s="76"/>
      <c r="QNT12" s="76"/>
      <c r="QNU12" s="76"/>
      <c r="QNV12" s="76"/>
      <c r="QNW12" s="76"/>
      <c r="QNX12" s="76"/>
      <c r="QNY12" s="76"/>
      <c r="QNZ12" s="76"/>
      <c r="QOA12" s="76"/>
      <c r="QOB12" s="76"/>
      <c r="QOC12" s="76"/>
      <c r="QOD12" s="76"/>
      <c r="QOE12" s="76"/>
      <c r="QOF12" s="76"/>
      <c r="QOG12" s="76"/>
      <c r="QOH12" s="76"/>
      <c r="QOI12" s="76"/>
      <c r="QOJ12" s="76"/>
      <c r="QOK12" s="76"/>
      <c r="QOL12" s="76"/>
      <c r="QOM12" s="76"/>
      <c r="QON12" s="76"/>
      <c r="QOO12" s="76"/>
      <c r="QOP12" s="76"/>
      <c r="QOQ12" s="76"/>
      <c r="QOR12" s="76"/>
      <c r="QOS12" s="76"/>
      <c r="QOT12" s="76"/>
      <c r="QOU12" s="76"/>
      <c r="QOV12" s="76"/>
      <c r="QOW12" s="76"/>
      <c r="QOX12" s="76"/>
      <c r="QOY12" s="76"/>
      <c r="QOZ12" s="76"/>
      <c r="QPA12" s="76"/>
      <c r="QPB12" s="76"/>
      <c r="QPC12" s="76"/>
      <c r="QPD12" s="76"/>
      <c r="QPE12" s="76"/>
      <c r="QPF12" s="76"/>
      <c r="QPG12" s="76"/>
      <c r="QPH12" s="76"/>
      <c r="QPI12" s="76"/>
      <c r="QPJ12" s="76"/>
      <c r="QPK12" s="76"/>
      <c r="QPL12" s="76"/>
      <c r="QPM12" s="76"/>
      <c r="QPN12" s="76"/>
      <c r="QPO12" s="76"/>
      <c r="QPP12" s="76"/>
      <c r="QPQ12" s="76"/>
      <c r="QPR12" s="76"/>
      <c r="QPS12" s="76"/>
      <c r="QPT12" s="76"/>
      <c r="QPU12" s="76"/>
      <c r="QPV12" s="76"/>
      <c r="QPW12" s="76"/>
      <c r="QPX12" s="76"/>
      <c r="QPY12" s="76"/>
      <c r="QPZ12" s="76"/>
      <c r="QQA12" s="76"/>
      <c r="QQB12" s="76"/>
      <c r="QQC12" s="76"/>
      <c r="QQD12" s="76"/>
      <c r="QQE12" s="76"/>
      <c r="QQF12" s="76"/>
      <c r="QQG12" s="76"/>
      <c r="QQH12" s="76"/>
      <c r="QQI12" s="76"/>
      <c r="QQJ12" s="76"/>
      <c r="QQK12" s="76"/>
      <c r="QQL12" s="76"/>
      <c r="QQM12" s="76"/>
      <c r="QQN12" s="76"/>
      <c r="QQO12" s="76"/>
      <c r="QQP12" s="76"/>
      <c r="QQQ12" s="76"/>
      <c r="QQR12" s="76"/>
      <c r="QQS12" s="76"/>
      <c r="QQT12" s="76"/>
      <c r="QQU12" s="76"/>
      <c r="QQV12" s="76"/>
      <c r="QQW12" s="76"/>
      <c r="QQX12" s="76"/>
      <c r="QQY12" s="76"/>
      <c r="QQZ12" s="76"/>
      <c r="QRA12" s="76"/>
      <c r="QRB12" s="76"/>
      <c r="QRC12" s="76"/>
      <c r="QRD12" s="76"/>
      <c r="QRE12" s="76"/>
      <c r="QRF12" s="76"/>
      <c r="QRG12" s="76"/>
      <c r="QRH12" s="76"/>
      <c r="QRI12" s="76"/>
      <c r="QRJ12" s="76"/>
      <c r="QRK12" s="76"/>
      <c r="QRL12" s="76"/>
      <c r="QRM12" s="76"/>
      <c r="QRN12" s="76"/>
      <c r="QRO12" s="76"/>
      <c r="QRP12" s="76"/>
      <c r="QRQ12" s="76"/>
      <c r="QRR12" s="76"/>
      <c r="QRS12" s="76"/>
      <c r="QRT12" s="76"/>
      <c r="QRU12" s="76"/>
      <c r="QRV12" s="76"/>
      <c r="QRW12" s="76"/>
      <c r="QRX12" s="76"/>
      <c r="QRY12" s="76"/>
      <c r="QRZ12" s="76"/>
      <c r="QSA12" s="76"/>
      <c r="QSB12" s="76"/>
      <c r="QSC12" s="76"/>
      <c r="QSD12" s="76"/>
      <c r="QSE12" s="76"/>
      <c r="QSF12" s="76"/>
      <c r="QSG12" s="76"/>
      <c r="QSH12" s="76"/>
      <c r="QSI12" s="76"/>
      <c r="QSJ12" s="76"/>
      <c r="QSK12" s="76"/>
      <c r="QSL12" s="76"/>
      <c r="QSM12" s="76"/>
      <c r="QSN12" s="76"/>
      <c r="QSO12" s="76"/>
      <c r="QSP12" s="76"/>
      <c r="QSQ12" s="76"/>
      <c r="QSR12" s="76"/>
      <c r="QSS12" s="76"/>
      <c r="QST12" s="76"/>
      <c r="QSU12" s="76"/>
      <c r="QSV12" s="76"/>
      <c r="QSW12" s="76"/>
      <c r="QSX12" s="76"/>
      <c r="QSY12" s="76"/>
      <c r="QSZ12" s="76"/>
      <c r="QTA12" s="76"/>
      <c r="QTB12" s="76"/>
      <c r="QTC12" s="76"/>
      <c r="QTD12" s="76"/>
      <c r="QTE12" s="76"/>
      <c r="QTF12" s="76"/>
      <c r="QTG12" s="76"/>
      <c r="QTH12" s="76"/>
      <c r="QTI12" s="76"/>
      <c r="QTJ12" s="76"/>
      <c r="QTK12" s="76"/>
      <c r="QTL12" s="76"/>
      <c r="QTM12" s="76"/>
      <c r="QTN12" s="76"/>
      <c r="QTO12" s="76"/>
      <c r="QTP12" s="76"/>
      <c r="QTQ12" s="76"/>
      <c r="QTR12" s="76"/>
      <c r="QTS12" s="76"/>
      <c r="QTT12" s="76"/>
      <c r="QTU12" s="76"/>
      <c r="QTV12" s="76"/>
      <c r="QTW12" s="76"/>
      <c r="QTX12" s="76"/>
      <c r="QTY12" s="76"/>
      <c r="QTZ12" s="76"/>
      <c r="QUA12" s="76"/>
      <c r="QUB12" s="76"/>
      <c r="QUC12" s="76"/>
      <c r="QUD12" s="76"/>
      <c r="QUE12" s="76"/>
      <c r="QUF12" s="76"/>
      <c r="QUG12" s="76"/>
      <c r="QUH12" s="76"/>
      <c r="QUI12" s="76"/>
      <c r="QUJ12" s="76"/>
      <c r="QUK12" s="76"/>
      <c r="QUL12" s="76"/>
      <c r="QUM12" s="76"/>
      <c r="QUN12" s="76"/>
      <c r="QUO12" s="76"/>
      <c r="QUP12" s="76"/>
      <c r="QUQ12" s="76"/>
      <c r="QUR12" s="76"/>
      <c r="QUS12" s="76"/>
      <c r="QUT12" s="76"/>
      <c r="QUU12" s="76"/>
      <c r="QUV12" s="76"/>
      <c r="QUW12" s="76"/>
      <c r="QUX12" s="76"/>
      <c r="QUY12" s="76"/>
      <c r="QUZ12" s="76"/>
      <c r="QVA12" s="76"/>
      <c r="QVB12" s="76"/>
      <c r="QVC12" s="76"/>
      <c r="QVD12" s="76"/>
      <c r="QVE12" s="76"/>
      <c r="QVF12" s="76"/>
      <c r="QVG12" s="76"/>
      <c r="QVH12" s="76"/>
      <c r="QVI12" s="76"/>
      <c r="QVJ12" s="76"/>
      <c r="QVK12" s="76"/>
      <c r="QVL12" s="76"/>
      <c r="QVM12" s="76"/>
      <c r="QVN12" s="76"/>
      <c r="QVO12" s="76"/>
      <c r="QVP12" s="76"/>
      <c r="QVQ12" s="76"/>
      <c r="QVR12" s="76"/>
      <c r="QVS12" s="76"/>
      <c r="QVT12" s="76"/>
      <c r="QVU12" s="76"/>
      <c r="QVV12" s="76"/>
      <c r="QVW12" s="76"/>
      <c r="QVX12" s="76"/>
      <c r="QVY12" s="76"/>
      <c r="QVZ12" s="76"/>
      <c r="QWA12" s="76"/>
      <c r="QWB12" s="76"/>
      <c r="QWC12" s="76"/>
      <c r="QWD12" s="76"/>
      <c r="QWE12" s="76"/>
      <c r="QWF12" s="76"/>
      <c r="QWG12" s="76"/>
      <c r="QWH12" s="76"/>
      <c r="QWI12" s="76"/>
      <c r="QWJ12" s="76"/>
      <c r="QWK12" s="76"/>
      <c r="QWL12" s="76"/>
      <c r="QWM12" s="76"/>
      <c r="QWN12" s="76"/>
      <c r="QWO12" s="76"/>
      <c r="QWP12" s="76"/>
      <c r="QWQ12" s="76"/>
      <c r="QWR12" s="76"/>
      <c r="QWS12" s="76"/>
      <c r="QWT12" s="76"/>
      <c r="QWU12" s="76"/>
      <c r="QWV12" s="76"/>
      <c r="QWW12" s="76"/>
      <c r="QWX12" s="76"/>
      <c r="QWY12" s="76"/>
      <c r="QWZ12" s="76"/>
      <c r="QXA12" s="76"/>
      <c r="QXB12" s="76"/>
      <c r="QXC12" s="76"/>
      <c r="QXD12" s="76"/>
      <c r="QXE12" s="76"/>
      <c r="QXF12" s="76"/>
      <c r="QXG12" s="76"/>
      <c r="QXH12" s="76"/>
      <c r="QXI12" s="76"/>
      <c r="QXJ12" s="76"/>
      <c r="QXK12" s="76"/>
      <c r="QXL12" s="76"/>
      <c r="QXM12" s="76"/>
      <c r="QXN12" s="76"/>
      <c r="QXO12" s="76"/>
      <c r="QXP12" s="76"/>
      <c r="QXQ12" s="76"/>
      <c r="QXR12" s="76"/>
      <c r="QXS12" s="76"/>
      <c r="QXT12" s="76"/>
      <c r="QXU12" s="76"/>
      <c r="QXV12" s="76"/>
      <c r="QXW12" s="76"/>
      <c r="QXX12" s="76"/>
      <c r="QXY12" s="76"/>
      <c r="QXZ12" s="76"/>
      <c r="QYA12" s="76"/>
      <c r="QYB12" s="76"/>
      <c r="QYC12" s="76"/>
      <c r="QYD12" s="76"/>
      <c r="QYE12" s="76"/>
      <c r="QYF12" s="76"/>
      <c r="QYG12" s="76"/>
      <c r="QYH12" s="76"/>
      <c r="QYI12" s="76"/>
      <c r="QYJ12" s="76"/>
      <c r="QYK12" s="76"/>
      <c r="QYL12" s="76"/>
      <c r="QYM12" s="76"/>
      <c r="QYN12" s="76"/>
      <c r="QYO12" s="76"/>
      <c r="QYP12" s="76"/>
      <c r="QYQ12" s="76"/>
      <c r="QYR12" s="76"/>
      <c r="QYS12" s="76"/>
      <c r="QYT12" s="76"/>
      <c r="QYU12" s="76"/>
      <c r="QYV12" s="76"/>
      <c r="QYW12" s="76"/>
      <c r="QYX12" s="76"/>
      <c r="QYY12" s="76"/>
      <c r="QYZ12" s="76"/>
      <c r="QZA12" s="76"/>
      <c r="QZB12" s="76"/>
      <c r="QZC12" s="76"/>
      <c r="QZD12" s="76"/>
      <c r="QZE12" s="76"/>
      <c r="QZF12" s="76"/>
      <c r="QZG12" s="76"/>
      <c r="QZH12" s="76"/>
      <c r="QZI12" s="76"/>
      <c r="QZJ12" s="76"/>
      <c r="QZK12" s="76"/>
      <c r="QZL12" s="76"/>
      <c r="QZM12" s="76"/>
      <c r="QZN12" s="76"/>
      <c r="QZO12" s="76"/>
      <c r="QZP12" s="76"/>
      <c r="QZQ12" s="76"/>
      <c r="QZR12" s="76"/>
      <c r="QZS12" s="76"/>
      <c r="QZT12" s="76"/>
      <c r="QZU12" s="76"/>
      <c r="QZV12" s="76"/>
      <c r="QZW12" s="76"/>
      <c r="QZX12" s="76"/>
      <c r="QZY12" s="76"/>
      <c r="QZZ12" s="76"/>
      <c r="RAA12" s="76"/>
      <c r="RAB12" s="76"/>
      <c r="RAC12" s="76"/>
      <c r="RAD12" s="76"/>
      <c r="RAE12" s="76"/>
      <c r="RAF12" s="76"/>
      <c r="RAG12" s="76"/>
      <c r="RAH12" s="76"/>
      <c r="RAI12" s="76"/>
      <c r="RAJ12" s="76"/>
      <c r="RAK12" s="76"/>
      <c r="RAL12" s="76"/>
      <c r="RAM12" s="76"/>
      <c r="RAN12" s="76"/>
      <c r="RAO12" s="76"/>
      <c r="RAP12" s="76"/>
      <c r="RAQ12" s="76"/>
      <c r="RAR12" s="76"/>
      <c r="RAS12" s="76"/>
      <c r="RAT12" s="76"/>
      <c r="RAU12" s="76"/>
      <c r="RAV12" s="76"/>
      <c r="RAW12" s="76"/>
      <c r="RAX12" s="76"/>
      <c r="RAY12" s="76"/>
      <c r="RAZ12" s="76"/>
      <c r="RBA12" s="76"/>
      <c r="RBB12" s="76"/>
      <c r="RBC12" s="76"/>
      <c r="RBD12" s="76"/>
      <c r="RBE12" s="76"/>
      <c r="RBF12" s="76"/>
      <c r="RBG12" s="76"/>
      <c r="RBH12" s="76"/>
      <c r="RBI12" s="76"/>
      <c r="RBJ12" s="76"/>
      <c r="RBK12" s="76"/>
      <c r="RBL12" s="76"/>
      <c r="RBM12" s="76"/>
      <c r="RBN12" s="76"/>
      <c r="RBO12" s="76"/>
      <c r="RBP12" s="76"/>
      <c r="RBQ12" s="76"/>
      <c r="RBR12" s="76"/>
      <c r="RBS12" s="76"/>
      <c r="RBT12" s="76"/>
      <c r="RBU12" s="76"/>
      <c r="RBV12" s="76"/>
      <c r="RBW12" s="76"/>
      <c r="RBX12" s="76"/>
      <c r="RBY12" s="76"/>
      <c r="RBZ12" s="76"/>
      <c r="RCA12" s="76"/>
      <c r="RCB12" s="76"/>
      <c r="RCC12" s="76"/>
      <c r="RCD12" s="76"/>
      <c r="RCE12" s="76"/>
      <c r="RCF12" s="76"/>
      <c r="RCG12" s="76"/>
      <c r="RCH12" s="76"/>
      <c r="RCI12" s="76"/>
      <c r="RCJ12" s="76"/>
      <c r="RCK12" s="76"/>
      <c r="RCL12" s="76"/>
      <c r="RCM12" s="76"/>
      <c r="RCN12" s="76"/>
      <c r="RCO12" s="76"/>
      <c r="RCP12" s="76"/>
      <c r="RCQ12" s="76"/>
      <c r="RCR12" s="76"/>
      <c r="RCS12" s="76"/>
      <c r="RCT12" s="76"/>
      <c r="RCU12" s="76"/>
      <c r="RCV12" s="76"/>
      <c r="RCW12" s="76"/>
      <c r="RCX12" s="76"/>
      <c r="RCY12" s="76"/>
      <c r="RCZ12" s="76"/>
      <c r="RDA12" s="76"/>
      <c r="RDB12" s="76"/>
      <c r="RDC12" s="76"/>
      <c r="RDD12" s="76"/>
      <c r="RDE12" s="76"/>
      <c r="RDF12" s="76"/>
      <c r="RDG12" s="76"/>
      <c r="RDH12" s="76"/>
      <c r="RDI12" s="76"/>
      <c r="RDJ12" s="76"/>
      <c r="RDK12" s="76"/>
      <c r="RDL12" s="76"/>
      <c r="RDM12" s="76"/>
      <c r="RDN12" s="76"/>
      <c r="RDO12" s="76"/>
      <c r="RDP12" s="76"/>
      <c r="RDQ12" s="76"/>
      <c r="RDR12" s="76"/>
      <c r="RDS12" s="76"/>
      <c r="RDT12" s="76"/>
      <c r="RDU12" s="76"/>
      <c r="RDV12" s="76"/>
      <c r="RDW12" s="76"/>
      <c r="RDX12" s="76"/>
      <c r="RDY12" s="76"/>
      <c r="RDZ12" s="76"/>
      <c r="REA12" s="76"/>
      <c r="REB12" s="76"/>
      <c r="REC12" s="76"/>
      <c r="RED12" s="76"/>
      <c r="REE12" s="76"/>
      <c r="REF12" s="76"/>
      <c r="REG12" s="76"/>
      <c r="REH12" s="76"/>
      <c r="REI12" s="76"/>
      <c r="REJ12" s="76"/>
      <c r="REK12" s="76"/>
      <c r="REL12" s="76"/>
      <c r="REM12" s="76"/>
      <c r="REN12" s="76"/>
      <c r="REO12" s="76"/>
      <c r="REP12" s="76"/>
      <c r="REQ12" s="76"/>
      <c r="RER12" s="76"/>
      <c r="RES12" s="76"/>
      <c r="RET12" s="76"/>
      <c r="REU12" s="76"/>
      <c r="REV12" s="76"/>
      <c r="REW12" s="76"/>
      <c r="REX12" s="76"/>
      <c r="REY12" s="76"/>
      <c r="REZ12" s="76"/>
      <c r="RFA12" s="76"/>
      <c r="RFB12" s="76"/>
      <c r="RFC12" s="76"/>
      <c r="RFD12" s="76"/>
      <c r="RFE12" s="76"/>
      <c r="RFF12" s="76"/>
      <c r="RFG12" s="76"/>
      <c r="RFH12" s="76"/>
      <c r="RFI12" s="76"/>
      <c r="RFJ12" s="76"/>
      <c r="RFK12" s="76"/>
      <c r="RFL12" s="76"/>
      <c r="RFM12" s="76"/>
      <c r="RFN12" s="76"/>
      <c r="RFO12" s="76"/>
      <c r="RFP12" s="76"/>
      <c r="RFQ12" s="76"/>
      <c r="RFR12" s="76"/>
      <c r="RFS12" s="76"/>
      <c r="RFT12" s="76"/>
      <c r="RFU12" s="76"/>
      <c r="RFV12" s="76"/>
      <c r="RFW12" s="76"/>
      <c r="RFX12" s="76"/>
      <c r="RFY12" s="76"/>
      <c r="RFZ12" s="76"/>
      <c r="RGA12" s="76"/>
      <c r="RGB12" s="76"/>
      <c r="RGC12" s="76"/>
      <c r="RGD12" s="76"/>
      <c r="RGE12" s="76"/>
      <c r="RGF12" s="76"/>
      <c r="RGG12" s="76"/>
      <c r="RGH12" s="76"/>
      <c r="RGI12" s="76"/>
      <c r="RGJ12" s="76"/>
      <c r="RGK12" s="76"/>
      <c r="RGL12" s="76"/>
      <c r="RGM12" s="76"/>
      <c r="RGN12" s="76"/>
      <c r="RGO12" s="76"/>
      <c r="RGP12" s="76"/>
      <c r="RGQ12" s="76"/>
      <c r="RGR12" s="76"/>
      <c r="RGS12" s="76"/>
      <c r="RGT12" s="76"/>
      <c r="RGU12" s="76"/>
      <c r="RGV12" s="76"/>
      <c r="RGW12" s="76"/>
      <c r="RGX12" s="76"/>
      <c r="RGY12" s="76"/>
      <c r="RGZ12" s="76"/>
      <c r="RHA12" s="76"/>
      <c r="RHB12" s="76"/>
      <c r="RHC12" s="76"/>
      <c r="RHD12" s="76"/>
      <c r="RHE12" s="76"/>
      <c r="RHF12" s="76"/>
      <c r="RHG12" s="76"/>
      <c r="RHH12" s="76"/>
      <c r="RHI12" s="76"/>
      <c r="RHJ12" s="76"/>
      <c r="RHK12" s="76"/>
      <c r="RHL12" s="76"/>
      <c r="RHM12" s="76"/>
      <c r="RHN12" s="76"/>
      <c r="RHO12" s="76"/>
      <c r="RHP12" s="76"/>
      <c r="RHQ12" s="76"/>
      <c r="RHR12" s="76"/>
      <c r="RHS12" s="76"/>
      <c r="RHT12" s="76"/>
      <c r="RHU12" s="76"/>
      <c r="RHV12" s="76"/>
      <c r="RHW12" s="76"/>
      <c r="RHX12" s="76"/>
      <c r="RHY12" s="76"/>
      <c r="RHZ12" s="76"/>
      <c r="RIA12" s="76"/>
      <c r="RIB12" s="76"/>
      <c r="RIC12" s="76"/>
      <c r="RID12" s="76"/>
      <c r="RIE12" s="76"/>
      <c r="RIF12" s="76"/>
      <c r="RIG12" s="76"/>
      <c r="RIH12" s="76"/>
      <c r="RII12" s="76"/>
      <c r="RIJ12" s="76"/>
      <c r="RIK12" s="76"/>
      <c r="RIL12" s="76"/>
      <c r="RIM12" s="76"/>
      <c r="RIN12" s="76"/>
      <c r="RIO12" s="76"/>
      <c r="RIP12" s="76"/>
      <c r="RIQ12" s="76"/>
      <c r="RIR12" s="76"/>
      <c r="RIS12" s="76"/>
      <c r="RIT12" s="76"/>
      <c r="RIU12" s="76"/>
      <c r="RIV12" s="76"/>
      <c r="RIW12" s="76"/>
      <c r="RIX12" s="76"/>
      <c r="RIY12" s="76"/>
      <c r="RIZ12" s="76"/>
      <c r="RJA12" s="76"/>
      <c r="RJB12" s="76"/>
      <c r="RJC12" s="76"/>
      <c r="RJD12" s="76"/>
      <c r="RJE12" s="76"/>
      <c r="RJF12" s="76"/>
      <c r="RJG12" s="76"/>
      <c r="RJH12" s="76"/>
      <c r="RJI12" s="76"/>
      <c r="RJJ12" s="76"/>
      <c r="RJK12" s="76"/>
      <c r="RJL12" s="76"/>
      <c r="RJM12" s="76"/>
      <c r="RJN12" s="76"/>
      <c r="RJO12" s="76"/>
      <c r="RJP12" s="76"/>
      <c r="RJQ12" s="76"/>
      <c r="RJR12" s="76"/>
      <c r="RJS12" s="76"/>
      <c r="RJT12" s="76"/>
      <c r="RJU12" s="76"/>
      <c r="RJV12" s="76"/>
      <c r="RJW12" s="76"/>
      <c r="RJX12" s="76"/>
      <c r="RJY12" s="76"/>
      <c r="RJZ12" s="76"/>
      <c r="RKA12" s="76"/>
      <c r="RKB12" s="76"/>
      <c r="RKC12" s="76"/>
      <c r="RKD12" s="76"/>
      <c r="RKE12" s="76"/>
      <c r="RKF12" s="76"/>
      <c r="RKG12" s="76"/>
      <c r="RKH12" s="76"/>
      <c r="RKI12" s="76"/>
      <c r="RKJ12" s="76"/>
      <c r="RKK12" s="76"/>
      <c r="RKL12" s="76"/>
      <c r="RKM12" s="76"/>
      <c r="RKN12" s="76"/>
      <c r="RKO12" s="76"/>
      <c r="RKP12" s="76"/>
      <c r="RKQ12" s="76"/>
      <c r="RKR12" s="76"/>
      <c r="RKS12" s="76"/>
      <c r="RKT12" s="76"/>
      <c r="RKU12" s="76"/>
      <c r="RKV12" s="76"/>
      <c r="RKW12" s="76"/>
      <c r="RKX12" s="76"/>
      <c r="RKY12" s="76"/>
      <c r="RKZ12" s="76"/>
      <c r="RLA12" s="76"/>
      <c r="RLB12" s="76"/>
      <c r="RLC12" s="76"/>
      <c r="RLD12" s="76"/>
      <c r="RLE12" s="76"/>
      <c r="RLF12" s="76"/>
      <c r="RLG12" s="76"/>
      <c r="RLH12" s="76"/>
      <c r="RLI12" s="76"/>
      <c r="RLJ12" s="76"/>
      <c r="RLK12" s="76"/>
      <c r="RLL12" s="76"/>
      <c r="RLM12" s="76"/>
      <c r="RLN12" s="76"/>
      <c r="RLO12" s="76"/>
      <c r="RLP12" s="76"/>
      <c r="RLQ12" s="76"/>
      <c r="RLR12" s="76"/>
      <c r="RLS12" s="76"/>
      <c r="RLT12" s="76"/>
      <c r="RLU12" s="76"/>
      <c r="RLV12" s="76"/>
      <c r="RLW12" s="76"/>
      <c r="RLX12" s="76"/>
      <c r="RLY12" s="76"/>
      <c r="RLZ12" s="76"/>
      <c r="RMA12" s="76"/>
      <c r="RMB12" s="76"/>
      <c r="RMC12" s="76"/>
      <c r="RMD12" s="76"/>
      <c r="RME12" s="76"/>
      <c r="RMF12" s="76"/>
      <c r="RMG12" s="76"/>
      <c r="RMH12" s="76"/>
      <c r="RMI12" s="76"/>
      <c r="RMJ12" s="76"/>
      <c r="RMK12" s="76"/>
      <c r="RML12" s="76"/>
      <c r="RMM12" s="76"/>
      <c r="RMN12" s="76"/>
      <c r="RMO12" s="76"/>
      <c r="RMP12" s="76"/>
      <c r="RMQ12" s="76"/>
      <c r="RMR12" s="76"/>
      <c r="RMS12" s="76"/>
      <c r="RMT12" s="76"/>
      <c r="RMU12" s="76"/>
      <c r="RMV12" s="76"/>
      <c r="RMW12" s="76"/>
      <c r="RMX12" s="76"/>
      <c r="RMY12" s="76"/>
      <c r="RMZ12" s="76"/>
      <c r="RNA12" s="76"/>
      <c r="RNB12" s="76"/>
      <c r="RNC12" s="76"/>
      <c r="RND12" s="76"/>
      <c r="RNE12" s="76"/>
      <c r="RNF12" s="76"/>
      <c r="RNG12" s="76"/>
      <c r="RNH12" s="76"/>
      <c r="RNI12" s="76"/>
      <c r="RNJ12" s="76"/>
      <c r="RNK12" s="76"/>
      <c r="RNL12" s="76"/>
      <c r="RNM12" s="76"/>
      <c r="RNN12" s="76"/>
      <c r="RNO12" s="76"/>
      <c r="RNP12" s="76"/>
      <c r="RNQ12" s="76"/>
      <c r="RNR12" s="76"/>
      <c r="RNS12" s="76"/>
      <c r="RNT12" s="76"/>
      <c r="RNU12" s="76"/>
      <c r="RNV12" s="76"/>
      <c r="RNW12" s="76"/>
      <c r="RNX12" s="76"/>
      <c r="RNY12" s="76"/>
      <c r="RNZ12" s="76"/>
      <c r="ROA12" s="76"/>
      <c r="ROB12" s="76"/>
      <c r="ROC12" s="76"/>
      <c r="ROD12" s="76"/>
      <c r="ROE12" s="76"/>
      <c r="ROF12" s="76"/>
      <c r="ROG12" s="76"/>
      <c r="ROH12" s="76"/>
      <c r="ROI12" s="76"/>
      <c r="ROJ12" s="76"/>
      <c r="ROK12" s="76"/>
      <c r="ROL12" s="76"/>
      <c r="ROM12" s="76"/>
      <c r="RON12" s="76"/>
      <c r="ROO12" s="76"/>
      <c r="ROP12" s="76"/>
      <c r="ROQ12" s="76"/>
      <c r="ROR12" s="76"/>
      <c r="ROS12" s="76"/>
      <c r="ROT12" s="76"/>
      <c r="ROU12" s="76"/>
      <c r="ROV12" s="76"/>
      <c r="ROW12" s="76"/>
      <c r="ROX12" s="76"/>
      <c r="ROY12" s="76"/>
      <c r="ROZ12" s="76"/>
      <c r="RPA12" s="76"/>
      <c r="RPB12" s="76"/>
      <c r="RPC12" s="76"/>
      <c r="RPD12" s="76"/>
      <c r="RPE12" s="76"/>
      <c r="RPF12" s="76"/>
      <c r="RPG12" s="76"/>
      <c r="RPH12" s="76"/>
      <c r="RPI12" s="76"/>
      <c r="RPJ12" s="76"/>
      <c r="RPK12" s="76"/>
      <c r="RPL12" s="76"/>
      <c r="RPM12" s="76"/>
      <c r="RPN12" s="76"/>
      <c r="RPO12" s="76"/>
      <c r="RPP12" s="76"/>
      <c r="RPQ12" s="76"/>
      <c r="RPR12" s="76"/>
      <c r="RPS12" s="76"/>
      <c r="RPT12" s="76"/>
      <c r="RPU12" s="76"/>
      <c r="RPV12" s="76"/>
      <c r="RPW12" s="76"/>
      <c r="RPX12" s="76"/>
      <c r="RPY12" s="76"/>
      <c r="RPZ12" s="76"/>
      <c r="RQA12" s="76"/>
      <c r="RQB12" s="76"/>
      <c r="RQC12" s="76"/>
      <c r="RQD12" s="76"/>
      <c r="RQE12" s="76"/>
      <c r="RQF12" s="76"/>
      <c r="RQG12" s="76"/>
      <c r="RQH12" s="76"/>
      <c r="RQI12" s="76"/>
      <c r="RQJ12" s="76"/>
      <c r="RQK12" s="76"/>
      <c r="RQL12" s="76"/>
      <c r="RQM12" s="76"/>
      <c r="RQN12" s="76"/>
      <c r="RQO12" s="76"/>
      <c r="RQP12" s="76"/>
      <c r="RQQ12" s="76"/>
      <c r="RQR12" s="76"/>
      <c r="RQS12" s="76"/>
      <c r="RQT12" s="76"/>
      <c r="RQU12" s="76"/>
      <c r="RQV12" s="76"/>
      <c r="RQW12" s="76"/>
      <c r="RQX12" s="76"/>
      <c r="RQY12" s="76"/>
      <c r="RQZ12" s="76"/>
      <c r="RRA12" s="76"/>
      <c r="RRB12" s="76"/>
      <c r="RRC12" s="76"/>
      <c r="RRD12" s="76"/>
      <c r="RRE12" s="76"/>
      <c r="RRF12" s="76"/>
      <c r="RRG12" s="76"/>
      <c r="RRH12" s="76"/>
      <c r="RRI12" s="76"/>
      <c r="RRJ12" s="76"/>
      <c r="RRK12" s="76"/>
      <c r="RRL12" s="76"/>
      <c r="RRM12" s="76"/>
      <c r="RRN12" s="76"/>
      <c r="RRO12" s="76"/>
      <c r="RRP12" s="76"/>
      <c r="RRQ12" s="76"/>
      <c r="RRR12" s="76"/>
      <c r="RRS12" s="76"/>
      <c r="RRT12" s="76"/>
      <c r="RRU12" s="76"/>
      <c r="RRV12" s="76"/>
      <c r="RRW12" s="76"/>
      <c r="RRX12" s="76"/>
      <c r="RRY12" s="76"/>
      <c r="RRZ12" s="76"/>
      <c r="RSA12" s="76"/>
      <c r="RSB12" s="76"/>
      <c r="RSC12" s="76"/>
      <c r="RSD12" s="76"/>
      <c r="RSE12" s="76"/>
      <c r="RSF12" s="76"/>
      <c r="RSG12" s="76"/>
      <c r="RSH12" s="76"/>
      <c r="RSI12" s="76"/>
      <c r="RSJ12" s="76"/>
      <c r="RSK12" s="76"/>
      <c r="RSL12" s="76"/>
      <c r="RSM12" s="76"/>
      <c r="RSN12" s="76"/>
      <c r="RSO12" s="76"/>
      <c r="RSP12" s="76"/>
      <c r="RSQ12" s="76"/>
      <c r="RSR12" s="76"/>
      <c r="RSS12" s="76"/>
      <c r="RST12" s="76"/>
      <c r="RSU12" s="76"/>
      <c r="RSV12" s="76"/>
      <c r="RSW12" s="76"/>
      <c r="RSX12" s="76"/>
      <c r="RSY12" s="76"/>
      <c r="RSZ12" s="76"/>
      <c r="RTA12" s="76"/>
      <c r="RTB12" s="76"/>
      <c r="RTC12" s="76"/>
      <c r="RTD12" s="76"/>
      <c r="RTE12" s="76"/>
      <c r="RTF12" s="76"/>
      <c r="RTG12" s="76"/>
      <c r="RTH12" s="76"/>
      <c r="RTI12" s="76"/>
      <c r="RTJ12" s="76"/>
      <c r="RTK12" s="76"/>
      <c r="RTL12" s="76"/>
      <c r="RTM12" s="76"/>
      <c r="RTN12" s="76"/>
      <c r="RTO12" s="76"/>
      <c r="RTP12" s="76"/>
      <c r="RTQ12" s="76"/>
      <c r="RTR12" s="76"/>
      <c r="RTS12" s="76"/>
      <c r="RTT12" s="76"/>
      <c r="RTU12" s="76"/>
      <c r="RTV12" s="76"/>
      <c r="RTW12" s="76"/>
      <c r="RTX12" s="76"/>
      <c r="RTY12" s="76"/>
      <c r="RTZ12" s="76"/>
      <c r="RUA12" s="76"/>
      <c r="RUB12" s="76"/>
      <c r="RUC12" s="76"/>
      <c r="RUD12" s="76"/>
      <c r="RUE12" s="76"/>
      <c r="RUF12" s="76"/>
      <c r="RUG12" s="76"/>
      <c r="RUH12" s="76"/>
      <c r="RUI12" s="76"/>
      <c r="RUJ12" s="76"/>
      <c r="RUK12" s="76"/>
      <c r="RUL12" s="76"/>
      <c r="RUM12" s="76"/>
      <c r="RUN12" s="76"/>
      <c r="RUO12" s="76"/>
      <c r="RUP12" s="76"/>
      <c r="RUQ12" s="76"/>
      <c r="RUR12" s="76"/>
      <c r="RUS12" s="76"/>
      <c r="RUT12" s="76"/>
      <c r="RUU12" s="76"/>
      <c r="RUV12" s="76"/>
      <c r="RUW12" s="76"/>
      <c r="RUX12" s="76"/>
      <c r="RUY12" s="76"/>
      <c r="RUZ12" s="76"/>
      <c r="RVA12" s="76"/>
      <c r="RVB12" s="76"/>
      <c r="RVC12" s="76"/>
      <c r="RVD12" s="76"/>
      <c r="RVE12" s="76"/>
      <c r="RVF12" s="76"/>
      <c r="RVG12" s="76"/>
      <c r="RVH12" s="76"/>
      <c r="RVI12" s="76"/>
      <c r="RVJ12" s="76"/>
      <c r="RVK12" s="76"/>
      <c r="RVL12" s="76"/>
      <c r="RVM12" s="76"/>
      <c r="RVN12" s="76"/>
      <c r="RVO12" s="76"/>
      <c r="RVP12" s="76"/>
      <c r="RVQ12" s="76"/>
      <c r="RVR12" s="76"/>
      <c r="RVS12" s="76"/>
      <c r="RVT12" s="76"/>
      <c r="RVU12" s="76"/>
      <c r="RVV12" s="76"/>
      <c r="RVW12" s="76"/>
      <c r="RVX12" s="76"/>
      <c r="RVY12" s="76"/>
      <c r="RVZ12" s="76"/>
      <c r="RWA12" s="76"/>
      <c r="RWB12" s="76"/>
      <c r="RWC12" s="76"/>
      <c r="RWD12" s="76"/>
      <c r="RWE12" s="76"/>
      <c r="RWF12" s="76"/>
      <c r="RWG12" s="76"/>
      <c r="RWH12" s="76"/>
      <c r="RWI12" s="76"/>
      <c r="RWJ12" s="76"/>
      <c r="RWK12" s="76"/>
      <c r="RWL12" s="76"/>
      <c r="RWM12" s="76"/>
      <c r="RWN12" s="76"/>
      <c r="RWO12" s="76"/>
      <c r="RWP12" s="76"/>
      <c r="RWQ12" s="76"/>
      <c r="RWR12" s="76"/>
      <c r="RWS12" s="76"/>
      <c r="RWT12" s="76"/>
      <c r="RWU12" s="76"/>
      <c r="RWV12" s="76"/>
      <c r="RWW12" s="76"/>
      <c r="RWX12" s="76"/>
      <c r="RWY12" s="76"/>
      <c r="RWZ12" s="76"/>
      <c r="RXA12" s="76"/>
      <c r="RXB12" s="76"/>
      <c r="RXC12" s="76"/>
      <c r="RXD12" s="76"/>
      <c r="RXE12" s="76"/>
      <c r="RXF12" s="76"/>
      <c r="RXG12" s="76"/>
      <c r="RXH12" s="76"/>
      <c r="RXI12" s="76"/>
      <c r="RXJ12" s="76"/>
      <c r="RXK12" s="76"/>
      <c r="RXL12" s="76"/>
      <c r="RXM12" s="76"/>
      <c r="RXN12" s="76"/>
      <c r="RXO12" s="76"/>
      <c r="RXP12" s="76"/>
      <c r="RXQ12" s="76"/>
      <c r="RXR12" s="76"/>
      <c r="RXS12" s="76"/>
      <c r="RXT12" s="76"/>
      <c r="RXU12" s="76"/>
      <c r="RXV12" s="76"/>
      <c r="RXW12" s="76"/>
      <c r="RXX12" s="76"/>
      <c r="RXY12" s="76"/>
      <c r="RXZ12" s="76"/>
      <c r="RYA12" s="76"/>
      <c r="RYB12" s="76"/>
      <c r="RYC12" s="76"/>
      <c r="RYD12" s="76"/>
      <c r="RYE12" s="76"/>
      <c r="RYF12" s="76"/>
      <c r="RYG12" s="76"/>
      <c r="RYH12" s="76"/>
      <c r="RYI12" s="76"/>
      <c r="RYJ12" s="76"/>
      <c r="RYK12" s="76"/>
      <c r="RYL12" s="76"/>
      <c r="RYM12" s="76"/>
      <c r="RYN12" s="76"/>
      <c r="RYO12" s="76"/>
      <c r="RYP12" s="76"/>
      <c r="RYQ12" s="76"/>
      <c r="RYR12" s="76"/>
      <c r="RYS12" s="76"/>
      <c r="RYT12" s="76"/>
      <c r="RYU12" s="76"/>
      <c r="RYV12" s="76"/>
      <c r="RYW12" s="76"/>
      <c r="RYX12" s="76"/>
      <c r="RYY12" s="76"/>
      <c r="RYZ12" s="76"/>
      <c r="RZA12" s="76"/>
      <c r="RZB12" s="76"/>
      <c r="RZC12" s="76"/>
      <c r="RZD12" s="76"/>
      <c r="RZE12" s="76"/>
      <c r="RZF12" s="76"/>
      <c r="RZG12" s="76"/>
      <c r="RZH12" s="76"/>
      <c r="RZI12" s="76"/>
      <c r="RZJ12" s="76"/>
      <c r="RZK12" s="76"/>
      <c r="RZL12" s="76"/>
      <c r="RZM12" s="76"/>
      <c r="RZN12" s="76"/>
      <c r="RZO12" s="76"/>
      <c r="RZP12" s="76"/>
      <c r="RZQ12" s="76"/>
      <c r="RZR12" s="76"/>
      <c r="RZS12" s="76"/>
      <c r="RZT12" s="76"/>
      <c r="RZU12" s="76"/>
      <c r="RZV12" s="76"/>
      <c r="RZW12" s="76"/>
      <c r="RZX12" s="76"/>
      <c r="RZY12" s="76"/>
      <c r="RZZ12" s="76"/>
      <c r="SAA12" s="76"/>
      <c r="SAB12" s="76"/>
      <c r="SAC12" s="76"/>
      <c r="SAD12" s="76"/>
      <c r="SAE12" s="76"/>
      <c r="SAF12" s="76"/>
      <c r="SAG12" s="76"/>
      <c r="SAH12" s="76"/>
      <c r="SAI12" s="76"/>
      <c r="SAJ12" s="76"/>
      <c r="SAK12" s="76"/>
      <c r="SAL12" s="76"/>
      <c r="SAM12" s="76"/>
      <c r="SAN12" s="76"/>
      <c r="SAO12" s="76"/>
      <c r="SAP12" s="76"/>
      <c r="SAQ12" s="76"/>
      <c r="SAR12" s="76"/>
      <c r="SAS12" s="76"/>
      <c r="SAT12" s="76"/>
      <c r="SAU12" s="76"/>
      <c r="SAV12" s="76"/>
      <c r="SAW12" s="76"/>
      <c r="SAX12" s="76"/>
      <c r="SAY12" s="76"/>
      <c r="SAZ12" s="76"/>
      <c r="SBA12" s="76"/>
      <c r="SBB12" s="76"/>
      <c r="SBC12" s="76"/>
      <c r="SBD12" s="76"/>
      <c r="SBE12" s="76"/>
      <c r="SBF12" s="76"/>
      <c r="SBG12" s="76"/>
      <c r="SBH12" s="76"/>
      <c r="SBI12" s="76"/>
      <c r="SBJ12" s="76"/>
      <c r="SBK12" s="76"/>
      <c r="SBL12" s="76"/>
      <c r="SBM12" s="76"/>
      <c r="SBN12" s="76"/>
      <c r="SBO12" s="76"/>
      <c r="SBP12" s="76"/>
      <c r="SBQ12" s="76"/>
      <c r="SBR12" s="76"/>
      <c r="SBS12" s="76"/>
      <c r="SBT12" s="76"/>
      <c r="SBU12" s="76"/>
      <c r="SBV12" s="76"/>
      <c r="SBW12" s="76"/>
      <c r="SBX12" s="76"/>
      <c r="SBY12" s="76"/>
      <c r="SBZ12" s="76"/>
      <c r="SCA12" s="76"/>
      <c r="SCB12" s="76"/>
      <c r="SCC12" s="76"/>
      <c r="SCD12" s="76"/>
      <c r="SCE12" s="76"/>
      <c r="SCF12" s="76"/>
      <c r="SCG12" s="76"/>
      <c r="SCH12" s="76"/>
      <c r="SCI12" s="76"/>
      <c r="SCJ12" s="76"/>
      <c r="SCK12" s="76"/>
      <c r="SCL12" s="76"/>
      <c r="SCM12" s="76"/>
      <c r="SCN12" s="76"/>
      <c r="SCO12" s="76"/>
      <c r="SCP12" s="76"/>
      <c r="SCQ12" s="76"/>
      <c r="SCR12" s="76"/>
      <c r="SCS12" s="76"/>
      <c r="SCT12" s="76"/>
      <c r="SCU12" s="76"/>
      <c r="SCV12" s="76"/>
      <c r="SCW12" s="76"/>
      <c r="SCX12" s="76"/>
      <c r="SCY12" s="76"/>
      <c r="SCZ12" s="76"/>
      <c r="SDA12" s="76"/>
      <c r="SDB12" s="76"/>
      <c r="SDC12" s="76"/>
      <c r="SDD12" s="76"/>
      <c r="SDE12" s="76"/>
      <c r="SDF12" s="76"/>
      <c r="SDG12" s="76"/>
      <c r="SDH12" s="76"/>
      <c r="SDI12" s="76"/>
      <c r="SDJ12" s="76"/>
      <c r="SDK12" s="76"/>
      <c r="SDL12" s="76"/>
      <c r="SDM12" s="76"/>
      <c r="SDN12" s="76"/>
      <c r="SDO12" s="76"/>
      <c r="SDP12" s="76"/>
      <c r="SDQ12" s="76"/>
      <c r="SDR12" s="76"/>
      <c r="SDS12" s="76"/>
      <c r="SDT12" s="76"/>
      <c r="SDU12" s="76"/>
      <c r="SDV12" s="76"/>
      <c r="SDW12" s="76"/>
      <c r="SDX12" s="76"/>
      <c r="SDY12" s="76"/>
      <c r="SDZ12" s="76"/>
      <c r="SEA12" s="76"/>
      <c r="SEB12" s="76"/>
      <c r="SEC12" s="76"/>
      <c r="SED12" s="76"/>
      <c r="SEE12" s="76"/>
      <c r="SEF12" s="76"/>
      <c r="SEG12" s="76"/>
      <c r="SEH12" s="76"/>
      <c r="SEI12" s="76"/>
      <c r="SEJ12" s="76"/>
      <c r="SEK12" s="76"/>
      <c r="SEL12" s="76"/>
      <c r="SEM12" s="76"/>
      <c r="SEN12" s="76"/>
      <c r="SEO12" s="76"/>
      <c r="SEP12" s="76"/>
      <c r="SEQ12" s="76"/>
      <c r="SER12" s="76"/>
      <c r="SES12" s="76"/>
      <c r="SET12" s="76"/>
      <c r="SEU12" s="76"/>
      <c r="SEV12" s="76"/>
      <c r="SEW12" s="76"/>
      <c r="SEX12" s="76"/>
      <c r="SEY12" s="76"/>
      <c r="SEZ12" s="76"/>
      <c r="SFA12" s="76"/>
      <c r="SFB12" s="76"/>
      <c r="SFC12" s="76"/>
      <c r="SFD12" s="76"/>
      <c r="SFE12" s="76"/>
      <c r="SFF12" s="76"/>
      <c r="SFG12" s="76"/>
      <c r="SFH12" s="76"/>
      <c r="SFI12" s="76"/>
      <c r="SFJ12" s="76"/>
      <c r="SFK12" s="76"/>
      <c r="SFL12" s="76"/>
      <c r="SFM12" s="76"/>
      <c r="SFN12" s="76"/>
      <c r="SFO12" s="76"/>
      <c r="SFP12" s="76"/>
      <c r="SFQ12" s="76"/>
      <c r="SFR12" s="76"/>
      <c r="SFS12" s="76"/>
      <c r="SFT12" s="76"/>
      <c r="SFU12" s="76"/>
      <c r="SFV12" s="76"/>
      <c r="SFW12" s="76"/>
      <c r="SFX12" s="76"/>
      <c r="SFY12" s="76"/>
      <c r="SFZ12" s="76"/>
      <c r="SGA12" s="76"/>
      <c r="SGB12" s="76"/>
      <c r="SGC12" s="76"/>
      <c r="SGD12" s="76"/>
      <c r="SGE12" s="76"/>
      <c r="SGF12" s="76"/>
      <c r="SGG12" s="76"/>
      <c r="SGH12" s="76"/>
      <c r="SGI12" s="76"/>
      <c r="SGJ12" s="76"/>
      <c r="SGK12" s="76"/>
      <c r="SGL12" s="76"/>
      <c r="SGM12" s="76"/>
      <c r="SGN12" s="76"/>
      <c r="SGO12" s="76"/>
      <c r="SGP12" s="76"/>
      <c r="SGQ12" s="76"/>
      <c r="SGR12" s="76"/>
      <c r="SGS12" s="76"/>
      <c r="SGT12" s="76"/>
      <c r="SGU12" s="76"/>
      <c r="SGV12" s="76"/>
      <c r="SGW12" s="76"/>
      <c r="SGX12" s="76"/>
      <c r="SGY12" s="76"/>
      <c r="SGZ12" s="76"/>
      <c r="SHA12" s="76"/>
      <c r="SHB12" s="76"/>
      <c r="SHC12" s="76"/>
      <c r="SHD12" s="76"/>
      <c r="SHE12" s="76"/>
      <c r="SHF12" s="76"/>
      <c r="SHG12" s="76"/>
      <c r="SHH12" s="76"/>
      <c r="SHI12" s="76"/>
      <c r="SHJ12" s="76"/>
      <c r="SHK12" s="76"/>
      <c r="SHL12" s="76"/>
      <c r="SHM12" s="76"/>
      <c r="SHN12" s="76"/>
      <c r="SHO12" s="76"/>
      <c r="SHP12" s="76"/>
      <c r="SHQ12" s="76"/>
      <c r="SHR12" s="76"/>
      <c r="SHS12" s="76"/>
      <c r="SHT12" s="76"/>
      <c r="SHU12" s="76"/>
      <c r="SHV12" s="76"/>
      <c r="SHW12" s="76"/>
      <c r="SHX12" s="76"/>
      <c r="SHY12" s="76"/>
      <c r="SHZ12" s="76"/>
      <c r="SIA12" s="76"/>
      <c r="SIB12" s="76"/>
      <c r="SIC12" s="76"/>
      <c r="SID12" s="76"/>
      <c r="SIE12" s="76"/>
      <c r="SIF12" s="76"/>
      <c r="SIG12" s="76"/>
      <c r="SIH12" s="76"/>
      <c r="SII12" s="76"/>
      <c r="SIJ12" s="76"/>
      <c r="SIK12" s="76"/>
      <c r="SIL12" s="76"/>
      <c r="SIM12" s="76"/>
      <c r="SIN12" s="76"/>
      <c r="SIO12" s="76"/>
      <c r="SIP12" s="76"/>
      <c r="SIQ12" s="76"/>
      <c r="SIR12" s="76"/>
      <c r="SIS12" s="76"/>
      <c r="SIT12" s="76"/>
      <c r="SIU12" s="76"/>
      <c r="SIV12" s="76"/>
      <c r="SIW12" s="76"/>
      <c r="SIX12" s="76"/>
      <c r="SIY12" s="76"/>
      <c r="SIZ12" s="76"/>
      <c r="SJA12" s="76"/>
      <c r="SJB12" s="76"/>
      <c r="SJC12" s="76"/>
      <c r="SJD12" s="76"/>
      <c r="SJE12" s="76"/>
      <c r="SJF12" s="76"/>
      <c r="SJG12" s="76"/>
      <c r="SJH12" s="76"/>
      <c r="SJI12" s="76"/>
      <c r="SJJ12" s="76"/>
      <c r="SJK12" s="76"/>
      <c r="SJL12" s="76"/>
      <c r="SJM12" s="76"/>
      <c r="SJN12" s="76"/>
      <c r="SJO12" s="76"/>
      <c r="SJP12" s="76"/>
      <c r="SJQ12" s="76"/>
      <c r="SJR12" s="76"/>
      <c r="SJS12" s="76"/>
      <c r="SJT12" s="76"/>
      <c r="SJU12" s="76"/>
      <c r="SJV12" s="76"/>
      <c r="SJW12" s="76"/>
      <c r="SJX12" s="76"/>
      <c r="SJY12" s="76"/>
      <c r="SJZ12" s="76"/>
      <c r="SKA12" s="76"/>
      <c r="SKB12" s="76"/>
      <c r="SKC12" s="76"/>
      <c r="SKD12" s="76"/>
      <c r="SKE12" s="76"/>
      <c r="SKF12" s="76"/>
      <c r="SKG12" s="76"/>
      <c r="SKH12" s="76"/>
      <c r="SKI12" s="76"/>
      <c r="SKJ12" s="76"/>
      <c r="SKK12" s="76"/>
      <c r="SKL12" s="76"/>
      <c r="SKM12" s="76"/>
      <c r="SKN12" s="76"/>
      <c r="SKO12" s="76"/>
      <c r="SKP12" s="76"/>
      <c r="SKQ12" s="76"/>
      <c r="SKR12" s="76"/>
      <c r="SKS12" s="76"/>
      <c r="SKT12" s="76"/>
      <c r="SKU12" s="76"/>
      <c r="SKV12" s="76"/>
      <c r="SKW12" s="76"/>
      <c r="SKX12" s="76"/>
      <c r="SKY12" s="76"/>
      <c r="SKZ12" s="76"/>
      <c r="SLA12" s="76"/>
      <c r="SLB12" s="76"/>
      <c r="SLC12" s="76"/>
      <c r="SLD12" s="76"/>
      <c r="SLE12" s="76"/>
      <c r="SLF12" s="76"/>
      <c r="SLG12" s="76"/>
      <c r="SLH12" s="76"/>
      <c r="SLI12" s="76"/>
      <c r="SLJ12" s="76"/>
      <c r="SLK12" s="76"/>
      <c r="SLL12" s="76"/>
      <c r="SLM12" s="76"/>
      <c r="SLN12" s="76"/>
      <c r="SLO12" s="76"/>
      <c r="SLP12" s="76"/>
      <c r="SLQ12" s="76"/>
      <c r="SLR12" s="76"/>
      <c r="SLS12" s="76"/>
      <c r="SLT12" s="76"/>
      <c r="SLU12" s="76"/>
      <c r="SLV12" s="76"/>
      <c r="SLW12" s="76"/>
      <c r="SLX12" s="76"/>
      <c r="SLY12" s="76"/>
      <c r="SLZ12" s="76"/>
      <c r="SMA12" s="76"/>
      <c r="SMB12" s="76"/>
      <c r="SMC12" s="76"/>
      <c r="SMD12" s="76"/>
      <c r="SME12" s="76"/>
      <c r="SMF12" s="76"/>
      <c r="SMG12" s="76"/>
      <c r="SMH12" s="76"/>
      <c r="SMI12" s="76"/>
      <c r="SMJ12" s="76"/>
      <c r="SMK12" s="76"/>
      <c r="SML12" s="76"/>
      <c r="SMM12" s="76"/>
      <c r="SMN12" s="76"/>
      <c r="SMO12" s="76"/>
      <c r="SMP12" s="76"/>
      <c r="SMQ12" s="76"/>
      <c r="SMR12" s="76"/>
      <c r="SMS12" s="76"/>
      <c r="SMT12" s="76"/>
      <c r="SMU12" s="76"/>
      <c r="SMV12" s="76"/>
      <c r="SMW12" s="76"/>
      <c r="SMX12" s="76"/>
      <c r="SMY12" s="76"/>
      <c r="SMZ12" s="76"/>
      <c r="SNA12" s="76"/>
      <c r="SNB12" s="76"/>
      <c r="SNC12" s="76"/>
      <c r="SND12" s="76"/>
      <c r="SNE12" s="76"/>
      <c r="SNF12" s="76"/>
      <c r="SNG12" s="76"/>
      <c r="SNH12" s="76"/>
      <c r="SNI12" s="76"/>
      <c r="SNJ12" s="76"/>
      <c r="SNK12" s="76"/>
      <c r="SNL12" s="76"/>
      <c r="SNM12" s="76"/>
      <c r="SNN12" s="76"/>
      <c r="SNO12" s="76"/>
      <c r="SNP12" s="76"/>
      <c r="SNQ12" s="76"/>
      <c r="SNR12" s="76"/>
      <c r="SNS12" s="76"/>
      <c r="SNT12" s="76"/>
      <c r="SNU12" s="76"/>
      <c r="SNV12" s="76"/>
      <c r="SNW12" s="76"/>
      <c r="SNX12" s="76"/>
      <c r="SNY12" s="76"/>
      <c r="SNZ12" s="76"/>
      <c r="SOA12" s="76"/>
      <c r="SOB12" s="76"/>
      <c r="SOC12" s="76"/>
      <c r="SOD12" s="76"/>
      <c r="SOE12" s="76"/>
      <c r="SOF12" s="76"/>
      <c r="SOG12" s="76"/>
      <c r="SOH12" s="76"/>
      <c r="SOI12" s="76"/>
      <c r="SOJ12" s="76"/>
      <c r="SOK12" s="76"/>
      <c r="SOL12" s="76"/>
      <c r="SOM12" s="76"/>
      <c r="SON12" s="76"/>
      <c r="SOO12" s="76"/>
      <c r="SOP12" s="76"/>
      <c r="SOQ12" s="76"/>
      <c r="SOR12" s="76"/>
      <c r="SOS12" s="76"/>
      <c r="SOT12" s="76"/>
      <c r="SOU12" s="76"/>
      <c r="SOV12" s="76"/>
      <c r="SOW12" s="76"/>
      <c r="SOX12" s="76"/>
      <c r="SOY12" s="76"/>
      <c r="SOZ12" s="76"/>
      <c r="SPA12" s="76"/>
      <c r="SPB12" s="76"/>
      <c r="SPC12" s="76"/>
      <c r="SPD12" s="76"/>
      <c r="SPE12" s="76"/>
      <c r="SPF12" s="76"/>
      <c r="SPG12" s="76"/>
      <c r="SPH12" s="76"/>
      <c r="SPI12" s="76"/>
      <c r="SPJ12" s="76"/>
      <c r="SPK12" s="76"/>
      <c r="SPL12" s="76"/>
      <c r="SPM12" s="76"/>
      <c r="SPN12" s="76"/>
      <c r="SPO12" s="76"/>
      <c r="SPP12" s="76"/>
      <c r="SPQ12" s="76"/>
      <c r="SPR12" s="76"/>
      <c r="SPS12" s="76"/>
      <c r="SPT12" s="76"/>
      <c r="SPU12" s="76"/>
      <c r="SPV12" s="76"/>
      <c r="SPW12" s="76"/>
      <c r="SPX12" s="76"/>
      <c r="SPY12" s="76"/>
      <c r="SPZ12" s="76"/>
      <c r="SQA12" s="76"/>
      <c r="SQB12" s="76"/>
      <c r="SQC12" s="76"/>
      <c r="SQD12" s="76"/>
      <c r="SQE12" s="76"/>
      <c r="SQF12" s="76"/>
      <c r="SQG12" s="76"/>
      <c r="SQH12" s="76"/>
      <c r="SQI12" s="76"/>
      <c r="SQJ12" s="76"/>
      <c r="SQK12" s="76"/>
      <c r="SQL12" s="76"/>
      <c r="SQM12" s="76"/>
      <c r="SQN12" s="76"/>
      <c r="SQO12" s="76"/>
      <c r="SQP12" s="76"/>
      <c r="SQQ12" s="76"/>
      <c r="SQR12" s="76"/>
      <c r="SQS12" s="76"/>
      <c r="SQT12" s="76"/>
      <c r="SQU12" s="76"/>
      <c r="SQV12" s="76"/>
      <c r="SQW12" s="76"/>
      <c r="SQX12" s="76"/>
      <c r="SQY12" s="76"/>
      <c r="SQZ12" s="76"/>
      <c r="SRA12" s="76"/>
      <c r="SRB12" s="76"/>
      <c r="SRC12" s="76"/>
      <c r="SRD12" s="76"/>
      <c r="SRE12" s="76"/>
      <c r="SRF12" s="76"/>
      <c r="SRG12" s="76"/>
      <c r="SRH12" s="76"/>
      <c r="SRI12" s="76"/>
      <c r="SRJ12" s="76"/>
      <c r="SRK12" s="76"/>
      <c r="SRL12" s="76"/>
      <c r="SRM12" s="76"/>
      <c r="SRN12" s="76"/>
      <c r="SRO12" s="76"/>
      <c r="SRP12" s="76"/>
      <c r="SRQ12" s="76"/>
      <c r="SRR12" s="76"/>
      <c r="SRS12" s="76"/>
      <c r="SRT12" s="76"/>
      <c r="SRU12" s="76"/>
      <c r="SRV12" s="76"/>
      <c r="SRW12" s="76"/>
      <c r="SRX12" s="76"/>
      <c r="SRY12" s="76"/>
      <c r="SRZ12" s="76"/>
      <c r="SSA12" s="76"/>
      <c r="SSB12" s="76"/>
      <c r="SSC12" s="76"/>
      <c r="SSD12" s="76"/>
      <c r="SSE12" s="76"/>
      <c r="SSF12" s="76"/>
      <c r="SSG12" s="76"/>
      <c r="SSH12" s="76"/>
      <c r="SSI12" s="76"/>
      <c r="SSJ12" s="76"/>
      <c r="SSK12" s="76"/>
      <c r="SSL12" s="76"/>
      <c r="SSM12" s="76"/>
      <c r="SSN12" s="76"/>
      <c r="SSO12" s="76"/>
      <c r="SSP12" s="76"/>
      <c r="SSQ12" s="76"/>
      <c r="SSR12" s="76"/>
      <c r="SSS12" s="76"/>
      <c r="SST12" s="76"/>
      <c r="SSU12" s="76"/>
      <c r="SSV12" s="76"/>
      <c r="SSW12" s="76"/>
      <c r="SSX12" s="76"/>
      <c r="SSY12" s="76"/>
      <c r="SSZ12" s="76"/>
      <c r="STA12" s="76"/>
      <c r="STB12" s="76"/>
      <c r="STC12" s="76"/>
      <c r="STD12" s="76"/>
      <c r="STE12" s="76"/>
      <c r="STF12" s="76"/>
      <c r="STG12" s="76"/>
      <c r="STH12" s="76"/>
      <c r="STI12" s="76"/>
      <c r="STJ12" s="76"/>
      <c r="STK12" s="76"/>
      <c r="STL12" s="76"/>
      <c r="STM12" s="76"/>
      <c r="STN12" s="76"/>
      <c r="STO12" s="76"/>
      <c r="STP12" s="76"/>
      <c r="STQ12" s="76"/>
      <c r="STR12" s="76"/>
      <c r="STS12" s="76"/>
      <c r="STT12" s="76"/>
      <c r="STU12" s="76"/>
      <c r="STV12" s="76"/>
      <c r="STW12" s="76"/>
      <c r="STX12" s="76"/>
      <c r="STY12" s="76"/>
      <c r="STZ12" s="76"/>
      <c r="SUA12" s="76"/>
      <c r="SUB12" s="76"/>
      <c r="SUC12" s="76"/>
      <c r="SUD12" s="76"/>
      <c r="SUE12" s="76"/>
      <c r="SUF12" s="76"/>
      <c r="SUG12" s="76"/>
      <c r="SUH12" s="76"/>
      <c r="SUI12" s="76"/>
      <c r="SUJ12" s="76"/>
      <c r="SUK12" s="76"/>
      <c r="SUL12" s="76"/>
      <c r="SUM12" s="76"/>
      <c r="SUN12" s="76"/>
      <c r="SUO12" s="76"/>
      <c r="SUP12" s="76"/>
      <c r="SUQ12" s="76"/>
      <c r="SUR12" s="76"/>
      <c r="SUS12" s="76"/>
      <c r="SUT12" s="76"/>
      <c r="SUU12" s="76"/>
      <c r="SUV12" s="76"/>
      <c r="SUW12" s="76"/>
      <c r="SUX12" s="76"/>
      <c r="SUY12" s="76"/>
      <c r="SUZ12" s="76"/>
      <c r="SVA12" s="76"/>
      <c r="SVB12" s="76"/>
      <c r="SVC12" s="76"/>
      <c r="SVD12" s="76"/>
      <c r="SVE12" s="76"/>
      <c r="SVF12" s="76"/>
      <c r="SVG12" s="76"/>
      <c r="SVH12" s="76"/>
      <c r="SVI12" s="76"/>
      <c r="SVJ12" s="76"/>
      <c r="SVK12" s="76"/>
      <c r="SVL12" s="76"/>
      <c r="SVM12" s="76"/>
      <c r="SVN12" s="76"/>
      <c r="SVO12" s="76"/>
      <c r="SVP12" s="76"/>
      <c r="SVQ12" s="76"/>
      <c r="SVR12" s="76"/>
      <c r="SVS12" s="76"/>
      <c r="SVT12" s="76"/>
      <c r="SVU12" s="76"/>
      <c r="SVV12" s="76"/>
      <c r="SVW12" s="76"/>
      <c r="SVX12" s="76"/>
      <c r="SVY12" s="76"/>
      <c r="SVZ12" s="76"/>
      <c r="SWA12" s="76"/>
      <c r="SWB12" s="76"/>
      <c r="SWC12" s="76"/>
      <c r="SWD12" s="76"/>
      <c r="SWE12" s="76"/>
      <c r="SWF12" s="76"/>
      <c r="SWG12" s="76"/>
      <c r="SWH12" s="76"/>
      <c r="SWI12" s="76"/>
      <c r="SWJ12" s="76"/>
      <c r="SWK12" s="76"/>
      <c r="SWL12" s="76"/>
      <c r="SWM12" s="76"/>
      <c r="SWN12" s="76"/>
      <c r="SWO12" s="76"/>
      <c r="SWP12" s="76"/>
      <c r="SWQ12" s="76"/>
      <c r="SWR12" s="76"/>
      <c r="SWS12" s="76"/>
      <c r="SWT12" s="76"/>
      <c r="SWU12" s="76"/>
      <c r="SWV12" s="76"/>
      <c r="SWW12" s="76"/>
      <c r="SWX12" s="76"/>
      <c r="SWY12" s="76"/>
      <c r="SWZ12" s="76"/>
      <c r="SXA12" s="76"/>
      <c r="SXB12" s="76"/>
      <c r="SXC12" s="76"/>
      <c r="SXD12" s="76"/>
      <c r="SXE12" s="76"/>
      <c r="SXF12" s="76"/>
      <c r="SXG12" s="76"/>
      <c r="SXH12" s="76"/>
      <c r="SXI12" s="76"/>
      <c r="SXJ12" s="76"/>
      <c r="SXK12" s="76"/>
      <c r="SXL12" s="76"/>
      <c r="SXM12" s="76"/>
      <c r="SXN12" s="76"/>
      <c r="SXO12" s="76"/>
      <c r="SXP12" s="76"/>
      <c r="SXQ12" s="76"/>
      <c r="SXR12" s="76"/>
      <c r="SXS12" s="76"/>
      <c r="SXT12" s="76"/>
      <c r="SXU12" s="76"/>
      <c r="SXV12" s="76"/>
      <c r="SXW12" s="76"/>
      <c r="SXX12" s="76"/>
      <c r="SXY12" s="76"/>
      <c r="SXZ12" s="76"/>
      <c r="SYA12" s="76"/>
      <c r="SYB12" s="76"/>
      <c r="SYC12" s="76"/>
      <c r="SYD12" s="76"/>
      <c r="SYE12" s="76"/>
      <c r="SYF12" s="76"/>
      <c r="SYG12" s="76"/>
      <c r="SYH12" s="76"/>
      <c r="SYI12" s="76"/>
      <c r="SYJ12" s="76"/>
      <c r="SYK12" s="76"/>
      <c r="SYL12" s="76"/>
      <c r="SYM12" s="76"/>
      <c r="SYN12" s="76"/>
      <c r="SYO12" s="76"/>
      <c r="SYP12" s="76"/>
      <c r="SYQ12" s="76"/>
      <c r="SYR12" s="76"/>
      <c r="SYS12" s="76"/>
      <c r="SYT12" s="76"/>
      <c r="SYU12" s="76"/>
      <c r="SYV12" s="76"/>
      <c r="SYW12" s="76"/>
      <c r="SYX12" s="76"/>
      <c r="SYY12" s="76"/>
      <c r="SYZ12" s="76"/>
      <c r="SZA12" s="76"/>
      <c r="SZB12" s="76"/>
      <c r="SZC12" s="76"/>
      <c r="SZD12" s="76"/>
      <c r="SZE12" s="76"/>
      <c r="SZF12" s="76"/>
      <c r="SZG12" s="76"/>
      <c r="SZH12" s="76"/>
      <c r="SZI12" s="76"/>
      <c r="SZJ12" s="76"/>
      <c r="SZK12" s="76"/>
      <c r="SZL12" s="76"/>
      <c r="SZM12" s="76"/>
      <c r="SZN12" s="76"/>
      <c r="SZO12" s="76"/>
      <c r="SZP12" s="76"/>
      <c r="SZQ12" s="76"/>
      <c r="SZR12" s="76"/>
      <c r="SZS12" s="76"/>
      <c r="SZT12" s="76"/>
      <c r="SZU12" s="76"/>
      <c r="SZV12" s="76"/>
      <c r="SZW12" s="76"/>
      <c r="SZX12" s="76"/>
      <c r="SZY12" s="76"/>
      <c r="SZZ12" s="76"/>
      <c r="TAA12" s="76"/>
      <c r="TAB12" s="76"/>
      <c r="TAC12" s="76"/>
      <c r="TAD12" s="76"/>
      <c r="TAE12" s="76"/>
      <c r="TAF12" s="76"/>
      <c r="TAG12" s="76"/>
      <c r="TAH12" s="76"/>
      <c r="TAI12" s="76"/>
      <c r="TAJ12" s="76"/>
      <c r="TAK12" s="76"/>
      <c r="TAL12" s="76"/>
      <c r="TAM12" s="76"/>
      <c r="TAN12" s="76"/>
      <c r="TAO12" s="76"/>
      <c r="TAP12" s="76"/>
      <c r="TAQ12" s="76"/>
      <c r="TAR12" s="76"/>
      <c r="TAS12" s="76"/>
      <c r="TAT12" s="76"/>
      <c r="TAU12" s="76"/>
      <c r="TAV12" s="76"/>
      <c r="TAW12" s="76"/>
      <c r="TAX12" s="76"/>
      <c r="TAY12" s="76"/>
      <c r="TAZ12" s="76"/>
      <c r="TBA12" s="76"/>
      <c r="TBB12" s="76"/>
      <c r="TBC12" s="76"/>
      <c r="TBD12" s="76"/>
      <c r="TBE12" s="76"/>
      <c r="TBF12" s="76"/>
      <c r="TBG12" s="76"/>
      <c r="TBH12" s="76"/>
      <c r="TBI12" s="76"/>
      <c r="TBJ12" s="76"/>
      <c r="TBK12" s="76"/>
      <c r="TBL12" s="76"/>
      <c r="TBM12" s="76"/>
      <c r="TBN12" s="76"/>
      <c r="TBO12" s="76"/>
      <c r="TBP12" s="76"/>
      <c r="TBQ12" s="76"/>
      <c r="TBR12" s="76"/>
      <c r="TBS12" s="76"/>
      <c r="TBT12" s="76"/>
      <c r="TBU12" s="76"/>
      <c r="TBV12" s="76"/>
      <c r="TBW12" s="76"/>
      <c r="TBX12" s="76"/>
      <c r="TBY12" s="76"/>
      <c r="TBZ12" s="76"/>
      <c r="TCA12" s="76"/>
      <c r="TCB12" s="76"/>
      <c r="TCC12" s="76"/>
      <c r="TCD12" s="76"/>
      <c r="TCE12" s="76"/>
      <c r="TCF12" s="76"/>
      <c r="TCG12" s="76"/>
      <c r="TCH12" s="76"/>
      <c r="TCI12" s="76"/>
      <c r="TCJ12" s="76"/>
      <c r="TCK12" s="76"/>
      <c r="TCL12" s="76"/>
      <c r="TCM12" s="76"/>
      <c r="TCN12" s="76"/>
      <c r="TCO12" s="76"/>
      <c r="TCP12" s="76"/>
      <c r="TCQ12" s="76"/>
      <c r="TCR12" s="76"/>
      <c r="TCS12" s="76"/>
      <c r="TCT12" s="76"/>
      <c r="TCU12" s="76"/>
      <c r="TCV12" s="76"/>
      <c r="TCW12" s="76"/>
      <c r="TCX12" s="76"/>
      <c r="TCY12" s="76"/>
      <c r="TCZ12" s="76"/>
      <c r="TDA12" s="76"/>
      <c r="TDB12" s="76"/>
      <c r="TDC12" s="76"/>
      <c r="TDD12" s="76"/>
      <c r="TDE12" s="76"/>
      <c r="TDF12" s="76"/>
      <c r="TDG12" s="76"/>
      <c r="TDH12" s="76"/>
      <c r="TDI12" s="76"/>
      <c r="TDJ12" s="76"/>
      <c r="TDK12" s="76"/>
      <c r="TDL12" s="76"/>
      <c r="TDM12" s="76"/>
      <c r="TDN12" s="76"/>
      <c r="TDO12" s="76"/>
      <c r="TDP12" s="76"/>
      <c r="TDQ12" s="76"/>
      <c r="TDR12" s="76"/>
      <c r="TDS12" s="76"/>
      <c r="TDT12" s="76"/>
      <c r="TDU12" s="76"/>
      <c r="TDV12" s="76"/>
      <c r="TDW12" s="76"/>
      <c r="TDX12" s="76"/>
      <c r="TDY12" s="76"/>
      <c r="TDZ12" s="76"/>
      <c r="TEA12" s="76"/>
      <c r="TEB12" s="76"/>
      <c r="TEC12" s="76"/>
      <c r="TED12" s="76"/>
      <c r="TEE12" s="76"/>
      <c r="TEF12" s="76"/>
      <c r="TEG12" s="76"/>
      <c r="TEH12" s="76"/>
      <c r="TEI12" s="76"/>
      <c r="TEJ12" s="76"/>
      <c r="TEK12" s="76"/>
      <c r="TEL12" s="76"/>
      <c r="TEM12" s="76"/>
      <c r="TEN12" s="76"/>
      <c r="TEO12" s="76"/>
      <c r="TEP12" s="76"/>
      <c r="TEQ12" s="76"/>
      <c r="TER12" s="76"/>
      <c r="TES12" s="76"/>
      <c r="TET12" s="76"/>
      <c r="TEU12" s="76"/>
      <c r="TEV12" s="76"/>
      <c r="TEW12" s="76"/>
      <c r="TEX12" s="76"/>
      <c r="TEY12" s="76"/>
      <c r="TEZ12" s="76"/>
      <c r="TFA12" s="76"/>
      <c r="TFB12" s="76"/>
      <c r="TFC12" s="76"/>
      <c r="TFD12" s="76"/>
      <c r="TFE12" s="76"/>
      <c r="TFF12" s="76"/>
      <c r="TFG12" s="76"/>
      <c r="TFH12" s="76"/>
      <c r="TFI12" s="76"/>
      <c r="TFJ12" s="76"/>
      <c r="TFK12" s="76"/>
      <c r="TFL12" s="76"/>
      <c r="TFM12" s="76"/>
      <c r="TFN12" s="76"/>
      <c r="TFO12" s="76"/>
      <c r="TFP12" s="76"/>
      <c r="TFQ12" s="76"/>
      <c r="TFR12" s="76"/>
      <c r="TFS12" s="76"/>
      <c r="TFT12" s="76"/>
      <c r="TFU12" s="76"/>
      <c r="TFV12" s="76"/>
      <c r="TFW12" s="76"/>
      <c r="TFX12" s="76"/>
      <c r="TFY12" s="76"/>
      <c r="TFZ12" s="76"/>
      <c r="TGA12" s="76"/>
      <c r="TGB12" s="76"/>
      <c r="TGC12" s="76"/>
      <c r="TGD12" s="76"/>
      <c r="TGE12" s="76"/>
      <c r="TGF12" s="76"/>
      <c r="TGG12" s="76"/>
      <c r="TGH12" s="76"/>
      <c r="TGI12" s="76"/>
      <c r="TGJ12" s="76"/>
      <c r="TGK12" s="76"/>
      <c r="TGL12" s="76"/>
      <c r="TGM12" s="76"/>
      <c r="TGN12" s="76"/>
      <c r="TGO12" s="76"/>
      <c r="TGP12" s="76"/>
      <c r="TGQ12" s="76"/>
      <c r="TGR12" s="76"/>
      <c r="TGS12" s="76"/>
      <c r="TGT12" s="76"/>
      <c r="TGU12" s="76"/>
      <c r="TGV12" s="76"/>
      <c r="TGW12" s="76"/>
      <c r="TGX12" s="76"/>
      <c r="TGY12" s="76"/>
      <c r="TGZ12" s="76"/>
      <c r="THA12" s="76"/>
      <c r="THB12" s="76"/>
      <c r="THC12" s="76"/>
      <c r="THD12" s="76"/>
      <c r="THE12" s="76"/>
      <c r="THF12" s="76"/>
      <c r="THG12" s="76"/>
      <c r="THH12" s="76"/>
      <c r="THI12" s="76"/>
      <c r="THJ12" s="76"/>
      <c r="THK12" s="76"/>
      <c r="THL12" s="76"/>
      <c r="THM12" s="76"/>
      <c r="THN12" s="76"/>
      <c r="THO12" s="76"/>
      <c r="THP12" s="76"/>
      <c r="THQ12" s="76"/>
      <c r="THR12" s="76"/>
      <c r="THS12" s="76"/>
      <c r="THT12" s="76"/>
      <c r="THU12" s="76"/>
      <c r="THV12" s="76"/>
      <c r="THW12" s="76"/>
      <c r="THX12" s="76"/>
      <c r="THY12" s="76"/>
      <c r="THZ12" s="76"/>
      <c r="TIA12" s="76"/>
      <c r="TIB12" s="76"/>
      <c r="TIC12" s="76"/>
      <c r="TID12" s="76"/>
      <c r="TIE12" s="76"/>
      <c r="TIF12" s="76"/>
      <c r="TIG12" s="76"/>
      <c r="TIH12" s="76"/>
      <c r="TII12" s="76"/>
      <c r="TIJ12" s="76"/>
      <c r="TIK12" s="76"/>
      <c r="TIL12" s="76"/>
      <c r="TIM12" s="76"/>
      <c r="TIN12" s="76"/>
      <c r="TIO12" s="76"/>
      <c r="TIP12" s="76"/>
      <c r="TIQ12" s="76"/>
      <c r="TIR12" s="76"/>
      <c r="TIS12" s="76"/>
      <c r="TIT12" s="76"/>
      <c r="TIU12" s="76"/>
      <c r="TIV12" s="76"/>
      <c r="TIW12" s="76"/>
      <c r="TIX12" s="76"/>
      <c r="TIY12" s="76"/>
      <c r="TIZ12" s="76"/>
      <c r="TJA12" s="76"/>
      <c r="TJB12" s="76"/>
      <c r="TJC12" s="76"/>
      <c r="TJD12" s="76"/>
      <c r="TJE12" s="76"/>
      <c r="TJF12" s="76"/>
      <c r="TJG12" s="76"/>
      <c r="TJH12" s="76"/>
      <c r="TJI12" s="76"/>
      <c r="TJJ12" s="76"/>
      <c r="TJK12" s="76"/>
      <c r="TJL12" s="76"/>
      <c r="TJM12" s="76"/>
      <c r="TJN12" s="76"/>
      <c r="TJO12" s="76"/>
      <c r="TJP12" s="76"/>
      <c r="TJQ12" s="76"/>
      <c r="TJR12" s="76"/>
      <c r="TJS12" s="76"/>
      <c r="TJT12" s="76"/>
      <c r="TJU12" s="76"/>
      <c r="TJV12" s="76"/>
      <c r="TJW12" s="76"/>
      <c r="TJX12" s="76"/>
      <c r="TJY12" s="76"/>
      <c r="TJZ12" s="76"/>
      <c r="TKA12" s="76"/>
      <c r="TKB12" s="76"/>
      <c r="TKC12" s="76"/>
      <c r="TKD12" s="76"/>
      <c r="TKE12" s="76"/>
      <c r="TKF12" s="76"/>
      <c r="TKG12" s="76"/>
      <c r="TKH12" s="76"/>
      <c r="TKI12" s="76"/>
      <c r="TKJ12" s="76"/>
      <c r="TKK12" s="76"/>
      <c r="TKL12" s="76"/>
      <c r="TKM12" s="76"/>
      <c r="TKN12" s="76"/>
      <c r="TKO12" s="76"/>
      <c r="TKP12" s="76"/>
      <c r="TKQ12" s="76"/>
      <c r="TKR12" s="76"/>
      <c r="TKS12" s="76"/>
      <c r="TKT12" s="76"/>
      <c r="TKU12" s="76"/>
      <c r="TKV12" s="76"/>
      <c r="TKW12" s="76"/>
      <c r="TKX12" s="76"/>
      <c r="TKY12" s="76"/>
      <c r="TKZ12" s="76"/>
      <c r="TLA12" s="76"/>
      <c r="TLB12" s="76"/>
      <c r="TLC12" s="76"/>
      <c r="TLD12" s="76"/>
      <c r="TLE12" s="76"/>
      <c r="TLF12" s="76"/>
      <c r="TLG12" s="76"/>
      <c r="TLH12" s="76"/>
      <c r="TLI12" s="76"/>
      <c r="TLJ12" s="76"/>
      <c r="TLK12" s="76"/>
      <c r="TLL12" s="76"/>
      <c r="TLM12" s="76"/>
      <c r="TLN12" s="76"/>
      <c r="TLO12" s="76"/>
      <c r="TLP12" s="76"/>
      <c r="TLQ12" s="76"/>
      <c r="TLR12" s="76"/>
      <c r="TLS12" s="76"/>
      <c r="TLT12" s="76"/>
      <c r="TLU12" s="76"/>
      <c r="TLV12" s="76"/>
      <c r="TLW12" s="76"/>
      <c r="TLX12" s="76"/>
      <c r="TLY12" s="76"/>
      <c r="TLZ12" s="76"/>
      <c r="TMA12" s="76"/>
      <c r="TMB12" s="76"/>
      <c r="TMC12" s="76"/>
      <c r="TMD12" s="76"/>
      <c r="TME12" s="76"/>
      <c r="TMF12" s="76"/>
      <c r="TMG12" s="76"/>
      <c r="TMH12" s="76"/>
      <c r="TMI12" s="76"/>
      <c r="TMJ12" s="76"/>
      <c r="TMK12" s="76"/>
      <c r="TML12" s="76"/>
      <c r="TMM12" s="76"/>
      <c r="TMN12" s="76"/>
      <c r="TMO12" s="76"/>
      <c r="TMP12" s="76"/>
      <c r="TMQ12" s="76"/>
      <c r="TMR12" s="76"/>
      <c r="TMS12" s="76"/>
      <c r="TMT12" s="76"/>
      <c r="TMU12" s="76"/>
      <c r="TMV12" s="76"/>
      <c r="TMW12" s="76"/>
      <c r="TMX12" s="76"/>
      <c r="TMY12" s="76"/>
      <c r="TMZ12" s="76"/>
      <c r="TNA12" s="76"/>
      <c r="TNB12" s="76"/>
      <c r="TNC12" s="76"/>
      <c r="TND12" s="76"/>
      <c r="TNE12" s="76"/>
      <c r="TNF12" s="76"/>
      <c r="TNG12" s="76"/>
      <c r="TNH12" s="76"/>
      <c r="TNI12" s="76"/>
      <c r="TNJ12" s="76"/>
      <c r="TNK12" s="76"/>
      <c r="TNL12" s="76"/>
      <c r="TNM12" s="76"/>
      <c r="TNN12" s="76"/>
      <c r="TNO12" s="76"/>
      <c r="TNP12" s="76"/>
      <c r="TNQ12" s="76"/>
      <c r="TNR12" s="76"/>
      <c r="TNS12" s="76"/>
      <c r="TNT12" s="76"/>
      <c r="TNU12" s="76"/>
      <c r="TNV12" s="76"/>
      <c r="TNW12" s="76"/>
      <c r="TNX12" s="76"/>
      <c r="TNY12" s="76"/>
      <c r="TNZ12" s="76"/>
      <c r="TOA12" s="76"/>
      <c r="TOB12" s="76"/>
      <c r="TOC12" s="76"/>
      <c r="TOD12" s="76"/>
      <c r="TOE12" s="76"/>
      <c r="TOF12" s="76"/>
      <c r="TOG12" s="76"/>
      <c r="TOH12" s="76"/>
      <c r="TOI12" s="76"/>
      <c r="TOJ12" s="76"/>
      <c r="TOK12" s="76"/>
      <c r="TOL12" s="76"/>
      <c r="TOM12" s="76"/>
      <c r="TON12" s="76"/>
      <c r="TOO12" s="76"/>
      <c r="TOP12" s="76"/>
      <c r="TOQ12" s="76"/>
      <c r="TOR12" s="76"/>
      <c r="TOS12" s="76"/>
      <c r="TOT12" s="76"/>
      <c r="TOU12" s="76"/>
      <c r="TOV12" s="76"/>
      <c r="TOW12" s="76"/>
      <c r="TOX12" s="76"/>
      <c r="TOY12" s="76"/>
      <c r="TOZ12" s="76"/>
      <c r="TPA12" s="76"/>
      <c r="TPB12" s="76"/>
      <c r="TPC12" s="76"/>
      <c r="TPD12" s="76"/>
      <c r="TPE12" s="76"/>
      <c r="TPF12" s="76"/>
      <c r="TPG12" s="76"/>
      <c r="TPH12" s="76"/>
      <c r="TPI12" s="76"/>
      <c r="TPJ12" s="76"/>
      <c r="TPK12" s="76"/>
      <c r="TPL12" s="76"/>
      <c r="TPM12" s="76"/>
      <c r="TPN12" s="76"/>
      <c r="TPO12" s="76"/>
      <c r="TPP12" s="76"/>
      <c r="TPQ12" s="76"/>
      <c r="TPR12" s="76"/>
      <c r="TPS12" s="76"/>
      <c r="TPT12" s="76"/>
      <c r="TPU12" s="76"/>
      <c r="TPV12" s="76"/>
      <c r="TPW12" s="76"/>
      <c r="TPX12" s="76"/>
      <c r="TPY12" s="76"/>
      <c r="TPZ12" s="76"/>
      <c r="TQA12" s="76"/>
      <c r="TQB12" s="76"/>
      <c r="TQC12" s="76"/>
      <c r="TQD12" s="76"/>
      <c r="TQE12" s="76"/>
      <c r="TQF12" s="76"/>
      <c r="TQG12" s="76"/>
      <c r="TQH12" s="76"/>
      <c r="TQI12" s="76"/>
      <c r="TQJ12" s="76"/>
      <c r="TQK12" s="76"/>
      <c r="TQL12" s="76"/>
      <c r="TQM12" s="76"/>
      <c r="TQN12" s="76"/>
      <c r="TQO12" s="76"/>
      <c r="TQP12" s="76"/>
      <c r="TQQ12" s="76"/>
      <c r="TQR12" s="76"/>
      <c r="TQS12" s="76"/>
      <c r="TQT12" s="76"/>
      <c r="TQU12" s="76"/>
      <c r="TQV12" s="76"/>
      <c r="TQW12" s="76"/>
      <c r="TQX12" s="76"/>
      <c r="TQY12" s="76"/>
      <c r="TQZ12" s="76"/>
      <c r="TRA12" s="76"/>
      <c r="TRB12" s="76"/>
      <c r="TRC12" s="76"/>
      <c r="TRD12" s="76"/>
      <c r="TRE12" s="76"/>
      <c r="TRF12" s="76"/>
      <c r="TRG12" s="76"/>
      <c r="TRH12" s="76"/>
      <c r="TRI12" s="76"/>
      <c r="TRJ12" s="76"/>
      <c r="TRK12" s="76"/>
      <c r="TRL12" s="76"/>
      <c r="TRM12" s="76"/>
      <c r="TRN12" s="76"/>
      <c r="TRO12" s="76"/>
      <c r="TRP12" s="76"/>
      <c r="TRQ12" s="76"/>
      <c r="TRR12" s="76"/>
      <c r="TRS12" s="76"/>
      <c r="TRT12" s="76"/>
      <c r="TRU12" s="76"/>
      <c r="TRV12" s="76"/>
      <c r="TRW12" s="76"/>
      <c r="TRX12" s="76"/>
      <c r="TRY12" s="76"/>
      <c r="TRZ12" s="76"/>
      <c r="TSA12" s="76"/>
      <c r="TSB12" s="76"/>
      <c r="TSC12" s="76"/>
      <c r="TSD12" s="76"/>
      <c r="TSE12" s="76"/>
      <c r="TSF12" s="76"/>
      <c r="TSG12" s="76"/>
      <c r="TSH12" s="76"/>
      <c r="TSI12" s="76"/>
      <c r="TSJ12" s="76"/>
      <c r="TSK12" s="76"/>
      <c r="TSL12" s="76"/>
      <c r="TSM12" s="76"/>
      <c r="TSN12" s="76"/>
      <c r="TSO12" s="76"/>
      <c r="TSP12" s="76"/>
      <c r="TSQ12" s="76"/>
      <c r="TSR12" s="76"/>
      <c r="TSS12" s="76"/>
      <c r="TST12" s="76"/>
      <c r="TSU12" s="76"/>
      <c r="TSV12" s="76"/>
      <c r="TSW12" s="76"/>
      <c r="TSX12" s="76"/>
      <c r="TSY12" s="76"/>
      <c r="TSZ12" s="76"/>
      <c r="TTA12" s="76"/>
      <c r="TTB12" s="76"/>
      <c r="TTC12" s="76"/>
      <c r="TTD12" s="76"/>
      <c r="TTE12" s="76"/>
      <c r="TTF12" s="76"/>
      <c r="TTG12" s="76"/>
      <c r="TTH12" s="76"/>
      <c r="TTI12" s="76"/>
      <c r="TTJ12" s="76"/>
      <c r="TTK12" s="76"/>
      <c r="TTL12" s="76"/>
      <c r="TTM12" s="76"/>
      <c r="TTN12" s="76"/>
      <c r="TTO12" s="76"/>
      <c r="TTP12" s="76"/>
      <c r="TTQ12" s="76"/>
      <c r="TTR12" s="76"/>
      <c r="TTS12" s="76"/>
      <c r="TTT12" s="76"/>
      <c r="TTU12" s="76"/>
      <c r="TTV12" s="76"/>
      <c r="TTW12" s="76"/>
      <c r="TTX12" s="76"/>
      <c r="TTY12" s="76"/>
      <c r="TTZ12" s="76"/>
      <c r="TUA12" s="76"/>
      <c r="TUB12" s="76"/>
      <c r="TUC12" s="76"/>
      <c r="TUD12" s="76"/>
      <c r="TUE12" s="76"/>
      <c r="TUF12" s="76"/>
      <c r="TUG12" s="76"/>
      <c r="TUH12" s="76"/>
      <c r="TUI12" s="76"/>
      <c r="TUJ12" s="76"/>
      <c r="TUK12" s="76"/>
      <c r="TUL12" s="76"/>
      <c r="TUM12" s="76"/>
      <c r="TUN12" s="76"/>
      <c r="TUO12" s="76"/>
      <c r="TUP12" s="76"/>
      <c r="TUQ12" s="76"/>
      <c r="TUR12" s="76"/>
      <c r="TUS12" s="76"/>
      <c r="TUT12" s="76"/>
      <c r="TUU12" s="76"/>
      <c r="TUV12" s="76"/>
      <c r="TUW12" s="76"/>
      <c r="TUX12" s="76"/>
      <c r="TUY12" s="76"/>
      <c r="TUZ12" s="76"/>
      <c r="TVA12" s="76"/>
      <c r="TVB12" s="76"/>
      <c r="TVC12" s="76"/>
      <c r="TVD12" s="76"/>
      <c r="TVE12" s="76"/>
      <c r="TVF12" s="76"/>
      <c r="TVG12" s="76"/>
      <c r="TVH12" s="76"/>
      <c r="TVI12" s="76"/>
      <c r="TVJ12" s="76"/>
      <c r="TVK12" s="76"/>
      <c r="TVL12" s="76"/>
      <c r="TVM12" s="76"/>
      <c r="TVN12" s="76"/>
      <c r="TVO12" s="76"/>
      <c r="TVP12" s="76"/>
      <c r="TVQ12" s="76"/>
      <c r="TVR12" s="76"/>
      <c r="TVS12" s="76"/>
      <c r="TVT12" s="76"/>
      <c r="TVU12" s="76"/>
      <c r="TVV12" s="76"/>
      <c r="TVW12" s="76"/>
      <c r="TVX12" s="76"/>
      <c r="TVY12" s="76"/>
      <c r="TVZ12" s="76"/>
      <c r="TWA12" s="76"/>
      <c r="TWB12" s="76"/>
      <c r="TWC12" s="76"/>
      <c r="TWD12" s="76"/>
      <c r="TWE12" s="76"/>
      <c r="TWF12" s="76"/>
      <c r="TWG12" s="76"/>
      <c r="TWH12" s="76"/>
      <c r="TWI12" s="76"/>
      <c r="TWJ12" s="76"/>
      <c r="TWK12" s="76"/>
      <c r="TWL12" s="76"/>
      <c r="TWM12" s="76"/>
      <c r="TWN12" s="76"/>
      <c r="TWO12" s="76"/>
      <c r="TWP12" s="76"/>
      <c r="TWQ12" s="76"/>
      <c r="TWR12" s="76"/>
      <c r="TWS12" s="76"/>
      <c r="TWT12" s="76"/>
      <c r="TWU12" s="76"/>
      <c r="TWV12" s="76"/>
      <c r="TWW12" s="76"/>
      <c r="TWX12" s="76"/>
      <c r="TWY12" s="76"/>
      <c r="TWZ12" s="76"/>
      <c r="TXA12" s="76"/>
      <c r="TXB12" s="76"/>
      <c r="TXC12" s="76"/>
      <c r="TXD12" s="76"/>
      <c r="TXE12" s="76"/>
      <c r="TXF12" s="76"/>
      <c r="TXG12" s="76"/>
      <c r="TXH12" s="76"/>
      <c r="TXI12" s="76"/>
      <c r="TXJ12" s="76"/>
      <c r="TXK12" s="76"/>
      <c r="TXL12" s="76"/>
      <c r="TXM12" s="76"/>
      <c r="TXN12" s="76"/>
      <c r="TXO12" s="76"/>
      <c r="TXP12" s="76"/>
      <c r="TXQ12" s="76"/>
      <c r="TXR12" s="76"/>
      <c r="TXS12" s="76"/>
      <c r="TXT12" s="76"/>
      <c r="TXU12" s="76"/>
      <c r="TXV12" s="76"/>
      <c r="TXW12" s="76"/>
      <c r="TXX12" s="76"/>
      <c r="TXY12" s="76"/>
      <c r="TXZ12" s="76"/>
      <c r="TYA12" s="76"/>
      <c r="TYB12" s="76"/>
      <c r="TYC12" s="76"/>
      <c r="TYD12" s="76"/>
      <c r="TYE12" s="76"/>
      <c r="TYF12" s="76"/>
      <c r="TYG12" s="76"/>
      <c r="TYH12" s="76"/>
      <c r="TYI12" s="76"/>
      <c r="TYJ12" s="76"/>
      <c r="TYK12" s="76"/>
      <c r="TYL12" s="76"/>
      <c r="TYM12" s="76"/>
      <c r="TYN12" s="76"/>
      <c r="TYO12" s="76"/>
      <c r="TYP12" s="76"/>
      <c r="TYQ12" s="76"/>
      <c r="TYR12" s="76"/>
      <c r="TYS12" s="76"/>
      <c r="TYT12" s="76"/>
      <c r="TYU12" s="76"/>
      <c r="TYV12" s="76"/>
      <c r="TYW12" s="76"/>
      <c r="TYX12" s="76"/>
      <c r="TYY12" s="76"/>
      <c r="TYZ12" s="76"/>
      <c r="TZA12" s="76"/>
      <c r="TZB12" s="76"/>
      <c r="TZC12" s="76"/>
      <c r="TZD12" s="76"/>
      <c r="TZE12" s="76"/>
      <c r="TZF12" s="76"/>
      <c r="TZG12" s="76"/>
      <c r="TZH12" s="76"/>
      <c r="TZI12" s="76"/>
      <c r="TZJ12" s="76"/>
      <c r="TZK12" s="76"/>
      <c r="TZL12" s="76"/>
      <c r="TZM12" s="76"/>
      <c r="TZN12" s="76"/>
      <c r="TZO12" s="76"/>
      <c r="TZP12" s="76"/>
      <c r="TZQ12" s="76"/>
      <c r="TZR12" s="76"/>
      <c r="TZS12" s="76"/>
      <c r="TZT12" s="76"/>
      <c r="TZU12" s="76"/>
      <c r="TZV12" s="76"/>
      <c r="TZW12" s="76"/>
      <c r="TZX12" s="76"/>
      <c r="TZY12" s="76"/>
      <c r="TZZ12" s="76"/>
      <c r="UAA12" s="76"/>
      <c r="UAB12" s="76"/>
      <c r="UAC12" s="76"/>
      <c r="UAD12" s="76"/>
      <c r="UAE12" s="76"/>
      <c r="UAF12" s="76"/>
      <c r="UAG12" s="76"/>
      <c r="UAH12" s="76"/>
      <c r="UAI12" s="76"/>
      <c r="UAJ12" s="76"/>
      <c r="UAK12" s="76"/>
      <c r="UAL12" s="76"/>
      <c r="UAM12" s="76"/>
      <c r="UAN12" s="76"/>
      <c r="UAO12" s="76"/>
      <c r="UAP12" s="76"/>
      <c r="UAQ12" s="76"/>
      <c r="UAR12" s="76"/>
      <c r="UAS12" s="76"/>
      <c r="UAT12" s="76"/>
      <c r="UAU12" s="76"/>
      <c r="UAV12" s="76"/>
      <c r="UAW12" s="76"/>
      <c r="UAX12" s="76"/>
      <c r="UAY12" s="76"/>
      <c r="UAZ12" s="76"/>
      <c r="UBA12" s="76"/>
      <c r="UBB12" s="76"/>
      <c r="UBC12" s="76"/>
      <c r="UBD12" s="76"/>
      <c r="UBE12" s="76"/>
      <c r="UBF12" s="76"/>
      <c r="UBG12" s="76"/>
      <c r="UBH12" s="76"/>
      <c r="UBI12" s="76"/>
      <c r="UBJ12" s="76"/>
      <c r="UBK12" s="76"/>
      <c r="UBL12" s="76"/>
      <c r="UBM12" s="76"/>
      <c r="UBN12" s="76"/>
      <c r="UBO12" s="76"/>
      <c r="UBP12" s="76"/>
      <c r="UBQ12" s="76"/>
      <c r="UBR12" s="76"/>
      <c r="UBS12" s="76"/>
      <c r="UBT12" s="76"/>
      <c r="UBU12" s="76"/>
      <c r="UBV12" s="76"/>
      <c r="UBW12" s="76"/>
      <c r="UBX12" s="76"/>
      <c r="UBY12" s="76"/>
      <c r="UBZ12" s="76"/>
      <c r="UCA12" s="76"/>
      <c r="UCB12" s="76"/>
      <c r="UCC12" s="76"/>
      <c r="UCD12" s="76"/>
      <c r="UCE12" s="76"/>
      <c r="UCF12" s="76"/>
      <c r="UCG12" s="76"/>
      <c r="UCH12" s="76"/>
      <c r="UCI12" s="76"/>
      <c r="UCJ12" s="76"/>
      <c r="UCK12" s="76"/>
      <c r="UCL12" s="76"/>
      <c r="UCM12" s="76"/>
      <c r="UCN12" s="76"/>
      <c r="UCO12" s="76"/>
      <c r="UCP12" s="76"/>
      <c r="UCQ12" s="76"/>
      <c r="UCR12" s="76"/>
      <c r="UCS12" s="76"/>
      <c r="UCT12" s="76"/>
      <c r="UCU12" s="76"/>
      <c r="UCV12" s="76"/>
      <c r="UCW12" s="76"/>
      <c r="UCX12" s="76"/>
      <c r="UCY12" s="76"/>
      <c r="UCZ12" s="76"/>
      <c r="UDA12" s="76"/>
      <c r="UDB12" s="76"/>
      <c r="UDC12" s="76"/>
      <c r="UDD12" s="76"/>
      <c r="UDE12" s="76"/>
      <c r="UDF12" s="76"/>
      <c r="UDG12" s="76"/>
      <c r="UDH12" s="76"/>
      <c r="UDI12" s="76"/>
      <c r="UDJ12" s="76"/>
      <c r="UDK12" s="76"/>
      <c r="UDL12" s="76"/>
      <c r="UDM12" s="76"/>
      <c r="UDN12" s="76"/>
      <c r="UDO12" s="76"/>
      <c r="UDP12" s="76"/>
      <c r="UDQ12" s="76"/>
      <c r="UDR12" s="76"/>
      <c r="UDS12" s="76"/>
      <c r="UDT12" s="76"/>
      <c r="UDU12" s="76"/>
      <c r="UDV12" s="76"/>
      <c r="UDW12" s="76"/>
      <c r="UDX12" s="76"/>
      <c r="UDY12" s="76"/>
      <c r="UDZ12" s="76"/>
      <c r="UEA12" s="76"/>
      <c r="UEB12" s="76"/>
      <c r="UEC12" s="76"/>
      <c r="UED12" s="76"/>
      <c r="UEE12" s="76"/>
      <c r="UEF12" s="76"/>
      <c r="UEG12" s="76"/>
      <c r="UEH12" s="76"/>
      <c r="UEI12" s="76"/>
      <c r="UEJ12" s="76"/>
      <c r="UEK12" s="76"/>
      <c r="UEL12" s="76"/>
      <c r="UEM12" s="76"/>
      <c r="UEN12" s="76"/>
      <c r="UEO12" s="76"/>
      <c r="UEP12" s="76"/>
      <c r="UEQ12" s="76"/>
      <c r="UER12" s="76"/>
      <c r="UES12" s="76"/>
      <c r="UET12" s="76"/>
      <c r="UEU12" s="76"/>
      <c r="UEV12" s="76"/>
      <c r="UEW12" s="76"/>
      <c r="UEX12" s="76"/>
      <c r="UEY12" s="76"/>
      <c r="UEZ12" s="76"/>
      <c r="UFA12" s="76"/>
      <c r="UFB12" s="76"/>
      <c r="UFC12" s="76"/>
      <c r="UFD12" s="76"/>
      <c r="UFE12" s="76"/>
      <c r="UFF12" s="76"/>
      <c r="UFG12" s="76"/>
      <c r="UFH12" s="76"/>
      <c r="UFI12" s="76"/>
      <c r="UFJ12" s="76"/>
      <c r="UFK12" s="76"/>
      <c r="UFL12" s="76"/>
      <c r="UFM12" s="76"/>
      <c r="UFN12" s="76"/>
      <c r="UFO12" s="76"/>
      <c r="UFP12" s="76"/>
      <c r="UFQ12" s="76"/>
      <c r="UFR12" s="76"/>
      <c r="UFS12" s="76"/>
      <c r="UFT12" s="76"/>
      <c r="UFU12" s="76"/>
      <c r="UFV12" s="76"/>
      <c r="UFW12" s="76"/>
      <c r="UFX12" s="76"/>
      <c r="UFY12" s="76"/>
      <c r="UFZ12" s="76"/>
      <c r="UGA12" s="76"/>
      <c r="UGB12" s="76"/>
      <c r="UGC12" s="76"/>
      <c r="UGD12" s="76"/>
      <c r="UGE12" s="76"/>
      <c r="UGF12" s="76"/>
      <c r="UGG12" s="76"/>
      <c r="UGH12" s="76"/>
      <c r="UGI12" s="76"/>
      <c r="UGJ12" s="76"/>
      <c r="UGK12" s="76"/>
      <c r="UGL12" s="76"/>
      <c r="UGM12" s="76"/>
      <c r="UGN12" s="76"/>
      <c r="UGO12" s="76"/>
      <c r="UGP12" s="76"/>
      <c r="UGQ12" s="76"/>
      <c r="UGR12" s="76"/>
      <c r="UGS12" s="76"/>
      <c r="UGT12" s="76"/>
      <c r="UGU12" s="76"/>
      <c r="UGV12" s="76"/>
      <c r="UGW12" s="76"/>
      <c r="UGX12" s="76"/>
      <c r="UGY12" s="76"/>
      <c r="UGZ12" s="76"/>
      <c r="UHA12" s="76"/>
      <c r="UHB12" s="76"/>
      <c r="UHC12" s="76"/>
      <c r="UHD12" s="76"/>
      <c r="UHE12" s="76"/>
      <c r="UHF12" s="76"/>
      <c r="UHG12" s="76"/>
      <c r="UHH12" s="76"/>
      <c r="UHI12" s="76"/>
      <c r="UHJ12" s="76"/>
      <c r="UHK12" s="76"/>
      <c r="UHL12" s="76"/>
      <c r="UHM12" s="76"/>
      <c r="UHN12" s="76"/>
      <c r="UHO12" s="76"/>
      <c r="UHP12" s="76"/>
      <c r="UHQ12" s="76"/>
      <c r="UHR12" s="76"/>
      <c r="UHS12" s="76"/>
      <c r="UHT12" s="76"/>
      <c r="UHU12" s="76"/>
      <c r="UHV12" s="76"/>
      <c r="UHW12" s="76"/>
      <c r="UHX12" s="76"/>
      <c r="UHY12" s="76"/>
      <c r="UHZ12" s="76"/>
      <c r="UIA12" s="76"/>
      <c r="UIB12" s="76"/>
      <c r="UIC12" s="76"/>
      <c r="UID12" s="76"/>
      <c r="UIE12" s="76"/>
      <c r="UIF12" s="76"/>
      <c r="UIG12" s="76"/>
      <c r="UIH12" s="76"/>
      <c r="UII12" s="76"/>
      <c r="UIJ12" s="76"/>
      <c r="UIK12" s="76"/>
      <c r="UIL12" s="76"/>
      <c r="UIM12" s="76"/>
      <c r="UIN12" s="76"/>
      <c r="UIO12" s="76"/>
      <c r="UIP12" s="76"/>
      <c r="UIQ12" s="76"/>
      <c r="UIR12" s="76"/>
      <c r="UIS12" s="76"/>
      <c r="UIT12" s="76"/>
      <c r="UIU12" s="76"/>
      <c r="UIV12" s="76"/>
      <c r="UIW12" s="76"/>
      <c r="UIX12" s="76"/>
      <c r="UIY12" s="76"/>
      <c r="UIZ12" s="76"/>
      <c r="UJA12" s="76"/>
      <c r="UJB12" s="76"/>
      <c r="UJC12" s="76"/>
      <c r="UJD12" s="76"/>
      <c r="UJE12" s="76"/>
      <c r="UJF12" s="76"/>
      <c r="UJG12" s="76"/>
      <c r="UJH12" s="76"/>
      <c r="UJI12" s="76"/>
      <c r="UJJ12" s="76"/>
      <c r="UJK12" s="76"/>
      <c r="UJL12" s="76"/>
      <c r="UJM12" s="76"/>
      <c r="UJN12" s="76"/>
      <c r="UJO12" s="76"/>
      <c r="UJP12" s="76"/>
      <c r="UJQ12" s="76"/>
      <c r="UJR12" s="76"/>
      <c r="UJS12" s="76"/>
      <c r="UJT12" s="76"/>
      <c r="UJU12" s="76"/>
      <c r="UJV12" s="76"/>
      <c r="UJW12" s="76"/>
      <c r="UJX12" s="76"/>
      <c r="UJY12" s="76"/>
      <c r="UJZ12" s="76"/>
      <c r="UKA12" s="76"/>
      <c r="UKB12" s="76"/>
      <c r="UKC12" s="76"/>
      <c r="UKD12" s="76"/>
      <c r="UKE12" s="76"/>
      <c r="UKF12" s="76"/>
      <c r="UKG12" s="76"/>
      <c r="UKH12" s="76"/>
      <c r="UKI12" s="76"/>
      <c r="UKJ12" s="76"/>
      <c r="UKK12" s="76"/>
      <c r="UKL12" s="76"/>
      <c r="UKM12" s="76"/>
      <c r="UKN12" s="76"/>
      <c r="UKO12" s="76"/>
      <c r="UKP12" s="76"/>
      <c r="UKQ12" s="76"/>
      <c r="UKR12" s="76"/>
      <c r="UKS12" s="76"/>
      <c r="UKT12" s="76"/>
      <c r="UKU12" s="76"/>
      <c r="UKV12" s="76"/>
      <c r="UKW12" s="76"/>
      <c r="UKX12" s="76"/>
      <c r="UKY12" s="76"/>
      <c r="UKZ12" s="76"/>
      <c r="ULA12" s="76"/>
      <c r="ULB12" s="76"/>
      <c r="ULC12" s="76"/>
      <c r="ULD12" s="76"/>
      <c r="ULE12" s="76"/>
      <c r="ULF12" s="76"/>
      <c r="ULG12" s="76"/>
      <c r="ULH12" s="76"/>
      <c r="ULI12" s="76"/>
      <c r="ULJ12" s="76"/>
      <c r="ULK12" s="76"/>
      <c r="ULL12" s="76"/>
      <c r="ULM12" s="76"/>
      <c r="ULN12" s="76"/>
      <c r="ULO12" s="76"/>
      <c r="ULP12" s="76"/>
      <c r="ULQ12" s="76"/>
      <c r="ULR12" s="76"/>
      <c r="ULS12" s="76"/>
      <c r="ULT12" s="76"/>
      <c r="ULU12" s="76"/>
      <c r="ULV12" s="76"/>
      <c r="ULW12" s="76"/>
      <c r="ULX12" s="76"/>
      <c r="ULY12" s="76"/>
      <c r="ULZ12" s="76"/>
      <c r="UMA12" s="76"/>
      <c r="UMB12" s="76"/>
      <c r="UMC12" s="76"/>
      <c r="UMD12" s="76"/>
      <c r="UME12" s="76"/>
      <c r="UMF12" s="76"/>
      <c r="UMG12" s="76"/>
      <c r="UMH12" s="76"/>
      <c r="UMI12" s="76"/>
      <c r="UMJ12" s="76"/>
      <c r="UMK12" s="76"/>
      <c r="UML12" s="76"/>
      <c r="UMM12" s="76"/>
      <c r="UMN12" s="76"/>
      <c r="UMO12" s="76"/>
      <c r="UMP12" s="76"/>
      <c r="UMQ12" s="76"/>
      <c r="UMR12" s="76"/>
      <c r="UMS12" s="76"/>
      <c r="UMT12" s="76"/>
      <c r="UMU12" s="76"/>
      <c r="UMV12" s="76"/>
      <c r="UMW12" s="76"/>
      <c r="UMX12" s="76"/>
      <c r="UMY12" s="76"/>
      <c r="UMZ12" s="76"/>
      <c r="UNA12" s="76"/>
      <c r="UNB12" s="76"/>
      <c r="UNC12" s="76"/>
      <c r="UND12" s="76"/>
      <c r="UNE12" s="76"/>
      <c r="UNF12" s="76"/>
      <c r="UNG12" s="76"/>
      <c r="UNH12" s="76"/>
      <c r="UNI12" s="76"/>
      <c r="UNJ12" s="76"/>
      <c r="UNK12" s="76"/>
      <c r="UNL12" s="76"/>
      <c r="UNM12" s="76"/>
      <c r="UNN12" s="76"/>
      <c r="UNO12" s="76"/>
      <c r="UNP12" s="76"/>
      <c r="UNQ12" s="76"/>
      <c r="UNR12" s="76"/>
      <c r="UNS12" s="76"/>
      <c r="UNT12" s="76"/>
      <c r="UNU12" s="76"/>
      <c r="UNV12" s="76"/>
      <c r="UNW12" s="76"/>
      <c r="UNX12" s="76"/>
      <c r="UNY12" s="76"/>
      <c r="UNZ12" s="76"/>
      <c r="UOA12" s="76"/>
      <c r="UOB12" s="76"/>
      <c r="UOC12" s="76"/>
      <c r="UOD12" s="76"/>
      <c r="UOE12" s="76"/>
      <c r="UOF12" s="76"/>
      <c r="UOG12" s="76"/>
      <c r="UOH12" s="76"/>
      <c r="UOI12" s="76"/>
      <c r="UOJ12" s="76"/>
      <c r="UOK12" s="76"/>
      <c r="UOL12" s="76"/>
      <c r="UOM12" s="76"/>
      <c r="UON12" s="76"/>
      <c r="UOO12" s="76"/>
      <c r="UOP12" s="76"/>
      <c r="UOQ12" s="76"/>
      <c r="UOR12" s="76"/>
      <c r="UOS12" s="76"/>
      <c r="UOT12" s="76"/>
      <c r="UOU12" s="76"/>
      <c r="UOV12" s="76"/>
      <c r="UOW12" s="76"/>
      <c r="UOX12" s="76"/>
      <c r="UOY12" s="76"/>
      <c r="UOZ12" s="76"/>
      <c r="UPA12" s="76"/>
      <c r="UPB12" s="76"/>
      <c r="UPC12" s="76"/>
      <c r="UPD12" s="76"/>
      <c r="UPE12" s="76"/>
      <c r="UPF12" s="76"/>
      <c r="UPG12" s="76"/>
      <c r="UPH12" s="76"/>
      <c r="UPI12" s="76"/>
      <c r="UPJ12" s="76"/>
      <c r="UPK12" s="76"/>
      <c r="UPL12" s="76"/>
      <c r="UPM12" s="76"/>
      <c r="UPN12" s="76"/>
      <c r="UPO12" s="76"/>
      <c r="UPP12" s="76"/>
      <c r="UPQ12" s="76"/>
      <c r="UPR12" s="76"/>
      <c r="UPS12" s="76"/>
      <c r="UPT12" s="76"/>
      <c r="UPU12" s="76"/>
      <c r="UPV12" s="76"/>
      <c r="UPW12" s="76"/>
      <c r="UPX12" s="76"/>
      <c r="UPY12" s="76"/>
      <c r="UPZ12" s="76"/>
      <c r="UQA12" s="76"/>
      <c r="UQB12" s="76"/>
      <c r="UQC12" s="76"/>
      <c r="UQD12" s="76"/>
      <c r="UQE12" s="76"/>
      <c r="UQF12" s="76"/>
      <c r="UQG12" s="76"/>
      <c r="UQH12" s="76"/>
      <c r="UQI12" s="76"/>
      <c r="UQJ12" s="76"/>
      <c r="UQK12" s="76"/>
      <c r="UQL12" s="76"/>
      <c r="UQM12" s="76"/>
      <c r="UQN12" s="76"/>
      <c r="UQO12" s="76"/>
      <c r="UQP12" s="76"/>
      <c r="UQQ12" s="76"/>
      <c r="UQR12" s="76"/>
      <c r="UQS12" s="76"/>
      <c r="UQT12" s="76"/>
      <c r="UQU12" s="76"/>
      <c r="UQV12" s="76"/>
      <c r="UQW12" s="76"/>
      <c r="UQX12" s="76"/>
      <c r="UQY12" s="76"/>
      <c r="UQZ12" s="76"/>
      <c r="URA12" s="76"/>
      <c r="URB12" s="76"/>
      <c r="URC12" s="76"/>
      <c r="URD12" s="76"/>
      <c r="URE12" s="76"/>
      <c r="URF12" s="76"/>
      <c r="URG12" s="76"/>
      <c r="URH12" s="76"/>
      <c r="URI12" s="76"/>
      <c r="URJ12" s="76"/>
      <c r="URK12" s="76"/>
      <c r="URL12" s="76"/>
      <c r="URM12" s="76"/>
      <c r="URN12" s="76"/>
      <c r="URO12" s="76"/>
      <c r="URP12" s="76"/>
      <c r="URQ12" s="76"/>
      <c r="URR12" s="76"/>
      <c r="URS12" s="76"/>
      <c r="URT12" s="76"/>
      <c r="URU12" s="76"/>
      <c r="URV12" s="76"/>
      <c r="URW12" s="76"/>
      <c r="URX12" s="76"/>
      <c r="URY12" s="76"/>
      <c r="URZ12" s="76"/>
      <c r="USA12" s="76"/>
      <c r="USB12" s="76"/>
      <c r="USC12" s="76"/>
      <c r="USD12" s="76"/>
      <c r="USE12" s="76"/>
      <c r="USF12" s="76"/>
      <c r="USG12" s="76"/>
      <c r="USH12" s="76"/>
      <c r="USI12" s="76"/>
      <c r="USJ12" s="76"/>
      <c r="USK12" s="76"/>
      <c r="USL12" s="76"/>
      <c r="USM12" s="76"/>
      <c r="USN12" s="76"/>
      <c r="USO12" s="76"/>
      <c r="USP12" s="76"/>
      <c r="USQ12" s="76"/>
      <c r="USR12" s="76"/>
      <c r="USS12" s="76"/>
      <c r="UST12" s="76"/>
      <c r="USU12" s="76"/>
      <c r="USV12" s="76"/>
      <c r="USW12" s="76"/>
      <c r="USX12" s="76"/>
      <c r="USY12" s="76"/>
      <c r="USZ12" s="76"/>
      <c r="UTA12" s="76"/>
      <c r="UTB12" s="76"/>
      <c r="UTC12" s="76"/>
      <c r="UTD12" s="76"/>
      <c r="UTE12" s="76"/>
      <c r="UTF12" s="76"/>
      <c r="UTG12" s="76"/>
      <c r="UTH12" s="76"/>
      <c r="UTI12" s="76"/>
      <c r="UTJ12" s="76"/>
      <c r="UTK12" s="76"/>
      <c r="UTL12" s="76"/>
      <c r="UTM12" s="76"/>
      <c r="UTN12" s="76"/>
      <c r="UTO12" s="76"/>
      <c r="UTP12" s="76"/>
      <c r="UTQ12" s="76"/>
      <c r="UTR12" s="76"/>
      <c r="UTS12" s="76"/>
      <c r="UTT12" s="76"/>
      <c r="UTU12" s="76"/>
      <c r="UTV12" s="76"/>
      <c r="UTW12" s="76"/>
      <c r="UTX12" s="76"/>
      <c r="UTY12" s="76"/>
      <c r="UTZ12" s="76"/>
      <c r="UUA12" s="76"/>
      <c r="UUB12" s="76"/>
      <c r="UUC12" s="76"/>
      <c r="UUD12" s="76"/>
      <c r="UUE12" s="76"/>
      <c r="UUF12" s="76"/>
      <c r="UUG12" s="76"/>
      <c r="UUH12" s="76"/>
      <c r="UUI12" s="76"/>
      <c r="UUJ12" s="76"/>
      <c r="UUK12" s="76"/>
      <c r="UUL12" s="76"/>
      <c r="UUM12" s="76"/>
      <c r="UUN12" s="76"/>
      <c r="UUO12" s="76"/>
      <c r="UUP12" s="76"/>
      <c r="UUQ12" s="76"/>
      <c r="UUR12" s="76"/>
      <c r="UUS12" s="76"/>
      <c r="UUT12" s="76"/>
      <c r="UUU12" s="76"/>
      <c r="UUV12" s="76"/>
      <c r="UUW12" s="76"/>
      <c r="UUX12" s="76"/>
      <c r="UUY12" s="76"/>
      <c r="UUZ12" s="76"/>
      <c r="UVA12" s="76"/>
      <c r="UVB12" s="76"/>
      <c r="UVC12" s="76"/>
      <c r="UVD12" s="76"/>
      <c r="UVE12" s="76"/>
      <c r="UVF12" s="76"/>
      <c r="UVG12" s="76"/>
      <c r="UVH12" s="76"/>
      <c r="UVI12" s="76"/>
      <c r="UVJ12" s="76"/>
      <c r="UVK12" s="76"/>
      <c r="UVL12" s="76"/>
      <c r="UVM12" s="76"/>
      <c r="UVN12" s="76"/>
      <c r="UVO12" s="76"/>
      <c r="UVP12" s="76"/>
      <c r="UVQ12" s="76"/>
      <c r="UVR12" s="76"/>
      <c r="UVS12" s="76"/>
      <c r="UVT12" s="76"/>
      <c r="UVU12" s="76"/>
      <c r="UVV12" s="76"/>
      <c r="UVW12" s="76"/>
      <c r="UVX12" s="76"/>
      <c r="UVY12" s="76"/>
      <c r="UVZ12" s="76"/>
      <c r="UWA12" s="76"/>
      <c r="UWB12" s="76"/>
      <c r="UWC12" s="76"/>
      <c r="UWD12" s="76"/>
      <c r="UWE12" s="76"/>
      <c r="UWF12" s="76"/>
      <c r="UWG12" s="76"/>
      <c r="UWH12" s="76"/>
      <c r="UWI12" s="76"/>
      <c r="UWJ12" s="76"/>
      <c r="UWK12" s="76"/>
      <c r="UWL12" s="76"/>
      <c r="UWM12" s="76"/>
      <c r="UWN12" s="76"/>
      <c r="UWO12" s="76"/>
      <c r="UWP12" s="76"/>
      <c r="UWQ12" s="76"/>
      <c r="UWR12" s="76"/>
      <c r="UWS12" s="76"/>
      <c r="UWT12" s="76"/>
      <c r="UWU12" s="76"/>
      <c r="UWV12" s="76"/>
      <c r="UWW12" s="76"/>
      <c r="UWX12" s="76"/>
      <c r="UWY12" s="76"/>
      <c r="UWZ12" s="76"/>
      <c r="UXA12" s="76"/>
      <c r="UXB12" s="76"/>
      <c r="UXC12" s="76"/>
      <c r="UXD12" s="76"/>
      <c r="UXE12" s="76"/>
      <c r="UXF12" s="76"/>
      <c r="UXG12" s="76"/>
      <c r="UXH12" s="76"/>
      <c r="UXI12" s="76"/>
      <c r="UXJ12" s="76"/>
      <c r="UXK12" s="76"/>
      <c r="UXL12" s="76"/>
      <c r="UXM12" s="76"/>
      <c r="UXN12" s="76"/>
      <c r="UXO12" s="76"/>
      <c r="UXP12" s="76"/>
      <c r="UXQ12" s="76"/>
      <c r="UXR12" s="76"/>
      <c r="UXS12" s="76"/>
      <c r="UXT12" s="76"/>
      <c r="UXU12" s="76"/>
      <c r="UXV12" s="76"/>
      <c r="UXW12" s="76"/>
      <c r="UXX12" s="76"/>
      <c r="UXY12" s="76"/>
      <c r="UXZ12" s="76"/>
      <c r="UYA12" s="76"/>
      <c r="UYB12" s="76"/>
      <c r="UYC12" s="76"/>
      <c r="UYD12" s="76"/>
      <c r="UYE12" s="76"/>
      <c r="UYF12" s="76"/>
      <c r="UYG12" s="76"/>
      <c r="UYH12" s="76"/>
      <c r="UYI12" s="76"/>
      <c r="UYJ12" s="76"/>
      <c r="UYK12" s="76"/>
      <c r="UYL12" s="76"/>
      <c r="UYM12" s="76"/>
      <c r="UYN12" s="76"/>
      <c r="UYO12" s="76"/>
      <c r="UYP12" s="76"/>
      <c r="UYQ12" s="76"/>
      <c r="UYR12" s="76"/>
      <c r="UYS12" s="76"/>
      <c r="UYT12" s="76"/>
      <c r="UYU12" s="76"/>
      <c r="UYV12" s="76"/>
      <c r="UYW12" s="76"/>
      <c r="UYX12" s="76"/>
      <c r="UYY12" s="76"/>
      <c r="UYZ12" s="76"/>
      <c r="UZA12" s="76"/>
      <c r="UZB12" s="76"/>
      <c r="UZC12" s="76"/>
      <c r="UZD12" s="76"/>
      <c r="UZE12" s="76"/>
      <c r="UZF12" s="76"/>
      <c r="UZG12" s="76"/>
      <c r="UZH12" s="76"/>
      <c r="UZI12" s="76"/>
      <c r="UZJ12" s="76"/>
      <c r="UZK12" s="76"/>
      <c r="UZL12" s="76"/>
      <c r="UZM12" s="76"/>
      <c r="UZN12" s="76"/>
      <c r="UZO12" s="76"/>
      <c r="UZP12" s="76"/>
      <c r="UZQ12" s="76"/>
      <c r="UZR12" s="76"/>
      <c r="UZS12" s="76"/>
      <c r="UZT12" s="76"/>
      <c r="UZU12" s="76"/>
      <c r="UZV12" s="76"/>
      <c r="UZW12" s="76"/>
      <c r="UZX12" s="76"/>
      <c r="UZY12" s="76"/>
      <c r="UZZ12" s="76"/>
      <c r="VAA12" s="76"/>
      <c r="VAB12" s="76"/>
      <c r="VAC12" s="76"/>
      <c r="VAD12" s="76"/>
      <c r="VAE12" s="76"/>
      <c r="VAF12" s="76"/>
      <c r="VAG12" s="76"/>
      <c r="VAH12" s="76"/>
      <c r="VAI12" s="76"/>
      <c r="VAJ12" s="76"/>
      <c r="VAK12" s="76"/>
      <c r="VAL12" s="76"/>
      <c r="VAM12" s="76"/>
      <c r="VAN12" s="76"/>
      <c r="VAO12" s="76"/>
      <c r="VAP12" s="76"/>
      <c r="VAQ12" s="76"/>
      <c r="VAR12" s="76"/>
      <c r="VAS12" s="76"/>
      <c r="VAT12" s="76"/>
      <c r="VAU12" s="76"/>
      <c r="VAV12" s="76"/>
      <c r="VAW12" s="76"/>
      <c r="VAX12" s="76"/>
      <c r="VAY12" s="76"/>
      <c r="VAZ12" s="76"/>
      <c r="VBA12" s="76"/>
      <c r="VBB12" s="76"/>
      <c r="VBC12" s="76"/>
      <c r="VBD12" s="76"/>
      <c r="VBE12" s="76"/>
      <c r="VBF12" s="76"/>
      <c r="VBG12" s="76"/>
      <c r="VBH12" s="76"/>
      <c r="VBI12" s="76"/>
      <c r="VBJ12" s="76"/>
      <c r="VBK12" s="76"/>
      <c r="VBL12" s="76"/>
      <c r="VBM12" s="76"/>
      <c r="VBN12" s="76"/>
      <c r="VBO12" s="76"/>
      <c r="VBP12" s="76"/>
      <c r="VBQ12" s="76"/>
      <c r="VBR12" s="76"/>
      <c r="VBS12" s="76"/>
      <c r="VBT12" s="76"/>
      <c r="VBU12" s="76"/>
      <c r="VBV12" s="76"/>
      <c r="VBW12" s="76"/>
      <c r="VBX12" s="76"/>
      <c r="VBY12" s="76"/>
      <c r="VBZ12" s="76"/>
      <c r="VCA12" s="76"/>
      <c r="VCB12" s="76"/>
      <c r="VCC12" s="76"/>
      <c r="VCD12" s="76"/>
      <c r="VCE12" s="76"/>
      <c r="VCF12" s="76"/>
      <c r="VCG12" s="76"/>
      <c r="VCH12" s="76"/>
      <c r="VCI12" s="76"/>
      <c r="VCJ12" s="76"/>
      <c r="VCK12" s="76"/>
      <c r="VCL12" s="76"/>
      <c r="VCM12" s="76"/>
      <c r="VCN12" s="76"/>
      <c r="VCO12" s="76"/>
      <c r="VCP12" s="76"/>
      <c r="VCQ12" s="76"/>
      <c r="VCR12" s="76"/>
      <c r="VCS12" s="76"/>
      <c r="VCT12" s="76"/>
      <c r="VCU12" s="76"/>
      <c r="VCV12" s="76"/>
      <c r="VCW12" s="76"/>
      <c r="VCX12" s="76"/>
      <c r="VCY12" s="76"/>
      <c r="VCZ12" s="76"/>
      <c r="VDA12" s="76"/>
      <c r="VDB12" s="76"/>
      <c r="VDC12" s="76"/>
      <c r="VDD12" s="76"/>
      <c r="VDE12" s="76"/>
      <c r="VDF12" s="76"/>
      <c r="VDG12" s="76"/>
      <c r="VDH12" s="76"/>
      <c r="VDI12" s="76"/>
      <c r="VDJ12" s="76"/>
      <c r="VDK12" s="76"/>
      <c r="VDL12" s="76"/>
      <c r="VDM12" s="76"/>
      <c r="VDN12" s="76"/>
      <c r="VDO12" s="76"/>
      <c r="VDP12" s="76"/>
      <c r="VDQ12" s="76"/>
      <c r="VDR12" s="76"/>
      <c r="VDS12" s="76"/>
      <c r="VDT12" s="76"/>
      <c r="VDU12" s="76"/>
      <c r="VDV12" s="76"/>
      <c r="VDW12" s="76"/>
      <c r="VDX12" s="76"/>
      <c r="VDY12" s="76"/>
      <c r="VDZ12" s="76"/>
      <c r="VEA12" s="76"/>
      <c r="VEB12" s="76"/>
      <c r="VEC12" s="76"/>
      <c r="VED12" s="76"/>
      <c r="VEE12" s="76"/>
      <c r="VEF12" s="76"/>
      <c r="VEG12" s="76"/>
      <c r="VEH12" s="76"/>
      <c r="VEI12" s="76"/>
      <c r="VEJ12" s="76"/>
      <c r="VEK12" s="76"/>
      <c r="VEL12" s="76"/>
      <c r="VEM12" s="76"/>
      <c r="VEN12" s="76"/>
      <c r="VEO12" s="76"/>
      <c r="VEP12" s="76"/>
      <c r="VEQ12" s="76"/>
      <c r="VER12" s="76"/>
      <c r="VES12" s="76"/>
      <c r="VET12" s="76"/>
      <c r="VEU12" s="76"/>
      <c r="VEV12" s="76"/>
      <c r="VEW12" s="76"/>
      <c r="VEX12" s="76"/>
      <c r="VEY12" s="76"/>
      <c r="VEZ12" s="76"/>
      <c r="VFA12" s="76"/>
      <c r="VFB12" s="76"/>
      <c r="VFC12" s="76"/>
      <c r="VFD12" s="76"/>
      <c r="VFE12" s="76"/>
      <c r="VFF12" s="76"/>
      <c r="VFG12" s="76"/>
      <c r="VFH12" s="76"/>
      <c r="VFI12" s="76"/>
      <c r="VFJ12" s="76"/>
      <c r="VFK12" s="76"/>
      <c r="VFL12" s="76"/>
      <c r="VFM12" s="76"/>
      <c r="VFN12" s="76"/>
      <c r="VFO12" s="76"/>
      <c r="VFP12" s="76"/>
      <c r="VFQ12" s="76"/>
      <c r="VFR12" s="76"/>
      <c r="VFS12" s="76"/>
      <c r="VFT12" s="76"/>
      <c r="VFU12" s="76"/>
      <c r="VFV12" s="76"/>
      <c r="VFW12" s="76"/>
      <c r="VFX12" s="76"/>
      <c r="VFY12" s="76"/>
      <c r="VFZ12" s="76"/>
      <c r="VGA12" s="76"/>
      <c r="VGB12" s="76"/>
      <c r="VGC12" s="76"/>
      <c r="VGD12" s="76"/>
      <c r="VGE12" s="76"/>
      <c r="VGF12" s="76"/>
      <c r="VGG12" s="76"/>
      <c r="VGH12" s="76"/>
      <c r="VGI12" s="76"/>
      <c r="VGJ12" s="76"/>
      <c r="VGK12" s="76"/>
      <c r="VGL12" s="76"/>
      <c r="VGM12" s="76"/>
      <c r="VGN12" s="76"/>
      <c r="VGO12" s="76"/>
      <c r="VGP12" s="76"/>
      <c r="VGQ12" s="76"/>
      <c r="VGR12" s="76"/>
      <c r="VGS12" s="76"/>
      <c r="VGT12" s="76"/>
      <c r="VGU12" s="76"/>
      <c r="VGV12" s="76"/>
      <c r="VGW12" s="76"/>
      <c r="VGX12" s="76"/>
      <c r="VGY12" s="76"/>
      <c r="VGZ12" s="76"/>
      <c r="VHA12" s="76"/>
      <c r="VHB12" s="76"/>
      <c r="VHC12" s="76"/>
      <c r="VHD12" s="76"/>
      <c r="VHE12" s="76"/>
      <c r="VHF12" s="76"/>
      <c r="VHG12" s="76"/>
      <c r="VHH12" s="76"/>
      <c r="VHI12" s="76"/>
      <c r="VHJ12" s="76"/>
      <c r="VHK12" s="76"/>
      <c r="VHL12" s="76"/>
      <c r="VHM12" s="76"/>
      <c r="VHN12" s="76"/>
      <c r="VHO12" s="76"/>
      <c r="VHP12" s="76"/>
      <c r="VHQ12" s="76"/>
      <c r="VHR12" s="76"/>
      <c r="VHS12" s="76"/>
      <c r="VHT12" s="76"/>
      <c r="VHU12" s="76"/>
      <c r="VHV12" s="76"/>
      <c r="VHW12" s="76"/>
      <c r="VHX12" s="76"/>
      <c r="VHY12" s="76"/>
      <c r="VHZ12" s="76"/>
      <c r="VIA12" s="76"/>
      <c r="VIB12" s="76"/>
      <c r="VIC12" s="76"/>
      <c r="VID12" s="76"/>
      <c r="VIE12" s="76"/>
      <c r="VIF12" s="76"/>
      <c r="VIG12" s="76"/>
      <c r="VIH12" s="76"/>
      <c r="VII12" s="76"/>
      <c r="VIJ12" s="76"/>
      <c r="VIK12" s="76"/>
      <c r="VIL12" s="76"/>
      <c r="VIM12" s="76"/>
      <c r="VIN12" s="76"/>
      <c r="VIO12" s="76"/>
      <c r="VIP12" s="76"/>
      <c r="VIQ12" s="76"/>
      <c r="VIR12" s="76"/>
      <c r="VIS12" s="76"/>
      <c r="VIT12" s="76"/>
      <c r="VIU12" s="76"/>
      <c r="VIV12" s="76"/>
      <c r="VIW12" s="76"/>
      <c r="VIX12" s="76"/>
      <c r="VIY12" s="76"/>
      <c r="VIZ12" s="76"/>
      <c r="VJA12" s="76"/>
      <c r="VJB12" s="76"/>
      <c r="VJC12" s="76"/>
      <c r="VJD12" s="76"/>
      <c r="VJE12" s="76"/>
      <c r="VJF12" s="76"/>
      <c r="VJG12" s="76"/>
      <c r="VJH12" s="76"/>
      <c r="VJI12" s="76"/>
      <c r="VJJ12" s="76"/>
      <c r="VJK12" s="76"/>
      <c r="VJL12" s="76"/>
      <c r="VJM12" s="76"/>
      <c r="VJN12" s="76"/>
      <c r="VJO12" s="76"/>
      <c r="VJP12" s="76"/>
      <c r="VJQ12" s="76"/>
      <c r="VJR12" s="76"/>
      <c r="VJS12" s="76"/>
      <c r="VJT12" s="76"/>
      <c r="VJU12" s="76"/>
      <c r="VJV12" s="76"/>
      <c r="VJW12" s="76"/>
      <c r="VJX12" s="76"/>
      <c r="VJY12" s="76"/>
      <c r="VJZ12" s="76"/>
      <c r="VKA12" s="76"/>
      <c r="VKB12" s="76"/>
      <c r="VKC12" s="76"/>
      <c r="VKD12" s="76"/>
      <c r="VKE12" s="76"/>
      <c r="VKF12" s="76"/>
      <c r="VKG12" s="76"/>
      <c r="VKH12" s="76"/>
      <c r="VKI12" s="76"/>
      <c r="VKJ12" s="76"/>
      <c r="VKK12" s="76"/>
      <c r="VKL12" s="76"/>
      <c r="VKM12" s="76"/>
      <c r="VKN12" s="76"/>
      <c r="VKO12" s="76"/>
      <c r="VKP12" s="76"/>
      <c r="VKQ12" s="76"/>
      <c r="VKR12" s="76"/>
      <c r="VKS12" s="76"/>
      <c r="VKT12" s="76"/>
      <c r="VKU12" s="76"/>
      <c r="VKV12" s="76"/>
      <c r="VKW12" s="76"/>
      <c r="VKX12" s="76"/>
      <c r="VKY12" s="76"/>
      <c r="VKZ12" s="76"/>
      <c r="VLA12" s="76"/>
      <c r="VLB12" s="76"/>
      <c r="VLC12" s="76"/>
      <c r="VLD12" s="76"/>
      <c r="VLE12" s="76"/>
      <c r="VLF12" s="76"/>
      <c r="VLG12" s="76"/>
      <c r="VLH12" s="76"/>
      <c r="VLI12" s="76"/>
      <c r="VLJ12" s="76"/>
      <c r="VLK12" s="76"/>
      <c r="VLL12" s="76"/>
      <c r="VLM12" s="76"/>
      <c r="VLN12" s="76"/>
      <c r="VLO12" s="76"/>
      <c r="VLP12" s="76"/>
      <c r="VLQ12" s="76"/>
      <c r="VLR12" s="76"/>
      <c r="VLS12" s="76"/>
      <c r="VLT12" s="76"/>
      <c r="VLU12" s="76"/>
      <c r="VLV12" s="76"/>
      <c r="VLW12" s="76"/>
      <c r="VLX12" s="76"/>
      <c r="VLY12" s="76"/>
      <c r="VLZ12" s="76"/>
      <c r="VMA12" s="76"/>
      <c r="VMB12" s="76"/>
      <c r="VMC12" s="76"/>
      <c r="VMD12" s="76"/>
      <c r="VME12" s="76"/>
      <c r="VMF12" s="76"/>
      <c r="VMG12" s="76"/>
      <c r="VMH12" s="76"/>
      <c r="VMI12" s="76"/>
      <c r="VMJ12" s="76"/>
      <c r="VMK12" s="76"/>
      <c r="VML12" s="76"/>
      <c r="VMM12" s="76"/>
      <c r="VMN12" s="76"/>
      <c r="VMO12" s="76"/>
      <c r="VMP12" s="76"/>
      <c r="VMQ12" s="76"/>
      <c r="VMR12" s="76"/>
      <c r="VMS12" s="76"/>
      <c r="VMT12" s="76"/>
      <c r="VMU12" s="76"/>
      <c r="VMV12" s="76"/>
      <c r="VMW12" s="76"/>
      <c r="VMX12" s="76"/>
      <c r="VMY12" s="76"/>
      <c r="VMZ12" s="76"/>
      <c r="VNA12" s="76"/>
      <c r="VNB12" s="76"/>
      <c r="VNC12" s="76"/>
      <c r="VND12" s="76"/>
      <c r="VNE12" s="76"/>
      <c r="VNF12" s="76"/>
      <c r="VNG12" s="76"/>
      <c r="VNH12" s="76"/>
      <c r="VNI12" s="76"/>
      <c r="VNJ12" s="76"/>
      <c r="VNK12" s="76"/>
      <c r="VNL12" s="76"/>
      <c r="VNM12" s="76"/>
      <c r="VNN12" s="76"/>
      <c r="VNO12" s="76"/>
      <c r="VNP12" s="76"/>
      <c r="VNQ12" s="76"/>
      <c r="VNR12" s="76"/>
      <c r="VNS12" s="76"/>
      <c r="VNT12" s="76"/>
      <c r="VNU12" s="76"/>
      <c r="VNV12" s="76"/>
      <c r="VNW12" s="76"/>
      <c r="VNX12" s="76"/>
      <c r="VNY12" s="76"/>
      <c r="VNZ12" s="76"/>
      <c r="VOA12" s="76"/>
      <c r="VOB12" s="76"/>
      <c r="VOC12" s="76"/>
      <c r="VOD12" s="76"/>
      <c r="VOE12" s="76"/>
      <c r="VOF12" s="76"/>
      <c r="VOG12" s="76"/>
      <c r="VOH12" s="76"/>
      <c r="VOI12" s="76"/>
      <c r="VOJ12" s="76"/>
      <c r="VOK12" s="76"/>
      <c r="VOL12" s="76"/>
      <c r="VOM12" s="76"/>
      <c r="VON12" s="76"/>
      <c r="VOO12" s="76"/>
      <c r="VOP12" s="76"/>
      <c r="VOQ12" s="76"/>
      <c r="VOR12" s="76"/>
      <c r="VOS12" s="76"/>
      <c r="VOT12" s="76"/>
      <c r="VOU12" s="76"/>
      <c r="VOV12" s="76"/>
      <c r="VOW12" s="76"/>
      <c r="VOX12" s="76"/>
      <c r="VOY12" s="76"/>
      <c r="VOZ12" s="76"/>
      <c r="VPA12" s="76"/>
      <c r="VPB12" s="76"/>
      <c r="VPC12" s="76"/>
      <c r="VPD12" s="76"/>
      <c r="VPE12" s="76"/>
      <c r="VPF12" s="76"/>
      <c r="VPG12" s="76"/>
      <c r="VPH12" s="76"/>
      <c r="VPI12" s="76"/>
      <c r="VPJ12" s="76"/>
      <c r="VPK12" s="76"/>
      <c r="VPL12" s="76"/>
      <c r="VPM12" s="76"/>
      <c r="VPN12" s="76"/>
      <c r="VPO12" s="76"/>
      <c r="VPP12" s="76"/>
      <c r="VPQ12" s="76"/>
      <c r="VPR12" s="76"/>
      <c r="VPS12" s="76"/>
      <c r="VPT12" s="76"/>
      <c r="VPU12" s="76"/>
      <c r="VPV12" s="76"/>
      <c r="VPW12" s="76"/>
      <c r="VPX12" s="76"/>
      <c r="VPY12" s="76"/>
      <c r="VPZ12" s="76"/>
      <c r="VQA12" s="76"/>
      <c r="VQB12" s="76"/>
      <c r="VQC12" s="76"/>
      <c r="VQD12" s="76"/>
      <c r="VQE12" s="76"/>
      <c r="VQF12" s="76"/>
      <c r="VQG12" s="76"/>
      <c r="VQH12" s="76"/>
      <c r="VQI12" s="76"/>
      <c r="VQJ12" s="76"/>
      <c r="VQK12" s="76"/>
      <c r="VQL12" s="76"/>
      <c r="VQM12" s="76"/>
      <c r="VQN12" s="76"/>
      <c r="VQO12" s="76"/>
      <c r="VQP12" s="76"/>
      <c r="VQQ12" s="76"/>
      <c r="VQR12" s="76"/>
      <c r="VQS12" s="76"/>
      <c r="VQT12" s="76"/>
      <c r="VQU12" s="76"/>
      <c r="VQV12" s="76"/>
      <c r="VQW12" s="76"/>
      <c r="VQX12" s="76"/>
      <c r="VQY12" s="76"/>
      <c r="VQZ12" s="76"/>
      <c r="VRA12" s="76"/>
      <c r="VRB12" s="76"/>
      <c r="VRC12" s="76"/>
      <c r="VRD12" s="76"/>
      <c r="VRE12" s="76"/>
      <c r="VRF12" s="76"/>
      <c r="VRG12" s="76"/>
      <c r="VRH12" s="76"/>
      <c r="VRI12" s="76"/>
      <c r="VRJ12" s="76"/>
      <c r="VRK12" s="76"/>
      <c r="VRL12" s="76"/>
      <c r="VRM12" s="76"/>
      <c r="VRN12" s="76"/>
      <c r="VRO12" s="76"/>
      <c r="VRP12" s="76"/>
      <c r="VRQ12" s="76"/>
      <c r="VRR12" s="76"/>
      <c r="VRS12" s="76"/>
      <c r="VRT12" s="76"/>
      <c r="VRU12" s="76"/>
      <c r="VRV12" s="76"/>
      <c r="VRW12" s="76"/>
      <c r="VRX12" s="76"/>
      <c r="VRY12" s="76"/>
      <c r="VRZ12" s="76"/>
      <c r="VSA12" s="76"/>
      <c r="VSB12" s="76"/>
      <c r="VSC12" s="76"/>
      <c r="VSD12" s="76"/>
      <c r="VSE12" s="76"/>
      <c r="VSF12" s="76"/>
      <c r="VSG12" s="76"/>
      <c r="VSH12" s="76"/>
      <c r="VSI12" s="76"/>
      <c r="VSJ12" s="76"/>
      <c r="VSK12" s="76"/>
      <c r="VSL12" s="76"/>
      <c r="VSM12" s="76"/>
      <c r="VSN12" s="76"/>
      <c r="VSO12" s="76"/>
      <c r="VSP12" s="76"/>
      <c r="VSQ12" s="76"/>
      <c r="VSR12" s="76"/>
      <c r="VSS12" s="76"/>
      <c r="VST12" s="76"/>
      <c r="VSU12" s="76"/>
      <c r="VSV12" s="76"/>
      <c r="VSW12" s="76"/>
      <c r="VSX12" s="76"/>
      <c r="VSY12" s="76"/>
      <c r="VSZ12" s="76"/>
      <c r="VTA12" s="76"/>
      <c r="VTB12" s="76"/>
      <c r="VTC12" s="76"/>
      <c r="VTD12" s="76"/>
      <c r="VTE12" s="76"/>
      <c r="VTF12" s="76"/>
      <c r="VTG12" s="76"/>
      <c r="VTH12" s="76"/>
      <c r="VTI12" s="76"/>
      <c r="VTJ12" s="76"/>
      <c r="VTK12" s="76"/>
      <c r="VTL12" s="76"/>
      <c r="VTM12" s="76"/>
      <c r="VTN12" s="76"/>
      <c r="VTO12" s="76"/>
      <c r="VTP12" s="76"/>
      <c r="VTQ12" s="76"/>
      <c r="VTR12" s="76"/>
      <c r="VTS12" s="76"/>
      <c r="VTT12" s="76"/>
      <c r="VTU12" s="76"/>
      <c r="VTV12" s="76"/>
      <c r="VTW12" s="76"/>
      <c r="VTX12" s="76"/>
      <c r="VTY12" s="76"/>
      <c r="VTZ12" s="76"/>
      <c r="VUA12" s="76"/>
      <c r="VUB12" s="76"/>
      <c r="VUC12" s="76"/>
      <c r="VUD12" s="76"/>
      <c r="VUE12" s="76"/>
      <c r="VUF12" s="76"/>
      <c r="VUG12" s="76"/>
      <c r="VUH12" s="76"/>
      <c r="VUI12" s="76"/>
      <c r="VUJ12" s="76"/>
      <c r="VUK12" s="76"/>
      <c r="VUL12" s="76"/>
      <c r="VUM12" s="76"/>
      <c r="VUN12" s="76"/>
      <c r="VUO12" s="76"/>
      <c r="VUP12" s="76"/>
      <c r="VUQ12" s="76"/>
      <c r="VUR12" s="76"/>
      <c r="VUS12" s="76"/>
      <c r="VUT12" s="76"/>
      <c r="VUU12" s="76"/>
      <c r="VUV12" s="76"/>
      <c r="VUW12" s="76"/>
      <c r="VUX12" s="76"/>
      <c r="VUY12" s="76"/>
      <c r="VUZ12" s="76"/>
      <c r="VVA12" s="76"/>
      <c r="VVB12" s="76"/>
      <c r="VVC12" s="76"/>
      <c r="VVD12" s="76"/>
      <c r="VVE12" s="76"/>
      <c r="VVF12" s="76"/>
      <c r="VVG12" s="76"/>
      <c r="VVH12" s="76"/>
      <c r="VVI12" s="76"/>
      <c r="VVJ12" s="76"/>
      <c r="VVK12" s="76"/>
      <c r="VVL12" s="76"/>
      <c r="VVM12" s="76"/>
      <c r="VVN12" s="76"/>
      <c r="VVO12" s="76"/>
      <c r="VVP12" s="76"/>
      <c r="VVQ12" s="76"/>
      <c r="VVR12" s="76"/>
      <c r="VVS12" s="76"/>
      <c r="VVT12" s="76"/>
      <c r="VVU12" s="76"/>
      <c r="VVV12" s="76"/>
      <c r="VVW12" s="76"/>
      <c r="VVX12" s="76"/>
      <c r="VVY12" s="76"/>
      <c r="VVZ12" s="76"/>
      <c r="VWA12" s="76"/>
      <c r="VWB12" s="76"/>
      <c r="VWC12" s="76"/>
      <c r="VWD12" s="76"/>
      <c r="VWE12" s="76"/>
      <c r="VWF12" s="76"/>
      <c r="VWG12" s="76"/>
      <c r="VWH12" s="76"/>
      <c r="VWI12" s="76"/>
      <c r="VWJ12" s="76"/>
      <c r="VWK12" s="76"/>
      <c r="VWL12" s="76"/>
      <c r="VWM12" s="76"/>
      <c r="VWN12" s="76"/>
      <c r="VWO12" s="76"/>
      <c r="VWP12" s="76"/>
      <c r="VWQ12" s="76"/>
      <c r="VWR12" s="76"/>
      <c r="VWS12" s="76"/>
      <c r="VWT12" s="76"/>
      <c r="VWU12" s="76"/>
      <c r="VWV12" s="76"/>
      <c r="VWW12" s="76"/>
      <c r="VWX12" s="76"/>
      <c r="VWY12" s="76"/>
      <c r="VWZ12" s="76"/>
      <c r="VXA12" s="76"/>
      <c r="VXB12" s="76"/>
      <c r="VXC12" s="76"/>
      <c r="VXD12" s="76"/>
      <c r="VXE12" s="76"/>
      <c r="VXF12" s="76"/>
      <c r="VXG12" s="76"/>
      <c r="VXH12" s="76"/>
      <c r="VXI12" s="76"/>
      <c r="VXJ12" s="76"/>
      <c r="VXK12" s="76"/>
      <c r="VXL12" s="76"/>
      <c r="VXM12" s="76"/>
      <c r="VXN12" s="76"/>
      <c r="VXO12" s="76"/>
      <c r="VXP12" s="76"/>
      <c r="VXQ12" s="76"/>
      <c r="VXR12" s="76"/>
      <c r="VXS12" s="76"/>
      <c r="VXT12" s="76"/>
      <c r="VXU12" s="76"/>
      <c r="VXV12" s="76"/>
      <c r="VXW12" s="76"/>
      <c r="VXX12" s="76"/>
      <c r="VXY12" s="76"/>
      <c r="VXZ12" s="76"/>
      <c r="VYA12" s="76"/>
      <c r="VYB12" s="76"/>
      <c r="VYC12" s="76"/>
      <c r="VYD12" s="76"/>
      <c r="VYE12" s="76"/>
      <c r="VYF12" s="76"/>
      <c r="VYG12" s="76"/>
      <c r="VYH12" s="76"/>
      <c r="VYI12" s="76"/>
      <c r="VYJ12" s="76"/>
      <c r="VYK12" s="76"/>
      <c r="VYL12" s="76"/>
      <c r="VYM12" s="76"/>
      <c r="VYN12" s="76"/>
      <c r="VYO12" s="76"/>
      <c r="VYP12" s="76"/>
      <c r="VYQ12" s="76"/>
      <c r="VYR12" s="76"/>
      <c r="VYS12" s="76"/>
      <c r="VYT12" s="76"/>
      <c r="VYU12" s="76"/>
      <c r="VYV12" s="76"/>
      <c r="VYW12" s="76"/>
      <c r="VYX12" s="76"/>
      <c r="VYY12" s="76"/>
      <c r="VYZ12" s="76"/>
      <c r="VZA12" s="76"/>
      <c r="VZB12" s="76"/>
      <c r="VZC12" s="76"/>
      <c r="VZD12" s="76"/>
      <c r="VZE12" s="76"/>
      <c r="VZF12" s="76"/>
      <c r="VZG12" s="76"/>
      <c r="VZH12" s="76"/>
      <c r="VZI12" s="76"/>
      <c r="VZJ12" s="76"/>
      <c r="VZK12" s="76"/>
      <c r="VZL12" s="76"/>
      <c r="VZM12" s="76"/>
      <c r="VZN12" s="76"/>
      <c r="VZO12" s="76"/>
      <c r="VZP12" s="76"/>
      <c r="VZQ12" s="76"/>
      <c r="VZR12" s="76"/>
      <c r="VZS12" s="76"/>
      <c r="VZT12" s="76"/>
      <c r="VZU12" s="76"/>
      <c r="VZV12" s="76"/>
      <c r="VZW12" s="76"/>
      <c r="VZX12" s="76"/>
      <c r="VZY12" s="76"/>
      <c r="VZZ12" s="76"/>
      <c r="WAA12" s="76"/>
      <c r="WAB12" s="76"/>
      <c r="WAC12" s="76"/>
      <c r="WAD12" s="76"/>
      <c r="WAE12" s="76"/>
      <c r="WAF12" s="76"/>
      <c r="WAG12" s="76"/>
      <c r="WAH12" s="76"/>
      <c r="WAI12" s="76"/>
      <c r="WAJ12" s="76"/>
      <c r="WAK12" s="76"/>
      <c r="WAL12" s="76"/>
      <c r="WAM12" s="76"/>
      <c r="WAN12" s="76"/>
      <c r="WAO12" s="76"/>
      <c r="WAP12" s="76"/>
      <c r="WAQ12" s="76"/>
      <c r="WAR12" s="76"/>
      <c r="WAS12" s="76"/>
      <c r="WAT12" s="76"/>
      <c r="WAU12" s="76"/>
      <c r="WAV12" s="76"/>
      <c r="WAW12" s="76"/>
      <c r="WAX12" s="76"/>
      <c r="WAY12" s="76"/>
      <c r="WAZ12" s="76"/>
      <c r="WBA12" s="76"/>
      <c r="WBB12" s="76"/>
      <c r="WBC12" s="76"/>
      <c r="WBD12" s="76"/>
      <c r="WBE12" s="76"/>
      <c r="WBF12" s="76"/>
      <c r="WBG12" s="76"/>
      <c r="WBH12" s="76"/>
      <c r="WBI12" s="76"/>
      <c r="WBJ12" s="76"/>
      <c r="WBK12" s="76"/>
      <c r="WBL12" s="76"/>
      <c r="WBM12" s="76"/>
      <c r="WBN12" s="76"/>
      <c r="WBO12" s="76"/>
      <c r="WBP12" s="76"/>
      <c r="WBQ12" s="76"/>
      <c r="WBR12" s="76"/>
      <c r="WBS12" s="76"/>
      <c r="WBT12" s="76"/>
      <c r="WBU12" s="76"/>
      <c r="WBV12" s="76"/>
      <c r="WBW12" s="76"/>
      <c r="WBX12" s="76"/>
      <c r="WBY12" s="76"/>
      <c r="WBZ12" s="76"/>
      <c r="WCA12" s="76"/>
      <c r="WCB12" s="76"/>
      <c r="WCC12" s="76"/>
      <c r="WCD12" s="76"/>
      <c r="WCE12" s="76"/>
      <c r="WCF12" s="76"/>
      <c r="WCG12" s="76"/>
      <c r="WCH12" s="76"/>
      <c r="WCI12" s="76"/>
      <c r="WCJ12" s="76"/>
      <c r="WCK12" s="76"/>
      <c r="WCL12" s="76"/>
      <c r="WCM12" s="76"/>
      <c r="WCN12" s="76"/>
      <c r="WCO12" s="76"/>
      <c r="WCP12" s="76"/>
      <c r="WCQ12" s="76"/>
      <c r="WCR12" s="76"/>
      <c r="WCS12" s="76"/>
      <c r="WCT12" s="76"/>
      <c r="WCU12" s="76"/>
      <c r="WCV12" s="76"/>
      <c r="WCW12" s="76"/>
      <c r="WCX12" s="76"/>
      <c r="WCY12" s="76"/>
      <c r="WCZ12" s="76"/>
      <c r="WDA12" s="76"/>
      <c r="WDB12" s="76"/>
      <c r="WDC12" s="76"/>
      <c r="WDD12" s="76"/>
      <c r="WDE12" s="76"/>
      <c r="WDF12" s="76"/>
      <c r="WDG12" s="76"/>
      <c r="WDH12" s="76"/>
      <c r="WDI12" s="76"/>
      <c r="WDJ12" s="76"/>
      <c r="WDK12" s="76"/>
      <c r="WDL12" s="76"/>
      <c r="WDM12" s="76"/>
      <c r="WDN12" s="76"/>
      <c r="WDO12" s="76"/>
      <c r="WDP12" s="76"/>
      <c r="WDQ12" s="76"/>
      <c r="WDR12" s="76"/>
      <c r="WDS12" s="76"/>
      <c r="WDT12" s="76"/>
      <c r="WDU12" s="76"/>
      <c r="WDV12" s="76"/>
      <c r="WDW12" s="76"/>
      <c r="WDX12" s="76"/>
      <c r="WDY12" s="76"/>
      <c r="WDZ12" s="76"/>
      <c r="WEA12" s="76"/>
      <c r="WEB12" s="76"/>
      <c r="WEC12" s="76"/>
      <c r="WED12" s="76"/>
      <c r="WEE12" s="76"/>
      <c r="WEF12" s="76"/>
      <c r="WEG12" s="76"/>
      <c r="WEH12" s="76"/>
      <c r="WEI12" s="76"/>
      <c r="WEJ12" s="76"/>
      <c r="WEK12" s="76"/>
      <c r="WEL12" s="76"/>
      <c r="WEM12" s="76"/>
      <c r="WEN12" s="76"/>
      <c r="WEO12" s="76"/>
      <c r="WEP12" s="76"/>
      <c r="WEQ12" s="76"/>
      <c r="WER12" s="76"/>
      <c r="WES12" s="76"/>
      <c r="WET12" s="76"/>
      <c r="WEU12" s="76"/>
      <c r="WEV12" s="76"/>
      <c r="WEW12" s="76"/>
      <c r="WEX12" s="76"/>
      <c r="WEY12" s="76"/>
      <c r="WEZ12" s="76"/>
      <c r="WFA12" s="76"/>
      <c r="WFB12" s="76"/>
      <c r="WFC12" s="76"/>
      <c r="WFD12" s="76"/>
      <c r="WFE12" s="76"/>
      <c r="WFF12" s="76"/>
      <c r="WFG12" s="76"/>
      <c r="WFH12" s="76"/>
      <c r="WFI12" s="76"/>
      <c r="WFJ12" s="76"/>
      <c r="WFK12" s="76"/>
      <c r="WFL12" s="76"/>
      <c r="WFM12" s="76"/>
      <c r="WFN12" s="76"/>
      <c r="WFO12" s="76"/>
      <c r="WFP12" s="76"/>
      <c r="WFQ12" s="76"/>
      <c r="WFR12" s="76"/>
      <c r="WFS12" s="76"/>
      <c r="WFT12" s="76"/>
      <c r="WFU12" s="76"/>
      <c r="WFV12" s="76"/>
      <c r="WFW12" s="76"/>
      <c r="WFX12" s="76"/>
      <c r="WFY12" s="76"/>
      <c r="WFZ12" s="76"/>
      <c r="WGA12" s="76"/>
      <c r="WGB12" s="76"/>
      <c r="WGC12" s="76"/>
      <c r="WGD12" s="76"/>
      <c r="WGE12" s="76"/>
      <c r="WGF12" s="76"/>
      <c r="WGG12" s="76"/>
      <c r="WGH12" s="76"/>
      <c r="WGI12" s="76"/>
      <c r="WGJ12" s="76"/>
      <c r="WGK12" s="76"/>
      <c r="WGL12" s="76"/>
      <c r="WGM12" s="76"/>
      <c r="WGN12" s="76"/>
      <c r="WGO12" s="76"/>
      <c r="WGP12" s="76"/>
      <c r="WGQ12" s="76"/>
      <c r="WGR12" s="76"/>
      <c r="WGS12" s="76"/>
      <c r="WGT12" s="76"/>
      <c r="WGU12" s="76"/>
      <c r="WGV12" s="76"/>
      <c r="WGW12" s="76"/>
      <c r="WGX12" s="76"/>
      <c r="WGY12" s="76"/>
      <c r="WGZ12" s="76"/>
      <c r="WHA12" s="76"/>
      <c r="WHB12" s="76"/>
      <c r="WHC12" s="76"/>
      <c r="WHD12" s="76"/>
      <c r="WHE12" s="76"/>
      <c r="WHF12" s="76"/>
      <c r="WHG12" s="76"/>
      <c r="WHH12" s="76"/>
      <c r="WHI12" s="76"/>
      <c r="WHJ12" s="76"/>
      <c r="WHK12" s="76"/>
      <c r="WHL12" s="76"/>
      <c r="WHM12" s="76"/>
      <c r="WHN12" s="76"/>
      <c r="WHO12" s="76"/>
      <c r="WHP12" s="76"/>
      <c r="WHQ12" s="76"/>
      <c r="WHR12" s="76"/>
      <c r="WHS12" s="76"/>
      <c r="WHT12" s="76"/>
      <c r="WHU12" s="76"/>
      <c r="WHV12" s="76"/>
      <c r="WHW12" s="76"/>
      <c r="WHX12" s="76"/>
      <c r="WHY12" s="76"/>
      <c r="WHZ12" s="76"/>
      <c r="WIA12" s="76"/>
      <c r="WIB12" s="76"/>
      <c r="WIC12" s="76"/>
      <c r="WID12" s="76"/>
      <c r="WIE12" s="76"/>
      <c r="WIF12" s="76"/>
      <c r="WIG12" s="76"/>
      <c r="WIH12" s="76"/>
      <c r="WII12" s="76"/>
      <c r="WIJ12" s="76"/>
      <c r="WIK12" s="76"/>
      <c r="WIL12" s="76"/>
      <c r="WIM12" s="76"/>
      <c r="WIN12" s="76"/>
      <c r="WIO12" s="76"/>
      <c r="WIP12" s="76"/>
      <c r="WIQ12" s="76"/>
      <c r="WIR12" s="76"/>
      <c r="WIS12" s="76"/>
      <c r="WIT12" s="76"/>
      <c r="WIU12" s="76"/>
      <c r="WIV12" s="76"/>
      <c r="WIW12" s="76"/>
      <c r="WIX12" s="76"/>
      <c r="WIY12" s="76"/>
      <c r="WIZ12" s="76"/>
      <c r="WJA12" s="76"/>
      <c r="WJB12" s="76"/>
      <c r="WJC12" s="76"/>
      <c r="WJD12" s="76"/>
      <c r="WJE12" s="76"/>
      <c r="WJF12" s="76"/>
      <c r="WJG12" s="76"/>
      <c r="WJH12" s="76"/>
      <c r="WJI12" s="76"/>
      <c r="WJJ12" s="76"/>
      <c r="WJK12" s="76"/>
      <c r="WJL12" s="76"/>
      <c r="WJM12" s="76"/>
      <c r="WJN12" s="76"/>
      <c r="WJO12" s="76"/>
      <c r="WJP12" s="76"/>
      <c r="WJQ12" s="76"/>
      <c r="WJR12" s="76"/>
      <c r="WJS12" s="76"/>
      <c r="WJT12" s="76"/>
      <c r="WJU12" s="76"/>
      <c r="WJV12" s="76"/>
      <c r="WJW12" s="76"/>
      <c r="WJX12" s="76"/>
      <c r="WJY12" s="76"/>
      <c r="WJZ12" s="76"/>
      <c r="WKA12" s="76"/>
      <c r="WKB12" s="76"/>
      <c r="WKC12" s="76"/>
      <c r="WKD12" s="76"/>
      <c r="WKE12" s="76"/>
      <c r="WKF12" s="76"/>
      <c r="WKG12" s="76"/>
      <c r="WKH12" s="76"/>
      <c r="WKI12" s="76"/>
      <c r="WKJ12" s="76"/>
      <c r="WKK12" s="76"/>
      <c r="WKL12" s="76"/>
      <c r="WKM12" s="76"/>
      <c r="WKN12" s="76"/>
      <c r="WKO12" s="76"/>
      <c r="WKP12" s="76"/>
      <c r="WKQ12" s="76"/>
      <c r="WKR12" s="76"/>
      <c r="WKS12" s="76"/>
      <c r="WKT12" s="76"/>
      <c r="WKU12" s="76"/>
      <c r="WKV12" s="76"/>
      <c r="WKW12" s="76"/>
      <c r="WKX12" s="76"/>
      <c r="WKY12" s="76"/>
      <c r="WKZ12" s="76"/>
      <c r="WLA12" s="76"/>
      <c r="WLB12" s="76"/>
      <c r="WLC12" s="76"/>
      <c r="WLD12" s="76"/>
      <c r="WLE12" s="76"/>
      <c r="WLF12" s="76"/>
      <c r="WLG12" s="76"/>
      <c r="WLH12" s="76"/>
      <c r="WLI12" s="76"/>
      <c r="WLJ12" s="76"/>
      <c r="WLK12" s="76"/>
      <c r="WLL12" s="76"/>
      <c r="WLM12" s="76"/>
      <c r="WLN12" s="76"/>
      <c r="WLO12" s="76"/>
      <c r="WLP12" s="76"/>
      <c r="WLQ12" s="76"/>
      <c r="WLR12" s="76"/>
      <c r="WLS12" s="76"/>
      <c r="WLT12" s="76"/>
      <c r="WLU12" s="76"/>
      <c r="WLV12" s="76"/>
      <c r="WLW12" s="76"/>
      <c r="WLX12" s="76"/>
      <c r="WLY12" s="76"/>
      <c r="WLZ12" s="76"/>
      <c r="WMA12" s="76"/>
      <c r="WMB12" s="76"/>
      <c r="WMC12" s="76"/>
      <c r="WMD12" s="76"/>
      <c r="WME12" s="76"/>
      <c r="WMF12" s="76"/>
      <c r="WMG12" s="76"/>
      <c r="WMH12" s="76"/>
      <c r="WMI12" s="76"/>
      <c r="WMJ12" s="76"/>
      <c r="WMK12" s="76"/>
      <c r="WML12" s="76"/>
      <c r="WMM12" s="76"/>
      <c r="WMN12" s="76"/>
      <c r="WMO12" s="76"/>
      <c r="WMP12" s="76"/>
      <c r="WMQ12" s="76"/>
      <c r="WMR12" s="76"/>
      <c r="WMS12" s="76"/>
      <c r="WMT12" s="76"/>
      <c r="WMU12" s="76"/>
      <c r="WMV12" s="76"/>
      <c r="WMW12" s="76"/>
      <c r="WMX12" s="76"/>
      <c r="WMY12" s="76"/>
      <c r="WMZ12" s="76"/>
      <c r="WNA12" s="76"/>
      <c r="WNB12" s="76"/>
      <c r="WNC12" s="76"/>
      <c r="WND12" s="76"/>
      <c r="WNE12" s="76"/>
      <c r="WNF12" s="76"/>
      <c r="WNG12" s="76"/>
      <c r="WNH12" s="76"/>
      <c r="WNI12" s="76"/>
      <c r="WNJ12" s="76"/>
      <c r="WNK12" s="76"/>
      <c r="WNL12" s="76"/>
      <c r="WNM12" s="76"/>
      <c r="WNN12" s="76"/>
      <c r="WNO12" s="76"/>
      <c r="WNP12" s="76"/>
      <c r="WNQ12" s="76"/>
      <c r="WNR12" s="76"/>
      <c r="WNS12" s="76"/>
      <c r="WNT12" s="76"/>
      <c r="WNU12" s="76"/>
      <c r="WNV12" s="76"/>
      <c r="WNW12" s="76"/>
      <c r="WNX12" s="76"/>
      <c r="WNY12" s="76"/>
      <c r="WNZ12" s="76"/>
      <c r="WOA12" s="76"/>
      <c r="WOB12" s="76"/>
      <c r="WOC12" s="76"/>
      <c r="WOD12" s="76"/>
      <c r="WOE12" s="76"/>
      <c r="WOF12" s="76"/>
      <c r="WOG12" s="76"/>
      <c r="WOH12" s="76"/>
      <c r="WOI12" s="76"/>
      <c r="WOJ12" s="76"/>
      <c r="WOK12" s="76"/>
      <c r="WOL12" s="76"/>
      <c r="WOM12" s="76"/>
      <c r="WON12" s="76"/>
      <c r="WOO12" s="76"/>
      <c r="WOP12" s="76"/>
      <c r="WOQ12" s="76"/>
      <c r="WOR12" s="76"/>
      <c r="WOS12" s="76"/>
      <c r="WOT12" s="76"/>
      <c r="WOU12" s="76"/>
      <c r="WOV12" s="76"/>
      <c r="WOW12" s="76"/>
      <c r="WOX12" s="76"/>
      <c r="WOY12" s="76"/>
      <c r="WOZ12" s="76"/>
      <c r="WPA12" s="76"/>
      <c r="WPB12" s="76"/>
      <c r="WPC12" s="76"/>
      <c r="WPD12" s="76"/>
      <c r="WPE12" s="76"/>
      <c r="WPF12" s="76"/>
      <c r="WPG12" s="76"/>
      <c r="WPH12" s="76"/>
      <c r="WPI12" s="76"/>
      <c r="WPJ12" s="76"/>
      <c r="WPK12" s="76"/>
      <c r="WPL12" s="76"/>
      <c r="WPM12" s="76"/>
      <c r="WPN12" s="76"/>
      <c r="WPO12" s="76"/>
      <c r="WPP12" s="76"/>
      <c r="WPQ12" s="76"/>
      <c r="WPR12" s="76"/>
      <c r="WPS12" s="76"/>
      <c r="WPT12" s="76"/>
      <c r="WPU12" s="76"/>
      <c r="WPV12" s="76"/>
      <c r="WPW12" s="76"/>
      <c r="WPX12" s="76"/>
      <c r="WPY12" s="76"/>
      <c r="WPZ12" s="76"/>
      <c r="WQA12" s="76"/>
      <c r="WQB12" s="76"/>
      <c r="WQC12" s="76"/>
      <c r="WQD12" s="76"/>
      <c r="WQE12" s="76"/>
      <c r="WQF12" s="76"/>
      <c r="WQG12" s="76"/>
      <c r="WQH12" s="76"/>
      <c r="WQI12" s="76"/>
      <c r="WQJ12" s="76"/>
      <c r="WQK12" s="76"/>
      <c r="WQL12" s="76"/>
      <c r="WQM12" s="76"/>
      <c r="WQN12" s="76"/>
      <c r="WQO12" s="76"/>
      <c r="WQP12" s="76"/>
      <c r="WQQ12" s="76"/>
      <c r="WQR12" s="76"/>
      <c r="WQS12" s="76"/>
      <c r="WQT12" s="76"/>
      <c r="WQU12" s="76"/>
      <c r="WQV12" s="76"/>
      <c r="WQW12" s="76"/>
      <c r="WQX12" s="76"/>
      <c r="WQY12" s="76"/>
      <c r="WQZ12" s="76"/>
      <c r="WRA12" s="76"/>
      <c r="WRB12" s="76"/>
      <c r="WRC12" s="76"/>
      <c r="WRD12" s="76"/>
      <c r="WRE12" s="76"/>
      <c r="WRF12" s="76"/>
      <c r="WRG12" s="76"/>
      <c r="WRH12" s="76"/>
      <c r="WRI12" s="76"/>
      <c r="WRJ12" s="76"/>
      <c r="WRK12" s="76"/>
      <c r="WRL12" s="76"/>
      <c r="WRM12" s="76"/>
      <c r="WRN12" s="76"/>
      <c r="WRO12" s="76"/>
      <c r="WRP12" s="76"/>
      <c r="WRQ12" s="76"/>
      <c r="WRR12" s="76"/>
      <c r="WRS12" s="76"/>
      <c r="WRT12" s="76"/>
      <c r="WRU12" s="76"/>
      <c r="WRV12" s="76"/>
      <c r="WRW12" s="76"/>
      <c r="WRX12" s="76"/>
      <c r="WRY12" s="76"/>
      <c r="WRZ12" s="76"/>
      <c r="WSA12" s="76"/>
      <c r="WSB12" s="76"/>
      <c r="WSC12" s="76"/>
      <c r="WSD12" s="76"/>
      <c r="WSE12" s="76"/>
      <c r="WSF12" s="76"/>
      <c r="WSG12" s="76"/>
      <c r="WSH12" s="76"/>
      <c r="WSI12" s="76"/>
      <c r="WSJ12" s="76"/>
      <c r="WSK12" s="76"/>
      <c r="WSL12" s="76"/>
      <c r="WSM12" s="76"/>
      <c r="WSN12" s="76"/>
      <c r="WSO12" s="76"/>
      <c r="WSP12" s="76"/>
      <c r="WSQ12" s="76"/>
      <c r="WSR12" s="76"/>
      <c r="WSS12" s="76"/>
      <c r="WST12" s="76"/>
      <c r="WSU12" s="76"/>
      <c r="WSV12" s="76"/>
      <c r="WSW12" s="76"/>
      <c r="WSX12" s="76"/>
      <c r="WSY12" s="76"/>
      <c r="WSZ12" s="76"/>
      <c r="WTA12" s="76"/>
      <c r="WTB12" s="76"/>
      <c r="WTC12" s="76"/>
      <c r="WTD12" s="76"/>
      <c r="WTE12" s="76"/>
      <c r="WTF12" s="76"/>
      <c r="WTG12" s="76"/>
      <c r="WTH12" s="76"/>
      <c r="WTI12" s="76"/>
      <c r="WTJ12" s="76"/>
      <c r="WTK12" s="76"/>
      <c r="WTL12" s="76"/>
      <c r="WTM12" s="76"/>
      <c r="WTN12" s="76"/>
      <c r="WTO12" s="76"/>
      <c r="WTP12" s="76"/>
      <c r="WTQ12" s="76"/>
      <c r="WTR12" s="76"/>
      <c r="WTS12" s="76"/>
      <c r="WTT12" s="76"/>
      <c r="WTU12" s="76"/>
      <c r="WTV12" s="76"/>
      <c r="WTW12" s="76"/>
      <c r="WTX12" s="76"/>
      <c r="WTY12" s="76"/>
      <c r="WTZ12" s="76"/>
      <c r="WUA12" s="76"/>
      <c r="WUB12" s="76"/>
      <c r="WUC12" s="76"/>
      <c r="WUD12" s="76"/>
      <c r="WUE12" s="76"/>
      <c r="WUF12" s="76"/>
      <c r="WUG12" s="76"/>
      <c r="WUH12" s="76"/>
      <c r="WUI12" s="76"/>
      <c r="WUJ12" s="76"/>
      <c r="WUK12" s="76"/>
      <c r="WUL12" s="76"/>
      <c r="WUM12" s="76"/>
      <c r="WUN12" s="76"/>
      <c r="WUO12" s="76"/>
      <c r="WUP12" s="76"/>
      <c r="WUQ12" s="76"/>
      <c r="WUR12" s="76"/>
      <c r="WUS12" s="76"/>
      <c r="WUT12" s="76"/>
      <c r="WUU12" s="76"/>
      <c r="WUV12" s="76"/>
      <c r="WUW12" s="76"/>
      <c r="WUX12" s="76"/>
      <c r="WUY12" s="76"/>
      <c r="WUZ12" s="76"/>
      <c r="WVA12" s="76"/>
      <c r="WVB12" s="76"/>
      <c r="WVC12" s="76"/>
      <c r="WVD12" s="76"/>
      <c r="WVE12" s="76"/>
      <c r="WVF12" s="76"/>
      <c r="WVG12" s="76"/>
      <c r="WVH12" s="76"/>
      <c r="WVI12" s="76"/>
      <c r="WVJ12" s="76"/>
      <c r="WVK12" s="76"/>
      <c r="WVL12" s="76"/>
      <c r="WVM12" s="76"/>
      <c r="WVN12" s="76"/>
      <c r="WVO12" s="76"/>
      <c r="WVP12" s="76"/>
      <c r="WVQ12" s="76"/>
      <c r="WVR12" s="76"/>
      <c r="WVS12" s="76"/>
      <c r="WVT12" s="76"/>
      <c r="WVU12" s="76"/>
      <c r="WVV12" s="76"/>
      <c r="WVW12" s="76"/>
      <c r="WVX12" s="76"/>
      <c r="WVY12" s="76"/>
      <c r="WVZ12" s="76"/>
      <c r="WWA12" s="76"/>
      <c r="WWB12" s="76"/>
      <c r="WWC12" s="76"/>
      <c r="WWD12" s="76"/>
      <c r="WWE12" s="76"/>
      <c r="WWF12" s="76"/>
      <c r="WWG12" s="76"/>
      <c r="WWH12" s="76"/>
      <c r="WWI12" s="76"/>
      <c r="WWJ12" s="76"/>
      <c r="WWK12" s="76"/>
      <c r="WWL12" s="76"/>
      <c r="WWM12" s="76"/>
      <c r="WWN12" s="76"/>
      <c r="WWO12" s="76"/>
      <c r="WWP12" s="76"/>
      <c r="WWQ12" s="76"/>
      <c r="WWR12" s="76"/>
      <c r="WWS12" s="76"/>
      <c r="WWT12" s="76"/>
      <c r="WWU12" s="76"/>
      <c r="WWV12" s="76"/>
      <c r="WWW12" s="76"/>
      <c r="WWX12" s="76"/>
      <c r="WWY12" s="76"/>
      <c r="WWZ12" s="76"/>
      <c r="WXA12" s="76"/>
      <c r="WXB12" s="76"/>
      <c r="WXC12" s="76"/>
      <c r="WXD12" s="76"/>
      <c r="WXE12" s="76"/>
      <c r="WXF12" s="76"/>
      <c r="WXG12" s="76"/>
      <c r="WXH12" s="76"/>
      <c r="WXI12" s="76"/>
      <c r="WXJ12" s="76"/>
      <c r="WXK12" s="76"/>
      <c r="WXL12" s="76"/>
      <c r="WXM12" s="76"/>
      <c r="WXN12" s="76"/>
      <c r="WXO12" s="76"/>
      <c r="WXP12" s="76"/>
      <c r="WXQ12" s="76"/>
      <c r="WXR12" s="76"/>
      <c r="WXS12" s="76"/>
      <c r="WXT12" s="76"/>
      <c r="WXU12" s="76"/>
      <c r="WXV12" s="76"/>
      <c r="WXW12" s="76"/>
      <c r="WXX12" s="76"/>
      <c r="WXY12" s="76"/>
      <c r="WXZ12" s="76"/>
      <c r="WYA12" s="76"/>
      <c r="WYB12" s="76"/>
      <c r="WYC12" s="76"/>
      <c r="WYD12" s="76"/>
      <c r="WYE12" s="76"/>
      <c r="WYF12" s="76"/>
      <c r="WYG12" s="76"/>
      <c r="WYH12" s="76"/>
      <c r="WYI12" s="76"/>
      <c r="WYJ12" s="76"/>
      <c r="WYK12" s="76"/>
      <c r="WYL12" s="76"/>
      <c r="WYM12" s="76"/>
      <c r="WYN12" s="76"/>
      <c r="WYO12" s="76"/>
      <c r="WYP12" s="76"/>
      <c r="WYQ12" s="76"/>
      <c r="WYR12" s="76"/>
      <c r="WYS12" s="76"/>
      <c r="WYT12" s="76"/>
      <c r="WYU12" s="76"/>
      <c r="WYV12" s="76"/>
      <c r="WYW12" s="76"/>
      <c r="WYX12" s="76"/>
      <c r="WYY12" s="76"/>
      <c r="WYZ12" s="76"/>
      <c r="WZA12" s="76"/>
      <c r="WZB12" s="76"/>
      <c r="WZC12" s="76"/>
      <c r="WZD12" s="76"/>
      <c r="WZE12" s="76"/>
      <c r="WZF12" s="76"/>
      <c r="WZG12" s="76"/>
      <c r="WZH12" s="76"/>
      <c r="WZI12" s="76"/>
      <c r="WZJ12" s="76"/>
      <c r="WZK12" s="76"/>
      <c r="WZL12" s="76"/>
      <c r="WZM12" s="76"/>
      <c r="WZN12" s="76"/>
      <c r="WZO12" s="76"/>
      <c r="WZP12" s="76"/>
      <c r="WZQ12" s="76"/>
      <c r="WZR12" s="76"/>
      <c r="WZS12" s="76"/>
      <c r="WZT12" s="76"/>
      <c r="WZU12" s="76"/>
      <c r="WZV12" s="76"/>
      <c r="WZW12" s="76"/>
      <c r="WZX12" s="76"/>
      <c r="WZY12" s="76"/>
      <c r="WZZ12" s="76"/>
      <c r="XAA12" s="76"/>
      <c r="XAB12" s="76"/>
      <c r="XAC12" s="76"/>
      <c r="XAD12" s="76"/>
      <c r="XAE12" s="76"/>
      <c r="XAF12" s="76"/>
      <c r="XAG12" s="76"/>
      <c r="XAH12" s="76"/>
      <c r="XAI12" s="76"/>
      <c r="XAJ12" s="76"/>
      <c r="XAK12" s="76"/>
      <c r="XAL12" s="76"/>
      <c r="XAM12" s="76"/>
      <c r="XAN12" s="76"/>
      <c r="XAO12" s="76"/>
      <c r="XAP12" s="76"/>
      <c r="XAQ12" s="76"/>
      <c r="XAR12" s="76"/>
      <c r="XAS12" s="76"/>
      <c r="XAT12" s="76"/>
      <c r="XAU12" s="76"/>
      <c r="XAV12" s="76"/>
      <c r="XAW12" s="76"/>
      <c r="XAX12" s="76"/>
      <c r="XAY12" s="76"/>
      <c r="XAZ12" s="76"/>
      <c r="XBA12" s="76"/>
      <c r="XBB12" s="76"/>
      <c r="XBC12" s="76"/>
      <c r="XBD12" s="76"/>
      <c r="XBE12" s="76"/>
      <c r="XBF12" s="76"/>
      <c r="XBG12" s="76"/>
      <c r="XBH12" s="76"/>
      <c r="XBI12" s="76"/>
      <c r="XBJ12" s="76"/>
      <c r="XBK12" s="76"/>
      <c r="XBL12" s="76"/>
      <c r="XBM12" s="76"/>
      <c r="XBN12" s="76"/>
      <c r="XBO12" s="76"/>
      <c r="XBP12" s="76"/>
      <c r="XBQ12" s="76"/>
      <c r="XBR12" s="76"/>
      <c r="XBS12" s="76"/>
      <c r="XBT12" s="76"/>
      <c r="XBU12" s="76"/>
      <c r="XBV12" s="76"/>
      <c r="XBW12" s="76"/>
      <c r="XBX12" s="76"/>
      <c r="XBY12" s="76"/>
      <c r="XBZ12" s="76"/>
      <c r="XCA12" s="76"/>
      <c r="XCB12" s="76"/>
      <c r="XCC12" s="76"/>
      <c r="XCD12" s="76"/>
      <c r="XCE12" s="76"/>
      <c r="XCF12" s="76"/>
      <c r="XCG12" s="76"/>
      <c r="XCH12" s="76"/>
      <c r="XCI12" s="76"/>
      <c r="XCJ12" s="76"/>
      <c r="XCK12" s="76"/>
      <c r="XCL12" s="76"/>
      <c r="XCM12" s="76"/>
      <c r="XCN12" s="76"/>
      <c r="XCO12" s="76"/>
      <c r="XCP12" s="76"/>
      <c r="XCQ12" s="76"/>
      <c r="XCR12" s="76"/>
      <c r="XCS12" s="76"/>
      <c r="XCT12" s="76"/>
      <c r="XCU12" s="76"/>
      <c r="XCV12" s="76"/>
      <c r="XCW12" s="76"/>
      <c r="XCX12" s="76"/>
      <c r="XCY12" s="76"/>
      <c r="XCZ12" s="76"/>
      <c r="XDA12" s="76"/>
      <c r="XDB12" s="76"/>
      <c r="XDC12" s="76"/>
      <c r="XDD12" s="76"/>
      <c r="XDE12" s="76"/>
      <c r="XDF12" s="76"/>
      <c r="XDG12" s="76"/>
      <c r="XDH12" s="76"/>
      <c r="XDI12" s="76"/>
      <c r="XDJ12" s="76"/>
      <c r="XDK12" s="76"/>
      <c r="XDL12" s="76"/>
      <c r="XDM12" s="76"/>
      <c r="XDN12" s="76"/>
      <c r="XDO12" s="76"/>
      <c r="XDP12" s="76"/>
      <c r="XDQ12" s="76"/>
      <c r="XDR12" s="76"/>
      <c r="XDS12" s="76"/>
      <c r="XDT12" s="76"/>
      <c r="XDU12" s="76"/>
      <c r="XDV12" s="76"/>
      <c r="XDW12" s="76"/>
      <c r="XDX12" s="76"/>
      <c r="XDY12" s="76"/>
      <c r="XDZ12" s="76"/>
      <c r="XEA12" s="76"/>
      <c r="XEB12" s="76"/>
      <c r="XEC12" s="76"/>
      <c r="XED12" s="76"/>
      <c r="XEE12" s="76"/>
      <c r="XEF12" s="76"/>
      <c r="XEG12" s="76"/>
      <c r="XEH12" s="76"/>
      <c r="XEI12" s="76"/>
      <c r="XEJ12" s="76"/>
      <c r="XEK12" s="76"/>
      <c r="XEL12" s="76"/>
      <c r="XEM12" s="76"/>
      <c r="XEN12" s="76"/>
      <c r="XEO12" s="76"/>
      <c r="XEP12" s="76"/>
      <c r="XEQ12" s="76"/>
      <c r="XER12" s="76"/>
      <c r="XES12" s="76"/>
      <c r="XET12" s="76"/>
      <c r="XEU12" s="76"/>
      <c r="XEV12" s="76"/>
      <c r="XEW12" s="76"/>
      <c r="XEX12" s="76"/>
      <c r="XEY12" s="76"/>
      <c r="XEZ12" s="76"/>
      <c r="XFA12" s="76"/>
      <c r="XFB12" s="76"/>
      <c r="XFC12" s="76"/>
    </row>
    <row r="13" spans="1:16383" s="75" customFormat="1">
      <c r="A13" s="78"/>
      <c r="B13" s="79"/>
      <c r="C13" s="79"/>
      <c r="D13" s="79"/>
      <c r="E13" s="79"/>
      <c r="F13" s="79"/>
      <c r="G13" s="79"/>
      <c r="H13" s="79"/>
      <c r="I13" s="79"/>
      <c r="J13" s="79"/>
      <c r="K13" s="79"/>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76"/>
      <c r="EF13" s="76"/>
      <c r="EG13" s="76"/>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6"/>
      <c r="FM13" s="76"/>
      <c r="FN13" s="76"/>
      <c r="FO13" s="76"/>
      <c r="FP13" s="76"/>
      <c r="FQ13" s="76"/>
      <c r="FR13" s="76"/>
      <c r="FS13" s="76"/>
      <c r="FT13" s="76"/>
      <c r="FU13" s="76"/>
      <c r="FV13" s="76"/>
      <c r="FW13" s="76"/>
      <c r="FX13" s="76"/>
      <c r="FY13" s="76"/>
      <c r="FZ13" s="76"/>
      <c r="GA13" s="76"/>
      <c r="GB13" s="76"/>
      <c r="GC13" s="76"/>
      <c r="GD13" s="76"/>
      <c r="GE13" s="76"/>
      <c r="GF13" s="76"/>
      <c r="GG13" s="76"/>
      <c r="GH13" s="76"/>
      <c r="GI13" s="76"/>
      <c r="GJ13" s="76"/>
      <c r="GK13" s="76"/>
      <c r="GL13" s="76"/>
      <c r="GM13" s="76"/>
      <c r="GN13" s="76"/>
      <c r="GO13" s="76"/>
      <c r="GP13" s="76"/>
      <c r="GQ13" s="76"/>
      <c r="GR13" s="76"/>
      <c r="GS13" s="76"/>
      <c r="GT13" s="76"/>
      <c r="GU13" s="76"/>
      <c r="GV13" s="76"/>
      <c r="GW13" s="76"/>
      <c r="GX13" s="76"/>
      <c r="GY13" s="76"/>
      <c r="GZ13" s="76"/>
      <c r="HA13" s="76"/>
      <c r="HB13" s="76"/>
      <c r="HC13" s="76"/>
      <c r="HD13" s="76"/>
      <c r="HE13" s="76"/>
      <c r="HF13" s="76"/>
      <c r="HG13" s="76"/>
      <c r="HH13" s="76"/>
      <c r="HI13" s="76"/>
      <c r="HJ13" s="76"/>
      <c r="HK13" s="76"/>
      <c r="HL13" s="76"/>
      <c r="HM13" s="76"/>
      <c r="HN13" s="76"/>
      <c r="HO13" s="76"/>
      <c r="HP13" s="76"/>
      <c r="HQ13" s="76"/>
      <c r="HR13" s="76"/>
      <c r="HS13" s="76"/>
      <c r="HT13" s="76"/>
      <c r="HU13" s="76"/>
      <c r="HV13" s="76"/>
      <c r="HW13" s="76"/>
      <c r="HX13" s="76"/>
      <c r="HY13" s="76"/>
      <c r="HZ13" s="76"/>
      <c r="IA13" s="76"/>
      <c r="IB13" s="76"/>
      <c r="IC13" s="76"/>
      <c r="ID13" s="76"/>
      <c r="IE13" s="76"/>
      <c r="IF13" s="76"/>
      <c r="IG13" s="76"/>
      <c r="IH13" s="76"/>
      <c r="II13" s="76"/>
      <c r="IJ13" s="76"/>
      <c r="IK13" s="76"/>
      <c r="IL13" s="76"/>
      <c r="IM13" s="76"/>
      <c r="IN13" s="76"/>
      <c r="IO13" s="76"/>
      <c r="IP13" s="76"/>
      <c r="IQ13" s="76"/>
      <c r="IR13" s="76"/>
      <c r="IS13" s="76"/>
      <c r="IT13" s="76"/>
      <c r="IU13" s="76"/>
      <c r="IV13" s="76"/>
      <c r="IW13" s="76"/>
      <c r="IX13" s="76"/>
      <c r="IY13" s="76"/>
      <c r="IZ13" s="76"/>
      <c r="JA13" s="76"/>
      <c r="JB13" s="76"/>
      <c r="JC13" s="76"/>
      <c r="JD13" s="76"/>
      <c r="JE13" s="76"/>
      <c r="JF13" s="76"/>
      <c r="JG13" s="76"/>
      <c r="JH13" s="76"/>
      <c r="JI13" s="76"/>
      <c r="JJ13" s="76"/>
      <c r="JK13" s="76"/>
      <c r="JL13" s="76"/>
      <c r="JM13" s="76"/>
      <c r="JN13" s="76"/>
      <c r="JO13" s="76"/>
      <c r="JP13" s="76"/>
      <c r="JQ13" s="76"/>
      <c r="JR13" s="76"/>
      <c r="JS13" s="76"/>
      <c r="JT13" s="76"/>
      <c r="JU13" s="76"/>
      <c r="JV13" s="76"/>
      <c r="JW13" s="76"/>
      <c r="JX13" s="76"/>
      <c r="JY13" s="76"/>
      <c r="JZ13" s="76"/>
      <c r="KA13" s="76"/>
      <c r="KB13" s="76"/>
      <c r="KC13" s="76"/>
      <c r="KD13" s="76"/>
      <c r="KE13" s="76"/>
      <c r="KF13" s="76"/>
      <c r="KG13" s="76"/>
      <c r="KH13" s="76"/>
      <c r="KI13" s="76"/>
      <c r="KJ13" s="76"/>
      <c r="KK13" s="76"/>
      <c r="KL13" s="76"/>
      <c r="KM13" s="76"/>
      <c r="KN13" s="76"/>
      <c r="KO13" s="76"/>
      <c r="KP13" s="76"/>
      <c r="KQ13" s="76"/>
      <c r="KR13" s="76"/>
      <c r="KS13" s="76"/>
      <c r="KT13" s="76"/>
      <c r="KU13" s="76"/>
      <c r="KV13" s="76"/>
      <c r="KW13" s="76"/>
      <c r="KX13" s="76"/>
      <c r="KY13" s="76"/>
      <c r="KZ13" s="76"/>
      <c r="LA13" s="76"/>
      <c r="LB13" s="76"/>
      <c r="LC13" s="76"/>
      <c r="LD13" s="76"/>
      <c r="LE13" s="76"/>
      <c r="LF13" s="76"/>
      <c r="LG13" s="76"/>
      <c r="LH13" s="76"/>
      <c r="LI13" s="76"/>
      <c r="LJ13" s="76"/>
      <c r="LK13" s="76"/>
      <c r="LL13" s="76"/>
      <c r="LM13" s="76"/>
      <c r="LN13" s="76"/>
      <c r="LO13" s="76"/>
      <c r="LP13" s="76"/>
      <c r="LQ13" s="76"/>
      <c r="LR13" s="76"/>
      <c r="LS13" s="76"/>
      <c r="LT13" s="76"/>
      <c r="LU13" s="76"/>
      <c r="LV13" s="76"/>
      <c r="LW13" s="76"/>
      <c r="LX13" s="76"/>
      <c r="LY13" s="76"/>
      <c r="LZ13" s="76"/>
      <c r="MA13" s="76"/>
      <c r="MB13" s="76"/>
      <c r="MC13" s="76"/>
      <c r="MD13" s="76"/>
      <c r="ME13" s="76"/>
      <c r="MF13" s="76"/>
      <c r="MG13" s="76"/>
      <c r="MH13" s="76"/>
      <c r="MI13" s="76"/>
      <c r="MJ13" s="76"/>
      <c r="MK13" s="76"/>
      <c r="ML13" s="76"/>
      <c r="MM13" s="76"/>
      <c r="MN13" s="76"/>
      <c r="MO13" s="76"/>
      <c r="MP13" s="76"/>
      <c r="MQ13" s="76"/>
      <c r="MR13" s="76"/>
      <c r="MS13" s="76"/>
      <c r="MT13" s="76"/>
      <c r="MU13" s="76"/>
      <c r="MV13" s="76"/>
      <c r="MW13" s="76"/>
      <c r="MX13" s="76"/>
      <c r="MY13" s="76"/>
      <c r="MZ13" s="76"/>
      <c r="NA13" s="76"/>
      <c r="NB13" s="76"/>
      <c r="NC13" s="76"/>
      <c r="ND13" s="76"/>
      <c r="NE13" s="76"/>
      <c r="NF13" s="76"/>
      <c r="NG13" s="76"/>
      <c r="NH13" s="76"/>
      <c r="NI13" s="76"/>
      <c r="NJ13" s="76"/>
      <c r="NK13" s="76"/>
      <c r="NL13" s="76"/>
      <c r="NM13" s="76"/>
      <c r="NN13" s="76"/>
      <c r="NO13" s="76"/>
      <c r="NP13" s="76"/>
      <c r="NQ13" s="76"/>
      <c r="NR13" s="76"/>
      <c r="NS13" s="76"/>
      <c r="NT13" s="76"/>
      <c r="NU13" s="76"/>
      <c r="NV13" s="76"/>
      <c r="NW13" s="76"/>
      <c r="NX13" s="76"/>
      <c r="NY13" s="76"/>
      <c r="NZ13" s="76"/>
      <c r="OA13" s="76"/>
      <c r="OB13" s="76"/>
      <c r="OC13" s="76"/>
      <c r="OD13" s="76"/>
      <c r="OE13" s="76"/>
      <c r="OF13" s="76"/>
      <c r="OG13" s="76"/>
      <c r="OH13" s="76"/>
      <c r="OI13" s="76"/>
      <c r="OJ13" s="76"/>
      <c r="OK13" s="76"/>
      <c r="OL13" s="76"/>
      <c r="OM13" s="76"/>
      <c r="ON13" s="76"/>
      <c r="OO13" s="76"/>
      <c r="OP13" s="76"/>
      <c r="OQ13" s="76"/>
      <c r="OR13" s="76"/>
      <c r="OS13" s="76"/>
      <c r="OT13" s="76"/>
      <c r="OU13" s="76"/>
      <c r="OV13" s="76"/>
      <c r="OW13" s="76"/>
      <c r="OX13" s="76"/>
      <c r="OY13" s="76"/>
      <c r="OZ13" s="76"/>
      <c r="PA13" s="76"/>
      <c r="PB13" s="76"/>
      <c r="PC13" s="76"/>
      <c r="PD13" s="76"/>
      <c r="PE13" s="76"/>
      <c r="PF13" s="76"/>
      <c r="PG13" s="76"/>
      <c r="PH13" s="76"/>
      <c r="PI13" s="76"/>
      <c r="PJ13" s="76"/>
      <c r="PK13" s="76"/>
      <c r="PL13" s="76"/>
      <c r="PM13" s="76"/>
      <c r="PN13" s="76"/>
      <c r="PO13" s="76"/>
      <c r="PP13" s="76"/>
      <c r="PQ13" s="76"/>
      <c r="PR13" s="76"/>
      <c r="PS13" s="76"/>
      <c r="PT13" s="76"/>
      <c r="PU13" s="76"/>
      <c r="PV13" s="76"/>
      <c r="PW13" s="76"/>
      <c r="PX13" s="76"/>
      <c r="PY13" s="76"/>
      <c r="PZ13" s="76"/>
      <c r="QA13" s="76"/>
      <c r="QB13" s="76"/>
      <c r="QC13" s="76"/>
      <c r="QD13" s="76"/>
      <c r="QE13" s="76"/>
      <c r="QF13" s="76"/>
      <c r="QG13" s="76"/>
      <c r="QH13" s="76"/>
      <c r="QI13" s="76"/>
      <c r="QJ13" s="76"/>
      <c r="QK13" s="76"/>
      <c r="QL13" s="76"/>
      <c r="QM13" s="76"/>
      <c r="QN13" s="76"/>
      <c r="QO13" s="76"/>
      <c r="QP13" s="76"/>
      <c r="QQ13" s="76"/>
      <c r="QR13" s="76"/>
      <c r="QS13" s="76"/>
      <c r="QT13" s="76"/>
      <c r="QU13" s="76"/>
      <c r="QV13" s="76"/>
      <c r="QW13" s="76"/>
      <c r="QX13" s="76"/>
      <c r="QY13" s="76"/>
      <c r="QZ13" s="76"/>
      <c r="RA13" s="76"/>
      <c r="RB13" s="76"/>
      <c r="RC13" s="76"/>
      <c r="RD13" s="76"/>
      <c r="RE13" s="76"/>
      <c r="RF13" s="76"/>
      <c r="RG13" s="76"/>
      <c r="RH13" s="76"/>
      <c r="RI13" s="76"/>
      <c r="RJ13" s="76"/>
      <c r="RK13" s="76"/>
      <c r="RL13" s="76"/>
      <c r="RM13" s="76"/>
      <c r="RN13" s="76"/>
      <c r="RO13" s="76"/>
      <c r="RP13" s="76"/>
      <c r="RQ13" s="76"/>
      <c r="RR13" s="76"/>
      <c r="RS13" s="76"/>
      <c r="RT13" s="76"/>
      <c r="RU13" s="76"/>
      <c r="RV13" s="76"/>
      <c r="RW13" s="76"/>
      <c r="RX13" s="76"/>
      <c r="RY13" s="76"/>
      <c r="RZ13" s="76"/>
      <c r="SA13" s="76"/>
      <c r="SB13" s="76"/>
      <c r="SC13" s="76"/>
      <c r="SD13" s="76"/>
      <c r="SE13" s="76"/>
      <c r="SF13" s="76"/>
      <c r="SG13" s="76"/>
      <c r="SH13" s="76"/>
      <c r="SI13" s="76"/>
      <c r="SJ13" s="76"/>
      <c r="SK13" s="76"/>
      <c r="SL13" s="76"/>
      <c r="SM13" s="76"/>
      <c r="SN13" s="76"/>
      <c r="SO13" s="76"/>
      <c r="SP13" s="76"/>
      <c r="SQ13" s="76"/>
      <c r="SR13" s="76"/>
      <c r="SS13" s="76"/>
      <c r="ST13" s="76"/>
      <c r="SU13" s="76"/>
      <c r="SV13" s="76"/>
      <c r="SW13" s="76"/>
      <c r="SX13" s="76"/>
      <c r="SY13" s="76"/>
      <c r="SZ13" s="76"/>
      <c r="TA13" s="76"/>
      <c r="TB13" s="76"/>
      <c r="TC13" s="76"/>
      <c r="TD13" s="76"/>
      <c r="TE13" s="76"/>
      <c r="TF13" s="76"/>
      <c r="TG13" s="76"/>
      <c r="TH13" s="76"/>
      <c r="TI13" s="76"/>
      <c r="TJ13" s="76"/>
      <c r="TK13" s="76"/>
      <c r="TL13" s="76"/>
      <c r="TM13" s="76"/>
      <c r="TN13" s="76"/>
      <c r="TO13" s="76"/>
      <c r="TP13" s="76"/>
      <c r="TQ13" s="76"/>
      <c r="TR13" s="76"/>
      <c r="TS13" s="76"/>
      <c r="TT13" s="76"/>
      <c r="TU13" s="76"/>
      <c r="TV13" s="76"/>
      <c r="TW13" s="76"/>
      <c r="TX13" s="76"/>
      <c r="TY13" s="76"/>
      <c r="TZ13" s="76"/>
      <c r="UA13" s="76"/>
      <c r="UB13" s="76"/>
      <c r="UC13" s="76"/>
      <c r="UD13" s="76"/>
      <c r="UE13" s="76"/>
      <c r="UF13" s="76"/>
      <c r="UG13" s="76"/>
      <c r="UH13" s="76"/>
      <c r="UI13" s="76"/>
      <c r="UJ13" s="76"/>
      <c r="UK13" s="76"/>
      <c r="UL13" s="76"/>
      <c r="UM13" s="76"/>
      <c r="UN13" s="76"/>
      <c r="UO13" s="76"/>
      <c r="UP13" s="76"/>
      <c r="UQ13" s="76"/>
      <c r="UR13" s="76"/>
      <c r="US13" s="76"/>
      <c r="UT13" s="76"/>
      <c r="UU13" s="76"/>
      <c r="UV13" s="76"/>
      <c r="UW13" s="76"/>
      <c r="UX13" s="76"/>
      <c r="UY13" s="76"/>
      <c r="UZ13" s="76"/>
      <c r="VA13" s="76"/>
      <c r="VB13" s="76"/>
      <c r="VC13" s="76"/>
      <c r="VD13" s="76"/>
      <c r="VE13" s="76"/>
      <c r="VF13" s="76"/>
      <c r="VG13" s="76"/>
      <c r="VH13" s="76"/>
      <c r="VI13" s="76"/>
      <c r="VJ13" s="76"/>
      <c r="VK13" s="76"/>
      <c r="VL13" s="76"/>
      <c r="VM13" s="76"/>
      <c r="VN13" s="76"/>
      <c r="VO13" s="76"/>
      <c r="VP13" s="76"/>
      <c r="VQ13" s="76"/>
      <c r="VR13" s="76"/>
      <c r="VS13" s="76"/>
      <c r="VT13" s="76"/>
      <c r="VU13" s="76"/>
      <c r="VV13" s="76"/>
      <c r="VW13" s="76"/>
      <c r="VX13" s="76"/>
      <c r="VY13" s="76"/>
      <c r="VZ13" s="76"/>
      <c r="WA13" s="76"/>
      <c r="WB13" s="76"/>
      <c r="WC13" s="76"/>
      <c r="WD13" s="76"/>
      <c r="WE13" s="76"/>
      <c r="WF13" s="76"/>
      <c r="WG13" s="76"/>
      <c r="WH13" s="76"/>
      <c r="WI13" s="76"/>
      <c r="WJ13" s="76"/>
      <c r="WK13" s="76"/>
      <c r="WL13" s="76"/>
      <c r="WM13" s="76"/>
      <c r="WN13" s="76"/>
      <c r="WO13" s="76"/>
      <c r="WP13" s="76"/>
      <c r="WQ13" s="76"/>
      <c r="WR13" s="76"/>
      <c r="WS13" s="76"/>
      <c r="WT13" s="76"/>
      <c r="WU13" s="76"/>
      <c r="WV13" s="76"/>
      <c r="WW13" s="76"/>
      <c r="WX13" s="76"/>
      <c r="WY13" s="76"/>
      <c r="WZ13" s="76"/>
      <c r="XA13" s="76"/>
      <c r="XB13" s="76"/>
      <c r="XC13" s="76"/>
      <c r="XD13" s="76"/>
      <c r="XE13" s="76"/>
      <c r="XF13" s="76"/>
      <c r="XG13" s="76"/>
      <c r="XH13" s="76"/>
      <c r="XI13" s="76"/>
      <c r="XJ13" s="76"/>
      <c r="XK13" s="76"/>
      <c r="XL13" s="76"/>
      <c r="XM13" s="76"/>
      <c r="XN13" s="76"/>
      <c r="XO13" s="76"/>
      <c r="XP13" s="76"/>
      <c r="XQ13" s="76"/>
      <c r="XR13" s="76"/>
      <c r="XS13" s="76"/>
      <c r="XT13" s="76"/>
      <c r="XU13" s="76"/>
      <c r="XV13" s="76"/>
      <c r="XW13" s="76"/>
      <c r="XX13" s="76"/>
      <c r="XY13" s="76"/>
      <c r="XZ13" s="76"/>
      <c r="YA13" s="76"/>
      <c r="YB13" s="76"/>
      <c r="YC13" s="76"/>
      <c r="YD13" s="76"/>
      <c r="YE13" s="76"/>
      <c r="YF13" s="76"/>
      <c r="YG13" s="76"/>
      <c r="YH13" s="76"/>
      <c r="YI13" s="76"/>
      <c r="YJ13" s="76"/>
      <c r="YK13" s="76"/>
      <c r="YL13" s="76"/>
      <c r="YM13" s="76"/>
      <c r="YN13" s="76"/>
      <c r="YO13" s="76"/>
      <c r="YP13" s="76"/>
      <c r="YQ13" s="76"/>
      <c r="YR13" s="76"/>
      <c r="YS13" s="76"/>
      <c r="YT13" s="76"/>
      <c r="YU13" s="76"/>
      <c r="YV13" s="76"/>
      <c r="YW13" s="76"/>
      <c r="YX13" s="76"/>
      <c r="YY13" s="76"/>
      <c r="YZ13" s="76"/>
      <c r="ZA13" s="76"/>
      <c r="ZB13" s="76"/>
      <c r="ZC13" s="76"/>
      <c r="ZD13" s="76"/>
      <c r="ZE13" s="76"/>
      <c r="ZF13" s="76"/>
      <c r="ZG13" s="76"/>
      <c r="ZH13" s="76"/>
      <c r="ZI13" s="76"/>
      <c r="ZJ13" s="76"/>
      <c r="ZK13" s="76"/>
      <c r="ZL13" s="76"/>
      <c r="ZM13" s="76"/>
      <c r="ZN13" s="76"/>
      <c r="ZO13" s="76"/>
      <c r="ZP13" s="76"/>
      <c r="ZQ13" s="76"/>
      <c r="ZR13" s="76"/>
      <c r="ZS13" s="76"/>
      <c r="ZT13" s="76"/>
      <c r="ZU13" s="76"/>
      <c r="ZV13" s="76"/>
      <c r="ZW13" s="76"/>
      <c r="ZX13" s="76"/>
      <c r="ZY13" s="76"/>
      <c r="ZZ13" s="76"/>
      <c r="AAA13" s="76"/>
      <c r="AAB13" s="76"/>
      <c r="AAC13" s="76"/>
      <c r="AAD13" s="76"/>
      <c r="AAE13" s="76"/>
      <c r="AAF13" s="76"/>
      <c r="AAG13" s="76"/>
      <c r="AAH13" s="76"/>
      <c r="AAI13" s="76"/>
      <c r="AAJ13" s="76"/>
      <c r="AAK13" s="76"/>
      <c r="AAL13" s="76"/>
      <c r="AAM13" s="76"/>
      <c r="AAN13" s="76"/>
      <c r="AAO13" s="76"/>
      <c r="AAP13" s="76"/>
      <c r="AAQ13" s="76"/>
      <c r="AAR13" s="76"/>
      <c r="AAS13" s="76"/>
      <c r="AAT13" s="76"/>
      <c r="AAU13" s="76"/>
      <c r="AAV13" s="76"/>
      <c r="AAW13" s="76"/>
      <c r="AAX13" s="76"/>
      <c r="AAY13" s="76"/>
      <c r="AAZ13" s="76"/>
      <c r="ABA13" s="76"/>
      <c r="ABB13" s="76"/>
      <c r="ABC13" s="76"/>
      <c r="ABD13" s="76"/>
      <c r="ABE13" s="76"/>
      <c r="ABF13" s="76"/>
      <c r="ABG13" s="76"/>
      <c r="ABH13" s="76"/>
      <c r="ABI13" s="76"/>
      <c r="ABJ13" s="76"/>
      <c r="ABK13" s="76"/>
      <c r="ABL13" s="76"/>
      <c r="ABM13" s="76"/>
      <c r="ABN13" s="76"/>
      <c r="ABO13" s="76"/>
      <c r="ABP13" s="76"/>
      <c r="ABQ13" s="76"/>
      <c r="ABR13" s="76"/>
      <c r="ABS13" s="76"/>
      <c r="ABT13" s="76"/>
      <c r="ABU13" s="76"/>
      <c r="ABV13" s="76"/>
      <c r="ABW13" s="76"/>
      <c r="ABX13" s="76"/>
      <c r="ABY13" s="76"/>
      <c r="ABZ13" s="76"/>
      <c r="ACA13" s="76"/>
      <c r="ACB13" s="76"/>
      <c r="ACC13" s="76"/>
      <c r="ACD13" s="76"/>
      <c r="ACE13" s="76"/>
      <c r="ACF13" s="76"/>
      <c r="ACG13" s="76"/>
      <c r="ACH13" s="76"/>
      <c r="ACI13" s="76"/>
      <c r="ACJ13" s="76"/>
      <c r="ACK13" s="76"/>
      <c r="ACL13" s="76"/>
      <c r="ACM13" s="76"/>
      <c r="ACN13" s="76"/>
      <c r="ACO13" s="76"/>
      <c r="ACP13" s="76"/>
      <c r="ACQ13" s="76"/>
      <c r="ACR13" s="76"/>
      <c r="ACS13" s="76"/>
      <c r="ACT13" s="76"/>
      <c r="ACU13" s="76"/>
      <c r="ACV13" s="76"/>
      <c r="ACW13" s="76"/>
      <c r="ACX13" s="76"/>
      <c r="ACY13" s="76"/>
      <c r="ACZ13" s="76"/>
      <c r="ADA13" s="76"/>
      <c r="ADB13" s="76"/>
      <c r="ADC13" s="76"/>
      <c r="ADD13" s="76"/>
      <c r="ADE13" s="76"/>
      <c r="ADF13" s="76"/>
      <c r="ADG13" s="76"/>
      <c r="ADH13" s="76"/>
      <c r="ADI13" s="76"/>
      <c r="ADJ13" s="76"/>
      <c r="ADK13" s="76"/>
      <c r="ADL13" s="76"/>
      <c r="ADM13" s="76"/>
      <c r="ADN13" s="76"/>
      <c r="ADO13" s="76"/>
      <c r="ADP13" s="76"/>
      <c r="ADQ13" s="76"/>
      <c r="ADR13" s="76"/>
      <c r="ADS13" s="76"/>
      <c r="ADT13" s="76"/>
      <c r="ADU13" s="76"/>
      <c r="ADV13" s="76"/>
      <c r="ADW13" s="76"/>
      <c r="ADX13" s="76"/>
      <c r="ADY13" s="76"/>
      <c r="ADZ13" s="76"/>
      <c r="AEA13" s="76"/>
      <c r="AEB13" s="76"/>
      <c r="AEC13" s="76"/>
      <c r="AED13" s="76"/>
      <c r="AEE13" s="76"/>
      <c r="AEF13" s="76"/>
      <c r="AEG13" s="76"/>
      <c r="AEH13" s="76"/>
      <c r="AEI13" s="76"/>
      <c r="AEJ13" s="76"/>
      <c r="AEK13" s="76"/>
      <c r="AEL13" s="76"/>
      <c r="AEM13" s="76"/>
      <c r="AEN13" s="76"/>
      <c r="AEO13" s="76"/>
      <c r="AEP13" s="76"/>
      <c r="AEQ13" s="76"/>
      <c r="AER13" s="76"/>
      <c r="AES13" s="76"/>
      <c r="AET13" s="76"/>
      <c r="AEU13" s="76"/>
      <c r="AEV13" s="76"/>
      <c r="AEW13" s="76"/>
      <c r="AEX13" s="76"/>
      <c r="AEY13" s="76"/>
      <c r="AEZ13" s="76"/>
      <c r="AFA13" s="76"/>
      <c r="AFB13" s="76"/>
      <c r="AFC13" s="76"/>
      <c r="AFD13" s="76"/>
      <c r="AFE13" s="76"/>
      <c r="AFF13" s="76"/>
      <c r="AFG13" s="76"/>
      <c r="AFH13" s="76"/>
      <c r="AFI13" s="76"/>
      <c r="AFJ13" s="76"/>
      <c r="AFK13" s="76"/>
      <c r="AFL13" s="76"/>
      <c r="AFM13" s="76"/>
      <c r="AFN13" s="76"/>
      <c r="AFO13" s="76"/>
      <c r="AFP13" s="76"/>
      <c r="AFQ13" s="76"/>
      <c r="AFR13" s="76"/>
      <c r="AFS13" s="76"/>
      <c r="AFT13" s="76"/>
      <c r="AFU13" s="76"/>
      <c r="AFV13" s="76"/>
      <c r="AFW13" s="76"/>
      <c r="AFX13" s="76"/>
      <c r="AFY13" s="76"/>
      <c r="AFZ13" s="76"/>
      <c r="AGA13" s="76"/>
      <c r="AGB13" s="76"/>
      <c r="AGC13" s="76"/>
      <c r="AGD13" s="76"/>
      <c r="AGE13" s="76"/>
      <c r="AGF13" s="76"/>
      <c r="AGG13" s="76"/>
      <c r="AGH13" s="76"/>
      <c r="AGI13" s="76"/>
      <c r="AGJ13" s="76"/>
      <c r="AGK13" s="76"/>
      <c r="AGL13" s="76"/>
      <c r="AGM13" s="76"/>
      <c r="AGN13" s="76"/>
      <c r="AGO13" s="76"/>
      <c r="AGP13" s="76"/>
      <c r="AGQ13" s="76"/>
      <c r="AGR13" s="76"/>
      <c r="AGS13" s="76"/>
      <c r="AGT13" s="76"/>
      <c r="AGU13" s="76"/>
      <c r="AGV13" s="76"/>
      <c r="AGW13" s="76"/>
      <c r="AGX13" s="76"/>
      <c r="AGY13" s="76"/>
      <c r="AGZ13" s="76"/>
      <c r="AHA13" s="76"/>
      <c r="AHB13" s="76"/>
      <c r="AHC13" s="76"/>
      <c r="AHD13" s="76"/>
      <c r="AHE13" s="76"/>
      <c r="AHF13" s="76"/>
      <c r="AHG13" s="76"/>
      <c r="AHH13" s="76"/>
      <c r="AHI13" s="76"/>
      <c r="AHJ13" s="76"/>
      <c r="AHK13" s="76"/>
      <c r="AHL13" s="76"/>
      <c r="AHM13" s="76"/>
      <c r="AHN13" s="76"/>
      <c r="AHO13" s="76"/>
      <c r="AHP13" s="76"/>
      <c r="AHQ13" s="76"/>
      <c r="AHR13" s="76"/>
      <c r="AHS13" s="76"/>
      <c r="AHT13" s="76"/>
      <c r="AHU13" s="76"/>
      <c r="AHV13" s="76"/>
      <c r="AHW13" s="76"/>
      <c r="AHX13" s="76"/>
      <c r="AHY13" s="76"/>
      <c r="AHZ13" s="76"/>
      <c r="AIA13" s="76"/>
      <c r="AIB13" s="76"/>
      <c r="AIC13" s="76"/>
      <c r="AID13" s="76"/>
      <c r="AIE13" s="76"/>
      <c r="AIF13" s="76"/>
      <c r="AIG13" s="76"/>
      <c r="AIH13" s="76"/>
      <c r="AII13" s="76"/>
      <c r="AIJ13" s="76"/>
      <c r="AIK13" s="76"/>
      <c r="AIL13" s="76"/>
      <c r="AIM13" s="76"/>
      <c r="AIN13" s="76"/>
      <c r="AIO13" s="76"/>
      <c r="AIP13" s="76"/>
      <c r="AIQ13" s="76"/>
      <c r="AIR13" s="76"/>
      <c r="AIS13" s="76"/>
      <c r="AIT13" s="76"/>
      <c r="AIU13" s="76"/>
      <c r="AIV13" s="76"/>
      <c r="AIW13" s="76"/>
      <c r="AIX13" s="76"/>
      <c r="AIY13" s="76"/>
      <c r="AIZ13" s="76"/>
      <c r="AJA13" s="76"/>
      <c r="AJB13" s="76"/>
      <c r="AJC13" s="76"/>
      <c r="AJD13" s="76"/>
      <c r="AJE13" s="76"/>
      <c r="AJF13" s="76"/>
      <c r="AJG13" s="76"/>
      <c r="AJH13" s="76"/>
      <c r="AJI13" s="76"/>
      <c r="AJJ13" s="76"/>
      <c r="AJK13" s="76"/>
      <c r="AJL13" s="76"/>
      <c r="AJM13" s="76"/>
      <c r="AJN13" s="76"/>
      <c r="AJO13" s="76"/>
      <c r="AJP13" s="76"/>
      <c r="AJQ13" s="76"/>
      <c r="AJR13" s="76"/>
      <c r="AJS13" s="76"/>
      <c r="AJT13" s="76"/>
      <c r="AJU13" s="76"/>
      <c r="AJV13" s="76"/>
      <c r="AJW13" s="76"/>
      <c r="AJX13" s="76"/>
      <c r="AJY13" s="76"/>
      <c r="AJZ13" s="76"/>
      <c r="AKA13" s="76"/>
      <c r="AKB13" s="76"/>
      <c r="AKC13" s="76"/>
      <c r="AKD13" s="76"/>
      <c r="AKE13" s="76"/>
      <c r="AKF13" s="76"/>
      <c r="AKG13" s="76"/>
      <c r="AKH13" s="76"/>
      <c r="AKI13" s="76"/>
      <c r="AKJ13" s="76"/>
      <c r="AKK13" s="76"/>
      <c r="AKL13" s="76"/>
      <c r="AKM13" s="76"/>
      <c r="AKN13" s="76"/>
      <c r="AKO13" s="76"/>
      <c r="AKP13" s="76"/>
      <c r="AKQ13" s="76"/>
      <c r="AKR13" s="76"/>
      <c r="AKS13" s="76"/>
      <c r="AKT13" s="76"/>
      <c r="AKU13" s="76"/>
      <c r="AKV13" s="76"/>
      <c r="AKW13" s="76"/>
      <c r="AKX13" s="76"/>
      <c r="AKY13" s="76"/>
      <c r="AKZ13" s="76"/>
      <c r="ALA13" s="76"/>
      <c r="ALB13" s="76"/>
      <c r="ALC13" s="76"/>
      <c r="ALD13" s="76"/>
      <c r="ALE13" s="76"/>
      <c r="ALF13" s="76"/>
      <c r="ALG13" s="76"/>
      <c r="ALH13" s="76"/>
      <c r="ALI13" s="76"/>
      <c r="ALJ13" s="76"/>
      <c r="ALK13" s="76"/>
      <c r="ALL13" s="76"/>
      <c r="ALM13" s="76"/>
      <c r="ALN13" s="76"/>
      <c r="ALO13" s="76"/>
      <c r="ALP13" s="76"/>
      <c r="ALQ13" s="76"/>
      <c r="ALR13" s="76"/>
      <c r="ALS13" s="76"/>
      <c r="ALT13" s="76"/>
      <c r="ALU13" s="76"/>
      <c r="ALV13" s="76"/>
      <c r="ALW13" s="76"/>
      <c r="ALX13" s="76"/>
      <c r="ALY13" s="76"/>
      <c r="ALZ13" s="76"/>
      <c r="AMA13" s="76"/>
      <c r="AMB13" s="76"/>
      <c r="AMC13" s="76"/>
      <c r="AMD13" s="76"/>
      <c r="AME13" s="76"/>
      <c r="AMF13" s="76"/>
      <c r="AMG13" s="76"/>
      <c r="AMH13" s="76"/>
      <c r="AMI13" s="76"/>
      <c r="AMJ13" s="76"/>
      <c r="AMK13" s="76"/>
      <c r="AML13" s="76"/>
      <c r="AMM13" s="76"/>
      <c r="AMN13" s="76"/>
      <c r="AMO13" s="76"/>
      <c r="AMP13" s="76"/>
      <c r="AMQ13" s="76"/>
      <c r="AMR13" s="76"/>
      <c r="AMS13" s="76"/>
      <c r="AMT13" s="76"/>
      <c r="AMU13" s="76"/>
      <c r="AMV13" s="76"/>
      <c r="AMW13" s="76"/>
      <c r="AMX13" s="76"/>
      <c r="AMY13" s="76"/>
      <c r="AMZ13" s="76"/>
      <c r="ANA13" s="76"/>
      <c r="ANB13" s="76"/>
      <c r="ANC13" s="76"/>
      <c r="AND13" s="76"/>
      <c r="ANE13" s="76"/>
      <c r="ANF13" s="76"/>
      <c r="ANG13" s="76"/>
      <c r="ANH13" s="76"/>
      <c r="ANI13" s="76"/>
      <c r="ANJ13" s="76"/>
      <c r="ANK13" s="76"/>
      <c r="ANL13" s="76"/>
      <c r="ANM13" s="76"/>
      <c r="ANN13" s="76"/>
      <c r="ANO13" s="76"/>
      <c r="ANP13" s="76"/>
      <c r="ANQ13" s="76"/>
      <c r="ANR13" s="76"/>
      <c r="ANS13" s="76"/>
      <c r="ANT13" s="76"/>
      <c r="ANU13" s="76"/>
      <c r="ANV13" s="76"/>
      <c r="ANW13" s="76"/>
      <c r="ANX13" s="76"/>
      <c r="ANY13" s="76"/>
      <c r="ANZ13" s="76"/>
      <c r="AOA13" s="76"/>
      <c r="AOB13" s="76"/>
      <c r="AOC13" s="76"/>
      <c r="AOD13" s="76"/>
      <c r="AOE13" s="76"/>
      <c r="AOF13" s="76"/>
      <c r="AOG13" s="76"/>
      <c r="AOH13" s="76"/>
      <c r="AOI13" s="76"/>
      <c r="AOJ13" s="76"/>
      <c r="AOK13" s="76"/>
      <c r="AOL13" s="76"/>
      <c r="AOM13" s="76"/>
      <c r="AON13" s="76"/>
      <c r="AOO13" s="76"/>
      <c r="AOP13" s="76"/>
      <c r="AOQ13" s="76"/>
      <c r="AOR13" s="76"/>
      <c r="AOS13" s="76"/>
      <c r="AOT13" s="76"/>
      <c r="AOU13" s="76"/>
      <c r="AOV13" s="76"/>
      <c r="AOW13" s="76"/>
      <c r="AOX13" s="76"/>
      <c r="AOY13" s="76"/>
      <c r="AOZ13" s="76"/>
      <c r="APA13" s="76"/>
      <c r="APB13" s="76"/>
      <c r="APC13" s="76"/>
      <c r="APD13" s="76"/>
      <c r="APE13" s="76"/>
      <c r="APF13" s="76"/>
      <c r="APG13" s="76"/>
      <c r="APH13" s="76"/>
      <c r="API13" s="76"/>
      <c r="APJ13" s="76"/>
      <c r="APK13" s="76"/>
      <c r="APL13" s="76"/>
      <c r="APM13" s="76"/>
      <c r="APN13" s="76"/>
      <c r="APO13" s="76"/>
      <c r="APP13" s="76"/>
      <c r="APQ13" s="76"/>
      <c r="APR13" s="76"/>
      <c r="APS13" s="76"/>
      <c r="APT13" s="76"/>
      <c r="APU13" s="76"/>
      <c r="APV13" s="76"/>
      <c r="APW13" s="76"/>
      <c r="APX13" s="76"/>
      <c r="APY13" s="76"/>
      <c r="APZ13" s="76"/>
      <c r="AQA13" s="76"/>
      <c r="AQB13" s="76"/>
      <c r="AQC13" s="76"/>
      <c r="AQD13" s="76"/>
      <c r="AQE13" s="76"/>
      <c r="AQF13" s="76"/>
      <c r="AQG13" s="76"/>
      <c r="AQH13" s="76"/>
      <c r="AQI13" s="76"/>
      <c r="AQJ13" s="76"/>
      <c r="AQK13" s="76"/>
      <c r="AQL13" s="76"/>
      <c r="AQM13" s="76"/>
      <c r="AQN13" s="76"/>
      <c r="AQO13" s="76"/>
      <c r="AQP13" s="76"/>
      <c r="AQQ13" s="76"/>
      <c r="AQR13" s="76"/>
      <c r="AQS13" s="76"/>
      <c r="AQT13" s="76"/>
      <c r="AQU13" s="76"/>
      <c r="AQV13" s="76"/>
      <c r="AQW13" s="76"/>
      <c r="AQX13" s="76"/>
      <c r="AQY13" s="76"/>
      <c r="AQZ13" s="76"/>
      <c r="ARA13" s="76"/>
      <c r="ARB13" s="76"/>
      <c r="ARC13" s="76"/>
      <c r="ARD13" s="76"/>
      <c r="ARE13" s="76"/>
      <c r="ARF13" s="76"/>
      <c r="ARG13" s="76"/>
      <c r="ARH13" s="76"/>
      <c r="ARI13" s="76"/>
      <c r="ARJ13" s="76"/>
      <c r="ARK13" s="76"/>
      <c r="ARL13" s="76"/>
      <c r="ARM13" s="76"/>
      <c r="ARN13" s="76"/>
      <c r="ARO13" s="76"/>
      <c r="ARP13" s="76"/>
      <c r="ARQ13" s="76"/>
      <c r="ARR13" s="76"/>
      <c r="ARS13" s="76"/>
      <c r="ART13" s="76"/>
      <c r="ARU13" s="76"/>
      <c r="ARV13" s="76"/>
      <c r="ARW13" s="76"/>
      <c r="ARX13" s="76"/>
      <c r="ARY13" s="76"/>
      <c r="ARZ13" s="76"/>
      <c r="ASA13" s="76"/>
      <c r="ASB13" s="76"/>
      <c r="ASC13" s="76"/>
      <c r="ASD13" s="76"/>
      <c r="ASE13" s="76"/>
      <c r="ASF13" s="76"/>
      <c r="ASG13" s="76"/>
      <c r="ASH13" s="76"/>
      <c r="ASI13" s="76"/>
      <c r="ASJ13" s="76"/>
      <c r="ASK13" s="76"/>
      <c r="ASL13" s="76"/>
      <c r="ASM13" s="76"/>
      <c r="ASN13" s="76"/>
      <c r="ASO13" s="76"/>
      <c r="ASP13" s="76"/>
      <c r="ASQ13" s="76"/>
      <c r="ASR13" s="76"/>
      <c r="ASS13" s="76"/>
      <c r="AST13" s="76"/>
      <c r="ASU13" s="76"/>
      <c r="ASV13" s="76"/>
      <c r="ASW13" s="76"/>
      <c r="ASX13" s="76"/>
      <c r="ASY13" s="76"/>
      <c r="ASZ13" s="76"/>
      <c r="ATA13" s="76"/>
      <c r="ATB13" s="76"/>
      <c r="ATC13" s="76"/>
      <c r="ATD13" s="76"/>
      <c r="ATE13" s="76"/>
      <c r="ATF13" s="76"/>
      <c r="ATG13" s="76"/>
      <c r="ATH13" s="76"/>
      <c r="ATI13" s="76"/>
      <c r="ATJ13" s="76"/>
      <c r="ATK13" s="76"/>
      <c r="ATL13" s="76"/>
      <c r="ATM13" s="76"/>
      <c r="ATN13" s="76"/>
      <c r="ATO13" s="76"/>
      <c r="ATP13" s="76"/>
      <c r="ATQ13" s="76"/>
      <c r="ATR13" s="76"/>
      <c r="ATS13" s="76"/>
      <c r="ATT13" s="76"/>
      <c r="ATU13" s="76"/>
      <c r="ATV13" s="76"/>
      <c r="ATW13" s="76"/>
      <c r="ATX13" s="76"/>
      <c r="ATY13" s="76"/>
      <c r="ATZ13" s="76"/>
      <c r="AUA13" s="76"/>
      <c r="AUB13" s="76"/>
      <c r="AUC13" s="76"/>
      <c r="AUD13" s="76"/>
      <c r="AUE13" s="76"/>
      <c r="AUF13" s="76"/>
      <c r="AUG13" s="76"/>
      <c r="AUH13" s="76"/>
      <c r="AUI13" s="76"/>
      <c r="AUJ13" s="76"/>
      <c r="AUK13" s="76"/>
      <c r="AUL13" s="76"/>
      <c r="AUM13" s="76"/>
      <c r="AUN13" s="76"/>
      <c r="AUO13" s="76"/>
      <c r="AUP13" s="76"/>
      <c r="AUQ13" s="76"/>
      <c r="AUR13" s="76"/>
      <c r="AUS13" s="76"/>
      <c r="AUT13" s="76"/>
      <c r="AUU13" s="76"/>
      <c r="AUV13" s="76"/>
      <c r="AUW13" s="76"/>
      <c r="AUX13" s="76"/>
      <c r="AUY13" s="76"/>
      <c r="AUZ13" s="76"/>
      <c r="AVA13" s="76"/>
      <c r="AVB13" s="76"/>
      <c r="AVC13" s="76"/>
      <c r="AVD13" s="76"/>
      <c r="AVE13" s="76"/>
      <c r="AVF13" s="76"/>
      <c r="AVG13" s="76"/>
      <c r="AVH13" s="76"/>
      <c r="AVI13" s="76"/>
      <c r="AVJ13" s="76"/>
      <c r="AVK13" s="76"/>
      <c r="AVL13" s="76"/>
      <c r="AVM13" s="76"/>
      <c r="AVN13" s="76"/>
      <c r="AVO13" s="76"/>
      <c r="AVP13" s="76"/>
      <c r="AVQ13" s="76"/>
      <c r="AVR13" s="76"/>
      <c r="AVS13" s="76"/>
      <c r="AVT13" s="76"/>
      <c r="AVU13" s="76"/>
      <c r="AVV13" s="76"/>
      <c r="AVW13" s="76"/>
      <c r="AVX13" s="76"/>
      <c r="AVY13" s="76"/>
      <c r="AVZ13" s="76"/>
      <c r="AWA13" s="76"/>
      <c r="AWB13" s="76"/>
      <c r="AWC13" s="76"/>
      <c r="AWD13" s="76"/>
      <c r="AWE13" s="76"/>
      <c r="AWF13" s="76"/>
      <c r="AWG13" s="76"/>
      <c r="AWH13" s="76"/>
      <c r="AWI13" s="76"/>
      <c r="AWJ13" s="76"/>
      <c r="AWK13" s="76"/>
      <c r="AWL13" s="76"/>
      <c r="AWM13" s="76"/>
      <c r="AWN13" s="76"/>
      <c r="AWO13" s="76"/>
      <c r="AWP13" s="76"/>
      <c r="AWQ13" s="76"/>
      <c r="AWR13" s="76"/>
      <c r="AWS13" s="76"/>
      <c r="AWT13" s="76"/>
      <c r="AWU13" s="76"/>
      <c r="AWV13" s="76"/>
      <c r="AWW13" s="76"/>
      <c r="AWX13" s="76"/>
      <c r="AWY13" s="76"/>
      <c r="AWZ13" s="76"/>
      <c r="AXA13" s="76"/>
      <c r="AXB13" s="76"/>
      <c r="AXC13" s="76"/>
      <c r="AXD13" s="76"/>
      <c r="AXE13" s="76"/>
      <c r="AXF13" s="76"/>
      <c r="AXG13" s="76"/>
      <c r="AXH13" s="76"/>
      <c r="AXI13" s="76"/>
      <c r="AXJ13" s="76"/>
      <c r="AXK13" s="76"/>
      <c r="AXL13" s="76"/>
      <c r="AXM13" s="76"/>
      <c r="AXN13" s="76"/>
      <c r="AXO13" s="76"/>
      <c r="AXP13" s="76"/>
      <c r="AXQ13" s="76"/>
      <c r="AXR13" s="76"/>
      <c r="AXS13" s="76"/>
      <c r="AXT13" s="76"/>
      <c r="AXU13" s="76"/>
      <c r="AXV13" s="76"/>
      <c r="AXW13" s="76"/>
      <c r="AXX13" s="76"/>
      <c r="AXY13" s="76"/>
      <c r="AXZ13" s="76"/>
      <c r="AYA13" s="76"/>
      <c r="AYB13" s="76"/>
      <c r="AYC13" s="76"/>
      <c r="AYD13" s="76"/>
      <c r="AYE13" s="76"/>
      <c r="AYF13" s="76"/>
      <c r="AYG13" s="76"/>
      <c r="AYH13" s="76"/>
      <c r="AYI13" s="76"/>
      <c r="AYJ13" s="76"/>
      <c r="AYK13" s="76"/>
      <c r="AYL13" s="76"/>
      <c r="AYM13" s="76"/>
      <c r="AYN13" s="76"/>
      <c r="AYO13" s="76"/>
      <c r="AYP13" s="76"/>
      <c r="AYQ13" s="76"/>
      <c r="AYR13" s="76"/>
      <c r="AYS13" s="76"/>
      <c r="AYT13" s="76"/>
      <c r="AYU13" s="76"/>
      <c r="AYV13" s="76"/>
      <c r="AYW13" s="76"/>
      <c r="AYX13" s="76"/>
      <c r="AYY13" s="76"/>
      <c r="AYZ13" s="76"/>
      <c r="AZA13" s="76"/>
      <c r="AZB13" s="76"/>
      <c r="AZC13" s="76"/>
      <c r="AZD13" s="76"/>
      <c r="AZE13" s="76"/>
      <c r="AZF13" s="76"/>
      <c r="AZG13" s="76"/>
      <c r="AZH13" s="76"/>
      <c r="AZI13" s="76"/>
      <c r="AZJ13" s="76"/>
      <c r="AZK13" s="76"/>
      <c r="AZL13" s="76"/>
      <c r="AZM13" s="76"/>
      <c r="AZN13" s="76"/>
      <c r="AZO13" s="76"/>
      <c r="AZP13" s="76"/>
      <c r="AZQ13" s="76"/>
      <c r="AZR13" s="76"/>
      <c r="AZS13" s="76"/>
      <c r="AZT13" s="76"/>
      <c r="AZU13" s="76"/>
      <c r="AZV13" s="76"/>
      <c r="AZW13" s="76"/>
      <c r="AZX13" s="76"/>
      <c r="AZY13" s="76"/>
      <c r="AZZ13" s="76"/>
      <c r="BAA13" s="76"/>
      <c r="BAB13" s="76"/>
      <c r="BAC13" s="76"/>
      <c r="BAD13" s="76"/>
      <c r="BAE13" s="76"/>
      <c r="BAF13" s="76"/>
      <c r="BAG13" s="76"/>
      <c r="BAH13" s="76"/>
      <c r="BAI13" s="76"/>
      <c r="BAJ13" s="76"/>
      <c r="BAK13" s="76"/>
      <c r="BAL13" s="76"/>
      <c r="BAM13" s="76"/>
      <c r="BAN13" s="76"/>
      <c r="BAO13" s="76"/>
      <c r="BAP13" s="76"/>
      <c r="BAQ13" s="76"/>
      <c r="BAR13" s="76"/>
      <c r="BAS13" s="76"/>
      <c r="BAT13" s="76"/>
      <c r="BAU13" s="76"/>
      <c r="BAV13" s="76"/>
      <c r="BAW13" s="76"/>
      <c r="BAX13" s="76"/>
      <c r="BAY13" s="76"/>
      <c r="BAZ13" s="76"/>
      <c r="BBA13" s="76"/>
      <c r="BBB13" s="76"/>
      <c r="BBC13" s="76"/>
      <c r="BBD13" s="76"/>
      <c r="BBE13" s="76"/>
      <c r="BBF13" s="76"/>
      <c r="BBG13" s="76"/>
      <c r="BBH13" s="76"/>
      <c r="BBI13" s="76"/>
      <c r="BBJ13" s="76"/>
      <c r="BBK13" s="76"/>
      <c r="BBL13" s="76"/>
      <c r="BBM13" s="76"/>
      <c r="BBN13" s="76"/>
      <c r="BBO13" s="76"/>
      <c r="BBP13" s="76"/>
      <c r="BBQ13" s="76"/>
      <c r="BBR13" s="76"/>
      <c r="BBS13" s="76"/>
      <c r="BBT13" s="76"/>
      <c r="BBU13" s="76"/>
      <c r="BBV13" s="76"/>
      <c r="BBW13" s="76"/>
      <c r="BBX13" s="76"/>
      <c r="BBY13" s="76"/>
      <c r="BBZ13" s="76"/>
      <c r="BCA13" s="76"/>
      <c r="BCB13" s="76"/>
      <c r="BCC13" s="76"/>
      <c r="BCD13" s="76"/>
      <c r="BCE13" s="76"/>
      <c r="BCF13" s="76"/>
      <c r="BCG13" s="76"/>
      <c r="BCH13" s="76"/>
      <c r="BCI13" s="76"/>
      <c r="BCJ13" s="76"/>
      <c r="BCK13" s="76"/>
      <c r="BCL13" s="76"/>
      <c r="BCM13" s="76"/>
      <c r="BCN13" s="76"/>
      <c r="BCO13" s="76"/>
      <c r="BCP13" s="76"/>
      <c r="BCQ13" s="76"/>
      <c r="BCR13" s="76"/>
      <c r="BCS13" s="76"/>
      <c r="BCT13" s="76"/>
      <c r="BCU13" s="76"/>
      <c r="BCV13" s="76"/>
      <c r="BCW13" s="76"/>
      <c r="BCX13" s="76"/>
      <c r="BCY13" s="76"/>
      <c r="BCZ13" s="76"/>
      <c r="BDA13" s="76"/>
      <c r="BDB13" s="76"/>
      <c r="BDC13" s="76"/>
      <c r="BDD13" s="76"/>
      <c r="BDE13" s="76"/>
      <c r="BDF13" s="76"/>
      <c r="BDG13" s="76"/>
      <c r="BDH13" s="76"/>
      <c r="BDI13" s="76"/>
      <c r="BDJ13" s="76"/>
      <c r="BDK13" s="76"/>
      <c r="BDL13" s="76"/>
      <c r="BDM13" s="76"/>
      <c r="BDN13" s="76"/>
      <c r="BDO13" s="76"/>
      <c r="BDP13" s="76"/>
      <c r="BDQ13" s="76"/>
      <c r="BDR13" s="76"/>
      <c r="BDS13" s="76"/>
      <c r="BDT13" s="76"/>
      <c r="BDU13" s="76"/>
      <c r="BDV13" s="76"/>
      <c r="BDW13" s="76"/>
      <c r="BDX13" s="76"/>
      <c r="BDY13" s="76"/>
      <c r="BDZ13" s="76"/>
      <c r="BEA13" s="76"/>
      <c r="BEB13" s="76"/>
      <c r="BEC13" s="76"/>
      <c r="BED13" s="76"/>
      <c r="BEE13" s="76"/>
      <c r="BEF13" s="76"/>
      <c r="BEG13" s="76"/>
      <c r="BEH13" s="76"/>
      <c r="BEI13" s="76"/>
      <c r="BEJ13" s="76"/>
      <c r="BEK13" s="76"/>
      <c r="BEL13" s="76"/>
      <c r="BEM13" s="76"/>
      <c r="BEN13" s="76"/>
      <c r="BEO13" s="76"/>
      <c r="BEP13" s="76"/>
      <c r="BEQ13" s="76"/>
      <c r="BER13" s="76"/>
      <c r="BES13" s="76"/>
      <c r="BET13" s="76"/>
      <c r="BEU13" s="76"/>
      <c r="BEV13" s="76"/>
      <c r="BEW13" s="76"/>
      <c r="BEX13" s="76"/>
      <c r="BEY13" s="76"/>
      <c r="BEZ13" s="76"/>
      <c r="BFA13" s="76"/>
      <c r="BFB13" s="76"/>
      <c r="BFC13" s="76"/>
      <c r="BFD13" s="76"/>
      <c r="BFE13" s="76"/>
      <c r="BFF13" s="76"/>
      <c r="BFG13" s="76"/>
      <c r="BFH13" s="76"/>
      <c r="BFI13" s="76"/>
      <c r="BFJ13" s="76"/>
      <c r="BFK13" s="76"/>
      <c r="BFL13" s="76"/>
      <c r="BFM13" s="76"/>
      <c r="BFN13" s="76"/>
      <c r="BFO13" s="76"/>
      <c r="BFP13" s="76"/>
      <c r="BFQ13" s="76"/>
      <c r="BFR13" s="76"/>
      <c r="BFS13" s="76"/>
      <c r="BFT13" s="76"/>
      <c r="BFU13" s="76"/>
      <c r="BFV13" s="76"/>
      <c r="BFW13" s="76"/>
      <c r="BFX13" s="76"/>
      <c r="BFY13" s="76"/>
      <c r="BFZ13" s="76"/>
      <c r="BGA13" s="76"/>
      <c r="BGB13" s="76"/>
      <c r="BGC13" s="76"/>
      <c r="BGD13" s="76"/>
      <c r="BGE13" s="76"/>
      <c r="BGF13" s="76"/>
      <c r="BGG13" s="76"/>
      <c r="BGH13" s="76"/>
      <c r="BGI13" s="76"/>
      <c r="BGJ13" s="76"/>
      <c r="BGK13" s="76"/>
      <c r="BGL13" s="76"/>
      <c r="BGM13" s="76"/>
      <c r="BGN13" s="76"/>
      <c r="BGO13" s="76"/>
      <c r="BGP13" s="76"/>
      <c r="BGQ13" s="76"/>
      <c r="BGR13" s="76"/>
      <c r="BGS13" s="76"/>
      <c r="BGT13" s="76"/>
      <c r="BGU13" s="76"/>
      <c r="BGV13" s="76"/>
      <c r="BGW13" s="76"/>
      <c r="BGX13" s="76"/>
      <c r="BGY13" s="76"/>
      <c r="BGZ13" s="76"/>
      <c r="BHA13" s="76"/>
      <c r="BHB13" s="76"/>
      <c r="BHC13" s="76"/>
      <c r="BHD13" s="76"/>
      <c r="BHE13" s="76"/>
      <c r="BHF13" s="76"/>
      <c r="BHG13" s="76"/>
      <c r="BHH13" s="76"/>
      <c r="BHI13" s="76"/>
      <c r="BHJ13" s="76"/>
      <c r="BHK13" s="76"/>
      <c r="BHL13" s="76"/>
      <c r="BHM13" s="76"/>
      <c r="BHN13" s="76"/>
      <c r="BHO13" s="76"/>
      <c r="BHP13" s="76"/>
      <c r="BHQ13" s="76"/>
      <c r="BHR13" s="76"/>
      <c r="BHS13" s="76"/>
      <c r="BHT13" s="76"/>
      <c r="BHU13" s="76"/>
      <c r="BHV13" s="76"/>
      <c r="BHW13" s="76"/>
      <c r="BHX13" s="76"/>
      <c r="BHY13" s="76"/>
      <c r="BHZ13" s="76"/>
      <c r="BIA13" s="76"/>
      <c r="BIB13" s="76"/>
      <c r="BIC13" s="76"/>
      <c r="BID13" s="76"/>
      <c r="BIE13" s="76"/>
      <c r="BIF13" s="76"/>
      <c r="BIG13" s="76"/>
      <c r="BIH13" s="76"/>
      <c r="BII13" s="76"/>
      <c r="BIJ13" s="76"/>
      <c r="BIK13" s="76"/>
      <c r="BIL13" s="76"/>
      <c r="BIM13" s="76"/>
      <c r="BIN13" s="76"/>
      <c r="BIO13" s="76"/>
      <c r="BIP13" s="76"/>
      <c r="BIQ13" s="76"/>
      <c r="BIR13" s="76"/>
      <c r="BIS13" s="76"/>
      <c r="BIT13" s="76"/>
      <c r="BIU13" s="76"/>
      <c r="BIV13" s="76"/>
      <c r="BIW13" s="76"/>
      <c r="BIX13" s="76"/>
      <c r="BIY13" s="76"/>
      <c r="BIZ13" s="76"/>
      <c r="BJA13" s="76"/>
      <c r="BJB13" s="76"/>
      <c r="BJC13" s="76"/>
      <c r="BJD13" s="76"/>
      <c r="BJE13" s="76"/>
      <c r="BJF13" s="76"/>
      <c r="BJG13" s="76"/>
      <c r="BJH13" s="76"/>
      <c r="BJI13" s="76"/>
      <c r="BJJ13" s="76"/>
      <c r="BJK13" s="76"/>
      <c r="BJL13" s="76"/>
      <c r="BJM13" s="76"/>
      <c r="BJN13" s="76"/>
      <c r="BJO13" s="76"/>
      <c r="BJP13" s="76"/>
      <c r="BJQ13" s="76"/>
      <c r="BJR13" s="76"/>
      <c r="BJS13" s="76"/>
      <c r="BJT13" s="76"/>
      <c r="BJU13" s="76"/>
      <c r="BJV13" s="76"/>
      <c r="BJW13" s="76"/>
      <c r="BJX13" s="76"/>
      <c r="BJY13" s="76"/>
      <c r="BJZ13" s="76"/>
      <c r="BKA13" s="76"/>
      <c r="BKB13" s="76"/>
      <c r="BKC13" s="76"/>
      <c r="BKD13" s="76"/>
      <c r="BKE13" s="76"/>
      <c r="BKF13" s="76"/>
      <c r="BKG13" s="76"/>
      <c r="BKH13" s="76"/>
      <c r="BKI13" s="76"/>
      <c r="BKJ13" s="76"/>
      <c r="BKK13" s="76"/>
      <c r="BKL13" s="76"/>
      <c r="BKM13" s="76"/>
      <c r="BKN13" s="76"/>
      <c r="BKO13" s="76"/>
      <c r="BKP13" s="76"/>
      <c r="BKQ13" s="76"/>
      <c r="BKR13" s="76"/>
      <c r="BKS13" s="76"/>
      <c r="BKT13" s="76"/>
      <c r="BKU13" s="76"/>
      <c r="BKV13" s="76"/>
      <c r="BKW13" s="76"/>
      <c r="BKX13" s="76"/>
      <c r="BKY13" s="76"/>
      <c r="BKZ13" s="76"/>
      <c r="BLA13" s="76"/>
      <c r="BLB13" s="76"/>
      <c r="BLC13" s="76"/>
      <c r="BLD13" s="76"/>
      <c r="BLE13" s="76"/>
      <c r="BLF13" s="76"/>
      <c r="BLG13" s="76"/>
      <c r="BLH13" s="76"/>
      <c r="BLI13" s="76"/>
      <c r="BLJ13" s="76"/>
      <c r="BLK13" s="76"/>
      <c r="BLL13" s="76"/>
      <c r="BLM13" s="76"/>
      <c r="BLN13" s="76"/>
      <c r="BLO13" s="76"/>
      <c r="BLP13" s="76"/>
      <c r="BLQ13" s="76"/>
      <c r="BLR13" s="76"/>
      <c r="BLS13" s="76"/>
      <c r="BLT13" s="76"/>
      <c r="BLU13" s="76"/>
      <c r="BLV13" s="76"/>
      <c r="BLW13" s="76"/>
      <c r="BLX13" s="76"/>
      <c r="BLY13" s="76"/>
      <c r="BLZ13" s="76"/>
      <c r="BMA13" s="76"/>
      <c r="BMB13" s="76"/>
      <c r="BMC13" s="76"/>
      <c r="BMD13" s="76"/>
      <c r="BME13" s="76"/>
      <c r="BMF13" s="76"/>
      <c r="BMG13" s="76"/>
      <c r="BMH13" s="76"/>
      <c r="BMI13" s="76"/>
      <c r="BMJ13" s="76"/>
      <c r="BMK13" s="76"/>
      <c r="BML13" s="76"/>
      <c r="BMM13" s="76"/>
      <c r="BMN13" s="76"/>
      <c r="BMO13" s="76"/>
      <c r="BMP13" s="76"/>
      <c r="BMQ13" s="76"/>
      <c r="BMR13" s="76"/>
      <c r="BMS13" s="76"/>
      <c r="BMT13" s="76"/>
      <c r="BMU13" s="76"/>
      <c r="BMV13" s="76"/>
      <c r="BMW13" s="76"/>
      <c r="BMX13" s="76"/>
      <c r="BMY13" s="76"/>
      <c r="BMZ13" s="76"/>
      <c r="BNA13" s="76"/>
      <c r="BNB13" s="76"/>
      <c r="BNC13" s="76"/>
      <c r="BND13" s="76"/>
      <c r="BNE13" s="76"/>
      <c r="BNF13" s="76"/>
      <c r="BNG13" s="76"/>
      <c r="BNH13" s="76"/>
      <c r="BNI13" s="76"/>
      <c r="BNJ13" s="76"/>
      <c r="BNK13" s="76"/>
      <c r="BNL13" s="76"/>
      <c r="BNM13" s="76"/>
      <c r="BNN13" s="76"/>
      <c r="BNO13" s="76"/>
      <c r="BNP13" s="76"/>
      <c r="BNQ13" s="76"/>
      <c r="BNR13" s="76"/>
      <c r="BNS13" s="76"/>
      <c r="BNT13" s="76"/>
      <c r="BNU13" s="76"/>
      <c r="BNV13" s="76"/>
      <c r="BNW13" s="76"/>
      <c r="BNX13" s="76"/>
      <c r="BNY13" s="76"/>
      <c r="BNZ13" s="76"/>
      <c r="BOA13" s="76"/>
      <c r="BOB13" s="76"/>
      <c r="BOC13" s="76"/>
      <c r="BOD13" s="76"/>
      <c r="BOE13" s="76"/>
      <c r="BOF13" s="76"/>
      <c r="BOG13" s="76"/>
      <c r="BOH13" s="76"/>
      <c r="BOI13" s="76"/>
      <c r="BOJ13" s="76"/>
      <c r="BOK13" s="76"/>
      <c r="BOL13" s="76"/>
      <c r="BOM13" s="76"/>
      <c r="BON13" s="76"/>
      <c r="BOO13" s="76"/>
      <c r="BOP13" s="76"/>
      <c r="BOQ13" s="76"/>
      <c r="BOR13" s="76"/>
      <c r="BOS13" s="76"/>
      <c r="BOT13" s="76"/>
      <c r="BOU13" s="76"/>
      <c r="BOV13" s="76"/>
      <c r="BOW13" s="76"/>
      <c r="BOX13" s="76"/>
      <c r="BOY13" s="76"/>
      <c r="BOZ13" s="76"/>
      <c r="BPA13" s="76"/>
      <c r="BPB13" s="76"/>
      <c r="BPC13" s="76"/>
      <c r="BPD13" s="76"/>
      <c r="BPE13" s="76"/>
      <c r="BPF13" s="76"/>
      <c r="BPG13" s="76"/>
      <c r="BPH13" s="76"/>
      <c r="BPI13" s="76"/>
      <c r="BPJ13" s="76"/>
      <c r="BPK13" s="76"/>
      <c r="BPL13" s="76"/>
      <c r="BPM13" s="76"/>
      <c r="BPN13" s="76"/>
      <c r="BPO13" s="76"/>
      <c r="BPP13" s="76"/>
      <c r="BPQ13" s="76"/>
      <c r="BPR13" s="76"/>
      <c r="BPS13" s="76"/>
      <c r="BPT13" s="76"/>
      <c r="BPU13" s="76"/>
      <c r="BPV13" s="76"/>
      <c r="BPW13" s="76"/>
      <c r="BPX13" s="76"/>
      <c r="BPY13" s="76"/>
      <c r="BPZ13" s="76"/>
      <c r="BQA13" s="76"/>
      <c r="BQB13" s="76"/>
      <c r="BQC13" s="76"/>
      <c r="BQD13" s="76"/>
      <c r="BQE13" s="76"/>
      <c r="BQF13" s="76"/>
      <c r="BQG13" s="76"/>
      <c r="BQH13" s="76"/>
      <c r="BQI13" s="76"/>
      <c r="BQJ13" s="76"/>
      <c r="BQK13" s="76"/>
      <c r="BQL13" s="76"/>
      <c r="BQM13" s="76"/>
      <c r="BQN13" s="76"/>
      <c r="BQO13" s="76"/>
      <c r="BQP13" s="76"/>
      <c r="BQQ13" s="76"/>
      <c r="BQR13" s="76"/>
      <c r="BQS13" s="76"/>
      <c r="BQT13" s="76"/>
      <c r="BQU13" s="76"/>
      <c r="BQV13" s="76"/>
      <c r="BQW13" s="76"/>
      <c r="BQX13" s="76"/>
      <c r="BQY13" s="76"/>
      <c r="BQZ13" s="76"/>
      <c r="BRA13" s="76"/>
      <c r="BRB13" s="76"/>
      <c r="BRC13" s="76"/>
      <c r="BRD13" s="76"/>
      <c r="BRE13" s="76"/>
      <c r="BRF13" s="76"/>
      <c r="BRG13" s="76"/>
      <c r="BRH13" s="76"/>
      <c r="BRI13" s="76"/>
      <c r="BRJ13" s="76"/>
      <c r="BRK13" s="76"/>
      <c r="BRL13" s="76"/>
      <c r="BRM13" s="76"/>
      <c r="BRN13" s="76"/>
      <c r="BRO13" s="76"/>
      <c r="BRP13" s="76"/>
      <c r="BRQ13" s="76"/>
      <c r="BRR13" s="76"/>
      <c r="BRS13" s="76"/>
      <c r="BRT13" s="76"/>
      <c r="BRU13" s="76"/>
      <c r="BRV13" s="76"/>
      <c r="BRW13" s="76"/>
      <c r="BRX13" s="76"/>
      <c r="BRY13" s="76"/>
      <c r="BRZ13" s="76"/>
      <c r="BSA13" s="76"/>
      <c r="BSB13" s="76"/>
      <c r="BSC13" s="76"/>
      <c r="BSD13" s="76"/>
      <c r="BSE13" s="76"/>
      <c r="BSF13" s="76"/>
      <c r="BSG13" s="76"/>
      <c r="BSH13" s="76"/>
      <c r="BSI13" s="76"/>
      <c r="BSJ13" s="76"/>
      <c r="BSK13" s="76"/>
      <c r="BSL13" s="76"/>
      <c r="BSM13" s="76"/>
      <c r="BSN13" s="76"/>
      <c r="BSO13" s="76"/>
      <c r="BSP13" s="76"/>
      <c r="BSQ13" s="76"/>
      <c r="BSR13" s="76"/>
      <c r="BSS13" s="76"/>
      <c r="BST13" s="76"/>
      <c r="BSU13" s="76"/>
      <c r="BSV13" s="76"/>
      <c r="BSW13" s="76"/>
      <c r="BSX13" s="76"/>
      <c r="BSY13" s="76"/>
      <c r="BSZ13" s="76"/>
      <c r="BTA13" s="76"/>
      <c r="BTB13" s="76"/>
      <c r="BTC13" s="76"/>
      <c r="BTD13" s="76"/>
      <c r="BTE13" s="76"/>
      <c r="BTF13" s="76"/>
      <c r="BTG13" s="76"/>
      <c r="BTH13" s="76"/>
      <c r="BTI13" s="76"/>
      <c r="BTJ13" s="76"/>
      <c r="BTK13" s="76"/>
      <c r="BTL13" s="76"/>
      <c r="BTM13" s="76"/>
      <c r="BTN13" s="76"/>
      <c r="BTO13" s="76"/>
      <c r="BTP13" s="76"/>
      <c r="BTQ13" s="76"/>
      <c r="BTR13" s="76"/>
      <c r="BTS13" s="76"/>
      <c r="BTT13" s="76"/>
      <c r="BTU13" s="76"/>
      <c r="BTV13" s="76"/>
      <c r="BTW13" s="76"/>
      <c r="BTX13" s="76"/>
      <c r="BTY13" s="76"/>
      <c r="BTZ13" s="76"/>
      <c r="BUA13" s="76"/>
      <c r="BUB13" s="76"/>
      <c r="BUC13" s="76"/>
      <c r="BUD13" s="76"/>
      <c r="BUE13" s="76"/>
      <c r="BUF13" s="76"/>
      <c r="BUG13" s="76"/>
      <c r="BUH13" s="76"/>
      <c r="BUI13" s="76"/>
      <c r="BUJ13" s="76"/>
      <c r="BUK13" s="76"/>
      <c r="BUL13" s="76"/>
      <c r="BUM13" s="76"/>
      <c r="BUN13" s="76"/>
      <c r="BUO13" s="76"/>
      <c r="BUP13" s="76"/>
      <c r="BUQ13" s="76"/>
      <c r="BUR13" s="76"/>
      <c r="BUS13" s="76"/>
      <c r="BUT13" s="76"/>
      <c r="BUU13" s="76"/>
      <c r="BUV13" s="76"/>
      <c r="BUW13" s="76"/>
      <c r="BUX13" s="76"/>
      <c r="BUY13" s="76"/>
      <c r="BUZ13" s="76"/>
      <c r="BVA13" s="76"/>
      <c r="BVB13" s="76"/>
      <c r="BVC13" s="76"/>
      <c r="BVD13" s="76"/>
      <c r="BVE13" s="76"/>
      <c r="BVF13" s="76"/>
      <c r="BVG13" s="76"/>
      <c r="BVH13" s="76"/>
      <c r="BVI13" s="76"/>
      <c r="BVJ13" s="76"/>
      <c r="BVK13" s="76"/>
      <c r="BVL13" s="76"/>
      <c r="BVM13" s="76"/>
      <c r="BVN13" s="76"/>
      <c r="BVO13" s="76"/>
      <c r="BVP13" s="76"/>
      <c r="BVQ13" s="76"/>
      <c r="BVR13" s="76"/>
      <c r="BVS13" s="76"/>
      <c r="BVT13" s="76"/>
      <c r="BVU13" s="76"/>
      <c r="BVV13" s="76"/>
      <c r="BVW13" s="76"/>
      <c r="BVX13" s="76"/>
      <c r="BVY13" s="76"/>
      <c r="BVZ13" s="76"/>
      <c r="BWA13" s="76"/>
      <c r="BWB13" s="76"/>
      <c r="BWC13" s="76"/>
      <c r="BWD13" s="76"/>
      <c r="BWE13" s="76"/>
      <c r="BWF13" s="76"/>
      <c r="BWG13" s="76"/>
      <c r="BWH13" s="76"/>
      <c r="BWI13" s="76"/>
      <c r="BWJ13" s="76"/>
      <c r="BWK13" s="76"/>
      <c r="BWL13" s="76"/>
      <c r="BWM13" s="76"/>
      <c r="BWN13" s="76"/>
      <c r="BWO13" s="76"/>
      <c r="BWP13" s="76"/>
      <c r="BWQ13" s="76"/>
      <c r="BWR13" s="76"/>
      <c r="BWS13" s="76"/>
      <c r="BWT13" s="76"/>
      <c r="BWU13" s="76"/>
      <c r="BWV13" s="76"/>
      <c r="BWW13" s="76"/>
      <c r="BWX13" s="76"/>
      <c r="BWY13" s="76"/>
      <c r="BWZ13" s="76"/>
      <c r="BXA13" s="76"/>
      <c r="BXB13" s="76"/>
      <c r="BXC13" s="76"/>
      <c r="BXD13" s="76"/>
      <c r="BXE13" s="76"/>
      <c r="BXF13" s="76"/>
      <c r="BXG13" s="76"/>
      <c r="BXH13" s="76"/>
      <c r="BXI13" s="76"/>
      <c r="BXJ13" s="76"/>
      <c r="BXK13" s="76"/>
      <c r="BXL13" s="76"/>
      <c r="BXM13" s="76"/>
      <c r="BXN13" s="76"/>
      <c r="BXO13" s="76"/>
      <c r="BXP13" s="76"/>
      <c r="BXQ13" s="76"/>
      <c r="BXR13" s="76"/>
      <c r="BXS13" s="76"/>
      <c r="BXT13" s="76"/>
      <c r="BXU13" s="76"/>
      <c r="BXV13" s="76"/>
      <c r="BXW13" s="76"/>
      <c r="BXX13" s="76"/>
      <c r="BXY13" s="76"/>
      <c r="BXZ13" s="76"/>
      <c r="BYA13" s="76"/>
      <c r="BYB13" s="76"/>
      <c r="BYC13" s="76"/>
      <c r="BYD13" s="76"/>
      <c r="BYE13" s="76"/>
      <c r="BYF13" s="76"/>
      <c r="BYG13" s="76"/>
      <c r="BYH13" s="76"/>
      <c r="BYI13" s="76"/>
      <c r="BYJ13" s="76"/>
      <c r="BYK13" s="76"/>
      <c r="BYL13" s="76"/>
      <c r="BYM13" s="76"/>
      <c r="BYN13" s="76"/>
      <c r="BYO13" s="76"/>
      <c r="BYP13" s="76"/>
      <c r="BYQ13" s="76"/>
      <c r="BYR13" s="76"/>
      <c r="BYS13" s="76"/>
      <c r="BYT13" s="76"/>
      <c r="BYU13" s="76"/>
      <c r="BYV13" s="76"/>
      <c r="BYW13" s="76"/>
      <c r="BYX13" s="76"/>
      <c r="BYY13" s="76"/>
      <c r="BYZ13" s="76"/>
      <c r="BZA13" s="76"/>
      <c r="BZB13" s="76"/>
      <c r="BZC13" s="76"/>
      <c r="BZD13" s="76"/>
      <c r="BZE13" s="76"/>
      <c r="BZF13" s="76"/>
      <c r="BZG13" s="76"/>
      <c r="BZH13" s="76"/>
      <c r="BZI13" s="76"/>
      <c r="BZJ13" s="76"/>
      <c r="BZK13" s="76"/>
      <c r="BZL13" s="76"/>
      <c r="BZM13" s="76"/>
      <c r="BZN13" s="76"/>
      <c r="BZO13" s="76"/>
      <c r="BZP13" s="76"/>
      <c r="BZQ13" s="76"/>
      <c r="BZR13" s="76"/>
      <c r="BZS13" s="76"/>
      <c r="BZT13" s="76"/>
      <c r="BZU13" s="76"/>
      <c r="BZV13" s="76"/>
      <c r="BZW13" s="76"/>
      <c r="BZX13" s="76"/>
      <c r="BZY13" s="76"/>
      <c r="BZZ13" s="76"/>
      <c r="CAA13" s="76"/>
      <c r="CAB13" s="76"/>
      <c r="CAC13" s="76"/>
      <c r="CAD13" s="76"/>
      <c r="CAE13" s="76"/>
      <c r="CAF13" s="76"/>
      <c r="CAG13" s="76"/>
      <c r="CAH13" s="76"/>
      <c r="CAI13" s="76"/>
      <c r="CAJ13" s="76"/>
      <c r="CAK13" s="76"/>
      <c r="CAL13" s="76"/>
      <c r="CAM13" s="76"/>
      <c r="CAN13" s="76"/>
      <c r="CAO13" s="76"/>
      <c r="CAP13" s="76"/>
      <c r="CAQ13" s="76"/>
      <c r="CAR13" s="76"/>
      <c r="CAS13" s="76"/>
      <c r="CAT13" s="76"/>
      <c r="CAU13" s="76"/>
      <c r="CAV13" s="76"/>
      <c r="CAW13" s="76"/>
      <c r="CAX13" s="76"/>
      <c r="CAY13" s="76"/>
      <c r="CAZ13" s="76"/>
      <c r="CBA13" s="76"/>
      <c r="CBB13" s="76"/>
      <c r="CBC13" s="76"/>
      <c r="CBD13" s="76"/>
      <c r="CBE13" s="76"/>
      <c r="CBF13" s="76"/>
      <c r="CBG13" s="76"/>
      <c r="CBH13" s="76"/>
      <c r="CBI13" s="76"/>
      <c r="CBJ13" s="76"/>
      <c r="CBK13" s="76"/>
      <c r="CBL13" s="76"/>
      <c r="CBM13" s="76"/>
      <c r="CBN13" s="76"/>
      <c r="CBO13" s="76"/>
      <c r="CBP13" s="76"/>
      <c r="CBQ13" s="76"/>
      <c r="CBR13" s="76"/>
      <c r="CBS13" s="76"/>
      <c r="CBT13" s="76"/>
      <c r="CBU13" s="76"/>
      <c r="CBV13" s="76"/>
      <c r="CBW13" s="76"/>
      <c r="CBX13" s="76"/>
      <c r="CBY13" s="76"/>
      <c r="CBZ13" s="76"/>
      <c r="CCA13" s="76"/>
      <c r="CCB13" s="76"/>
      <c r="CCC13" s="76"/>
      <c r="CCD13" s="76"/>
      <c r="CCE13" s="76"/>
      <c r="CCF13" s="76"/>
      <c r="CCG13" s="76"/>
      <c r="CCH13" s="76"/>
      <c r="CCI13" s="76"/>
      <c r="CCJ13" s="76"/>
      <c r="CCK13" s="76"/>
      <c r="CCL13" s="76"/>
      <c r="CCM13" s="76"/>
      <c r="CCN13" s="76"/>
      <c r="CCO13" s="76"/>
      <c r="CCP13" s="76"/>
      <c r="CCQ13" s="76"/>
      <c r="CCR13" s="76"/>
      <c r="CCS13" s="76"/>
      <c r="CCT13" s="76"/>
      <c r="CCU13" s="76"/>
      <c r="CCV13" s="76"/>
      <c r="CCW13" s="76"/>
      <c r="CCX13" s="76"/>
      <c r="CCY13" s="76"/>
      <c r="CCZ13" s="76"/>
      <c r="CDA13" s="76"/>
      <c r="CDB13" s="76"/>
      <c r="CDC13" s="76"/>
      <c r="CDD13" s="76"/>
      <c r="CDE13" s="76"/>
      <c r="CDF13" s="76"/>
      <c r="CDG13" s="76"/>
      <c r="CDH13" s="76"/>
      <c r="CDI13" s="76"/>
      <c r="CDJ13" s="76"/>
      <c r="CDK13" s="76"/>
      <c r="CDL13" s="76"/>
      <c r="CDM13" s="76"/>
      <c r="CDN13" s="76"/>
      <c r="CDO13" s="76"/>
      <c r="CDP13" s="76"/>
      <c r="CDQ13" s="76"/>
      <c r="CDR13" s="76"/>
      <c r="CDS13" s="76"/>
      <c r="CDT13" s="76"/>
      <c r="CDU13" s="76"/>
      <c r="CDV13" s="76"/>
      <c r="CDW13" s="76"/>
      <c r="CDX13" s="76"/>
      <c r="CDY13" s="76"/>
      <c r="CDZ13" s="76"/>
      <c r="CEA13" s="76"/>
      <c r="CEB13" s="76"/>
      <c r="CEC13" s="76"/>
      <c r="CED13" s="76"/>
      <c r="CEE13" s="76"/>
      <c r="CEF13" s="76"/>
      <c r="CEG13" s="76"/>
      <c r="CEH13" s="76"/>
      <c r="CEI13" s="76"/>
      <c r="CEJ13" s="76"/>
      <c r="CEK13" s="76"/>
      <c r="CEL13" s="76"/>
      <c r="CEM13" s="76"/>
      <c r="CEN13" s="76"/>
      <c r="CEO13" s="76"/>
      <c r="CEP13" s="76"/>
      <c r="CEQ13" s="76"/>
      <c r="CER13" s="76"/>
      <c r="CES13" s="76"/>
      <c r="CET13" s="76"/>
      <c r="CEU13" s="76"/>
      <c r="CEV13" s="76"/>
      <c r="CEW13" s="76"/>
      <c r="CEX13" s="76"/>
      <c r="CEY13" s="76"/>
      <c r="CEZ13" s="76"/>
      <c r="CFA13" s="76"/>
      <c r="CFB13" s="76"/>
      <c r="CFC13" s="76"/>
      <c r="CFD13" s="76"/>
      <c r="CFE13" s="76"/>
      <c r="CFF13" s="76"/>
      <c r="CFG13" s="76"/>
      <c r="CFH13" s="76"/>
      <c r="CFI13" s="76"/>
      <c r="CFJ13" s="76"/>
      <c r="CFK13" s="76"/>
      <c r="CFL13" s="76"/>
      <c r="CFM13" s="76"/>
      <c r="CFN13" s="76"/>
      <c r="CFO13" s="76"/>
      <c r="CFP13" s="76"/>
      <c r="CFQ13" s="76"/>
      <c r="CFR13" s="76"/>
      <c r="CFS13" s="76"/>
      <c r="CFT13" s="76"/>
      <c r="CFU13" s="76"/>
      <c r="CFV13" s="76"/>
      <c r="CFW13" s="76"/>
      <c r="CFX13" s="76"/>
      <c r="CFY13" s="76"/>
      <c r="CFZ13" s="76"/>
      <c r="CGA13" s="76"/>
      <c r="CGB13" s="76"/>
      <c r="CGC13" s="76"/>
      <c r="CGD13" s="76"/>
      <c r="CGE13" s="76"/>
      <c r="CGF13" s="76"/>
      <c r="CGG13" s="76"/>
      <c r="CGH13" s="76"/>
      <c r="CGI13" s="76"/>
      <c r="CGJ13" s="76"/>
      <c r="CGK13" s="76"/>
      <c r="CGL13" s="76"/>
      <c r="CGM13" s="76"/>
      <c r="CGN13" s="76"/>
      <c r="CGO13" s="76"/>
      <c r="CGP13" s="76"/>
      <c r="CGQ13" s="76"/>
      <c r="CGR13" s="76"/>
      <c r="CGS13" s="76"/>
      <c r="CGT13" s="76"/>
      <c r="CGU13" s="76"/>
      <c r="CGV13" s="76"/>
      <c r="CGW13" s="76"/>
      <c r="CGX13" s="76"/>
      <c r="CGY13" s="76"/>
      <c r="CGZ13" s="76"/>
      <c r="CHA13" s="76"/>
      <c r="CHB13" s="76"/>
      <c r="CHC13" s="76"/>
      <c r="CHD13" s="76"/>
      <c r="CHE13" s="76"/>
      <c r="CHF13" s="76"/>
      <c r="CHG13" s="76"/>
      <c r="CHH13" s="76"/>
      <c r="CHI13" s="76"/>
      <c r="CHJ13" s="76"/>
      <c r="CHK13" s="76"/>
      <c r="CHL13" s="76"/>
      <c r="CHM13" s="76"/>
      <c r="CHN13" s="76"/>
      <c r="CHO13" s="76"/>
      <c r="CHP13" s="76"/>
      <c r="CHQ13" s="76"/>
      <c r="CHR13" s="76"/>
      <c r="CHS13" s="76"/>
      <c r="CHT13" s="76"/>
      <c r="CHU13" s="76"/>
      <c r="CHV13" s="76"/>
      <c r="CHW13" s="76"/>
      <c r="CHX13" s="76"/>
      <c r="CHY13" s="76"/>
      <c r="CHZ13" s="76"/>
      <c r="CIA13" s="76"/>
      <c r="CIB13" s="76"/>
      <c r="CIC13" s="76"/>
      <c r="CID13" s="76"/>
      <c r="CIE13" s="76"/>
      <c r="CIF13" s="76"/>
      <c r="CIG13" s="76"/>
      <c r="CIH13" s="76"/>
      <c r="CII13" s="76"/>
      <c r="CIJ13" s="76"/>
      <c r="CIK13" s="76"/>
      <c r="CIL13" s="76"/>
      <c r="CIM13" s="76"/>
      <c r="CIN13" s="76"/>
      <c r="CIO13" s="76"/>
      <c r="CIP13" s="76"/>
      <c r="CIQ13" s="76"/>
      <c r="CIR13" s="76"/>
      <c r="CIS13" s="76"/>
      <c r="CIT13" s="76"/>
      <c r="CIU13" s="76"/>
      <c r="CIV13" s="76"/>
      <c r="CIW13" s="76"/>
      <c r="CIX13" s="76"/>
      <c r="CIY13" s="76"/>
      <c r="CIZ13" s="76"/>
      <c r="CJA13" s="76"/>
      <c r="CJB13" s="76"/>
      <c r="CJC13" s="76"/>
      <c r="CJD13" s="76"/>
      <c r="CJE13" s="76"/>
      <c r="CJF13" s="76"/>
      <c r="CJG13" s="76"/>
      <c r="CJH13" s="76"/>
      <c r="CJI13" s="76"/>
      <c r="CJJ13" s="76"/>
      <c r="CJK13" s="76"/>
      <c r="CJL13" s="76"/>
      <c r="CJM13" s="76"/>
      <c r="CJN13" s="76"/>
      <c r="CJO13" s="76"/>
      <c r="CJP13" s="76"/>
      <c r="CJQ13" s="76"/>
      <c r="CJR13" s="76"/>
      <c r="CJS13" s="76"/>
      <c r="CJT13" s="76"/>
      <c r="CJU13" s="76"/>
      <c r="CJV13" s="76"/>
      <c r="CJW13" s="76"/>
      <c r="CJX13" s="76"/>
      <c r="CJY13" s="76"/>
      <c r="CJZ13" s="76"/>
      <c r="CKA13" s="76"/>
      <c r="CKB13" s="76"/>
      <c r="CKC13" s="76"/>
      <c r="CKD13" s="76"/>
      <c r="CKE13" s="76"/>
      <c r="CKF13" s="76"/>
      <c r="CKG13" s="76"/>
      <c r="CKH13" s="76"/>
      <c r="CKI13" s="76"/>
      <c r="CKJ13" s="76"/>
      <c r="CKK13" s="76"/>
      <c r="CKL13" s="76"/>
      <c r="CKM13" s="76"/>
      <c r="CKN13" s="76"/>
      <c r="CKO13" s="76"/>
      <c r="CKP13" s="76"/>
      <c r="CKQ13" s="76"/>
      <c r="CKR13" s="76"/>
      <c r="CKS13" s="76"/>
      <c r="CKT13" s="76"/>
      <c r="CKU13" s="76"/>
      <c r="CKV13" s="76"/>
      <c r="CKW13" s="76"/>
      <c r="CKX13" s="76"/>
      <c r="CKY13" s="76"/>
      <c r="CKZ13" s="76"/>
      <c r="CLA13" s="76"/>
      <c r="CLB13" s="76"/>
      <c r="CLC13" s="76"/>
      <c r="CLD13" s="76"/>
      <c r="CLE13" s="76"/>
      <c r="CLF13" s="76"/>
      <c r="CLG13" s="76"/>
      <c r="CLH13" s="76"/>
      <c r="CLI13" s="76"/>
      <c r="CLJ13" s="76"/>
      <c r="CLK13" s="76"/>
      <c r="CLL13" s="76"/>
      <c r="CLM13" s="76"/>
      <c r="CLN13" s="76"/>
      <c r="CLO13" s="76"/>
      <c r="CLP13" s="76"/>
      <c r="CLQ13" s="76"/>
      <c r="CLR13" s="76"/>
      <c r="CLS13" s="76"/>
      <c r="CLT13" s="76"/>
      <c r="CLU13" s="76"/>
      <c r="CLV13" s="76"/>
      <c r="CLW13" s="76"/>
      <c r="CLX13" s="76"/>
      <c r="CLY13" s="76"/>
      <c r="CLZ13" s="76"/>
      <c r="CMA13" s="76"/>
      <c r="CMB13" s="76"/>
      <c r="CMC13" s="76"/>
      <c r="CMD13" s="76"/>
      <c r="CME13" s="76"/>
      <c r="CMF13" s="76"/>
      <c r="CMG13" s="76"/>
      <c r="CMH13" s="76"/>
      <c r="CMI13" s="76"/>
      <c r="CMJ13" s="76"/>
      <c r="CMK13" s="76"/>
      <c r="CML13" s="76"/>
      <c r="CMM13" s="76"/>
      <c r="CMN13" s="76"/>
      <c r="CMO13" s="76"/>
      <c r="CMP13" s="76"/>
      <c r="CMQ13" s="76"/>
      <c r="CMR13" s="76"/>
      <c r="CMS13" s="76"/>
      <c r="CMT13" s="76"/>
      <c r="CMU13" s="76"/>
      <c r="CMV13" s="76"/>
      <c r="CMW13" s="76"/>
      <c r="CMX13" s="76"/>
      <c r="CMY13" s="76"/>
      <c r="CMZ13" s="76"/>
      <c r="CNA13" s="76"/>
      <c r="CNB13" s="76"/>
      <c r="CNC13" s="76"/>
      <c r="CND13" s="76"/>
      <c r="CNE13" s="76"/>
      <c r="CNF13" s="76"/>
      <c r="CNG13" s="76"/>
      <c r="CNH13" s="76"/>
      <c r="CNI13" s="76"/>
      <c r="CNJ13" s="76"/>
      <c r="CNK13" s="76"/>
      <c r="CNL13" s="76"/>
      <c r="CNM13" s="76"/>
      <c r="CNN13" s="76"/>
      <c r="CNO13" s="76"/>
      <c r="CNP13" s="76"/>
      <c r="CNQ13" s="76"/>
      <c r="CNR13" s="76"/>
      <c r="CNS13" s="76"/>
      <c r="CNT13" s="76"/>
      <c r="CNU13" s="76"/>
      <c r="CNV13" s="76"/>
      <c r="CNW13" s="76"/>
      <c r="CNX13" s="76"/>
      <c r="CNY13" s="76"/>
      <c r="CNZ13" s="76"/>
      <c r="COA13" s="76"/>
      <c r="COB13" s="76"/>
      <c r="COC13" s="76"/>
      <c r="COD13" s="76"/>
      <c r="COE13" s="76"/>
      <c r="COF13" s="76"/>
      <c r="COG13" s="76"/>
      <c r="COH13" s="76"/>
      <c r="COI13" s="76"/>
      <c r="COJ13" s="76"/>
      <c r="COK13" s="76"/>
      <c r="COL13" s="76"/>
      <c r="COM13" s="76"/>
      <c r="CON13" s="76"/>
      <c r="COO13" s="76"/>
      <c r="COP13" s="76"/>
      <c r="COQ13" s="76"/>
      <c r="COR13" s="76"/>
      <c r="COS13" s="76"/>
      <c r="COT13" s="76"/>
      <c r="COU13" s="76"/>
      <c r="COV13" s="76"/>
      <c r="COW13" s="76"/>
      <c r="COX13" s="76"/>
      <c r="COY13" s="76"/>
      <c r="COZ13" s="76"/>
      <c r="CPA13" s="76"/>
      <c r="CPB13" s="76"/>
      <c r="CPC13" s="76"/>
      <c r="CPD13" s="76"/>
      <c r="CPE13" s="76"/>
      <c r="CPF13" s="76"/>
      <c r="CPG13" s="76"/>
      <c r="CPH13" s="76"/>
      <c r="CPI13" s="76"/>
      <c r="CPJ13" s="76"/>
      <c r="CPK13" s="76"/>
      <c r="CPL13" s="76"/>
      <c r="CPM13" s="76"/>
      <c r="CPN13" s="76"/>
      <c r="CPO13" s="76"/>
      <c r="CPP13" s="76"/>
      <c r="CPQ13" s="76"/>
      <c r="CPR13" s="76"/>
      <c r="CPS13" s="76"/>
      <c r="CPT13" s="76"/>
      <c r="CPU13" s="76"/>
      <c r="CPV13" s="76"/>
      <c r="CPW13" s="76"/>
      <c r="CPX13" s="76"/>
      <c r="CPY13" s="76"/>
      <c r="CPZ13" s="76"/>
      <c r="CQA13" s="76"/>
      <c r="CQB13" s="76"/>
      <c r="CQC13" s="76"/>
      <c r="CQD13" s="76"/>
      <c r="CQE13" s="76"/>
      <c r="CQF13" s="76"/>
      <c r="CQG13" s="76"/>
      <c r="CQH13" s="76"/>
      <c r="CQI13" s="76"/>
      <c r="CQJ13" s="76"/>
      <c r="CQK13" s="76"/>
      <c r="CQL13" s="76"/>
      <c r="CQM13" s="76"/>
      <c r="CQN13" s="76"/>
      <c r="CQO13" s="76"/>
      <c r="CQP13" s="76"/>
      <c r="CQQ13" s="76"/>
      <c r="CQR13" s="76"/>
      <c r="CQS13" s="76"/>
      <c r="CQT13" s="76"/>
      <c r="CQU13" s="76"/>
      <c r="CQV13" s="76"/>
      <c r="CQW13" s="76"/>
      <c r="CQX13" s="76"/>
      <c r="CQY13" s="76"/>
      <c r="CQZ13" s="76"/>
      <c r="CRA13" s="76"/>
      <c r="CRB13" s="76"/>
      <c r="CRC13" s="76"/>
      <c r="CRD13" s="76"/>
      <c r="CRE13" s="76"/>
      <c r="CRF13" s="76"/>
      <c r="CRG13" s="76"/>
      <c r="CRH13" s="76"/>
      <c r="CRI13" s="76"/>
      <c r="CRJ13" s="76"/>
      <c r="CRK13" s="76"/>
      <c r="CRL13" s="76"/>
      <c r="CRM13" s="76"/>
      <c r="CRN13" s="76"/>
      <c r="CRO13" s="76"/>
      <c r="CRP13" s="76"/>
      <c r="CRQ13" s="76"/>
      <c r="CRR13" s="76"/>
      <c r="CRS13" s="76"/>
      <c r="CRT13" s="76"/>
      <c r="CRU13" s="76"/>
      <c r="CRV13" s="76"/>
      <c r="CRW13" s="76"/>
      <c r="CRX13" s="76"/>
      <c r="CRY13" s="76"/>
      <c r="CRZ13" s="76"/>
      <c r="CSA13" s="76"/>
      <c r="CSB13" s="76"/>
      <c r="CSC13" s="76"/>
      <c r="CSD13" s="76"/>
      <c r="CSE13" s="76"/>
      <c r="CSF13" s="76"/>
      <c r="CSG13" s="76"/>
      <c r="CSH13" s="76"/>
      <c r="CSI13" s="76"/>
      <c r="CSJ13" s="76"/>
      <c r="CSK13" s="76"/>
      <c r="CSL13" s="76"/>
      <c r="CSM13" s="76"/>
      <c r="CSN13" s="76"/>
      <c r="CSO13" s="76"/>
      <c r="CSP13" s="76"/>
      <c r="CSQ13" s="76"/>
      <c r="CSR13" s="76"/>
      <c r="CSS13" s="76"/>
      <c r="CST13" s="76"/>
      <c r="CSU13" s="76"/>
      <c r="CSV13" s="76"/>
      <c r="CSW13" s="76"/>
      <c r="CSX13" s="76"/>
      <c r="CSY13" s="76"/>
      <c r="CSZ13" s="76"/>
      <c r="CTA13" s="76"/>
      <c r="CTB13" s="76"/>
      <c r="CTC13" s="76"/>
      <c r="CTD13" s="76"/>
      <c r="CTE13" s="76"/>
      <c r="CTF13" s="76"/>
      <c r="CTG13" s="76"/>
      <c r="CTH13" s="76"/>
      <c r="CTI13" s="76"/>
      <c r="CTJ13" s="76"/>
      <c r="CTK13" s="76"/>
      <c r="CTL13" s="76"/>
      <c r="CTM13" s="76"/>
      <c r="CTN13" s="76"/>
      <c r="CTO13" s="76"/>
      <c r="CTP13" s="76"/>
      <c r="CTQ13" s="76"/>
      <c r="CTR13" s="76"/>
      <c r="CTS13" s="76"/>
      <c r="CTT13" s="76"/>
      <c r="CTU13" s="76"/>
      <c r="CTV13" s="76"/>
      <c r="CTW13" s="76"/>
      <c r="CTX13" s="76"/>
      <c r="CTY13" s="76"/>
      <c r="CTZ13" s="76"/>
      <c r="CUA13" s="76"/>
      <c r="CUB13" s="76"/>
      <c r="CUC13" s="76"/>
      <c r="CUD13" s="76"/>
      <c r="CUE13" s="76"/>
      <c r="CUF13" s="76"/>
      <c r="CUG13" s="76"/>
      <c r="CUH13" s="76"/>
      <c r="CUI13" s="76"/>
      <c r="CUJ13" s="76"/>
      <c r="CUK13" s="76"/>
      <c r="CUL13" s="76"/>
      <c r="CUM13" s="76"/>
      <c r="CUN13" s="76"/>
      <c r="CUO13" s="76"/>
      <c r="CUP13" s="76"/>
      <c r="CUQ13" s="76"/>
      <c r="CUR13" s="76"/>
      <c r="CUS13" s="76"/>
      <c r="CUT13" s="76"/>
      <c r="CUU13" s="76"/>
      <c r="CUV13" s="76"/>
      <c r="CUW13" s="76"/>
      <c r="CUX13" s="76"/>
      <c r="CUY13" s="76"/>
      <c r="CUZ13" s="76"/>
      <c r="CVA13" s="76"/>
      <c r="CVB13" s="76"/>
      <c r="CVC13" s="76"/>
      <c r="CVD13" s="76"/>
      <c r="CVE13" s="76"/>
      <c r="CVF13" s="76"/>
      <c r="CVG13" s="76"/>
      <c r="CVH13" s="76"/>
      <c r="CVI13" s="76"/>
      <c r="CVJ13" s="76"/>
      <c r="CVK13" s="76"/>
      <c r="CVL13" s="76"/>
      <c r="CVM13" s="76"/>
      <c r="CVN13" s="76"/>
      <c r="CVO13" s="76"/>
      <c r="CVP13" s="76"/>
      <c r="CVQ13" s="76"/>
      <c r="CVR13" s="76"/>
      <c r="CVS13" s="76"/>
      <c r="CVT13" s="76"/>
      <c r="CVU13" s="76"/>
      <c r="CVV13" s="76"/>
      <c r="CVW13" s="76"/>
      <c r="CVX13" s="76"/>
      <c r="CVY13" s="76"/>
      <c r="CVZ13" s="76"/>
      <c r="CWA13" s="76"/>
      <c r="CWB13" s="76"/>
      <c r="CWC13" s="76"/>
      <c r="CWD13" s="76"/>
      <c r="CWE13" s="76"/>
      <c r="CWF13" s="76"/>
      <c r="CWG13" s="76"/>
      <c r="CWH13" s="76"/>
      <c r="CWI13" s="76"/>
      <c r="CWJ13" s="76"/>
      <c r="CWK13" s="76"/>
      <c r="CWL13" s="76"/>
      <c r="CWM13" s="76"/>
      <c r="CWN13" s="76"/>
      <c r="CWO13" s="76"/>
      <c r="CWP13" s="76"/>
      <c r="CWQ13" s="76"/>
      <c r="CWR13" s="76"/>
      <c r="CWS13" s="76"/>
      <c r="CWT13" s="76"/>
      <c r="CWU13" s="76"/>
      <c r="CWV13" s="76"/>
      <c r="CWW13" s="76"/>
      <c r="CWX13" s="76"/>
      <c r="CWY13" s="76"/>
      <c r="CWZ13" s="76"/>
      <c r="CXA13" s="76"/>
      <c r="CXB13" s="76"/>
      <c r="CXC13" s="76"/>
      <c r="CXD13" s="76"/>
      <c r="CXE13" s="76"/>
      <c r="CXF13" s="76"/>
      <c r="CXG13" s="76"/>
      <c r="CXH13" s="76"/>
      <c r="CXI13" s="76"/>
      <c r="CXJ13" s="76"/>
      <c r="CXK13" s="76"/>
      <c r="CXL13" s="76"/>
      <c r="CXM13" s="76"/>
      <c r="CXN13" s="76"/>
      <c r="CXO13" s="76"/>
      <c r="CXP13" s="76"/>
      <c r="CXQ13" s="76"/>
      <c r="CXR13" s="76"/>
      <c r="CXS13" s="76"/>
      <c r="CXT13" s="76"/>
      <c r="CXU13" s="76"/>
      <c r="CXV13" s="76"/>
      <c r="CXW13" s="76"/>
      <c r="CXX13" s="76"/>
      <c r="CXY13" s="76"/>
      <c r="CXZ13" s="76"/>
      <c r="CYA13" s="76"/>
      <c r="CYB13" s="76"/>
      <c r="CYC13" s="76"/>
      <c r="CYD13" s="76"/>
      <c r="CYE13" s="76"/>
      <c r="CYF13" s="76"/>
      <c r="CYG13" s="76"/>
      <c r="CYH13" s="76"/>
      <c r="CYI13" s="76"/>
      <c r="CYJ13" s="76"/>
      <c r="CYK13" s="76"/>
      <c r="CYL13" s="76"/>
      <c r="CYM13" s="76"/>
      <c r="CYN13" s="76"/>
      <c r="CYO13" s="76"/>
      <c r="CYP13" s="76"/>
      <c r="CYQ13" s="76"/>
      <c r="CYR13" s="76"/>
      <c r="CYS13" s="76"/>
      <c r="CYT13" s="76"/>
      <c r="CYU13" s="76"/>
      <c r="CYV13" s="76"/>
      <c r="CYW13" s="76"/>
      <c r="CYX13" s="76"/>
      <c r="CYY13" s="76"/>
      <c r="CYZ13" s="76"/>
      <c r="CZA13" s="76"/>
      <c r="CZB13" s="76"/>
      <c r="CZC13" s="76"/>
      <c r="CZD13" s="76"/>
      <c r="CZE13" s="76"/>
      <c r="CZF13" s="76"/>
      <c r="CZG13" s="76"/>
      <c r="CZH13" s="76"/>
      <c r="CZI13" s="76"/>
      <c r="CZJ13" s="76"/>
      <c r="CZK13" s="76"/>
      <c r="CZL13" s="76"/>
      <c r="CZM13" s="76"/>
      <c r="CZN13" s="76"/>
      <c r="CZO13" s="76"/>
      <c r="CZP13" s="76"/>
      <c r="CZQ13" s="76"/>
      <c r="CZR13" s="76"/>
      <c r="CZS13" s="76"/>
      <c r="CZT13" s="76"/>
      <c r="CZU13" s="76"/>
      <c r="CZV13" s="76"/>
      <c r="CZW13" s="76"/>
      <c r="CZX13" s="76"/>
      <c r="CZY13" s="76"/>
      <c r="CZZ13" s="76"/>
      <c r="DAA13" s="76"/>
      <c r="DAB13" s="76"/>
      <c r="DAC13" s="76"/>
      <c r="DAD13" s="76"/>
      <c r="DAE13" s="76"/>
      <c r="DAF13" s="76"/>
      <c r="DAG13" s="76"/>
      <c r="DAH13" s="76"/>
      <c r="DAI13" s="76"/>
      <c r="DAJ13" s="76"/>
      <c r="DAK13" s="76"/>
      <c r="DAL13" s="76"/>
      <c r="DAM13" s="76"/>
      <c r="DAN13" s="76"/>
      <c r="DAO13" s="76"/>
      <c r="DAP13" s="76"/>
      <c r="DAQ13" s="76"/>
      <c r="DAR13" s="76"/>
      <c r="DAS13" s="76"/>
      <c r="DAT13" s="76"/>
      <c r="DAU13" s="76"/>
      <c r="DAV13" s="76"/>
      <c r="DAW13" s="76"/>
      <c r="DAX13" s="76"/>
      <c r="DAY13" s="76"/>
      <c r="DAZ13" s="76"/>
      <c r="DBA13" s="76"/>
      <c r="DBB13" s="76"/>
      <c r="DBC13" s="76"/>
      <c r="DBD13" s="76"/>
      <c r="DBE13" s="76"/>
      <c r="DBF13" s="76"/>
      <c r="DBG13" s="76"/>
      <c r="DBH13" s="76"/>
      <c r="DBI13" s="76"/>
      <c r="DBJ13" s="76"/>
      <c r="DBK13" s="76"/>
      <c r="DBL13" s="76"/>
      <c r="DBM13" s="76"/>
      <c r="DBN13" s="76"/>
      <c r="DBO13" s="76"/>
      <c r="DBP13" s="76"/>
      <c r="DBQ13" s="76"/>
      <c r="DBR13" s="76"/>
      <c r="DBS13" s="76"/>
      <c r="DBT13" s="76"/>
      <c r="DBU13" s="76"/>
      <c r="DBV13" s="76"/>
      <c r="DBW13" s="76"/>
      <c r="DBX13" s="76"/>
      <c r="DBY13" s="76"/>
      <c r="DBZ13" s="76"/>
      <c r="DCA13" s="76"/>
      <c r="DCB13" s="76"/>
      <c r="DCC13" s="76"/>
      <c r="DCD13" s="76"/>
      <c r="DCE13" s="76"/>
      <c r="DCF13" s="76"/>
      <c r="DCG13" s="76"/>
      <c r="DCH13" s="76"/>
      <c r="DCI13" s="76"/>
      <c r="DCJ13" s="76"/>
      <c r="DCK13" s="76"/>
      <c r="DCL13" s="76"/>
      <c r="DCM13" s="76"/>
      <c r="DCN13" s="76"/>
      <c r="DCO13" s="76"/>
      <c r="DCP13" s="76"/>
      <c r="DCQ13" s="76"/>
      <c r="DCR13" s="76"/>
      <c r="DCS13" s="76"/>
      <c r="DCT13" s="76"/>
      <c r="DCU13" s="76"/>
      <c r="DCV13" s="76"/>
      <c r="DCW13" s="76"/>
      <c r="DCX13" s="76"/>
      <c r="DCY13" s="76"/>
      <c r="DCZ13" s="76"/>
      <c r="DDA13" s="76"/>
      <c r="DDB13" s="76"/>
      <c r="DDC13" s="76"/>
      <c r="DDD13" s="76"/>
      <c r="DDE13" s="76"/>
      <c r="DDF13" s="76"/>
      <c r="DDG13" s="76"/>
      <c r="DDH13" s="76"/>
      <c r="DDI13" s="76"/>
      <c r="DDJ13" s="76"/>
      <c r="DDK13" s="76"/>
      <c r="DDL13" s="76"/>
      <c r="DDM13" s="76"/>
      <c r="DDN13" s="76"/>
      <c r="DDO13" s="76"/>
      <c r="DDP13" s="76"/>
      <c r="DDQ13" s="76"/>
      <c r="DDR13" s="76"/>
      <c r="DDS13" s="76"/>
      <c r="DDT13" s="76"/>
      <c r="DDU13" s="76"/>
      <c r="DDV13" s="76"/>
      <c r="DDW13" s="76"/>
      <c r="DDX13" s="76"/>
      <c r="DDY13" s="76"/>
      <c r="DDZ13" s="76"/>
      <c r="DEA13" s="76"/>
      <c r="DEB13" s="76"/>
      <c r="DEC13" s="76"/>
      <c r="DED13" s="76"/>
      <c r="DEE13" s="76"/>
      <c r="DEF13" s="76"/>
      <c r="DEG13" s="76"/>
      <c r="DEH13" s="76"/>
      <c r="DEI13" s="76"/>
      <c r="DEJ13" s="76"/>
      <c r="DEK13" s="76"/>
      <c r="DEL13" s="76"/>
      <c r="DEM13" s="76"/>
      <c r="DEN13" s="76"/>
      <c r="DEO13" s="76"/>
      <c r="DEP13" s="76"/>
      <c r="DEQ13" s="76"/>
      <c r="DER13" s="76"/>
      <c r="DES13" s="76"/>
      <c r="DET13" s="76"/>
      <c r="DEU13" s="76"/>
      <c r="DEV13" s="76"/>
      <c r="DEW13" s="76"/>
      <c r="DEX13" s="76"/>
      <c r="DEY13" s="76"/>
      <c r="DEZ13" s="76"/>
      <c r="DFA13" s="76"/>
      <c r="DFB13" s="76"/>
      <c r="DFC13" s="76"/>
      <c r="DFD13" s="76"/>
      <c r="DFE13" s="76"/>
      <c r="DFF13" s="76"/>
      <c r="DFG13" s="76"/>
      <c r="DFH13" s="76"/>
      <c r="DFI13" s="76"/>
      <c r="DFJ13" s="76"/>
      <c r="DFK13" s="76"/>
      <c r="DFL13" s="76"/>
      <c r="DFM13" s="76"/>
      <c r="DFN13" s="76"/>
      <c r="DFO13" s="76"/>
      <c r="DFP13" s="76"/>
      <c r="DFQ13" s="76"/>
      <c r="DFR13" s="76"/>
      <c r="DFS13" s="76"/>
      <c r="DFT13" s="76"/>
      <c r="DFU13" s="76"/>
      <c r="DFV13" s="76"/>
      <c r="DFW13" s="76"/>
      <c r="DFX13" s="76"/>
      <c r="DFY13" s="76"/>
      <c r="DFZ13" s="76"/>
      <c r="DGA13" s="76"/>
      <c r="DGB13" s="76"/>
      <c r="DGC13" s="76"/>
      <c r="DGD13" s="76"/>
      <c r="DGE13" s="76"/>
      <c r="DGF13" s="76"/>
      <c r="DGG13" s="76"/>
      <c r="DGH13" s="76"/>
      <c r="DGI13" s="76"/>
      <c r="DGJ13" s="76"/>
      <c r="DGK13" s="76"/>
      <c r="DGL13" s="76"/>
      <c r="DGM13" s="76"/>
      <c r="DGN13" s="76"/>
      <c r="DGO13" s="76"/>
      <c r="DGP13" s="76"/>
      <c r="DGQ13" s="76"/>
      <c r="DGR13" s="76"/>
      <c r="DGS13" s="76"/>
      <c r="DGT13" s="76"/>
      <c r="DGU13" s="76"/>
      <c r="DGV13" s="76"/>
      <c r="DGW13" s="76"/>
      <c r="DGX13" s="76"/>
      <c r="DGY13" s="76"/>
      <c r="DGZ13" s="76"/>
      <c r="DHA13" s="76"/>
      <c r="DHB13" s="76"/>
      <c r="DHC13" s="76"/>
      <c r="DHD13" s="76"/>
      <c r="DHE13" s="76"/>
      <c r="DHF13" s="76"/>
      <c r="DHG13" s="76"/>
      <c r="DHH13" s="76"/>
      <c r="DHI13" s="76"/>
      <c r="DHJ13" s="76"/>
      <c r="DHK13" s="76"/>
      <c r="DHL13" s="76"/>
      <c r="DHM13" s="76"/>
      <c r="DHN13" s="76"/>
      <c r="DHO13" s="76"/>
      <c r="DHP13" s="76"/>
      <c r="DHQ13" s="76"/>
      <c r="DHR13" s="76"/>
      <c r="DHS13" s="76"/>
      <c r="DHT13" s="76"/>
      <c r="DHU13" s="76"/>
      <c r="DHV13" s="76"/>
      <c r="DHW13" s="76"/>
      <c r="DHX13" s="76"/>
      <c r="DHY13" s="76"/>
      <c r="DHZ13" s="76"/>
      <c r="DIA13" s="76"/>
      <c r="DIB13" s="76"/>
      <c r="DIC13" s="76"/>
      <c r="DID13" s="76"/>
      <c r="DIE13" s="76"/>
      <c r="DIF13" s="76"/>
      <c r="DIG13" s="76"/>
      <c r="DIH13" s="76"/>
      <c r="DII13" s="76"/>
      <c r="DIJ13" s="76"/>
      <c r="DIK13" s="76"/>
      <c r="DIL13" s="76"/>
      <c r="DIM13" s="76"/>
      <c r="DIN13" s="76"/>
      <c r="DIO13" s="76"/>
      <c r="DIP13" s="76"/>
      <c r="DIQ13" s="76"/>
      <c r="DIR13" s="76"/>
      <c r="DIS13" s="76"/>
      <c r="DIT13" s="76"/>
      <c r="DIU13" s="76"/>
      <c r="DIV13" s="76"/>
      <c r="DIW13" s="76"/>
      <c r="DIX13" s="76"/>
      <c r="DIY13" s="76"/>
      <c r="DIZ13" s="76"/>
      <c r="DJA13" s="76"/>
      <c r="DJB13" s="76"/>
      <c r="DJC13" s="76"/>
      <c r="DJD13" s="76"/>
      <c r="DJE13" s="76"/>
      <c r="DJF13" s="76"/>
      <c r="DJG13" s="76"/>
      <c r="DJH13" s="76"/>
      <c r="DJI13" s="76"/>
      <c r="DJJ13" s="76"/>
      <c r="DJK13" s="76"/>
      <c r="DJL13" s="76"/>
      <c r="DJM13" s="76"/>
      <c r="DJN13" s="76"/>
      <c r="DJO13" s="76"/>
      <c r="DJP13" s="76"/>
      <c r="DJQ13" s="76"/>
      <c r="DJR13" s="76"/>
      <c r="DJS13" s="76"/>
      <c r="DJT13" s="76"/>
      <c r="DJU13" s="76"/>
      <c r="DJV13" s="76"/>
      <c r="DJW13" s="76"/>
      <c r="DJX13" s="76"/>
      <c r="DJY13" s="76"/>
      <c r="DJZ13" s="76"/>
      <c r="DKA13" s="76"/>
      <c r="DKB13" s="76"/>
      <c r="DKC13" s="76"/>
      <c r="DKD13" s="76"/>
      <c r="DKE13" s="76"/>
      <c r="DKF13" s="76"/>
      <c r="DKG13" s="76"/>
      <c r="DKH13" s="76"/>
      <c r="DKI13" s="76"/>
      <c r="DKJ13" s="76"/>
      <c r="DKK13" s="76"/>
      <c r="DKL13" s="76"/>
      <c r="DKM13" s="76"/>
      <c r="DKN13" s="76"/>
      <c r="DKO13" s="76"/>
      <c r="DKP13" s="76"/>
      <c r="DKQ13" s="76"/>
      <c r="DKR13" s="76"/>
      <c r="DKS13" s="76"/>
      <c r="DKT13" s="76"/>
      <c r="DKU13" s="76"/>
      <c r="DKV13" s="76"/>
      <c r="DKW13" s="76"/>
      <c r="DKX13" s="76"/>
      <c r="DKY13" s="76"/>
      <c r="DKZ13" s="76"/>
      <c r="DLA13" s="76"/>
      <c r="DLB13" s="76"/>
      <c r="DLC13" s="76"/>
      <c r="DLD13" s="76"/>
      <c r="DLE13" s="76"/>
      <c r="DLF13" s="76"/>
      <c r="DLG13" s="76"/>
      <c r="DLH13" s="76"/>
      <c r="DLI13" s="76"/>
      <c r="DLJ13" s="76"/>
      <c r="DLK13" s="76"/>
      <c r="DLL13" s="76"/>
      <c r="DLM13" s="76"/>
      <c r="DLN13" s="76"/>
      <c r="DLO13" s="76"/>
      <c r="DLP13" s="76"/>
      <c r="DLQ13" s="76"/>
      <c r="DLR13" s="76"/>
      <c r="DLS13" s="76"/>
      <c r="DLT13" s="76"/>
      <c r="DLU13" s="76"/>
      <c r="DLV13" s="76"/>
      <c r="DLW13" s="76"/>
      <c r="DLX13" s="76"/>
      <c r="DLY13" s="76"/>
      <c r="DLZ13" s="76"/>
      <c r="DMA13" s="76"/>
      <c r="DMB13" s="76"/>
      <c r="DMC13" s="76"/>
      <c r="DMD13" s="76"/>
      <c r="DME13" s="76"/>
      <c r="DMF13" s="76"/>
      <c r="DMG13" s="76"/>
      <c r="DMH13" s="76"/>
      <c r="DMI13" s="76"/>
      <c r="DMJ13" s="76"/>
      <c r="DMK13" s="76"/>
      <c r="DML13" s="76"/>
      <c r="DMM13" s="76"/>
      <c r="DMN13" s="76"/>
      <c r="DMO13" s="76"/>
      <c r="DMP13" s="76"/>
      <c r="DMQ13" s="76"/>
      <c r="DMR13" s="76"/>
      <c r="DMS13" s="76"/>
      <c r="DMT13" s="76"/>
      <c r="DMU13" s="76"/>
      <c r="DMV13" s="76"/>
      <c r="DMW13" s="76"/>
      <c r="DMX13" s="76"/>
      <c r="DMY13" s="76"/>
      <c r="DMZ13" s="76"/>
      <c r="DNA13" s="76"/>
      <c r="DNB13" s="76"/>
      <c r="DNC13" s="76"/>
      <c r="DND13" s="76"/>
      <c r="DNE13" s="76"/>
      <c r="DNF13" s="76"/>
      <c r="DNG13" s="76"/>
      <c r="DNH13" s="76"/>
      <c r="DNI13" s="76"/>
      <c r="DNJ13" s="76"/>
      <c r="DNK13" s="76"/>
      <c r="DNL13" s="76"/>
      <c r="DNM13" s="76"/>
      <c r="DNN13" s="76"/>
      <c r="DNO13" s="76"/>
      <c r="DNP13" s="76"/>
      <c r="DNQ13" s="76"/>
      <c r="DNR13" s="76"/>
      <c r="DNS13" s="76"/>
      <c r="DNT13" s="76"/>
      <c r="DNU13" s="76"/>
      <c r="DNV13" s="76"/>
      <c r="DNW13" s="76"/>
      <c r="DNX13" s="76"/>
      <c r="DNY13" s="76"/>
      <c r="DNZ13" s="76"/>
      <c r="DOA13" s="76"/>
      <c r="DOB13" s="76"/>
      <c r="DOC13" s="76"/>
      <c r="DOD13" s="76"/>
      <c r="DOE13" s="76"/>
      <c r="DOF13" s="76"/>
      <c r="DOG13" s="76"/>
      <c r="DOH13" s="76"/>
      <c r="DOI13" s="76"/>
      <c r="DOJ13" s="76"/>
      <c r="DOK13" s="76"/>
      <c r="DOL13" s="76"/>
      <c r="DOM13" s="76"/>
      <c r="DON13" s="76"/>
      <c r="DOO13" s="76"/>
      <c r="DOP13" s="76"/>
      <c r="DOQ13" s="76"/>
      <c r="DOR13" s="76"/>
      <c r="DOS13" s="76"/>
      <c r="DOT13" s="76"/>
      <c r="DOU13" s="76"/>
      <c r="DOV13" s="76"/>
      <c r="DOW13" s="76"/>
      <c r="DOX13" s="76"/>
      <c r="DOY13" s="76"/>
      <c r="DOZ13" s="76"/>
      <c r="DPA13" s="76"/>
      <c r="DPB13" s="76"/>
      <c r="DPC13" s="76"/>
      <c r="DPD13" s="76"/>
      <c r="DPE13" s="76"/>
      <c r="DPF13" s="76"/>
      <c r="DPG13" s="76"/>
      <c r="DPH13" s="76"/>
      <c r="DPI13" s="76"/>
      <c r="DPJ13" s="76"/>
      <c r="DPK13" s="76"/>
      <c r="DPL13" s="76"/>
      <c r="DPM13" s="76"/>
      <c r="DPN13" s="76"/>
      <c r="DPO13" s="76"/>
      <c r="DPP13" s="76"/>
      <c r="DPQ13" s="76"/>
      <c r="DPR13" s="76"/>
      <c r="DPS13" s="76"/>
      <c r="DPT13" s="76"/>
      <c r="DPU13" s="76"/>
      <c r="DPV13" s="76"/>
      <c r="DPW13" s="76"/>
      <c r="DPX13" s="76"/>
      <c r="DPY13" s="76"/>
      <c r="DPZ13" s="76"/>
      <c r="DQA13" s="76"/>
      <c r="DQB13" s="76"/>
      <c r="DQC13" s="76"/>
      <c r="DQD13" s="76"/>
      <c r="DQE13" s="76"/>
      <c r="DQF13" s="76"/>
      <c r="DQG13" s="76"/>
      <c r="DQH13" s="76"/>
      <c r="DQI13" s="76"/>
      <c r="DQJ13" s="76"/>
      <c r="DQK13" s="76"/>
      <c r="DQL13" s="76"/>
      <c r="DQM13" s="76"/>
      <c r="DQN13" s="76"/>
      <c r="DQO13" s="76"/>
      <c r="DQP13" s="76"/>
      <c r="DQQ13" s="76"/>
      <c r="DQR13" s="76"/>
      <c r="DQS13" s="76"/>
      <c r="DQT13" s="76"/>
      <c r="DQU13" s="76"/>
      <c r="DQV13" s="76"/>
      <c r="DQW13" s="76"/>
      <c r="DQX13" s="76"/>
      <c r="DQY13" s="76"/>
      <c r="DQZ13" s="76"/>
      <c r="DRA13" s="76"/>
      <c r="DRB13" s="76"/>
      <c r="DRC13" s="76"/>
      <c r="DRD13" s="76"/>
      <c r="DRE13" s="76"/>
      <c r="DRF13" s="76"/>
      <c r="DRG13" s="76"/>
      <c r="DRH13" s="76"/>
      <c r="DRI13" s="76"/>
      <c r="DRJ13" s="76"/>
      <c r="DRK13" s="76"/>
      <c r="DRL13" s="76"/>
      <c r="DRM13" s="76"/>
      <c r="DRN13" s="76"/>
      <c r="DRO13" s="76"/>
      <c r="DRP13" s="76"/>
      <c r="DRQ13" s="76"/>
      <c r="DRR13" s="76"/>
      <c r="DRS13" s="76"/>
      <c r="DRT13" s="76"/>
      <c r="DRU13" s="76"/>
      <c r="DRV13" s="76"/>
      <c r="DRW13" s="76"/>
      <c r="DRX13" s="76"/>
      <c r="DRY13" s="76"/>
      <c r="DRZ13" s="76"/>
      <c r="DSA13" s="76"/>
      <c r="DSB13" s="76"/>
      <c r="DSC13" s="76"/>
      <c r="DSD13" s="76"/>
      <c r="DSE13" s="76"/>
      <c r="DSF13" s="76"/>
      <c r="DSG13" s="76"/>
      <c r="DSH13" s="76"/>
      <c r="DSI13" s="76"/>
      <c r="DSJ13" s="76"/>
      <c r="DSK13" s="76"/>
      <c r="DSL13" s="76"/>
      <c r="DSM13" s="76"/>
      <c r="DSN13" s="76"/>
      <c r="DSO13" s="76"/>
      <c r="DSP13" s="76"/>
      <c r="DSQ13" s="76"/>
      <c r="DSR13" s="76"/>
      <c r="DSS13" s="76"/>
      <c r="DST13" s="76"/>
      <c r="DSU13" s="76"/>
      <c r="DSV13" s="76"/>
      <c r="DSW13" s="76"/>
      <c r="DSX13" s="76"/>
      <c r="DSY13" s="76"/>
      <c r="DSZ13" s="76"/>
      <c r="DTA13" s="76"/>
      <c r="DTB13" s="76"/>
      <c r="DTC13" s="76"/>
      <c r="DTD13" s="76"/>
      <c r="DTE13" s="76"/>
      <c r="DTF13" s="76"/>
      <c r="DTG13" s="76"/>
      <c r="DTH13" s="76"/>
      <c r="DTI13" s="76"/>
      <c r="DTJ13" s="76"/>
      <c r="DTK13" s="76"/>
      <c r="DTL13" s="76"/>
      <c r="DTM13" s="76"/>
      <c r="DTN13" s="76"/>
      <c r="DTO13" s="76"/>
      <c r="DTP13" s="76"/>
      <c r="DTQ13" s="76"/>
      <c r="DTR13" s="76"/>
      <c r="DTS13" s="76"/>
      <c r="DTT13" s="76"/>
      <c r="DTU13" s="76"/>
      <c r="DTV13" s="76"/>
      <c r="DTW13" s="76"/>
      <c r="DTX13" s="76"/>
      <c r="DTY13" s="76"/>
      <c r="DTZ13" s="76"/>
      <c r="DUA13" s="76"/>
      <c r="DUB13" s="76"/>
      <c r="DUC13" s="76"/>
      <c r="DUD13" s="76"/>
      <c r="DUE13" s="76"/>
      <c r="DUF13" s="76"/>
      <c r="DUG13" s="76"/>
      <c r="DUH13" s="76"/>
      <c r="DUI13" s="76"/>
      <c r="DUJ13" s="76"/>
      <c r="DUK13" s="76"/>
      <c r="DUL13" s="76"/>
      <c r="DUM13" s="76"/>
      <c r="DUN13" s="76"/>
      <c r="DUO13" s="76"/>
      <c r="DUP13" s="76"/>
      <c r="DUQ13" s="76"/>
      <c r="DUR13" s="76"/>
      <c r="DUS13" s="76"/>
      <c r="DUT13" s="76"/>
      <c r="DUU13" s="76"/>
      <c r="DUV13" s="76"/>
      <c r="DUW13" s="76"/>
      <c r="DUX13" s="76"/>
      <c r="DUY13" s="76"/>
      <c r="DUZ13" s="76"/>
      <c r="DVA13" s="76"/>
      <c r="DVB13" s="76"/>
      <c r="DVC13" s="76"/>
      <c r="DVD13" s="76"/>
      <c r="DVE13" s="76"/>
      <c r="DVF13" s="76"/>
      <c r="DVG13" s="76"/>
      <c r="DVH13" s="76"/>
      <c r="DVI13" s="76"/>
      <c r="DVJ13" s="76"/>
      <c r="DVK13" s="76"/>
      <c r="DVL13" s="76"/>
      <c r="DVM13" s="76"/>
      <c r="DVN13" s="76"/>
      <c r="DVO13" s="76"/>
      <c r="DVP13" s="76"/>
      <c r="DVQ13" s="76"/>
      <c r="DVR13" s="76"/>
      <c r="DVS13" s="76"/>
      <c r="DVT13" s="76"/>
      <c r="DVU13" s="76"/>
      <c r="DVV13" s="76"/>
      <c r="DVW13" s="76"/>
      <c r="DVX13" s="76"/>
      <c r="DVY13" s="76"/>
      <c r="DVZ13" s="76"/>
      <c r="DWA13" s="76"/>
      <c r="DWB13" s="76"/>
      <c r="DWC13" s="76"/>
      <c r="DWD13" s="76"/>
      <c r="DWE13" s="76"/>
      <c r="DWF13" s="76"/>
      <c r="DWG13" s="76"/>
      <c r="DWH13" s="76"/>
      <c r="DWI13" s="76"/>
      <c r="DWJ13" s="76"/>
      <c r="DWK13" s="76"/>
      <c r="DWL13" s="76"/>
      <c r="DWM13" s="76"/>
      <c r="DWN13" s="76"/>
      <c r="DWO13" s="76"/>
      <c r="DWP13" s="76"/>
      <c r="DWQ13" s="76"/>
      <c r="DWR13" s="76"/>
      <c r="DWS13" s="76"/>
      <c r="DWT13" s="76"/>
      <c r="DWU13" s="76"/>
      <c r="DWV13" s="76"/>
      <c r="DWW13" s="76"/>
      <c r="DWX13" s="76"/>
      <c r="DWY13" s="76"/>
      <c r="DWZ13" s="76"/>
      <c r="DXA13" s="76"/>
      <c r="DXB13" s="76"/>
      <c r="DXC13" s="76"/>
      <c r="DXD13" s="76"/>
      <c r="DXE13" s="76"/>
      <c r="DXF13" s="76"/>
      <c r="DXG13" s="76"/>
      <c r="DXH13" s="76"/>
      <c r="DXI13" s="76"/>
      <c r="DXJ13" s="76"/>
      <c r="DXK13" s="76"/>
      <c r="DXL13" s="76"/>
      <c r="DXM13" s="76"/>
      <c r="DXN13" s="76"/>
      <c r="DXO13" s="76"/>
      <c r="DXP13" s="76"/>
      <c r="DXQ13" s="76"/>
      <c r="DXR13" s="76"/>
      <c r="DXS13" s="76"/>
      <c r="DXT13" s="76"/>
      <c r="DXU13" s="76"/>
      <c r="DXV13" s="76"/>
      <c r="DXW13" s="76"/>
      <c r="DXX13" s="76"/>
      <c r="DXY13" s="76"/>
      <c r="DXZ13" s="76"/>
      <c r="DYA13" s="76"/>
      <c r="DYB13" s="76"/>
      <c r="DYC13" s="76"/>
      <c r="DYD13" s="76"/>
      <c r="DYE13" s="76"/>
      <c r="DYF13" s="76"/>
      <c r="DYG13" s="76"/>
      <c r="DYH13" s="76"/>
      <c r="DYI13" s="76"/>
      <c r="DYJ13" s="76"/>
      <c r="DYK13" s="76"/>
      <c r="DYL13" s="76"/>
      <c r="DYM13" s="76"/>
      <c r="DYN13" s="76"/>
      <c r="DYO13" s="76"/>
      <c r="DYP13" s="76"/>
      <c r="DYQ13" s="76"/>
      <c r="DYR13" s="76"/>
      <c r="DYS13" s="76"/>
      <c r="DYT13" s="76"/>
      <c r="DYU13" s="76"/>
      <c r="DYV13" s="76"/>
      <c r="DYW13" s="76"/>
      <c r="DYX13" s="76"/>
      <c r="DYY13" s="76"/>
      <c r="DYZ13" s="76"/>
      <c r="DZA13" s="76"/>
      <c r="DZB13" s="76"/>
      <c r="DZC13" s="76"/>
      <c r="DZD13" s="76"/>
      <c r="DZE13" s="76"/>
      <c r="DZF13" s="76"/>
      <c r="DZG13" s="76"/>
      <c r="DZH13" s="76"/>
      <c r="DZI13" s="76"/>
      <c r="DZJ13" s="76"/>
      <c r="DZK13" s="76"/>
      <c r="DZL13" s="76"/>
      <c r="DZM13" s="76"/>
      <c r="DZN13" s="76"/>
      <c r="DZO13" s="76"/>
      <c r="DZP13" s="76"/>
      <c r="DZQ13" s="76"/>
      <c r="DZR13" s="76"/>
      <c r="DZS13" s="76"/>
      <c r="DZT13" s="76"/>
      <c r="DZU13" s="76"/>
      <c r="DZV13" s="76"/>
      <c r="DZW13" s="76"/>
      <c r="DZX13" s="76"/>
      <c r="DZY13" s="76"/>
      <c r="DZZ13" s="76"/>
      <c r="EAA13" s="76"/>
      <c r="EAB13" s="76"/>
      <c r="EAC13" s="76"/>
      <c r="EAD13" s="76"/>
      <c r="EAE13" s="76"/>
      <c r="EAF13" s="76"/>
      <c r="EAG13" s="76"/>
      <c r="EAH13" s="76"/>
      <c r="EAI13" s="76"/>
      <c r="EAJ13" s="76"/>
      <c r="EAK13" s="76"/>
      <c r="EAL13" s="76"/>
      <c r="EAM13" s="76"/>
      <c r="EAN13" s="76"/>
      <c r="EAO13" s="76"/>
      <c r="EAP13" s="76"/>
      <c r="EAQ13" s="76"/>
      <c r="EAR13" s="76"/>
      <c r="EAS13" s="76"/>
      <c r="EAT13" s="76"/>
      <c r="EAU13" s="76"/>
      <c r="EAV13" s="76"/>
      <c r="EAW13" s="76"/>
      <c r="EAX13" s="76"/>
      <c r="EAY13" s="76"/>
      <c r="EAZ13" s="76"/>
      <c r="EBA13" s="76"/>
      <c r="EBB13" s="76"/>
      <c r="EBC13" s="76"/>
      <c r="EBD13" s="76"/>
      <c r="EBE13" s="76"/>
      <c r="EBF13" s="76"/>
      <c r="EBG13" s="76"/>
      <c r="EBH13" s="76"/>
      <c r="EBI13" s="76"/>
      <c r="EBJ13" s="76"/>
      <c r="EBK13" s="76"/>
      <c r="EBL13" s="76"/>
      <c r="EBM13" s="76"/>
      <c r="EBN13" s="76"/>
      <c r="EBO13" s="76"/>
      <c r="EBP13" s="76"/>
      <c r="EBQ13" s="76"/>
      <c r="EBR13" s="76"/>
      <c r="EBS13" s="76"/>
      <c r="EBT13" s="76"/>
      <c r="EBU13" s="76"/>
      <c r="EBV13" s="76"/>
      <c r="EBW13" s="76"/>
      <c r="EBX13" s="76"/>
      <c r="EBY13" s="76"/>
      <c r="EBZ13" s="76"/>
      <c r="ECA13" s="76"/>
      <c r="ECB13" s="76"/>
      <c r="ECC13" s="76"/>
      <c r="ECD13" s="76"/>
      <c r="ECE13" s="76"/>
      <c r="ECF13" s="76"/>
      <c r="ECG13" s="76"/>
      <c r="ECH13" s="76"/>
      <c r="ECI13" s="76"/>
      <c r="ECJ13" s="76"/>
      <c r="ECK13" s="76"/>
      <c r="ECL13" s="76"/>
      <c r="ECM13" s="76"/>
      <c r="ECN13" s="76"/>
      <c r="ECO13" s="76"/>
      <c r="ECP13" s="76"/>
      <c r="ECQ13" s="76"/>
      <c r="ECR13" s="76"/>
      <c r="ECS13" s="76"/>
      <c r="ECT13" s="76"/>
      <c r="ECU13" s="76"/>
      <c r="ECV13" s="76"/>
      <c r="ECW13" s="76"/>
      <c r="ECX13" s="76"/>
      <c r="ECY13" s="76"/>
      <c r="ECZ13" s="76"/>
      <c r="EDA13" s="76"/>
      <c r="EDB13" s="76"/>
      <c r="EDC13" s="76"/>
      <c r="EDD13" s="76"/>
      <c r="EDE13" s="76"/>
      <c r="EDF13" s="76"/>
      <c r="EDG13" s="76"/>
      <c r="EDH13" s="76"/>
      <c r="EDI13" s="76"/>
      <c r="EDJ13" s="76"/>
      <c r="EDK13" s="76"/>
      <c r="EDL13" s="76"/>
      <c r="EDM13" s="76"/>
      <c r="EDN13" s="76"/>
      <c r="EDO13" s="76"/>
      <c r="EDP13" s="76"/>
      <c r="EDQ13" s="76"/>
      <c r="EDR13" s="76"/>
      <c r="EDS13" s="76"/>
      <c r="EDT13" s="76"/>
      <c r="EDU13" s="76"/>
      <c r="EDV13" s="76"/>
      <c r="EDW13" s="76"/>
      <c r="EDX13" s="76"/>
      <c r="EDY13" s="76"/>
      <c r="EDZ13" s="76"/>
      <c r="EEA13" s="76"/>
      <c r="EEB13" s="76"/>
      <c r="EEC13" s="76"/>
      <c r="EED13" s="76"/>
      <c r="EEE13" s="76"/>
      <c r="EEF13" s="76"/>
      <c r="EEG13" s="76"/>
      <c r="EEH13" s="76"/>
      <c r="EEI13" s="76"/>
      <c r="EEJ13" s="76"/>
      <c r="EEK13" s="76"/>
      <c r="EEL13" s="76"/>
      <c r="EEM13" s="76"/>
      <c r="EEN13" s="76"/>
      <c r="EEO13" s="76"/>
      <c r="EEP13" s="76"/>
      <c r="EEQ13" s="76"/>
      <c r="EER13" s="76"/>
      <c r="EES13" s="76"/>
      <c r="EET13" s="76"/>
      <c r="EEU13" s="76"/>
      <c r="EEV13" s="76"/>
      <c r="EEW13" s="76"/>
      <c r="EEX13" s="76"/>
      <c r="EEY13" s="76"/>
      <c r="EEZ13" s="76"/>
      <c r="EFA13" s="76"/>
      <c r="EFB13" s="76"/>
      <c r="EFC13" s="76"/>
      <c r="EFD13" s="76"/>
      <c r="EFE13" s="76"/>
      <c r="EFF13" s="76"/>
      <c r="EFG13" s="76"/>
      <c r="EFH13" s="76"/>
      <c r="EFI13" s="76"/>
      <c r="EFJ13" s="76"/>
      <c r="EFK13" s="76"/>
      <c r="EFL13" s="76"/>
      <c r="EFM13" s="76"/>
      <c r="EFN13" s="76"/>
      <c r="EFO13" s="76"/>
      <c r="EFP13" s="76"/>
      <c r="EFQ13" s="76"/>
      <c r="EFR13" s="76"/>
      <c r="EFS13" s="76"/>
      <c r="EFT13" s="76"/>
      <c r="EFU13" s="76"/>
      <c r="EFV13" s="76"/>
      <c r="EFW13" s="76"/>
      <c r="EFX13" s="76"/>
      <c r="EFY13" s="76"/>
      <c r="EFZ13" s="76"/>
      <c r="EGA13" s="76"/>
      <c r="EGB13" s="76"/>
      <c r="EGC13" s="76"/>
      <c r="EGD13" s="76"/>
      <c r="EGE13" s="76"/>
      <c r="EGF13" s="76"/>
      <c r="EGG13" s="76"/>
      <c r="EGH13" s="76"/>
      <c r="EGI13" s="76"/>
      <c r="EGJ13" s="76"/>
      <c r="EGK13" s="76"/>
      <c r="EGL13" s="76"/>
      <c r="EGM13" s="76"/>
      <c r="EGN13" s="76"/>
      <c r="EGO13" s="76"/>
      <c r="EGP13" s="76"/>
      <c r="EGQ13" s="76"/>
      <c r="EGR13" s="76"/>
      <c r="EGS13" s="76"/>
      <c r="EGT13" s="76"/>
      <c r="EGU13" s="76"/>
      <c r="EGV13" s="76"/>
      <c r="EGW13" s="76"/>
      <c r="EGX13" s="76"/>
      <c r="EGY13" s="76"/>
      <c r="EGZ13" s="76"/>
      <c r="EHA13" s="76"/>
      <c r="EHB13" s="76"/>
      <c r="EHC13" s="76"/>
      <c r="EHD13" s="76"/>
      <c r="EHE13" s="76"/>
      <c r="EHF13" s="76"/>
      <c r="EHG13" s="76"/>
      <c r="EHH13" s="76"/>
      <c r="EHI13" s="76"/>
      <c r="EHJ13" s="76"/>
      <c r="EHK13" s="76"/>
      <c r="EHL13" s="76"/>
      <c r="EHM13" s="76"/>
      <c r="EHN13" s="76"/>
      <c r="EHO13" s="76"/>
      <c r="EHP13" s="76"/>
      <c r="EHQ13" s="76"/>
      <c r="EHR13" s="76"/>
      <c r="EHS13" s="76"/>
      <c r="EHT13" s="76"/>
      <c r="EHU13" s="76"/>
      <c r="EHV13" s="76"/>
      <c r="EHW13" s="76"/>
      <c r="EHX13" s="76"/>
      <c r="EHY13" s="76"/>
      <c r="EHZ13" s="76"/>
      <c r="EIA13" s="76"/>
      <c r="EIB13" s="76"/>
      <c r="EIC13" s="76"/>
      <c r="EID13" s="76"/>
      <c r="EIE13" s="76"/>
      <c r="EIF13" s="76"/>
      <c r="EIG13" s="76"/>
      <c r="EIH13" s="76"/>
      <c r="EII13" s="76"/>
      <c r="EIJ13" s="76"/>
      <c r="EIK13" s="76"/>
      <c r="EIL13" s="76"/>
      <c r="EIM13" s="76"/>
      <c r="EIN13" s="76"/>
      <c r="EIO13" s="76"/>
      <c r="EIP13" s="76"/>
      <c r="EIQ13" s="76"/>
      <c r="EIR13" s="76"/>
      <c r="EIS13" s="76"/>
      <c r="EIT13" s="76"/>
      <c r="EIU13" s="76"/>
      <c r="EIV13" s="76"/>
      <c r="EIW13" s="76"/>
      <c r="EIX13" s="76"/>
      <c r="EIY13" s="76"/>
      <c r="EIZ13" s="76"/>
      <c r="EJA13" s="76"/>
      <c r="EJB13" s="76"/>
      <c r="EJC13" s="76"/>
      <c r="EJD13" s="76"/>
      <c r="EJE13" s="76"/>
      <c r="EJF13" s="76"/>
      <c r="EJG13" s="76"/>
      <c r="EJH13" s="76"/>
      <c r="EJI13" s="76"/>
      <c r="EJJ13" s="76"/>
      <c r="EJK13" s="76"/>
      <c r="EJL13" s="76"/>
      <c r="EJM13" s="76"/>
      <c r="EJN13" s="76"/>
      <c r="EJO13" s="76"/>
      <c r="EJP13" s="76"/>
      <c r="EJQ13" s="76"/>
      <c r="EJR13" s="76"/>
      <c r="EJS13" s="76"/>
      <c r="EJT13" s="76"/>
      <c r="EJU13" s="76"/>
      <c r="EJV13" s="76"/>
      <c r="EJW13" s="76"/>
      <c r="EJX13" s="76"/>
      <c r="EJY13" s="76"/>
      <c r="EJZ13" s="76"/>
      <c r="EKA13" s="76"/>
      <c r="EKB13" s="76"/>
      <c r="EKC13" s="76"/>
      <c r="EKD13" s="76"/>
      <c r="EKE13" s="76"/>
      <c r="EKF13" s="76"/>
      <c r="EKG13" s="76"/>
      <c r="EKH13" s="76"/>
      <c r="EKI13" s="76"/>
      <c r="EKJ13" s="76"/>
      <c r="EKK13" s="76"/>
      <c r="EKL13" s="76"/>
      <c r="EKM13" s="76"/>
      <c r="EKN13" s="76"/>
      <c r="EKO13" s="76"/>
      <c r="EKP13" s="76"/>
      <c r="EKQ13" s="76"/>
      <c r="EKR13" s="76"/>
      <c r="EKS13" s="76"/>
      <c r="EKT13" s="76"/>
      <c r="EKU13" s="76"/>
      <c r="EKV13" s="76"/>
      <c r="EKW13" s="76"/>
      <c r="EKX13" s="76"/>
      <c r="EKY13" s="76"/>
      <c r="EKZ13" s="76"/>
      <c r="ELA13" s="76"/>
      <c r="ELB13" s="76"/>
      <c r="ELC13" s="76"/>
      <c r="ELD13" s="76"/>
      <c r="ELE13" s="76"/>
      <c r="ELF13" s="76"/>
      <c r="ELG13" s="76"/>
      <c r="ELH13" s="76"/>
      <c r="ELI13" s="76"/>
      <c r="ELJ13" s="76"/>
      <c r="ELK13" s="76"/>
      <c r="ELL13" s="76"/>
      <c r="ELM13" s="76"/>
      <c r="ELN13" s="76"/>
      <c r="ELO13" s="76"/>
      <c r="ELP13" s="76"/>
      <c r="ELQ13" s="76"/>
      <c r="ELR13" s="76"/>
      <c r="ELS13" s="76"/>
      <c r="ELT13" s="76"/>
      <c r="ELU13" s="76"/>
      <c r="ELV13" s="76"/>
      <c r="ELW13" s="76"/>
      <c r="ELX13" s="76"/>
      <c r="ELY13" s="76"/>
      <c r="ELZ13" s="76"/>
      <c r="EMA13" s="76"/>
      <c r="EMB13" s="76"/>
      <c r="EMC13" s="76"/>
      <c r="EMD13" s="76"/>
      <c r="EME13" s="76"/>
      <c r="EMF13" s="76"/>
      <c r="EMG13" s="76"/>
      <c r="EMH13" s="76"/>
      <c r="EMI13" s="76"/>
      <c r="EMJ13" s="76"/>
      <c r="EMK13" s="76"/>
      <c r="EML13" s="76"/>
      <c r="EMM13" s="76"/>
      <c r="EMN13" s="76"/>
      <c r="EMO13" s="76"/>
      <c r="EMP13" s="76"/>
      <c r="EMQ13" s="76"/>
      <c r="EMR13" s="76"/>
      <c r="EMS13" s="76"/>
      <c r="EMT13" s="76"/>
      <c r="EMU13" s="76"/>
      <c r="EMV13" s="76"/>
      <c r="EMW13" s="76"/>
      <c r="EMX13" s="76"/>
      <c r="EMY13" s="76"/>
      <c r="EMZ13" s="76"/>
      <c r="ENA13" s="76"/>
      <c r="ENB13" s="76"/>
      <c r="ENC13" s="76"/>
      <c r="END13" s="76"/>
      <c r="ENE13" s="76"/>
      <c r="ENF13" s="76"/>
      <c r="ENG13" s="76"/>
      <c r="ENH13" s="76"/>
      <c r="ENI13" s="76"/>
      <c r="ENJ13" s="76"/>
      <c r="ENK13" s="76"/>
      <c r="ENL13" s="76"/>
      <c r="ENM13" s="76"/>
      <c r="ENN13" s="76"/>
      <c r="ENO13" s="76"/>
      <c r="ENP13" s="76"/>
      <c r="ENQ13" s="76"/>
      <c r="ENR13" s="76"/>
      <c r="ENS13" s="76"/>
      <c r="ENT13" s="76"/>
      <c r="ENU13" s="76"/>
      <c r="ENV13" s="76"/>
      <c r="ENW13" s="76"/>
      <c r="ENX13" s="76"/>
      <c r="ENY13" s="76"/>
      <c r="ENZ13" s="76"/>
      <c r="EOA13" s="76"/>
      <c r="EOB13" s="76"/>
      <c r="EOC13" s="76"/>
      <c r="EOD13" s="76"/>
      <c r="EOE13" s="76"/>
      <c r="EOF13" s="76"/>
      <c r="EOG13" s="76"/>
      <c r="EOH13" s="76"/>
      <c r="EOI13" s="76"/>
      <c r="EOJ13" s="76"/>
      <c r="EOK13" s="76"/>
      <c r="EOL13" s="76"/>
      <c r="EOM13" s="76"/>
      <c r="EON13" s="76"/>
      <c r="EOO13" s="76"/>
      <c r="EOP13" s="76"/>
      <c r="EOQ13" s="76"/>
      <c r="EOR13" s="76"/>
      <c r="EOS13" s="76"/>
      <c r="EOT13" s="76"/>
      <c r="EOU13" s="76"/>
      <c r="EOV13" s="76"/>
      <c r="EOW13" s="76"/>
      <c r="EOX13" s="76"/>
      <c r="EOY13" s="76"/>
      <c r="EOZ13" s="76"/>
      <c r="EPA13" s="76"/>
      <c r="EPB13" s="76"/>
      <c r="EPC13" s="76"/>
      <c r="EPD13" s="76"/>
      <c r="EPE13" s="76"/>
      <c r="EPF13" s="76"/>
      <c r="EPG13" s="76"/>
      <c r="EPH13" s="76"/>
      <c r="EPI13" s="76"/>
      <c r="EPJ13" s="76"/>
      <c r="EPK13" s="76"/>
      <c r="EPL13" s="76"/>
      <c r="EPM13" s="76"/>
      <c r="EPN13" s="76"/>
      <c r="EPO13" s="76"/>
      <c r="EPP13" s="76"/>
      <c r="EPQ13" s="76"/>
      <c r="EPR13" s="76"/>
      <c r="EPS13" s="76"/>
      <c r="EPT13" s="76"/>
      <c r="EPU13" s="76"/>
      <c r="EPV13" s="76"/>
      <c r="EPW13" s="76"/>
      <c r="EPX13" s="76"/>
      <c r="EPY13" s="76"/>
      <c r="EPZ13" s="76"/>
      <c r="EQA13" s="76"/>
      <c r="EQB13" s="76"/>
      <c r="EQC13" s="76"/>
      <c r="EQD13" s="76"/>
      <c r="EQE13" s="76"/>
      <c r="EQF13" s="76"/>
      <c r="EQG13" s="76"/>
      <c r="EQH13" s="76"/>
      <c r="EQI13" s="76"/>
      <c r="EQJ13" s="76"/>
      <c r="EQK13" s="76"/>
      <c r="EQL13" s="76"/>
      <c r="EQM13" s="76"/>
      <c r="EQN13" s="76"/>
      <c r="EQO13" s="76"/>
      <c r="EQP13" s="76"/>
      <c r="EQQ13" s="76"/>
      <c r="EQR13" s="76"/>
      <c r="EQS13" s="76"/>
      <c r="EQT13" s="76"/>
      <c r="EQU13" s="76"/>
      <c r="EQV13" s="76"/>
      <c r="EQW13" s="76"/>
      <c r="EQX13" s="76"/>
      <c r="EQY13" s="76"/>
      <c r="EQZ13" s="76"/>
      <c r="ERA13" s="76"/>
      <c r="ERB13" s="76"/>
      <c r="ERC13" s="76"/>
      <c r="ERD13" s="76"/>
      <c r="ERE13" s="76"/>
      <c r="ERF13" s="76"/>
      <c r="ERG13" s="76"/>
      <c r="ERH13" s="76"/>
      <c r="ERI13" s="76"/>
      <c r="ERJ13" s="76"/>
      <c r="ERK13" s="76"/>
      <c r="ERL13" s="76"/>
      <c r="ERM13" s="76"/>
      <c r="ERN13" s="76"/>
      <c r="ERO13" s="76"/>
      <c r="ERP13" s="76"/>
      <c r="ERQ13" s="76"/>
      <c r="ERR13" s="76"/>
      <c r="ERS13" s="76"/>
      <c r="ERT13" s="76"/>
      <c r="ERU13" s="76"/>
      <c r="ERV13" s="76"/>
      <c r="ERW13" s="76"/>
      <c r="ERX13" s="76"/>
      <c r="ERY13" s="76"/>
      <c r="ERZ13" s="76"/>
      <c r="ESA13" s="76"/>
      <c r="ESB13" s="76"/>
      <c r="ESC13" s="76"/>
      <c r="ESD13" s="76"/>
      <c r="ESE13" s="76"/>
      <c r="ESF13" s="76"/>
      <c r="ESG13" s="76"/>
      <c r="ESH13" s="76"/>
      <c r="ESI13" s="76"/>
      <c r="ESJ13" s="76"/>
      <c r="ESK13" s="76"/>
      <c r="ESL13" s="76"/>
      <c r="ESM13" s="76"/>
      <c r="ESN13" s="76"/>
      <c r="ESO13" s="76"/>
      <c r="ESP13" s="76"/>
      <c r="ESQ13" s="76"/>
      <c r="ESR13" s="76"/>
      <c r="ESS13" s="76"/>
      <c r="EST13" s="76"/>
      <c r="ESU13" s="76"/>
      <c r="ESV13" s="76"/>
      <c r="ESW13" s="76"/>
      <c r="ESX13" s="76"/>
      <c r="ESY13" s="76"/>
      <c r="ESZ13" s="76"/>
      <c r="ETA13" s="76"/>
      <c r="ETB13" s="76"/>
      <c r="ETC13" s="76"/>
      <c r="ETD13" s="76"/>
      <c r="ETE13" s="76"/>
      <c r="ETF13" s="76"/>
      <c r="ETG13" s="76"/>
      <c r="ETH13" s="76"/>
      <c r="ETI13" s="76"/>
      <c r="ETJ13" s="76"/>
      <c r="ETK13" s="76"/>
      <c r="ETL13" s="76"/>
      <c r="ETM13" s="76"/>
      <c r="ETN13" s="76"/>
      <c r="ETO13" s="76"/>
      <c r="ETP13" s="76"/>
      <c r="ETQ13" s="76"/>
      <c r="ETR13" s="76"/>
      <c r="ETS13" s="76"/>
      <c r="ETT13" s="76"/>
      <c r="ETU13" s="76"/>
      <c r="ETV13" s="76"/>
      <c r="ETW13" s="76"/>
      <c r="ETX13" s="76"/>
      <c r="ETY13" s="76"/>
      <c r="ETZ13" s="76"/>
      <c r="EUA13" s="76"/>
      <c r="EUB13" s="76"/>
      <c r="EUC13" s="76"/>
      <c r="EUD13" s="76"/>
      <c r="EUE13" s="76"/>
      <c r="EUF13" s="76"/>
      <c r="EUG13" s="76"/>
      <c r="EUH13" s="76"/>
      <c r="EUI13" s="76"/>
      <c r="EUJ13" s="76"/>
      <c r="EUK13" s="76"/>
      <c r="EUL13" s="76"/>
      <c r="EUM13" s="76"/>
      <c r="EUN13" s="76"/>
      <c r="EUO13" s="76"/>
      <c r="EUP13" s="76"/>
      <c r="EUQ13" s="76"/>
      <c r="EUR13" s="76"/>
      <c r="EUS13" s="76"/>
      <c r="EUT13" s="76"/>
      <c r="EUU13" s="76"/>
      <c r="EUV13" s="76"/>
      <c r="EUW13" s="76"/>
      <c r="EUX13" s="76"/>
      <c r="EUY13" s="76"/>
      <c r="EUZ13" s="76"/>
      <c r="EVA13" s="76"/>
      <c r="EVB13" s="76"/>
      <c r="EVC13" s="76"/>
      <c r="EVD13" s="76"/>
      <c r="EVE13" s="76"/>
      <c r="EVF13" s="76"/>
      <c r="EVG13" s="76"/>
      <c r="EVH13" s="76"/>
      <c r="EVI13" s="76"/>
      <c r="EVJ13" s="76"/>
      <c r="EVK13" s="76"/>
      <c r="EVL13" s="76"/>
      <c r="EVM13" s="76"/>
      <c r="EVN13" s="76"/>
      <c r="EVO13" s="76"/>
      <c r="EVP13" s="76"/>
      <c r="EVQ13" s="76"/>
      <c r="EVR13" s="76"/>
      <c r="EVS13" s="76"/>
      <c r="EVT13" s="76"/>
      <c r="EVU13" s="76"/>
      <c r="EVV13" s="76"/>
      <c r="EVW13" s="76"/>
      <c r="EVX13" s="76"/>
      <c r="EVY13" s="76"/>
      <c r="EVZ13" s="76"/>
      <c r="EWA13" s="76"/>
      <c r="EWB13" s="76"/>
      <c r="EWC13" s="76"/>
      <c r="EWD13" s="76"/>
      <c r="EWE13" s="76"/>
      <c r="EWF13" s="76"/>
      <c r="EWG13" s="76"/>
      <c r="EWH13" s="76"/>
      <c r="EWI13" s="76"/>
      <c r="EWJ13" s="76"/>
      <c r="EWK13" s="76"/>
      <c r="EWL13" s="76"/>
      <c r="EWM13" s="76"/>
      <c r="EWN13" s="76"/>
      <c r="EWO13" s="76"/>
      <c r="EWP13" s="76"/>
      <c r="EWQ13" s="76"/>
      <c r="EWR13" s="76"/>
      <c r="EWS13" s="76"/>
      <c r="EWT13" s="76"/>
      <c r="EWU13" s="76"/>
      <c r="EWV13" s="76"/>
      <c r="EWW13" s="76"/>
      <c r="EWX13" s="76"/>
      <c r="EWY13" s="76"/>
      <c r="EWZ13" s="76"/>
      <c r="EXA13" s="76"/>
      <c r="EXB13" s="76"/>
      <c r="EXC13" s="76"/>
      <c r="EXD13" s="76"/>
      <c r="EXE13" s="76"/>
      <c r="EXF13" s="76"/>
      <c r="EXG13" s="76"/>
      <c r="EXH13" s="76"/>
      <c r="EXI13" s="76"/>
      <c r="EXJ13" s="76"/>
      <c r="EXK13" s="76"/>
      <c r="EXL13" s="76"/>
      <c r="EXM13" s="76"/>
      <c r="EXN13" s="76"/>
      <c r="EXO13" s="76"/>
      <c r="EXP13" s="76"/>
      <c r="EXQ13" s="76"/>
      <c r="EXR13" s="76"/>
      <c r="EXS13" s="76"/>
      <c r="EXT13" s="76"/>
      <c r="EXU13" s="76"/>
      <c r="EXV13" s="76"/>
      <c r="EXW13" s="76"/>
      <c r="EXX13" s="76"/>
      <c r="EXY13" s="76"/>
      <c r="EXZ13" s="76"/>
      <c r="EYA13" s="76"/>
      <c r="EYB13" s="76"/>
      <c r="EYC13" s="76"/>
      <c r="EYD13" s="76"/>
      <c r="EYE13" s="76"/>
      <c r="EYF13" s="76"/>
      <c r="EYG13" s="76"/>
      <c r="EYH13" s="76"/>
      <c r="EYI13" s="76"/>
      <c r="EYJ13" s="76"/>
      <c r="EYK13" s="76"/>
      <c r="EYL13" s="76"/>
      <c r="EYM13" s="76"/>
      <c r="EYN13" s="76"/>
      <c r="EYO13" s="76"/>
      <c r="EYP13" s="76"/>
      <c r="EYQ13" s="76"/>
      <c r="EYR13" s="76"/>
      <c r="EYS13" s="76"/>
      <c r="EYT13" s="76"/>
      <c r="EYU13" s="76"/>
      <c r="EYV13" s="76"/>
      <c r="EYW13" s="76"/>
      <c r="EYX13" s="76"/>
      <c r="EYY13" s="76"/>
      <c r="EYZ13" s="76"/>
      <c r="EZA13" s="76"/>
      <c r="EZB13" s="76"/>
      <c r="EZC13" s="76"/>
      <c r="EZD13" s="76"/>
      <c r="EZE13" s="76"/>
      <c r="EZF13" s="76"/>
      <c r="EZG13" s="76"/>
      <c r="EZH13" s="76"/>
      <c r="EZI13" s="76"/>
      <c r="EZJ13" s="76"/>
      <c r="EZK13" s="76"/>
      <c r="EZL13" s="76"/>
      <c r="EZM13" s="76"/>
      <c r="EZN13" s="76"/>
      <c r="EZO13" s="76"/>
      <c r="EZP13" s="76"/>
      <c r="EZQ13" s="76"/>
      <c r="EZR13" s="76"/>
      <c r="EZS13" s="76"/>
      <c r="EZT13" s="76"/>
      <c r="EZU13" s="76"/>
      <c r="EZV13" s="76"/>
      <c r="EZW13" s="76"/>
      <c r="EZX13" s="76"/>
      <c r="EZY13" s="76"/>
      <c r="EZZ13" s="76"/>
      <c r="FAA13" s="76"/>
      <c r="FAB13" s="76"/>
      <c r="FAC13" s="76"/>
      <c r="FAD13" s="76"/>
      <c r="FAE13" s="76"/>
      <c r="FAF13" s="76"/>
      <c r="FAG13" s="76"/>
      <c r="FAH13" s="76"/>
      <c r="FAI13" s="76"/>
      <c r="FAJ13" s="76"/>
      <c r="FAK13" s="76"/>
      <c r="FAL13" s="76"/>
      <c r="FAM13" s="76"/>
      <c r="FAN13" s="76"/>
      <c r="FAO13" s="76"/>
      <c r="FAP13" s="76"/>
      <c r="FAQ13" s="76"/>
      <c r="FAR13" s="76"/>
      <c r="FAS13" s="76"/>
      <c r="FAT13" s="76"/>
      <c r="FAU13" s="76"/>
      <c r="FAV13" s="76"/>
      <c r="FAW13" s="76"/>
      <c r="FAX13" s="76"/>
      <c r="FAY13" s="76"/>
      <c r="FAZ13" s="76"/>
      <c r="FBA13" s="76"/>
      <c r="FBB13" s="76"/>
      <c r="FBC13" s="76"/>
      <c r="FBD13" s="76"/>
      <c r="FBE13" s="76"/>
      <c r="FBF13" s="76"/>
      <c r="FBG13" s="76"/>
      <c r="FBH13" s="76"/>
      <c r="FBI13" s="76"/>
      <c r="FBJ13" s="76"/>
      <c r="FBK13" s="76"/>
      <c r="FBL13" s="76"/>
      <c r="FBM13" s="76"/>
      <c r="FBN13" s="76"/>
      <c r="FBO13" s="76"/>
      <c r="FBP13" s="76"/>
      <c r="FBQ13" s="76"/>
      <c r="FBR13" s="76"/>
      <c r="FBS13" s="76"/>
      <c r="FBT13" s="76"/>
      <c r="FBU13" s="76"/>
      <c r="FBV13" s="76"/>
      <c r="FBW13" s="76"/>
      <c r="FBX13" s="76"/>
      <c r="FBY13" s="76"/>
      <c r="FBZ13" s="76"/>
      <c r="FCA13" s="76"/>
      <c r="FCB13" s="76"/>
      <c r="FCC13" s="76"/>
      <c r="FCD13" s="76"/>
      <c r="FCE13" s="76"/>
      <c r="FCF13" s="76"/>
      <c r="FCG13" s="76"/>
      <c r="FCH13" s="76"/>
      <c r="FCI13" s="76"/>
      <c r="FCJ13" s="76"/>
      <c r="FCK13" s="76"/>
      <c r="FCL13" s="76"/>
      <c r="FCM13" s="76"/>
      <c r="FCN13" s="76"/>
      <c r="FCO13" s="76"/>
      <c r="FCP13" s="76"/>
      <c r="FCQ13" s="76"/>
      <c r="FCR13" s="76"/>
      <c r="FCS13" s="76"/>
      <c r="FCT13" s="76"/>
      <c r="FCU13" s="76"/>
      <c r="FCV13" s="76"/>
      <c r="FCW13" s="76"/>
      <c r="FCX13" s="76"/>
      <c r="FCY13" s="76"/>
      <c r="FCZ13" s="76"/>
      <c r="FDA13" s="76"/>
      <c r="FDB13" s="76"/>
      <c r="FDC13" s="76"/>
      <c r="FDD13" s="76"/>
      <c r="FDE13" s="76"/>
      <c r="FDF13" s="76"/>
      <c r="FDG13" s="76"/>
      <c r="FDH13" s="76"/>
      <c r="FDI13" s="76"/>
      <c r="FDJ13" s="76"/>
      <c r="FDK13" s="76"/>
      <c r="FDL13" s="76"/>
      <c r="FDM13" s="76"/>
      <c r="FDN13" s="76"/>
      <c r="FDO13" s="76"/>
      <c r="FDP13" s="76"/>
      <c r="FDQ13" s="76"/>
      <c r="FDR13" s="76"/>
      <c r="FDS13" s="76"/>
      <c r="FDT13" s="76"/>
      <c r="FDU13" s="76"/>
      <c r="FDV13" s="76"/>
      <c r="FDW13" s="76"/>
      <c r="FDX13" s="76"/>
      <c r="FDY13" s="76"/>
      <c r="FDZ13" s="76"/>
      <c r="FEA13" s="76"/>
      <c r="FEB13" s="76"/>
      <c r="FEC13" s="76"/>
      <c r="FED13" s="76"/>
      <c r="FEE13" s="76"/>
      <c r="FEF13" s="76"/>
      <c r="FEG13" s="76"/>
      <c r="FEH13" s="76"/>
      <c r="FEI13" s="76"/>
      <c r="FEJ13" s="76"/>
      <c r="FEK13" s="76"/>
      <c r="FEL13" s="76"/>
      <c r="FEM13" s="76"/>
      <c r="FEN13" s="76"/>
      <c r="FEO13" s="76"/>
      <c r="FEP13" s="76"/>
      <c r="FEQ13" s="76"/>
      <c r="FER13" s="76"/>
      <c r="FES13" s="76"/>
      <c r="FET13" s="76"/>
      <c r="FEU13" s="76"/>
      <c r="FEV13" s="76"/>
      <c r="FEW13" s="76"/>
      <c r="FEX13" s="76"/>
      <c r="FEY13" s="76"/>
      <c r="FEZ13" s="76"/>
      <c r="FFA13" s="76"/>
      <c r="FFB13" s="76"/>
      <c r="FFC13" s="76"/>
      <c r="FFD13" s="76"/>
      <c r="FFE13" s="76"/>
      <c r="FFF13" s="76"/>
      <c r="FFG13" s="76"/>
      <c r="FFH13" s="76"/>
      <c r="FFI13" s="76"/>
      <c r="FFJ13" s="76"/>
      <c r="FFK13" s="76"/>
      <c r="FFL13" s="76"/>
      <c r="FFM13" s="76"/>
      <c r="FFN13" s="76"/>
      <c r="FFO13" s="76"/>
      <c r="FFP13" s="76"/>
      <c r="FFQ13" s="76"/>
      <c r="FFR13" s="76"/>
      <c r="FFS13" s="76"/>
      <c r="FFT13" s="76"/>
      <c r="FFU13" s="76"/>
      <c r="FFV13" s="76"/>
      <c r="FFW13" s="76"/>
      <c r="FFX13" s="76"/>
      <c r="FFY13" s="76"/>
      <c r="FFZ13" s="76"/>
      <c r="FGA13" s="76"/>
      <c r="FGB13" s="76"/>
      <c r="FGC13" s="76"/>
      <c r="FGD13" s="76"/>
      <c r="FGE13" s="76"/>
      <c r="FGF13" s="76"/>
      <c r="FGG13" s="76"/>
      <c r="FGH13" s="76"/>
      <c r="FGI13" s="76"/>
      <c r="FGJ13" s="76"/>
      <c r="FGK13" s="76"/>
      <c r="FGL13" s="76"/>
      <c r="FGM13" s="76"/>
      <c r="FGN13" s="76"/>
      <c r="FGO13" s="76"/>
      <c r="FGP13" s="76"/>
      <c r="FGQ13" s="76"/>
      <c r="FGR13" s="76"/>
      <c r="FGS13" s="76"/>
      <c r="FGT13" s="76"/>
      <c r="FGU13" s="76"/>
      <c r="FGV13" s="76"/>
      <c r="FGW13" s="76"/>
      <c r="FGX13" s="76"/>
      <c r="FGY13" s="76"/>
      <c r="FGZ13" s="76"/>
      <c r="FHA13" s="76"/>
      <c r="FHB13" s="76"/>
      <c r="FHC13" s="76"/>
      <c r="FHD13" s="76"/>
      <c r="FHE13" s="76"/>
      <c r="FHF13" s="76"/>
      <c r="FHG13" s="76"/>
      <c r="FHH13" s="76"/>
      <c r="FHI13" s="76"/>
      <c r="FHJ13" s="76"/>
      <c r="FHK13" s="76"/>
      <c r="FHL13" s="76"/>
      <c r="FHM13" s="76"/>
      <c r="FHN13" s="76"/>
      <c r="FHO13" s="76"/>
      <c r="FHP13" s="76"/>
      <c r="FHQ13" s="76"/>
      <c r="FHR13" s="76"/>
      <c r="FHS13" s="76"/>
      <c r="FHT13" s="76"/>
      <c r="FHU13" s="76"/>
      <c r="FHV13" s="76"/>
      <c r="FHW13" s="76"/>
      <c r="FHX13" s="76"/>
      <c r="FHY13" s="76"/>
      <c r="FHZ13" s="76"/>
      <c r="FIA13" s="76"/>
      <c r="FIB13" s="76"/>
      <c r="FIC13" s="76"/>
      <c r="FID13" s="76"/>
      <c r="FIE13" s="76"/>
      <c r="FIF13" s="76"/>
      <c r="FIG13" s="76"/>
      <c r="FIH13" s="76"/>
      <c r="FII13" s="76"/>
      <c r="FIJ13" s="76"/>
      <c r="FIK13" s="76"/>
      <c r="FIL13" s="76"/>
      <c r="FIM13" s="76"/>
      <c r="FIN13" s="76"/>
      <c r="FIO13" s="76"/>
      <c r="FIP13" s="76"/>
      <c r="FIQ13" s="76"/>
      <c r="FIR13" s="76"/>
      <c r="FIS13" s="76"/>
      <c r="FIT13" s="76"/>
      <c r="FIU13" s="76"/>
      <c r="FIV13" s="76"/>
      <c r="FIW13" s="76"/>
      <c r="FIX13" s="76"/>
      <c r="FIY13" s="76"/>
      <c r="FIZ13" s="76"/>
      <c r="FJA13" s="76"/>
      <c r="FJB13" s="76"/>
      <c r="FJC13" s="76"/>
      <c r="FJD13" s="76"/>
      <c r="FJE13" s="76"/>
      <c r="FJF13" s="76"/>
      <c r="FJG13" s="76"/>
      <c r="FJH13" s="76"/>
      <c r="FJI13" s="76"/>
      <c r="FJJ13" s="76"/>
      <c r="FJK13" s="76"/>
      <c r="FJL13" s="76"/>
      <c r="FJM13" s="76"/>
      <c r="FJN13" s="76"/>
      <c r="FJO13" s="76"/>
      <c r="FJP13" s="76"/>
      <c r="FJQ13" s="76"/>
      <c r="FJR13" s="76"/>
      <c r="FJS13" s="76"/>
      <c r="FJT13" s="76"/>
      <c r="FJU13" s="76"/>
      <c r="FJV13" s="76"/>
      <c r="FJW13" s="76"/>
      <c r="FJX13" s="76"/>
      <c r="FJY13" s="76"/>
      <c r="FJZ13" s="76"/>
      <c r="FKA13" s="76"/>
      <c r="FKB13" s="76"/>
      <c r="FKC13" s="76"/>
      <c r="FKD13" s="76"/>
      <c r="FKE13" s="76"/>
      <c r="FKF13" s="76"/>
      <c r="FKG13" s="76"/>
      <c r="FKH13" s="76"/>
      <c r="FKI13" s="76"/>
      <c r="FKJ13" s="76"/>
      <c r="FKK13" s="76"/>
      <c r="FKL13" s="76"/>
      <c r="FKM13" s="76"/>
      <c r="FKN13" s="76"/>
      <c r="FKO13" s="76"/>
      <c r="FKP13" s="76"/>
      <c r="FKQ13" s="76"/>
      <c r="FKR13" s="76"/>
      <c r="FKS13" s="76"/>
      <c r="FKT13" s="76"/>
      <c r="FKU13" s="76"/>
      <c r="FKV13" s="76"/>
      <c r="FKW13" s="76"/>
      <c r="FKX13" s="76"/>
      <c r="FKY13" s="76"/>
      <c r="FKZ13" s="76"/>
      <c r="FLA13" s="76"/>
      <c r="FLB13" s="76"/>
      <c r="FLC13" s="76"/>
      <c r="FLD13" s="76"/>
      <c r="FLE13" s="76"/>
      <c r="FLF13" s="76"/>
      <c r="FLG13" s="76"/>
      <c r="FLH13" s="76"/>
      <c r="FLI13" s="76"/>
      <c r="FLJ13" s="76"/>
      <c r="FLK13" s="76"/>
      <c r="FLL13" s="76"/>
      <c r="FLM13" s="76"/>
      <c r="FLN13" s="76"/>
      <c r="FLO13" s="76"/>
      <c r="FLP13" s="76"/>
      <c r="FLQ13" s="76"/>
      <c r="FLR13" s="76"/>
      <c r="FLS13" s="76"/>
      <c r="FLT13" s="76"/>
      <c r="FLU13" s="76"/>
      <c r="FLV13" s="76"/>
      <c r="FLW13" s="76"/>
      <c r="FLX13" s="76"/>
      <c r="FLY13" s="76"/>
      <c r="FLZ13" s="76"/>
      <c r="FMA13" s="76"/>
      <c r="FMB13" s="76"/>
      <c r="FMC13" s="76"/>
      <c r="FMD13" s="76"/>
      <c r="FME13" s="76"/>
      <c r="FMF13" s="76"/>
      <c r="FMG13" s="76"/>
      <c r="FMH13" s="76"/>
      <c r="FMI13" s="76"/>
      <c r="FMJ13" s="76"/>
      <c r="FMK13" s="76"/>
      <c r="FML13" s="76"/>
      <c r="FMM13" s="76"/>
      <c r="FMN13" s="76"/>
      <c r="FMO13" s="76"/>
      <c r="FMP13" s="76"/>
      <c r="FMQ13" s="76"/>
      <c r="FMR13" s="76"/>
      <c r="FMS13" s="76"/>
      <c r="FMT13" s="76"/>
      <c r="FMU13" s="76"/>
      <c r="FMV13" s="76"/>
      <c r="FMW13" s="76"/>
      <c r="FMX13" s="76"/>
      <c r="FMY13" s="76"/>
      <c r="FMZ13" s="76"/>
      <c r="FNA13" s="76"/>
      <c r="FNB13" s="76"/>
      <c r="FNC13" s="76"/>
      <c r="FND13" s="76"/>
      <c r="FNE13" s="76"/>
      <c r="FNF13" s="76"/>
      <c r="FNG13" s="76"/>
      <c r="FNH13" s="76"/>
      <c r="FNI13" s="76"/>
      <c r="FNJ13" s="76"/>
      <c r="FNK13" s="76"/>
      <c r="FNL13" s="76"/>
      <c r="FNM13" s="76"/>
      <c r="FNN13" s="76"/>
      <c r="FNO13" s="76"/>
      <c r="FNP13" s="76"/>
      <c r="FNQ13" s="76"/>
      <c r="FNR13" s="76"/>
      <c r="FNS13" s="76"/>
      <c r="FNT13" s="76"/>
      <c r="FNU13" s="76"/>
      <c r="FNV13" s="76"/>
      <c r="FNW13" s="76"/>
      <c r="FNX13" s="76"/>
      <c r="FNY13" s="76"/>
      <c r="FNZ13" s="76"/>
      <c r="FOA13" s="76"/>
      <c r="FOB13" s="76"/>
      <c r="FOC13" s="76"/>
      <c r="FOD13" s="76"/>
      <c r="FOE13" s="76"/>
      <c r="FOF13" s="76"/>
      <c r="FOG13" s="76"/>
      <c r="FOH13" s="76"/>
      <c r="FOI13" s="76"/>
      <c r="FOJ13" s="76"/>
      <c r="FOK13" s="76"/>
      <c r="FOL13" s="76"/>
      <c r="FOM13" s="76"/>
      <c r="FON13" s="76"/>
      <c r="FOO13" s="76"/>
      <c r="FOP13" s="76"/>
      <c r="FOQ13" s="76"/>
      <c r="FOR13" s="76"/>
      <c r="FOS13" s="76"/>
      <c r="FOT13" s="76"/>
      <c r="FOU13" s="76"/>
      <c r="FOV13" s="76"/>
      <c r="FOW13" s="76"/>
      <c r="FOX13" s="76"/>
      <c r="FOY13" s="76"/>
      <c r="FOZ13" s="76"/>
      <c r="FPA13" s="76"/>
      <c r="FPB13" s="76"/>
      <c r="FPC13" s="76"/>
      <c r="FPD13" s="76"/>
      <c r="FPE13" s="76"/>
      <c r="FPF13" s="76"/>
      <c r="FPG13" s="76"/>
      <c r="FPH13" s="76"/>
      <c r="FPI13" s="76"/>
      <c r="FPJ13" s="76"/>
      <c r="FPK13" s="76"/>
      <c r="FPL13" s="76"/>
      <c r="FPM13" s="76"/>
      <c r="FPN13" s="76"/>
      <c r="FPO13" s="76"/>
      <c r="FPP13" s="76"/>
      <c r="FPQ13" s="76"/>
      <c r="FPR13" s="76"/>
      <c r="FPS13" s="76"/>
      <c r="FPT13" s="76"/>
      <c r="FPU13" s="76"/>
      <c r="FPV13" s="76"/>
      <c r="FPW13" s="76"/>
      <c r="FPX13" s="76"/>
      <c r="FPY13" s="76"/>
      <c r="FPZ13" s="76"/>
      <c r="FQA13" s="76"/>
      <c r="FQB13" s="76"/>
      <c r="FQC13" s="76"/>
      <c r="FQD13" s="76"/>
      <c r="FQE13" s="76"/>
      <c r="FQF13" s="76"/>
      <c r="FQG13" s="76"/>
      <c r="FQH13" s="76"/>
      <c r="FQI13" s="76"/>
      <c r="FQJ13" s="76"/>
      <c r="FQK13" s="76"/>
      <c r="FQL13" s="76"/>
      <c r="FQM13" s="76"/>
      <c r="FQN13" s="76"/>
      <c r="FQO13" s="76"/>
      <c r="FQP13" s="76"/>
      <c r="FQQ13" s="76"/>
      <c r="FQR13" s="76"/>
      <c r="FQS13" s="76"/>
      <c r="FQT13" s="76"/>
      <c r="FQU13" s="76"/>
      <c r="FQV13" s="76"/>
      <c r="FQW13" s="76"/>
      <c r="FQX13" s="76"/>
      <c r="FQY13" s="76"/>
      <c r="FQZ13" s="76"/>
      <c r="FRA13" s="76"/>
      <c r="FRB13" s="76"/>
      <c r="FRC13" s="76"/>
      <c r="FRD13" s="76"/>
      <c r="FRE13" s="76"/>
      <c r="FRF13" s="76"/>
      <c r="FRG13" s="76"/>
      <c r="FRH13" s="76"/>
      <c r="FRI13" s="76"/>
      <c r="FRJ13" s="76"/>
      <c r="FRK13" s="76"/>
      <c r="FRL13" s="76"/>
      <c r="FRM13" s="76"/>
      <c r="FRN13" s="76"/>
      <c r="FRO13" s="76"/>
      <c r="FRP13" s="76"/>
      <c r="FRQ13" s="76"/>
      <c r="FRR13" s="76"/>
      <c r="FRS13" s="76"/>
      <c r="FRT13" s="76"/>
      <c r="FRU13" s="76"/>
      <c r="FRV13" s="76"/>
      <c r="FRW13" s="76"/>
      <c r="FRX13" s="76"/>
      <c r="FRY13" s="76"/>
      <c r="FRZ13" s="76"/>
      <c r="FSA13" s="76"/>
      <c r="FSB13" s="76"/>
      <c r="FSC13" s="76"/>
      <c r="FSD13" s="76"/>
      <c r="FSE13" s="76"/>
      <c r="FSF13" s="76"/>
      <c r="FSG13" s="76"/>
      <c r="FSH13" s="76"/>
      <c r="FSI13" s="76"/>
      <c r="FSJ13" s="76"/>
      <c r="FSK13" s="76"/>
      <c r="FSL13" s="76"/>
      <c r="FSM13" s="76"/>
      <c r="FSN13" s="76"/>
      <c r="FSO13" s="76"/>
      <c r="FSP13" s="76"/>
      <c r="FSQ13" s="76"/>
      <c r="FSR13" s="76"/>
      <c r="FSS13" s="76"/>
      <c r="FST13" s="76"/>
      <c r="FSU13" s="76"/>
      <c r="FSV13" s="76"/>
      <c r="FSW13" s="76"/>
      <c r="FSX13" s="76"/>
      <c r="FSY13" s="76"/>
      <c r="FSZ13" s="76"/>
      <c r="FTA13" s="76"/>
      <c r="FTB13" s="76"/>
      <c r="FTC13" s="76"/>
      <c r="FTD13" s="76"/>
      <c r="FTE13" s="76"/>
      <c r="FTF13" s="76"/>
      <c r="FTG13" s="76"/>
      <c r="FTH13" s="76"/>
      <c r="FTI13" s="76"/>
      <c r="FTJ13" s="76"/>
      <c r="FTK13" s="76"/>
      <c r="FTL13" s="76"/>
      <c r="FTM13" s="76"/>
      <c r="FTN13" s="76"/>
      <c r="FTO13" s="76"/>
      <c r="FTP13" s="76"/>
      <c r="FTQ13" s="76"/>
      <c r="FTR13" s="76"/>
      <c r="FTS13" s="76"/>
      <c r="FTT13" s="76"/>
      <c r="FTU13" s="76"/>
      <c r="FTV13" s="76"/>
      <c r="FTW13" s="76"/>
      <c r="FTX13" s="76"/>
      <c r="FTY13" s="76"/>
      <c r="FTZ13" s="76"/>
      <c r="FUA13" s="76"/>
      <c r="FUB13" s="76"/>
      <c r="FUC13" s="76"/>
      <c r="FUD13" s="76"/>
      <c r="FUE13" s="76"/>
      <c r="FUF13" s="76"/>
      <c r="FUG13" s="76"/>
      <c r="FUH13" s="76"/>
      <c r="FUI13" s="76"/>
      <c r="FUJ13" s="76"/>
      <c r="FUK13" s="76"/>
      <c r="FUL13" s="76"/>
      <c r="FUM13" s="76"/>
      <c r="FUN13" s="76"/>
      <c r="FUO13" s="76"/>
      <c r="FUP13" s="76"/>
      <c r="FUQ13" s="76"/>
      <c r="FUR13" s="76"/>
      <c r="FUS13" s="76"/>
      <c r="FUT13" s="76"/>
      <c r="FUU13" s="76"/>
      <c r="FUV13" s="76"/>
      <c r="FUW13" s="76"/>
      <c r="FUX13" s="76"/>
      <c r="FUY13" s="76"/>
      <c r="FUZ13" s="76"/>
      <c r="FVA13" s="76"/>
      <c r="FVB13" s="76"/>
      <c r="FVC13" s="76"/>
      <c r="FVD13" s="76"/>
      <c r="FVE13" s="76"/>
      <c r="FVF13" s="76"/>
      <c r="FVG13" s="76"/>
      <c r="FVH13" s="76"/>
      <c r="FVI13" s="76"/>
      <c r="FVJ13" s="76"/>
      <c r="FVK13" s="76"/>
      <c r="FVL13" s="76"/>
      <c r="FVM13" s="76"/>
      <c r="FVN13" s="76"/>
      <c r="FVO13" s="76"/>
      <c r="FVP13" s="76"/>
      <c r="FVQ13" s="76"/>
      <c r="FVR13" s="76"/>
      <c r="FVS13" s="76"/>
      <c r="FVT13" s="76"/>
      <c r="FVU13" s="76"/>
      <c r="FVV13" s="76"/>
      <c r="FVW13" s="76"/>
      <c r="FVX13" s="76"/>
      <c r="FVY13" s="76"/>
      <c r="FVZ13" s="76"/>
      <c r="FWA13" s="76"/>
      <c r="FWB13" s="76"/>
      <c r="FWC13" s="76"/>
      <c r="FWD13" s="76"/>
      <c r="FWE13" s="76"/>
      <c r="FWF13" s="76"/>
      <c r="FWG13" s="76"/>
      <c r="FWH13" s="76"/>
      <c r="FWI13" s="76"/>
      <c r="FWJ13" s="76"/>
      <c r="FWK13" s="76"/>
      <c r="FWL13" s="76"/>
      <c r="FWM13" s="76"/>
      <c r="FWN13" s="76"/>
      <c r="FWO13" s="76"/>
      <c r="FWP13" s="76"/>
      <c r="FWQ13" s="76"/>
      <c r="FWR13" s="76"/>
      <c r="FWS13" s="76"/>
      <c r="FWT13" s="76"/>
      <c r="FWU13" s="76"/>
      <c r="FWV13" s="76"/>
      <c r="FWW13" s="76"/>
      <c r="FWX13" s="76"/>
      <c r="FWY13" s="76"/>
      <c r="FWZ13" s="76"/>
      <c r="FXA13" s="76"/>
      <c r="FXB13" s="76"/>
      <c r="FXC13" s="76"/>
      <c r="FXD13" s="76"/>
      <c r="FXE13" s="76"/>
      <c r="FXF13" s="76"/>
      <c r="FXG13" s="76"/>
      <c r="FXH13" s="76"/>
      <c r="FXI13" s="76"/>
      <c r="FXJ13" s="76"/>
      <c r="FXK13" s="76"/>
      <c r="FXL13" s="76"/>
      <c r="FXM13" s="76"/>
      <c r="FXN13" s="76"/>
      <c r="FXO13" s="76"/>
      <c r="FXP13" s="76"/>
      <c r="FXQ13" s="76"/>
      <c r="FXR13" s="76"/>
      <c r="FXS13" s="76"/>
      <c r="FXT13" s="76"/>
      <c r="FXU13" s="76"/>
      <c r="FXV13" s="76"/>
      <c r="FXW13" s="76"/>
      <c r="FXX13" s="76"/>
      <c r="FXY13" s="76"/>
      <c r="FXZ13" s="76"/>
      <c r="FYA13" s="76"/>
      <c r="FYB13" s="76"/>
      <c r="FYC13" s="76"/>
      <c r="FYD13" s="76"/>
      <c r="FYE13" s="76"/>
      <c r="FYF13" s="76"/>
      <c r="FYG13" s="76"/>
      <c r="FYH13" s="76"/>
      <c r="FYI13" s="76"/>
      <c r="FYJ13" s="76"/>
      <c r="FYK13" s="76"/>
      <c r="FYL13" s="76"/>
      <c r="FYM13" s="76"/>
      <c r="FYN13" s="76"/>
      <c r="FYO13" s="76"/>
      <c r="FYP13" s="76"/>
      <c r="FYQ13" s="76"/>
      <c r="FYR13" s="76"/>
      <c r="FYS13" s="76"/>
      <c r="FYT13" s="76"/>
      <c r="FYU13" s="76"/>
      <c r="FYV13" s="76"/>
      <c r="FYW13" s="76"/>
      <c r="FYX13" s="76"/>
      <c r="FYY13" s="76"/>
      <c r="FYZ13" s="76"/>
      <c r="FZA13" s="76"/>
      <c r="FZB13" s="76"/>
      <c r="FZC13" s="76"/>
      <c r="FZD13" s="76"/>
      <c r="FZE13" s="76"/>
      <c r="FZF13" s="76"/>
      <c r="FZG13" s="76"/>
      <c r="FZH13" s="76"/>
      <c r="FZI13" s="76"/>
      <c r="FZJ13" s="76"/>
      <c r="FZK13" s="76"/>
      <c r="FZL13" s="76"/>
      <c r="FZM13" s="76"/>
      <c r="FZN13" s="76"/>
      <c r="FZO13" s="76"/>
      <c r="FZP13" s="76"/>
      <c r="FZQ13" s="76"/>
      <c r="FZR13" s="76"/>
      <c r="FZS13" s="76"/>
      <c r="FZT13" s="76"/>
      <c r="FZU13" s="76"/>
      <c r="FZV13" s="76"/>
      <c r="FZW13" s="76"/>
      <c r="FZX13" s="76"/>
      <c r="FZY13" s="76"/>
      <c r="FZZ13" s="76"/>
      <c r="GAA13" s="76"/>
      <c r="GAB13" s="76"/>
      <c r="GAC13" s="76"/>
      <c r="GAD13" s="76"/>
      <c r="GAE13" s="76"/>
      <c r="GAF13" s="76"/>
      <c r="GAG13" s="76"/>
      <c r="GAH13" s="76"/>
      <c r="GAI13" s="76"/>
      <c r="GAJ13" s="76"/>
      <c r="GAK13" s="76"/>
      <c r="GAL13" s="76"/>
      <c r="GAM13" s="76"/>
      <c r="GAN13" s="76"/>
      <c r="GAO13" s="76"/>
      <c r="GAP13" s="76"/>
      <c r="GAQ13" s="76"/>
      <c r="GAR13" s="76"/>
      <c r="GAS13" s="76"/>
      <c r="GAT13" s="76"/>
      <c r="GAU13" s="76"/>
      <c r="GAV13" s="76"/>
      <c r="GAW13" s="76"/>
      <c r="GAX13" s="76"/>
      <c r="GAY13" s="76"/>
      <c r="GAZ13" s="76"/>
      <c r="GBA13" s="76"/>
      <c r="GBB13" s="76"/>
      <c r="GBC13" s="76"/>
      <c r="GBD13" s="76"/>
      <c r="GBE13" s="76"/>
      <c r="GBF13" s="76"/>
      <c r="GBG13" s="76"/>
      <c r="GBH13" s="76"/>
      <c r="GBI13" s="76"/>
      <c r="GBJ13" s="76"/>
      <c r="GBK13" s="76"/>
      <c r="GBL13" s="76"/>
      <c r="GBM13" s="76"/>
      <c r="GBN13" s="76"/>
      <c r="GBO13" s="76"/>
      <c r="GBP13" s="76"/>
      <c r="GBQ13" s="76"/>
      <c r="GBR13" s="76"/>
      <c r="GBS13" s="76"/>
      <c r="GBT13" s="76"/>
      <c r="GBU13" s="76"/>
      <c r="GBV13" s="76"/>
      <c r="GBW13" s="76"/>
      <c r="GBX13" s="76"/>
      <c r="GBY13" s="76"/>
      <c r="GBZ13" s="76"/>
      <c r="GCA13" s="76"/>
      <c r="GCB13" s="76"/>
      <c r="GCC13" s="76"/>
      <c r="GCD13" s="76"/>
      <c r="GCE13" s="76"/>
      <c r="GCF13" s="76"/>
      <c r="GCG13" s="76"/>
      <c r="GCH13" s="76"/>
      <c r="GCI13" s="76"/>
      <c r="GCJ13" s="76"/>
      <c r="GCK13" s="76"/>
      <c r="GCL13" s="76"/>
      <c r="GCM13" s="76"/>
      <c r="GCN13" s="76"/>
      <c r="GCO13" s="76"/>
      <c r="GCP13" s="76"/>
      <c r="GCQ13" s="76"/>
      <c r="GCR13" s="76"/>
      <c r="GCS13" s="76"/>
      <c r="GCT13" s="76"/>
      <c r="GCU13" s="76"/>
      <c r="GCV13" s="76"/>
      <c r="GCW13" s="76"/>
      <c r="GCX13" s="76"/>
      <c r="GCY13" s="76"/>
      <c r="GCZ13" s="76"/>
      <c r="GDA13" s="76"/>
      <c r="GDB13" s="76"/>
      <c r="GDC13" s="76"/>
      <c r="GDD13" s="76"/>
      <c r="GDE13" s="76"/>
      <c r="GDF13" s="76"/>
      <c r="GDG13" s="76"/>
      <c r="GDH13" s="76"/>
      <c r="GDI13" s="76"/>
      <c r="GDJ13" s="76"/>
      <c r="GDK13" s="76"/>
      <c r="GDL13" s="76"/>
      <c r="GDM13" s="76"/>
      <c r="GDN13" s="76"/>
      <c r="GDO13" s="76"/>
      <c r="GDP13" s="76"/>
      <c r="GDQ13" s="76"/>
      <c r="GDR13" s="76"/>
      <c r="GDS13" s="76"/>
      <c r="GDT13" s="76"/>
      <c r="GDU13" s="76"/>
      <c r="GDV13" s="76"/>
      <c r="GDW13" s="76"/>
      <c r="GDX13" s="76"/>
      <c r="GDY13" s="76"/>
      <c r="GDZ13" s="76"/>
      <c r="GEA13" s="76"/>
      <c r="GEB13" s="76"/>
      <c r="GEC13" s="76"/>
      <c r="GED13" s="76"/>
      <c r="GEE13" s="76"/>
      <c r="GEF13" s="76"/>
      <c r="GEG13" s="76"/>
      <c r="GEH13" s="76"/>
      <c r="GEI13" s="76"/>
      <c r="GEJ13" s="76"/>
      <c r="GEK13" s="76"/>
      <c r="GEL13" s="76"/>
      <c r="GEM13" s="76"/>
      <c r="GEN13" s="76"/>
      <c r="GEO13" s="76"/>
      <c r="GEP13" s="76"/>
      <c r="GEQ13" s="76"/>
      <c r="GER13" s="76"/>
      <c r="GES13" s="76"/>
      <c r="GET13" s="76"/>
      <c r="GEU13" s="76"/>
      <c r="GEV13" s="76"/>
      <c r="GEW13" s="76"/>
      <c r="GEX13" s="76"/>
      <c r="GEY13" s="76"/>
      <c r="GEZ13" s="76"/>
      <c r="GFA13" s="76"/>
      <c r="GFB13" s="76"/>
      <c r="GFC13" s="76"/>
      <c r="GFD13" s="76"/>
      <c r="GFE13" s="76"/>
      <c r="GFF13" s="76"/>
      <c r="GFG13" s="76"/>
      <c r="GFH13" s="76"/>
      <c r="GFI13" s="76"/>
      <c r="GFJ13" s="76"/>
      <c r="GFK13" s="76"/>
      <c r="GFL13" s="76"/>
      <c r="GFM13" s="76"/>
      <c r="GFN13" s="76"/>
      <c r="GFO13" s="76"/>
      <c r="GFP13" s="76"/>
      <c r="GFQ13" s="76"/>
      <c r="GFR13" s="76"/>
      <c r="GFS13" s="76"/>
      <c r="GFT13" s="76"/>
      <c r="GFU13" s="76"/>
      <c r="GFV13" s="76"/>
      <c r="GFW13" s="76"/>
      <c r="GFX13" s="76"/>
      <c r="GFY13" s="76"/>
      <c r="GFZ13" s="76"/>
      <c r="GGA13" s="76"/>
      <c r="GGB13" s="76"/>
      <c r="GGC13" s="76"/>
      <c r="GGD13" s="76"/>
      <c r="GGE13" s="76"/>
      <c r="GGF13" s="76"/>
      <c r="GGG13" s="76"/>
      <c r="GGH13" s="76"/>
      <c r="GGI13" s="76"/>
      <c r="GGJ13" s="76"/>
      <c r="GGK13" s="76"/>
      <c r="GGL13" s="76"/>
      <c r="GGM13" s="76"/>
      <c r="GGN13" s="76"/>
      <c r="GGO13" s="76"/>
      <c r="GGP13" s="76"/>
      <c r="GGQ13" s="76"/>
      <c r="GGR13" s="76"/>
      <c r="GGS13" s="76"/>
      <c r="GGT13" s="76"/>
      <c r="GGU13" s="76"/>
      <c r="GGV13" s="76"/>
      <c r="GGW13" s="76"/>
      <c r="GGX13" s="76"/>
      <c r="GGY13" s="76"/>
      <c r="GGZ13" s="76"/>
      <c r="GHA13" s="76"/>
      <c r="GHB13" s="76"/>
      <c r="GHC13" s="76"/>
      <c r="GHD13" s="76"/>
      <c r="GHE13" s="76"/>
      <c r="GHF13" s="76"/>
      <c r="GHG13" s="76"/>
      <c r="GHH13" s="76"/>
      <c r="GHI13" s="76"/>
      <c r="GHJ13" s="76"/>
      <c r="GHK13" s="76"/>
      <c r="GHL13" s="76"/>
      <c r="GHM13" s="76"/>
      <c r="GHN13" s="76"/>
      <c r="GHO13" s="76"/>
      <c r="GHP13" s="76"/>
      <c r="GHQ13" s="76"/>
      <c r="GHR13" s="76"/>
      <c r="GHS13" s="76"/>
      <c r="GHT13" s="76"/>
      <c r="GHU13" s="76"/>
      <c r="GHV13" s="76"/>
      <c r="GHW13" s="76"/>
      <c r="GHX13" s="76"/>
      <c r="GHY13" s="76"/>
      <c r="GHZ13" s="76"/>
      <c r="GIA13" s="76"/>
      <c r="GIB13" s="76"/>
      <c r="GIC13" s="76"/>
      <c r="GID13" s="76"/>
      <c r="GIE13" s="76"/>
      <c r="GIF13" s="76"/>
      <c r="GIG13" s="76"/>
      <c r="GIH13" s="76"/>
      <c r="GII13" s="76"/>
      <c r="GIJ13" s="76"/>
      <c r="GIK13" s="76"/>
      <c r="GIL13" s="76"/>
      <c r="GIM13" s="76"/>
      <c r="GIN13" s="76"/>
      <c r="GIO13" s="76"/>
      <c r="GIP13" s="76"/>
      <c r="GIQ13" s="76"/>
      <c r="GIR13" s="76"/>
      <c r="GIS13" s="76"/>
      <c r="GIT13" s="76"/>
      <c r="GIU13" s="76"/>
      <c r="GIV13" s="76"/>
      <c r="GIW13" s="76"/>
      <c r="GIX13" s="76"/>
      <c r="GIY13" s="76"/>
      <c r="GIZ13" s="76"/>
      <c r="GJA13" s="76"/>
      <c r="GJB13" s="76"/>
      <c r="GJC13" s="76"/>
      <c r="GJD13" s="76"/>
      <c r="GJE13" s="76"/>
      <c r="GJF13" s="76"/>
      <c r="GJG13" s="76"/>
      <c r="GJH13" s="76"/>
      <c r="GJI13" s="76"/>
      <c r="GJJ13" s="76"/>
      <c r="GJK13" s="76"/>
      <c r="GJL13" s="76"/>
      <c r="GJM13" s="76"/>
      <c r="GJN13" s="76"/>
      <c r="GJO13" s="76"/>
      <c r="GJP13" s="76"/>
      <c r="GJQ13" s="76"/>
      <c r="GJR13" s="76"/>
      <c r="GJS13" s="76"/>
      <c r="GJT13" s="76"/>
      <c r="GJU13" s="76"/>
      <c r="GJV13" s="76"/>
      <c r="GJW13" s="76"/>
      <c r="GJX13" s="76"/>
      <c r="GJY13" s="76"/>
      <c r="GJZ13" s="76"/>
      <c r="GKA13" s="76"/>
      <c r="GKB13" s="76"/>
      <c r="GKC13" s="76"/>
      <c r="GKD13" s="76"/>
      <c r="GKE13" s="76"/>
      <c r="GKF13" s="76"/>
      <c r="GKG13" s="76"/>
      <c r="GKH13" s="76"/>
      <c r="GKI13" s="76"/>
      <c r="GKJ13" s="76"/>
      <c r="GKK13" s="76"/>
      <c r="GKL13" s="76"/>
      <c r="GKM13" s="76"/>
      <c r="GKN13" s="76"/>
      <c r="GKO13" s="76"/>
      <c r="GKP13" s="76"/>
      <c r="GKQ13" s="76"/>
      <c r="GKR13" s="76"/>
      <c r="GKS13" s="76"/>
      <c r="GKT13" s="76"/>
      <c r="GKU13" s="76"/>
      <c r="GKV13" s="76"/>
      <c r="GKW13" s="76"/>
      <c r="GKX13" s="76"/>
      <c r="GKY13" s="76"/>
      <c r="GKZ13" s="76"/>
      <c r="GLA13" s="76"/>
      <c r="GLB13" s="76"/>
      <c r="GLC13" s="76"/>
      <c r="GLD13" s="76"/>
      <c r="GLE13" s="76"/>
      <c r="GLF13" s="76"/>
      <c r="GLG13" s="76"/>
      <c r="GLH13" s="76"/>
      <c r="GLI13" s="76"/>
      <c r="GLJ13" s="76"/>
      <c r="GLK13" s="76"/>
      <c r="GLL13" s="76"/>
      <c r="GLM13" s="76"/>
      <c r="GLN13" s="76"/>
      <c r="GLO13" s="76"/>
      <c r="GLP13" s="76"/>
      <c r="GLQ13" s="76"/>
      <c r="GLR13" s="76"/>
      <c r="GLS13" s="76"/>
      <c r="GLT13" s="76"/>
      <c r="GLU13" s="76"/>
      <c r="GLV13" s="76"/>
      <c r="GLW13" s="76"/>
      <c r="GLX13" s="76"/>
      <c r="GLY13" s="76"/>
      <c r="GLZ13" s="76"/>
      <c r="GMA13" s="76"/>
      <c r="GMB13" s="76"/>
      <c r="GMC13" s="76"/>
      <c r="GMD13" s="76"/>
      <c r="GME13" s="76"/>
      <c r="GMF13" s="76"/>
      <c r="GMG13" s="76"/>
      <c r="GMH13" s="76"/>
      <c r="GMI13" s="76"/>
      <c r="GMJ13" s="76"/>
      <c r="GMK13" s="76"/>
      <c r="GML13" s="76"/>
      <c r="GMM13" s="76"/>
      <c r="GMN13" s="76"/>
      <c r="GMO13" s="76"/>
      <c r="GMP13" s="76"/>
      <c r="GMQ13" s="76"/>
      <c r="GMR13" s="76"/>
      <c r="GMS13" s="76"/>
      <c r="GMT13" s="76"/>
      <c r="GMU13" s="76"/>
      <c r="GMV13" s="76"/>
      <c r="GMW13" s="76"/>
      <c r="GMX13" s="76"/>
      <c r="GMY13" s="76"/>
      <c r="GMZ13" s="76"/>
      <c r="GNA13" s="76"/>
      <c r="GNB13" s="76"/>
      <c r="GNC13" s="76"/>
      <c r="GND13" s="76"/>
      <c r="GNE13" s="76"/>
      <c r="GNF13" s="76"/>
      <c r="GNG13" s="76"/>
      <c r="GNH13" s="76"/>
      <c r="GNI13" s="76"/>
      <c r="GNJ13" s="76"/>
      <c r="GNK13" s="76"/>
      <c r="GNL13" s="76"/>
      <c r="GNM13" s="76"/>
      <c r="GNN13" s="76"/>
      <c r="GNO13" s="76"/>
      <c r="GNP13" s="76"/>
      <c r="GNQ13" s="76"/>
      <c r="GNR13" s="76"/>
      <c r="GNS13" s="76"/>
      <c r="GNT13" s="76"/>
      <c r="GNU13" s="76"/>
      <c r="GNV13" s="76"/>
      <c r="GNW13" s="76"/>
      <c r="GNX13" s="76"/>
      <c r="GNY13" s="76"/>
      <c r="GNZ13" s="76"/>
      <c r="GOA13" s="76"/>
      <c r="GOB13" s="76"/>
      <c r="GOC13" s="76"/>
      <c r="GOD13" s="76"/>
      <c r="GOE13" s="76"/>
      <c r="GOF13" s="76"/>
      <c r="GOG13" s="76"/>
      <c r="GOH13" s="76"/>
      <c r="GOI13" s="76"/>
      <c r="GOJ13" s="76"/>
      <c r="GOK13" s="76"/>
      <c r="GOL13" s="76"/>
      <c r="GOM13" s="76"/>
      <c r="GON13" s="76"/>
      <c r="GOO13" s="76"/>
      <c r="GOP13" s="76"/>
      <c r="GOQ13" s="76"/>
      <c r="GOR13" s="76"/>
      <c r="GOS13" s="76"/>
      <c r="GOT13" s="76"/>
      <c r="GOU13" s="76"/>
      <c r="GOV13" s="76"/>
      <c r="GOW13" s="76"/>
      <c r="GOX13" s="76"/>
      <c r="GOY13" s="76"/>
      <c r="GOZ13" s="76"/>
      <c r="GPA13" s="76"/>
      <c r="GPB13" s="76"/>
      <c r="GPC13" s="76"/>
      <c r="GPD13" s="76"/>
      <c r="GPE13" s="76"/>
      <c r="GPF13" s="76"/>
      <c r="GPG13" s="76"/>
      <c r="GPH13" s="76"/>
      <c r="GPI13" s="76"/>
      <c r="GPJ13" s="76"/>
      <c r="GPK13" s="76"/>
      <c r="GPL13" s="76"/>
      <c r="GPM13" s="76"/>
      <c r="GPN13" s="76"/>
      <c r="GPO13" s="76"/>
      <c r="GPP13" s="76"/>
      <c r="GPQ13" s="76"/>
      <c r="GPR13" s="76"/>
      <c r="GPS13" s="76"/>
      <c r="GPT13" s="76"/>
      <c r="GPU13" s="76"/>
      <c r="GPV13" s="76"/>
      <c r="GPW13" s="76"/>
      <c r="GPX13" s="76"/>
      <c r="GPY13" s="76"/>
      <c r="GPZ13" s="76"/>
      <c r="GQA13" s="76"/>
      <c r="GQB13" s="76"/>
      <c r="GQC13" s="76"/>
      <c r="GQD13" s="76"/>
      <c r="GQE13" s="76"/>
      <c r="GQF13" s="76"/>
      <c r="GQG13" s="76"/>
      <c r="GQH13" s="76"/>
      <c r="GQI13" s="76"/>
      <c r="GQJ13" s="76"/>
      <c r="GQK13" s="76"/>
      <c r="GQL13" s="76"/>
      <c r="GQM13" s="76"/>
      <c r="GQN13" s="76"/>
      <c r="GQO13" s="76"/>
      <c r="GQP13" s="76"/>
      <c r="GQQ13" s="76"/>
      <c r="GQR13" s="76"/>
      <c r="GQS13" s="76"/>
      <c r="GQT13" s="76"/>
      <c r="GQU13" s="76"/>
      <c r="GQV13" s="76"/>
      <c r="GQW13" s="76"/>
      <c r="GQX13" s="76"/>
      <c r="GQY13" s="76"/>
      <c r="GQZ13" s="76"/>
      <c r="GRA13" s="76"/>
      <c r="GRB13" s="76"/>
      <c r="GRC13" s="76"/>
      <c r="GRD13" s="76"/>
      <c r="GRE13" s="76"/>
      <c r="GRF13" s="76"/>
      <c r="GRG13" s="76"/>
      <c r="GRH13" s="76"/>
      <c r="GRI13" s="76"/>
      <c r="GRJ13" s="76"/>
      <c r="GRK13" s="76"/>
      <c r="GRL13" s="76"/>
      <c r="GRM13" s="76"/>
      <c r="GRN13" s="76"/>
      <c r="GRO13" s="76"/>
      <c r="GRP13" s="76"/>
      <c r="GRQ13" s="76"/>
      <c r="GRR13" s="76"/>
      <c r="GRS13" s="76"/>
      <c r="GRT13" s="76"/>
      <c r="GRU13" s="76"/>
      <c r="GRV13" s="76"/>
      <c r="GRW13" s="76"/>
      <c r="GRX13" s="76"/>
      <c r="GRY13" s="76"/>
      <c r="GRZ13" s="76"/>
      <c r="GSA13" s="76"/>
      <c r="GSB13" s="76"/>
      <c r="GSC13" s="76"/>
      <c r="GSD13" s="76"/>
      <c r="GSE13" s="76"/>
      <c r="GSF13" s="76"/>
      <c r="GSG13" s="76"/>
      <c r="GSH13" s="76"/>
      <c r="GSI13" s="76"/>
      <c r="GSJ13" s="76"/>
      <c r="GSK13" s="76"/>
      <c r="GSL13" s="76"/>
      <c r="GSM13" s="76"/>
      <c r="GSN13" s="76"/>
      <c r="GSO13" s="76"/>
      <c r="GSP13" s="76"/>
      <c r="GSQ13" s="76"/>
      <c r="GSR13" s="76"/>
      <c r="GSS13" s="76"/>
      <c r="GST13" s="76"/>
      <c r="GSU13" s="76"/>
      <c r="GSV13" s="76"/>
      <c r="GSW13" s="76"/>
      <c r="GSX13" s="76"/>
      <c r="GSY13" s="76"/>
      <c r="GSZ13" s="76"/>
      <c r="GTA13" s="76"/>
      <c r="GTB13" s="76"/>
      <c r="GTC13" s="76"/>
      <c r="GTD13" s="76"/>
      <c r="GTE13" s="76"/>
      <c r="GTF13" s="76"/>
      <c r="GTG13" s="76"/>
      <c r="GTH13" s="76"/>
      <c r="GTI13" s="76"/>
      <c r="GTJ13" s="76"/>
      <c r="GTK13" s="76"/>
      <c r="GTL13" s="76"/>
      <c r="GTM13" s="76"/>
      <c r="GTN13" s="76"/>
      <c r="GTO13" s="76"/>
      <c r="GTP13" s="76"/>
      <c r="GTQ13" s="76"/>
      <c r="GTR13" s="76"/>
      <c r="GTS13" s="76"/>
      <c r="GTT13" s="76"/>
      <c r="GTU13" s="76"/>
      <c r="GTV13" s="76"/>
      <c r="GTW13" s="76"/>
      <c r="GTX13" s="76"/>
      <c r="GTY13" s="76"/>
      <c r="GTZ13" s="76"/>
      <c r="GUA13" s="76"/>
      <c r="GUB13" s="76"/>
      <c r="GUC13" s="76"/>
      <c r="GUD13" s="76"/>
      <c r="GUE13" s="76"/>
      <c r="GUF13" s="76"/>
      <c r="GUG13" s="76"/>
      <c r="GUH13" s="76"/>
      <c r="GUI13" s="76"/>
      <c r="GUJ13" s="76"/>
      <c r="GUK13" s="76"/>
      <c r="GUL13" s="76"/>
      <c r="GUM13" s="76"/>
      <c r="GUN13" s="76"/>
      <c r="GUO13" s="76"/>
      <c r="GUP13" s="76"/>
      <c r="GUQ13" s="76"/>
      <c r="GUR13" s="76"/>
      <c r="GUS13" s="76"/>
      <c r="GUT13" s="76"/>
      <c r="GUU13" s="76"/>
      <c r="GUV13" s="76"/>
      <c r="GUW13" s="76"/>
      <c r="GUX13" s="76"/>
      <c r="GUY13" s="76"/>
      <c r="GUZ13" s="76"/>
      <c r="GVA13" s="76"/>
      <c r="GVB13" s="76"/>
      <c r="GVC13" s="76"/>
      <c r="GVD13" s="76"/>
      <c r="GVE13" s="76"/>
      <c r="GVF13" s="76"/>
      <c r="GVG13" s="76"/>
      <c r="GVH13" s="76"/>
      <c r="GVI13" s="76"/>
      <c r="GVJ13" s="76"/>
      <c r="GVK13" s="76"/>
      <c r="GVL13" s="76"/>
      <c r="GVM13" s="76"/>
      <c r="GVN13" s="76"/>
      <c r="GVO13" s="76"/>
      <c r="GVP13" s="76"/>
      <c r="GVQ13" s="76"/>
      <c r="GVR13" s="76"/>
      <c r="GVS13" s="76"/>
      <c r="GVT13" s="76"/>
      <c r="GVU13" s="76"/>
      <c r="GVV13" s="76"/>
      <c r="GVW13" s="76"/>
      <c r="GVX13" s="76"/>
      <c r="GVY13" s="76"/>
      <c r="GVZ13" s="76"/>
      <c r="GWA13" s="76"/>
      <c r="GWB13" s="76"/>
      <c r="GWC13" s="76"/>
      <c r="GWD13" s="76"/>
      <c r="GWE13" s="76"/>
      <c r="GWF13" s="76"/>
      <c r="GWG13" s="76"/>
      <c r="GWH13" s="76"/>
      <c r="GWI13" s="76"/>
      <c r="GWJ13" s="76"/>
      <c r="GWK13" s="76"/>
      <c r="GWL13" s="76"/>
      <c r="GWM13" s="76"/>
      <c r="GWN13" s="76"/>
      <c r="GWO13" s="76"/>
      <c r="GWP13" s="76"/>
      <c r="GWQ13" s="76"/>
      <c r="GWR13" s="76"/>
      <c r="GWS13" s="76"/>
      <c r="GWT13" s="76"/>
      <c r="GWU13" s="76"/>
      <c r="GWV13" s="76"/>
      <c r="GWW13" s="76"/>
      <c r="GWX13" s="76"/>
      <c r="GWY13" s="76"/>
      <c r="GWZ13" s="76"/>
      <c r="GXA13" s="76"/>
      <c r="GXB13" s="76"/>
      <c r="GXC13" s="76"/>
      <c r="GXD13" s="76"/>
      <c r="GXE13" s="76"/>
      <c r="GXF13" s="76"/>
      <c r="GXG13" s="76"/>
      <c r="GXH13" s="76"/>
      <c r="GXI13" s="76"/>
      <c r="GXJ13" s="76"/>
      <c r="GXK13" s="76"/>
      <c r="GXL13" s="76"/>
      <c r="GXM13" s="76"/>
      <c r="GXN13" s="76"/>
      <c r="GXO13" s="76"/>
      <c r="GXP13" s="76"/>
      <c r="GXQ13" s="76"/>
      <c r="GXR13" s="76"/>
      <c r="GXS13" s="76"/>
      <c r="GXT13" s="76"/>
      <c r="GXU13" s="76"/>
      <c r="GXV13" s="76"/>
      <c r="GXW13" s="76"/>
      <c r="GXX13" s="76"/>
      <c r="GXY13" s="76"/>
      <c r="GXZ13" s="76"/>
      <c r="GYA13" s="76"/>
      <c r="GYB13" s="76"/>
      <c r="GYC13" s="76"/>
      <c r="GYD13" s="76"/>
      <c r="GYE13" s="76"/>
      <c r="GYF13" s="76"/>
      <c r="GYG13" s="76"/>
      <c r="GYH13" s="76"/>
      <c r="GYI13" s="76"/>
      <c r="GYJ13" s="76"/>
      <c r="GYK13" s="76"/>
      <c r="GYL13" s="76"/>
      <c r="GYM13" s="76"/>
      <c r="GYN13" s="76"/>
      <c r="GYO13" s="76"/>
      <c r="GYP13" s="76"/>
      <c r="GYQ13" s="76"/>
      <c r="GYR13" s="76"/>
      <c r="GYS13" s="76"/>
      <c r="GYT13" s="76"/>
      <c r="GYU13" s="76"/>
      <c r="GYV13" s="76"/>
      <c r="GYW13" s="76"/>
      <c r="GYX13" s="76"/>
      <c r="GYY13" s="76"/>
      <c r="GYZ13" s="76"/>
      <c r="GZA13" s="76"/>
      <c r="GZB13" s="76"/>
      <c r="GZC13" s="76"/>
      <c r="GZD13" s="76"/>
      <c r="GZE13" s="76"/>
      <c r="GZF13" s="76"/>
      <c r="GZG13" s="76"/>
      <c r="GZH13" s="76"/>
      <c r="GZI13" s="76"/>
      <c r="GZJ13" s="76"/>
      <c r="GZK13" s="76"/>
      <c r="GZL13" s="76"/>
      <c r="GZM13" s="76"/>
      <c r="GZN13" s="76"/>
      <c r="GZO13" s="76"/>
      <c r="GZP13" s="76"/>
      <c r="GZQ13" s="76"/>
      <c r="GZR13" s="76"/>
      <c r="GZS13" s="76"/>
      <c r="GZT13" s="76"/>
      <c r="GZU13" s="76"/>
      <c r="GZV13" s="76"/>
      <c r="GZW13" s="76"/>
      <c r="GZX13" s="76"/>
      <c r="GZY13" s="76"/>
      <c r="GZZ13" s="76"/>
      <c r="HAA13" s="76"/>
      <c r="HAB13" s="76"/>
      <c r="HAC13" s="76"/>
      <c r="HAD13" s="76"/>
      <c r="HAE13" s="76"/>
      <c r="HAF13" s="76"/>
      <c r="HAG13" s="76"/>
      <c r="HAH13" s="76"/>
      <c r="HAI13" s="76"/>
      <c r="HAJ13" s="76"/>
      <c r="HAK13" s="76"/>
      <c r="HAL13" s="76"/>
      <c r="HAM13" s="76"/>
      <c r="HAN13" s="76"/>
      <c r="HAO13" s="76"/>
      <c r="HAP13" s="76"/>
      <c r="HAQ13" s="76"/>
      <c r="HAR13" s="76"/>
      <c r="HAS13" s="76"/>
      <c r="HAT13" s="76"/>
      <c r="HAU13" s="76"/>
      <c r="HAV13" s="76"/>
      <c r="HAW13" s="76"/>
      <c r="HAX13" s="76"/>
      <c r="HAY13" s="76"/>
      <c r="HAZ13" s="76"/>
      <c r="HBA13" s="76"/>
      <c r="HBB13" s="76"/>
      <c r="HBC13" s="76"/>
      <c r="HBD13" s="76"/>
      <c r="HBE13" s="76"/>
      <c r="HBF13" s="76"/>
      <c r="HBG13" s="76"/>
      <c r="HBH13" s="76"/>
      <c r="HBI13" s="76"/>
      <c r="HBJ13" s="76"/>
      <c r="HBK13" s="76"/>
      <c r="HBL13" s="76"/>
      <c r="HBM13" s="76"/>
      <c r="HBN13" s="76"/>
      <c r="HBO13" s="76"/>
      <c r="HBP13" s="76"/>
      <c r="HBQ13" s="76"/>
      <c r="HBR13" s="76"/>
      <c r="HBS13" s="76"/>
      <c r="HBT13" s="76"/>
      <c r="HBU13" s="76"/>
      <c r="HBV13" s="76"/>
      <c r="HBW13" s="76"/>
      <c r="HBX13" s="76"/>
      <c r="HBY13" s="76"/>
      <c r="HBZ13" s="76"/>
      <c r="HCA13" s="76"/>
      <c r="HCB13" s="76"/>
      <c r="HCC13" s="76"/>
      <c r="HCD13" s="76"/>
      <c r="HCE13" s="76"/>
      <c r="HCF13" s="76"/>
      <c r="HCG13" s="76"/>
      <c r="HCH13" s="76"/>
      <c r="HCI13" s="76"/>
      <c r="HCJ13" s="76"/>
      <c r="HCK13" s="76"/>
      <c r="HCL13" s="76"/>
      <c r="HCM13" s="76"/>
      <c r="HCN13" s="76"/>
      <c r="HCO13" s="76"/>
      <c r="HCP13" s="76"/>
      <c r="HCQ13" s="76"/>
      <c r="HCR13" s="76"/>
      <c r="HCS13" s="76"/>
      <c r="HCT13" s="76"/>
      <c r="HCU13" s="76"/>
      <c r="HCV13" s="76"/>
      <c r="HCW13" s="76"/>
      <c r="HCX13" s="76"/>
      <c r="HCY13" s="76"/>
      <c r="HCZ13" s="76"/>
      <c r="HDA13" s="76"/>
      <c r="HDB13" s="76"/>
      <c r="HDC13" s="76"/>
      <c r="HDD13" s="76"/>
      <c r="HDE13" s="76"/>
      <c r="HDF13" s="76"/>
      <c r="HDG13" s="76"/>
      <c r="HDH13" s="76"/>
      <c r="HDI13" s="76"/>
      <c r="HDJ13" s="76"/>
      <c r="HDK13" s="76"/>
      <c r="HDL13" s="76"/>
      <c r="HDM13" s="76"/>
      <c r="HDN13" s="76"/>
      <c r="HDO13" s="76"/>
      <c r="HDP13" s="76"/>
      <c r="HDQ13" s="76"/>
      <c r="HDR13" s="76"/>
      <c r="HDS13" s="76"/>
      <c r="HDT13" s="76"/>
      <c r="HDU13" s="76"/>
      <c r="HDV13" s="76"/>
      <c r="HDW13" s="76"/>
      <c r="HDX13" s="76"/>
      <c r="HDY13" s="76"/>
      <c r="HDZ13" s="76"/>
      <c r="HEA13" s="76"/>
      <c r="HEB13" s="76"/>
      <c r="HEC13" s="76"/>
      <c r="HED13" s="76"/>
      <c r="HEE13" s="76"/>
      <c r="HEF13" s="76"/>
      <c r="HEG13" s="76"/>
      <c r="HEH13" s="76"/>
      <c r="HEI13" s="76"/>
      <c r="HEJ13" s="76"/>
      <c r="HEK13" s="76"/>
      <c r="HEL13" s="76"/>
      <c r="HEM13" s="76"/>
      <c r="HEN13" s="76"/>
      <c r="HEO13" s="76"/>
      <c r="HEP13" s="76"/>
      <c r="HEQ13" s="76"/>
      <c r="HER13" s="76"/>
      <c r="HES13" s="76"/>
      <c r="HET13" s="76"/>
      <c r="HEU13" s="76"/>
      <c r="HEV13" s="76"/>
      <c r="HEW13" s="76"/>
      <c r="HEX13" s="76"/>
      <c r="HEY13" s="76"/>
      <c r="HEZ13" s="76"/>
      <c r="HFA13" s="76"/>
      <c r="HFB13" s="76"/>
      <c r="HFC13" s="76"/>
      <c r="HFD13" s="76"/>
      <c r="HFE13" s="76"/>
      <c r="HFF13" s="76"/>
      <c r="HFG13" s="76"/>
      <c r="HFH13" s="76"/>
      <c r="HFI13" s="76"/>
      <c r="HFJ13" s="76"/>
      <c r="HFK13" s="76"/>
      <c r="HFL13" s="76"/>
      <c r="HFM13" s="76"/>
      <c r="HFN13" s="76"/>
      <c r="HFO13" s="76"/>
      <c r="HFP13" s="76"/>
      <c r="HFQ13" s="76"/>
      <c r="HFR13" s="76"/>
      <c r="HFS13" s="76"/>
      <c r="HFT13" s="76"/>
      <c r="HFU13" s="76"/>
      <c r="HFV13" s="76"/>
      <c r="HFW13" s="76"/>
      <c r="HFX13" s="76"/>
      <c r="HFY13" s="76"/>
      <c r="HFZ13" s="76"/>
      <c r="HGA13" s="76"/>
      <c r="HGB13" s="76"/>
      <c r="HGC13" s="76"/>
      <c r="HGD13" s="76"/>
      <c r="HGE13" s="76"/>
      <c r="HGF13" s="76"/>
      <c r="HGG13" s="76"/>
      <c r="HGH13" s="76"/>
      <c r="HGI13" s="76"/>
      <c r="HGJ13" s="76"/>
      <c r="HGK13" s="76"/>
      <c r="HGL13" s="76"/>
      <c r="HGM13" s="76"/>
      <c r="HGN13" s="76"/>
      <c r="HGO13" s="76"/>
      <c r="HGP13" s="76"/>
      <c r="HGQ13" s="76"/>
      <c r="HGR13" s="76"/>
      <c r="HGS13" s="76"/>
      <c r="HGT13" s="76"/>
      <c r="HGU13" s="76"/>
      <c r="HGV13" s="76"/>
      <c r="HGW13" s="76"/>
      <c r="HGX13" s="76"/>
      <c r="HGY13" s="76"/>
      <c r="HGZ13" s="76"/>
      <c r="HHA13" s="76"/>
      <c r="HHB13" s="76"/>
      <c r="HHC13" s="76"/>
      <c r="HHD13" s="76"/>
      <c r="HHE13" s="76"/>
      <c r="HHF13" s="76"/>
      <c r="HHG13" s="76"/>
      <c r="HHH13" s="76"/>
      <c r="HHI13" s="76"/>
      <c r="HHJ13" s="76"/>
      <c r="HHK13" s="76"/>
      <c r="HHL13" s="76"/>
      <c r="HHM13" s="76"/>
      <c r="HHN13" s="76"/>
      <c r="HHO13" s="76"/>
      <c r="HHP13" s="76"/>
      <c r="HHQ13" s="76"/>
      <c r="HHR13" s="76"/>
      <c r="HHS13" s="76"/>
      <c r="HHT13" s="76"/>
      <c r="HHU13" s="76"/>
      <c r="HHV13" s="76"/>
      <c r="HHW13" s="76"/>
      <c r="HHX13" s="76"/>
      <c r="HHY13" s="76"/>
      <c r="HHZ13" s="76"/>
      <c r="HIA13" s="76"/>
      <c r="HIB13" s="76"/>
      <c r="HIC13" s="76"/>
      <c r="HID13" s="76"/>
      <c r="HIE13" s="76"/>
      <c r="HIF13" s="76"/>
      <c r="HIG13" s="76"/>
      <c r="HIH13" s="76"/>
      <c r="HII13" s="76"/>
      <c r="HIJ13" s="76"/>
      <c r="HIK13" s="76"/>
      <c r="HIL13" s="76"/>
      <c r="HIM13" s="76"/>
      <c r="HIN13" s="76"/>
      <c r="HIO13" s="76"/>
      <c r="HIP13" s="76"/>
      <c r="HIQ13" s="76"/>
      <c r="HIR13" s="76"/>
      <c r="HIS13" s="76"/>
      <c r="HIT13" s="76"/>
      <c r="HIU13" s="76"/>
      <c r="HIV13" s="76"/>
      <c r="HIW13" s="76"/>
      <c r="HIX13" s="76"/>
      <c r="HIY13" s="76"/>
      <c r="HIZ13" s="76"/>
      <c r="HJA13" s="76"/>
      <c r="HJB13" s="76"/>
      <c r="HJC13" s="76"/>
      <c r="HJD13" s="76"/>
      <c r="HJE13" s="76"/>
      <c r="HJF13" s="76"/>
      <c r="HJG13" s="76"/>
      <c r="HJH13" s="76"/>
      <c r="HJI13" s="76"/>
      <c r="HJJ13" s="76"/>
      <c r="HJK13" s="76"/>
      <c r="HJL13" s="76"/>
      <c r="HJM13" s="76"/>
      <c r="HJN13" s="76"/>
      <c r="HJO13" s="76"/>
      <c r="HJP13" s="76"/>
      <c r="HJQ13" s="76"/>
      <c r="HJR13" s="76"/>
      <c r="HJS13" s="76"/>
      <c r="HJT13" s="76"/>
      <c r="HJU13" s="76"/>
      <c r="HJV13" s="76"/>
      <c r="HJW13" s="76"/>
      <c r="HJX13" s="76"/>
      <c r="HJY13" s="76"/>
      <c r="HJZ13" s="76"/>
      <c r="HKA13" s="76"/>
      <c r="HKB13" s="76"/>
      <c r="HKC13" s="76"/>
      <c r="HKD13" s="76"/>
      <c r="HKE13" s="76"/>
      <c r="HKF13" s="76"/>
      <c r="HKG13" s="76"/>
      <c r="HKH13" s="76"/>
      <c r="HKI13" s="76"/>
      <c r="HKJ13" s="76"/>
      <c r="HKK13" s="76"/>
      <c r="HKL13" s="76"/>
      <c r="HKM13" s="76"/>
      <c r="HKN13" s="76"/>
      <c r="HKO13" s="76"/>
      <c r="HKP13" s="76"/>
      <c r="HKQ13" s="76"/>
      <c r="HKR13" s="76"/>
      <c r="HKS13" s="76"/>
      <c r="HKT13" s="76"/>
      <c r="HKU13" s="76"/>
      <c r="HKV13" s="76"/>
      <c r="HKW13" s="76"/>
      <c r="HKX13" s="76"/>
      <c r="HKY13" s="76"/>
      <c r="HKZ13" s="76"/>
      <c r="HLA13" s="76"/>
      <c r="HLB13" s="76"/>
      <c r="HLC13" s="76"/>
      <c r="HLD13" s="76"/>
      <c r="HLE13" s="76"/>
      <c r="HLF13" s="76"/>
      <c r="HLG13" s="76"/>
      <c r="HLH13" s="76"/>
      <c r="HLI13" s="76"/>
      <c r="HLJ13" s="76"/>
      <c r="HLK13" s="76"/>
      <c r="HLL13" s="76"/>
      <c r="HLM13" s="76"/>
      <c r="HLN13" s="76"/>
      <c r="HLO13" s="76"/>
      <c r="HLP13" s="76"/>
      <c r="HLQ13" s="76"/>
      <c r="HLR13" s="76"/>
      <c r="HLS13" s="76"/>
      <c r="HLT13" s="76"/>
      <c r="HLU13" s="76"/>
      <c r="HLV13" s="76"/>
      <c r="HLW13" s="76"/>
      <c r="HLX13" s="76"/>
      <c r="HLY13" s="76"/>
      <c r="HLZ13" s="76"/>
      <c r="HMA13" s="76"/>
      <c r="HMB13" s="76"/>
      <c r="HMC13" s="76"/>
      <c r="HMD13" s="76"/>
      <c r="HME13" s="76"/>
      <c r="HMF13" s="76"/>
      <c r="HMG13" s="76"/>
      <c r="HMH13" s="76"/>
      <c r="HMI13" s="76"/>
      <c r="HMJ13" s="76"/>
      <c r="HMK13" s="76"/>
      <c r="HML13" s="76"/>
      <c r="HMM13" s="76"/>
      <c r="HMN13" s="76"/>
      <c r="HMO13" s="76"/>
      <c r="HMP13" s="76"/>
      <c r="HMQ13" s="76"/>
      <c r="HMR13" s="76"/>
      <c r="HMS13" s="76"/>
      <c r="HMT13" s="76"/>
      <c r="HMU13" s="76"/>
      <c r="HMV13" s="76"/>
      <c r="HMW13" s="76"/>
      <c r="HMX13" s="76"/>
      <c r="HMY13" s="76"/>
      <c r="HMZ13" s="76"/>
      <c r="HNA13" s="76"/>
      <c r="HNB13" s="76"/>
      <c r="HNC13" s="76"/>
      <c r="HND13" s="76"/>
      <c r="HNE13" s="76"/>
      <c r="HNF13" s="76"/>
      <c r="HNG13" s="76"/>
      <c r="HNH13" s="76"/>
      <c r="HNI13" s="76"/>
      <c r="HNJ13" s="76"/>
      <c r="HNK13" s="76"/>
      <c r="HNL13" s="76"/>
      <c r="HNM13" s="76"/>
      <c r="HNN13" s="76"/>
      <c r="HNO13" s="76"/>
      <c r="HNP13" s="76"/>
      <c r="HNQ13" s="76"/>
      <c r="HNR13" s="76"/>
      <c r="HNS13" s="76"/>
      <c r="HNT13" s="76"/>
      <c r="HNU13" s="76"/>
      <c r="HNV13" s="76"/>
      <c r="HNW13" s="76"/>
      <c r="HNX13" s="76"/>
      <c r="HNY13" s="76"/>
      <c r="HNZ13" s="76"/>
      <c r="HOA13" s="76"/>
      <c r="HOB13" s="76"/>
      <c r="HOC13" s="76"/>
      <c r="HOD13" s="76"/>
      <c r="HOE13" s="76"/>
      <c r="HOF13" s="76"/>
      <c r="HOG13" s="76"/>
      <c r="HOH13" s="76"/>
      <c r="HOI13" s="76"/>
      <c r="HOJ13" s="76"/>
      <c r="HOK13" s="76"/>
      <c r="HOL13" s="76"/>
      <c r="HOM13" s="76"/>
      <c r="HON13" s="76"/>
      <c r="HOO13" s="76"/>
      <c r="HOP13" s="76"/>
      <c r="HOQ13" s="76"/>
      <c r="HOR13" s="76"/>
      <c r="HOS13" s="76"/>
      <c r="HOT13" s="76"/>
      <c r="HOU13" s="76"/>
      <c r="HOV13" s="76"/>
      <c r="HOW13" s="76"/>
      <c r="HOX13" s="76"/>
      <c r="HOY13" s="76"/>
      <c r="HOZ13" s="76"/>
      <c r="HPA13" s="76"/>
      <c r="HPB13" s="76"/>
      <c r="HPC13" s="76"/>
      <c r="HPD13" s="76"/>
      <c r="HPE13" s="76"/>
      <c r="HPF13" s="76"/>
      <c r="HPG13" s="76"/>
      <c r="HPH13" s="76"/>
      <c r="HPI13" s="76"/>
      <c r="HPJ13" s="76"/>
      <c r="HPK13" s="76"/>
      <c r="HPL13" s="76"/>
      <c r="HPM13" s="76"/>
      <c r="HPN13" s="76"/>
      <c r="HPO13" s="76"/>
      <c r="HPP13" s="76"/>
      <c r="HPQ13" s="76"/>
      <c r="HPR13" s="76"/>
      <c r="HPS13" s="76"/>
      <c r="HPT13" s="76"/>
      <c r="HPU13" s="76"/>
      <c r="HPV13" s="76"/>
      <c r="HPW13" s="76"/>
      <c r="HPX13" s="76"/>
      <c r="HPY13" s="76"/>
      <c r="HPZ13" s="76"/>
      <c r="HQA13" s="76"/>
      <c r="HQB13" s="76"/>
      <c r="HQC13" s="76"/>
      <c r="HQD13" s="76"/>
      <c r="HQE13" s="76"/>
      <c r="HQF13" s="76"/>
      <c r="HQG13" s="76"/>
      <c r="HQH13" s="76"/>
      <c r="HQI13" s="76"/>
      <c r="HQJ13" s="76"/>
      <c r="HQK13" s="76"/>
      <c r="HQL13" s="76"/>
      <c r="HQM13" s="76"/>
      <c r="HQN13" s="76"/>
      <c r="HQO13" s="76"/>
      <c r="HQP13" s="76"/>
      <c r="HQQ13" s="76"/>
      <c r="HQR13" s="76"/>
      <c r="HQS13" s="76"/>
      <c r="HQT13" s="76"/>
      <c r="HQU13" s="76"/>
      <c r="HQV13" s="76"/>
      <c r="HQW13" s="76"/>
      <c r="HQX13" s="76"/>
      <c r="HQY13" s="76"/>
      <c r="HQZ13" s="76"/>
      <c r="HRA13" s="76"/>
      <c r="HRB13" s="76"/>
      <c r="HRC13" s="76"/>
      <c r="HRD13" s="76"/>
      <c r="HRE13" s="76"/>
      <c r="HRF13" s="76"/>
      <c r="HRG13" s="76"/>
      <c r="HRH13" s="76"/>
      <c r="HRI13" s="76"/>
      <c r="HRJ13" s="76"/>
      <c r="HRK13" s="76"/>
      <c r="HRL13" s="76"/>
      <c r="HRM13" s="76"/>
      <c r="HRN13" s="76"/>
      <c r="HRO13" s="76"/>
      <c r="HRP13" s="76"/>
      <c r="HRQ13" s="76"/>
      <c r="HRR13" s="76"/>
      <c r="HRS13" s="76"/>
      <c r="HRT13" s="76"/>
      <c r="HRU13" s="76"/>
      <c r="HRV13" s="76"/>
      <c r="HRW13" s="76"/>
      <c r="HRX13" s="76"/>
      <c r="HRY13" s="76"/>
      <c r="HRZ13" s="76"/>
      <c r="HSA13" s="76"/>
      <c r="HSB13" s="76"/>
      <c r="HSC13" s="76"/>
      <c r="HSD13" s="76"/>
      <c r="HSE13" s="76"/>
      <c r="HSF13" s="76"/>
      <c r="HSG13" s="76"/>
      <c r="HSH13" s="76"/>
      <c r="HSI13" s="76"/>
      <c r="HSJ13" s="76"/>
      <c r="HSK13" s="76"/>
      <c r="HSL13" s="76"/>
      <c r="HSM13" s="76"/>
      <c r="HSN13" s="76"/>
      <c r="HSO13" s="76"/>
      <c r="HSP13" s="76"/>
      <c r="HSQ13" s="76"/>
      <c r="HSR13" s="76"/>
      <c r="HSS13" s="76"/>
      <c r="HST13" s="76"/>
      <c r="HSU13" s="76"/>
      <c r="HSV13" s="76"/>
      <c r="HSW13" s="76"/>
      <c r="HSX13" s="76"/>
      <c r="HSY13" s="76"/>
      <c r="HSZ13" s="76"/>
      <c r="HTA13" s="76"/>
      <c r="HTB13" s="76"/>
      <c r="HTC13" s="76"/>
      <c r="HTD13" s="76"/>
      <c r="HTE13" s="76"/>
      <c r="HTF13" s="76"/>
      <c r="HTG13" s="76"/>
      <c r="HTH13" s="76"/>
      <c r="HTI13" s="76"/>
      <c r="HTJ13" s="76"/>
      <c r="HTK13" s="76"/>
      <c r="HTL13" s="76"/>
      <c r="HTM13" s="76"/>
      <c r="HTN13" s="76"/>
      <c r="HTO13" s="76"/>
      <c r="HTP13" s="76"/>
      <c r="HTQ13" s="76"/>
      <c r="HTR13" s="76"/>
      <c r="HTS13" s="76"/>
      <c r="HTT13" s="76"/>
      <c r="HTU13" s="76"/>
      <c r="HTV13" s="76"/>
      <c r="HTW13" s="76"/>
      <c r="HTX13" s="76"/>
      <c r="HTY13" s="76"/>
      <c r="HTZ13" s="76"/>
      <c r="HUA13" s="76"/>
      <c r="HUB13" s="76"/>
      <c r="HUC13" s="76"/>
      <c r="HUD13" s="76"/>
      <c r="HUE13" s="76"/>
      <c r="HUF13" s="76"/>
      <c r="HUG13" s="76"/>
      <c r="HUH13" s="76"/>
      <c r="HUI13" s="76"/>
      <c r="HUJ13" s="76"/>
      <c r="HUK13" s="76"/>
      <c r="HUL13" s="76"/>
      <c r="HUM13" s="76"/>
      <c r="HUN13" s="76"/>
      <c r="HUO13" s="76"/>
      <c r="HUP13" s="76"/>
      <c r="HUQ13" s="76"/>
      <c r="HUR13" s="76"/>
      <c r="HUS13" s="76"/>
      <c r="HUT13" s="76"/>
      <c r="HUU13" s="76"/>
      <c r="HUV13" s="76"/>
      <c r="HUW13" s="76"/>
      <c r="HUX13" s="76"/>
      <c r="HUY13" s="76"/>
      <c r="HUZ13" s="76"/>
      <c r="HVA13" s="76"/>
      <c r="HVB13" s="76"/>
      <c r="HVC13" s="76"/>
      <c r="HVD13" s="76"/>
      <c r="HVE13" s="76"/>
      <c r="HVF13" s="76"/>
      <c r="HVG13" s="76"/>
      <c r="HVH13" s="76"/>
      <c r="HVI13" s="76"/>
      <c r="HVJ13" s="76"/>
      <c r="HVK13" s="76"/>
      <c r="HVL13" s="76"/>
      <c r="HVM13" s="76"/>
      <c r="HVN13" s="76"/>
      <c r="HVO13" s="76"/>
      <c r="HVP13" s="76"/>
      <c r="HVQ13" s="76"/>
      <c r="HVR13" s="76"/>
      <c r="HVS13" s="76"/>
      <c r="HVT13" s="76"/>
      <c r="HVU13" s="76"/>
      <c r="HVV13" s="76"/>
      <c r="HVW13" s="76"/>
      <c r="HVX13" s="76"/>
      <c r="HVY13" s="76"/>
      <c r="HVZ13" s="76"/>
      <c r="HWA13" s="76"/>
      <c r="HWB13" s="76"/>
      <c r="HWC13" s="76"/>
      <c r="HWD13" s="76"/>
      <c r="HWE13" s="76"/>
      <c r="HWF13" s="76"/>
      <c r="HWG13" s="76"/>
      <c r="HWH13" s="76"/>
      <c r="HWI13" s="76"/>
      <c r="HWJ13" s="76"/>
      <c r="HWK13" s="76"/>
      <c r="HWL13" s="76"/>
      <c r="HWM13" s="76"/>
      <c r="HWN13" s="76"/>
      <c r="HWO13" s="76"/>
      <c r="HWP13" s="76"/>
      <c r="HWQ13" s="76"/>
      <c r="HWR13" s="76"/>
      <c r="HWS13" s="76"/>
      <c r="HWT13" s="76"/>
      <c r="HWU13" s="76"/>
      <c r="HWV13" s="76"/>
      <c r="HWW13" s="76"/>
      <c r="HWX13" s="76"/>
      <c r="HWY13" s="76"/>
      <c r="HWZ13" s="76"/>
      <c r="HXA13" s="76"/>
      <c r="HXB13" s="76"/>
      <c r="HXC13" s="76"/>
      <c r="HXD13" s="76"/>
      <c r="HXE13" s="76"/>
      <c r="HXF13" s="76"/>
      <c r="HXG13" s="76"/>
      <c r="HXH13" s="76"/>
      <c r="HXI13" s="76"/>
      <c r="HXJ13" s="76"/>
      <c r="HXK13" s="76"/>
      <c r="HXL13" s="76"/>
      <c r="HXM13" s="76"/>
      <c r="HXN13" s="76"/>
      <c r="HXO13" s="76"/>
      <c r="HXP13" s="76"/>
      <c r="HXQ13" s="76"/>
      <c r="HXR13" s="76"/>
      <c r="HXS13" s="76"/>
      <c r="HXT13" s="76"/>
      <c r="HXU13" s="76"/>
      <c r="HXV13" s="76"/>
      <c r="HXW13" s="76"/>
      <c r="HXX13" s="76"/>
      <c r="HXY13" s="76"/>
      <c r="HXZ13" s="76"/>
      <c r="HYA13" s="76"/>
      <c r="HYB13" s="76"/>
      <c r="HYC13" s="76"/>
      <c r="HYD13" s="76"/>
      <c r="HYE13" s="76"/>
      <c r="HYF13" s="76"/>
      <c r="HYG13" s="76"/>
      <c r="HYH13" s="76"/>
      <c r="HYI13" s="76"/>
      <c r="HYJ13" s="76"/>
      <c r="HYK13" s="76"/>
      <c r="HYL13" s="76"/>
      <c r="HYM13" s="76"/>
      <c r="HYN13" s="76"/>
      <c r="HYO13" s="76"/>
      <c r="HYP13" s="76"/>
      <c r="HYQ13" s="76"/>
      <c r="HYR13" s="76"/>
      <c r="HYS13" s="76"/>
      <c r="HYT13" s="76"/>
      <c r="HYU13" s="76"/>
      <c r="HYV13" s="76"/>
      <c r="HYW13" s="76"/>
      <c r="HYX13" s="76"/>
      <c r="HYY13" s="76"/>
      <c r="HYZ13" s="76"/>
      <c r="HZA13" s="76"/>
      <c r="HZB13" s="76"/>
      <c r="HZC13" s="76"/>
      <c r="HZD13" s="76"/>
      <c r="HZE13" s="76"/>
      <c r="HZF13" s="76"/>
      <c r="HZG13" s="76"/>
      <c r="HZH13" s="76"/>
      <c r="HZI13" s="76"/>
      <c r="HZJ13" s="76"/>
      <c r="HZK13" s="76"/>
      <c r="HZL13" s="76"/>
      <c r="HZM13" s="76"/>
      <c r="HZN13" s="76"/>
      <c r="HZO13" s="76"/>
      <c r="HZP13" s="76"/>
      <c r="HZQ13" s="76"/>
      <c r="HZR13" s="76"/>
      <c r="HZS13" s="76"/>
      <c r="HZT13" s="76"/>
      <c r="HZU13" s="76"/>
      <c r="HZV13" s="76"/>
      <c r="HZW13" s="76"/>
      <c r="HZX13" s="76"/>
      <c r="HZY13" s="76"/>
      <c r="HZZ13" s="76"/>
      <c r="IAA13" s="76"/>
      <c r="IAB13" s="76"/>
      <c r="IAC13" s="76"/>
      <c r="IAD13" s="76"/>
      <c r="IAE13" s="76"/>
      <c r="IAF13" s="76"/>
      <c r="IAG13" s="76"/>
      <c r="IAH13" s="76"/>
      <c r="IAI13" s="76"/>
      <c r="IAJ13" s="76"/>
      <c r="IAK13" s="76"/>
      <c r="IAL13" s="76"/>
      <c r="IAM13" s="76"/>
      <c r="IAN13" s="76"/>
      <c r="IAO13" s="76"/>
      <c r="IAP13" s="76"/>
      <c r="IAQ13" s="76"/>
      <c r="IAR13" s="76"/>
      <c r="IAS13" s="76"/>
      <c r="IAT13" s="76"/>
      <c r="IAU13" s="76"/>
      <c r="IAV13" s="76"/>
      <c r="IAW13" s="76"/>
      <c r="IAX13" s="76"/>
      <c r="IAY13" s="76"/>
      <c r="IAZ13" s="76"/>
      <c r="IBA13" s="76"/>
      <c r="IBB13" s="76"/>
      <c r="IBC13" s="76"/>
      <c r="IBD13" s="76"/>
      <c r="IBE13" s="76"/>
      <c r="IBF13" s="76"/>
      <c r="IBG13" s="76"/>
      <c r="IBH13" s="76"/>
      <c r="IBI13" s="76"/>
      <c r="IBJ13" s="76"/>
      <c r="IBK13" s="76"/>
      <c r="IBL13" s="76"/>
      <c r="IBM13" s="76"/>
      <c r="IBN13" s="76"/>
      <c r="IBO13" s="76"/>
      <c r="IBP13" s="76"/>
      <c r="IBQ13" s="76"/>
      <c r="IBR13" s="76"/>
      <c r="IBS13" s="76"/>
      <c r="IBT13" s="76"/>
      <c r="IBU13" s="76"/>
      <c r="IBV13" s="76"/>
      <c r="IBW13" s="76"/>
      <c r="IBX13" s="76"/>
      <c r="IBY13" s="76"/>
      <c r="IBZ13" s="76"/>
      <c r="ICA13" s="76"/>
      <c r="ICB13" s="76"/>
      <c r="ICC13" s="76"/>
      <c r="ICD13" s="76"/>
      <c r="ICE13" s="76"/>
      <c r="ICF13" s="76"/>
      <c r="ICG13" s="76"/>
      <c r="ICH13" s="76"/>
      <c r="ICI13" s="76"/>
      <c r="ICJ13" s="76"/>
      <c r="ICK13" s="76"/>
      <c r="ICL13" s="76"/>
      <c r="ICM13" s="76"/>
      <c r="ICN13" s="76"/>
      <c r="ICO13" s="76"/>
      <c r="ICP13" s="76"/>
      <c r="ICQ13" s="76"/>
      <c r="ICR13" s="76"/>
      <c r="ICS13" s="76"/>
      <c r="ICT13" s="76"/>
      <c r="ICU13" s="76"/>
      <c r="ICV13" s="76"/>
      <c r="ICW13" s="76"/>
      <c r="ICX13" s="76"/>
      <c r="ICY13" s="76"/>
      <c r="ICZ13" s="76"/>
      <c r="IDA13" s="76"/>
      <c r="IDB13" s="76"/>
      <c r="IDC13" s="76"/>
      <c r="IDD13" s="76"/>
      <c r="IDE13" s="76"/>
      <c r="IDF13" s="76"/>
      <c r="IDG13" s="76"/>
      <c r="IDH13" s="76"/>
      <c r="IDI13" s="76"/>
      <c r="IDJ13" s="76"/>
      <c r="IDK13" s="76"/>
      <c r="IDL13" s="76"/>
      <c r="IDM13" s="76"/>
      <c r="IDN13" s="76"/>
      <c r="IDO13" s="76"/>
      <c r="IDP13" s="76"/>
      <c r="IDQ13" s="76"/>
      <c r="IDR13" s="76"/>
      <c r="IDS13" s="76"/>
      <c r="IDT13" s="76"/>
      <c r="IDU13" s="76"/>
      <c r="IDV13" s="76"/>
      <c r="IDW13" s="76"/>
      <c r="IDX13" s="76"/>
      <c r="IDY13" s="76"/>
      <c r="IDZ13" s="76"/>
      <c r="IEA13" s="76"/>
      <c r="IEB13" s="76"/>
      <c r="IEC13" s="76"/>
      <c r="IED13" s="76"/>
      <c r="IEE13" s="76"/>
      <c r="IEF13" s="76"/>
      <c r="IEG13" s="76"/>
      <c r="IEH13" s="76"/>
      <c r="IEI13" s="76"/>
      <c r="IEJ13" s="76"/>
      <c r="IEK13" s="76"/>
      <c r="IEL13" s="76"/>
      <c r="IEM13" s="76"/>
      <c r="IEN13" s="76"/>
      <c r="IEO13" s="76"/>
      <c r="IEP13" s="76"/>
      <c r="IEQ13" s="76"/>
      <c r="IER13" s="76"/>
      <c r="IES13" s="76"/>
      <c r="IET13" s="76"/>
      <c r="IEU13" s="76"/>
      <c r="IEV13" s="76"/>
      <c r="IEW13" s="76"/>
      <c r="IEX13" s="76"/>
      <c r="IEY13" s="76"/>
      <c r="IEZ13" s="76"/>
      <c r="IFA13" s="76"/>
      <c r="IFB13" s="76"/>
      <c r="IFC13" s="76"/>
      <c r="IFD13" s="76"/>
      <c r="IFE13" s="76"/>
      <c r="IFF13" s="76"/>
      <c r="IFG13" s="76"/>
      <c r="IFH13" s="76"/>
      <c r="IFI13" s="76"/>
      <c r="IFJ13" s="76"/>
      <c r="IFK13" s="76"/>
      <c r="IFL13" s="76"/>
      <c r="IFM13" s="76"/>
      <c r="IFN13" s="76"/>
      <c r="IFO13" s="76"/>
      <c r="IFP13" s="76"/>
      <c r="IFQ13" s="76"/>
      <c r="IFR13" s="76"/>
      <c r="IFS13" s="76"/>
      <c r="IFT13" s="76"/>
      <c r="IFU13" s="76"/>
      <c r="IFV13" s="76"/>
      <c r="IFW13" s="76"/>
      <c r="IFX13" s="76"/>
      <c r="IFY13" s="76"/>
      <c r="IFZ13" s="76"/>
      <c r="IGA13" s="76"/>
      <c r="IGB13" s="76"/>
      <c r="IGC13" s="76"/>
      <c r="IGD13" s="76"/>
      <c r="IGE13" s="76"/>
      <c r="IGF13" s="76"/>
      <c r="IGG13" s="76"/>
      <c r="IGH13" s="76"/>
      <c r="IGI13" s="76"/>
      <c r="IGJ13" s="76"/>
      <c r="IGK13" s="76"/>
      <c r="IGL13" s="76"/>
      <c r="IGM13" s="76"/>
      <c r="IGN13" s="76"/>
      <c r="IGO13" s="76"/>
      <c r="IGP13" s="76"/>
      <c r="IGQ13" s="76"/>
      <c r="IGR13" s="76"/>
      <c r="IGS13" s="76"/>
      <c r="IGT13" s="76"/>
      <c r="IGU13" s="76"/>
      <c r="IGV13" s="76"/>
      <c r="IGW13" s="76"/>
      <c r="IGX13" s="76"/>
      <c r="IGY13" s="76"/>
      <c r="IGZ13" s="76"/>
      <c r="IHA13" s="76"/>
      <c r="IHB13" s="76"/>
      <c r="IHC13" s="76"/>
      <c r="IHD13" s="76"/>
      <c r="IHE13" s="76"/>
      <c r="IHF13" s="76"/>
      <c r="IHG13" s="76"/>
      <c r="IHH13" s="76"/>
      <c r="IHI13" s="76"/>
      <c r="IHJ13" s="76"/>
      <c r="IHK13" s="76"/>
      <c r="IHL13" s="76"/>
      <c r="IHM13" s="76"/>
      <c r="IHN13" s="76"/>
      <c r="IHO13" s="76"/>
      <c r="IHP13" s="76"/>
      <c r="IHQ13" s="76"/>
      <c r="IHR13" s="76"/>
      <c r="IHS13" s="76"/>
      <c r="IHT13" s="76"/>
      <c r="IHU13" s="76"/>
      <c r="IHV13" s="76"/>
      <c r="IHW13" s="76"/>
      <c r="IHX13" s="76"/>
      <c r="IHY13" s="76"/>
      <c r="IHZ13" s="76"/>
      <c r="IIA13" s="76"/>
      <c r="IIB13" s="76"/>
      <c r="IIC13" s="76"/>
      <c r="IID13" s="76"/>
      <c r="IIE13" s="76"/>
      <c r="IIF13" s="76"/>
      <c r="IIG13" s="76"/>
      <c r="IIH13" s="76"/>
      <c r="III13" s="76"/>
      <c r="IIJ13" s="76"/>
      <c r="IIK13" s="76"/>
      <c r="IIL13" s="76"/>
      <c r="IIM13" s="76"/>
      <c r="IIN13" s="76"/>
      <c r="IIO13" s="76"/>
      <c r="IIP13" s="76"/>
      <c r="IIQ13" s="76"/>
      <c r="IIR13" s="76"/>
      <c r="IIS13" s="76"/>
      <c r="IIT13" s="76"/>
      <c r="IIU13" s="76"/>
      <c r="IIV13" s="76"/>
      <c r="IIW13" s="76"/>
      <c r="IIX13" s="76"/>
      <c r="IIY13" s="76"/>
      <c r="IIZ13" s="76"/>
      <c r="IJA13" s="76"/>
      <c r="IJB13" s="76"/>
      <c r="IJC13" s="76"/>
      <c r="IJD13" s="76"/>
      <c r="IJE13" s="76"/>
      <c r="IJF13" s="76"/>
      <c r="IJG13" s="76"/>
      <c r="IJH13" s="76"/>
      <c r="IJI13" s="76"/>
      <c r="IJJ13" s="76"/>
      <c r="IJK13" s="76"/>
      <c r="IJL13" s="76"/>
      <c r="IJM13" s="76"/>
      <c r="IJN13" s="76"/>
      <c r="IJO13" s="76"/>
      <c r="IJP13" s="76"/>
      <c r="IJQ13" s="76"/>
      <c r="IJR13" s="76"/>
      <c r="IJS13" s="76"/>
      <c r="IJT13" s="76"/>
      <c r="IJU13" s="76"/>
      <c r="IJV13" s="76"/>
      <c r="IJW13" s="76"/>
      <c r="IJX13" s="76"/>
      <c r="IJY13" s="76"/>
      <c r="IJZ13" s="76"/>
      <c r="IKA13" s="76"/>
      <c r="IKB13" s="76"/>
      <c r="IKC13" s="76"/>
      <c r="IKD13" s="76"/>
      <c r="IKE13" s="76"/>
      <c r="IKF13" s="76"/>
      <c r="IKG13" s="76"/>
      <c r="IKH13" s="76"/>
      <c r="IKI13" s="76"/>
      <c r="IKJ13" s="76"/>
      <c r="IKK13" s="76"/>
      <c r="IKL13" s="76"/>
      <c r="IKM13" s="76"/>
      <c r="IKN13" s="76"/>
      <c r="IKO13" s="76"/>
      <c r="IKP13" s="76"/>
      <c r="IKQ13" s="76"/>
      <c r="IKR13" s="76"/>
      <c r="IKS13" s="76"/>
      <c r="IKT13" s="76"/>
      <c r="IKU13" s="76"/>
      <c r="IKV13" s="76"/>
      <c r="IKW13" s="76"/>
      <c r="IKX13" s="76"/>
      <c r="IKY13" s="76"/>
      <c r="IKZ13" s="76"/>
      <c r="ILA13" s="76"/>
      <c r="ILB13" s="76"/>
      <c r="ILC13" s="76"/>
      <c r="ILD13" s="76"/>
      <c r="ILE13" s="76"/>
      <c r="ILF13" s="76"/>
      <c r="ILG13" s="76"/>
      <c r="ILH13" s="76"/>
      <c r="ILI13" s="76"/>
      <c r="ILJ13" s="76"/>
      <c r="ILK13" s="76"/>
      <c r="ILL13" s="76"/>
      <c r="ILM13" s="76"/>
      <c r="ILN13" s="76"/>
      <c r="ILO13" s="76"/>
      <c r="ILP13" s="76"/>
      <c r="ILQ13" s="76"/>
      <c r="ILR13" s="76"/>
      <c r="ILS13" s="76"/>
      <c r="ILT13" s="76"/>
      <c r="ILU13" s="76"/>
      <c r="ILV13" s="76"/>
      <c r="ILW13" s="76"/>
      <c r="ILX13" s="76"/>
      <c r="ILY13" s="76"/>
      <c r="ILZ13" s="76"/>
      <c r="IMA13" s="76"/>
      <c r="IMB13" s="76"/>
      <c r="IMC13" s="76"/>
      <c r="IMD13" s="76"/>
      <c r="IME13" s="76"/>
      <c r="IMF13" s="76"/>
      <c r="IMG13" s="76"/>
      <c r="IMH13" s="76"/>
      <c r="IMI13" s="76"/>
      <c r="IMJ13" s="76"/>
      <c r="IMK13" s="76"/>
      <c r="IML13" s="76"/>
      <c r="IMM13" s="76"/>
      <c r="IMN13" s="76"/>
      <c r="IMO13" s="76"/>
      <c r="IMP13" s="76"/>
      <c r="IMQ13" s="76"/>
      <c r="IMR13" s="76"/>
      <c r="IMS13" s="76"/>
      <c r="IMT13" s="76"/>
      <c r="IMU13" s="76"/>
      <c r="IMV13" s="76"/>
      <c r="IMW13" s="76"/>
      <c r="IMX13" s="76"/>
      <c r="IMY13" s="76"/>
      <c r="IMZ13" s="76"/>
      <c r="INA13" s="76"/>
      <c r="INB13" s="76"/>
      <c r="INC13" s="76"/>
      <c r="IND13" s="76"/>
      <c r="INE13" s="76"/>
      <c r="INF13" s="76"/>
      <c r="ING13" s="76"/>
      <c r="INH13" s="76"/>
      <c r="INI13" s="76"/>
      <c r="INJ13" s="76"/>
      <c r="INK13" s="76"/>
      <c r="INL13" s="76"/>
      <c r="INM13" s="76"/>
      <c r="INN13" s="76"/>
      <c r="INO13" s="76"/>
      <c r="INP13" s="76"/>
      <c r="INQ13" s="76"/>
      <c r="INR13" s="76"/>
      <c r="INS13" s="76"/>
      <c r="INT13" s="76"/>
      <c r="INU13" s="76"/>
      <c r="INV13" s="76"/>
      <c r="INW13" s="76"/>
      <c r="INX13" s="76"/>
      <c r="INY13" s="76"/>
      <c r="INZ13" s="76"/>
      <c r="IOA13" s="76"/>
      <c r="IOB13" s="76"/>
      <c r="IOC13" s="76"/>
      <c r="IOD13" s="76"/>
      <c r="IOE13" s="76"/>
      <c r="IOF13" s="76"/>
      <c r="IOG13" s="76"/>
      <c r="IOH13" s="76"/>
      <c r="IOI13" s="76"/>
      <c r="IOJ13" s="76"/>
      <c r="IOK13" s="76"/>
      <c r="IOL13" s="76"/>
      <c r="IOM13" s="76"/>
      <c r="ION13" s="76"/>
      <c r="IOO13" s="76"/>
      <c r="IOP13" s="76"/>
      <c r="IOQ13" s="76"/>
      <c r="IOR13" s="76"/>
      <c r="IOS13" s="76"/>
      <c r="IOT13" s="76"/>
      <c r="IOU13" s="76"/>
      <c r="IOV13" s="76"/>
      <c r="IOW13" s="76"/>
      <c r="IOX13" s="76"/>
      <c r="IOY13" s="76"/>
      <c r="IOZ13" s="76"/>
      <c r="IPA13" s="76"/>
      <c r="IPB13" s="76"/>
      <c r="IPC13" s="76"/>
      <c r="IPD13" s="76"/>
      <c r="IPE13" s="76"/>
      <c r="IPF13" s="76"/>
      <c r="IPG13" s="76"/>
      <c r="IPH13" s="76"/>
      <c r="IPI13" s="76"/>
      <c r="IPJ13" s="76"/>
      <c r="IPK13" s="76"/>
      <c r="IPL13" s="76"/>
      <c r="IPM13" s="76"/>
      <c r="IPN13" s="76"/>
      <c r="IPO13" s="76"/>
      <c r="IPP13" s="76"/>
      <c r="IPQ13" s="76"/>
      <c r="IPR13" s="76"/>
      <c r="IPS13" s="76"/>
      <c r="IPT13" s="76"/>
      <c r="IPU13" s="76"/>
      <c r="IPV13" s="76"/>
      <c r="IPW13" s="76"/>
      <c r="IPX13" s="76"/>
      <c r="IPY13" s="76"/>
      <c r="IPZ13" s="76"/>
      <c r="IQA13" s="76"/>
      <c r="IQB13" s="76"/>
      <c r="IQC13" s="76"/>
      <c r="IQD13" s="76"/>
      <c r="IQE13" s="76"/>
      <c r="IQF13" s="76"/>
      <c r="IQG13" s="76"/>
      <c r="IQH13" s="76"/>
      <c r="IQI13" s="76"/>
      <c r="IQJ13" s="76"/>
      <c r="IQK13" s="76"/>
      <c r="IQL13" s="76"/>
      <c r="IQM13" s="76"/>
      <c r="IQN13" s="76"/>
      <c r="IQO13" s="76"/>
      <c r="IQP13" s="76"/>
      <c r="IQQ13" s="76"/>
      <c r="IQR13" s="76"/>
      <c r="IQS13" s="76"/>
      <c r="IQT13" s="76"/>
      <c r="IQU13" s="76"/>
      <c r="IQV13" s="76"/>
      <c r="IQW13" s="76"/>
      <c r="IQX13" s="76"/>
      <c r="IQY13" s="76"/>
      <c r="IQZ13" s="76"/>
      <c r="IRA13" s="76"/>
      <c r="IRB13" s="76"/>
      <c r="IRC13" s="76"/>
      <c r="IRD13" s="76"/>
      <c r="IRE13" s="76"/>
      <c r="IRF13" s="76"/>
      <c r="IRG13" s="76"/>
      <c r="IRH13" s="76"/>
      <c r="IRI13" s="76"/>
      <c r="IRJ13" s="76"/>
      <c r="IRK13" s="76"/>
      <c r="IRL13" s="76"/>
      <c r="IRM13" s="76"/>
      <c r="IRN13" s="76"/>
      <c r="IRO13" s="76"/>
      <c r="IRP13" s="76"/>
      <c r="IRQ13" s="76"/>
      <c r="IRR13" s="76"/>
      <c r="IRS13" s="76"/>
      <c r="IRT13" s="76"/>
      <c r="IRU13" s="76"/>
      <c r="IRV13" s="76"/>
      <c r="IRW13" s="76"/>
      <c r="IRX13" s="76"/>
      <c r="IRY13" s="76"/>
      <c r="IRZ13" s="76"/>
      <c r="ISA13" s="76"/>
      <c r="ISB13" s="76"/>
      <c r="ISC13" s="76"/>
      <c r="ISD13" s="76"/>
      <c r="ISE13" s="76"/>
      <c r="ISF13" s="76"/>
      <c r="ISG13" s="76"/>
      <c r="ISH13" s="76"/>
      <c r="ISI13" s="76"/>
      <c r="ISJ13" s="76"/>
      <c r="ISK13" s="76"/>
      <c r="ISL13" s="76"/>
      <c r="ISM13" s="76"/>
      <c r="ISN13" s="76"/>
      <c r="ISO13" s="76"/>
      <c r="ISP13" s="76"/>
      <c r="ISQ13" s="76"/>
      <c r="ISR13" s="76"/>
      <c r="ISS13" s="76"/>
      <c r="IST13" s="76"/>
      <c r="ISU13" s="76"/>
      <c r="ISV13" s="76"/>
      <c r="ISW13" s="76"/>
      <c r="ISX13" s="76"/>
      <c r="ISY13" s="76"/>
      <c r="ISZ13" s="76"/>
      <c r="ITA13" s="76"/>
      <c r="ITB13" s="76"/>
      <c r="ITC13" s="76"/>
      <c r="ITD13" s="76"/>
      <c r="ITE13" s="76"/>
      <c r="ITF13" s="76"/>
      <c r="ITG13" s="76"/>
      <c r="ITH13" s="76"/>
      <c r="ITI13" s="76"/>
      <c r="ITJ13" s="76"/>
      <c r="ITK13" s="76"/>
      <c r="ITL13" s="76"/>
      <c r="ITM13" s="76"/>
      <c r="ITN13" s="76"/>
      <c r="ITO13" s="76"/>
      <c r="ITP13" s="76"/>
      <c r="ITQ13" s="76"/>
      <c r="ITR13" s="76"/>
      <c r="ITS13" s="76"/>
      <c r="ITT13" s="76"/>
      <c r="ITU13" s="76"/>
      <c r="ITV13" s="76"/>
      <c r="ITW13" s="76"/>
      <c r="ITX13" s="76"/>
      <c r="ITY13" s="76"/>
      <c r="ITZ13" s="76"/>
      <c r="IUA13" s="76"/>
      <c r="IUB13" s="76"/>
      <c r="IUC13" s="76"/>
      <c r="IUD13" s="76"/>
      <c r="IUE13" s="76"/>
      <c r="IUF13" s="76"/>
      <c r="IUG13" s="76"/>
      <c r="IUH13" s="76"/>
      <c r="IUI13" s="76"/>
      <c r="IUJ13" s="76"/>
      <c r="IUK13" s="76"/>
      <c r="IUL13" s="76"/>
      <c r="IUM13" s="76"/>
      <c r="IUN13" s="76"/>
      <c r="IUO13" s="76"/>
      <c r="IUP13" s="76"/>
      <c r="IUQ13" s="76"/>
      <c r="IUR13" s="76"/>
      <c r="IUS13" s="76"/>
      <c r="IUT13" s="76"/>
      <c r="IUU13" s="76"/>
      <c r="IUV13" s="76"/>
      <c r="IUW13" s="76"/>
      <c r="IUX13" s="76"/>
      <c r="IUY13" s="76"/>
      <c r="IUZ13" s="76"/>
      <c r="IVA13" s="76"/>
      <c r="IVB13" s="76"/>
      <c r="IVC13" s="76"/>
      <c r="IVD13" s="76"/>
      <c r="IVE13" s="76"/>
      <c r="IVF13" s="76"/>
      <c r="IVG13" s="76"/>
      <c r="IVH13" s="76"/>
      <c r="IVI13" s="76"/>
      <c r="IVJ13" s="76"/>
      <c r="IVK13" s="76"/>
      <c r="IVL13" s="76"/>
      <c r="IVM13" s="76"/>
      <c r="IVN13" s="76"/>
      <c r="IVO13" s="76"/>
      <c r="IVP13" s="76"/>
      <c r="IVQ13" s="76"/>
      <c r="IVR13" s="76"/>
      <c r="IVS13" s="76"/>
      <c r="IVT13" s="76"/>
      <c r="IVU13" s="76"/>
      <c r="IVV13" s="76"/>
      <c r="IVW13" s="76"/>
      <c r="IVX13" s="76"/>
      <c r="IVY13" s="76"/>
      <c r="IVZ13" s="76"/>
      <c r="IWA13" s="76"/>
      <c r="IWB13" s="76"/>
      <c r="IWC13" s="76"/>
      <c r="IWD13" s="76"/>
      <c r="IWE13" s="76"/>
      <c r="IWF13" s="76"/>
      <c r="IWG13" s="76"/>
      <c r="IWH13" s="76"/>
      <c r="IWI13" s="76"/>
      <c r="IWJ13" s="76"/>
      <c r="IWK13" s="76"/>
      <c r="IWL13" s="76"/>
      <c r="IWM13" s="76"/>
      <c r="IWN13" s="76"/>
      <c r="IWO13" s="76"/>
      <c r="IWP13" s="76"/>
      <c r="IWQ13" s="76"/>
      <c r="IWR13" s="76"/>
      <c r="IWS13" s="76"/>
      <c r="IWT13" s="76"/>
      <c r="IWU13" s="76"/>
      <c r="IWV13" s="76"/>
      <c r="IWW13" s="76"/>
      <c r="IWX13" s="76"/>
      <c r="IWY13" s="76"/>
      <c r="IWZ13" s="76"/>
      <c r="IXA13" s="76"/>
      <c r="IXB13" s="76"/>
      <c r="IXC13" s="76"/>
      <c r="IXD13" s="76"/>
      <c r="IXE13" s="76"/>
      <c r="IXF13" s="76"/>
      <c r="IXG13" s="76"/>
      <c r="IXH13" s="76"/>
      <c r="IXI13" s="76"/>
      <c r="IXJ13" s="76"/>
      <c r="IXK13" s="76"/>
      <c r="IXL13" s="76"/>
      <c r="IXM13" s="76"/>
      <c r="IXN13" s="76"/>
      <c r="IXO13" s="76"/>
      <c r="IXP13" s="76"/>
      <c r="IXQ13" s="76"/>
      <c r="IXR13" s="76"/>
      <c r="IXS13" s="76"/>
      <c r="IXT13" s="76"/>
      <c r="IXU13" s="76"/>
      <c r="IXV13" s="76"/>
      <c r="IXW13" s="76"/>
      <c r="IXX13" s="76"/>
      <c r="IXY13" s="76"/>
      <c r="IXZ13" s="76"/>
      <c r="IYA13" s="76"/>
      <c r="IYB13" s="76"/>
      <c r="IYC13" s="76"/>
      <c r="IYD13" s="76"/>
      <c r="IYE13" s="76"/>
      <c r="IYF13" s="76"/>
      <c r="IYG13" s="76"/>
      <c r="IYH13" s="76"/>
      <c r="IYI13" s="76"/>
      <c r="IYJ13" s="76"/>
      <c r="IYK13" s="76"/>
      <c r="IYL13" s="76"/>
      <c r="IYM13" s="76"/>
      <c r="IYN13" s="76"/>
      <c r="IYO13" s="76"/>
      <c r="IYP13" s="76"/>
      <c r="IYQ13" s="76"/>
      <c r="IYR13" s="76"/>
      <c r="IYS13" s="76"/>
      <c r="IYT13" s="76"/>
      <c r="IYU13" s="76"/>
      <c r="IYV13" s="76"/>
      <c r="IYW13" s="76"/>
      <c r="IYX13" s="76"/>
      <c r="IYY13" s="76"/>
      <c r="IYZ13" s="76"/>
      <c r="IZA13" s="76"/>
      <c r="IZB13" s="76"/>
      <c r="IZC13" s="76"/>
      <c r="IZD13" s="76"/>
      <c r="IZE13" s="76"/>
      <c r="IZF13" s="76"/>
      <c r="IZG13" s="76"/>
      <c r="IZH13" s="76"/>
      <c r="IZI13" s="76"/>
      <c r="IZJ13" s="76"/>
      <c r="IZK13" s="76"/>
      <c r="IZL13" s="76"/>
      <c r="IZM13" s="76"/>
      <c r="IZN13" s="76"/>
      <c r="IZO13" s="76"/>
      <c r="IZP13" s="76"/>
      <c r="IZQ13" s="76"/>
      <c r="IZR13" s="76"/>
      <c r="IZS13" s="76"/>
      <c r="IZT13" s="76"/>
      <c r="IZU13" s="76"/>
      <c r="IZV13" s="76"/>
      <c r="IZW13" s="76"/>
      <c r="IZX13" s="76"/>
      <c r="IZY13" s="76"/>
      <c r="IZZ13" s="76"/>
      <c r="JAA13" s="76"/>
      <c r="JAB13" s="76"/>
      <c r="JAC13" s="76"/>
      <c r="JAD13" s="76"/>
      <c r="JAE13" s="76"/>
      <c r="JAF13" s="76"/>
      <c r="JAG13" s="76"/>
      <c r="JAH13" s="76"/>
      <c r="JAI13" s="76"/>
      <c r="JAJ13" s="76"/>
      <c r="JAK13" s="76"/>
      <c r="JAL13" s="76"/>
      <c r="JAM13" s="76"/>
      <c r="JAN13" s="76"/>
      <c r="JAO13" s="76"/>
      <c r="JAP13" s="76"/>
      <c r="JAQ13" s="76"/>
      <c r="JAR13" s="76"/>
      <c r="JAS13" s="76"/>
      <c r="JAT13" s="76"/>
      <c r="JAU13" s="76"/>
      <c r="JAV13" s="76"/>
      <c r="JAW13" s="76"/>
      <c r="JAX13" s="76"/>
      <c r="JAY13" s="76"/>
      <c r="JAZ13" s="76"/>
      <c r="JBA13" s="76"/>
      <c r="JBB13" s="76"/>
      <c r="JBC13" s="76"/>
      <c r="JBD13" s="76"/>
      <c r="JBE13" s="76"/>
      <c r="JBF13" s="76"/>
      <c r="JBG13" s="76"/>
      <c r="JBH13" s="76"/>
      <c r="JBI13" s="76"/>
      <c r="JBJ13" s="76"/>
      <c r="JBK13" s="76"/>
      <c r="JBL13" s="76"/>
      <c r="JBM13" s="76"/>
      <c r="JBN13" s="76"/>
      <c r="JBO13" s="76"/>
      <c r="JBP13" s="76"/>
      <c r="JBQ13" s="76"/>
      <c r="JBR13" s="76"/>
      <c r="JBS13" s="76"/>
      <c r="JBT13" s="76"/>
      <c r="JBU13" s="76"/>
      <c r="JBV13" s="76"/>
      <c r="JBW13" s="76"/>
      <c r="JBX13" s="76"/>
      <c r="JBY13" s="76"/>
      <c r="JBZ13" s="76"/>
      <c r="JCA13" s="76"/>
      <c r="JCB13" s="76"/>
      <c r="JCC13" s="76"/>
      <c r="JCD13" s="76"/>
      <c r="JCE13" s="76"/>
      <c r="JCF13" s="76"/>
      <c r="JCG13" s="76"/>
      <c r="JCH13" s="76"/>
      <c r="JCI13" s="76"/>
      <c r="JCJ13" s="76"/>
      <c r="JCK13" s="76"/>
      <c r="JCL13" s="76"/>
      <c r="JCM13" s="76"/>
      <c r="JCN13" s="76"/>
      <c r="JCO13" s="76"/>
      <c r="JCP13" s="76"/>
      <c r="JCQ13" s="76"/>
      <c r="JCR13" s="76"/>
      <c r="JCS13" s="76"/>
      <c r="JCT13" s="76"/>
      <c r="JCU13" s="76"/>
      <c r="JCV13" s="76"/>
      <c r="JCW13" s="76"/>
      <c r="JCX13" s="76"/>
      <c r="JCY13" s="76"/>
      <c r="JCZ13" s="76"/>
      <c r="JDA13" s="76"/>
      <c r="JDB13" s="76"/>
      <c r="JDC13" s="76"/>
      <c r="JDD13" s="76"/>
      <c r="JDE13" s="76"/>
      <c r="JDF13" s="76"/>
      <c r="JDG13" s="76"/>
      <c r="JDH13" s="76"/>
      <c r="JDI13" s="76"/>
      <c r="JDJ13" s="76"/>
      <c r="JDK13" s="76"/>
      <c r="JDL13" s="76"/>
      <c r="JDM13" s="76"/>
      <c r="JDN13" s="76"/>
      <c r="JDO13" s="76"/>
      <c r="JDP13" s="76"/>
      <c r="JDQ13" s="76"/>
      <c r="JDR13" s="76"/>
      <c r="JDS13" s="76"/>
      <c r="JDT13" s="76"/>
      <c r="JDU13" s="76"/>
      <c r="JDV13" s="76"/>
      <c r="JDW13" s="76"/>
      <c r="JDX13" s="76"/>
      <c r="JDY13" s="76"/>
      <c r="JDZ13" s="76"/>
      <c r="JEA13" s="76"/>
      <c r="JEB13" s="76"/>
      <c r="JEC13" s="76"/>
      <c r="JED13" s="76"/>
      <c r="JEE13" s="76"/>
      <c r="JEF13" s="76"/>
      <c r="JEG13" s="76"/>
      <c r="JEH13" s="76"/>
      <c r="JEI13" s="76"/>
      <c r="JEJ13" s="76"/>
      <c r="JEK13" s="76"/>
      <c r="JEL13" s="76"/>
      <c r="JEM13" s="76"/>
      <c r="JEN13" s="76"/>
      <c r="JEO13" s="76"/>
      <c r="JEP13" s="76"/>
      <c r="JEQ13" s="76"/>
      <c r="JER13" s="76"/>
      <c r="JES13" s="76"/>
      <c r="JET13" s="76"/>
      <c r="JEU13" s="76"/>
      <c r="JEV13" s="76"/>
      <c r="JEW13" s="76"/>
      <c r="JEX13" s="76"/>
      <c r="JEY13" s="76"/>
      <c r="JEZ13" s="76"/>
      <c r="JFA13" s="76"/>
      <c r="JFB13" s="76"/>
      <c r="JFC13" s="76"/>
      <c r="JFD13" s="76"/>
      <c r="JFE13" s="76"/>
      <c r="JFF13" s="76"/>
      <c r="JFG13" s="76"/>
      <c r="JFH13" s="76"/>
      <c r="JFI13" s="76"/>
      <c r="JFJ13" s="76"/>
      <c r="JFK13" s="76"/>
      <c r="JFL13" s="76"/>
      <c r="JFM13" s="76"/>
      <c r="JFN13" s="76"/>
      <c r="JFO13" s="76"/>
      <c r="JFP13" s="76"/>
      <c r="JFQ13" s="76"/>
      <c r="JFR13" s="76"/>
      <c r="JFS13" s="76"/>
      <c r="JFT13" s="76"/>
      <c r="JFU13" s="76"/>
      <c r="JFV13" s="76"/>
      <c r="JFW13" s="76"/>
      <c r="JFX13" s="76"/>
      <c r="JFY13" s="76"/>
      <c r="JFZ13" s="76"/>
      <c r="JGA13" s="76"/>
      <c r="JGB13" s="76"/>
      <c r="JGC13" s="76"/>
      <c r="JGD13" s="76"/>
      <c r="JGE13" s="76"/>
      <c r="JGF13" s="76"/>
      <c r="JGG13" s="76"/>
      <c r="JGH13" s="76"/>
      <c r="JGI13" s="76"/>
      <c r="JGJ13" s="76"/>
      <c r="JGK13" s="76"/>
      <c r="JGL13" s="76"/>
      <c r="JGM13" s="76"/>
      <c r="JGN13" s="76"/>
      <c r="JGO13" s="76"/>
      <c r="JGP13" s="76"/>
      <c r="JGQ13" s="76"/>
      <c r="JGR13" s="76"/>
      <c r="JGS13" s="76"/>
      <c r="JGT13" s="76"/>
      <c r="JGU13" s="76"/>
      <c r="JGV13" s="76"/>
      <c r="JGW13" s="76"/>
      <c r="JGX13" s="76"/>
      <c r="JGY13" s="76"/>
      <c r="JGZ13" s="76"/>
      <c r="JHA13" s="76"/>
      <c r="JHB13" s="76"/>
      <c r="JHC13" s="76"/>
      <c r="JHD13" s="76"/>
      <c r="JHE13" s="76"/>
      <c r="JHF13" s="76"/>
      <c r="JHG13" s="76"/>
      <c r="JHH13" s="76"/>
      <c r="JHI13" s="76"/>
      <c r="JHJ13" s="76"/>
      <c r="JHK13" s="76"/>
      <c r="JHL13" s="76"/>
      <c r="JHM13" s="76"/>
      <c r="JHN13" s="76"/>
      <c r="JHO13" s="76"/>
      <c r="JHP13" s="76"/>
      <c r="JHQ13" s="76"/>
      <c r="JHR13" s="76"/>
      <c r="JHS13" s="76"/>
      <c r="JHT13" s="76"/>
      <c r="JHU13" s="76"/>
      <c r="JHV13" s="76"/>
      <c r="JHW13" s="76"/>
      <c r="JHX13" s="76"/>
      <c r="JHY13" s="76"/>
      <c r="JHZ13" s="76"/>
      <c r="JIA13" s="76"/>
      <c r="JIB13" s="76"/>
      <c r="JIC13" s="76"/>
      <c r="JID13" s="76"/>
      <c r="JIE13" s="76"/>
      <c r="JIF13" s="76"/>
      <c r="JIG13" s="76"/>
      <c r="JIH13" s="76"/>
      <c r="JII13" s="76"/>
      <c r="JIJ13" s="76"/>
      <c r="JIK13" s="76"/>
      <c r="JIL13" s="76"/>
      <c r="JIM13" s="76"/>
      <c r="JIN13" s="76"/>
      <c r="JIO13" s="76"/>
      <c r="JIP13" s="76"/>
      <c r="JIQ13" s="76"/>
      <c r="JIR13" s="76"/>
      <c r="JIS13" s="76"/>
      <c r="JIT13" s="76"/>
      <c r="JIU13" s="76"/>
      <c r="JIV13" s="76"/>
      <c r="JIW13" s="76"/>
      <c r="JIX13" s="76"/>
      <c r="JIY13" s="76"/>
      <c r="JIZ13" s="76"/>
      <c r="JJA13" s="76"/>
      <c r="JJB13" s="76"/>
      <c r="JJC13" s="76"/>
      <c r="JJD13" s="76"/>
      <c r="JJE13" s="76"/>
      <c r="JJF13" s="76"/>
      <c r="JJG13" s="76"/>
      <c r="JJH13" s="76"/>
      <c r="JJI13" s="76"/>
      <c r="JJJ13" s="76"/>
      <c r="JJK13" s="76"/>
      <c r="JJL13" s="76"/>
      <c r="JJM13" s="76"/>
      <c r="JJN13" s="76"/>
      <c r="JJO13" s="76"/>
      <c r="JJP13" s="76"/>
      <c r="JJQ13" s="76"/>
      <c r="JJR13" s="76"/>
      <c r="JJS13" s="76"/>
      <c r="JJT13" s="76"/>
      <c r="JJU13" s="76"/>
      <c r="JJV13" s="76"/>
      <c r="JJW13" s="76"/>
      <c r="JJX13" s="76"/>
      <c r="JJY13" s="76"/>
      <c r="JJZ13" s="76"/>
      <c r="JKA13" s="76"/>
      <c r="JKB13" s="76"/>
      <c r="JKC13" s="76"/>
      <c r="JKD13" s="76"/>
      <c r="JKE13" s="76"/>
      <c r="JKF13" s="76"/>
      <c r="JKG13" s="76"/>
      <c r="JKH13" s="76"/>
      <c r="JKI13" s="76"/>
      <c r="JKJ13" s="76"/>
      <c r="JKK13" s="76"/>
      <c r="JKL13" s="76"/>
      <c r="JKM13" s="76"/>
      <c r="JKN13" s="76"/>
      <c r="JKO13" s="76"/>
      <c r="JKP13" s="76"/>
      <c r="JKQ13" s="76"/>
      <c r="JKR13" s="76"/>
      <c r="JKS13" s="76"/>
      <c r="JKT13" s="76"/>
      <c r="JKU13" s="76"/>
      <c r="JKV13" s="76"/>
      <c r="JKW13" s="76"/>
      <c r="JKX13" s="76"/>
      <c r="JKY13" s="76"/>
      <c r="JKZ13" s="76"/>
      <c r="JLA13" s="76"/>
      <c r="JLB13" s="76"/>
      <c r="JLC13" s="76"/>
      <c r="JLD13" s="76"/>
      <c r="JLE13" s="76"/>
      <c r="JLF13" s="76"/>
      <c r="JLG13" s="76"/>
      <c r="JLH13" s="76"/>
      <c r="JLI13" s="76"/>
      <c r="JLJ13" s="76"/>
      <c r="JLK13" s="76"/>
      <c r="JLL13" s="76"/>
      <c r="JLM13" s="76"/>
      <c r="JLN13" s="76"/>
      <c r="JLO13" s="76"/>
      <c r="JLP13" s="76"/>
      <c r="JLQ13" s="76"/>
      <c r="JLR13" s="76"/>
      <c r="JLS13" s="76"/>
      <c r="JLT13" s="76"/>
      <c r="JLU13" s="76"/>
      <c r="JLV13" s="76"/>
      <c r="JLW13" s="76"/>
      <c r="JLX13" s="76"/>
      <c r="JLY13" s="76"/>
      <c r="JLZ13" s="76"/>
      <c r="JMA13" s="76"/>
      <c r="JMB13" s="76"/>
      <c r="JMC13" s="76"/>
      <c r="JMD13" s="76"/>
      <c r="JME13" s="76"/>
      <c r="JMF13" s="76"/>
      <c r="JMG13" s="76"/>
      <c r="JMH13" s="76"/>
      <c r="JMI13" s="76"/>
      <c r="JMJ13" s="76"/>
      <c r="JMK13" s="76"/>
      <c r="JML13" s="76"/>
      <c r="JMM13" s="76"/>
      <c r="JMN13" s="76"/>
      <c r="JMO13" s="76"/>
      <c r="JMP13" s="76"/>
      <c r="JMQ13" s="76"/>
      <c r="JMR13" s="76"/>
      <c r="JMS13" s="76"/>
      <c r="JMT13" s="76"/>
      <c r="JMU13" s="76"/>
      <c r="JMV13" s="76"/>
      <c r="JMW13" s="76"/>
      <c r="JMX13" s="76"/>
      <c r="JMY13" s="76"/>
      <c r="JMZ13" s="76"/>
      <c r="JNA13" s="76"/>
      <c r="JNB13" s="76"/>
      <c r="JNC13" s="76"/>
      <c r="JND13" s="76"/>
      <c r="JNE13" s="76"/>
      <c r="JNF13" s="76"/>
      <c r="JNG13" s="76"/>
      <c r="JNH13" s="76"/>
      <c r="JNI13" s="76"/>
      <c r="JNJ13" s="76"/>
      <c r="JNK13" s="76"/>
      <c r="JNL13" s="76"/>
      <c r="JNM13" s="76"/>
      <c r="JNN13" s="76"/>
      <c r="JNO13" s="76"/>
      <c r="JNP13" s="76"/>
      <c r="JNQ13" s="76"/>
      <c r="JNR13" s="76"/>
      <c r="JNS13" s="76"/>
      <c r="JNT13" s="76"/>
      <c r="JNU13" s="76"/>
      <c r="JNV13" s="76"/>
      <c r="JNW13" s="76"/>
      <c r="JNX13" s="76"/>
      <c r="JNY13" s="76"/>
      <c r="JNZ13" s="76"/>
      <c r="JOA13" s="76"/>
      <c r="JOB13" s="76"/>
      <c r="JOC13" s="76"/>
      <c r="JOD13" s="76"/>
      <c r="JOE13" s="76"/>
      <c r="JOF13" s="76"/>
      <c r="JOG13" s="76"/>
      <c r="JOH13" s="76"/>
      <c r="JOI13" s="76"/>
      <c r="JOJ13" s="76"/>
      <c r="JOK13" s="76"/>
      <c r="JOL13" s="76"/>
      <c r="JOM13" s="76"/>
      <c r="JON13" s="76"/>
      <c r="JOO13" s="76"/>
      <c r="JOP13" s="76"/>
      <c r="JOQ13" s="76"/>
      <c r="JOR13" s="76"/>
      <c r="JOS13" s="76"/>
      <c r="JOT13" s="76"/>
      <c r="JOU13" s="76"/>
      <c r="JOV13" s="76"/>
      <c r="JOW13" s="76"/>
      <c r="JOX13" s="76"/>
      <c r="JOY13" s="76"/>
      <c r="JOZ13" s="76"/>
      <c r="JPA13" s="76"/>
      <c r="JPB13" s="76"/>
      <c r="JPC13" s="76"/>
      <c r="JPD13" s="76"/>
      <c r="JPE13" s="76"/>
      <c r="JPF13" s="76"/>
      <c r="JPG13" s="76"/>
      <c r="JPH13" s="76"/>
      <c r="JPI13" s="76"/>
      <c r="JPJ13" s="76"/>
      <c r="JPK13" s="76"/>
      <c r="JPL13" s="76"/>
      <c r="JPM13" s="76"/>
      <c r="JPN13" s="76"/>
      <c r="JPO13" s="76"/>
      <c r="JPP13" s="76"/>
      <c r="JPQ13" s="76"/>
      <c r="JPR13" s="76"/>
      <c r="JPS13" s="76"/>
      <c r="JPT13" s="76"/>
      <c r="JPU13" s="76"/>
      <c r="JPV13" s="76"/>
      <c r="JPW13" s="76"/>
      <c r="JPX13" s="76"/>
      <c r="JPY13" s="76"/>
      <c r="JPZ13" s="76"/>
      <c r="JQA13" s="76"/>
      <c r="JQB13" s="76"/>
      <c r="JQC13" s="76"/>
      <c r="JQD13" s="76"/>
      <c r="JQE13" s="76"/>
      <c r="JQF13" s="76"/>
      <c r="JQG13" s="76"/>
      <c r="JQH13" s="76"/>
      <c r="JQI13" s="76"/>
      <c r="JQJ13" s="76"/>
      <c r="JQK13" s="76"/>
      <c r="JQL13" s="76"/>
      <c r="JQM13" s="76"/>
      <c r="JQN13" s="76"/>
      <c r="JQO13" s="76"/>
      <c r="JQP13" s="76"/>
      <c r="JQQ13" s="76"/>
      <c r="JQR13" s="76"/>
      <c r="JQS13" s="76"/>
      <c r="JQT13" s="76"/>
      <c r="JQU13" s="76"/>
      <c r="JQV13" s="76"/>
      <c r="JQW13" s="76"/>
      <c r="JQX13" s="76"/>
      <c r="JQY13" s="76"/>
      <c r="JQZ13" s="76"/>
      <c r="JRA13" s="76"/>
      <c r="JRB13" s="76"/>
      <c r="JRC13" s="76"/>
      <c r="JRD13" s="76"/>
      <c r="JRE13" s="76"/>
      <c r="JRF13" s="76"/>
      <c r="JRG13" s="76"/>
      <c r="JRH13" s="76"/>
      <c r="JRI13" s="76"/>
      <c r="JRJ13" s="76"/>
      <c r="JRK13" s="76"/>
      <c r="JRL13" s="76"/>
      <c r="JRM13" s="76"/>
      <c r="JRN13" s="76"/>
      <c r="JRO13" s="76"/>
      <c r="JRP13" s="76"/>
      <c r="JRQ13" s="76"/>
      <c r="JRR13" s="76"/>
      <c r="JRS13" s="76"/>
      <c r="JRT13" s="76"/>
      <c r="JRU13" s="76"/>
      <c r="JRV13" s="76"/>
      <c r="JRW13" s="76"/>
      <c r="JRX13" s="76"/>
      <c r="JRY13" s="76"/>
      <c r="JRZ13" s="76"/>
      <c r="JSA13" s="76"/>
      <c r="JSB13" s="76"/>
      <c r="JSC13" s="76"/>
      <c r="JSD13" s="76"/>
      <c r="JSE13" s="76"/>
      <c r="JSF13" s="76"/>
      <c r="JSG13" s="76"/>
      <c r="JSH13" s="76"/>
      <c r="JSI13" s="76"/>
      <c r="JSJ13" s="76"/>
      <c r="JSK13" s="76"/>
      <c r="JSL13" s="76"/>
      <c r="JSM13" s="76"/>
      <c r="JSN13" s="76"/>
      <c r="JSO13" s="76"/>
      <c r="JSP13" s="76"/>
      <c r="JSQ13" s="76"/>
      <c r="JSR13" s="76"/>
      <c r="JSS13" s="76"/>
      <c r="JST13" s="76"/>
      <c r="JSU13" s="76"/>
      <c r="JSV13" s="76"/>
      <c r="JSW13" s="76"/>
      <c r="JSX13" s="76"/>
      <c r="JSY13" s="76"/>
      <c r="JSZ13" s="76"/>
      <c r="JTA13" s="76"/>
      <c r="JTB13" s="76"/>
      <c r="JTC13" s="76"/>
      <c r="JTD13" s="76"/>
      <c r="JTE13" s="76"/>
      <c r="JTF13" s="76"/>
      <c r="JTG13" s="76"/>
      <c r="JTH13" s="76"/>
      <c r="JTI13" s="76"/>
      <c r="JTJ13" s="76"/>
      <c r="JTK13" s="76"/>
      <c r="JTL13" s="76"/>
      <c r="JTM13" s="76"/>
      <c r="JTN13" s="76"/>
      <c r="JTO13" s="76"/>
      <c r="JTP13" s="76"/>
      <c r="JTQ13" s="76"/>
      <c r="JTR13" s="76"/>
      <c r="JTS13" s="76"/>
      <c r="JTT13" s="76"/>
      <c r="JTU13" s="76"/>
      <c r="JTV13" s="76"/>
      <c r="JTW13" s="76"/>
      <c r="JTX13" s="76"/>
      <c r="JTY13" s="76"/>
      <c r="JTZ13" s="76"/>
      <c r="JUA13" s="76"/>
      <c r="JUB13" s="76"/>
      <c r="JUC13" s="76"/>
      <c r="JUD13" s="76"/>
      <c r="JUE13" s="76"/>
      <c r="JUF13" s="76"/>
      <c r="JUG13" s="76"/>
      <c r="JUH13" s="76"/>
      <c r="JUI13" s="76"/>
      <c r="JUJ13" s="76"/>
      <c r="JUK13" s="76"/>
      <c r="JUL13" s="76"/>
      <c r="JUM13" s="76"/>
      <c r="JUN13" s="76"/>
      <c r="JUO13" s="76"/>
      <c r="JUP13" s="76"/>
      <c r="JUQ13" s="76"/>
      <c r="JUR13" s="76"/>
      <c r="JUS13" s="76"/>
      <c r="JUT13" s="76"/>
      <c r="JUU13" s="76"/>
      <c r="JUV13" s="76"/>
      <c r="JUW13" s="76"/>
      <c r="JUX13" s="76"/>
      <c r="JUY13" s="76"/>
      <c r="JUZ13" s="76"/>
      <c r="JVA13" s="76"/>
      <c r="JVB13" s="76"/>
      <c r="JVC13" s="76"/>
      <c r="JVD13" s="76"/>
      <c r="JVE13" s="76"/>
      <c r="JVF13" s="76"/>
      <c r="JVG13" s="76"/>
      <c r="JVH13" s="76"/>
      <c r="JVI13" s="76"/>
      <c r="JVJ13" s="76"/>
      <c r="JVK13" s="76"/>
      <c r="JVL13" s="76"/>
      <c r="JVM13" s="76"/>
      <c r="JVN13" s="76"/>
      <c r="JVO13" s="76"/>
      <c r="JVP13" s="76"/>
      <c r="JVQ13" s="76"/>
      <c r="JVR13" s="76"/>
      <c r="JVS13" s="76"/>
      <c r="JVT13" s="76"/>
      <c r="JVU13" s="76"/>
      <c r="JVV13" s="76"/>
      <c r="JVW13" s="76"/>
      <c r="JVX13" s="76"/>
      <c r="JVY13" s="76"/>
      <c r="JVZ13" s="76"/>
      <c r="JWA13" s="76"/>
      <c r="JWB13" s="76"/>
      <c r="JWC13" s="76"/>
      <c r="JWD13" s="76"/>
      <c r="JWE13" s="76"/>
      <c r="JWF13" s="76"/>
      <c r="JWG13" s="76"/>
      <c r="JWH13" s="76"/>
      <c r="JWI13" s="76"/>
      <c r="JWJ13" s="76"/>
      <c r="JWK13" s="76"/>
      <c r="JWL13" s="76"/>
      <c r="JWM13" s="76"/>
      <c r="JWN13" s="76"/>
      <c r="JWO13" s="76"/>
      <c r="JWP13" s="76"/>
      <c r="JWQ13" s="76"/>
      <c r="JWR13" s="76"/>
      <c r="JWS13" s="76"/>
      <c r="JWT13" s="76"/>
      <c r="JWU13" s="76"/>
      <c r="JWV13" s="76"/>
      <c r="JWW13" s="76"/>
      <c r="JWX13" s="76"/>
      <c r="JWY13" s="76"/>
      <c r="JWZ13" s="76"/>
      <c r="JXA13" s="76"/>
      <c r="JXB13" s="76"/>
      <c r="JXC13" s="76"/>
      <c r="JXD13" s="76"/>
      <c r="JXE13" s="76"/>
      <c r="JXF13" s="76"/>
      <c r="JXG13" s="76"/>
      <c r="JXH13" s="76"/>
      <c r="JXI13" s="76"/>
      <c r="JXJ13" s="76"/>
      <c r="JXK13" s="76"/>
      <c r="JXL13" s="76"/>
      <c r="JXM13" s="76"/>
      <c r="JXN13" s="76"/>
      <c r="JXO13" s="76"/>
      <c r="JXP13" s="76"/>
      <c r="JXQ13" s="76"/>
      <c r="JXR13" s="76"/>
      <c r="JXS13" s="76"/>
      <c r="JXT13" s="76"/>
      <c r="JXU13" s="76"/>
      <c r="JXV13" s="76"/>
      <c r="JXW13" s="76"/>
      <c r="JXX13" s="76"/>
      <c r="JXY13" s="76"/>
      <c r="JXZ13" s="76"/>
      <c r="JYA13" s="76"/>
      <c r="JYB13" s="76"/>
      <c r="JYC13" s="76"/>
      <c r="JYD13" s="76"/>
      <c r="JYE13" s="76"/>
      <c r="JYF13" s="76"/>
      <c r="JYG13" s="76"/>
      <c r="JYH13" s="76"/>
      <c r="JYI13" s="76"/>
      <c r="JYJ13" s="76"/>
      <c r="JYK13" s="76"/>
      <c r="JYL13" s="76"/>
      <c r="JYM13" s="76"/>
      <c r="JYN13" s="76"/>
      <c r="JYO13" s="76"/>
      <c r="JYP13" s="76"/>
      <c r="JYQ13" s="76"/>
      <c r="JYR13" s="76"/>
      <c r="JYS13" s="76"/>
      <c r="JYT13" s="76"/>
      <c r="JYU13" s="76"/>
      <c r="JYV13" s="76"/>
      <c r="JYW13" s="76"/>
      <c r="JYX13" s="76"/>
      <c r="JYY13" s="76"/>
      <c r="JYZ13" s="76"/>
      <c r="JZA13" s="76"/>
      <c r="JZB13" s="76"/>
      <c r="JZC13" s="76"/>
      <c r="JZD13" s="76"/>
      <c r="JZE13" s="76"/>
      <c r="JZF13" s="76"/>
      <c r="JZG13" s="76"/>
      <c r="JZH13" s="76"/>
      <c r="JZI13" s="76"/>
      <c r="JZJ13" s="76"/>
      <c r="JZK13" s="76"/>
      <c r="JZL13" s="76"/>
      <c r="JZM13" s="76"/>
      <c r="JZN13" s="76"/>
      <c r="JZO13" s="76"/>
      <c r="JZP13" s="76"/>
      <c r="JZQ13" s="76"/>
      <c r="JZR13" s="76"/>
      <c r="JZS13" s="76"/>
      <c r="JZT13" s="76"/>
      <c r="JZU13" s="76"/>
      <c r="JZV13" s="76"/>
      <c r="JZW13" s="76"/>
      <c r="JZX13" s="76"/>
      <c r="JZY13" s="76"/>
      <c r="JZZ13" s="76"/>
      <c r="KAA13" s="76"/>
      <c r="KAB13" s="76"/>
      <c r="KAC13" s="76"/>
      <c r="KAD13" s="76"/>
      <c r="KAE13" s="76"/>
      <c r="KAF13" s="76"/>
      <c r="KAG13" s="76"/>
      <c r="KAH13" s="76"/>
      <c r="KAI13" s="76"/>
      <c r="KAJ13" s="76"/>
      <c r="KAK13" s="76"/>
      <c r="KAL13" s="76"/>
      <c r="KAM13" s="76"/>
      <c r="KAN13" s="76"/>
      <c r="KAO13" s="76"/>
      <c r="KAP13" s="76"/>
      <c r="KAQ13" s="76"/>
      <c r="KAR13" s="76"/>
      <c r="KAS13" s="76"/>
      <c r="KAT13" s="76"/>
      <c r="KAU13" s="76"/>
      <c r="KAV13" s="76"/>
      <c r="KAW13" s="76"/>
      <c r="KAX13" s="76"/>
      <c r="KAY13" s="76"/>
      <c r="KAZ13" s="76"/>
      <c r="KBA13" s="76"/>
      <c r="KBB13" s="76"/>
      <c r="KBC13" s="76"/>
      <c r="KBD13" s="76"/>
      <c r="KBE13" s="76"/>
      <c r="KBF13" s="76"/>
      <c r="KBG13" s="76"/>
      <c r="KBH13" s="76"/>
      <c r="KBI13" s="76"/>
      <c r="KBJ13" s="76"/>
      <c r="KBK13" s="76"/>
      <c r="KBL13" s="76"/>
      <c r="KBM13" s="76"/>
      <c r="KBN13" s="76"/>
      <c r="KBO13" s="76"/>
      <c r="KBP13" s="76"/>
      <c r="KBQ13" s="76"/>
      <c r="KBR13" s="76"/>
      <c r="KBS13" s="76"/>
      <c r="KBT13" s="76"/>
      <c r="KBU13" s="76"/>
      <c r="KBV13" s="76"/>
      <c r="KBW13" s="76"/>
      <c r="KBX13" s="76"/>
      <c r="KBY13" s="76"/>
      <c r="KBZ13" s="76"/>
      <c r="KCA13" s="76"/>
      <c r="KCB13" s="76"/>
      <c r="KCC13" s="76"/>
      <c r="KCD13" s="76"/>
      <c r="KCE13" s="76"/>
      <c r="KCF13" s="76"/>
      <c r="KCG13" s="76"/>
      <c r="KCH13" s="76"/>
      <c r="KCI13" s="76"/>
      <c r="KCJ13" s="76"/>
      <c r="KCK13" s="76"/>
      <c r="KCL13" s="76"/>
      <c r="KCM13" s="76"/>
      <c r="KCN13" s="76"/>
      <c r="KCO13" s="76"/>
      <c r="KCP13" s="76"/>
      <c r="KCQ13" s="76"/>
      <c r="KCR13" s="76"/>
      <c r="KCS13" s="76"/>
      <c r="KCT13" s="76"/>
      <c r="KCU13" s="76"/>
      <c r="KCV13" s="76"/>
      <c r="KCW13" s="76"/>
      <c r="KCX13" s="76"/>
      <c r="KCY13" s="76"/>
      <c r="KCZ13" s="76"/>
      <c r="KDA13" s="76"/>
      <c r="KDB13" s="76"/>
      <c r="KDC13" s="76"/>
      <c r="KDD13" s="76"/>
      <c r="KDE13" s="76"/>
      <c r="KDF13" s="76"/>
      <c r="KDG13" s="76"/>
      <c r="KDH13" s="76"/>
      <c r="KDI13" s="76"/>
      <c r="KDJ13" s="76"/>
      <c r="KDK13" s="76"/>
      <c r="KDL13" s="76"/>
      <c r="KDM13" s="76"/>
      <c r="KDN13" s="76"/>
      <c r="KDO13" s="76"/>
      <c r="KDP13" s="76"/>
      <c r="KDQ13" s="76"/>
      <c r="KDR13" s="76"/>
      <c r="KDS13" s="76"/>
      <c r="KDT13" s="76"/>
      <c r="KDU13" s="76"/>
      <c r="KDV13" s="76"/>
      <c r="KDW13" s="76"/>
      <c r="KDX13" s="76"/>
      <c r="KDY13" s="76"/>
      <c r="KDZ13" s="76"/>
      <c r="KEA13" s="76"/>
      <c r="KEB13" s="76"/>
      <c r="KEC13" s="76"/>
      <c r="KED13" s="76"/>
      <c r="KEE13" s="76"/>
      <c r="KEF13" s="76"/>
      <c r="KEG13" s="76"/>
      <c r="KEH13" s="76"/>
      <c r="KEI13" s="76"/>
      <c r="KEJ13" s="76"/>
      <c r="KEK13" s="76"/>
      <c r="KEL13" s="76"/>
      <c r="KEM13" s="76"/>
      <c r="KEN13" s="76"/>
      <c r="KEO13" s="76"/>
      <c r="KEP13" s="76"/>
      <c r="KEQ13" s="76"/>
      <c r="KER13" s="76"/>
      <c r="KES13" s="76"/>
      <c r="KET13" s="76"/>
      <c r="KEU13" s="76"/>
      <c r="KEV13" s="76"/>
      <c r="KEW13" s="76"/>
      <c r="KEX13" s="76"/>
      <c r="KEY13" s="76"/>
      <c r="KEZ13" s="76"/>
      <c r="KFA13" s="76"/>
      <c r="KFB13" s="76"/>
      <c r="KFC13" s="76"/>
      <c r="KFD13" s="76"/>
      <c r="KFE13" s="76"/>
      <c r="KFF13" s="76"/>
      <c r="KFG13" s="76"/>
      <c r="KFH13" s="76"/>
      <c r="KFI13" s="76"/>
      <c r="KFJ13" s="76"/>
      <c r="KFK13" s="76"/>
      <c r="KFL13" s="76"/>
      <c r="KFM13" s="76"/>
      <c r="KFN13" s="76"/>
      <c r="KFO13" s="76"/>
      <c r="KFP13" s="76"/>
      <c r="KFQ13" s="76"/>
      <c r="KFR13" s="76"/>
      <c r="KFS13" s="76"/>
      <c r="KFT13" s="76"/>
      <c r="KFU13" s="76"/>
      <c r="KFV13" s="76"/>
      <c r="KFW13" s="76"/>
      <c r="KFX13" s="76"/>
      <c r="KFY13" s="76"/>
      <c r="KFZ13" s="76"/>
      <c r="KGA13" s="76"/>
      <c r="KGB13" s="76"/>
      <c r="KGC13" s="76"/>
      <c r="KGD13" s="76"/>
      <c r="KGE13" s="76"/>
      <c r="KGF13" s="76"/>
      <c r="KGG13" s="76"/>
      <c r="KGH13" s="76"/>
      <c r="KGI13" s="76"/>
      <c r="KGJ13" s="76"/>
      <c r="KGK13" s="76"/>
      <c r="KGL13" s="76"/>
      <c r="KGM13" s="76"/>
      <c r="KGN13" s="76"/>
      <c r="KGO13" s="76"/>
      <c r="KGP13" s="76"/>
      <c r="KGQ13" s="76"/>
      <c r="KGR13" s="76"/>
      <c r="KGS13" s="76"/>
      <c r="KGT13" s="76"/>
      <c r="KGU13" s="76"/>
      <c r="KGV13" s="76"/>
      <c r="KGW13" s="76"/>
      <c r="KGX13" s="76"/>
      <c r="KGY13" s="76"/>
      <c r="KGZ13" s="76"/>
      <c r="KHA13" s="76"/>
      <c r="KHB13" s="76"/>
      <c r="KHC13" s="76"/>
      <c r="KHD13" s="76"/>
      <c r="KHE13" s="76"/>
      <c r="KHF13" s="76"/>
      <c r="KHG13" s="76"/>
      <c r="KHH13" s="76"/>
      <c r="KHI13" s="76"/>
      <c r="KHJ13" s="76"/>
      <c r="KHK13" s="76"/>
      <c r="KHL13" s="76"/>
      <c r="KHM13" s="76"/>
      <c r="KHN13" s="76"/>
      <c r="KHO13" s="76"/>
      <c r="KHP13" s="76"/>
      <c r="KHQ13" s="76"/>
      <c r="KHR13" s="76"/>
      <c r="KHS13" s="76"/>
      <c r="KHT13" s="76"/>
      <c r="KHU13" s="76"/>
      <c r="KHV13" s="76"/>
      <c r="KHW13" s="76"/>
      <c r="KHX13" s="76"/>
      <c r="KHY13" s="76"/>
      <c r="KHZ13" s="76"/>
      <c r="KIA13" s="76"/>
      <c r="KIB13" s="76"/>
      <c r="KIC13" s="76"/>
      <c r="KID13" s="76"/>
      <c r="KIE13" s="76"/>
      <c r="KIF13" s="76"/>
      <c r="KIG13" s="76"/>
      <c r="KIH13" s="76"/>
      <c r="KII13" s="76"/>
      <c r="KIJ13" s="76"/>
      <c r="KIK13" s="76"/>
      <c r="KIL13" s="76"/>
      <c r="KIM13" s="76"/>
      <c r="KIN13" s="76"/>
      <c r="KIO13" s="76"/>
      <c r="KIP13" s="76"/>
      <c r="KIQ13" s="76"/>
      <c r="KIR13" s="76"/>
      <c r="KIS13" s="76"/>
      <c r="KIT13" s="76"/>
      <c r="KIU13" s="76"/>
      <c r="KIV13" s="76"/>
      <c r="KIW13" s="76"/>
      <c r="KIX13" s="76"/>
      <c r="KIY13" s="76"/>
      <c r="KIZ13" s="76"/>
      <c r="KJA13" s="76"/>
      <c r="KJB13" s="76"/>
      <c r="KJC13" s="76"/>
      <c r="KJD13" s="76"/>
      <c r="KJE13" s="76"/>
      <c r="KJF13" s="76"/>
      <c r="KJG13" s="76"/>
      <c r="KJH13" s="76"/>
      <c r="KJI13" s="76"/>
      <c r="KJJ13" s="76"/>
      <c r="KJK13" s="76"/>
      <c r="KJL13" s="76"/>
      <c r="KJM13" s="76"/>
      <c r="KJN13" s="76"/>
      <c r="KJO13" s="76"/>
      <c r="KJP13" s="76"/>
      <c r="KJQ13" s="76"/>
      <c r="KJR13" s="76"/>
      <c r="KJS13" s="76"/>
      <c r="KJT13" s="76"/>
      <c r="KJU13" s="76"/>
      <c r="KJV13" s="76"/>
      <c r="KJW13" s="76"/>
      <c r="KJX13" s="76"/>
      <c r="KJY13" s="76"/>
      <c r="KJZ13" s="76"/>
      <c r="KKA13" s="76"/>
      <c r="KKB13" s="76"/>
      <c r="KKC13" s="76"/>
      <c r="KKD13" s="76"/>
      <c r="KKE13" s="76"/>
      <c r="KKF13" s="76"/>
      <c r="KKG13" s="76"/>
      <c r="KKH13" s="76"/>
      <c r="KKI13" s="76"/>
      <c r="KKJ13" s="76"/>
      <c r="KKK13" s="76"/>
      <c r="KKL13" s="76"/>
      <c r="KKM13" s="76"/>
      <c r="KKN13" s="76"/>
      <c r="KKO13" s="76"/>
      <c r="KKP13" s="76"/>
      <c r="KKQ13" s="76"/>
      <c r="KKR13" s="76"/>
      <c r="KKS13" s="76"/>
      <c r="KKT13" s="76"/>
      <c r="KKU13" s="76"/>
      <c r="KKV13" s="76"/>
      <c r="KKW13" s="76"/>
      <c r="KKX13" s="76"/>
      <c r="KKY13" s="76"/>
      <c r="KKZ13" s="76"/>
      <c r="KLA13" s="76"/>
      <c r="KLB13" s="76"/>
      <c r="KLC13" s="76"/>
      <c r="KLD13" s="76"/>
      <c r="KLE13" s="76"/>
      <c r="KLF13" s="76"/>
      <c r="KLG13" s="76"/>
      <c r="KLH13" s="76"/>
      <c r="KLI13" s="76"/>
      <c r="KLJ13" s="76"/>
      <c r="KLK13" s="76"/>
      <c r="KLL13" s="76"/>
      <c r="KLM13" s="76"/>
      <c r="KLN13" s="76"/>
      <c r="KLO13" s="76"/>
      <c r="KLP13" s="76"/>
      <c r="KLQ13" s="76"/>
      <c r="KLR13" s="76"/>
      <c r="KLS13" s="76"/>
      <c r="KLT13" s="76"/>
      <c r="KLU13" s="76"/>
      <c r="KLV13" s="76"/>
      <c r="KLW13" s="76"/>
      <c r="KLX13" s="76"/>
      <c r="KLY13" s="76"/>
      <c r="KLZ13" s="76"/>
      <c r="KMA13" s="76"/>
      <c r="KMB13" s="76"/>
      <c r="KMC13" s="76"/>
      <c r="KMD13" s="76"/>
      <c r="KME13" s="76"/>
      <c r="KMF13" s="76"/>
      <c r="KMG13" s="76"/>
      <c r="KMH13" s="76"/>
      <c r="KMI13" s="76"/>
      <c r="KMJ13" s="76"/>
      <c r="KMK13" s="76"/>
      <c r="KML13" s="76"/>
      <c r="KMM13" s="76"/>
      <c r="KMN13" s="76"/>
      <c r="KMO13" s="76"/>
      <c r="KMP13" s="76"/>
      <c r="KMQ13" s="76"/>
      <c r="KMR13" s="76"/>
      <c r="KMS13" s="76"/>
      <c r="KMT13" s="76"/>
      <c r="KMU13" s="76"/>
      <c r="KMV13" s="76"/>
      <c r="KMW13" s="76"/>
      <c r="KMX13" s="76"/>
      <c r="KMY13" s="76"/>
      <c r="KMZ13" s="76"/>
      <c r="KNA13" s="76"/>
      <c r="KNB13" s="76"/>
      <c r="KNC13" s="76"/>
      <c r="KND13" s="76"/>
      <c r="KNE13" s="76"/>
      <c r="KNF13" s="76"/>
      <c r="KNG13" s="76"/>
      <c r="KNH13" s="76"/>
      <c r="KNI13" s="76"/>
      <c r="KNJ13" s="76"/>
      <c r="KNK13" s="76"/>
      <c r="KNL13" s="76"/>
      <c r="KNM13" s="76"/>
      <c r="KNN13" s="76"/>
      <c r="KNO13" s="76"/>
      <c r="KNP13" s="76"/>
      <c r="KNQ13" s="76"/>
      <c r="KNR13" s="76"/>
      <c r="KNS13" s="76"/>
      <c r="KNT13" s="76"/>
      <c r="KNU13" s="76"/>
      <c r="KNV13" s="76"/>
      <c r="KNW13" s="76"/>
      <c r="KNX13" s="76"/>
      <c r="KNY13" s="76"/>
      <c r="KNZ13" s="76"/>
      <c r="KOA13" s="76"/>
      <c r="KOB13" s="76"/>
      <c r="KOC13" s="76"/>
      <c r="KOD13" s="76"/>
      <c r="KOE13" s="76"/>
      <c r="KOF13" s="76"/>
      <c r="KOG13" s="76"/>
      <c r="KOH13" s="76"/>
      <c r="KOI13" s="76"/>
      <c r="KOJ13" s="76"/>
      <c r="KOK13" s="76"/>
      <c r="KOL13" s="76"/>
      <c r="KOM13" s="76"/>
      <c r="KON13" s="76"/>
      <c r="KOO13" s="76"/>
      <c r="KOP13" s="76"/>
      <c r="KOQ13" s="76"/>
      <c r="KOR13" s="76"/>
      <c r="KOS13" s="76"/>
      <c r="KOT13" s="76"/>
      <c r="KOU13" s="76"/>
      <c r="KOV13" s="76"/>
      <c r="KOW13" s="76"/>
      <c r="KOX13" s="76"/>
      <c r="KOY13" s="76"/>
      <c r="KOZ13" s="76"/>
      <c r="KPA13" s="76"/>
      <c r="KPB13" s="76"/>
      <c r="KPC13" s="76"/>
      <c r="KPD13" s="76"/>
      <c r="KPE13" s="76"/>
      <c r="KPF13" s="76"/>
      <c r="KPG13" s="76"/>
      <c r="KPH13" s="76"/>
      <c r="KPI13" s="76"/>
      <c r="KPJ13" s="76"/>
      <c r="KPK13" s="76"/>
      <c r="KPL13" s="76"/>
      <c r="KPM13" s="76"/>
      <c r="KPN13" s="76"/>
      <c r="KPO13" s="76"/>
      <c r="KPP13" s="76"/>
      <c r="KPQ13" s="76"/>
      <c r="KPR13" s="76"/>
      <c r="KPS13" s="76"/>
      <c r="KPT13" s="76"/>
      <c r="KPU13" s="76"/>
      <c r="KPV13" s="76"/>
      <c r="KPW13" s="76"/>
      <c r="KPX13" s="76"/>
      <c r="KPY13" s="76"/>
      <c r="KPZ13" s="76"/>
      <c r="KQA13" s="76"/>
      <c r="KQB13" s="76"/>
      <c r="KQC13" s="76"/>
      <c r="KQD13" s="76"/>
      <c r="KQE13" s="76"/>
      <c r="KQF13" s="76"/>
      <c r="KQG13" s="76"/>
      <c r="KQH13" s="76"/>
      <c r="KQI13" s="76"/>
      <c r="KQJ13" s="76"/>
      <c r="KQK13" s="76"/>
      <c r="KQL13" s="76"/>
      <c r="KQM13" s="76"/>
      <c r="KQN13" s="76"/>
      <c r="KQO13" s="76"/>
      <c r="KQP13" s="76"/>
      <c r="KQQ13" s="76"/>
      <c r="KQR13" s="76"/>
      <c r="KQS13" s="76"/>
      <c r="KQT13" s="76"/>
      <c r="KQU13" s="76"/>
      <c r="KQV13" s="76"/>
      <c r="KQW13" s="76"/>
      <c r="KQX13" s="76"/>
      <c r="KQY13" s="76"/>
      <c r="KQZ13" s="76"/>
      <c r="KRA13" s="76"/>
      <c r="KRB13" s="76"/>
      <c r="KRC13" s="76"/>
      <c r="KRD13" s="76"/>
      <c r="KRE13" s="76"/>
      <c r="KRF13" s="76"/>
      <c r="KRG13" s="76"/>
      <c r="KRH13" s="76"/>
      <c r="KRI13" s="76"/>
      <c r="KRJ13" s="76"/>
      <c r="KRK13" s="76"/>
      <c r="KRL13" s="76"/>
      <c r="KRM13" s="76"/>
      <c r="KRN13" s="76"/>
      <c r="KRO13" s="76"/>
      <c r="KRP13" s="76"/>
      <c r="KRQ13" s="76"/>
      <c r="KRR13" s="76"/>
      <c r="KRS13" s="76"/>
      <c r="KRT13" s="76"/>
      <c r="KRU13" s="76"/>
      <c r="KRV13" s="76"/>
      <c r="KRW13" s="76"/>
      <c r="KRX13" s="76"/>
      <c r="KRY13" s="76"/>
      <c r="KRZ13" s="76"/>
      <c r="KSA13" s="76"/>
      <c r="KSB13" s="76"/>
      <c r="KSC13" s="76"/>
      <c r="KSD13" s="76"/>
      <c r="KSE13" s="76"/>
      <c r="KSF13" s="76"/>
      <c r="KSG13" s="76"/>
      <c r="KSH13" s="76"/>
      <c r="KSI13" s="76"/>
      <c r="KSJ13" s="76"/>
      <c r="KSK13" s="76"/>
      <c r="KSL13" s="76"/>
      <c r="KSM13" s="76"/>
      <c r="KSN13" s="76"/>
      <c r="KSO13" s="76"/>
      <c r="KSP13" s="76"/>
      <c r="KSQ13" s="76"/>
      <c r="KSR13" s="76"/>
      <c r="KSS13" s="76"/>
      <c r="KST13" s="76"/>
      <c r="KSU13" s="76"/>
      <c r="KSV13" s="76"/>
      <c r="KSW13" s="76"/>
      <c r="KSX13" s="76"/>
      <c r="KSY13" s="76"/>
      <c r="KSZ13" s="76"/>
      <c r="KTA13" s="76"/>
      <c r="KTB13" s="76"/>
      <c r="KTC13" s="76"/>
      <c r="KTD13" s="76"/>
      <c r="KTE13" s="76"/>
      <c r="KTF13" s="76"/>
      <c r="KTG13" s="76"/>
      <c r="KTH13" s="76"/>
      <c r="KTI13" s="76"/>
      <c r="KTJ13" s="76"/>
      <c r="KTK13" s="76"/>
      <c r="KTL13" s="76"/>
      <c r="KTM13" s="76"/>
      <c r="KTN13" s="76"/>
      <c r="KTO13" s="76"/>
      <c r="KTP13" s="76"/>
      <c r="KTQ13" s="76"/>
      <c r="KTR13" s="76"/>
      <c r="KTS13" s="76"/>
      <c r="KTT13" s="76"/>
      <c r="KTU13" s="76"/>
      <c r="KTV13" s="76"/>
      <c r="KTW13" s="76"/>
      <c r="KTX13" s="76"/>
      <c r="KTY13" s="76"/>
      <c r="KTZ13" s="76"/>
      <c r="KUA13" s="76"/>
      <c r="KUB13" s="76"/>
      <c r="KUC13" s="76"/>
      <c r="KUD13" s="76"/>
      <c r="KUE13" s="76"/>
      <c r="KUF13" s="76"/>
      <c r="KUG13" s="76"/>
      <c r="KUH13" s="76"/>
      <c r="KUI13" s="76"/>
      <c r="KUJ13" s="76"/>
      <c r="KUK13" s="76"/>
      <c r="KUL13" s="76"/>
      <c r="KUM13" s="76"/>
      <c r="KUN13" s="76"/>
      <c r="KUO13" s="76"/>
      <c r="KUP13" s="76"/>
      <c r="KUQ13" s="76"/>
      <c r="KUR13" s="76"/>
      <c r="KUS13" s="76"/>
      <c r="KUT13" s="76"/>
      <c r="KUU13" s="76"/>
      <c r="KUV13" s="76"/>
      <c r="KUW13" s="76"/>
      <c r="KUX13" s="76"/>
      <c r="KUY13" s="76"/>
      <c r="KUZ13" s="76"/>
      <c r="KVA13" s="76"/>
      <c r="KVB13" s="76"/>
      <c r="KVC13" s="76"/>
      <c r="KVD13" s="76"/>
      <c r="KVE13" s="76"/>
      <c r="KVF13" s="76"/>
      <c r="KVG13" s="76"/>
      <c r="KVH13" s="76"/>
      <c r="KVI13" s="76"/>
      <c r="KVJ13" s="76"/>
      <c r="KVK13" s="76"/>
      <c r="KVL13" s="76"/>
      <c r="KVM13" s="76"/>
      <c r="KVN13" s="76"/>
      <c r="KVO13" s="76"/>
      <c r="KVP13" s="76"/>
      <c r="KVQ13" s="76"/>
      <c r="KVR13" s="76"/>
      <c r="KVS13" s="76"/>
      <c r="KVT13" s="76"/>
      <c r="KVU13" s="76"/>
      <c r="KVV13" s="76"/>
      <c r="KVW13" s="76"/>
      <c r="KVX13" s="76"/>
      <c r="KVY13" s="76"/>
      <c r="KVZ13" s="76"/>
      <c r="KWA13" s="76"/>
      <c r="KWB13" s="76"/>
      <c r="KWC13" s="76"/>
      <c r="KWD13" s="76"/>
      <c r="KWE13" s="76"/>
      <c r="KWF13" s="76"/>
      <c r="KWG13" s="76"/>
      <c r="KWH13" s="76"/>
      <c r="KWI13" s="76"/>
      <c r="KWJ13" s="76"/>
      <c r="KWK13" s="76"/>
      <c r="KWL13" s="76"/>
      <c r="KWM13" s="76"/>
      <c r="KWN13" s="76"/>
      <c r="KWO13" s="76"/>
      <c r="KWP13" s="76"/>
      <c r="KWQ13" s="76"/>
      <c r="KWR13" s="76"/>
      <c r="KWS13" s="76"/>
      <c r="KWT13" s="76"/>
      <c r="KWU13" s="76"/>
      <c r="KWV13" s="76"/>
      <c r="KWW13" s="76"/>
      <c r="KWX13" s="76"/>
      <c r="KWY13" s="76"/>
      <c r="KWZ13" s="76"/>
      <c r="KXA13" s="76"/>
      <c r="KXB13" s="76"/>
      <c r="KXC13" s="76"/>
      <c r="KXD13" s="76"/>
      <c r="KXE13" s="76"/>
      <c r="KXF13" s="76"/>
      <c r="KXG13" s="76"/>
      <c r="KXH13" s="76"/>
      <c r="KXI13" s="76"/>
      <c r="KXJ13" s="76"/>
      <c r="KXK13" s="76"/>
      <c r="KXL13" s="76"/>
      <c r="KXM13" s="76"/>
      <c r="KXN13" s="76"/>
      <c r="KXO13" s="76"/>
      <c r="KXP13" s="76"/>
      <c r="KXQ13" s="76"/>
      <c r="KXR13" s="76"/>
      <c r="KXS13" s="76"/>
      <c r="KXT13" s="76"/>
      <c r="KXU13" s="76"/>
      <c r="KXV13" s="76"/>
      <c r="KXW13" s="76"/>
      <c r="KXX13" s="76"/>
      <c r="KXY13" s="76"/>
      <c r="KXZ13" s="76"/>
      <c r="KYA13" s="76"/>
      <c r="KYB13" s="76"/>
      <c r="KYC13" s="76"/>
      <c r="KYD13" s="76"/>
      <c r="KYE13" s="76"/>
      <c r="KYF13" s="76"/>
      <c r="KYG13" s="76"/>
      <c r="KYH13" s="76"/>
      <c r="KYI13" s="76"/>
      <c r="KYJ13" s="76"/>
      <c r="KYK13" s="76"/>
      <c r="KYL13" s="76"/>
      <c r="KYM13" s="76"/>
      <c r="KYN13" s="76"/>
      <c r="KYO13" s="76"/>
      <c r="KYP13" s="76"/>
      <c r="KYQ13" s="76"/>
      <c r="KYR13" s="76"/>
      <c r="KYS13" s="76"/>
      <c r="KYT13" s="76"/>
      <c r="KYU13" s="76"/>
      <c r="KYV13" s="76"/>
      <c r="KYW13" s="76"/>
      <c r="KYX13" s="76"/>
      <c r="KYY13" s="76"/>
      <c r="KYZ13" s="76"/>
      <c r="KZA13" s="76"/>
      <c r="KZB13" s="76"/>
      <c r="KZC13" s="76"/>
      <c r="KZD13" s="76"/>
      <c r="KZE13" s="76"/>
      <c r="KZF13" s="76"/>
      <c r="KZG13" s="76"/>
      <c r="KZH13" s="76"/>
      <c r="KZI13" s="76"/>
      <c r="KZJ13" s="76"/>
      <c r="KZK13" s="76"/>
      <c r="KZL13" s="76"/>
      <c r="KZM13" s="76"/>
      <c r="KZN13" s="76"/>
      <c r="KZO13" s="76"/>
      <c r="KZP13" s="76"/>
      <c r="KZQ13" s="76"/>
      <c r="KZR13" s="76"/>
      <c r="KZS13" s="76"/>
      <c r="KZT13" s="76"/>
      <c r="KZU13" s="76"/>
      <c r="KZV13" s="76"/>
      <c r="KZW13" s="76"/>
      <c r="KZX13" s="76"/>
      <c r="KZY13" s="76"/>
      <c r="KZZ13" s="76"/>
      <c r="LAA13" s="76"/>
      <c r="LAB13" s="76"/>
      <c r="LAC13" s="76"/>
      <c r="LAD13" s="76"/>
      <c r="LAE13" s="76"/>
      <c r="LAF13" s="76"/>
      <c r="LAG13" s="76"/>
      <c r="LAH13" s="76"/>
      <c r="LAI13" s="76"/>
      <c r="LAJ13" s="76"/>
      <c r="LAK13" s="76"/>
      <c r="LAL13" s="76"/>
      <c r="LAM13" s="76"/>
      <c r="LAN13" s="76"/>
      <c r="LAO13" s="76"/>
      <c r="LAP13" s="76"/>
      <c r="LAQ13" s="76"/>
      <c r="LAR13" s="76"/>
      <c r="LAS13" s="76"/>
      <c r="LAT13" s="76"/>
      <c r="LAU13" s="76"/>
      <c r="LAV13" s="76"/>
      <c r="LAW13" s="76"/>
      <c r="LAX13" s="76"/>
      <c r="LAY13" s="76"/>
      <c r="LAZ13" s="76"/>
      <c r="LBA13" s="76"/>
      <c r="LBB13" s="76"/>
      <c r="LBC13" s="76"/>
      <c r="LBD13" s="76"/>
      <c r="LBE13" s="76"/>
      <c r="LBF13" s="76"/>
      <c r="LBG13" s="76"/>
      <c r="LBH13" s="76"/>
      <c r="LBI13" s="76"/>
      <c r="LBJ13" s="76"/>
      <c r="LBK13" s="76"/>
      <c r="LBL13" s="76"/>
      <c r="LBM13" s="76"/>
      <c r="LBN13" s="76"/>
      <c r="LBO13" s="76"/>
      <c r="LBP13" s="76"/>
      <c r="LBQ13" s="76"/>
      <c r="LBR13" s="76"/>
      <c r="LBS13" s="76"/>
      <c r="LBT13" s="76"/>
      <c r="LBU13" s="76"/>
      <c r="LBV13" s="76"/>
      <c r="LBW13" s="76"/>
      <c r="LBX13" s="76"/>
      <c r="LBY13" s="76"/>
      <c r="LBZ13" s="76"/>
      <c r="LCA13" s="76"/>
      <c r="LCB13" s="76"/>
      <c r="LCC13" s="76"/>
      <c r="LCD13" s="76"/>
      <c r="LCE13" s="76"/>
      <c r="LCF13" s="76"/>
      <c r="LCG13" s="76"/>
      <c r="LCH13" s="76"/>
      <c r="LCI13" s="76"/>
      <c r="LCJ13" s="76"/>
      <c r="LCK13" s="76"/>
      <c r="LCL13" s="76"/>
      <c r="LCM13" s="76"/>
      <c r="LCN13" s="76"/>
      <c r="LCO13" s="76"/>
      <c r="LCP13" s="76"/>
      <c r="LCQ13" s="76"/>
      <c r="LCR13" s="76"/>
      <c r="LCS13" s="76"/>
      <c r="LCT13" s="76"/>
      <c r="LCU13" s="76"/>
      <c r="LCV13" s="76"/>
      <c r="LCW13" s="76"/>
      <c r="LCX13" s="76"/>
      <c r="LCY13" s="76"/>
      <c r="LCZ13" s="76"/>
      <c r="LDA13" s="76"/>
      <c r="LDB13" s="76"/>
      <c r="LDC13" s="76"/>
      <c r="LDD13" s="76"/>
      <c r="LDE13" s="76"/>
      <c r="LDF13" s="76"/>
      <c r="LDG13" s="76"/>
      <c r="LDH13" s="76"/>
      <c r="LDI13" s="76"/>
      <c r="LDJ13" s="76"/>
      <c r="LDK13" s="76"/>
      <c r="LDL13" s="76"/>
      <c r="LDM13" s="76"/>
      <c r="LDN13" s="76"/>
      <c r="LDO13" s="76"/>
      <c r="LDP13" s="76"/>
      <c r="LDQ13" s="76"/>
      <c r="LDR13" s="76"/>
      <c r="LDS13" s="76"/>
      <c r="LDT13" s="76"/>
      <c r="LDU13" s="76"/>
      <c r="LDV13" s="76"/>
      <c r="LDW13" s="76"/>
      <c r="LDX13" s="76"/>
      <c r="LDY13" s="76"/>
      <c r="LDZ13" s="76"/>
      <c r="LEA13" s="76"/>
      <c r="LEB13" s="76"/>
      <c r="LEC13" s="76"/>
      <c r="LED13" s="76"/>
      <c r="LEE13" s="76"/>
      <c r="LEF13" s="76"/>
      <c r="LEG13" s="76"/>
      <c r="LEH13" s="76"/>
      <c r="LEI13" s="76"/>
      <c r="LEJ13" s="76"/>
      <c r="LEK13" s="76"/>
      <c r="LEL13" s="76"/>
      <c r="LEM13" s="76"/>
      <c r="LEN13" s="76"/>
      <c r="LEO13" s="76"/>
      <c r="LEP13" s="76"/>
      <c r="LEQ13" s="76"/>
      <c r="LER13" s="76"/>
      <c r="LES13" s="76"/>
      <c r="LET13" s="76"/>
      <c r="LEU13" s="76"/>
      <c r="LEV13" s="76"/>
      <c r="LEW13" s="76"/>
      <c r="LEX13" s="76"/>
      <c r="LEY13" s="76"/>
      <c r="LEZ13" s="76"/>
      <c r="LFA13" s="76"/>
      <c r="LFB13" s="76"/>
      <c r="LFC13" s="76"/>
      <c r="LFD13" s="76"/>
      <c r="LFE13" s="76"/>
      <c r="LFF13" s="76"/>
      <c r="LFG13" s="76"/>
      <c r="LFH13" s="76"/>
      <c r="LFI13" s="76"/>
      <c r="LFJ13" s="76"/>
      <c r="LFK13" s="76"/>
      <c r="LFL13" s="76"/>
      <c r="LFM13" s="76"/>
      <c r="LFN13" s="76"/>
      <c r="LFO13" s="76"/>
      <c r="LFP13" s="76"/>
      <c r="LFQ13" s="76"/>
      <c r="LFR13" s="76"/>
      <c r="LFS13" s="76"/>
      <c r="LFT13" s="76"/>
      <c r="LFU13" s="76"/>
      <c r="LFV13" s="76"/>
      <c r="LFW13" s="76"/>
      <c r="LFX13" s="76"/>
      <c r="LFY13" s="76"/>
      <c r="LFZ13" s="76"/>
      <c r="LGA13" s="76"/>
      <c r="LGB13" s="76"/>
      <c r="LGC13" s="76"/>
      <c r="LGD13" s="76"/>
      <c r="LGE13" s="76"/>
      <c r="LGF13" s="76"/>
      <c r="LGG13" s="76"/>
      <c r="LGH13" s="76"/>
      <c r="LGI13" s="76"/>
      <c r="LGJ13" s="76"/>
      <c r="LGK13" s="76"/>
      <c r="LGL13" s="76"/>
      <c r="LGM13" s="76"/>
      <c r="LGN13" s="76"/>
      <c r="LGO13" s="76"/>
      <c r="LGP13" s="76"/>
      <c r="LGQ13" s="76"/>
      <c r="LGR13" s="76"/>
      <c r="LGS13" s="76"/>
      <c r="LGT13" s="76"/>
      <c r="LGU13" s="76"/>
      <c r="LGV13" s="76"/>
      <c r="LGW13" s="76"/>
      <c r="LGX13" s="76"/>
      <c r="LGY13" s="76"/>
      <c r="LGZ13" s="76"/>
      <c r="LHA13" s="76"/>
      <c r="LHB13" s="76"/>
      <c r="LHC13" s="76"/>
      <c r="LHD13" s="76"/>
      <c r="LHE13" s="76"/>
      <c r="LHF13" s="76"/>
      <c r="LHG13" s="76"/>
      <c r="LHH13" s="76"/>
      <c r="LHI13" s="76"/>
      <c r="LHJ13" s="76"/>
      <c r="LHK13" s="76"/>
      <c r="LHL13" s="76"/>
      <c r="LHM13" s="76"/>
      <c r="LHN13" s="76"/>
      <c r="LHO13" s="76"/>
      <c r="LHP13" s="76"/>
      <c r="LHQ13" s="76"/>
      <c r="LHR13" s="76"/>
      <c r="LHS13" s="76"/>
      <c r="LHT13" s="76"/>
      <c r="LHU13" s="76"/>
      <c r="LHV13" s="76"/>
      <c r="LHW13" s="76"/>
      <c r="LHX13" s="76"/>
      <c r="LHY13" s="76"/>
      <c r="LHZ13" s="76"/>
      <c r="LIA13" s="76"/>
      <c r="LIB13" s="76"/>
      <c r="LIC13" s="76"/>
      <c r="LID13" s="76"/>
      <c r="LIE13" s="76"/>
      <c r="LIF13" s="76"/>
      <c r="LIG13" s="76"/>
      <c r="LIH13" s="76"/>
      <c r="LII13" s="76"/>
      <c r="LIJ13" s="76"/>
      <c r="LIK13" s="76"/>
      <c r="LIL13" s="76"/>
      <c r="LIM13" s="76"/>
      <c r="LIN13" s="76"/>
      <c r="LIO13" s="76"/>
      <c r="LIP13" s="76"/>
      <c r="LIQ13" s="76"/>
      <c r="LIR13" s="76"/>
      <c r="LIS13" s="76"/>
      <c r="LIT13" s="76"/>
      <c r="LIU13" s="76"/>
      <c r="LIV13" s="76"/>
      <c r="LIW13" s="76"/>
      <c r="LIX13" s="76"/>
      <c r="LIY13" s="76"/>
      <c r="LIZ13" s="76"/>
      <c r="LJA13" s="76"/>
      <c r="LJB13" s="76"/>
      <c r="LJC13" s="76"/>
      <c r="LJD13" s="76"/>
      <c r="LJE13" s="76"/>
      <c r="LJF13" s="76"/>
      <c r="LJG13" s="76"/>
      <c r="LJH13" s="76"/>
      <c r="LJI13" s="76"/>
      <c r="LJJ13" s="76"/>
      <c r="LJK13" s="76"/>
      <c r="LJL13" s="76"/>
      <c r="LJM13" s="76"/>
      <c r="LJN13" s="76"/>
      <c r="LJO13" s="76"/>
      <c r="LJP13" s="76"/>
      <c r="LJQ13" s="76"/>
      <c r="LJR13" s="76"/>
      <c r="LJS13" s="76"/>
      <c r="LJT13" s="76"/>
      <c r="LJU13" s="76"/>
      <c r="LJV13" s="76"/>
      <c r="LJW13" s="76"/>
      <c r="LJX13" s="76"/>
      <c r="LJY13" s="76"/>
      <c r="LJZ13" s="76"/>
      <c r="LKA13" s="76"/>
      <c r="LKB13" s="76"/>
      <c r="LKC13" s="76"/>
      <c r="LKD13" s="76"/>
      <c r="LKE13" s="76"/>
      <c r="LKF13" s="76"/>
      <c r="LKG13" s="76"/>
      <c r="LKH13" s="76"/>
      <c r="LKI13" s="76"/>
      <c r="LKJ13" s="76"/>
      <c r="LKK13" s="76"/>
      <c r="LKL13" s="76"/>
      <c r="LKM13" s="76"/>
      <c r="LKN13" s="76"/>
      <c r="LKO13" s="76"/>
      <c r="LKP13" s="76"/>
      <c r="LKQ13" s="76"/>
      <c r="LKR13" s="76"/>
      <c r="LKS13" s="76"/>
      <c r="LKT13" s="76"/>
      <c r="LKU13" s="76"/>
      <c r="LKV13" s="76"/>
      <c r="LKW13" s="76"/>
      <c r="LKX13" s="76"/>
      <c r="LKY13" s="76"/>
      <c r="LKZ13" s="76"/>
      <c r="LLA13" s="76"/>
      <c r="LLB13" s="76"/>
      <c r="LLC13" s="76"/>
      <c r="LLD13" s="76"/>
      <c r="LLE13" s="76"/>
      <c r="LLF13" s="76"/>
      <c r="LLG13" s="76"/>
      <c r="LLH13" s="76"/>
      <c r="LLI13" s="76"/>
      <c r="LLJ13" s="76"/>
      <c r="LLK13" s="76"/>
      <c r="LLL13" s="76"/>
      <c r="LLM13" s="76"/>
      <c r="LLN13" s="76"/>
      <c r="LLO13" s="76"/>
      <c r="LLP13" s="76"/>
      <c r="LLQ13" s="76"/>
      <c r="LLR13" s="76"/>
      <c r="LLS13" s="76"/>
      <c r="LLT13" s="76"/>
      <c r="LLU13" s="76"/>
      <c r="LLV13" s="76"/>
      <c r="LLW13" s="76"/>
      <c r="LLX13" s="76"/>
      <c r="LLY13" s="76"/>
      <c r="LLZ13" s="76"/>
      <c r="LMA13" s="76"/>
      <c r="LMB13" s="76"/>
      <c r="LMC13" s="76"/>
      <c r="LMD13" s="76"/>
      <c r="LME13" s="76"/>
      <c r="LMF13" s="76"/>
      <c r="LMG13" s="76"/>
      <c r="LMH13" s="76"/>
      <c r="LMI13" s="76"/>
      <c r="LMJ13" s="76"/>
      <c r="LMK13" s="76"/>
      <c r="LML13" s="76"/>
      <c r="LMM13" s="76"/>
      <c r="LMN13" s="76"/>
      <c r="LMO13" s="76"/>
      <c r="LMP13" s="76"/>
      <c r="LMQ13" s="76"/>
      <c r="LMR13" s="76"/>
      <c r="LMS13" s="76"/>
      <c r="LMT13" s="76"/>
      <c r="LMU13" s="76"/>
      <c r="LMV13" s="76"/>
      <c r="LMW13" s="76"/>
      <c r="LMX13" s="76"/>
      <c r="LMY13" s="76"/>
      <c r="LMZ13" s="76"/>
      <c r="LNA13" s="76"/>
      <c r="LNB13" s="76"/>
      <c r="LNC13" s="76"/>
      <c r="LND13" s="76"/>
      <c r="LNE13" s="76"/>
      <c r="LNF13" s="76"/>
      <c r="LNG13" s="76"/>
      <c r="LNH13" s="76"/>
      <c r="LNI13" s="76"/>
      <c r="LNJ13" s="76"/>
      <c r="LNK13" s="76"/>
      <c r="LNL13" s="76"/>
      <c r="LNM13" s="76"/>
      <c r="LNN13" s="76"/>
      <c r="LNO13" s="76"/>
      <c r="LNP13" s="76"/>
      <c r="LNQ13" s="76"/>
      <c r="LNR13" s="76"/>
      <c r="LNS13" s="76"/>
      <c r="LNT13" s="76"/>
      <c r="LNU13" s="76"/>
      <c r="LNV13" s="76"/>
      <c r="LNW13" s="76"/>
      <c r="LNX13" s="76"/>
      <c r="LNY13" s="76"/>
      <c r="LNZ13" s="76"/>
      <c r="LOA13" s="76"/>
      <c r="LOB13" s="76"/>
      <c r="LOC13" s="76"/>
      <c r="LOD13" s="76"/>
      <c r="LOE13" s="76"/>
      <c r="LOF13" s="76"/>
      <c r="LOG13" s="76"/>
      <c r="LOH13" s="76"/>
      <c r="LOI13" s="76"/>
      <c r="LOJ13" s="76"/>
      <c r="LOK13" s="76"/>
      <c r="LOL13" s="76"/>
      <c r="LOM13" s="76"/>
      <c r="LON13" s="76"/>
      <c r="LOO13" s="76"/>
      <c r="LOP13" s="76"/>
      <c r="LOQ13" s="76"/>
      <c r="LOR13" s="76"/>
      <c r="LOS13" s="76"/>
      <c r="LOT13" s="76"/>
      <c r="LOU13" s="76"/>
      <c r="LOV13" s="76"/>
      <c r="LOW13" s="76"/>
      <c r="LOX13" s="76"/>
      <c r="LOY13" s="76"/>
      <c r="LOZ13" s="76"/>
      <c r="LPA13" s="76"/>
      <c r="LPB13" s="76"/>
      <c r="LPC13" s="76"/>
      <c r="LPD13" s="76"/>
      <c r="LPE13" s="76"/>
      <c r="LPF13" s="76"/>
      <c r="LPG13" s="76"/>
      <c r="LPH13" s="76"/>
      <c r="LPI13" s="76"/>
      <c r="LPJ13" s="76"/>
      <c r="LPK13" s="76"/>
      <c r="LPL13" s="76"/>
      <c r="LPM13" s="76"/>
      <c r="LPN13" s="76"/>
      <c r="LPO13" s="76"/>
      <c r="LPP13" s="76"/>
      <c r="LPQ13" s="76"/>
      <c r="LPR13" s="76"/>
      <c r="LPS13" s="76"/>
      <c r="LPT13" s="76"/>
      <c r="LPU13" s="76"/>
      <c r="LPV13" s="76"/>
      <c r="LPW13" s="76"/>
      <c r="LPX13" s="76"/>
      <c r="LPY13" s="76"/>
      <c r="LPZ13" s="76"/>
      <c r="LQA13" s="76"/>
      <c r="LQB13" s="76"/>
      <c r="LQC13" s="76"/>
      <c r="LQD13" s="76"/>
      <c r="LQE13" s="76"/>
      <c r="LQF13" s="76"/>
      <c r="LQG13" s="76"/>
      <c r="LQH13" s="76"/>
      <c r="LQI13" s="76"/>
      <c r="LQJ13" s="76"/>
      <c r="LQK13" s="76"/>
      <c r="LQL13" s="76"/>
      <c r="LQM13" s="76"/>
      <c r="LQN13" s="76"/>
      <c r="LQO13" s="76"/>
      <c r="LQP13" s="76"/>
      <c r="LQQ13" s="76"/>
      <c r="LQR13" s="76"/>
      <c r="LQS13" s="76"/>
      <c r="LQT13" s="76"/>
      <c r="LQU13" s="76"/>
      <c r="LQV13" s="76"/>
      <c r="LQW13" s="76"/>
      <c r="LQX13" s="76"/>
      <c r="LQY13" s="76"/>
      <c r="LQZ13" s="76"/>
      <c r="LRA13" s="76"/>
      <c r="LRB13" s="76"/>
      <c r="LRC13" s="76"/>
      <c r="LRD13" s="76"/>
      <c r="LRE13" s="76"/>
      <c r="LRF13" s="76"/>
      <c r="LRG13" s="76"/>
      <c r="LRH13" s="76"/>
      <c r="LRI13" s="76"/>
      <c r="LRJ13" s="76"/>
      <c r="LRK13" s="76"/>
      <c r="LRL13" s="76"/>
      <c r="LRM13" s="76"/>
      <c r="LRN13" s="76"/>
      <c r="LRO13" s="76"/>
      <c r="LRP13" s="76"/>
      <c r="LRQ13" s="76"/>
      <c r="LRR13" s="76"/>
      <c r="LRS13" s="76"/>
      <c r="LRT13" s="76"/>
      <c r="LRU13" s="76"/>
      <c r="LRV13" s="76"/>
      <c r="LRW13" s="76"/>
      <c r="LRX13" s="76"/>
      <c r="LRY13" s="76"/>
      <c r="LRZ13" s="76"/>
      <c r="LSA13" s="76"/>
      <c r="LSB13" s="76"/>
      <c r="LSC13" s="76"/>
      <c r="LSD13" s="76"/>
      <c r="LSE13" s="76"/>
      <c r="LSF13" s="76"/>
      <c r="LSG13" s="76"/>
      <c r="LSH13" s="76"/>
      <c r="LSI13" s="76"/>
      <c r="LSJ13" s="76"/>
      <c r="LSK13" s="76"/>
      <c r="LSL13" s="76"/>
      <c r="LSM13" s="76"/>
      <c r="LSN13" s="76"/>
      <c r="LSO13" s="76"/>
      <c r="LSP13" s="76"/>
      <c r="LSQ13" s="76"/>
      <c r="LSR13" s="76"/>
      <c r="LSS13" s="76"/>
      <c r="LST13" s="76"/>
      <c r="LSU13" s="76"/>
      <c r="LSV13" s="76"/>
      <c r="LSW13" s="76"/>
      <c r="LSX13" s="76"/>
      <c r="LSY13" s="76"/>
      <c r="LSZ13" s="76"/>
      <c r="LTA13" s="76"/>
      <c r="LTB13" s="76"/>
      <c r="LTC13" s="76"/>
      <c r="LTD13" s="76"/>
      <c r="LTE13" s="76"/>
      <c r="LTF13" s="76"/>
      <c r="LTG13" s="76"/>
      <c r="LTH13" s="76"/>
      <c r="LTI13" s="76"/>
      <c r="LTJ13" s="76"/>
      <c r="LTK13" s="76"/>
      <c r="LTL13" s="76"/>
      <c r="LTM13" s="76"/>
      <c r="LTN13" s="76"/>
      <c r="LTO13" s="76"/>
      <c r="LTP13" s="76"/>
      <c r="LTQ13" s="76"/>
      <c r="LTR13" s="76"/>
      <c r="LTS13" s="76"/>
      <c r="LTT13" s="76"/>
      <c r="LTU13" s="76"/>
      <c r="LTV13" s="76"/>
      <c r="LTW13" s="76"/>
      <c r="LTX13" s="76"/>
      <c r="LTY13" s="76"/>
      <c r="LTZ13" s="76"/>
      <c r="LUA13" s="76"/>
      <c r="LUB13" s="76"/>
      <c r="LUC13" s="76"/>
      <c r="LUD13" s="76"/>
      <c r="LUE13" s="76"/>
      <c r="LUF13" s="76"/>
      <c r="LUG13" s="76"/>
      <c r="LUH13" s="76"/>
      <c r="LUI13" s="76"/>
      <c r="LUJ13" s="76"/>
      <c r="LUK13" s="76"/>
      <c r="LUL13" s="76"/>
      <c r="LUM13" s="76"/>
      <c r="LUN13" s="76"/>
      <c r="LUO13" s="76"/>
      <c r="LUP13" s="76"/>
      <c r="LUQ13" s="76"/>
      <c r="LUR13" s="76"/>
      <c r="LUS13" s="76"/>
      <c r="LUT13" s="76"/>
      <c r="LUU13" s="76"/>
      <c r="LUV13" s="76"/>
      <c r="LUW13" s="76"/>
      <c r="LUX13" s="76"/>
      <c r="LUY13" s="76"/>
      <c r="LUZ13" s="76"/>
      <c r="LVA13" s="76"/>
      <c r="LVB13" s="76"/>
      <c r="LVC13" s="76"/>
      <c r="LVD13" s="76"/>
      <c r="LVE13" s="76"/>
      <c r="LVF13" s="76"/>
      <c r="LVG13" s="76"/>
      <c r="LVH13" s="76"/>
      <c r="LVI13" s="76"/>
      <c r="LVJ13" s="76"/>
      <c r="LVK13" s="76"/>
      <c r="LVL13" s="76"/>
      <c r="LVM13" s="76"/>
      <c r="LVN13" s="76"/>
      <c r="LVO13" s="76"/>
      <c r="LVP13" s="76"/>
      <c r="LVQ13" s="76"/>
      <c r="LVR13" s="76"/>
      <c r="LVS13" s="76"/>
      <c r="LVT13" s="76"/>
      <c r="LVU13" s="76"/>
      <c r="LVV13" s="76"/>
      <c r="LVW13" s="76"/>
      <c r="LVX13" s="76"/>
      <c r="LVY13" s="76"/>
      <c r="LVZ13" s="76"/>
      <c r="LWA13" s="76"/>
      <c r="LWB13" s="76"/>
      <c r="LWC13" s="76"/>
      <c r="LWD13" s="76"/>
      <c r="LWE13" s="76"/>
      <c r="LWF13" s="76"/>
      <c r="LWG13" s="76"/>
      <c r="LWH13" s="76"/>
      <c r="LWI13" s="76"/>
      <c r="LWJ13" s="76"/>
      <c r="LWK13" s="76"/>
      <c r="LWL13" s="76"/>
      <c r="LWM13" s="76"/>
      <c r="LWN13" s="76"/>
      <c r="LWO13" s="76"/>
      <c r="LWP13" s="76"/>
      <c r="LWQ13" s="76"/>
      <c r="LWR13" s="76"/>
      <c r="LWS13" s="76"/>
      <c r="LWT13" s="76"/>
      <c r="LWU13" s="76"/>
      <c r="LWV13" s="76"/>
      <c r="LWW13" s="76"/>
      <c r="LWX13" s="76"/>
      <c r="LWY13" s="76"/>
      <c r="LWZ13" s="76"/>
      <c r="LXA13" s="76"/>
      <c r="LXB13" s="76"/>
      <c r="LXC13" s="76"/>
      <c r="LXD13" s="76"/>
      <c r="LXE13" s="76"/>
      <c r="LXF13" s="76"/>
      <c r="LXG13" s="76"/>
      <c r="LXH13" s="76"/>
      <c r="LXI13" s="76"/>
      <c r="LXJ13" s="76"/>
      <c r="LXK13" s="76"/>
      <c r="LXL13" s="76"/>
      <c r="LXM13" s="76"/>
      <c r="LXN13" s="76"/>
      <c r="LXO13" s="76"/>
      <c r="LXP13" s="76"/>
      <c r="LXQ13" s="76"/>
      <c r="LXR13" s="76"/>
      <c r="LXS13" s="76"/>
      <c r="LXT13" s="76"/>
      <c r="LXU13" s="76"/>
      <c r="LXV13" s="76"/>
      <c r="LXW13" s="76"/>
      <c r="LXX13" s="76"/>
      <c r="LXY13" s="76"/>
      <c r="LXZ13" s="76"/>
      <c r="LYA13" s="76"/>
      <c r="LYB13" s="76"/>
      <c r="LYC13" s="76"/>
      <c r="LYD13" s="76"/>
      <c r="LYE13" s="76"/>
      <c r="LYF13" s="76"/>
      <c r="LYG13" s="76"/>
      <c r="LYH13" s="76"/>
      <c r="LYI13" s="76"/>
      <c r="LYJ13" s="76"/>
      <c r="LYK13" s="76"/>
      <c r="LYL13" s="76"/>
      <c r="LYM13" s="76"/>
      <c r="LYN13" s="76"/>
      <c r="LYO13" s="76"/>
      <c r="LYP13" s="76"/>
      <c r="LYQ13" s="76"/>
      <c r="LYR13" s="76"/>
      <c r="LYS13" s="76"/>
      <c r="LYT13" s="76"/>
      <c r="LYU13" s="76"/>
      <c r="LYV13" s="76"/>
      <c r="LYW13" s="76"/>
      <c r="LYX13" s="76"/>
      <c r="LYY13" s="76"/>
      <c r="LYZ13" s="76"/>
      <c r="LZA13" s="76"/>
      <c r="LZB13" s="76"/>
      <c r="LZC13" s="76"/>
      <c r="LZD13" s="76"/>
      <c r="LZE13" s="76"/>
      <c r="LZF13" s="76"/>
      <c r="LZG13" s="76"/>
      <c r="LZH13" s="76"/>
      <c r="LZI13" s="76"/>
      <c r="LZJ13" s="76"/>
      <c r="LZK13" s="76"/>
      <c r="LZL13" s="76"/>
      <c r="LZM13" s="76"/>
      <c r="LZN13" s="76"/>
      <c r="LZO13" s="76"/>
      <c r="LZP13" s="76"/>
      <c r="LZQ13" s="76"/>
      <c r="LZR13" s="76"/>
      <c r="LZS13" s="76"/>
      <c r="LZT13" s="76"/>
      <c r="LZU13" s="76"/>
      <c r="LZV13" s="76"/>
      <c r="LZW13" s="76"/>
      <c r="LZX13" s="76"/>
      <c r="LZY13" s="76"/>
      <c r="LZZ13" s="76"/>
      <c r="MAA13" s="76"/>
      <c r="MAB13" s="76"/>
      <c r="MAC13" s="76"/>
      <c r="MAD13" s="76"/>
      <c r="MAE13" s="76"/>
      <c r="MAF13" s="76"/>
      <c r="MAG13" s="76"/>
      <c r="MAH13" s="76"/>
      <c r="MAI13" s="76"/>
      <c r="MAJ13" s="76"/>
      <c r="MAK13" s="76"/>
      <c r="MAL13" s="76"/>
      <c r="MAM13" s="76"/>
      <c r="MAN13" s="76"/>
      <c r="MAO13" s="76"/>
      <c r="MAP13" s="76"/>
      <c r="MAQ13" s="76"/>
      <c r="MAR13" s="76"/>
      <c r="MAS13" s="76"/>
      <c r="MAT13" s="76"/>
      <c r="MAU13" s="76"/>
      <c r="MAV13" s="76"/>
      <c r="MAW13" s="76"/>
      <c r="MAX13" s="76"/>
      <c r="MAY13" s="76"/>
      <c r="MAZ13" s="76"/>
      <c r="MBA13" s="76"/>
      <c r="MBB13" s="76"/>
      <c r="MBC13" s="76"/>
      <c r="MBD13" s="76"/>
      <c r="MBE13" s="76"/>
      <c r="MBF13" s="76"/>
      <c r="MBG13" s="76"/>
      <c r="MBH13" s="76"/>
      <c r="MBI13" s="76"/>
      <c r="MBJ13" s="76"/>
      <c r="MBK13" s="76"/>
      <c r="MBL13" s="76"/>
      <c r="MBM13" s="76"/>
      <c r="MBN13" s="76"/>
      <c r="MBO13" s="76"/>
      <c r="MBP13" s="76"/>
      <c r="MBQ13" s="76"/>
      <c r="MBR13" s="76"/>
      <c r="MBS13" s="76"/>
      <c r="MBT13" s="76"/>
      <c r="MBU13" s="76"/>
      <c r="MBV13" s="76"/>
      <c r="MBW13" s="76"/>
      <c r="MBX13" s="76"/>
      <c r="MBY13" s="76"/>
      <c r="MBZ13" s="76"/>
      <c r="MCA13" s="76"/>
      <c r="MCB13" s="76"/>
      <c r="MCC13" s="76"/>
      <c r="MCD13" s="76"/>
      <c r="MCE13" s="76"/>
      <c r="MCF13" s="76"/>
      <c r="MCG13" s="76"/>
      <c r="MCH13" s="76"/>
      <c r="MCI13" s="76"/>
      <c r="MCJ13" s="76"/>
      <c r="MCK13" s="76"/>
      <c r="MCL13" s="76"/>
      <c r="MCM13" s="76"/>
      <c r="MCN13" s="76"/>
      <c r="MCO13" s="76"/>
      <c r="MCP13" s="76"/>
      <c r="MCQ13" s="76"/>
      <c r="MCR13" s="76"/>
      <c r="MCS13" s="76"/>
      <c r="MCT13" s="76"/>
      <c r="MCU13" s="76"/>
      <c r="MCV13" s="76"/>
      <c r="MCW13" s="76"/>
      <c r="MCX13" s="76"/>
      <c r="MCY13" s="76"/>
      <c r="MCZ13" s="76"/>
      <c r="MDA13" s="76"/>
      <c r="MDB13" s="76"/>
      <c r="MDC13" s="76"/>
      <c r="MDD13" s="76"/>
      <c r="MDE13" s="76"/>
      <c r="MDF13" s="76"/>
      <c r="MDG13" s="76"/>
      <c r="MDH13" s="76"/>
      <c r="MDI13" s="76"/>
      <c r="MDJ13" s="76"/>
      <c r="MDK13" s="76"/>
      <c r="MDL13" s="76"/>
      <c r="MDM13" s="76"/>
      <c r="MDN13" s="76"/>
      <c r="MDO13" s="76"/>
      <c r="MDP13" s="76"/>
      <c r="MDQ13" s="76"/>
      <c r="MDR13" s="76"/>
      <c r="MDS13" s="76"/>
      <c r="MDT13" s="76"/>
      <c r="MDU13" s="76"/>
      <c r="MDV13" s="76"/>
      <c r="MDW13" s="76"/>
      <c r="MDX13" s="76"/>
      <c r="MDY13" s="76"/>
      <c r="MDZ13" s="76"/>
      <c r="MEA13" s="76"/>
      <c r="MEB13" s="76"/>
      <c r="MEC13" s="76"/>
      <c r="MED13" s="76"/>
      <c r="MEE13" s="76"/>
      <c r="MEF13" s="76"/>
      <c r="MEG13" s="76"/>
      <c r="MEH13" s="76"/>
      <c r="MEI13" s="76"/>
      <c r="MEJ13" s="76"/>
      <c r="MEK13" s="76"/>
      <c r="MEL13" s="76"/>
      <c r="MEM13" s="76"/>
      <c r="MEN13" s="76"/>
      <c r="MEO13" s="76"/>
      <c r="MEP13" s="76"/>
      <c r="MEQ13" s="76"/>
      <c r="MER13" s="76"/>
      <c r="MES13" s="76"/>
      <c r="MET13" s="76"/>
      <c r="MEU13" s="76"/>
      <c r="MEV13" s="76"/>
      <c r="MEW13" s="76"/>
      <c r="MEX13" s="76"/>
      <c r="MEY13" s="76"/>
      <c r="MEZ13" s="76"/>
      <c r="MFA13" s="76"/>
      <c r="MFB13" s="76"/>
      <c r="MFC13" s="76"/>
      <c r="MFD13" s="76"/>
      <c r="MFE13" s="76"/>
      <c r="MFF13" s="76"/>
      <c r="MFG13" s="76"/>
      <c r="MFH13" s="76"/>
      <c r="MFI13" s="76"/>
      <c r="MFJ13" s="76"/>
      <c r="MFK13" s="76"/>
      <c r="MFL13" s="76"/>
      <c r="MFM13" s="76"/>
      <c r="MFN13" s="76"/>
      <c r="MFO13" s="76"/>
      <c r="MFP13" s="76"/>
      <c r="MFQ13" s="76"/>
      <c r="MFR13" s="76"/>
      <c r="MFS13" s="76"/>
      <c r="MFT13" s="76"/>
      <c r="MFU13" s="76"/>
      <c r="MFV13" s="76"/>
      <c r="MFW13" s="76"/>
      <c r="MFX13" s="76"/>
      <c r="MFY13" s="76"/>
      <c r="MFZ13" s="76"/>
      <c r="MGA13" s="76"/>
      <c r="MGB13" s="76"/>
      <c r="MGC13" s="76"/>
      <c r="MGD13" s="76"/>
      <c r="MGE13" s="76"/>
      <c r="MGF13" s="76"/>
      <c r="MGG13" s="76"/>
      <c r="MGH13" s="76"/>
      <c r="MGI13" s="76"/>
      <c r="MGJ13" s="76"/>
      <c r="MGK13" s="76"/>
      <c r="MGL13" s="76"/>
      <c r="MGM13" s="76"/>
      <c r="MGN13" s="76"/>
      <c r="MGO13" s="76"/>
      <c r="MGP13" s="76"/>
      <c r="MGQ13" s="76"/>
      <c r="MGR13" s="76"/>
      <c r="MGS13" s="76"/>
      <c r="MGT13" s="76"/>
      <c r="MGU13" s="76"/>
      <c r="MGV13" s="76"/>
      <c r="MGW13" s="76"/>
      <c r="MGX13" s="76"/>
      <c r="MGY13" s="76"/>
      <c r="MGZ13" s="76"/>
      <c r="MHA13" s="76"/>
      <c r="MHB13" s="76"/>
      <c r="MHC13" s="76"/>
      <c r="MHD13" s="76"/>
      <c r="MHE13" s="76"/>
      <c r="MHF13" s="76"/>
      <c r="MHG13" s="76"/>
      <c r="MHH13" s="76"/>
      <c r="MHI13" s="76"/>
      <c r="MHJ13" s="76"/>
      <c r="MHK13" s="76"/>
      <c r="MHL13" s="76"/>
      <c r="MHM13" s="76"/>
      <c r="MHN13" s="76"/>
      <c r="MHO13" s="76"/>
      <c r="MHP13" s="76"/>
      <c r="MHQ13" s="76"/>
      <c r="MHR13" s="76"/>
      <c r="MHS13" s="76"/>
      <c r="MHT13" s="76"/>
      <c r="MHU13" s="76"/>
      <c r="MHV13" s="76"/>
      <c r="MHW13" s="76"/>
      <c r="MHX13" s="76"/>
      <c r="MHY13" s="76"/>
      <c r="MHZ13" s="76"/>
      <c r="MIA13" s="76"/>
      <c r="MIB13" s="76"/>
      <c r="MIC13" s="76"/>
      <c r="MID13" s="76"/>
      <c r="MIE13" s="76"/>
      <c r="MIF13" s="76"/>
      <c r="MIG13" s="76"/>
      <c r="MIH13" s="76"/>
      <c r="MII13" s="76"/>
      <c r="MIJ13" s="76"/>
      <c r="MIK13" s="76"/>
      <c r="MIL13" s="76"/>
      <c r="MIM13" s="76"/>
      <c r="MIN13" s="76"/>
      <c r="MIO13" s="76"/>
      <c r="MIP13" s="76"/>
      <c r="MIQ13" s="76"/>
      <c r="MIR13" s="76"/>
      <c r="MIS13" s="76"/>
      <c r="MIT13" s="76"/>
      <c r="MIU13" s="76"/>
      <c r="MIV13" s="76"/>
      <c r="MIW13" s="76"/>
      <c r="MIX13" s="76"/>
      <c r="MIY13" s="76"/>
      <c r="MIZ13" s="76"/>
      <c r="MJA13" s="76"/>
      <c r="MJB13" s="76"/>
      <c r="MJC13" s="76"/>
      <c r="MJD13" s="76"/>
      <c r="MJE13" s="76"/>
      <c r="MJF13" s="76"/>
      <c r="MJG13" s="76"/>
      <c r="MJH13" s="76"/>
      <c r="MJI13" s="76"/>
      <c r="MJJ13" s="76"/>
      <c r="MJK13" s="76"/>
      <c r="MJL13" s="76"/>
      <c r="MJM13" s="76"/>
      <c r="MJN13" s="76"/>
      <c r="MJO13" s="76"/>
      <c r="MJP13" s="76"/>
      <c r="MJQ13" s="76"/>
      <c r="MJR13" s="76"/>
      <c r="MJS13" s="76"/>
      <c r="MJT13" s="76"/>
      <c r="MJU13" s="76"/>
      <c r="MJV13" s="76"/>
      <c r="MJW13" s="76"/>
      <c r="MJX13" s="76"/>
      <c r="MJY13" s="76"/>
      <c r="MJZ13" s="76"/>
      <c r="MKA13" s="76"/>
      <c r="MKB13" s="76"/>
      <c r="MKC13" s="76"/>
      <c r="MKD13" s="76"/>
      <c r="MKE13" s="76"/>
      <c r="MKF13" s="76"/>
      <c r="MKG13" s="76"/>
      <c r="MKH13" s="76"/>
      <c r="MKI13" s="76"/>
      <c r="MKJ13" s="76"/>
      <c r="MKK13" s="76"/>
      <c r="MKL13" s="76"/>
      <c r="MKM13" s="76"/>
      <c r="MKN13" s="76"/>
      <c r="MKO13" s="76"/>
      <c r="MKP13" s="76"/>
      <c r="MKQ13" s="76"/>
      <c r="MKR13" s="76"/>
      <c r="MKS13" s="76"/>
      <c r="MKT13" s="76"/>
      <c r="MKU13" s="76"/>
      <c r="MKV13" s="76"/>
      <c r="MKW13" s="76"/>
      <c r="MKX13" s="76"/>
      <c r="MKY13" s="76"/>
      <c r="MKZ13" s="76"/>
      <c r="MLA13" s="76"/>
      <c r="MLB13" s="76"/>
      <c r="MLC13" s="76"/>
      <c r="MLD13" s="76"/>
      <c r="MLE13" s="76"/>
      <c r="MLF13" s="76"/>
      <c r="MLG13" s="76"/>
      <c r="MLH13" s="76"/>
      <c r="MLI13" s="76"/>
      <c r="MLJ13" s="76"/>
      <c r="MLK13" s="76"/>
      <c r="MLL13" s="76"/>
      <c r="MLM13" s="76"/>
      <c r="MLN13" s="76"/>
      <c r="MLO13" s="76"/>
      <c r="MLP13" s="76"/>
      <c r="MLQ13" s="76"/>
      <c r="MLR13" s="76"/>
      <c r="MLS13" s="76"/>
      <c r="MLT13" s="76"/>
      <c r="MLU13" s="76"/>
      <c r="MLV13" s="76"/>
      <c r="MLW13" s="76"/>
      <c r="MLX13" s="76"/>
      <c r="MLY13" s="76"/>
      <c r="MLZ13" s="76"/>
      <c r="MMA13" s="76"/>
      <c r="MMB13" s="76"/>
      <c r="MMC13" s="76"/>
      <c r="MMD13" s="76"/>
      <c r="MME13" s="76"/>
      <c r="MMF13" s="76"/>
      <c r="MMG13" s="76"/>
      <c r="MMH13" s="76"/>
      <c r="MMI13" s="76"/>
      <c r="MMJ13" s="76"/>
      <c r="MMK13" s="76"/>
      <c r="MML13" s="76"/>
      <c r="MMM13" s="76"/>
      <c r="MMN13" s="76"/>
      <c r="MMO13" s="76"/>
      <c r="MMP13" s="76"/>
      <c r="MMQ13" s="76"/>
      <c r="MMR13" s="76"/>
      <c r="MMS13" s="76"/>
      <c r="MMT13" s="76"/>
      <c r="MMU13" s="76"/>
      <c r="MMV13" s="76"/>
      <c r="MMW13" s="76"/>
      <c r="MMX13" s="76"/>
      <c r="MMY13" s="76"/>
      <c r="MMZ13" s="76"/>
      <c r="MNA13" s="76"/>
      <c r="MNB13" s="76"/>
      <c r="MNC13" s="76"/>
      <c r="MND13" s="76"/>
      <c r="MNE13" s="76"/>
      <c r="MNF13" s="76"/>
      <c r="MNG13" s="76"/>
      <c r="MNH13" s="76"/>
      <c r="MNI13" s="76"/>
      <c r="MNJ13" s="76"/>
      <c r="MNK13" s="76"/>
      <c r="MNL13" s="76"/>
      <c r="MNM13" s="76"/>
      <c r="MNN13" s="76"/>
      <c r="MNO13" s="76"/>
      <c r="MNP13" s="76"/>
      <c r="MNQ13" s="76"/>
      <c r="MNR13" s="76"/>
      <c r="MNS13" s="76"/>
      <c r="MNT13" s="76"/>
      <c r="MNU13" s="76"/>
      <c r="MNV13" s="76"/>
      <c r="MNW13" s="76"/>
      <c r="MNX13" s="76"/>
      <c r="MNY13" s="76"/>
      <c r="MNZ13" s="76"/>
      <c r="MOA13" s="76"/>
      <c r="MOB13" s="76"/>
      <c r="MOC13" s="76"/>
      <c r="MOD13" s="76"/>
      <c r="MOE13" s="76"/>
      <c r="MOF13" s="76"/>
      <c r="MOG13" s="76"/>
      <c r="MOH13" s="76"/>
      <c r="MOI13" s="76"/>
      <c r="MOJ13" s="76"/>
      <c r="MOK13" s="76"/>
      <c r="MOL13" s="76"/>
      <c r="MOM13" s="76"/>
      <c r="MON13" s="76"/>
      <c r="MOO13" s="76"/>
      <c r="MOP13" s="76"/>
      <c r="MOQ13" s="76"/>
      <c r="MOR13" s="76"/>
      <c r="MOS13" s="76"/>
      <c r="MOT13" s="76"/>
      <c r="MOU13" s="76"/>
      <c r="MOV13" s="76"/>
      <c r="MOW13" s="76"/>
      <c r="MOX13" s="76"/>
      <c r="MOY13" s="76"/>
      <c r="MOZ13" s="76"/>
      <c r="MPA13" s="76"/>
      <c r="MPB13" s="76"/>
      <c r="MPC13" s="76"/>
      <c r="MPD13" s="76"/>
      <c r="MPE13" s="76"/>
      <c r="MPF13" s="76"/>
      <c r="MPG13" s="76"/>
      <c r="MPH13" s="76"/>
      <c r="MPI13" s="76"/>
      <c r="MPJ13" s="76"/>
      <c r="MPK13" s="76"/>
      <c r="MPL13" s="76"/>
      <c r="MPM13" s="76"/>
      <c r="MPN13" s="76"/>
      <c r="MPO13" s="76"/>
      <c r="MPP13" s="76"/>
      <c r="MPQ13" s="76"/>
      <c r="MPR13" s="76"/>
      <c r="MPS13" s="76"/>
      <c r="MPT13" s="76"/>
      <c r="MPU13" s="76"/>
      <c r="MPV13" s="76"/>
      <c r="MPW13" s="76"/>
      <c r="MPX13" s="76"/>
      <c r="MPY13" s="76"/>
      <c r="MPZ13" s="76"/>
      <c r="MQA13" s="76"/>
      <c r="MQB13" s="76"/>
      <c r="MQC13" s="76"/>
      <c r="MQD13" s="76"/>
      <c r="MQE13" s="76"/>
      <c r="MQF13" s="76"/>
      <c r="MQG13" s="76"/>
      <c r="MQH13" s="76"/>
      <c r="MQI13" s="76"/>
      <c r="MQJ13" s="76"/>
      <c r="MQK13" s="76"/>
      <c r="MQL13" s="76"/>
      <c r="MQM13" s="76"/>
      <c r="MQN13" s="76"/>
      <c r="MQO13" s="76"/>
      <c r="MQP13" s="76"/>
      <c r="MQQ13" s="76"/>
      <c r="MQR13" s="76"/>
      <c r="MQS13" s="76"/>
      <c r="MQT13" s="76"/>
      <c r="MQU13" s="76"/>
      <c r="MQV13" s="76"/>
      <c r="MQW13" s="76"/>
      <c r="MQX13" s="76"/>
      <c r="MQY13" s="76"/>
      <c r="MQZ13" s="76"/>
      <c r="MRA13" s="76"/>
      <c r="MRB13" s="76"/>
      <c r="MRC13" s="76"/>
      <c r="MRD13" s="76"/>
      <c r="MRE13" s="76"/>
      <c r="MRF13" s="76"/>
      <c r="MRG13" s="76"/>
      <c r="MRH13" s="76"/>
      <c r="MRI13" s="76"/>
      <c r="MRJ13" s="76"/>
      <c r="MRK13" s="76"/>
      <c r="MRL13" s="76"/>
      <c r="MRM13" s="76"/>
      <c r="MRN13" s="76"/>
      <c r="MRO13" s="76"/>
      <c r="MRP13" s="76"/>
      <c r="MRQ13" s="76"/>
      <c r="MRR13" s="76"/>
      <c r="MRS13" s="76"/>
      <c r="MRT13" s="76"/>
      <c r="MRU13" s="76"/>
      <c r="MRV13" s="76"/>
      <c r="MRW13" s="76"/>
      <c r="MRX13" s="76"/>
      <c r="MRY13" s="76"/>
      <c r="MRZ13" s="76"/>
      <c r="MSA13" s="76"/>
      <c r="MSB13" s="76"/>
      <c r="MSC13" s="76"/>
      <c r="MSD13" s="76"/>
      <c r="MSE13" s="76"/>
      <c r="MSF13" s="76"/>
      <c r="MSG13" s="76"/>
      <c r="MSH13" s="76"/>
      <c r="MSI13" s="76"/>
      <c r="MSJ13" s="76"/>
      <c r="MSK13" s="76"/>
      <c r="MSL13" s="76"/>
      <c r="MSM13" s="76"/>
      <c r="MSN13" s="76"/>
      <c r="MSO13" s="76"/>
      <c r="MSP13" s="76"/>
      <c r="MSQ13" s="76"/>
      <c r="MSR13" s="76"/>
      <c r="MSS13" s="76"/>
      <c r="MST13" s="76"/>
      <c r="MSU13" s="76"/>
      <c r="MSV13" s="76"/>
      <c r="MSW13" s="76"/>
      <c r="MSX13" s="76"/>
      <c r="MSY13" s="76"/>
      <c r="MSZ13" s="76"/>
      <c r="MTA13" s="76"/>
      <c r="MTB13" s="76"/>
      <c r="MTC13" s="76"/>
      <c r="MTD13" s="76"/>
      <c r="MTE13" s="76"/>
      <c r="MTF13" s="76"/>
      <c r="MTG13" s="76"/>
      <c r="MTH13" s="76"/>
      <c r="MTI13" s="76"/>
      <c r="MTJ13" s="76"/>
      <c r="MTK13" s="76"/>
      <c r="MTL13" s="76"/>
      <c r="MTM13" s="76"/>
      <c r="MTN13" s="76"/>
      <c r="MTO13" s="76"/>
      <c r="MTP13" s="76"/>
      <c r="MTQ13" s="76"/>
      <c r="MTR13" s="76"/>
      <c r="MTS13" s="76"/>
      <c r="MTT13" s="76"/>
      <c r="MTU13" s="76"/>
      <c r="MTV13" s="76"/>
      <c r="MTW13" s="76"/>
      <c r="MTX13" s="76"/>
      <c r="MTY13" s="76"/>
      <c r="MTZ13" s="76"/>
      <c r="MUA13" s="76"/>
      <c r="MUB13" s="76"/>
      <c r="MUC13" s="76"/>
      <c r="MUD13" s="76"/>
      <c r="MUE13" s="76"/>
      <c r="MUF13" s="76"/>
      <c r="MUG13" s="76"/>
      <c r="MUH13" s="76"/>
      <c r="MUI13" s="76"/>
      <c r="MUJ13" s="76"/>
      <c r="MUK13" s="76"/>
      <c r="MUL13" s="76"/>
      <c r="MUM13" s="76"/>
      <c r="MUN13" s="76"/>
      <c r="MUO13" s="76"/>
      <c r="MUP13" s="76"/>
      <c r="MUQ13" s="76"/>
      <c r="MUR13" s="76"/>
      <c r="MUS13" s="76"/>
      <c r="MUT13" s="76"/>
      <c r="MUU13" s="76"/>
      <c r="MUV13" s="76"/>
      <c r="MUW13" s="76"/>
      <c r="MUX13" s="76"/>
      <c r="MUY13" s="76"/>
      <c r="MUZ13" s="76"/>
      <c r="MVA13" s="76"/>
      <c r="MVB13" s="76"/>
      <c r="MVC13" s="76"/>
      <c r="MVD13" s="76"/>
      <c r="MVE13" s="76"/>
      <c r="MVF13" s="76"/>
      <c r="MVG13" s="76"/>
      <c r="MVH13" s="76"/>
      <c r="MVI13" s="76"/>
      <c r="MVJ13" s="76"/>
      <c r="MVK13" s="76"/>
      <c r="MVL13" s="76"/>
      <c r="MVM13" s="76"/>
      <c r="MVN13" s="76"/>
      <c r="MVO13" s="76"/>
      <c r="MVP13" s="76"/>
      <c r="MVQ13" s="76"/>
      <c r="MVR13" s="76"/>
      <c r="MVS13" s="76"/>
      <c r="MVT13" s="76"/>
      <c r="MVU13" s="76"/>
      <c r="MVV13" s="76"/>
      <c r="MVW13" s="76"/>
      <c r="MVX13" s="76"/>
      <c r="MVY13" s="76"/>
      <c r="MVZ13" s="76"/>
      <c r="MWA13" s="76"/>
      <c r="MWB13" s="76"/>
      <c r="MWC13" s="76"/>
      <c r="MWD13" s="76"/>
      <c r="MWE13" s="76"/>
      <c r="MWF13" s="76"/>
      <c r="MWG13" s="76"/>
      <c r="MWH13" s="76"/>
      <c r="MWI13" s="76"/>
      <c r="MWJ13" s="76"/>
      <c r="MWK13" s="76"/>
      <c r="MWL13" s="76"/>
      <c r="MWM13" s="76"/>
      <c r="MWN13" s="76"/>
      <c r="MWO13" s="76"/>
      <c r="MWP13" s="76"/>
      <c r="MWQ13" s="76"/>
      <c r="MWR13" s="76"/>
      <c r="MWS13" s="76"/>
      <c r="MWT13" s="76"/>
      <c r="MWU13" s="76"/>
      <c r="MWV13" s="76"/>
      <c r="MWW13" s="76"/>
      <c r="MWX13" s="76"/>
      <c r="MWY13" s="76"/>
      <c r="MWZ13" s="76"/>
      <c r="MXA13" s="76"/>
      <c r="MXB13" s="76"/>
      <c r="MXC13" s="76"/>
      <c r="MXD13" s="76"/>
      <c r="MXE13" s="76"/>
      <c r="MXF13" s="76"/>
      <c r="MXG13" s="76"/>
      <c r="MXH13" s="76"/>
      <c r="MXI13" s="76"/>
      <c r="MXJ13" s="76"/>
      <c r="MXK13" s="76"/>
      <c r="MXL13" s="76"/>
      <c r="MXM13" s="76"/>
      <c r="MXN13" s="76"/>
      <c r="MXO13" s="76"/>
      <c r="MXP13" s="76"/>
      <c r="MXQ13" s="76"/>
      <c r="MXR13" s="76"/>
      <c r="MXS13" s="76"/>
      <c r="MXT13" s="76"/>
      <c r="MXU13" s="76"/>
      <c r="MXV13" s="76"/>
      <c r="MXW13" s="76"/>
      <c r="MXX13" s="76"/>
      <c r="MXY13" s="76"/>
      <c r="MXZ13" s="76"/>
      <c r="MYA13" s="76"/>
      <c r="MYB13" s="76"/>
      <c r="MYC13" s="76"/>
      <c r="MYD13" s="76"/>
      <c r="MYE13" s="76"/>
      <c r="MYF13" s="76"/>
      <c r="MYG13" s="76"/>
      <c r="MYH13" s="76"/>
      <c r="MYI13" s="76"/>
      <c r="MYJ13" s="76"/>
      <c r="MYK13" s="76"/>
      <c r="MYL13" s="76"/>
      <c r="MYM13" s="76"/>
      <c r="MYN13" s="76"/>
      <c r="MYO13" s="76"/>
      <c r="MYP13" s="76"/>
      <c r="MYQ13" s="76"/>
      <c r="MYR13" s="76"/>
      <c r="MYS13" s="76"/>
      <c r="MYT13" s="76"/>
      <c r="MYU13" s="76"/>
      <c r="MYV13" s="76"/>
      <c r="MYW13" s="76"/>
      <c r="MYX13" s="76"/>
      <c r="MYY13" s="76"/>
      <c r="MYZ13" s="76"/>
      <c r="MZA13" s="76"/>
      <c r="MZB13" s="76"/>
      <c r="MZC13" s="76"/>
      <c r="MZD13" s="76"/>
      <c r="MZE13" s="76"/>
      <c r="MZF13" s="76"/>
      <c r="MZG13" s="76"/>
      <c r="MZH13" s="76"/>
      <c r="MZI13" s="76"/>
      <c r="MZJ13" s="76"/>
      <c r="MZK13" s="76"/>
      <c r="MZL13" s="76"/>
      <c r="MZM13" s="76"/>
      <c r="MZN13" s="76"/>
      <c r="MZO13" s="76"/>
      <c r="MZP13" s="76"/>
      <c r="MZQ13" s="76"/>
      <c r="MZR13" s="76"/>
      <c r="MZS13" s="76"/>
      <c r="MZT13" s="76"/>
      <c r="MZU13" s="76"/>
      <c r="MZV13" s="76"/>
      <c r="MZW13" s="76"/>
      <c r="MZX13" s="76"/>
      <c r="MZY13" s="76"/>
      <c r="MZZ13" s="76"/>
      <c r="NAA13" s="76"/>
      <c r="NAB13" s="76"/>
      <c r="NAC13" s="76"/>
      <c r="NAD13" s="76"/>
      <c r="NAE13" s="76"/>
      <c r="NAF13" s="76"/>
      <c r="NAG13" s="76"/>
      <c r="NAH13" s="76"/>
      <c r="NAI13" s="76"/>
      <c r="NAJ13" s="76"/>
      <c r="NAK13" s="76"/>
      <c r="NAL13" s="76"/>
      <c r="NAM13" s="76"/>
      <c r="NAN13" s="76"/>
      <c r="NAO13" s="76"/>
      <c r="NAP13" s="76"/>
      <c r="NAQ13" s="76"/>
      <c r="NAR13" s="76"/>
      <c r="NAS13" s="76"/>
      <c r="NAT13" s="76"/>
      <c r="NAU13" s="76"/>
      <c r="NAV13" s="76"/>
      <c r="NAW13" s="76"/>
      <c r="NAX13" s="76"/>
      <c r="NAY13" s="76"/>
      <c r="NAZ13" s="76"/>
      <c r="NBA13" s="76"/>
      <c r="NBB13" s="76"/>
      <c r="NBC13" s="76"/>
      <c r="NBD13" s="76"/>
      <c r="NBE13" s="76"/>
      <c r="NBF13" s="76"/>
      <c r="NBG13" s="76"/>
      <c r="NBH13" s="76"/>
      <c r="NBI13" s="76"/>
      <c r="NBJ13" s="76"/>
      <c r="NBK13" s="76"/>
      <c r="NBL13" s="76"/>
      <c r="NBM13" s="76"/>
      <c r="NBN13" s="76"/>
      <c r="NBO13" s="76"/>
      <c r="NBP13" s="76"/>
      <c r="NBQ13" s="76"/>
      <c r="NBR13" s="76"/>
      <c r="NBS13" s="76"/>
      <c r="NBT13" s="76"/>
      <c r="NBU13" s="76"/>
      <c r="NBV13" s="76"/>
      <c r="NBW13" s="76"/>
      <c r="NBX13" s="76"/>
      <c r="NBY13" s="76"/>
      <c r="NBZ13" s="76"/>
      <c r="NCA13" s="76"/>
      <c r="NCB13" s="76"/>
      <c r="NCC13" s="76"/>
      <c r="NCD13" s="76"/>
      <c r="NCE13" s="76"/>
      <c r="NCF13" s="76"/>
      <c r="NCG13" s="76"/>
      <c r="NCH13" s="76"/>
      <c r="NCI13" s="76"/>
      <c r="NCJ13" s="76"/>
      <c r="NCK13" s="76"/>
      <c r="NCL13" s="76"/>
      <c r="NCM13" s="76"/>
      <c r="NCN13" s="76"/>
      <c r="NCO13" s="76"/>
      <c r="NCP13" s="76"/>
      <c r="NCQ13" s="76"/>
      <c r="NCR13" s="76"/>
      <c r="NCS13" s="76"/>
      <c r="NCT13" s="76"/>
      <c r="NCU13" s="76"/>
      <c r="NCV13" s="76"/>
      <c r="NCW13" s="76"/>
      <c r="NCX13" s="76"/>
      <c r="NCY13" s="76"/>
      <c r="NCZ13" s="76"/>
      <c r="NDA13" s="76"/>
      <c r="NDB13" s="76"/>
      <c r="NDC13" s="76"/>
      <c r="NDD13" s="76"/>
      <c r="NDE13" s="76"/>
      <c r="NDF13" s="76"/>
      <c r="NDG13" s="76"/>
      <c r="NDH13" s="76"/>
      <c r="NDI13" s="76"/>
      <c r="NDJ13" s="76"/>
      <c r="NDK13" s="76"/>
      <c r="NDL13" s="76"/>
      <c r="NDM13" s="76"/>
      <c r="NDN13" s="76"/>
      <c r="NDO13" s="76"/>
      <c r="NDP13" s="76"/>
      <c r="NDQ13" s="76"/>
      <c r="NDR13" s="76"/>
      <c r="NDS13" s="76"/>
      <c r="NDT13" s="76"/>
      <c r="NDU13" s="76"/>
      <c r="NDV13" s="76"/>
      <c r="NDW13" s="76"/>
      <c r="NDX13" s="76"/>
      <c r="NDY13" s="76"/>
      <c r="NDZ13" s="76"/>
      <c r="NEA13" s="76"/>
      <c r="NEB13" s="76"/>
      <c r="NEC13" s="76"/>
      <c r="NED13" s="76"/>
      <c r="NEE13" s="76"/>
      <c r="NEF13" s="76"/>
      <c r="NEG13" s="76"/>
      <c r="NEH13" s="76"/>
      <c r="NEI13" s="76"/>
      <c r="NEJ13" s="76"/>
      <c r="NEK13" s="76"/>
      <c r="NEL13" s="76"/>
      <c r="NEM13" s="76"/>
      <c r="NEN13" s="76"/>
      <c r="NEO13" s="76"/>
      <c r="NEP13" s="76"/>
      <c r="NEQ13" s="76"/>
      <c r="NER13" s="76"/>
      <c r="NES13" s="76"/>
      <c r="NET13" s="76"/>
      <c r="NEU13" s="76"/>
      <c r="NEV13" s="76"/>
      <c r="NEW13" s="76"/>
      <c r="NEX13" s="76"/>
      <c r="NEY13" s="76"/>
      <c r="NEZ13" s="76"/>
      <c r="NFA13" s="76"/>
      <c r="NFB13" s="76"/>
      <c r="NFC13" s="76"/>
      <c r="NFD13" s="76"/>
      <c r="NFE13" s="76"/>
      <c r="NFF13" s="76"/>
      <c r="NFG13" s="76"/>
      <c r="NFH13" s="76"/>
      <c r="NFI13" s="76"/>
      <c r="NFJ13" s="76"/>
      <c r="NFK13" s="76"/>
      <c r="NFL13" s="76"/>
      <c r="NFM13" s="76"/>
      <c r="NFN13" s="76"/>
      <c r="NFO13" s="76"/>
      <c r="NFP13" s="76"/>
      <c r="NFQ13" s="76"/>
      <c r="NFR13" s="76"/>
      <c r="NFS13" s="76"/>
      <c r="NFT13" s="76"/>
      <c r="NFU13" s="76"/>
      <c r="NFV13" s="76"/>
      <c r="NFW13" s="76"/>
      <c r="NFX13" s="76"/>
      <c r="NFY13" s="76"/>
      <c r="NFZ13" s="76"/>
      <c r="NGA13" s="76"/>
      <c r="NGB13" s="76"/>
      <c r="NGC13" s="76"/>
      <c r="NGD13" s="76"/>
      <c r="NGE13" s="76"/>
      <c r="NGF13" s="76"/>
      <c r="NGG13" s="76"/>
      <c r="NGH13" s="76"/>
      <c r="NGI13" s="76"/>
      <c r="NGJ13" s="76"/>
      <c r="NGK13" s="76"/>
      <c r="NGL13" s="76"/>
      <c r="NGM13" s="76"/>
      <c r="NGN13" s="76"/>
      <c r="NGO13" s="76"/>
      <c r="NGP13" s="76"/>
      <c r="NGQ13" s="76"/>
      <c r="NGR13" s="76"/>
      <c r="NGS13" s="76"/>
      <c r="NGT13" s="76"/>
      <c r="NGU13" s="76"/>
      <c r="NGV13" s="76"/>
      <c r="NGW13" s="76"/>
      <c r="NGX13" s="76"/>
      <c r="NGY13" s="76"/>
      <c r="NGZ13" s="76"/>
      <c r="NHA13" s="76"/>
      <c r="NHB13" s="76"/>
      <c r="NHC13" s="76"/>
      <c r="NHD13" s="76"/>
      <c r="NHE13" s="76"/>
      <c r="NHF13" s="76"/>
      <c r="NHG13" s="76"/>
      <c r="NHH13" s="76"/>
      <c r="NHI13" s="76"/>
      <c r="NHJ13" s="76"/>
      <c r="NHK13" s="76"/>
      <c r="NHL13" s="76"/>
      <c r="NHM13" s="76"/>
      <c r="NHN13" s="76"/>
      <c r="NHO13" s="76"/>
      <c r="NHP13" s="76"/>
      <c r="NHQ13" s="76"/>
      <c r="NHR13" s="76"/>
      <c r="NHS13" s="76"/>
      <c r="NHT13" s="76"/>
      <c r="NHU13" s="76"/>
      <c r="NHV13" s="76"/>
      <c r="NHW13" s="76"/>
      <c r="NHX13" s="76"/>
      <c r="NHY13" s="76"/>
      <c r="NHZ13" s="76"/>
      <c r="NIA13" s="76"/>
      <c r="NIB13" s="76"/>
      <c r="NIC13" s="76"/>
      <c r="NID13" s="76"/>
      <c r="NIE13" s="76"/>
      <c r="NIF13" s="76"/>
      <c r="NIG13" s="76"/>
      <c r="NIH13" s="76"/>
      <c r="NII13" s="76"/>
      <c r="NIJ13" s="76"/>
      <c r="NIK13" s="76"/>
      <c r="NIL13" s="76"/>
      <c r="NIM13" s="76"/>
      <c r="NIN13" s="76"/>
      <c r="NIO13" s="76"/>
      <c r="NIP13" s="76"/>
      <c r="NIQ13" s="76"/>
      <c r="NIR13" s="76"/>
      <c r="NIS13" s="76"/>
      <c r="NIT13" s="76"/>
      <c r="NIU13" s="76"/>
      <c r="NIV13" s="76"/>
      <c r="NIW13" s="76"/>
      <c r="NIX13" s="76"/>
      <c r="NIY13" s="76"/>
      <c r="NIZ13" s="76"/>
      <c r="NJA13" s="76"/>
      <c r="NJB13" s="76"/>
      <c r="NJC13" s="76"/>
      <c r="NJD13" s="76"/>
      <c r="NJE13" s="76"/>
      <c r="NJF13" s="76"/>
      <c r="NJG13" s="76"/>
      <c r="NJH13" s="76"/>
      <c r="NJI13" s="76"/>
      <c r="NJJ13" s="76"/>
      <c r="NJK13" s="76"/>
      <c r="NJL13" s="76"/>
      <c r="NJM13" s="76"/>
      <c r="NJN13" s="76"/>
      <c r="NJO13" s="76"/>
      <c r="NJP13" s="76"/>
      <c r="NJQ13" s="76"/>
      <c r="NJR13" s="76"/>
      <c r="NJS13" s="76"/>
      <c r="NJT13" s="76"/>
      <c r="NJU13" s="76"/>
      <c r="NJV13" s="76"/>
      <c r="NJW13" s="76"/>
      <c r="NJX13" s="76"/>
      <c r="NJY13" s="76"/>
      <c r="NJZ13" s="76"/>
      <c r="NKA13" s="76"/>
      <c r="NKB13" s="76"/>
      <c r="NKC13" s="76"/>
      <c r="NKD13" s="76"/>
      <c r="NKE13" s="76"/>
      <c r="NKF13" s="76"/>
      <c r="NKG13" s="76"/>
      <c r="NKH13" s="76"/>
      <c r="NKI13" s="76"/>
      <c r="NKJ13" s="76"/>
      <c r="NKK13" s="76"/>
      <c r="NKL13" s="76"/>
      <c r="NKM13" s="76"/>
      <c r="NKN13" s="76"/>
      <c r="NKO13" s="76"/>
      <c r="NKP13" s="76"/>
      <c r="NKQ13" s="76"/>
      <c r="NKR13" s="76"/>
      <c r="NKS13" s="76"/>
      <c r="NKT13" s="76"/>
      <c r="NKU13" s="76"/>
      <c r="NKV13" s="76"/>
      <c r="NKW13" s="76"/>
      <c r="NKX13" s="76"/>
      <c r="NKY13" s="76"/>
      <c r="NKZ13" s="76"/>
      <c r="NLA13" s="76"/>
      <c r="NLB13" s="76"/>
      <c r="NLC13" s="76"/>
      <c r="NLD13" s="76"/>
      <c r="NLE13" s="76"/>
      <c r="NLF13" s="76"/>
      <c r="NLG13" s="76"/>
      <c r="NLH13" s="76"/>
      <c r="NLI13" s="76"/>
      <c r="NLJ13" s="76"/>
      <c r="NLK13" s="76"/>
      <c r="NLL13" s="76"/>
      <c r="NLM13" s="76"/>
      <c r="NLN13" s="76"/>
      <c r="NLO13" s="76"/>
      <c r="NLP13" s="76"/>
      <c r="NLQ13" s="76"/>
      <c r="NLR13" s="76"/>
      <c r="NLS13" s="76"/>
      <c r="NLT13" s="76"/>
      <c r="NLU13" s="76"/>
      <c r="NLV13" s="76"/>
      <c r="NLW13" s="76"/>
      <c r="NLX13" s="76"/>
      <c r="NLY13" s="76"/>
      <c r="NLZ13" s="76"/>
      <c r="NMA13" s="76"/>
      <c r="NMB13" s="76"/>
      <c r="NMC13" s="76"/>
      <c r="NMD13" s="76"/>
      <c r="NME13" s="76"/>
      <c r="NMF13" s="76"/>
      <c r="NMG13" s="76"/>
      <c r="NMH13" s="76"/>
      <c r="NMI13" s="76"/>
      <c r="NMJ13" s="76"/>
      <c r="NMK13" s="76"/>
      <c r="NML13" s="76"/>
      <c r="NMM13" s="76"/>
      <c r="NMN13" s="76"/>
      <c r="NMO13" s="76"/>
      <c r="NMP13" s="76"/>
      <c r="NMQ13" s="76"/>
      <c r="NMR13" s="76"/>
      <c r="NMS13" s="76"/>
      <c r="NMT13" s="76"/>
      <c r="NMU13" s="76"/>
      <c r="NMV13" s="76"/>
      <c r="NMW13" s="76"/>
      <c r="NMX13" s="76"/>
      <c r="NMY13" s="76"/>
      <c r="NMZ13" s="76"/>
      <c r="NNA13" s="76"/>
      <c r="NNB13" s="76"/>
      <c r="NNC13" s="76"/>
      <c r="NND13" s="76"/>
      <c r="NNE13" s="76"/>
      <c r="NNF13" s="76"/>
      <c r="NNG13" s="76"/>
      <c r="NNH13" s="76"/>
      <c r="NNI13" s="76"/>
      <c r="NNJ13" s="76"/>
      <c r="NNK13" s="76"/>
      <c r="NNL13" s="76"/>
      <c r="NNM13" s="76"/>
      <c r="NNN13" s="76"/>
      <c r="NNO13" s="76"/>
      <c r="NNP13" s="76"/>
      <c r="NNQ13" s="76"/>
      <c r="NNR13" s="76"/>
      <c r="NNS13" s="76"/>
      <c r="NNT13" s="76"/>
      <c r="NNU13" s="76"/>
      <c r="NNV13" s="76"/>
      <c r="NNW13" s="76"/>
      <c r="NNX13" s="76"/>
      <c r="NNY13" s="76"/>
      <c r="NNZ13" s="76"/>
      <c r="NOA13" s="76"/>
      <c r="NOB13" s="76"/>
      <c r="NOC13" s="76"/>
      <c r="NOD13" s="76"/>
      <c r="NOE13" s="76"/>
      <c r="NOF13" s="76"/>
      <c r="NOG13" s="76"/>
      <c r="NOH13" s="76"/>
      <c r="NOI13" s="76"/>
      <c r="NOJ13" s="76"/>
      <c r="NOK13" s="76"/>
      <c r="NOL13" s="76"/>
      <c r="NOM13" s="76"/>
      <c r="NON13" s="76"/>
      <c r="NOO13" s="76"/>
      <c r="NOP13" s="76"/>
      <c r="NOQ13" s="76"/>
      <c r="NOR13" s="76"/>
      <c r="NOS13" s="76"/>
      <c r="NOT13" s="76"/>
      <c r="NOU13" s="76"/>
      <c r="NOV13" s="76"/>
      <c r="NOW13" s="76"/>
      <c r="NOX13" s="76"/>
      <c r="NOY13" s="76"/>
      <c r="NOZ13" s="76"/>
      <c r="NPA13" s="76"/>
      <c r="NPB13" s="76"/>
      <c r="NPC13" s="76"/>
      <c r="NPD13" s="76"/>
      <c r="NPE13" s="76"/>
      <c r="NPF13" s="76"/>
      <c r="NPG13" s="76"/>
      <c r="NPH13" s="76"/>
      <c r="NPI13" s="76"/>
      <c r="NPJ13" s="76"/>
      <c r="NPK13" s="76"/>
      <c r="NPL13" s="76"/>
      <c r="NPM13" s="76"/>
      <c r="NPN13" s="76"/>
      <c r="NPO13" s="76"/>
      <c r="NPP13" s="76"/>
      <c r="NPQ13" s="76"/>
      <c r="NPR13" s="76"/>
      <c r="NPS13" s="76"/>
      <c r="NPT13" s="76"/>
      <c r="NPU13" s="76"/>
      <c r="NPV13" s="76"/>
      <c r="NPW13" s="76"/>
      <c r="NPX13" s="76"/>
      <c r="NPY13" s="76"/>
      <c r="NPZ13" s="76"/>
      <c r="NQA13" s="76"/>
      <c r="NQB13" s="76"/>
      <c r="NQC13" s="76"/>
      <c r="NQD13" s="76"/>
      <c r="NQE13" s="76"/>
      <c r="NQF13" s="76"/>
      <c r="NQG13" s="76"/>
      <c r="NQH13" s="76"/>
      <c r="NQI13" s="76"/>
      <c r="NQJ13" s="76"/>
      <c r="NQK13" s="76"/>
      <c r="NQL13" s="76"/>
      <c r="NQM13" s="76"/>
      <c r="NQN13" s="76"/>
      <c r="NQO13" s="76"/>
      <c r="NQP13" s="76"/>
      <c r="NQQ13" s="76"/>
      <c r="NQR13" s="76"/>
      <c r="NQS13" s="76"/>
      <c r="NQT13" s="76"/>
      <c r="NQU13" s="76"/>
      <c r="NQV13" s="76"/>
      <c r="NQW13" s="76"/>
      <c r="NQX13" s="76"/>
      <c r="NQY13" s="76"/>
      <c r="NQZ13" s="76"/>
      <c r="NRA13" s="76"/>
      <c r="NRB13" s="76"/>
      <c r="NRC13" s="76"/>
      <c r="NRD13" s="76"/>
      <c r="NRE13" s="76"/>
      <c r="NRF13" s="76"/>
      <c r="NRG13" s="76"/>
      <c r="NRH13" s="76"/>
      <c r="NRI13" s="76"/>
      <c r="NRJ13" s="76"/>
      <c r="NRK13" s="76"/>
      <c r="NRL13" s="76"/>
      <c r="NRM13" s="76"/>
      <c r="NRN13" s="76"/>
      <c r="NRO13" s="76"/>
      <c r="NRP13" s="76"/>
      <c r="NRQ13" s="76"/>
      <c r="NRR13" s="76"/>
      <c r="NRS13" s="76"/>
      <c r="NRT13" s="76"/>
      <c r="NRU13" s="76"/>
      <c r="NRV13" s="76"/>
      <c r="NRW13" s="76"/>
      <c r="NRX13" s="76"/>
      <c r="NRY13" s="76"/>
      <c r="NRZ13" s="76"/>
      <c r="NSA13" s="76"/>
      <c r="NSB13" s="76"/>
      <c r="NSC13" s="76"/>
      <c r="NSD13" s="76"/>
      <c r="NSE13" s="76"/>
      <c r="NSF13" s="76"/>
      <c r="NSG13" s="76"/>
      <c r="NSH13" s="76"/>
      <c r="NSI13" s="76"/>
      <c r="NSJ13" s="76"/>
      <c r="NSK13" s="76"/>
      <c r="NSL13" s="76"/>
      <c r="NSM13" s="76"/>
      <c r="NSN13" s="76"/>
      <c r="NSO13" s="76"/>
      <c r="NSP13" s="76"/>
      <c r="NSQ13" s="76"/>
      <c r="NSR13" s="76"/>
      <c r="NSS13" s="76"/>
      <c r="NST13" s="76"/>
      <c r="NSU13" s="76"/>
      <c r="NSV13" s="76"/>
      <c r="NSW13" s="76"/>
      <c r="NSX13" s="76"/>
      <c r="NSY13" s="76"/>
      <c r="NSZ13" s="76"/>
      <c r="NTA13" s="76"/>
      <c r="NTB13" s="76"/>
      <c r="NTC13" s="76"/>
      <c r="NTD13" s="76"/>
      <c r="NTE13" s="76"/>
      <c r="NTF13" s="76"/>
      <c r="NTG13" s="76"/>
      <c r="NTH13" s="76"/>
      <c r="NTI13" s="76"/>
      <c r="NTJ13" s="76"/>
      <c r="NTK13" s="76"/>
      <c r="NTL13" s="76"/>
      <c r="NTM13" s="76"/>
      <c r="NTN13" s="76"/>
      <c r="NTO13" s="76"/>
      <c r="NTP13" s="76"/>
      <c r="NTQ13" s="76"/>
      <c r="NTR13" s="76"/>
      <c r="NTS13" s="76"/>
      <c r="NTT13" s="76"/>
      <c r="NTU13" s="76"/>
      <c r="NTV13" s="76"/>
      <c r="NTW13" s="76"/>
      <c r="NTX13" s="76"/>
      <c r="NTY13" s="76"/>
      <c r="NTZ13" s="76"/>
      <c r="NUA13" s="76"/>
      <c r="NUB13" s="76"/>
      <c r="NUC13" s="76"/>
      <c r="NUD13" s="76"/>
      <c r="NUE13" s="76"/>
      <c r="NUF13" s="76"/>
      <c r="NUG13" s="76"/>
      <c r="NUH13" s="76"/>
      <c r="NUI13" s="76"/>
      <c r="NUJ13" s="76"/>
      <c r="NUK13" s="76"/>
      <c r="NUL13" s="76"/>
      <c r="NUM13" s="76"/>
      <c r="NUN13" s="76"/>
      <c r="NUO13" s="76"/>
      <c r="NUP13" s="76"/>
      <c r="NUQ13" s="76"/>
      <c r="NUR13" s="76"/>
      <c r="NUS13" s="76"/>
      <c r="NUT13" s="76"/>
      <c r="NUU13" s="76"/>
      <c r="NUV13" s="76"/>
      <c r="NUW13" s="76"/>
      <c r="NUX13" s="76"/>
      <c r="NUY13" s="76"/>
      <c r="NUZ13" s="76"/>
      <c r="NVA13" s="76"/>
      <c r="NVB13" s="76"/>
      <c r="NVC13" s="76"/>
      <c r="NVD13" s="76"/>
      <c r="NVE13" s="76"/>
      <c r="NVF13" s="76"/>
      <c r="NVG13" s="76"/>
      <c r="NVH13" s="76"/>
      <c r="NVI13" s="76"/>
      <c r="NVJ13" s="76"/>
      <c r="NVK13" s="76"/>
      <c r="NVL13" s="76"/>
      <c r="NVM13" s="76"/>
      <c r="NVN13" s="76"/>
      <c r="NVO13" s="76"/>
      <c r="NVP13" s="76"/>
      <c r="NVQ13" s="76"/>
      <c r="NVR13" s="76"/>
      <c r="NVS13" s="76"/>
      <c r="NVT13" s="76"/>
      <c r="NVU13" s="76"/>
      <c r="NVV13" s="76"/>
      <c r="NVW13" s="76"/>
      <c r="NVX13" s="76"/>
      <c r="NVY13" s="76"/>
      <c r="NVZ13" s="76"/>
      <c r="NWA13" s="76"/>
      <c r="NWB13" s="76"/>
      <c r="NWC13" s="76"/>
      <c r="NWD13" s="76"/>
      <c r="NWE13" s="76"/>
      <c r="NWF13" s="76"/>
      <c r="NWG13" s="76"/>
      <c r="NWH13" s="76"/>
      <c r="NWI13" s="76"/>
      <c r="NWJ13" s="76"/>
      <c r="NWK13" s="76"/>
      <c r="NWL13" s="76"/>
      <c r="NWM13" s="76"/>
      <c r="NWN13" s="76"/>
      <c r="NWO13" s="76"/>
      <c r="NWP13" s="76"/>
      <c r="NWQ13" s="76"/>
      <c r="NWR13" s="76"/>
      <c r="NWS13" s="76"/>
      <c r="NWT13" s="76"/>
      <c r="NWU13" s="76"/>
      <c r="NWV13" s="76"/>
      <c r="NWW13" s="76"/>
      <c r="NWX13" s="76"/>
      <c r="NWY13" s="76"/>
      <c r="NWZ13" s="76"/>
      <c r="NXA13" s="76"/>
      <c r="NXB13" s="76"/>
      <c r="NXC13" s="76"/>
      <c r="NXD13" s="76"/>
      <c r="NXE13" s="76"/>
      <c r="NXF13" s="76"/>
      <c r="NXG13" s="76"/>
      <c r="NXH13" s="76"/>
      <c r="NXI13" s="76"/>
      <c r="NXJ13" s="76"/>
      <c r="NXK13" s="76"/>
      <c r="NXL13" s="76"/>
      <c r="NXM13" s="76"/>
      <c r="NXN13" s="76"/>
      <c r="NXO13" s="76"/>
      <c r="NXP13" s="76"/>
      <c r="NXQ13" s="76"/>
      <c r="NXR13" s="76"/>
      <c r="NXS13" s="76"/>
      <c r="NXT13" s="76"/>
      <c r="NXU13" s="76"/>
      <c r="NXV13" s="76"/>
      <c r="NXW13" s="76"/>
      <c r="NXX13" s="76"/>
      <c r="NXY13" s="76"/>
      <c r="NXZ13" s="76"/>
      <c r="NYA13" s="76"/>
      <c r="NYB13" s="76"/>
      <c r="NYC13" s="76"/>
      <c r="NYD13" s="76"/>
      <c r="NYE13" s="76"/>
      <c r="NYF13" s="76"/>
      <c r="NYG13" s="76"/>
      <c r="NYH13" s="76"/>
      <c r="NYI13" s="76"/>
      <c r="NYJ13" s="76"/>
      <c r="NYK13" s="76"/>
      <c r="NYL13" s="76"/>
      <c r="NYM13" s="76"/>
      <c r="NYN13" s="76"/>
      <c r="NYO13" s="76"/>
      <c r="NYP13" s="76"/>
      <c r="NYQ13" s="76"/>
      <c r="NYR13" s="76"/>
      <c r="NYS13" s="76"/>
      <c r="NYT13" s="76"/>
      <c r="NYU13" s="76"/>
      <c r="NYV13" s="76"/>
      <c r="NYW13" s="76"/>
      <c r="NYX13" s="76"/>
      <c r="NYY13" s="76"/>
      <c r="NYZ13" s="76"/>
      <c r="NZA13" s="76"/>
      <c r="NZB13" s="76"/>
      <c r="NZC13" s="76"/>
      <c r="NZD13" s="76"/>
      <c r="NZE13" s="76"/>
      <c r="NZF13" s="76"/>
      <c r="NZG13" s="76"/>
      <c r="NZH13" s="76"/>
      <c r="NZI13" s="76"/>
      <c r="NZJ13" s="76"/>
      <c r="NZK13" s="76"/>
      <c r="NZL13" s="76"/>
      <c r="NZM13" s="76"/>
      <c r="NZN13" s="76"/>
      <c r="NZO13" s="76"/>
      <c r="NZP13" s="76"/>
      <c r="NZQ13" s="76"/>
      <c r="NZR13" s="76"/>
      <c r="NZS13" s="76"/>
      <c r="NZT13" s="76"/>
      <c r="NZU13" s="76"/>
      <c r="NZV13" s="76"/>
      <c r="NZW13" s="76"/>
      <c r="NZX13" s="76"/>
      <c r="NZY13" s="76"/>
      <c r="NZZ13" s="76"/>
      <c r="OAA13" s="76"/>
      <c r="OAB13" s="76"/>
      <c r="OAC13" s="76"/>
      <c r="OAD13" s="76"/>
      <c r="OAE13" s="76"/>
      <c r="OAF13" s="76"/>
      <c r="OAG13" s="76"/>
      <c r="OAH13" s="76"/>
      <c r="OAI13" s="76"/>
      <c r="OAJ13" s="76"/>
      <c r="OAK13" s="76"/>
      <c r="OAL13" s="76"/>
      <c r="OAM13" s="76"/>
      <c r="OAN13" s="76"/>
      <c r="OAO13" s="76"/>
      <c r="OAP13" s="76"/>
      <c r="OAQ13" s="76"/>
      <c r="OAR13" s="76"/>
      <c r="OAS13" s="76"/>
      <c r="OAT13" s="76"/>
      <c r="OAU13" s="76"/>
      <c r="OAV13" s="76"/>
      <c r="OAW13" s="76"/>
      <c r="OAX13" s="76"/>
      <c r="OAY13" s="76"/>
      <c r="OAZ13" s="76"/>
      <c r="OBA13" s="76"/>
      <c r="OBB13" s="76"/>
      <c r="OBC13" s="76"/>
      <c r="OBD13" s="76"/>
      <c r="OBE13" s="76"/>
      <c r="OBF13" s="76"/>
      <c r="OBG13" s="76"/>
      <c r="OBH13" s="76"/>
      <c r="OBI13" s="76"/>
      <c r="OBJ13" s="76"/>
      <c r="OBK13" s="76"/>
      <c r="OBL13" s="76"/>
      <c r="OBM13" s="76"/>
      <c r="OBN13" s="76"/>
      <c r="OBO13" s="76"/>
      <c r="OBP13" s="76"/>
      <c r="OBQ13" s="76"/>
      <c r="OBR13" s="76"/>
      <c r="OBS13" s="76"/>
      <c r="OBT13" s="76"/>
      <c r="OBU13" s="76"/>
      <c r="OBV13" s="76"/>
      <c r="OBW13" s="76"/>
      <c r="OBX13" s="76"/>
      <c r="OBY13" s="76"/>
      <c r="OBZ13" s="76"/>
      <c r="OCA13" s="76"/>
      <c r="OCB13" s="76"/>
      <c r="OCC13" s="76"/>
      <c r="OCD13" s="76"/>
      <c r="OCE13" s="76"/>
      <c r="OCF13" s="76"/>
      <c r="OCG13" s="76"/>
      <c r="OCH13" s="76"/>
      <c r="OCI13" s="76"/>
      <c r="OCJ13" s="76"/>
      <c r="OCK13" s="76"/>
      <c r="OCL13" s="76"/>
      <c r="OCM13" s="76"/>
      <c r="OCN13" s="76"/>
      <c r="OCO13" s="76"/>
      <c r="OCP13" s="76"/>
      <c r="OCQ13" s="76"/>
      <c r="OCR13" s="76"/>
      <c r="OCS13" s="76"/>
      <c r="OCT13" s="76"/>
      <c r="OCU13" s="76"/>
      <c r="OCV13" s="76"/>
      <c r="OCW13" s="76"/>
      <c r="OCX13" s="76"/>
      <c r="OCY13" s="76"/>
      <c r="OCZ13" s="76"/>
      <c r="ODA13" s="76"/>
      <c r="ODB13" s="76"/>
      <c r="ODC13" s="76"/>
      <c r="ODD13" s="76"/>
      <c r="ODE13" s="76"/>
      <c r="ODF13" s="76"/>
      <c r="ODG13" s="76"/>
      <c r="ODH13" s="76"/>
      <c r="ODI13" s="76"/>
      <c r="ODJ13" s="76"/>
      <c r="ODK13" s="76"/>
      <c r="ODL13" s="76"/>
      <c r="ODM13" s="76"/>
      <c r="ODN13" s="76"/>
      <c r="ODO13" s="76"/>
      <c r="ODP13" s="76"/>
      <c r="ODQ13" s="76"/>
      <c r="ODR13" s="76"/>
      <c r="ODS13" s="76"/>
      <c r="ODT13" s="76"/>
      <c r="ODU13" s="76"/>
      <c r="ODV13" s="76"/>
      <c r="ODW13" s="76"/>
      <c r="ODX13" s="76"/>
      <c r="ODY13" s="76"/>
      <c r="ODZ13" s="76"/>
      <c r="OEA13" s="76"/>
      <c r="OEB13" s="76"/>
      <c r="OEC13" s="76"/>
      <c r="OED13" s="76"/>
      <c r="OEE13" s="76"/>
      <c r="OEF13" s="76"/>
      <c r="OEG13" s="76"/>
      <c r="OEH13" s="76"/>
      <c r="OEI13" s="76"/>
      <c r="OEJ13" s="76"/>
      <c r="OEK13" s="76"/>
      <c r="OEL13" s="76"/>
      <c r="OEM13" s="76"/>
      <c r="OEN13" s="76"/>
      <c r="OEO13" s="76"/>
      <c r="OEP13" s="76"/>
      <c r="OEQ13" s="76"/>
      <c r="OER13" s="76"/>
      <c r="OES13" s="76"/>
      <c r="OET13" s="76"/>
      <c r="OEU13" s="76"/>
      <c r="OEV13" s="76"/>
      <c r="OEW13" s="76"/>
      <c r="OEX13" s="76"/>
      <c r="OEY13" s="76"/>
      <c r="OEZ13" s="76"/>
      <c r="OFA13" s="76"/>
      <c r="OFB13" s="76"/>
      <c r="OFC13" s="76"/>
      <c r="OFD13" s="76"/>
      <c r="OFE13" s="76"/>
      <c r="OFF13" s="76"/>
      <c r="OFG13" s="76"/>
      <c r="OFH13" s="76"/>
      <c r="OFI13" s="76"/>
      <c r="OFJ13" s="76"/>
      <c r="OFK13" s="76"/>
      <c r="OFL13" s="76"/>
      <c r="OFM13" s="76"/>
      <c r="OFN13" s="76"/>
      <c r="OFO13" s="76"/>
      <c r="OFP13" s="76"/>
      <c r="OFQ13" s="76"/>
      <c r="OFR13" s="76"/>
      <c r="OFS13" s="76"/>
      <c r="OFT13" s="76"/>
      <c r="OFU13" s="76"/>
      <c r="OFV13" s="76"/>
      <c r="OFW13" s="76"/>
      <c r="OFX13" s="76"/>
      <c r="OFY13" s="76"/>
      <c r="OFZ13" s="76"/>
      <c r="OGA13" s="76"/>
      <c r="OGB13" s="76"/>
      <c r="OGC13" s="76"/>
      <c r="OGD13" s="76"/>
      <c r="OGE13" s="76"/>
      <c r="OGF13" s="76"/>
      <c r="OGG13" s="76"/>
      <c r="OGH13" s="76"/>
      <c r="OGI13" s="76"/>
      <c r="OGJ13" s="76"/>
      <c r="OGK13" s="76"/>
      <c r="OGL13" s="76"/>
      <c r="OGM13" s="76"/>
      <c r="OGN13" s="76"/>
      <c r="OGO13" s="76"/>
      <c r="OGP13" s="76"/>
      <c r="OGQ13" s="76"/>
      <c r="OGR13" s="76"/>
      <c r="OGS13" s="76"/>
      <c r="OGT13" s="76"/>
      <c r="OGU13" s="76"/>
      <c r="OGV13" s="76"/>
      <c r="OGW13" s="76"/>
      <c r="OGX13" s="76"/>
      <c r="OGY13" s="76"/>
      <c r="OGZ13" s="76"/>
      <c r="OHA13" s="76"/>
      <c r="OHB13" s="76"/>
      <c r="OHC13" s="76"/>
      <c r="OHD13" s="76"/>
      <c r="OHE13" s="76"/>
      <c r="OHF13" s="76"/>
      <c r="OHG13" s="76"/>
      <c r="OHH13" s="76"/>
      <c r="OHI13" s="76"/>
      <c r="OHJ13" s="76"/>
      <c r="OHK13" s="76"/>
      <c r="OHL13" s="76"/>
      <c r="OHM13" s="76"/>
      <c r="OHN13" s="76"/>
      <c r="OHO13" s="76"/>
      <c r="OHP13" s="76"/>
      <c r="OHQ13" s="76"/>
      <c r="OHR13" s="76"/>
      <c r="OHS13" s="76"/>
      <c r="OHT13" s="76"/>
      <c r="OHU13" s="76"/>
      <c r="OHV13" s="76"/>
      <c r="OHW13" s="76"/>
      <c r="OHX13" s="76"/>
      <c r="OHY13" s="76"/>
      <c r="OHZ13" s="76"/>
      <c r="OIA13" s="76"/>
      <c r="OIB13" s="76"/>
      <c r="OIC13" s="76"/>
      <c r="OID13" s="76"/>
      <c r="OIE13" s="76"/>
      <c r="OIF13" s="76"/>
      <c r="OIG13" s="76"/>
      <c r="OIH13" s="76"/>
      <c r="OII13" s="76"/>
      <c r="OIJ13" s="76"/>
      <c r="OIK13" s="76"/>
      <c r="OIL13" s="76"/>
      <c r="OIM13" s="76"/>
      <c r="OIN13" s="76"/>
      <c r="OIO13" s="76"/>
      <c r="OIP13" s="76"/>
      <c r="OIQ13" s="76"/>
      <c r="OIR13" s="76"/>
      <c r="OIS13" s="76"/>
      <c r="OIT13" s="76"/>
      <c r="OIU13" s="76"/>
      <c r="OIV13" s="76"/>
      <c r="OIW13" s="76"/>
      <c r="OIX13" s="76"/>
      <c r="OIY13" s="76"/>
      <c r="OIZ13" s="76"/>
      <c r="OJA13" s="76"/>
      <c r="OJB13" s="76"/>
      <c r="OJC13" s="76"/>
      <c r="OJD13" s="76"/>
      <c r="OJE13" s="76"/>
      <c r="OJF13" s="76"/>
      <c r="OJG13" s="76"/>
      <c r="OJH13" s="76"/>
      <c r="OJI13" s="76"/>
      <c r="OJJ13" s="76"/>
      <c r="OJK13" s="76"/>
      <c r="OJL13" s="76"/>
      <c r="OJM13" s="76"/>
      <c r="OJN13" s="76"/>
      <c r="OJO13" s="76"/>
      <c r="OJP13" s="76"/>
      <c r="OJQ13" s="76"/>
      <c r="OJR13" s="76"/>
      <c r="OJS13" s="76"/>
      <c r="OJT13" s="76"/>
      <c r="OJU13" s="76"/>
      <c r="OJV13" s="76"/>
      <c r="OJW13" s="76"/>
      <c r="OJX13" s="76"/>
      <c r="OJY13" s="76"/>
      <c r="OJZ13" s="76"/>
      <c r="OKA13" s="76"/>
      <c r="OKB13" s="76"/>
      <c r="OKC13" s="76"/>
      <c r="OKD13" s="76"/>
      <c r="OKE13" s="76"/>
      <c r="OKF13" s="76"/>
      <c r="OKG13" s="76"/>
      <c r="OKH13" s="76"/>
      <c r="OKI13" s="76"/>
      <c r="OKJ13" s="76"/>
      <c r="OKK13" s="76"/>
      <c r="OKL13" s="76"/>
      <c r="OKM13" s="76"/>
      <c r="OKN13" s="76"/>
      <c r="OKO13" s="76"/>
      <c r="OKP13" s="76"/>
      <c r="OKQ13" s="76"/>
      <c r="OKR13" s="76"/>
      <c r="OKS13" s="76"/>
      <c r="OKT13" s="76"/>
      <c r="OKU13" s="76"/>
      <c r="OKV13" s="76"/>
      <c r="OKW13" s="76"/>
      <c r="OKX13" s="76"/>
      <c r="OKY13" s="76"/>
      <c r="OKZ13" s="76"/>
      <c r="OLA13" s="76"/>
      <c r="OLB13" s="76"/>
      <c r="OLC13" s="76"/>
      <c r="OLD13" s="76"/>
      <c r="OLE13" s="76"/>
      <c r="OLF13" s="76"/>
      <c r="OLG13" s="76"/>
      <c r="OLH13" s="76"/>
      <c r="OLI13" s="76"/>
      <c r="OLJ13" s="76"/>
      <c r="OLK13" s="76"/>
      <c r="OLL13" s="76"/>
      <c r="OLM13" s="76"/>
      <c r="OLN13" s="76"/>
      <c r="OLO13" s="76"/>
      <c r="OLP13" s="76"/>
      <c r="OLQ13" s="76"/>
      <c r="OLR13" s="76"/>
      <c r="OLS13" s="76"/>
      <c r="OLT13" s="76"/>
      <c r="OLU13" s="76"/>
      <c r="OLV13" s="76"/>
      <c r="OLW13" s="76"/>
      <c r="OLX13" s="76"/>
      <c r="OLY13" s="76"/>
      <c r="OLZ13" s="76"/>
      <c r="OMA13" s="76"/>
      <c r="OMB13" s="76"/>
      <c r="OMC13" s="76"/>
      <c r="OMD13" s="76"/>
      <c r="OME13" s="76"/>
      <c r="OMF13" s="76"/>
      <c r="OMG13" s="76"/>
      <c r="OMH13" s="76"/>
      <c r="OMI13" s="76"/>
      <c r="OMJ13" s="76"/>
      <c r="OMK13" s="76"/>
      <c r="OML13" s="76"/>
      <c r="OMM13" s="76"/>
      <c r="OMN13" s="76"/>
      <c r="OMO13" s="76"/>
      <c r="OMP13" s="76"/>
      <c r="OMQ13" s="76"/>
      <c r="OMR13" s="76"/>
      <c r="OMS13" s="76"/>
      <c r="OMT13" s="76"/>
      <c r="OMU13" s="76"/>
      <c r="OMV13" s="76"/>
      <c r="OMW13" s="76"/>
      <c r="OMX13" s="76"/>
      <c r="OMY13" s="76"/>
      <c r="OMZ13" s="76"/>
      <c r="ONA13" s="76"/>
      <c r="ONB13" s="76"/>
      <c r="ONC13" s="76"/>
      <c r="OND13" s="76"/>
      <c r="ONE13" s="76"/>
      <c r="ONF13" s="76"/>
      <c r="ONG13" s="76"/>
      <c r="ONH13" s="76"/>
      <c r="ONI13" s="76"/>
      <c r="ONJ13" s="76"/>
      <c r="ONK13" s="76"/>
      <c r="ONL13" s="76"/>
      <c r="ONM13" s="76"/>
      <c r="ONN13" s="76"/>
      <c r="ONO13" s="76"/>
      <c r="ONP13" s="76"/>
      <c r="ONQ13" s="76"/>
      <c r="ONR13" s="76"/>
      <c r="ONS13" s="76"/>
      <c r="ONT13" s="76"/>
      <c r="ONU13" s="76"/>
      <c r="ONV13" s="76"/>
      <c r="ONW13" s="76"/>
      <c r="ONX13" s="76"/>
      <c r="ONY13" s="76"/>
      <c r="ONZ13" s="76"/>
      <c r="OOA13" s="76"/>
      <c r="OOB13" s="76"/>
      <c r="OOC13" s="76"/>
      <c r="OOD13" s="76"/>
      <c r="OOE13" s="76"/>
      <c r="OOF13" s="76"/>
      <c r="OOG13" s="76"/>
      <c r="OOH13" s="76"/>
      <c r="OOI13" s="76"/>
      <c r="OOJ13" s="76"/>
      <c r="OOK13" s="76"/>
      <c r="OOL13" s="76"/>
      <c r="OOM13" s="76"/>
      <c r="OON13" s="76"/>
      <c r="OOO13" s="76"/>
      <c r="OOP13" s="76"/>
      <c r="OOQ13" s="76"/>
      <c r="OOR13" s="76"/>
      <c r="OOS13" s="76"/>
      <c r="OOT13" s="76"/>
      <c r="OOU13" s="76"/>
      <c r="OOV13" s="76"/>
      <c r="OOW13" s="76"/>
      <c r="OOX13" s="76"/>
      <c r="OOY13" s="76"/>
      <c r="OOZ13" s="76"/>
      <c r="OPA13" s="76"/>
      <c r="OPB13" s="76"/>
      <c r="OPC13" s="76"/>
      <c r="OPD13" s="76"/>
      <c r="OPE13" s="76"/>
      <c r="OPF13" s="76"/>
      <c r="OPG13" s="76"/>
      <c r="OPH13" s="76"/>
      <c r="OPI13" s="76"/>
      <c r="OPJ13" s="76"/>
      <c r="OPK13" s="76"/>
      <c r="OPL13" s="76"/>
      <c r="OPM13" s="76"/>
      <c r="OPN13" s="76"/>
      <c r="OPO13" s="76"/>
      <c r="OPP13" s="76"/>
      <c r="OPQ13" s="76"/>
      <c r="OPR13" s="76"/>
      <c r="OPS13" s="76"/>
      <c r="OPT13" s="76"/>
      <c r="OPU13" s="76"/>
      <c r="OPV13" s="76"/>
      <c r="OPW13" s="76"/>
      <c r="OPX13" s="76"/>
      <c r="OPY13" s="76"/>
      <c r="OPZ13" s="76"/>
      <c r="OQA13" s="76"/>
      <c r="OQB13" s="76"/>
      <c r="OQC13" s="76"/>
      <c r="OQD13" s="76"/>
      <c r="OQE13" s="76"/>
      <c r="OQF13" s="76"/>
      <c r="OQG13" s="76"/>
      <c r="OQH13" s="76"/>
      <c r="OQI13" s="76"/>
      <c r="OQJ13" s="76"/>
      <c r="OQK13" s="76"/>
      <c r="OQL13" s="76"/>
      <c r="OQM13" s="76"/>
      <c r="OQN13" s="76"/>
      <c r="OQO13" s="76"/>
      <c r="OQP13" s="76"/>
      <c r="OQQ13" s="76"/>
      <c r="OQR13" s="76"/>
      <c r="OQS13" s="76"/>
      <c r="OQT13" s="76"/>
      <c r="OQU13" s="76"/>
      <c r="OQV13" s="76"/>
      <c r="OQW13" s="76"/>
      <c r="OQX13" s="76"/>
      <c r="OQY13" s="76"/>
      <c r="OQZ13" s="76"/>
      <c r="ORA13" s="76"/>
      <c r="ORB13" s="76"/>
      <c r="ORC13" s="76"/>
      <c r="ORD13" s="76"/>
      <c r="ORE13" s="76"/>
      <c r="ORF13" s="76"/>
      <c r="ORG13" s="76"/>
      <c r="ORH13" s="76"/>
      <c r="ORI13" s="76"/>
      <c r="ORJ13" s="76"/>
      <c r="ORK13" s="76"/>
      <c r="ORL13" s="76"/>
      <c r="ORM13" s="76"/>
      <c r="ORN13" s="76"/>
      <c r="ORO13" s="76"/>
      <c r="ORP13" s="76"/>
      <c r="ORQ13" s="76"/>
      <c r="ORR13" s="76"/>
      <c r="ORS13" s="76"/>
      <c r="ORT13" s="76"/>
      <c r="ORU13" s="76"/>
      <c r="ORV13" s="76"/>
      <c r="ORW13" s="76"/>
      <c r="ORX13" s="76"/>
      <c r="ORY13" s="76"/>
      <c r="ORZ13" s="76"/>
      <c r="OSA13" s="76"/>
      <c r="OSB13" s="76"/>
      <c r="OSC13" s="76"/>
      <c r="OSD13" s="76"/>
      <c r="OSE13" s="76"/>
      <c r="OSF13" s="76"/>
      <c r="OSG13" s="76"/>
      <c r="OSH13" s="76"/>
      <c r="OSI13" s="76"/>
      <c r="OSJ13" s="76"/>
      <c r="OSK13" s="76"/>
      <c r="OSL13" s="76"/>
      <c r="OSM13" s="76"/>
      <c r="OSN13" s="76"/>
      <c r="OSO13" s="76"/>
      <c r="OSP13" s="76"/>
      <c r="OSQ13" s="76"/>
      <c r="OSR13" s="76"/>
      <c r="OSS13" s="76"/>
      <c r="OST13" s="76"/>
      <c r="OSU13" s="76"/>
      <c r="OSV13" s="76"/>
      <c r="OSW13" s="76"/>
      <c r="OSX13" s="76"/>
      <c r="OSY13" s="76"/>
      <c r="OSZ13" s="76"/>
      <c r="OTA13" s="76"/>
      <c r="OTB13" s="76"/>
      <c r="OTC13" s="76"/>
      <c r="OTD13" s="76"/>
      <c r="OTE13" s="76"/>
      <c r="OTF13" s="76"/>
      <c r="OTG13" s="76"/>
      <c r="OTH13" s="76"/>
      <c r="OTI13" s="76"/>
      <c r="OTJ13" s="76"/>
      <c r="OTK13" s="76"/>
      <c r="OTL13" s="76"/>
      <c r="OTM13" s="76"/>
      <c r="OTN13" s="76"/>
      <c r="OTO13" s="76"/>
      <c r="OTP13" s="76"/>
      <c r="OTQ13" s="76"/>
      <c r="OTR13" s="76"/>
      <c r="OTS13" s="76"/>
      <c r="OTT13" s="76"/>
      <c r="OTU13" s="76"/>
      <c r="OTV13" s="76"/>
      <c r="OTW13" s="76"/>
      <c r="OTX13" s="76"/>
      <c r="OTY13" s="76"/>
      <c r="OTZ13" s="76"/>
      <c r="OUA13" s="76"/>
      <c r="OUB13" s="76"/>
      <c r="OUC13" s="76"/>
      <c r="OUD13" s="76"/>
      <c r="OUE13" s="76"/>
      <c r="OUF13" s="76"/>
      <c r="OUG13" s="76"/>
      <c r="OUH13" s="76"/>
      <c r="OUI13" s="76"/>
      <c r="OUJ13" s="76"/>
      <c r="OUK13" s="76"/>
      <c r="OUL13" s="76"/>
      <c r="OUM13" s="76"/>
      <c r="OUN13" s="76"/>
      <c r="OUO13" s="76"/>
      <c r="OUP13" s="76"/>
      <c r="OUQ13" s="76"/>
      <c r="OUR13" s="76"/>
      <c r="OUS13" s="76"/>
      <c r="OUT13" s="76"/>
      <c r="OUU13" s="76"/>
      <c r="OUV13" s="76"/>
      <c r="OUW13" s="76"/>
      <c r="OUX13" s="76"/>
      <c r="OUY13" s="76"/>
      <c r="OUZ13" s="76"/>
      <c r="OVA13" s="76"/>
      <c r="OVB13" s="76"/>
      <c r="OVC13" s="76"/>
      <c r="OVD13" s="76"/>
      <c r="OVE13" s="76"/>
      <c r="OVF13" s="76"/>
      <c r="OVG13" s="76"/>
      <c r="OVH13" s="76"/>
      <c r="OVI13" s="76"/>
      <c r="OVJ13" s="76"/>
      <c r="OVK13" s="76"/>
      <c r="OVL13" s="76"/>
      <c r="OVM13" s="76"/>
      <c r="OVN13" s="76"/>
      <c r="OVO13" s="76"/>
      <c r="OVP13" s="76"/>
      <c r="OVQ13" s="76"/>
      <c r="OVR13" s="76"/>
      <c r="OVS13" s="76"/>
      <c r="OVT13" s="76"/>
      <c r="OVU13" s="76"/>
      <c r="OVV13" s="76"/>
      <c r="OVW13" s="76"/>
      <c r="OVX13" s="76"/>
      <c r="OVY13" s="76"/>
      <c r="OVZ13" s="76"/>
      <c r="OWA13" s="76"/>
      <c r="OWB13" s="76"/>
      <c r="OWC13" s="76"/>
      <c r="OWD13" s="76"/>
      <c r="OWE13" s="76"/>
      <c r="OWF13" s="76"/>
      <c r="OWG13" s="76"/>
      <c r="OWH13" s="76"/>
      <c r="OWI13" s="76"/>
      <c r="OWJ13" s="76"/>
      <c r="OWK13" s="76"/>
      <c r="OWL13" s="76"/>
      <c r="OWM13" s="76"/>
      <c r="OWN13" s="76"/>
      <c r="OWO13" s="76"/>
      <c r="OWP13" s="76"/>
      <c r="OWQ13" s="76"/>
      <c r="OWR13" s="76"/>
      <c r="OWS13" s="76"/>
      <c r="OWT13" s="76"/>
      <c r="OWU13" s="76"/>
      <c r="OWV13" s="76"/>
      <c r="OWW13" s="76"/>
      <c r="OWX13" s="76"/>
      <c r="OWY13" s="76"/>
      <c r="OWZ13" s="76"/>
      <c r="OXA13" s="76"/>
      <c r="OXB13" s="76"/>
      <c r="OXC13" s="76"/>
      <c r="OXD13" s="76"/>
      <c r="OXE13" s="76"/>
      <c r="OXF13" s="76"/>
      <c r="OXG13" s="76"/>
      <c r="OXH13" s="76"/>
      <c r="OXI13" s="76"/>
      <c r="OXJ13" s="76"/>
      <c r="OXK13" s="76"/>
      <c r="OXL13" s="76"/>
      <c r="OXM13" s="76"/>
      <c r="OXN13" s="76"/>
      <c r="OXO13" s="76"/>
      <c r="OXP13" s="76"/>
      <c r="OXQ13" s="76"/>
      <c r="OXR13" s="76"/>
      <c r="OXS13" s="76"/>
      <c r="OXT13" s="76"/>
      <c r="OXU13" s="76"/>
      <c r="OXV13" s="76"/>
      <c r="OXW13" s="76"/>
      <c r="OXX13" s="76"/>
      <c r="OXY13" s="76"/>
      <c r="OXZ13" s="76"/>
      <c r="OYA13" s="76"/>
      <c r="OYB13" s="76"/>
      <c r="OYC13" s="76"/>
      <c r="OYD13" s="76"/>
      <c r="OYE13" s="76"/>
      <c r="OYF13" s="76"/>
      <c r="OYG13" s="76"/>
      <c r="OYH13" s="76"/>
      <c r="OYI13" s="76"/>
      <c r="OYJ13" s="76"/>
      <c r="OYK13" s="76"/>
      <c r="OYL13" s="76"/>
      <c r="OYM13" s="76"/>
      <c r="OYN13" s="76"/>
      <c r="OYO13" s="76"/>
      <c r="OYP13" s="76"/>
      <c r="OYQ13" s="76"/>
      <c r="OYR13" s="76"/>
      <c r="OYS13" s="76"/>
      <c r="OYT13" s="76"/>
      <c r="OYU13" s="76"/>
      <c r="OYV13" s="76"/>
      <c r="OYW13" s="76"/>
      <c r="OYX13" s="76"/>
      <c r="OYY13" s="76"/>
      <c r="OYZ13" s="76"/>
      <c r="OZA13" s="76"/>
      <c r="OZB13" s="76"/>
      <c r="OZC13" s="76"/>
      <c r="OZD13" s="76"/>
      <c r="OZE13" s="76"/>
      <c r="OZF13" s="76"/>
      <c r="OZG13" s="76"/>
      <c r="OZH13" s="76"/>
      <c r="OZI13" s="76"/>
      <c r="OZJ13" s="76"/>
      <c r="OZK13" s="76"/>
      <c r="OZL13" s="76"/>
      <c r="OZM13" s="76"/>
      <c r="OZN13" s="76"/>
      <c r="OZO13" s="76"/>
      <c r="OZP13" s="76"/>
      <c r="OZQ13" s="76"/>
      <c r="OZR13" s="76"/>
      <c r="OZS13" s="76"/>
      <c r="OZT13" s="76"/>
      <c r="OZU13" s="76"/>
      <c r="OZV13" s="76"/>
      <c r="OZW13" s="76"/>
      <c r="OZX13" s="76"/>
      <c r="OZY13" s="76"/>
      <c r="OZZ13" s="76"/>
      <c r="PAA13" s="76"/>
      <c r="PAB13" s="76"/>
      <c r="PAC13" s="76"/>
      <c r="PAD13" s="76"/>
      <c r="PAE13" s="76"/>
      <c r="PAF13" s="76"/>
      <c r="PAG13" s="76"/>
      <c r="PAH13" s="76"/>
      <c r="PAI13" s="76"/>
      <c r="PAJ13" s="76"/>
      <c r="PAK13" s="76"/>
      <c r="PAL13" s="76"/>
      <c r="PAM13" s="76"/>
      <c r="PAN13" s="76"/>
      <c r="PAO13" s="76"/>
      <c r="PAP13" s="76"/>
      <c r="PAQ13" s="76"/>
      <c r="PAR13" s="76"/>
      <c r="PAS13" s="76"/>
      <c r="PAT13" s="76"/>
      <c r="PAU13" s="76"/>
      <c r="PAV13" s="76"/>
      <c r="PAW13" s="76"/>
      <c r="PAX13" s="76"/>
      <c r="PAY13" s="76"/>
      <c r="PAZ13" s="76"/>
      <c r="PBA13" s="76"/>
      <c r="PBB13" s="76"/>
      <c r="PBC13" s="76"/>
      <c r="PBD13" s="76"/>
      <c r="PBE13" s="76"/>
      <c r="PBF13" s="76"/>
      <c r="PBG13" s="76"/>
      <c r="PBH13" s="76"/>
      <c r="PBI13" s="76"/>
      <c r="PBJ13" s="76"/>
      <c r="PBK13" s="76"/>
      <c r="PBL13" s="76"/>
      <c r="PBM13" s="76"/>
      <c r="PBN13" s="76"/>
      <c r="PBO13" s="76"/>
      <c r="PBP13" s="76"/>
      <c r="PBQ13" s="76"/>
      <c r="PBR13" s="76"/>
      <c r="PBS13" s="76"/>
      <c r="PBT13" s="76"/>
      <c r="PBU13" s="76"/>
      <c r="PBV13" s="76"/>
      <c r="PBW13" s="76"/>
      <c r="PBX13" s="76"/>
      <c r="PBY13" s="76"/>
      <c r="PBZ13" s="76"/>
      <c r="PCA13" s="76"/>
      <c r="PCB13" s="76"/>
      <c r="PCC13" s="76"/>
      <c r="PCD13" s="76"/>
      <c r="PCE13" s="76"/>
      <c r="PCF13" s="76"/>
      <c r="PCG13" s="76"/>
      <c r="PCH13" s="76"/>
      <c r="PCI13" s="76"/>
      <c r="PCJ13" s="76"/>
      <c r="PCK13" s="76"/>
      <c r="PCL13" s="76"/>
      <c r="PCM13" s="76"/>
      <c r="PCN13" s="76"/>
      <c r="PCO13" s="76"/>
      <c r="PCP13" s="76"/>
      <c r="PCQ13" s="76"/>
      <c r="PCR13" s="76"/>
      <c r="PCS13" s="76"/>
      <c r="PCT13" s="76"/>
      <c r="PCU13" s="76"/>
      <c r="PCV13" s="76"/>
      <c r="PCW13" s="76"/>
      <c r="PCX13" s="76"/>
      <c r="PCY13" s="76"/>
      <c r="PCZ13" s="76"/>
      <c r="PDA13" s="76"/>
      <c r="PDB13" s="76"/>
      <c r="PDC13" s="76"/>
      <c r="PDD13" s="76"/>
      <c r="PDE13" s="76"/>
      <c r="PDF13" s="76"/>
      <c r="PDG13" s="76"/>
      <c r="PDH13" s="76"/>
      <c r="PDI13" s="76"/>
      <c r="PDJ13" s="76"/>
      <c r="PDK13" s="76"/>
      <c r="PDL13" s="76"/>
      <c r="PDM13" s="76"/>
      <c r="PDN13" s="76"/>
      <c r="PDO13" s="76"/>
      <c r="PDP13" s="76"/>
      <c r="PDQ13" s="76"/>
      <c r="PDR13" s="76"/>
      <c r="PDS13" s="76"/>
      <c r="PDT13" s="76"/>
      <c r="PDU13" s="76"/>
      <c r="PDV13" s="76"/>
      <c r="PDW13" s="76"/>
      <c r="PDX13" s="76"/>
      <c r="PDY13" s="76"/>
      <c r="PDZ13" s="76"/>
      <c r="PEA13" s="76"/>
      <c r="PEB13" s="76"/>
      <c r="PEC13" s="76"/>
      <c r="PED13" s="76"/>
      <c r="PEE13" s="76"/>
      <c r="PEF13" s="76"/>
      <c r="PEG13" s="76"/>
      <c r="PEH13" s="76"/>
      <c r="PEI13" s="76"/>
      <c r="PEJ13" s="76"/>
      <c r="PEK13" s="76"/>
      <c r="PEL13" s="76"/>
      <c r="PEM13" s="76"/>
      <c r="PEN13" s="76"/>
      <c r="PEO13" s="76"/>
      <c r="PEP13" s="76"/>
      <c r="PEQ13" s="76"/>
      <c r="PER13" s="76"/>
      <c r="PES13" s="76"/>
      <c r="PET13" s="76"/>
      <c r="PEU13" s="76"/>
      <c r="PEV13" s="76"/>
      <c r="PEW13" s="76"/>
      <c r="PEX13" s="76"/>
      <c r="PEY13" s="76"/>
      <c r="PEZ13" s="76"/>
      <c r="PFA13" s="76"/>
      <c r="PFB13" s="76"/>
      <c r="PFC13" s="76"/>
      <c r="PFD13" s="76"/>
      <c r="PFE13" s="76"/>
      <c r="PFF13" s="76"/>
      <c r="PFG13" s="76"/>
      <c r="PFH13" s="76"/>
      <c r="PFI13" s="76"/>
      <c r="PFJ13" s="76"/>
      <c r="PFK13" s="76"/>
      <c r="PFL13" s="76"/>
      <c r="PFM13" s="76"/>
      <c r="PFN13" s="76"/>
      <c r="PFO13" s="76"/>
      <c r="PFP13" s="76"/>
      <c r="PFQ13" s="76"/>
      <c r="PFR13" s="76"/>
      <c r="PFS13" s="76"/>
      <c r="PFT13" s="76"/>
      <c r="PFU13" s="76"/>
      <c r="PFV13" s="76"/>
      <c r="PFW13" s="76"/>
      <c r="PFX13" s="76"/>
      <c r="PFY13" s="76"/>
      <c r="PFZ13" s="76"/>
      <c r="PGA13" s="76"/>
      <c r="PGB13" s="76"/>
      <c r="PGC13" s="76"/>
      <c r="PGD13" s="76"/>
      <c r="PGE13" s="76"/>
      <c r="PGF13" s="76"/>
      <c r="PGG13" s="76"/>
      <c r="PGH13" s="76"/>
      <c r="PGI13" s="76"/>
      <c r="PGJ13" s="76"/>
      <c r="PGK13" s="76"/>
      <c r="PGL13" s="76"/>
      <c r="PGM13" s="76"/>
      <c r="PGN13" s="76"/>
      <c r="PGO13" s="76"/>
      <c r="PGP13" s="76"/>
      <c r="PGQ13" s="76"/>
      <c r="PGR13" s="76"/>
      <c r="PGS13" s="76"/>
      <c r="PGT13" s="76"/>
      <c r="PGU13" s="76"/>
      <c r="PGV13" s="76"/>
      <c r="PGW13" s="76"/>
      <c r="PGX13" s="76"/>
      <c r="PGY13" s="76"/>
      <c r="PGZ13" s="76"/>
      <c r="PHA13" s="76"/>
      <c r="PHB13" s="76"/>
      <c r="PHC13" s="76"/>
      <c r="PHD13" s="76"/>
      <c r="PHE13" s="76"/>
      <c r="PHF13" s="76"/>
      <c r="PHG13" s="76"/>
      <c r="PHH13" s="76"/>
      <c r="PHI13" s="76"/>
      <c r="PHJ13" s="76"/>
      <c r="PHK13" s="76"/>
      <c r="PHL13" s="76"/>
      <c r="PHM13" s="76"/>
      <c r="PHN13" s="76"/>
      <c r="PHO13" s="76"/>
      <c r="PHP13" s="76"/>
      <c r="PHQ13" s="76"/>
      <c r="PHR13" s="76"/>
      <c r="PHS13" s="76"/>
      <c r="PHT13" s="76"/>
      <c r="PHU13" s="76"/>
      <c r="PHV13" s="76"/>
      <c r="PHW13" s="76"/>
      <c r="PHX13" s="76"/>
      <c r="PHY13" s="76"/>
      <c r="PHZ13" s="76"/>
      <c r="PIA13" s="76"/>
      <c r="PIB13" s="76"/>
      <c r="PIC13" s="76"/>
      <c r="PID13" s="76"/>
      <c r="PIE13" s="76"/>
      <c r="PIF13" s="76"/>
      <c r="PIG13" s="76"/>
      <c r="PIH13" s="76"/>
      <c r="PII13" s="76"/>
      <c r="PIJ13" s="76"/>
      <c r="PIK13" s="76"/>
      <c r="PIL13" s="76"/>
      <c r="PIM13" s="76"/>
      <c r="PIN13" s="76"/>
      <c r="PIO13" s="76"/>
      <c r="PIP13" s="76"/>
      <c r="PIQ13" s="76"/>
      <c r="PIR13" s="76"/>
      <c r="PIS13" s="76"/>
      <c r="PIT13" s="76"/>
      <c r="PIU13" s="76"/>
      <c r="PIV13" s="76"/>
      <c r="PIW13" s="76"/>
      <c r="PIX13" s="76"/>
      <c r="PIY13" s="76"/>
      <c r="PIZ13" s="76"/>
      <c r="PJA13" s="76"/>
      <c r="PJB13" s="76"/>
      <c r="PJC13" s="76"/>
      <c r="PJD13" s="76"/>
      <c r="PJE13" s="76"/>
      <c r="PJF13" s="76"/>
      <c r="PJG13" s="76"/>
      <c r="PJH13" s="76"/>
      <c r="PJI13" s="76"/>
      <c r="PJJ13" s="76"/>
      <c r="PJK13" s="76"/>
      <c r="PJL13" s="76"/>
      <c r="PJM13" s="76"/>
      <c r="PJN13" s="76"/>
      <c r="PJO13" s="76"/>
      <c r="PJP13" s="76"/>
      <c r="PJQ13" s="76"/>
      <c r="PJR13" s="76"/>
      <c r="PJS13" s="76"/>
      <c r="PJT13" s="76"/>
      <c r="PJU13" s="76"/>
      <c r="PJV13" s="76"/>
      <c r="PJW13" s="76"/>
      <c r="PJX13" s="76"/>
      <c r="PJY13" s="76"/>
      <c r="PJZ13" s="76"/>
      <c r="PKA13" s="76"/>
      <c r="PKB13" s="76"/>
      <c r="PKC13" s="76"/>
      <c r="PKD13" s="76"/>
      <c r="PKE13" s="76"/>
      <c r="PKF13" s="76"/>
      <c r="PKG13" s="76"/>
      <c r="PKH13" s="76"/>
      <c r="PKI13" s="76"/>
      <c r="PKJ13" s="76"/>
      <c r="PKK13" s="76"/>
      <c r="PKL13" s="76"/>
      <c r="PKM13" s="76"/>
      <c r="PKN13" s="76"/>
      <c r="PKO13" s="76"/>
      <c r="PKP13" s="76"/>
      <c r="PKQ13" s="76"/>
      <c r="PKR13" s="76"/>
      <c r="PKS13" s="76"/>
      <c r="PKT13" s="76"/>
      <c r="PKU13" s="76"/>
      <c r="PKV13" s="76"/>
      <c r="PKW13" s="76"/>
      <c r="PKX13" s="76"/>
      <c r="PKY13" s="76"/>
      <c r="PKZ13" s="76"/>
      <c r="PLA13" s="76"/>
      <c r="PLB13" s="76"/>
      <c r="PLC13" s="76"/>
      <c r="PLD13" s="76"/>
      <c r="PLE13" s="76"/>
      <c r="PLF13" s="76"/>
      <c r="PLG13" s="76"/>
      <c r="PLH13" s="76"/>
      <c r="PLI13" s="76"/>
      <c r="PLJ13" s="76"/>
      <c r="PLK13" s="76"/>
      <c r="PLL13" s="76"/>
      <c r="PLM13" s="76"/>
      <c r="PLN13" s="76"/>
      <c r="PLO13" s="76"/>
      <c r="PLP13" s="76"/>
      <c r="PLQ13" s="76"/>
      <c r="PLR13" s="76"/>
      <c r="PLS13" s="76"/>
      <c r="PLT13" s="76"/>
      <c r="PLU13" s="76"/>
      <c r="PLV13" s="76"/>
      <c r="PLW13" s="76"/>
      <c r="PLX13" s="76"/>
      <c r="PLY13" s="76"/>
      <c r="PLZ13" s="76"/>
      <c r="PMA13" s="76"/>
      <c r="PMB13" s="76"/>
      <c r="PMC13" s="76"/>
      <c r="PMD13" s="76"/>
      <c r="PME13" s="76"/>
      <c r="PMF13" s="76"/>
      <c r="PMG13" s="76"/>
      <c r="PMH13" s="76"/>
      <c r="PMI13" s="76"/>
      <c r="PMJ13" s="76"/>
      <c r="PMK13" s="76"/>
      <c r="PML13" s="76"/>
      <c r="PMM13" s="76"/>
      <c r="PMN13" s="76"/>
      <c r="PMO13" s="76"/>
      <c r="PMP13" s="76"/>
      <c r="PMQ13" s="76"/>
      <c r="PMR13" s="76"/>
      <c r="PMS13" s="76"/>
      <c r="PMT13" s="76"/>
      <c r="PMU13" s="76"/>
      <c r="PMV13" s="76"/>
      <c r="PMW13" s="76"/>
      <c r="PMX13" s="76"/>
      <c r="PMY13" s="76"/>
      <c r="PMZ13" s="76"/>
      <c r="PNA13" s="76"/>
      <c r="PNB13" s="76"/>
      <c r="PNC13" s="76"/>
      <c r="PND13" s="76"/>
      <c r="PNE13" s="76"/>
      <c r="PNF13" s="76"/>
      <c r="PNG13" s="76"/>
      <c r="PNH13" s="76"/>
      <c r="PNI13" s="76"/>
      <c r="PNJ13" s="76"/>
      <c r="PNK13" s="76"/>
      <c r="PNL13" s="76"/>
      <c r="PNM13" s="76"/>
      <c r="PNN13" s="76"/>
      <c r="PNO13" s="76"/>
      <c r="PNP13" s="76"/>
      <c r="PNQ13" s="76"/>
      <c r="PNR13" s="76"/>
      <c r="PNS13" s="76"/>
      <c r="PNT13" s="76"/>
      <c r="PNU13" s="76"/>
      <c r="PNV13" s="76"/>
      <c r="PNW13" s="76"/>
      <c r="PNX13" s="76"/>
      <c r="PNY13" s="76"/>
      <c r="PNZ13" s="76"/>
      <c r="POA13" s="76"/>
      <c r="POB13" s="76"/>
      <c r="POC13" s="76"/>
      <c r="POD13" s="76"/>
      <c r="POE13" s="76"/>
      <c r="POF13" s="76"/>
      <c r="POG13" s="76"/>
      <c r="POH13" s="76"/>
      <c r="POI13" s="76"/>
      <c r="POJ13" s="76"/>
      <c r="POK13" s="76"/>
      <c r="POL13" s="76"/>
      <c r="POM13" s="76"/>
      <c r="PON13" s="76"/>
      <c r="POO13" s="76"/>
      <c r="POP13" s="76"/>
      <c r="POQ13" s="76"/>
      <c r="POR13" s="76"/>
      <c r="POS13" s="76"/>
      <c r="POT13" s="76"/>
      <c r="POU13" s="76"/>
      <c r="POV13" s="76"/>
      <c r="POW13" s="76"/>
      <c r="POX13" s="76"/>
      <c r="POY13" s="76"/>
      <c r="POZ13" s="76"/>
      <c r="PPA13" s="76"/>
      <c r="PPB13" s="76"/>
      <c r="PPC13" s="76"/>
      <c r="PPD13" s="76"/>
      <c r="PPE13" s="76"/>
      <c r="PPF13" s="76"/>
      <c r="PPG13" s="76"/>
      <c r="PPH13" s="76"/>
      <c r="PPI13" s="76"/>
      <c r="PPJ13" s="76"/>
      <c r="PPK13" s="76"/>
      <c r="PPL13" s="76"/>
      <c r="PPM13" s="76"/>
      <c r="PPN13" s="76"/>
      <c r="PPO13" s="76"/>
      <c r="PPP13" s="76"/>
      <c r="PPQ13" s="76"/>
      <c r="PPR13" s="76"/>
      <c r="PPS13" s="76"/>
      <c r="PPT13" s="76"/>
      <c r="PPU13" s="76"/>
      <c r="PPV13" s="76"/>
      <c r="PPW13" s="76"/>
      <c r="PPX13" s="76"/>
      <c r="PPY13" s="76"/>
      <c r="PPZ13" s="76"/>
      <c r="PQA13" s="76"/>
      <c r="PQB13" s="76"/>
      <c r="PQC13" s="76"/>
      <c r="PQD13" s="76"/>
      <c r="PQE13" s="76"/>
      <c r="PQF13" s="76"/>
      <c r="PQG13" s="76"/>
      <c r="PQH13" s="76"/>
      <c r="PQI13" s="76"/>
      <c r="PQJ13" s="76"/>
      <c r="PQK13" s="76"/>
      <c r="PQL13" s="76"/>
      <c r="PQM13" s="76"/>
      <c r="PQN13" s="76"/>
      <c r="PQO13" s="76"/>
      <c r="PQP13" s="76"/>
      <c r="PQQ13" s="76"/>
      <c r="PQR13" s="76"/>
      <c r="PQS13" s="76"/>
      <c r="PQT13" s="76"/>
      <c r="PQU13" s="76"/>
      <c r="PQV13" s="76"/>
      <c r="PQW13" s="76"/>
      <c r="PQX13" s="76"/>
      <c r="PQY13" s="76"/>
      <c r="PQZ13" s="76"/>
      <c r="PRA13" s="76"/>
      <c r="PRB13" s="76"/>
      <c r="PRC13" s="76"/>
      <c r="PRD13" s="76"/>
      <c r="PRE13" s="76"/>
      <c r="PRF13" s="76"/>
      <c r="PRG13" s="76"/>
      <c r="PRH13" s="76"/>
      <c r="PRI13" s="76"/>
      <c r="PRJ13" s="76"/>
      <c r="PRK13" s="76"/>
      <c r="PRL13" s="76"/>
      <c r="PRM13" s="76"/>
      <c r="PRN13" s="76"/>
      <c r="PRO13" s="76"/>
      <c r="PRP13" s="76"/>
      <c r="PRQ13" s="76"/>
      <c r="PRR13" s="76"/>
      <c r="PRS13" s="76"/>
      <c r="PRT13" s="76"/>
      <c r="PRU13" s="76"/>
      <c r="PRV13" s="76"/>
      <c r="PRW13" s="76"/>
      <c r="PRX13" s="76"/>
      <c r="PRY13" s="76"/>
      <c r="PRZ13" s="76"/>
      <c r="PSA13" s="76"/>
      <c r="PSB13" s="76"/>
      <c r="PSC13" s="76"/>
      <c r="PSD13" s="76"/>
      <c r="PSE13" s="76"/>
      <c r="PSF13" s="76"/>
      <c r="PSG13" s="76"/>
      <c r="PSH13" s="76"/>
      <c r="PSI13" s="76"/>
      <c r="PSJ13" s="76"/>
      <c r="PSK13" s="76"/>
      <c r="PSL13" s="76"/>
      <c r="PSM13" s="76"/>
      <c r="PSN13" s="76"/>
      <c r="PSO13" s="76"/>
      <c r="PSP13" s="76"/>
      <c r="PSQ13" s="76"/>
      <c r="PSR13" s="76"/>
      <c r="PSS13" s="76"/>
      <c r="PST13" s="76"/>
      <c r="PSU13" s="76"/>
      <c r="PSV13" s="76"/>
      <c r="PSW13" s="76"/>
      <c r="PSX13" s="76"/>
      <c r="PSY13" s="76"/>
      <c r="PSZ13" s="76"/>
      <c r="PTA13" s="76"/>
      <c r="PTB13" s="76"/>
      <c r="PTC13" s="76"/>
      <c r="PTD13" s="76"/>
      <c r="PTE13" s="76"/>
      <c r="PTF13" s="76"/>
      <c r="PTG13" s="76"/>
      <c r="PTH13" s="76"/>
      <c r="PTI13" s="76"/>
      <c r="PTJ13" s="76"/>
      <c r="PTK13" s="76"/>
      <c r="PTL13" s="76"/>
      <c r="PTM13" s="76"/>
      <c r="PTN13" s="76"/>
      <c r="PTO13" s="76"/>
      <c r="PTP13" s="76"/>
      <c r="PTQ13" s="76"/>
      <c r="PTR13" s="76"/>
      <c r="PTS13" s="76"/>
      <c r="PTT13" s="76"/>
      <c r="PTU13" s="76"/>
      <c r="PTV13" s="76"/>
      <c r="PTW13" s="76"/>
      <c r="PTX13" s="76"/>
      <c r="PTY13" s="76"/>
      <c r="PTZ13" s="76"/>
      <c r="PUA13" s="76"/>
      <c r="PUB13" s="76"/>
      <c r="PUC13" s="76"/>
      <c r="PUD13" s="76"/>
      <c r="PUE13" s="76"/>
      <c r="PUF13" s="76"/>
      <c r="PUG13" s="76"/>
      <c r="PUH13" s="76"/>
      <c r="PUI13" s="76"/>
      <c r="PUJ13" s="76"/>
      <c r="PUK13" s="76"/>
      <c r="PUL13" s="76"/>
      <c r="PUM13" s="76"/>
      <c r="PUN13" s="76"/>
      <c r="PUO13" s="76"/>
      <c r="PUP13" s="76"/>
      <c r="PUQ13" s="76"/>
      <c r="PUR13" s="76"/>
      <c r="PUS13" s="76"/>
      <c r="PUT13" s="76"/>
      <c r="PUU13" s="76"/>
      <c r="PUV13" s="76"/>
      <c r="PUW13" s="76"/>
      <c r="PUX13" s="76"/>
      <c r="PUY13" s="76"/>
      <c r="PUZ13" s="76"/>
      <c r="PVA13" s="76"/>
      <c r="PVB13" s="76"/>
      <c r="PVC13" s="76"/>
      <c r="PVD13" s="76"/>
      <c r="PVE13" s="76"/>
      <c r="PVF13" s="76"/>
      <c r="PVG13" s="76"/>
      <c r="PVH13" s="76"/>
      <c r="PVI13" s="76"/>
      <c r="PVJ13" s="76"/>
      <c r="PVK13" s="76"/>
      <c r="PVL13" s="76"/>
      <c r="PVM13" s="76"/>
      <c r="PVN13" s="76"/>
      <c r="PVO13" s="76"/>
      <c r="PVP13" s="76"/>
      <c r="PVQ13" s="76"/>
      <c r="PVR13" s="76"/>
      <c r="PVS13" s="76"/>
      <c r="PVT13" s="76"/>
      <c r="PVU13" s="76"/>
      <c r="PVV13" s="76"/>
      <c r="PVW13" s="76"/>
      <c r="PVX13" s="76"/>
      <c r="PVY13" s="76"/>
      <c r="PVZ13" s="76"/>
      <c r="PWA13" s="76"/>
      <c r="PWB13" s="76"/>
      <c r="PWC13" s="76"/>
      <c r="PWD13" s="76"/>
      <c r="PWE13" s="76"/>
      <c r="PWF13" s="76"/>
      <c r="PWG13" s="76"/>
      <c r="PWH13" s="76"/>
      <c r="PWI13" s="76"/>
      <c r="PWJ13" s="76"/>
      <c r="PWK13" s="76"/>
      <c r="PWL13" s="76"/>
      <c r="PWM13" s="76"/>
      <c r="PWN13" s="76"/>
      <c r="PWO13" s="76"/>
      <c r="PWP13" s="76"/>
      <c r="PWQ13" s="76"/>
      <c r="PWR13" s="76"/>
      <c r="PWS13" s="76"/>
      <c r="PWT13" s="76"/>
      <c r="PWU13" s="76"/>
      <c r="PWV13" s="76"/>
      <c r="PWW13" s="76"/>
      <c r="PWX13" s="76"/>
      <c r="PWY13" s="76"/>
      <c r="PWZ13" s="76"/>
      <c r="PXA13" s="76"/>
      <c r="PXB13" s="76"/>
      <c r="PXC13" s="76"/>
      <c r="PXD13" s="76"/>
      <c r="PXE13" s="76"/>
      <c r="PXF13" s="76"/>
      <c r="PXG13" s="76"/>
      <c r="PXH13" s="76"/>
      <c r="PXI13" s="76"/>
      <c r="PXJ13" s="76"/>
      <c r="PXK13" s="76"/>
      <c r="PXL13" s="76"/>
      <c r="PXM13" s="76"/>
      <c r="PXN13" s="76"/>
      <c r="PXO13" s="76"/>
      <c r="PXP13" s="76"/>
      <c r="PXQ13" s="76"/>
      <c r="PXR13" s="76"/>
      <c r="PXS13" s="76"/>
      <c r="PXT13" s="76"/>
      <c r="PXU13" s="76"/>
      <c r="PXV13" s="76"/>
      <c r="PXW13" s="76"/>
      <c r="PXX13" s="76"/>
      <c r="PXY13" s="76"/>
      <c r="PXZ13" s="76"/>
      <c r="PYA13" s="76"/>
      <c r="PYB13" s="76"/>
      <c r="PYC13" s="76"/>
      <c r="PYD13" s="76"/>
      <c r="PYE13" s="76"/>
      <c r="PYF13" s="76"/>
      <c r="PYG13" s="76"/>
      <c r="PYH13" s="76"/>
      <c r="PYI13" s="76"/>
      <c r="PYJ13" s="76"/>
      <c r="PYK13" s="76"/>
      <c r="PYL13" s="76"/>
      <c r="PYM13" s="76"/>
      <c r="PYN13" s="76"/>
      <c r="PYO13" s="76"/>
      <c r="PYP13" s="76"/>
      <c r="PYQ13" s="76"/>
      <c r="PYR13" s="76"/>
      <c r="PYS13" s="76"/>
      <c r="PYT13" s="76"/>
      <c r="PYU13" s="76"/>
      <c r="PYV13" s="76"/>
      <c r="PYW13" s="76"/>
      <c r="PYX13" s="76"/>
      <c r="PYY13" s="76"/>
      <c r="PYZ13" s="76"/>
      <c r="PZA13" s="76"/>
      <c r="PZB13" s="76"/>
      <c r="PZC13" s="76"/>
      <c r="PZD13" s="76"/>
      <c r="PZE13" s="76"/>
      <c r="PZF13" s="76"/>
      <c r="PZG13" s="76"/>
      <c r="PZH13" s="76"/>
      <c r="PZI13" s="76"/>
      <c r="PZJ13" s="76"/>
      <c r="PZK13" s="76"/>
      <c r="PZL13" s="76"/>
      <c r="PZM13" s="76"/>
      <c r="PZN13" s="76"/>
      <c r="PZO13" s="76"/>
      <c r="PZP13" s="76"/>
      <c r="PZQ13" s="76"/>
      <c r="PZR13" s="76"/>
      <c r="PZS13" s="76"/>
      <c r="PZT13" s="76"/>
      <c r="PZU13" s="76"/>
      <c r="PZV13" s="76"/>
      <c r="PZW13" s="76"/>
      <c r="PZX13" s="76"/>
      <c r="PZY13" s="76"/>
      <c r="PZZ13" s="76"/>
      <c r="QAA13" s="76"/>
      <c r="QAB13" s="76"/>
      <c r="QAC13" s="76"/>
      <c r="QAD13" s="76"/>
      <c r="QAE13" s="76"/>
      <c r="QAF13" s="76"/>
      <c r="QAG13" s="76"/>
      <c r="QAH13" s="76"/>
      <c r="QAI13" s="76"/>
      <c r="QAJ13" s="76"/>
      <c r="QAK13" s="76"/>
      <c r="QAL13" s="76"/>
      <c r="QAM13" s="76"/>
      <c r="QAN13" s="76"/>
      <c r="QAO13" s="76"/>
      <c r="QAP13" s="76"/>
      <c r="QAQ13" s="76"/>
      <c r="QAR13" s="76"/>
      <c r="QAS13" s="76"/>
      <c r="QAT13" s="76"/>
      <c r="QAU13" s="76"/>
      <c r="QAV13" s="76"/>
      <c r="QAW13" s="76"/>
      <c r="QAX13" s="76"/>
      <c r="QAY13" s="76"/>
      <c r="QAZ13" s="76"/>
      <c r="QBA13" s="76"/>
      <c r="QBB13" s="76"/>
      <c r="QBC13" s="76"/>
      <c r="QBD13" s="76"/>
      <c r="QBE13" s="76"/>
      <c r="QBF13" s="76"/>
      <c r="QBG13" s="76"/>
      <c r="QBH13" s="76"/>
      <c r="QBI13" s="76"/>
      <c r="QBJ13" s="76"/>
      <c r="QBK13" s="76"/>
      <c r="QBL13" s="76"/>
      <c r="QBM13" s="76"/>
      <c r="QBN13" s="76"/>
      <c r="QBO13" s="76"/>
      <c r="QBP13" s="76"/>
      <c r="QBQ13" s="76"/>
      <c r="QBR13" s="76"/>
      <c r="QBS13" s="76"/>
      <c r="QBT13" s="76"/>
      <c r="QBU13" s="76"/>
      <c r="QBV13" s="76"/>
      <c r="QBW13" s="76"/>
      <c r="QBX13" s="76"/>
      <c r="QBY13" s="76"/>
      <c r="QBZ13" s="76"/>
      <c r="QCA13" s="76"/>
      <c r="QCB13" s="76"/>
      <c r="QCC13" s="76"/>
      <c r="QCD13" s="76"/>
      <c r="QCE13" s="76"/>
      <c r="QCF13" s="76"/>
      <c r="QCG13" s="76"/>
      <c r="QCH13" s="76"/>
      <c r="QCI13" s="76"/>
      <c r="QCJ13" s="76"/>
      <c r="QCK13" s="76"/>
      <c r="QCL13" s="76"/>
      <c r="QCM13" s="76"/>
      <c r="QCN13" s="76"/>
      <c r="QCO13" s="76"/>
      <c r="QCP13" s="76"/>
      <c r="QCQ13" s="76"/>
      <c r="QCR13" s="76"/>
      <c r="QCS13" s="76"/>
      <c r="QCT13" s="76"/>
      <c r="QCU13" s="76"/>
      <c r="QCV13" s="76"/>
      <c r="QCW13" s="76"/>
      <c r="QCX13" s="76"/>
      <c r="QCY13" s="76"/>
      <c r="QCZ13" s="76"/>
      <c r="QDA13" s="76"/>
      <c r="QDB13" s="76"/>
      <c r="QDC13" s="76"/>
      <c r="QDD13" s="76"/>
      <c r="QDE13" s="76"/>
      <c r="QDF13" s="76"/>
      <c r="QDG13" s="76"/>
      <c r="QDH13" s="76"/>
      <c r="QDI13" s="76"/>
      <c r="QDJ13" s="76"/>
      <c r="QDK13" s="76"/>
      <c r="QDL13" s="76"/>
      <c r="QDM13" s="76"/>
      <c r="QDN13" s="76"/>
      <c r="QDO13" s="76"/>
      <c r="QDP13" s="76"/>
      <c r="QDQ13" s="76"/>
      <c r="QDR13" s="76"/>
      <c r="QDS13" s="76"/>
      <c r="QDT13" s="76"/>
      <c r="QDU13" s="76"/>
      <c r="QDV13" s="76"/>
      <c r="QDW13" s="76"/>
      <c r="QDX13" s="76"/>
      <c r="QDY13" s="76"/>
      <c r="QDZ13" s="76"/>
      <c r="QEA13" s="76"/>
      <c r="QEB13" s="76"/>
      <c r="QEC13" s="76"/>
      <c r="QED13" s="76"/>
      <c r="QEE13" s="76"/>
      <c r="QEF13" s="76"/>
      <c r="QEG13" s="76"/>
      <c r="QEH13" s="76"/>
      <c r="QEI13" s="76"/>
      <c r="QEJ13" s="76"/>
      <c r="QEK13" s="76"/>
      <c r="QEL13" s="76"/>
      <c r="QEM13" s="76"/>
      <c r="QEN13" s="76"/>
      <c r="QEO13" s="76"/>
      <c r="QEP13" s="76"/>
      <c r="QEQ13" s="76"/>
      <c r="QER13" s="76"/>
      <c r="QES13" s="76"/>
      <c r="QET13" s="76"/>
      <c r="QEU13" s="76"/>
      <c r="QEV13" s="76"/>
      <c r="QEW13" s="76"/>
      <c r="QEX13" s="76"/>
      <c r="QEY13" s="76"/>
      <c r="QEZ13" s="76"/>
      <c r="QFA13" s="76"/>
      <c r="QFB13" s="76"/>
      <c r="QFC13" s="76"/>
      <c r="QFD13" s="76"/>
      <c r="QFE13" s="76"/>
      <c r="QFF13" s="76"/>
      <c r="QFG13" s="76"/>
      <c r="QFH13" s="76"/>
      <c r="QFI13" s="76"/>
      <c r="QFJ13" s="76"/>
      <c r="QFK13" s="76"/>
      <c r="QFL13" s="76"/>
      <c r="QFM13" s="76"/>
      <c r="QFN13" s="76"/>
      <c r="QFO13" s="76"/>
      <c r="QFP13" s="76"/>
      <c r="QFQ13" s="76"/>
      <c r="QFR13" s="76"/>
      <c r="QFS13" s="76"/>
      <c r="QFT13" s="76"/>
      <c r="QFU13" s="76"/>
      <c r="QFV13" s="76"/>
      <c r="QFW13" s="76"/>
      <c r="QFX13" s="76"/>
      <c r="QFY13" s="76"/>
      <c r="QFZ13" s="76"/>
      <c r="QGA13" s="76"/>
      <c r="QGB13" s="76"/>
      <c r="QGC13" s="76"/>
      <c r="QGD13" s="76"/>
      <c r="QGE13" s="76"/>
      <c r="QGF13" s="76"/>
      <c r="QGG13" s="76"/>
      <c r="QGH13" s="76"/>
      <c r="QGI13" s="76"/>
      <c r="QGJ13" s="76"/>
      <c r="QGK13" s="76"/>
      <c r="QGL13" s="76"/>
      <c r="QGM13" s="76"/>
      <c r="QGN13" s="76"/>
      <c r="QGO13" s="76"/>
      <c r="QGP13" s="76"/>
      <c r="QGQ13" s="76"/>
      <c r="QGR13" s="76"/>
      <c r="QGS13" s="76"/>
      <c r="QGT13" s="76"/>
      <c r="QGU13" s="76"/>
      <c r="QGV13" s="76"/>
      <c r="QGW13" s="76"/>
      <c r="QGX13" s="76"/>
      <c r="QGY13" s="76"/>
      <c r="QGZ13" s="76"/>
      <c r="QHA13" s="76"/>
      <c r="QHB13" s="76"/>
      <c r="QHC13" s="76"/>
      <c r="QHD13" s="76"/>
      <c r="QHE13" s="76"/>
      <c r="QHF13" s="76"/>
      <c r="QHG13" s="76"/>
      <c r="QHH13" s="76"/>
      <c r="QHI13" s="76"/>
      <c r="QHJ13" s="76"/>
      <c r="QHK13" s="76"/>
      <c r="QHL13" s="76"/>
      <c r="QHM13" s="76"/>
      <c r="QHN13" s="76"/>
      <c r="QHO13" s="76"/>
      <c r="QHP13" s="76"/>
      <c r="QHQ13" s="76"/>
      <c r="QHR13" s="76"/>
      <c r="QHS13" s="76"/>
      <c r="QHT13" s="76"/>
      <c r="QHU13" s="76"/>
      <c r="QHV13" s="76"/>
      <c r="QHW13" s="76"/>
      <c r="QHX13" s="76"/>
      <c r="QHY13" s="76"/>
      <c r="QHZ13" s="76"/>
      <c r="QIA13" s="76"/>
      <c r="QIB13" s="76"/>
      <c r="QIC13" s="76"/>
      <c r="QID13" s="76"/>
      <c r="QIE13" s="76"/>
      <c r="QIF13" s="76"/>
      <c r="QIG13" s="76"/>
      <c r="QIH13" s="76"/>
      <c r="QII13" s="76"/>
      <c r="QIJ13" s="76"/>
      <c r="QIK13" s="76"/>
      <c r="QIL13" s="76"/>
      <c r="QIM13" s="76"/>
      <c r="QIN13" s="76"/>
      <c r="QIO13" s="76"/>
      <c r="QIP13" s="76"/>
      <c r="QIQ13" s="76"/>
      <c r="QIR13" s="76"/>
      <c r="QIS13" s="76"/>
      <c r="QIT13" s="76"/>
      <c r="QIU13" s="76"/>
      <c r="QIV13" s="76"/>
      <c r="QIW13" s="76"/>
      <c r="QIX13" s="76"/>
      <c r="QIY13" s="76"/>
      <c r="QIZ13" s="76"/>
      <c r="QJA13" s="76"/>
      <c r="QJB13" s="76"/>
      <c r="QJC13" s="76"/>
      <c r="QJD13" s="76"/>
      <c r="QJE13" s="76"/>
      <c r="QJF13" s="76"/>
      <c r="QJG13" s="76"/>
      <c r="QJH13" s="76"/>
      <c r="QJI13" s="76"/>
      <c r="QJJ13" s="76"/>
      <c r="QJK13" s="76"/>
      <c r="QJL13" s="76"/>
      <c r="QJM13" s="76"/>
      <c r="QJN13" s="76"/>
      <c r="QJO13" s="76"/>
      <c r="QJP13" s="76"/>
      <c r="QJQ13" s="76"/>
      <c r="QJR13" s="76"/>
      <c r="QJS13" s="76"/>
      <c r="QJT13" s="76"/>
      <c r="QJU13" s="76"/>
      <c r="QJV13" s="76"/>
      <c r="QJW13" s="76"/>
      <c r="QJX13" s="76"/>
      <c r="QJY13" s="76"/>
      <c r="QJZ13" s="76"/>
      <c r="QKA13" s="76"/>
      <c r="QKB13" s="76"/>
      <c r="QKC13" s="76"/>
      <c r="QKD13" s="76"/>
      <c r="QKE13" s="76"/>
      <c r="QKF13" s="76"/>
      <c r="QKG13" s="76"/>
      <c r="QKH13" s="76"/>
      <c r="QKI13" s="76"/>
      <c r="QKJ13" s="76"/>
      <c r="QKK13" s="76"/>
      <c r="QKL13" s="76"/>
      <c r="QKM13" s="76"/>
      <c r="QKN13" s="76"/>
      <c r="QKO13" s="76"/>
      <c r="QKP13" s="76"/>
      <c r="QKQ13" s="76"/>
      <c r="QKR13" s="76"/>
      <c r="QKS13" s="76"/>
      <c r="QKT13" s="76"/>
      <c r="QKU13" s="76"/>
      <c r="QKV13" s="76"/>
      <c r="QKW13" s="76"/>
      <c r="QKX13" s="76"/>
      <c r="QKY13" s="76"/>
      <c r="QKZ13" s="76"/>
      <c r="QLA13" s="76"/>
      <c r="QLB13" s="76"/>
      <c r="QLC13" s="76"/>
      <c r="QLD13" s="76"/>
      <c r="QLE13" s="76"/>
      <c r="QLF13" s="76"/>
      <c r="QLG13" s="76"/>
      <c r="QLH13" s="76"/>
      <c r="QLI13" s="76"/>
      <c r="QLJ13" s="76"/>
      <c r="QLK13" s="76"/>
      <c r="QLL13" s="76"/>
      <c r="QLM13" s="76"/>
      <c r="QLN13" s="76"/>
      <c r="QLO13" s="76"/>
      <c r="QLP13" s="76"/>
      <c r="QLQ13" s="76"/>
      <c r="QLR13" s="76"/>
      <c r="QLS13" s="76"/>
      <c r="QLT13" s="76"/>
      <c r="QLU13" s="76"/>
      <c r="QLV13" s="76"/>
      <c r="QLW13" s="76"/>
      <c r="QLX13" s="76"/>
      <c r="QLY13" s="76"/>
      <c r="QLZ13" s="76"/>
      <c r="QMA13" s="76"/>
      <c r="QMB13" s="76"/>
      <c r="QMC13" s="76"/>
      <c r="QMD13" s="76"/>
      <c r="QME13" s="76"/>
      <c r="QMF13" s="76"/>
      <c r="QMG13" s="76"/>
      <c r="QMH13" s="76"/>
      <c r="QMI13" s="76"/>
      <c r="QMJ13" s="76"/>
      <c r="QMK13" s="76"/>
      <c r="QML13" s="76"/>
      <c r="QMM13" s="76"/>
      <c r="QMN13" s="76"/>
      <c r="QMO13" s="76"/>
      <c r="QMP13" s="76"/>
      <c r="QMQ13" s="76"/>
      <c r="QMR13" s="76"/>
      <c r="QMS13" s="76"/>
      <c r="QMT13" s="76"/>
      <c r="QMU13" s="76"/>
      <c r="QMV13" s="76"/>
      <c r="QMW13" s="76"/>
      <c r="QMX13" s="76"/>
      <c r="QMY13" s="76"/>
      <c r="QMZ13" s="76"/>
      <c r="QNA13" s="76"/>
      <c r="QNB13" s="76"/>
      <c r="QNC13" s="76"/>
      <c r="QND13" s="76"/>
      <c r="QNE13" s="76"/>
      <c r="QNF13" s="76"/>
      <c r="QNG13" s="76"/>
      <c r="QNH13" s="76"/>
      <c r="QNI13" s="76"/>
      <c r="QNJ13" s="76"/>
      <c r="QNK13" s="76"/>
      <c r="QNL13" s="76"/>
      <c r="QNM13" s="76"/>
      <c r="QNN13" s="76"/>
      <c r="QNO13" s="76"/>
      <c r="QNP13" s="76"/>
      <c r="QNQ13" s="76"/>
      <c r="QNR13" s="76"/>
      <c r="QNS13" s="76"/>
      <c r="QNT13" s="76"/>
      <c r="QNU13" s="76"/>
      <c r="QNV13" s="76"/>
      <c r="QNW13" s="76"/>
      <c r="QNX13" s="76"/>
      <c r="QNY13" s="76"/>
      <c r="QNZ13" s="76"/>
      <c r="QOA13" s="76"/>
      <c r="QOB13" s="76"/>
      <c r="QOC13" s="76"/>
      <c r="QOD13" s="76"/>
      <c r="QOE13" s="76"/>
      <c r="QOF13" s="76"/>
      <c r="QOG13" s="76"/>
      <c r="QOH13" s="76"/>
      <c r="QOI13" s="76"/>
      <c r="QOJ13" s="76"/>
      <c r="QOK13" s="76"/>
      <c r="QOL13" s="76"/>
      <c r="QOM13" s="76"/>
      <c r="QON13" s="76"/>
      <c r="QOO13" s="76"/>
      <c r="QOP13" s="76"/>
      <c r="QOQ13" s="76"/>
      <c r="QOR13" s="76"/>
      <c r="QOS13" s="76"/>
      <c r="QOT13" s="76"/>
      <c r="QOU13" s="76"/>
      <c r="QOV13" s="76"/>
      <c r="QOW13" s="76"/>
      <c r="QOX13" s="76"/>
      <c r="QOY13" s="76"/>
      <c r="QOZ13" s="76"/>
      <c r="QPA13" s="76"/>
      <c r="QPB13" s="76"/>
      <c r="QPC13" s="76"/>
      <c r="QPD13" s="76"/>
      <c r="QPE13" s="76"/>
      <c r="QPF13" s="76"/>
      <c r="QPG13" s="76"/>
      <c r="QPH13" s="76"/>
      <c r="QPI13" s="76"/>
      <c r="QPJ13" s="76"/>
      <c r="QPK13" s="76"/>
      <c r="QPL13" s="76"/>
      <c r="QPM13" s="76"/>
      <c r="QPN13" s="76"/>
      <c r="QPO13" s="76"/>
      <c r="QPP13" s="76"/>
      <c r="QPQ13" s="76"/>
      <c r="QPR13" s="76"/>
      <c r="QPS13" s="76"/>
      <c r="QPT13" s="76"/>
      <c r="QPU13" s="76"/>
      <c r="QPV13" s="76"/>
      <c r="QPW13" s="76"/>
      <c r="QPX13" s="76"/>
      <c r="QPY13" s="76"/>
      <c r="QPZ13" s="76"/>
      <c r="QQA13" s="76"/>
      <c r="QQB13" s="76"/>
      <c r="QQC13" s="76"/>
      <c r="QQD13" s="76"/>
      <c r="QQE13" s="76"/>
      <c r="QQF13" s="76"/>
      <c r="QQG13" s="76"/>
      <c r="QQH13" s="76"/>
      <c r="QQI13" s="76"/>
      <c r="QQJ13" s="76"/>
      <c r="QQK13" s="76"/>
      <c r="QQL13" s="76"/>
      <c r="QQM13" s="76"/>
      <c r="QQN13" s="76"/>
      <c r="QQO13" s="76"/>
      <c r="QQP13" s="76"/>
      <c r="QQQ13" s="76"/>
      <c r="QQR13" s="76"/>
      <c r="QQS13" s="76"/>
      <c r="QQT13" s="76"/>
      <c r="QQU13" s="76"/>
      <c r="QQV13" s="76"/>
      <c r="QQW13" s="76"/>
      <c r="QQX13" s="76"/>
      <c r="QQY13" s="76"/>
      <c r="QQZ13" s="76"/>
      <c r="QRA13" s="76"/>
      <c r="QRB13" s="76"/>
      <c r="QRC13" s="76"/>
      <c r="QRD13" s="76"/>
      <c r="QRE13" s="76"/>
      <c r="QRF13" s="76"/>
      <c r="QRG13" s="76"/>
      <c r="QRH13" s="76"/>
      <c r="QRI13" s="76"/>
      <c r="QRJ13" s="76"/>
      <c r="QRK13" s="76"/>
      <c r="QRL13" s="76"/>
      <c r="QRM13" s="76"/>
      <c r="QRN13" s="76"/>
      <c r="QRO13" s="76"/>
      <c r="QRP13" s="76"/>
      <c r="QRQ13" s="76"/>
      <c r="QRR13" s="76"/>
      <c r="QRS13" s="76"/>
      <c r="QRT13" s="76"/>
      <c r="QRU13" s="76"/>
      <c r="QRV13" s="76"/>
      <c r="QRW13" s="76"/>
      <c r="QRX13" s="76"/>
      <c r="QRY13" s="76"/>
      <c r="QRZ13" s="76"/>
      <c r="QSA13" s="76"/>
      <c r="QSB13" s="76"/>
      <c r="QSC13" s="76"/>
      <c r="QSD13" s="76"/>
      <c r="QSE13" s="76"/>
      <c r="QSF13" s="76"/>
      <c r="QSG13" s="76"/>
      <c r="QSH13" s="76"/>
      <c r="QSI13" s="76"/>
      <c r="QSJ13" s="76"/>
      <c r="QSK13" s="76"/>
      <c r="QSL13" s="76"/>
      <c r="QSM13" s="76"/>
      <c r="QSN13" s="76"/>
      <c r="QSO13" s="76"/>
      <c r="QSP13" s="76"/>
      <c r="QSQ13" s="76"/>
      <c r="QSR13" s="76"/>
      <c r="QSS13" s="76"/>
      <c r="QST13" s="76"/>
      <c r="QSU13" s="76"/>
      <c r="QSV13" s="76"/>
      <c r="QSW13" s="76"/>
      <c r="QSX13" s="76"/>
      <c r="QSY13" s="76"/>
      <c r="QSZ13" s="76"/>
      <c r="QTA13" s="76"/>
      <c r="QTB13" s="76"/>
      <c r="QTC13" s="76"/>
      <c r="QTD13" s="76"/>
      <c r="QTE13" s="76"/>
      <c r="QTF13" s="76"/>
      <c r="QTG13" s="76"/>
      <c r="QTH13" s="76"/>
      <c r="QTI13" s="76"/>
      <c r="QTJ13" s="76"/>
      <c r="QTK13" s="76"/>
      <c r="QTL13" s="76"/>
      <c r="QTM13" s="76"/>
      <c r="QTN13" s="76"/>
      <c r="QTO13" s="76"/>
      <c r="QTP13" s="76"/>
      <c r="QTQ13" s="76"/>
      <c r="QTR13" s="76"/>
      <c r="QTS13" s="76"/>
      <c r="QTT13" s="76"/>
      <c r="QTU13" s="76"/>
      <c r="QTV13" s="76"/>
      <c r="QTW13" s="76"/>
      <c r="QTX13" s="76"/>
      <c r="QTY13" s="76"/>
      <c r="QTZ13" s="76"/>
      <c r="QUA13" s="76"/>
      <c r="QUB13" s="76"/>
      <c r="QUC13" s="76"/>
      <c r="QUD13" s="76"/>
      <c r="QUE13" s="76"/>
      <c r="QUF13" s="76"/>
      <c r="QUG13" s="76"/>
      <c r="QUH13" s="76"/>
      <c r="QUI13" s="76"/>
      <c r="QUJ13" s="76"/>
      <c r="QUK13" s="76"/>
      <c r="QUL13" s="76"/>
      <c r="QUM13" s="76"/>
      <c r="QUN13" s="76"/>
      <c r="QUO13" s="76"/>
      <c r="QUP13" s="76"/>
      <c r="QUQ13" s="76"/>
      <c r="QUR13" s="76"/>
      <c r="QUS13" s="76"/>
      <c r="QUT13" s="76"/>
      <c r="QUU13" s="76"/>
      <c r="QUV13" s="76"/>
      <c r="QUW13" s="76"/>
      <c r="QUX13" s="76"/>
      <c r="QUY13" s="76"/>
      <c r="QUZ13" s="76"/>
      <c r="QVA13" s="76"/>
      <c r="QVB13" s="76"/>
      <c r="QVC13" s="76"/>
      <c r="QVD13" s="76"/>
      <c r="QVE13" s="76"/>
      <c r="QVF13" s="76"/>
      <c r="QVG13" s="76"/>
      <c r="QVH13" s="76"/>
      <c r="QVI13" s="76"/>
      <c r="QVJ13" s="76"/>
      <c r="QVK13" s="76"/>
      <c r="QVL13" s="76"/>
      <c r="QVM13" s="76"/>
      <c r="QVN13" s="76"/>
      <c r="QVO13" s="76"/>
      <c r="QVP13" s="76"/>
      <c r="QVQ13" s="76"/>
      <c r="QVR13" s="76"/>
      <c r="QVS13" s="76"/>
      <c r="QVT13" s="76"/>
      <c r="QVU13" s="76"/>
      <c r="QVV13" s="76"/>
      <c r="QVW13" s="76"/>
      <c r="QVX13" s="76"/>
      <c r="QVY13" s="76"/>
      <c r="QVZ13" s="76"/>
      <c r="QWA13" s="76"/>
      <c r="QWB13" s="76"/>
      <c r="QWC13" s="76"/>
      <c r="QWD13" s="76"/>
      <c r="QWE13" s="76"/>
      <c r="QWF13" s="76"/>
      <c r="QWG13" s="76"/>
      <c r="QWH13" s="76"/>
      <c r="QWI13" s="76"/>
      <c r="QWJ13" s="76"/>
      <c r="QWK13" s="76"/>
      <c r="QWL13" s="76"/>
      <c r="QWM13" s="76"/>
      <c r="QWN13" s="76"/>
      <c r="QWO13" s="76"/>
      <c r="QWP13" s="76"/>
      <c r="QWQ13" s="76"/>
      <c r="QWR13" s="76"/>
      <c r="QWS13" s="76"/>
      <c r="QWT13" s="76"/>
      <c r="QWU13" s="76"/>
      <c r="QWV13" s="76"/>
      <c r="QWW13" s="76"/>
      <c r="QWX13" s="76"/>
      <c r="QWY13" s="76"/>
      <c r="QWZ13" s="76"/>
      <c r="QXA13" s="76"/>
      <c r="QXB13" s="76"/>
      <c r="QXC13" s="76"/>
      <c r="QXD13" s="76"/>
      <c r="QXE13" s="76"/>
      <c r="QXF13" s="76"/>
      <c r="QXG13" s="76"/>
      <c r="QXH13" s="76"/>
      <c r="QXI13" s="76"/>
      <c r="QXJ13" s="76"/>
      <c r="QXK13" s="76"/>
      <c r="QXL13" s="76"/>
      <c r="QXM13" s="76"/>
      <c r="QXN13" s="76"/>
      <c r="QXO13" s="76"/>
      <c r="QXP13" s="76"/>
      <c r="QXQ13" s="76"/>
      <c r="QXR13" s="76"/>
      <c r="QXS13" s="76"/>
      <c r="QXT13" s="76"/>
      <c r="QXU13" s="76"/>
      <c r="QXV13" s="76"/>
      <c r="QXW13" s="76"/>
      <c r="QXX13" s="76"/>
      <c r="QXY13" s="76"/>
      <c r="QXZ13" s="76"/>
      <c r="QYA13" s="76"/>
      <c r="QYB13" s="76"/>
      <c r="QYC13" s="76"/>
      <c r="QYD13" s="76"/>
      <c r="QYE13" s="76"/>
      <c r="QYF13" s="76"/>
      <c r="QYG13" s="76"/>
      <c r="QYH13" s="76"/>
      <c r="QYI13" s="76"/>
      <c r="QYJ13" s="76"/>
      <c r="QYK13" s="76"/>
      <c r="QYL13" s="76"/>
      <c r="QYM13" s="76"/>
      <c r="QYN13" s="76"/>
      <c r="QYO13" s="76"/>
      <c r="QYP13" s="76"/>
      <c r="QYQ13" s="76"/>
      <c r="QYR13" s="76"/>
      <c r="QYS13" s="76"/>
      <c r="QYT13" s="76"/>
      <c r="QYU13" s="76"/>
      <c r="QYV13" s="76"/>
      <c r="QYW13" s="76"/>
      <c r="QYX13" s="76"/>
      <c r="QYY13" s="76"/>
      <c r="QYZ13" s="76"/>
      <c r="QZA13" s="76"/>
      <c r="QZB13" s="76"/>
      <c r="QZC13" s="76"/>
      <c r="QZD13" s="76"/>
      <c r="QZE13" s="76"/>
      <c r="QZF13" s="76"/>
      <c r="QZG13" s="76"/>
      <c r="QZH13" s="76"/>
      <c r="QZI13" s="76"/>
      <c r="QZJ13" s="76"/>
      <c r="QZK13" s="76"/>
      <c r="QZL13" s="76"/>
      <c r="QZM13" s="76"/>
      <c r="QZN13" s="76"/>
      <c r="QZO13" s="76"/>
      <c r="QZP13" s="76"/>
      <c r="QZQ13" s="76"/>
      <c r="QZR13" s="76"/>
      <c r="QZS13" s="76"/>
      <c r="QZT13" s="76"/>
      <c r="QZU13" s="76"/>
      <c r="QZV13" s="76"/>
      <c r="QZW13" s="76"/>
      <c r="QZX13" s="76"/>
      <c r="QZY13" s="76"/>
      <c r="QZZ13" s="76"/>
      <c r="RAA13" s="76"/>
      <c r="RAB13" s="76"/>
      <c r="RAC13" s="76"/>
      <c r="RAD13" s="76"/>
      <c r="RAE13" s="76"/>
      <c r="RAF13" s="76"/>
      <c r="RAG13" s="76"/>
      <c r="RAH13" s="76"/>
      <c r="RAI13" s="76"/>
      <c r="RAJ13" s="76"/>
      <c r="RAK13" s="76"/>
      <c r="RAL13" s="76"/>
      <c r="RAM13" s="76"/>
      <c r="RAN13" s="76"/>
      <c r="RAO13" s="76"/>
      <c r="RAP13" s="76"/>
      <c r="RAQ13" s="76"/>
      <c r="RAR13" s="76"/>
      <c r="RAS13" s="76"/>
      <c r="RAT13" s="76"/>
      <c r="RAU13" s="76"/>
      <c r="RAV13" s="76"/>
      <c r="RAW13" s="76"/>
      <c r="RAX13" s="76"/>
      <c r="RAY13" s="76"/>
      <c r="RAZ13" s="76"/>
      <c r="RBA13" s="76"/>
      <c r="RBB13" s="76"/>
      <c r="RBC13" s="76"/>
      <c r="RBD13" s="76"/>
      <c r="RBE13" s="76"/>
      <c r="RBF13" s="76"/>
      <c r="RBG13" s="76"/>
      <c r="RBH13" s="76"/>
      <c r="RBI13" s="76"/>
      <c r="RBJ13" s="76"/>
      <c r="RBK13" s="76"/>
      <c r="RBL13" s="76"/>
      <c r="RBM13" s="76"/>
      <c r="RBN13" s="76"/>
      <c r="RBO13" s="76"/>
      <c r="RBP13" s="76"/>
      <c r="RBQ13" s="76"/>
      <c r="RBR13" s="76"/>
      <c r="RBS13" s="76"/>
      <c r="RBT13" s="76"/>
      <c r="RBU13" s="76"/>
      <c r="RBV13" s="76"/>
      <c r="RBW13" s="76"/>
      <c r="RBX13" s="76"/>
      <c r="RBY13" s="76"/>
      <c r="RBZ13" s="76"/>
      <c r="RCA13" s="76"/>
      <c r="RCB13" s="76"/>
      <c r="RCC13" s="76"/>
      <c r="RCD13" s="76"/>
      <c r="RCE13" s="76"/>
      <c r="RCF13" s="76"/>
      <c r="RCG13" s="76"/>
      <c r="RCH13" s="76"/>
      <c r="RCI13" s="76"/>
      <c r="RCJ13" s="76"/>
      <c r="RCK13" s="76"/>
      <c r="RCL13" s="76"/>
      <c r="RCM13" s="76"/>
      <c r="RCN13" s="76"/>
      <c r="RCO13" s="76"/>
      <c r="RCP13" s="76"/>
      <c r="RCQ13" s="76"/>
      <c r="RCR13" s="76"/>
      <c r="RCS13" s="76"/>
      <c r="RCT13" s="76"/>
      <c r="RCU13" s="76"/>
      <c r="RCV13" s="76"/>
      <c r="RCW13" s="76"/>
      <c r="RCX13" s="76"/>
      <c r="RCY13" s="76"/>
      <c r="RCZ13" s="76"/>
      <c r="RDA13" s="76"/>
      <c r="RDB13" s="76"/>
      <c r="RDC13" s="76"/>
      <c r="RDD13" s="76"/>
      <c r="RDE13" s="76"/>
      <c r="RDF13" s="76"/>
      <c r="RDG13" s="76"/>
      <c r="RDH13" s="76"/>
      <c r="RDI13" s="76"/>
      <c r="RDJ13" s="76"/>
      <c r="RDK13" s="76"/>
      <c r="RDL13" s="76"/>
      <c r="RDM13" s="76"/>
      <c r="RDN13" s="76"/>
      <c r="RDO13" s="76"/>
      <c r="RDP13" s="76"/>
      <c r="RDQ13" s="76"/>
      <c r="RDR13" s="76"/>
      <c r="RDS13" s="76"/>
      <c r="RDT13" s="76"/>
      <c r="RDU13" s="76"/>
      <c r="RDV13" s="76"/>
      <c r="RDW13" s="76"/>
      <c r="RDX13" s="76"/>
      <c r="RDY13" s="76"/>
      <c r="RDZ13" s="76"/>
      <c r="REA13" s="76"/>
      <c r="REB13" s="76"/>
      <c r="REC13" s="76"/>
      <c r="RED13" s="76"/>
      <c r="REE13" s="76"/>
      <c r="REF13" s="76"/>
      <c r="REG13" s="76"/>
      <c r="REH13" s="76"/>
      <c r="REI13" s="76"/>
      <c r="REJ13" s="76"/>
      <c r="REK13" s="76"/>
      <c r="REL13" s="76"/>
      <c r="REM13" s="76"/>
      <c r="REN13" s="76"/>
      <c r="REO13" s="76"/>
      <c r="REP13" s="76"/>
      <c r="REQ13" s="76"/>
      <c r="RER13" s="76"/>
      <c r="RES13" s="76"/>
      <c r="RET13" s="76"/>
      <c r="REU13" s="76"/>
      <c r="REV13" s="76"/>
      <c r="REW13" s="76"/>
      <c r="REX13" s="76"/>
      <c r="REY13" s="76"/>
      <c r="REZ13" s="76"/>
      <c r="RFA13" s="76"/>
      <c r="RFB13" s="76"/>
      <c r="RFC13" s="76"/>
      <c r="RFD13" s="76"/>
      <c r="RFE13" s="76"/>
      <c r="RFF13" s="76"/>
      <c r="RFG13" s="76"/>
      <c r="RFH13" s="76"/>
      <c r="RFI13" s="76"/>
      <c r="RFJ13" s="76"/>
      <c r="RFK13" s="76"/>
      <c r="RFL13" s="76"/>
      <c r="RFM13" s="76"/>
      <c r="RFN13" s="76"/>
      <c r="RFO13" s="76"/>
      <c r="RFP13" s="76"/>
      <c r="RFQ13" s="76"/>
      <c r="RFR13" s="76"/>
      <c r="RFS13" s="76"/>
      <c r="RFT13" s="76"/>
      <c r="RFU13" s="76"/>
      <c r="RFV13" s="76"/>
      <c r="RFW13" s="76"/>
      <c r="RFX13" s="76"/>
      <c r="RFY13" s="76"/>
      <c r="RFZ13" s="76"/>
      <c r="RGA13" s="76"/>
      <c r="RGB13" s="76"/>
      <c r="RGC13" s="76"/>
      <c r="RGD13" s="76"/>
      <c r="RGE13" s="76"/>
      <c r="RGF13" s="76"/>
      <c r="RGG13" s="76"/>
      <c r="RGH13" s="76"/>
      <c r="RGI13" s="76"/>
      <c r="RGJ13" s="76"/>
      <c r="RGK13" s="76"/>
      <c r="RGL13" s="76"/>
      <c r="RGM13" s="76"/>
      <c r="RGN13" s="76"/>
      <c r="RGO13" s="76"/>
      <c r="RGP13" s="76"/>
      <c r="RGQ13" s="76"/>
      <c r="RGR13" s="76"/>
      <c r="RGS13" s="76"/>
      <c r="RGT13" s="76"/>
      <c r="RGU13" s="76"/>
      <c r="RGV13" s="76"/>
      <c r="RGW13" s="76"/>
      <c r="RGX13" s="76"/>
      <c r="RGY13" s="76"/>
      <c r="RGZ13" s="76"/>
      <c r="RHA13" s="76"/>
      <c r="RHB13" s="76"/>
      <c r="RHC13" s="76"/>
      <c r="RHD13" s="76"/>
      <c r="RHE13" s="76"/>
      <c r="RHF13" s="76"/>
      <c r="RHG13" s="76"/>
      <c r="RHH13" s="76"/>
      <c r="RHI13" s="76"/>
      <c r="RHJ13" s="76"/>
      <c r="RHK13" s="76"/>
      <c r="RHL13" s="76"/>
      <c r="RHM13" s="76"/>
      <c r="RHN13" s="76"/>
      <c r="RHO13" s="76"/>
      <c r="RHP13" s="76"/>
      <c r="RHQ13" s="76"/>
      <c r="RHR13" s="76"/>
      <c r="RHS13" s="76"/>
      <c r="RHT13" s="76"/>
      <c r="RHU13" s="76"/>
      <c r="RHV13" s="76"/>
      <c r="RHW13" s="76"/>
      <c r="RHX13" s="76"/>
      <c r="RHY13" s="76"/>
      <c r="RHZ13" s="76"/>
      <c r="RIA13" s="76"/>
      <c r="RIB13" s="76"/>
      <c r="RIC13" s="76"/>
      <c r="RID13" s="76"/>
      <c r="RIE13" s="76"/>
      <c r="RIF13" s="76"/>
      <c r="RIG13" s="76"/>
      <c r="RIH13" s="76"/>
      <c r="RII13" s="76"/>
      <c r="RIJ13" s="76"/>
      <c r="RIK13" s="76"/>
      <c r="RIL13" s="76"/>
      <c r="RIM13" s="76"/>
      <c r="RIN13" s="76"/>
      <c r="RIO13" s="76"/>
      <c r="RIP13" s="76"/>
      <c r="RIQ13" s="76"/>
      <c r="RIR13" s="76"/>
      <c r="RIS13" s="76"/>
      <c r="RIT13" s="76"/>
      <c r="RIU13" s="76"/>
      <c r="RIV13" s="76"/>
      <c r="RIW13" s="76"/>
      <c r="RIX13" s="76"/>
      <c r="RIY13" s="76"/>
      <c r="RIZ13" s="76"/>
      <c r="RJA13" s="76"/>
      <c r="RJB13" s="76"/>
      <c r="RJC13" s="76"/>
      <c r="RJD13" s="76"/>
      <c r="RJE13" s="76"/>
      <c r="RJF13" s="76"/>
      <c r="RJG13" s="76"/>
      <c r="RJH13" s="76"/>
      <c r="RJI13" s="76"/>
      <c r="RJJ13" s="76"/>
      <c r="RJK13" s="76"/>
      <c r="RJL13" s="76"/>
      <c r="RJM13" s="76"/>
      <c r="RJN13" s="76"/>
      <c r="RJO13" s="76"/>
      <c r="RJP13" s="76"/>
      <c r="RJQ13" s="76"/>
      <c r="RJR13" s="76"/>
      <c r="RJS13" s="76"/>
      <c r="RJT13" s="76"/>
      <c r="RJU13" s="76"/>
      <c r="RJV13" s="76"/>
      <c r="RJW13" s="76"/>
      <c r="RJX13" s="76"/>
      <c r="RJY13" s="76"/>
      <c r="RJZ13" s="76"/>
      <c r="RKA13" s="76"/>
      <c r="RKB13" s="76"/>
      <c r="RKC13" s="76"/>
      <c r="RKD13" s="76"/>
      <c r="RKE13" s="76"/>
      <c r="RKF13" s="76"/>
      <c r="RKG13" s="76"/>
      <c r="RKH13" s="76"/>
      <c r="RKI13" s="76"/>
      <c r="RKJ13" s="76"/>
      <c r="RKK13" s="76"/>
      <c r="RKL13" s="76"/>
      <c r="RKM13" s="76"/>
      <c r="RKN13" s="76"/>
      <c r="RKO13" s="76"/>
      <c r="RKP13" s="76"/>
      <c r="RKQ13" s="76"/>
      <c r="RKR13" s="76"/>
      <c r="RKS13" s="76"/>
      <c r="RKT13" s="76"/>
      <c r="RKU13" s="76"/>
      <c r="RKV13" s="76"/>
      <c r="RKW13" s="76"/>
      <c r="RKX13" s="76"/>
      <c r="RKY13" s="76"/>
      <c r="RKZ13" s="76"/>
      <c r="RLA13" s="76"/>
      <c r="RLB13" s="76"/>
      <c r="RLC13" s="76"/>
      <c r="RLD13" s="76"/>
      <c r="RLE13" s="76"/>
      <c r="RLF13" s="76"/>
      <c r="RLG13" s="76"/>
      <c r="RLH13" s="76"/>
      <c r="RLI13" s="76"/>
      <c r="RLJ13" s="76"/>
      <c r="RLK13" s="76"/>
      <c r="RLL13" s="76"/>
      <c r="RLM13" s="76"/>
      <c r="RLN13" s="76"/>
      <c r="RLO13" s="76"/>
      <c r="RLP13" s="76"/>
      <c r="RLQ13" s="76"/>
      <c r="RLR13" s="76"/>
      <c r="RLS13" s="76"/>
      <c r="RLT13" s="76"/>
      <c r="RLU13" s="76"/>
      <c r="RLV13" s="76"/>
      <c r="RLW13" s="76"/>
      <c r="RLX13" s="76"/>
      <c r="RLY13" s="76"/>
      <c r="RLZ13" s="76"/>
      <c r="RMA13" s="76"/>
      <c r="RMB13" s="76"/>
      <c r="RMC13" s="76"/>
      <c r="RMD13" s="76"/>
      <c r="RME13" s="76"/>
      <c r="RMF13" s="76"/>
      <c r="RMG13" s="76"/>
      <c r="RMH13" s="76"/>
      <c r="RMI13" s="76"/>
      <c r="RMJ13" s="76"/>
      <c r="RMK13" s="76"/>
      <c r="RML13" s="76"/>
      <c r="RMM13" s="76"/>
      <c r="RMN13" s="76"/>
      <c r="RMO13" s="76"/>
      <c r="RMP13" s="76"/>
      <c r="RMQ13" s="76"/>
      <c r="RMR13" s="76"/>
      <c r="RMS13" s="76"/>
      <c r="RMT13" s="76"/>
      <c r="RMU13" s="76"/>
      <c r="RMV13" s="76"/>
      <c r="RMW13" s="76"/>
      <c r="RMX13" s="76"/>
      <c r="RMY13" s="76"/>
      <c r="RMZ13" s="76"/>
      <c r="RNA13" s="76"/>
      <c r="RNB13" s="76"/>
      <c r="RNC13" s="76"/>
      <c r="RND13" s="76"/>
      <c r="RNE13" s="76"/>
      <c r="RNF13" s="76"/>
      <c r="RNG13" s="76"/>
      <c r="RNH13" s="76"/>
      <c r="RNI13" s="76"/>
      <c r="RNJ13" s="76"/>
      <c r="RNK13" s="76"/>
      <c r="RNL13" s="76"/>
      <c r="RNM13" s="76"/>
      <c r="RNN13" s="76"/>
      <c r="RNO13" s="76"/>
      <c r="RNP13" s="76"/>
      <c r="RNQ13" s="76"/>
      <c r="RNR13" s="76"/>
      <c r="RNS13" s="76"/>
      <c r="RNT13" s="76"/>
      <c r="RNU13" s="76"/>
      <c r="RNV13" s="76"/>
      <c r="RNW13" s="76"/>
      <c r="RNX13" s="76"/>
      <c r="RNY13" s="76"/>
      <c r="RNZ13" s="76"/>
      <c r="ROA13" s="76"/>
      <c r="ROB13" s="76"/>
      <c r="ROC13" s="76"/>
      <c r="ROD13" s="76"/>
      <c r="ROE13" s="76"/>
      <c r="ROF13" s="76"/>
      <c r="ROG13" s="76"/>
      <c r="ROH13" s="76"/>
      <c r="ROI13" s="76"/>
      <c r="ROJ13" s="76"/>
      <c r="ROK13" s="76"/>
      <c r="ROL13" s="76"/>
      <c r="ROM13" s="76"/>
      <c r="RON13" s="76"/>
      <c r="ROO13" s="76"/>
      <c r="ROP13" s="76"/>
      <c r="ROQ13" s="76"/>
      <c r="ROR13" s="76"/>
      <c r="ROS13" s="76"/>
      <c r="ROT13" s="76"/>
      <c r="ROU13" s="76"/>
      <c r="ROV13" s="76"/>
      <c r="ROW13" s="76"/>
      <c r="ROX13" s="76"/>
      <c r="ROY13" s="76"/>
      <c r="ROZ13" s="76"/>
      <c r="RPA13" s="76"/>
      <c r="RPB13" s="76"/>
      <c r="RPC13" s="76"/>
      <c r="RPD13" s="76"/>
      <c r="RPE13" s="76"/>
      <c r="RPF13" s="76"/>
      <c r="RPG13" s="76"/>
      <c r="RPH13" s="76"/>
      <c r="RPI13" s="76"/>
      <c r="RPJ13" s="76"/>
      <c r="RPK13" s="76"/>
      <c r="RPL13" s="76"/>
      <c r="RPM13" s="76"/>
      <c r="RPN13" s="76"/>
      <c r="RPO13" s="76"/>
      <c r="RPP13" s="76"/>
      <c r="RPQ13" s="76"/>
      <c r="RPR13" s="76"/>
      <c r="RPS13" s="76"/>
      <c r="RPT13" s="76"/>
      <c r="RPU13" s="76"/>
      <c r="RPV13" s="76"/>
      <c r="RPW13" s="76"/>
      <c r="RPX13" s="76"/>
      <c r="RPY13" s="76"/>
      <c r="RPZ13" s="76"/>
      <c r="RQA13" s="76"/>
      <c r="RQB13" s="76"/>
      <c r="RQC13" s="76"/>
      <c r="RQD13" s="76"/>
      <c r="RQE13" s="76"/>
      <c r="RQF13" s="76"/>
      <c r="RQG13" s="76"/>
      <c r="RQH13" s="76"/>
      <c r="RQI13" s="76"/>
      <c r="RQJ13" s="76"/>
      <c r="RQK13" s="76"/>
      <c r="RQL13" s="76"/>
      <c r="RQM13" s="76"/>
      <c r="RQN13" s="76"/>
      <c r="RQO13" s="76"/>
      <c r="RQP13" s="76"/>
      <c r="RQQ13" s="76"/>
      <c r="RQR13" s="76"/>
      <c r="RQS13" s="76"/>
      <c r="RQT13" s="76"/>
      <c r="RQU13" s="76"/>
      <c r="RQV13" s="76"/>
      <c r="RQW13" s="76"/>
      <c r="RQX13" s="76"/>
      <c r="RQY13" s="76"/>
      <c r="RQZ13" s="76"/>
      <c r="RRA13" s="76"/>
      <c r="RRB13" s="76"/>
      <c r="RRC13" s="76"/>
      <c r="RRD13" s="76"/>
      <c r="RRE13" s="76"/>
      <c r="RRF13" s="76"/>
      <c r="RRG13" s="76"/>
      <c r="RRH13" s="76"/>
      <c r="RRI13" s="76"/>
      <c r="RRJ13" s="76"/>
      <c r="RRK13" s="76"/>
      <c r="RRL13" s="76"/>
      <c r="RRM13" s="76"/>
      <c r="RRN13" s="76"/>
      <c r="RRO13" s="76"/>
      <c r="RRP13" s="76"/>
      <c r="RRQ13" s="76"/>
      <c r="RRR13" s="76"/>
      <c r="RRS13" s="76"/>
      <c r="RRT13" s="76"/>
      <c r="RRU13" s="76"/>
      <c r="RRV13" s="76"/>
      <c r="RRW13" s="76"/>
      <c r="RRX13" s="76"/>
      <c r="RRY13" s="76"/>
      <c r="RRZ13" s="76"/>
      <c r="RSA13" s="76"/>
      <c r="RSB13" s="76"/>
      <c r="RSC13" s="76"/>
      <c r="RSD13" s="76"/>
      <c r="RSE13" s="76"/>
      <c r="RSF13" s="76"/>
      <c r="RSG13" s="76"/>
      <c r="RSH13" s="76"/>
      <c r="RSI13" s="76"/>
      <c r="RSJ13" s="76"/>
      <c r="RSK13" s="76"/>
      <c r="RSL13" s="76"/>
      <c r="RSM13" s="76"/>
      <c r="RSN13" s="76"/>
      <c r="RSO13" s="76"/>
      <c r="RSP13" s="76"/>
      <c r="RSQ13" s="76"/>
      <c r="RSR13" s="76"/>
      <c r="RSS13" s="76"/>
      <c r="RST13" s="76"/>
      <c r="RSU13" s="76"/>
      <c r="RSV13" s="76"/>
      <c r="RSW13" s="76"/>
      <c r="RSX13" s="76"/>
      <c r="RSY13" s="76"/>
      <c r="RSZ13" s="76"/>
      <c r="RTA13" s="76"/>
      <c r="RTB13" s="76"/>
      <c r="RTC13" s="76"/>
      <c r="RTD13" s="76"/>
      <c r="RTE13" s="76"/>
      <c r="RTF13" s="76"/>
      <c r="RTG13" s="76"/>
      <c r="RTH13" s="76"/>
      <c r="RTI13" s="76"/>
      <c r="RTJ13" s="76"/>
      <c r="RTK13" s="76"/>
      <c r="RTL13" s="76"/>
      <c r="RTM13" s="76"/>
      <c r="RTN13" s="76"/>
      <c r="RTO13" s="76"/>
      <c r="RTP13" s="76"/>
      <c r="RTQ13" s="76"/>
      <c r="RTR13" s="76"/>
      <c r="RTS13" s="76"/>
      <c r="RTT13" s="76"/>
      <c r="RTU13" s="76"/>
      <c r="RTV13" s="76"/>
      <c r="RTW13" s="76"/>
      <c r="RTX13" s="76"/>
      <c r="RTY13" s="76"/>
      <c r="RTZ13" s="76"/>
      <c r="RUA13" s="76"/>
      <c r="RUB13" s="76"/>
      <c r="RUC13" s="76"/>
      <c r="RUD13" s="76"/>
      <c r="RUE13" s="76"/>
      <c r="RUF13" s="76"/>
      <c r="RUG13" s="76"/>
      <c r="RUH13" s="76"/>
      <c r="RUI13" s="76"/>
      <c r="RUJ13" s="76"/>
      <c r="RUK13" s="76"/>
      <c r="RUL13" s="76"/>
      <c r="RUM13" s="76"/>
      <c r="RUN13" s="76"/>
      <c r="RUO13" s="76"/>
      <c r="RUP13" s="76"/>
      <c r="RUQ13" s="76"/>
      <c r="RUR13" s="76"/>
      <c r="RUS13" s="76"/>
      <c r="RUT13" s="76"/>
      <c r="RUU13" s="76"/>
      <c r="RUV13" s="76"/>
      <c r="RUW13" s="76"/>
      <c r="RUX13" s="76"/>
      <c r="RUY13" s="76"/>
      <c r="RUZ13" s="76"/>
      <c r="RVA13" s="76"/>
      <c r="RVB13" s="76"/>
      <c r="RVC13" s="76"/>
      <c r="RVD13" s="76"/>
      <c r="RVE13" s="76"/>
      <c r="RVF13" s="76"/>
      <c r="RVG13" s="76"/>
      <c r="RVH13" s="76"/>
      <c r="RVI13" s="76"/>
      <c r="RVJ13" s="76"/>
      <c r="RVK13" s="76"/>
      <c r="RVL13" s="76"/>
      <c r="RVM13" s="76"/>
      <c r="RVN13" s="76"/>
      <c r="RVO13" s="76"/>
      <c r="RVP13" s="76"/>
      <c r="RVQ13" s="76"/>
      <c r="RVR13" s="76"/>
      <c r="RVS13" s="76"/>
      <c r="RVT13" s="76"/>
      <c r="RVU13" s="76"/>
      <c r="RVV13" s="76"/>
      <c r="RVW13" s="76"/>
      <c r="RVX13" s="76"/>
      <c r="RVY13" s="76"/>
      <c r="RVZ13" s="76"/>
      <c r="RWA13" s="76"/>
      <c r="RWB13" s="76"/>
      <c r="RWC13" s="76"/>
      <c r="RWD13" s="76"/>
      <c r="RWE13" s="76"/>
      <c r="RWF13" s="76"/>
      <c r="RWG13" s="76"/>
      <c r="RWH13" s="76"/>
      <c r="RWI13" s="76"/>
      <c r="RWJ13" s="76"/>
      <c r="RWK13" s="76"/>
      <c r="RWL13" s="76"/>
      <c r="RWM13" s="76"/>
      <c r="RWN13" s="76"/>
      <c r="RWO13" s="76"/>
      <c r="RWP13" s="76"/>
      <c r="RWQ13" s="76"/>
      <c r="RWR13" s="76"/>
      <c r="RWS13" s="76"/>
      <c r="RWT13" s="76"/>
      <c r="RWU13" s="76"/>
      <c r="RWV13" s="76"/>
      <c r="RWW13" s="76"/>
      <c r="RWX13" s="76"/>
      <c r="RWY13" s="76"/>
      <c r="RWZ13" s="76"/>
      <c r="RXA13" s="76"/>
      <c r="RXB13" s="76"/>
      <c r="RXC13" s="76"/>
      <c r="RXD13" s="76"/>
      <c r="RXE13" s="76"/>
      <c r="RXF13" s="76"/>
      <c r="RXG13" s="76"/>
      <c r="RXH13" s="76"/>
      <c r="RXI13" s="76"/>
      <c r="RXJ13" s="76"/>
      <c r="RXK13" s="76"/>
      <c r="RXL13" s="76"/>
      <c r="RXM13" s="76"/>
      <c r="RXN13" s="76"/>
      <c r="RXO13" s="76"/>
      <c r="RXP13" s="76"/>
      <c r="RXQ13" s="76"/>
      <c r="RXR13" s="76"/>
      <c r="RXS13" s="76"/>
      <c r="RXT13" s="76"/>
      <c r="RXU13" s="76"/>
      <c r="RXV13" s="76"/>
      <c r="RXW13" s="76"/>
      <c r="RXX13" s="76"/>
      <c r="RXY13" s="76"/>
      <c r="RXZ13" s="76"/>
      <c r="RYA13" s="76"/>
      <c r="RYB13" s="76"/>
      <c r="RYC13" s="76"/>
      <c r="RYD13" s="76"/>
      <c r="RYE13" s="76"/>
      <c r="RYF13" s="76"/>
      <c r="RYG13" s="76"/>
      <c r="RYH13" s="76"/>
      <c r="RYI13" s="76"/>
      <c r="RYJ13" s="76"/>
      <c r="RYK13" s="76"/>
      <c r="RYL13" s="76"/>
      <c r="RYM13" s="76"/>
      <c r="RYN13" s="76"/>
      <c r="RYO13" s="76"/>
      <c r="RYP13" s="76"/>
      <c r="RYQ13" s="76"/>
      <c r="RYR13" s="76"/>
      <c r="RYS13" s="76"/>
      <c r="RYT13" s="76"/>
      <c r="RYU13" s="76"/>
      <c r="RYV13" s="76"/>
      <c r="RYW13" s="76"/>
      <c r="RYX13" s="76"/>
      <c r="RYY13" s="76"/>
      <c r="RYZ13" s="76"/>
      <c r="RZA13" s="76"/>
      <c r="RZB13" s="76"/>
      <c r="RZC13" s="76"/>
      <c r="RZD13" s="76"/>
      <c r="RZE13" s="76"/>
      <c r="RZF13" s="76"/>
      <c r="RZG13" s="76"/>
      <c r="RZH13" s="76"/>
      <c r="RZI13" s="76"/>
      <c r="RZJ13" s="76"/>
      <c r="RZK13" s="76"/>
      <c r="RZL13" s="76"/>
      <c r="RZM13" s="76"/>
      <c r="RZN13" s="76"/>
      <c r="RZO13" s="76"/>
      <c r="RZP13" s="76"/>
      <c r="RZQ13" s="76"/>
      <c r="RZR13" s="76"/>
      <c r="RZS13" s="76"/>
      <c r="RZT13" s="76"/>
      <c r="RZU13" s="76"/>
      <c r="RZV13" s="76"/>
      <c r="RZW13" s="76"/>
      <c r="RZX13" s="76"/>
      <c r="RZY13" s="76"/>
      <c r="RZZ13" s="76"/>
      <c r="SAA13" s="76"/>
      <c r="SAB13" s="76"/>
      <c r="SAC13" s="76"/>
      <c r="SAD13" s="76"/>
      <c r="SAE13" s="76"/>
      <c r="SAF13" s="76"/>
      <c r="SAG13" s="76"/>
      <c r="SAH13" s="76"/>
      <c r="SAI13" s="76"/>
      <c r="SAJ13" s="76"/>
      <c r="SAK13" s="76"/>
      <c r="SAL13" s="76"/>
      <c r="SAM13" s="76"/>
      <c r="SAN13" s="76"/>
      <c r="SAO13" s="76"/>
      <c r="SAP13" s="76"/>
      <c r="SAQ13" s="76"/>
      <c r="SAR13" s="76"/>
      <c r="SAS13" s="76"/>
      <c r="SAT13" s="76"/>
      <c r="SAU13" s="76"/>
      <c r="SAV13" s="76"/>
      <c r="SAW13" s="76"/>
      <c r="SAX13" s="76"/>
      <c r="SAY13" s="76"/>
      <c r="SAZ13" s="76"/>
      <c r="SBA13" s="76"/>
      <c r="SBB13" s="76"/>
      <c r="SBC13" s="76"/>
      <c r="SBD13" s="76"/>
      <c r="SBE13" s="76"/>
      <c r="SBF13" s="76"/>
      <c r="SBG13" s="76"/>
      <c r="SBH13" s="76"/>
      <c r="SBI13" s="76"/>
      <c r="SBJ13" s="76"/>
      <c r="SBK13" s="76"/>
      <c r="SBL13" s="76"/>
      <c r="SBM13" s="76"/>
      <c r="SBN13" s="76"/>
      <c r="SBO13" s="76"/>
      <c r="SBP13" s="76"/>
      <c r="SBQ13" s="76"/>
      <c r="SBR13" s="76"/>
      <c r="SBS13" s="76"/>
      <c r="SBT13" s="76"/>
      <c r="SBU13" s="76"/>
      <c r="SBV13" s="76"/>
      <c r="SBW13" s="76"/>
      <c r="SBX13" s="76"/>
      <c r="SBY13" s="76"/>
      <c r="SBZ13" s="76"/>
      <c r="SCA13" s="76"/>
      <c r="SCB13" s="76"/>
      <c r="SCC13" s="76"/>
      <c r="SCD13" s="76"/>
      <c r="SCE13" s="76"/>
      <c r="SCF13" s="76"/>
      <c r="SCG13" s="76"/>
      <c r="SCH13" s="76"/>
      <c r="SCI13" s="76"/>
      <c r="SCJ13" s="76"/>
      <c r="SCK13" s="76"/>
      <c r="SCL13" s="76"/>
      <c r="SCM13" s="76"/>
      <c r="SCN13" s="76"/>
      <c r="SCO13" s="76"/>
      <c r="SCP13" s="76"/>
      <c r="SCQ13" s="76"/>
      <c r="SCR13" s="76"/>
      <c r="SCS13" s="76"/>
      <c r="SCT13" s="76"/>
      <c r="SCU13" s="76"/>
      <c r="SCV13" s="76"/>
      <c r="SCW13" s="76"/>
      <c r="SCX13" s="76"/>
      <c r="SCY13" s="76"/>
      <c r="SCZ13" s="76"/>
      <c r="SDA13" s="76"/>
      <c r="SDB13" s="76"/>
      <c r="SDC13" s="76"/>
      <c r="SDD13" s="76"/>
      <c r="SDE13" s="76"/>
      <c r="SDF13" s="76"/>
      <c r="SDG13" s="76"/>
      <c r="SDH13" s="76"/>
      <c r="SDI13" s="76"/>
      <c r="SDJ13" s="76"/>
      <c r="SDK13" s="76"/>
      <c r="SDL13" s="76"/>
      <c r="SDM13" s="76"/>
      <c r="SDN13" s="76"/>
      <c r="SDO13" s="76"/>
      <c r="SDP13" s="76"/>
      <c r="SDQ13" s="76"/>
      <c r="SDR13" s="76"/>
      <c r="SDS13" s="76"/>
      <c r="SDT13" s="76"/>
      <c r="SDU13" s="76"/>
      <c r="SDV13" s="76"/>
      <c r="SDW13" s="76"/>
      <c r="SDX13" s="76"/>
      <c r="SDY13" s="76"/>
      <c r="SDZ13" s="76"/>
      <c r="SEA13" s="76"/>
      <c r="SEB13" s="76"/>
      <c r="SEC13" s="76"/>
      <c r="SED13" s="76"/>
      <c r="SEE13" s="76"/>
      <c r="SEF13" s="76"/>
      <c r="SEG13" s="76"/>
      <c r="SEH13" s="76"/>
      <c r="SEI13" s="76"/>
      <c r="SEJ13" s="76"/>
      <c r="SEK13" s="76"/>
      <c r="SEL13" s="76"/>
      <c r="SEM13" s="76"/>
      <c r="SEN13" s="76"/>
      <c r="SEO13" s="76"/>
      <c r="SEP13" s="76"/>
      <c r="SEQ13" s="76"/>
      <c r="SER13" s="76"/>
      <c r="SES13" s="76"/>
      <c r="SET13" s="76"/>
      <c r="SEU13" s="76"/>
      <c r="SEV13" s="76"/>
      <c r="SEW13" s="76"/>
      <c r="SEX13" s="76"/>
      <c r="SEY13" s="76"/>
      <c r="SEZ13" s="76"/>
      <c r="SFA13" s="76"/>
      <c r="SFB13" s="76"/>
      <c r="SFC13" s="76"/>
      <c r="SFD13" s="76"/>
      <c r="SFE13" s="76"/>
      <c r="SFF13" s="76"/>
      <c r="SFG13" s="76"/>
      <c r="SFH13" s="76"/>
      <c r="SFI13" s="76"/>
      <c r="SFJ13" s="76"/>
      <c r="SFK13" s="76"/>
      <c r="SFL13" s="76"/>
      <c r="SFM13" s="76"/>
      <c r="SFN13" s="76"/>
      <c r="SFO13" s="76"/>
      <c r="SFP13" s="76"/>
      <c r="SFQ13" s="76"/>
      <c r="SFR13" s="76"/>
      <c r="SFS13" s="76"/>
      <c r="SFT13" s="76"/>
      <c r="SFU13" s="76"/>
      <c r="SFV13" s="76"/>
      <c r="SFW13" s="76"/>
      <c r="SFX13" s="76"/>
      <c r="SFY13" s="76"/>
      <c r="SFZ13" s="76"/>
      <c r="SGA13" s="76"/>
      <c r="SGB13" s="76"/>
      <c r="SGC13" s="76"/>
      <c r="SGD13" s="76"/>
      <c r="SGE13" s="76"/>
      <c r="SGF13" s="76"/>
      <c r="SGG13" s="76"/>
      <c r="SGH13" s="76"/>
      <c r="SGI13" s="76"/>
      <c r="SGJ13" s="76"/>
      <c r="SGK13" s="76"/>
      <c r="SGL13" s="76"/>
      <c r="SGM13" s="76"/>
      <c r="SGN13" s="76"/>
      <c r="SGO13" s="76"/>
      <c r="SGP13" s="76"/>
      <c r="SGQ13" s="76"/>
      <c r="SGR13" s="76"/>
      <c r="SGS13" s="76"/>
      <c r="SGT13" s="76"/>
      <c r="SGU13" s="76"/>
      <c r="SGV13" s="76"/>
      <c r="SGW13" s="76"/>
      <c r="SGX13" s="76"/>
      <c r="SGY13" s="76"/>
      <c r="SGZ13" s="76"/>
      <c r="SHA13" s="76"/>
      <c r="SHB13" s="76"/>
      <c r="SHC13" s="76"/>
      <c r="SHD13" s="76"/>
      <c r="SHE13" s="76"/>
      <c r="SHF13" s="76"/>
      <c r="SHG13" s="76"/>
      <c r="SHH13" s="76"/>
      <c r="SHI13" s="76"/>
      <c r="SHJ13" s="76"/>
      <c r="SHK13" s="76"/>
      <c r="SHL13" s="76"/>
      <c r="SHM13" s="76"/>
      <c r="SHN13" s="76"/>
      <c r="SHO13" s="76"/>
      <c r="SHP13" s="76"/>
      <c r="SHQ13" s="76"/>
      <c r="SHR13" s="76"/>
      <c r="SHS13" s="76"/>
      <c r="SHT13" s="76"/>
      <c r="SHU13" s="76"/>
      <c r="SHV13" s="76"/>
      <c r="SHW13" s="76"/>
      <c r="SHX13" s="76"/>
      <c r="SHY13" s="76"/>
      <c r="SHZ13" s="76"/>
      <c r="SIA13" s="76"/>
      <c r="SIB13" s="76"/>
      <c r="SIC13" s="76"/>
      <c r="SID13" s="76"/>
      <c r="SIE13" s="76"/>
      <c r="SIF13" s="76"/>
      <c r="SIG13" s="76"/>
      <c r="SIH13" s="76"/>
      <c r="SII13" s="76"/>
      <c r="SIJ13" s="76"/>
      <c r="SIK13" s="76"/>
      <c r="SIL13" s="76"/>
      <c r="SIM13" s="76"/>
      <c r="SIN13" s="76"/>
      <c r="SIO13" s="76"/>
      <c r="SIP13" s="76"/>
      <c r="SIQ13" s="76"/>
      <c r="SIR13" s="76"/>
      <c r="SIS13" s="76"/>
      <c r="SIT13" s="76"/>
      <c r="SIU13" s="76"/>
      <c r="SIV13" s="76"/>
      <c r="SIW13" s="76"/>
      <c r="SIX13" s="76"/>
      <c r="SIY13" s="76"/>
      <c r="SIZ13" s="76"/>
      <c r="SJA13" s="76"/>
      <c r="SJB13" s="76"/>
      <c r="SJC13" s="76"/>
      <c r="SJD13" s="76"/>
      <c r="SJE13" s="76"/>
      <c r="SJF13" s="76"/>
      <c r="SJG13" s="76"/>
      <c r="SJH13" s="76"/>
      <c r="SJI13" s="76"/>
      <c r="SJJ13" s="76"/>
      <c r="SJK13" s="76"/>
      <c r="SJL13" s="76"/>
      <c r="SJM13" s="76"/>
      <c r="SJN13" s="76"/>
      <c r="SJO13" s="76"/>
      <c r="SJP13" s="76"/>
      <c r="SJQ13" s="76"/>
      <c r="SJR13" s="76"/>
      <c r="SJS13" s="76"/>
      <c r="SJT13" s="76"/>
      <c r="SJU13" s="76"/>
      <c r="SJV13" s="76"/>
      <c r="SJW13" s="76"/>
      <c r="SJX13" s="76"/>
      <c r="SJY13" s="76"/>
      <c r="SJZ13" s="76"/>
      <c r="SKA13" s="76"/>
      <c r="SKB13" s="76"/>
      <c r="SKC13" s="76"/>
      <c r="SKD13" s="76"/>
      <c r="SKE13" s="76"/>
      <c r="SKF13" s="76"/>
      <c r="SKG13" s="76"/>
      <c r="SKH13" s="76"/>
      <c r="SKI13" s="76"/>
      <c r="SKJ13" s="76"/>
      <c r="SKK13" s="76"/>
      <c r="SKL13" s="76"/>
      <c r="SKM13" s="76"/>
      <c r="SKN13" s="76"/>
      <c r="SKO13" s="76"/>
      <c r="SKP13" s="76"/>
      <c r="SKQ13" s="76"/>
      <c r="SKR13" s="76"/>
      <c r="SKS13" s="76"/>
      <c r="SKT13" s="76"/>
      <c r="SKU13" s="76"/>
      <c r="SKV13" s="76"/>
      <c r="SKW13" s="76"/>
      <c r="SKX13" s="76"/>
      <c r="SKY13" s="76"/>
      <c r="SKZ13" s="76"/>
      <c r="SLA13" s="76"/>
      <c r="SLB13" s="76"/>
      <c r="SLC13" s="76"/>
      <c r="SLD13" s="76"/>
      <c r="SLE13" s="76"/>
      <c r="SLF13" s="76"/>
      <c r="SLG13" s="76"/>
      <c r="SLH13" s="76"/>
      <c r="SLI13" s="76"/>
      <c r="SLJ13" s="76"/>
      <c r="SLK13" s="76"/>
      <c r="SLL13" s="76"/>
      <c r="SLM13" s="76"/>
      <c r="SLN13" s="76"/>
      <c r="SLO13" s="76"/>
      <c r="SLP13" s="76"/>
      <c r="SLQ13" s="76"/>
      <c r="SLR13" s="76"/>
      <c r="SLS13" s="76"/>
      <c r="SLT13" s="76"/>
      <c r="SLU13" s="76"/>
      <c r="SLV13" s="76"/>
      <c r="SLW13" s="76"/>
      <c r="SLX13" s="76"/>
      <c r="SLY13" s="76"/>
      <c r="SLZ13" s="76"/>
      <c r="SMA13" s="76"/>
      <c r="SMB13" s="76"/>
      <c r="SMC13" s="76"/>
      <c r="SMD13" s="76"/>
      <c r="SME13" s="76"/>
      <c r="SMF13" s="76"/>
      <c r="SMG13" s="76"/>
      <c r="SMH13" s="76"/>
      <c r="SMI13" s="76"/>
      <c r="SMJ13" s="76"/>
      <c r="SMK13" s="76"/>
      <c r="SML13" s="76"/>
      <c r="SMM13" s="76"/>
      <c r="SMN13" s="76"/>
      <c r="SMO13" s="76"/>
      <c r="SMP13" s="76"/>
      <c r="SMQ13" s="76"/>
      <c r="SMR13" s="76"/>
      <c r="SMS13" s="76"/>
      <c r="SMT13" s="76"/>
      <c r="SMU13" s="76"/>
      <c r="SMV13" s="76"/>
      <c r="SMW13" s="76"/>
      <c r="SMX13" s="76"/>
      <c r="SMY13" s="76"/>
      <c r="SMZ13" s="76"/>
      <c r="SNA13" s="76"/>
      <c r="SNB13" s="76"/>
      <c r="SNC13" s="76"/>
      <c r="SND13" s="76"/>
      <c r="SNE13" s="76"/>
      <c r="SNF13" s="76"/>
      <c r="SNG13" s="76"/>
      <c r="SNH13" s="76"/>
      <c r="SNI13" s="76"/>
      <c r="SNJ13" s="76"/>
      <c r="SNK13" s="76"/>
      <c r="SNL13" s="76"/>
      <c r="SNM13" s="76"/>
      <c r="SNN13" s="76"/>
      <c r="SNO13" s="76"/>
      <c r="SNP13" s="76"/>
      <c r="SNQ13" s="76"/>
      <c r="SNR13" s="76"/>
      <c r="SNS13" s="76"/>
      <c r="SNT13" s="76"/>
      <c r="SNU13" s="76"/>
      <c r="SNV13" s="76"/>
      <c r="SNW13" s="76"/>
      <c r="SNX13" s="76"/>
      <c r="SNY13" s="76"/>
      <c r="SNZ13" s="76"/>
      <c r="SOA13" s="76"/>
      <c r="SOB13" s="76"/>
      <c r="SOC13" s="76"/>
      <c r="SOD13" s="76"/>
      <c r="SOE13" s="76"/>
      <c r="SOF13" s="76"/>
      <c r="SOG13" s="76"/>
      <c r="SOH13" s="76"/>
      <c r="SOI13" s="76"/>
      <c r="SOJ13" s="76"/>
      <c r="SOK13" s="76"/>
      <c r="SOL13" s="76"/>
      <c r="SOM13" s="76"/>
      <c r="SON13" s="76"/>
      <c r="SOO13" s="76"/>
      <c r="SOP13" s="76"/>
      <c r="SOQ13" s="76"/>
      <c r="SOR13" s="76"/>
      <c r="SOS13" s="76"/>
      <c r="SOT13" s="76"/>
      <c r="SOU13" s="76"/>
      <c r="SOV13" s="76"/>
      <c r="SOW13" s="76"/>
      <c r="SOX13" s="76"/>
      <c r="SOY13" s="76"/>
      <c r="SOZ13" s="76"/>
      <c r="SPA13" s="76"/>
      <c r="SPB13" s="76"/>
      <c r="SPC13" s="76"/>
      <c r="SPD13" s="76"/>
      <c r="SPE13" s="76"/>
      <c r="SPF13" s="76"/>
      <c r="SPG13" s="76"/>
      <c r="SPH13" s="76"/>
      <c r="SPI13" s="76"/>
      <c r="SPJ13" s="76"/>
      <c r="SPK13" s="76"/>
      <c r="SPL13" s="76"/>
      <c r="SPM13" s="76"/>
      <c r="SPN13" s="76"/>
      <c r="SPO13" s="76"/>
      <c r="SPP13" s="76"/>
      <c r="SPQ13" s="76"/>
      <c r="SPR13" s="76"/>
      <c r="SPS13" s="76"/>
      <c r="SPT13" s="76"/>
      <c r="SPU13" s="76"/>
      <c r="SPV13" s="76"/>
      <c r="SPW13" s="76"/>
      <c r="SPX13" s="76"/>
      <c r="SPY13" s="76"/>
      <c r="SPZ13" s="76"/>
      <c r="SQA13" s="76"/>
      <c r="SQB13" s="76"/>
      <c r="SQC13" s="76"/>
      <c r="SQD13" s="76"/>
      <c r="SQE13" s="76"/>
      <c r="SQF13" s="76"/>
      <c r="SQG13" s="76"/>
      <c r="SQH13" s="76"/>
      <c r="SQI13" s="76"/>
      <c r="SQJ13" s="76"/>
      <c r="SQK13" s="76"/>
      <c r="SQL13" s="76"/>
      <c r="SQM13" s="76"/>
      <c r="SQN13" s="76"/>
      <c r="SQO13" s="76"/>
      <c r="SQP13" s="76"/>
      <c r="SQQ13" s="76"/>
      <c r="SQR13" s="76"/>
      <c r="SQS13" s="76"/>
      <c r="SQT13" s="76"/>
      <c r="SQU13" s="76"/>
      <c r="SQV13" s="76"/>
      <c r="SQW13" s="76"/>
      <c r="SQX13" s="76"/>
      <c r="SQY13" s="76"/>
      <c r="SQZ13" s="76"/>
      <c r="SRA13" s="76"/>
      <c r="SRB13" s="76"/>
      <c r="SRC13" s="76"/>
      <c r="SRD13" s="76"/>
      <c r="SRE13" s="76"/>
      <c r="SRF13" s="76"/>
      <c r="SRG13" s="76"/>
      <c r="SRH13" s="76"/>
      <c r="SRI13" s="76"/>
      <c r="SRJ13" s="76"/>
      <c r="SRK13" s="76"/>
      <c r="SRL13" s="76"/>
      <c r="SRM13" s="76"/>
      <c r="SRN13" s="76"/>
      <c r="SRO13" s="76"/>
      <c r="SRP13" s="76"/>
      <c r="SRQ13" s="76"/>
      <c r="SRR13" s="76"/>
      <c r="SRS13" s="76"/>
      <c r="SRT13" s="76"/>
      <c r="SRU13" s="76"/>
      <c r="SRV13" s="76"/>
      <c r="SRW13" s="76"/>
      <c r="SRX13" s="76"/>
      <c r="SRY13" s="76"/>
      <c r="SRZ13" s="76"/>
      <c r="SSA13" s="76"/>
      <c r="SSB13" s="76"/>
      <c r="SSC13" s="76"/>
      <c r="SSD13" s="76"/>
      <c r="SSE13" s="76"/>
      <c r="SSF13" s="76"/>
      <c r="SSG13" s="76"/>
      <c r="SSH13" s="76"/>
      <c r="SSI13" s="76"/>
      <c r="SSJ13" s="76"/>
      <c r="SSK13" s="76"/>
      <c r="SSL13" s="76"/>
      <c r="SSM13" s="76"/>
      <c r="SSN13" s="76"/>
      <c r="SSO13" s="76"/>
      <c r="SSP13" s="76"/>
      <c r="SSQ13" s="76"/>
      <c r="SSR13" s="76"/>
      <c r="SSS13" s="76"/>
      <c r="SST13" s="76"/>
      <c r="SSU13" s="76"/>
      <c r="SSV13" s="76"/>
      <c r="SSW13" s="76"/>
      <c r="SSX13" s="76"/>
      <c r="SSY13" s="76"/>
      <c r="SSZ13" s="76"/>
      <c r="STA13" s="76"/>
      <c r="STB13" s="76"/>
      <c r="STC13" s="76"/>
      <c r="STD13" s="76"/>
      <c r="STE13" s="76"/>
      <c r="STF13" s="76"/>
      <c r="STG13" s="76"/>
      <c r="STH13" s="76"/>
      <c r="STI13" s="76"/>
      <c r="STJ13" s="76"/>
      <c r="STK13" s="76"/>
      <c r="STL13" s="76"/>
      <c r="STM13" s="76"/>
      <c r="STN13" s="76"/>
      <c r="STO13" s="76"/>
      <c r="STP13" s="76"/>
      <c r="STQ13" s="76"/>
      <c r="STR13" s="76"/>
      <c r="STS13" s="76"/>
      <c r="STT13" s="76"/>
      <c r="STU13" s="76"/>
      <c r="STV13" s="76"/>
      <c r="STW13" s="76"/>
      <c r="STX13" s="76"/>
      <c r="STY13" s="76"/>
      <c r="STZ13" s="76"/>
      <c r="SUA13" s="76"/>
      <c r="SUB13" s="76"/>
      <c r="SUC13" s="76"/>
      <c r="SUD13" s="76"/>
      <c r="SUE13" s="76"/>
      <c r="SUF13" s="76"/>
      <c r="SUG13" s="76"/>
      <c r="SUH13" s="76"/>
      <c r="SUI13" s="76"/>
      <c r="SUJ13" s="76"/>
      <c r="SUK13" s="76"/>
      <c r="SUL13" s="76"/>
      <c r="SUM13" s="76"/>
      <c r="SUN13" s="76"/>
      <c r="SUO13" s="76"/>
      <c r="SUP13" s="76"/>
      <c r="SUQ13" s="76"/>
      <c r="SUR13" s="76"/>
      <c r="SUS13" s="76"/>
      <c r="SUT13" s="76"/>
      <c r="SUU13" s="76"/>
      <c r="SUV13" s="76"/>
      <c r="SUW13" s="76"/>
      <c r="SUX13" s="76"/>
      <c r="SUY13" s="76"/>
      <c r="SUZ13" s="76"/>
      <c r="SVA13" s="76"/>
      <c r="SVB13" s="76"/>
      <c r="SVC13" s="76"/>
      <c r="SVD13" s="76"/>
      <c r="SVE13" s="76"/>
      <c r="SVF13" s="76"/>
      <c r="SVG13" s="76"/>
      <c r="SVH13" s="76"/>
      <c r="SVI13" s="76"/>
      <c r="SVJ13" s="76"/>
      <c r="SVK13" s="76"/>
      <c r="SVL13" s="76"/>
      <c r="SVM13" s="76"/>
      <c r="SVN13" s="76"/>
      <c r="SVO13" s="76"/>
      <c r="SVP13" s="76"/>
      <c r="SVQ13" s="76"/>
      <c r="SVR13" s="76"/>
      <c r="SVS13" s="76"/>
      <c r="SVT13" s="76"/>
      <c r="SVU13" s="76"/>
      <c r="SVV13" s="76"/>
      <c r="SVW13" s="76"/>
      <c r="SVX13" s="76"/>
      <c r="SVY13" s="76"/>
      <c r="SVZ13" s="76"/>
      <c r="SWA13" s="76"/>
      <c r="SWB13" s="76"/>
      <c r="SWC13" s="76"/>
      <c r="SWD13" s="76"/>
      <c r="SWE13" s="76"/>
      <c r="SWF13" s="76"/>
      <c r="SWG13" s="76"/>
      <c r="SWH13" s="76"/>
      <c r="SWI13" s="76"/>
      <c r="SWJ13" s="76"/>
      <c r="SWK13" s="76"/>
      <c r="SWL13" s="76"/>
      <c r="SWM13" s="76"/>
      <c r="SWN13" s="76"/>
      <c r="SWO13" s="76"/>
      <c r="SWP13" s="76"/>
      <c r="SWQ13" s="76"/>
      <c r="SWR13" s="76"/>
      <c r="SWS13" s="76"/>
      <c r="SWT13" s="76"/>
      <c r="SWU13" s="76"/>
      <c r="SWV13" s="76"/>
      <c r="SWW13" s="76"/>
      <c r="SWX13" s="76"/>
      <c r="SWY13" s="76"/>
      <c r="SWZ13" s="76"/>
      <c r="SXA13" s="76"/>
      <c r="SXB13" s="76"/>
      <c r="SXC13" s="76"/>
      <c r="SXD13" s="76"/>
      <c r="SXE13" s="76"/>
      <c r="SXF13" s="76"/>
      <c r="SXG13" s="76"/>
      <c r="SXH13" s="76"/>
      <c r="SXI13" s="76"/>
      <c r="SXJ13" s="76"/>
      <c r="SXK13" s="76"/>
      <c r="SXL13" s="76"/>
      <c r="SXM13" s="76"/>
      <c r="SXN13" s="76"/>
      <c r="SXO13" s="76"/>
      <c r="SXP13" s="76"/>
      <c r="SXQ13" s="76"/>
      <c r="SXR13" s="76"/>
      <c r="SXS13" s="76"/>
      <c r="SXT13" s="76"/>
      <c r="SXU13" s="76"/>
      <c r="SXV13" s="76"/>
      <c r="SXW13" s="76"/>
      <c r="SXX13" s="76"/>
      <c r="SXY13" s="76"/>
      <c r="SXZ13" s="76"/>
      <c r="SYA13" s="76"/>
      <c r="SYB13" s="76"/>
      <c r="SYC13" s="76"/>
      <c r="SYD13" s="76"/>
      <c r="SYE13" s="76"/>
      <c r="SYF13" s="76"/>
      <c r="SYG13" s="76"/>
      <c r="SYH13" s="76"/>
      <c r="SYI13" s="76"/>
      <c r="SYJ13" s="76"/>
      <c r="SYK13" s="76"/>
      <c r="SYL13" s="76"/>
      <c r="SYM13" s="76"/>
      <c r="SYN13" s="76"/>
      <c r="SYO13" s="76"/>
      <c r="SYP13" s="76"/>
      <c r="SYQ13" s="76"/>
      <c r="SYR13" s="76"/>
      <c r="SYS13" s="76"/>
      <c r="SYT13" s="76"/>
      <c r="SYU13" s="76"/>
      <c r="SYV13" s="76"/>
      <c r="SYW13" s="76"/>
      <c r="SYX13" s="76"/>
      <c r="SYY13" s="76"/>
      <c r="SYZ13" s="76"/>
      <c r="SZA13" s="76"/>
      <c r="SZB13" s="76"/>
      <c r="SZC13" s="76"/>
      <c r="SZD13" s="76"/>
      <c r="SZE13" s="76"/>
      <c r="SZF13" s="76"/>
      <c r="SZG13" s="76"/>
      <c r="SZH13" s="76"/>
      <c r="SZI13" s="76"/>
      <c r="SZJ13" s="76"/>
      <c r="SZK13" s="76"/>
      <c r="SZL13" s="76"/>
      <c r="SZM13" s="76"/>
      <c r="SZN13" s="76"/>
      <c r="SZO13" s="76"/>
      <c r="SZP13" s="76"/>
      <c r="SZQ13" s="76"/>
      <c r="SZR13" s="76"/>
      <c r="SZS13" s="76"/>
      <c r="SZT13" s="76"/>
      <c r="SZU13" s="76"/>
      <c r="SZV13" s="76"/>
      <c r="SZW13" s="76"/>
      <c r="SZX13" s="76"/>
      <c r="SZY13" s="76"/>
      <c r="SZZ13" s="76"/>
      <c r="TAA13" s="76"/>
      <c r="TAB13" s="76"/>
      <c r="TAC13" s="76"/>
      <c r="TAD13" s="76"/>
      <c r="TAE13" s="76"/>
      <c r="TAF13" s="76"/>
      <c r="TAG13" s="76"/>
      <c r="TAH13" s="76"/>
      <c r="TAI13" s="76"/>
      <c r="TAJ13" s="76"/>
      <c r="TAK13" s="76"/>
      <c r="TAL13" s="76"/>
      <c r="TAM13" s="76"/>
      <c r="TAN13" s="76"/>
      <c r="TAO13" s="76"/>
      <c r="TAP13" s="76"/>
      <c r="TAQ13" s="76"/>
      <c r="TAR13" s="76"/>
      <c r="TAS13" s="76"/>
      <c r="TAT13" s="76"/>
      <c r="TAU13" s="76"/>
      <c r="TAV13" s="76"/>
      <c r="TAW13" s="76"/>
      <c r="TAX13" s="76"/>
      <c r="TAY13" s="76"/>
      <c r="TAZ13" s="76"/>
      <c r="TBA13" s="76"/>
      <c r="TBB13" s="76"/>
      <c r="TBC13" s="76"/>
      <c r="TBD13" s="76"/>
      <c r="TBE13" s="76"/>
      <c r="TBF13" s="76"/>
      <c r="TBG13" s="76"/>
      <c r="TBH13" s="76"/>
      <c r="TBI13" s="76"/>
      <c r="TBJ13" s="76"/>
      <c r="TBK13" s="76"/>
      <c r="TBL13" s="76"/>
      <c r="TBM13" s="76"/>
      <c r="TBN13" s="76"/>
      <c r="TBO13" s="76"/>
      <c r="TBP13" s="76"/>
      <c r="TBQ13" s="76"/>
      <c r="TBR13" s="76"/>
      <c r="TBS13" s="76"/>
      <c r="TBT13" s="76"/>
      <c r="TBU13" s="76"/>
      <c r="TBV13" s="76"/>
      <c r="TBW13" s="76"/>
      <c r="TBX13" s="76"/>
      <c r="TBY13" s="76"/>
      <c r="TBZ13" s="76"/>
      <c r="TCA13" s="76"/>
      <c r="TCB13" s="76"/>
      <c r="TCC13" s="76"/>
      <c r="TCD13" s="76"/>
      <c r="TCE13" s="76"/>
      <c r="TCF13" s="76"/>
      <c r="TCG13" s="76"/>
      <c r="TCH13" s="76"/>
      <c r="TCI13" s="76"/>
      <c r="TCJ13" s="76"/>
      <c r="TCK13" s="76"/>
      <c r="TCL13" s="76"/>
      <c r="TCM13" s="76"/>
      <c r="TCN13" s="76"/>
      <c r="TCO13" s="76"/>
      <c r="TCP13" s="76"/>
      <c r="TCQ13" s="76"/>
      <c r="TCR13" s="76"/>
      <c r="TCS13" s="76"/>
      <c r="TCT13" s="76"/>
      <c r="TCU13" s="76"/>
      <c r="TCV13" s="76"/>
      <c r="TCW13" s="76"/>
      <c r="TCX13" s="76"/>
      <c r="TCY13" s="76"/>
      <c r="TCZ13" s="76"/>
      <c r="TDA13" s="76"/>
      <c r="TDB13" s="76"/>
      <c r="TDC13" s="76"/>
      <c r="TDD13" s="76"/>
      <c r="TDE13" s="76"/>
      <c r="TDF13" s="76"/>
      <c r="TDG13" s="76"/>
      <c r="TDH13" s="76"/>
      <c r="TDI13" s="76"/>
      <c r="TDJ13" s="76"/>
      <c r="TDK13" s="76"/>
      <c r="TDL13" s="76"/>
      <c r="TDM13" s="76"/>
      <c r="TDN13" s="76"/>
      <c r="TDO13" s="76"/>
      <c r="TDP13" s="76"/>
      <c r="TDQ13" s="76"/>
      <c r="TDR13" s="76"/>
      <c r="TDS13" s="76"/>
      <c r="TDT13" s="76"/>
      <c r="TDU13" s="76"/>
      <c r="TDV13" s="76"/>
      <c r="TDW13" s="76"/>
      <c r="TDX13" s="76"/>
      <c r="TDY13" s="76"/>
      <c r="TDZ13" s="76"/>
      <c r="TEA13" s="76"/>
      <c r="TEB13" s="76"/>
      <c r="TEC13" s="76"/>
      <c r="TED13" s="76"/>
      <c r="TEE13" s="76"/>
      <c r="TEF13" s="76"/>
      <c r="TEG13" s="76"/>
      <c r="TEH13" s="76"/>
      <c r="TEI13" s="76"/>
      <c r="TEJ13" s="76"/>
      <c r="TEK13" s="76"/>
      <c r="TEL13" s="76"/>
      <c r="TEM13" s="76"/>
      <c r="TEN13" s="76"/>
      <c r="TEO13" s="76"/>
      <c r="TEP13" s="76"/>
      <c r="TEQ13" s="76"/>
      <c r="TER13" s="76"/>
      <c r="TES13" s="76"/>
      <c r="TET13" s="76"/>
      <c r="TEU13" s="76"/>
      <c r="TEV13" s="76"/>
      <c r="TEW13" s="76"/>
      <c r="TEX13" s="76"/>
      <c r="TEY13" s="76"/>
      <c r="TEZ13" s="76"/>
      <c r="TFA13" s="76"/>
      <c r="TFB13" s="76"/>
      <c r="TFC13" s="76"/>
      <c r="TFD13" s="76"/>
      <c r="TFE13" s="76"/>
      <c r="TFF13" s="76"/>
      <c r="TFG13" s="76"/>
      <c r="TFH13" s="76"/>
      <c r="TFI13" s="76"/>
      <c r="TFJ13" s="76"/>
      <c r="TFK13" s="76"/>
      <c r="TFL13" s="76"/>
      <c r="TFM13" s="76"/>
      <c r="TFN13" s="76"/>
      <c r="TFO13" s="76"/>
      <c r="TFP13" s="76"/>
      <c r="TFQ13" s="76"/>
      <c r="TFR13" s="76"/>
      <c r="TFS13" s="76"/>
      <c r="TFT13" s="76"/>
      <c r="TFU13" s="76"/>
      <c r="TFV13" s="76"/>
      <c r="TFW13" s="76"/>
      <c r="TFX13" s="76"/>
      <c r="TFY13" s="76"/>
      <c r="TFZ13" s="76"/>
      <c r="TGA13" s="76"/>
      <c r="TGB13" s="76"/>
      <c r="TGC13" s="76"/>
      <c r="TGD13" s="76"/>
      <c r="TGE13" s="76"/>
      <c r="TGF13" s="76"/>
      <c r="TGG13" s="76"/>
      <c r="TGH13" s="76"/>
      <c r="TGI13" s="76"/>
      <c r="TGJ13" s="76"/>
      <c r="TGK13" s="76"/>
      <c r="TGL13" s="76"/>
      <c r="TGM13" s="76"/>
      <c r="TGN13" s="76"/>
      <c r="TGO13" s="76"/>
      <c r="TGP13" s="76"/>
      <c r="TGQ13" s="76"/>
      <c r="TGR13" s="76"/>
      <c r="TGS13" s="76"/>
      <c r="TGT13" s="76"/>
      <c r="TGU13" s="76"/>
      <c r="TGV13" s="76"/>
      <c r="TGW13" s="76"/>
      <c r="TGX13" s="76"/>
      <c r="TGY13" s="76"/>
      <c r="TGZ13" s="76"/>
      <c r="THA13" s="76"/>
      <c r="THB13" s="76"/>
      <c r="THC13" s="76"/>
      <c r="THD13" s="76"/>
      <c r="THE13" s="76"/>
      <c r="THF13" s="76"/>
      <c r="THG13" s="76"/>
      <c r="THH13" s="76"/>
      <c r="THI13" s="76"/>
      <c r="THJ13" s="76"/>
      <c r="THK13" s="76"/>
      <c r="THL13" s="76"/>
      <c r="THM13" s="76"/>
      <c r="THN13" s="76"/>
      <c r="THO13" s="76"/>
      <c r="THP13" s="76"/>
      <c r="THQ13" s="76"/>
      <c r="THR13" s="76"/>
      <c r="THS13" s="76"/>
      <c r="THT13" s="76"/>
      <c r="THU13" s="76"/>
      <c r="THV13" s="76"/>
      <c r="THW13" s="76"/>
      <c r="THX13" s="76"/>
      <c r="THY13" s="76"/>
      <c r="THZ13" s="76"/>
      <c r="TIA13" s="76"/>
      <c r="TIB13" s="76"/>
      <c r="TIC13" s="76"/>
      <c r="TID13" s="76"/>
      <c r="TIE13" s="76"/>
      <c r="TIF13" s="76"/>
      <c r="TIG13" s="76"/>
      <c r="TIH13" s="76"/>
      <c r="TII13" s="76"/>
      <c r="TIJ13" s="76"/>
      <c r="TIK13" s="76"/>
      <c r="TIL13" s="76"/>
      <c r="TIM13" s="76"/>
      <c r="TIN13" s="76"/>
      <c r="TIO13" s="76"/>
      <c r="TIP13" s="76"/>
      <c r="TIQ13" s="76"/>
      <c r="TIR13" s="76"/>
      <c r="TIS13" s="76"/>
      <c r="TIT13" s="76"/>
      <c r="TIU13" s="76"/>
      <c r="TIV13" s="76"/>
      <c r="TIW13" s="76"/>
      <c r="TIX13" s="76"/>
      <c r="TIY13" s="76"/>
      <c r="TIZ13" s="76"/>
      <c r="TJA13" s="76"/>
      <c r="TJB13" s="76"/>
      <c r="TJC13" s="76"/>
      <c r="TJD13" s="76"/>
      <c r="TJE13" s="76"/>
      <c r="TJF13" s="76"/>
      <c r="TJG13" s="76"/>
      <c r="TJH13" s="76"/>
      <c r="TJI13" s="76"/>
      <c r="TJJ13" s="76"/>
      <c r="TJK13" s="76"/>
      <c r="TJL13" s="76"/>
      <c r="TJM13" s="76"/>
      <c r="TJN13" s="76"/>
      <c r="TJO13" s="76"/>
      <c r="TJP13" s="76"/>
      <c r="TJQ13" s="76"/>
      <c r="TJR13" s="76"/>
      <c r="TJS13" s="76"/>
      <c r="TJT13" s="76"/>
      <c r="TJU13" s="76"/>
      <c r="TJV13" s="76"/>
      <c r="TJW13" s="76"/>
      <c r="TJX13" s="76"/>
      <c r="TJY13" s="76"/>
      <c r="TJZ13" s="76"/>
      <c r="TKA13" s="76"/>
      <c r="TKB13" s="76"/>
      <c r="TKC13" s="76"/>
      <c r="TKD13" s="76"/>
      <c r="TKE13" s="76"/>
      <c r="TKF13" s="76"/>
      <c r="TKG13" s="76"/>
      <c r="TKH13" s="76"/>
      <c r="TKI13" s="76"/>
      <c r="TKJ13" s="76"/>
      <c r="TKK13" s="76"/>
      <c r="TKL13" s="76"/>
      <c r="TKM13" s="76"/>
      <c r="TKN13" s="76"/>
      <c r="TKO13" s="76"/>
      <c r="TKP13" s="76"/>
      <c r="TKQ13" s="76"/>
      <c r="TKR13" s="76"/>
      <c r="TKS13" s="76"/>
      <c r="TKT13" s="76"/>
      <c r="TKU13" s="76"/>
      <c r="TKV13" s="76"/>
      <c r="TKW13" s="76"/>
      <c r="TKX13" s="76"/>
      <c r="TKY13" s="76"/>
      <c r="TKZ13" s="76"/>
      <c r="TLA13" s="76"/>
      <c r="TLB13" s="76"/>
      <c r="TLC13" s="76"/>
      <c r="TLD13" s="76"/>
      <c r="TLE13" s="76"/>
      <c r="TLF13" s="76"/>
      <c r="TLG13" s="76"/>
      <c r="TLH13" s="76"/>
      <c r="TLI13" s="76"/>
      <c r="TLJ13" s="76"/>
      <c r="TLK13" s="76"/>
      <c r="TLL13" s="76"/>
      <c r="TLM13" s="76"/>
      <c r="TLN13" s="76"/>
      <c r="TLO13" s="76"/>
      <c r="TLP13" s="76"/>
      <c r="TLQ13" s="76"/>
      <c r="TLR13" s="76"/>
      <c r="TLS13" s="76"/>
      <c r="TLT13" s="76"/>
      <c r="TLU13" s="76"/>
      <c r="TLV13" s="76"/>
      <c r="TLW13" s="76"/>
      <c r="TLX13" s="76"/>
      <c r="TLY13" s="76"/>
      <c r="TLZ13" s="76"/>
      <c r="TMA13" s="76"/>
      <c r="TMB13" s="76"/>
      <c r="TMC13" s="76"/>
      <c r="TMD13" s="76"/>
      <c r="TME13" s="76"/>
      <c r="TMF13" s="76"/>
      <c r="TMG13" s="76"/>
      <c r="TMH13" s="76"/>
      <c r="TMI13" s="76"/>
      <c r="TMJ13" s="76"/>
      <c r="TMK13" s="76"/>
      <c r="TML13" s="76"/>
      <c r="TMM13" s="76"/>
      <c r="TMN13" s="76"/>
      <c r="TMO13" s="76"/>
      <c r="TMP13" s="76"/>
      <c r="TMQ13" s="76"/>
      <c r="TMR13" s="76"/>
      <c r="TMS13" s="76"/>
      <c r="TMT13" s="76"/>
      <c r="TMU13" s="76"/>
      <c r="TMV13" s="76"/>
      <c r="TMW13" s="76"/>
      <c r="TMX13" s="76"/>
      <c r="TMY13" s="76"/>
      <c r="TMZ13" s="76"/>
      <c r="TNA13" s="76"/>
      <c r="TNB13" s="76"/>
      <c r="TNC13" s="76"/>
      <c r="TND13" s="76"/>
      <c r="TNE13" s="76"/>
      <c r="TNF13" s="76"/>
      <c r="TNG13" s="76"/>
      <c r="TNH13" s="76"/>
      <c r="TNI13" s="76"/>
      <c r="TNJ13" s="76"/>
      <c r="TNK13" s="76"/>
      <c r="TNL13" s="76"/>
      <c r="TNM13" s="76"/>
      <c r="TNN13" s="76"/>
      <c r="TNO13" s="76"/>
      <c r="TNP13" s="76"/>
      <c r="TNQ13" s="76"/>
      <c r="TNR13" s="76"/>
      <c r="TNS13" s="76"/>
      <c r="TNT13" s="76"/>
      <c r="TNU13" s="76"/>
      <c r="TNV13" s="76"/>
      <c r="TNW13" s="76"/>
      <c r="TNX13" s="76"/>
      <c r="TNY13" s="76"/>
      <c r="TNZ13" s="76"/>
      <c r="TOA13" s="76"/>
      <c r="TOB13" s="76"/>
      <c r="TOC13" s="76"/>
      <c r="TOD13" s="76"/>
      <c r="TOE13" s="76"/>
      <c r="TOF13" s="76"/>
      <c r="TOG13" s="76"/>
      <c r="TOH13" s="76"/>
      <c r="TOI13" s="76"/>
      <c r="TOJ13" s="76"/>
      <c r="TOK13" s="76"/>
      <c r="TOL13" s="76"/>
      <c r="TOM13" s="76"/>
      <c r="TON13" s="76"/>
      <c r="TOO13" s="76"/>
      <c r="TOP13" s="76"/>
      <c r="TOQ13" s="76"/>
      <c r="TOR13" s="76"/>
      <c r="TOS13" s="76"/>
      <c r="TOT13" s="76"/>
      <c r="TOU13" s="76"/>
      <c r="TOV13" s="76"/>
      <c r="TOW13" s="76"/>
      <c r="TOX13" s="76"/>
      <c r="TOY13" s="76"/>
      <c r="TOZ13" s="76"/>
      <c r="TPA13" s="76"/>
      <c r="TPB13" s="76"/>
      <c r="TPC13" s="76"/>
      <c r="TPD13" s="76"/>
      <c r="TPE13" s="76"/>
      <c r="TPF13" s="76"/>
      <c r="TPG13" s="76"/>
      <c r="TPH13" s="76"/>
      <c r="TPI13" s="76"/>
      <c r="TPJ13" s="76"/>
      <c r="TPK13" s="76"/>
      <c r="TPL13" s="76"/>
      <c r="TPM13" s="76"/>
      <c r="TPN13" s="76"/>
      <c r="TPO13" s="76"/>
      <c r="TPP13" s="76"/>
      <c r="TPQ13" s="76"/>
      <c r="TPR13" s="76"/>
      <c r="TPS13" s="76"/>
      <c r="TPT13" s="76"/>
      <c r="TPU13" s="76"/>
      <c r="TPV13" s="76"/>
      <c r="TPW13" s="76"/>
      <c r="TPX13" s="76"/>
      <c r="TPY13" s="76"/>
      <c r="TPZ13" s="76"/>
      <c r="TQA13" s="76"/>
      <c r="TQB13" s="76"/>
      <c r="TQC13" s="76"/>
      <c r="TQD13" s="76"/>
      <c r="TQE13" s="76"/>
      <c r="TQF13" s="76"/>
      <c r="TQG13" s="76"/>
      <c r="TQH13" s="76"/>
      <c r="TQI13" s="76"/>
      <c r="TQJ13" s="76"/>
      <c r="TQK13" s="76"/>
      <c r="TQL13" s="76"/>
      <c r="TQM13" s="76"/>
      <c r="TQN13" s="76"/>
      <c r="TQO13" s="76"/>
      <c r="TQP13" s="76"/>
      <c r="TQQ13" s="76"/>
      <c r="TQR13" s="76"/>
      <c r="TQS13" s="76"/>
      <c r="TQT13" s="76"/>
      <c r="TQU13" s="76"/>
      <c r="TQV13" s="76"/>
      <c r="TQW13" s="76"/>
      <c r="TQX13" s="76"/>
      <c r="TQY13" s="76"/>
      <c r="TQZ13" s="76"/>
      <c r="TRA13" s="76"/>
      <c r="TRB13" s="76"/>
      <c r="TRC13" s="76"/>
      <c r="TRD13" s="76"/>
      <c r="TRE13" s="76"/>
      <c r="TRF13" s="76"/>
      <c r="TRG13" s="76"/>
      <c r="TRH13" s="76"/>
      <c r="TRI13" s="76"/>
      <c r="TRJ13" s="76"/>
      <c r="TRK13" s="76"/>
      <c r="TRL13" s="76"/>
      <c r="TRM13" s="76"/>
      <c r="TRN13" s="76"/>
      <c r="TRO13" s="76"/>
      <c r="TRP13" s="76"/>
      <c r="TRQ13" s="76"/>
      <c r="TRR13" s="76"/>
      <c r="TRS13" s="76"/>
      <c r="TRT13" s="76"/>
      <c r="TRU13" s="76"/>
      <c r="TRV13" s="76"/>
      <c r="TRW13" s="76"/>
      <c r="TRX13" s="76"/>
      <c r="TRY13" s="76"/>
      <c r="TRZ13" s="76"/>
      <c r="TSA13" s="76"/>
      <c r="TSB13" s="76"/>
      <c r="TSC13" s="76"/>
      <c r="TSD13" s="76"/>
      <c r="TSE13" s="76"/>
      <c r="TSF13" s="76"/>
      <c r="TSG13" s="76"/>
      <c r="TSH13" s="76"/>
      <c r="TSI13" s="76"/>
      <c r="TSJ13" s="76"/>
      <c r="TSK13" s="76"/>
      <c r="TSL13" s="76"/>
      <c r="TSM13" s="76"/>
      <c r="TSN13" s="76"/>
      <c r="TSO13" s="76"/>
      <c r="TSP13" s="76"/>
      <c r="TSQ13" s="76"/>
      <c r="TSR13" s="76"/>
      <c r="TSS13" s="76"/>
      <c r="TST13" s="76"/>
      <c r="TSU13" s="76"/>
      <c r="TSV13" s="76"/>
      <c r="TSW13" s="76"/>
      <c r="TSX13" s="76"/>
      <c r="TSY13" s="76"/>
      <c r="TSZ13" s="76"/>
      <c r="TTA13" s="76"/>
      <c r="TTB13" s="76"/>
      <c r="TTC13" s="76"/>
      <c r="TTD13" s="76"/>
      <c r="TTE13" s="76"/>
      <c r="TTF13" s="76"/>
      <c r="TTG13" s="76"/>
      <c r="TTH13" s="76"/>
      <c r="TTI13" s="76"/>
      <c r="TTJ13" s="76"/>
      <c r="TTK13" s="76"/>
      <c r="TTL13" s="76"/>
      <c r="TTM13" s="76"/>
      <c r="TTN13" s="76"/>
      <c r="TTO13" s="76"/>
      <c r="TTP13" s="76"/>
      <c r="TTQ13" s="76"/>
      <c r="TTR13" s="76"/>
      <c r="TTS13" s="76"/>
      <c r="TTT13" s="76"/>
      <c r="TTU13" s="76"/>
      <c r="TTV13" s="76"/>
      <c r="TTW13" s="76"/>
      <c r="TTX13" s="76"/>
      <c r="TTY13" s="76"/>
      <c r="TTZ13" s="76"/>
      <c r="TUA13" s="76"/>
      <c r="TUB13" s="76"/>
      <c r="TUC13" s="76"/>
      <c r="TUD13" s="76"/>
      <c r="TUE13" s="76"/>
      <c r="TUF13" s="76"/>
      <c r="TUG13" s="76"/>
      <c r="TUH13" s="76"/>
      <c r="TUI13" s="76"/>
      <c r="TUJ13" s="76"/>
      <c r="TUK13" s="76"/>
      <c r="TUL13" s="76"/>
      <c r="TUM13" s="76"/>
      <c r="TUN13" s="76"/>
      <c r="TUO13" s="76"/>
      <c r="TUP13" s="76"/>
      <c r="TUQ13" s="76"/>
      <c r="TUR13" s="76"/>
      <c r="TUS13" s="76"/>
      <c r="TUT13" s="76"/>
      <c r="TUU13" s="76"/>
      <c r="TUV13" s="76"/>
      <c r="TUW13" s="76"/>
      <c r="TUX13" s="76"/>
      <c r="TUY13" s="76"/>
      <c r="TUZ13" s="76"/>
      <c r="TVA13" s="76"/>
      <c r="TVB13" s="76"/>
      <c r="TVC13" s="76"/>
      <c r="TVD13" s="76"/>
      <c r="TVE13" s="76"/>
      <c r="TVF13" s="76"/>
      <c r="TVG13" s="76"/>
      <c r="TVH13" s="76"/>
      <c r="TVI13" s="76"/>
      <c r="TVJ13" s="76"/>
      <c r="TVK13" s="76"/>
      <c r="TVL13" s="76"/>
      <c r="TVM13" s="76"/>
      <c r="TVN13" s="76"/>
      <c r="TVO13" s="76"/>
      <c r="TVP13" s="76"/>
      <c r="TVQ13" s="76"/>
      <c r="TVR13" s="76"/>
      <c r="TVS13" s="76"/>
      <c r="TVT13" s="76"/>
      <c r="TVU13" s="76"/>
      <c r="TVV13" s="76"/>
      <c r="TVW13" s="76"/>
      <c r="TVX13" s="76"/>
      <c r="TVY13" s="76"/>
      <c r="TVZ13" s="76"/>
      <c r="TWA13" s="76"/>
      <c r="TWB13" s="76"/>
      <c r="TWC13" s="76"/>
      <c r="TWD13" s="76"/>
      <c r="TWE13" s="76"/>
      <c r="TWF13" s="76"/>
      <c r="TWG13" s="76"/>
      <c r="TWH13" s="76"/>
      <c r="TWI13" s="76"/>
      <c r="TWJ13" s="76"/>
      <c r="TWK13" s="76"/>
      <c r="TWL13" s="76"/>
      <c r="TWM13" s="76"/>
      <c r="TWN13" s="76"/>
      <c r="TWO13" s="76"/>
      <c r="TWP13" s="76"/>
      <c r="TWQ13" s="76"/>
      <c r="TWR13" s="76"/>
      <c r="TWS13" s="76"/>
      <c r="TWT13" s="76"/>
      <c r="TWU13" s="76"/>
      <c r="TWV13" s="76"/>
      <c r="TWW13" s="76"/>
      <c r="TWX13" s="76"/>
      <c r="TWY13" s="76"/>
      <c r="TWZ13" s="76"/>
      <c r="TXA13" s="76"/>
      <c r="TXB13" s="76"/>
      <c r="TXC13" s="76"/>
      <c r="TXD13" s="76"/>
      <c r="TXE13" s="76"/>
      <c r="TXF13" s="76"/>
      <c r="TXG13" s="76"/>
      <c r="TXH13" s="76"/>
      <c r="TXI13" s="76"/>
      <c r="TXJ13" s="76"/>
      <c r="TXK13" s="76"/>
      <c r="TXL13" s="76"/>
      <c r="TXM13" s="76"/>
      <c r="TXN13" s="76"/>
      <c r="TXO13" s="76"/>
      <c r="TXP13" s="76"/>
      <c r="TXQ13" s="76"/>
      <c r="TXR13" s="76"/>
      <c r="TXS13" s="76"/>
      <c r="TXT13" s="76"/>
      <c r="TXU13" s="76"/>
      <c r="TXV13" s="76"/>
      <c r="TXW13" s="76"/>
      <c r="TXX13" s="76"/>
      <c r="TXY13" s="76"/>
      <c r="TXZ13" s="76"/>
      <c r="TYA13" s="76"/>
      <c r="TYB13" s="76"/>
      <c r="TYC13" s="76"/>
      <c r="TYD13" s="76"/>
      <c r="TYE13" s="76"/>
      <c r="TYF13" s="76"/>
      <c r="TYG13" s="76"/>
      <c r="TYH13" s="76"/>
      <c r="TYI13" s="76"/>
      <c r="TYJ13" s="76"/>
      <c r="TYK13" s="76"/>
      <c r="TYL13" s="76"/>
      <c r="TYM13" s="76"/>
      <c r="TYN13" s="76"/>
      <c r="TYO13" s="76"/>
      <c r="TYP13" s="76"/>
      <c r="TYQ13" s="76"/>
      <c r="TYR13" s="76"/>
      <c r="TYS13" s="76"/>
      <c r="TYT13" s="76"/>
      <c r="TYU13" s="76"/>
      <c r="TYV13" s="76"/>
      <c r="TYW13" s="76"/>
      <c r="TYX13" s="76"/>
      <c r="TYY13" s="76"/>
      <c r="TYZ13" s="76"/>
      <c r="TZA13" s="76"/>
      <c r="TZB13" s="76"/>
      <c r="TZC13" s="76"/>
      <c r="TZD13" s="76"/>
      <c r="TZE13" s="76"/>
      <c r="TZF13" s="76"/>
      <c r="TZG13" s="76"/>
      <c r="TZH13" s="76"/>
      <c r="TZI13" s="76"/>
      <c r="TZJ13" s="76"/>
      <c r="TZK13" s="76"/>
      <c r="TZL13" s="76"/>
      <c r="TZM13" s="76"/>
      <c r="TZN13" s="76"/>
      <c r="TZO13" s="76"/>
      <c r="TZP13" s="76"/>
      <c r="TZQ13" s="76"/>
      <c r="TZR13" s="76"/>
      <c r="TZS13" s="76"/>
      <c r="TZT13" s="76"/>
      <c r="TZU13" s="76"/>
      <c r="TZV13" s="76"/>
      <c r="TZW13" s="76"/>
      <c r="TZX13" s="76"/>
      <c r="TZY13" s="76"/>
      <c r="TZZ13" s="76"/>
      <c r="UAA13" s="76"/>
      <c r="UAB13" s="76"/>
      <c r="UAC13" s="76"/>
      <c r="UAD13" s="76"/>
      <c r="UAE13" s="76"/>
      <c r="UAF13" s="76"/>
      <c r="UAG13" s="76"/>
      <c r="UAH13" s="76"/>
      <c r="UAI13" s="76"/>
      <c r="UAJ13" s="76"/>
      <c r="UAK13" s="76"/>
      <c r="UAL13" s="76"/>
      <c r="UAM13" s="76"/>
      <c r="UAN13" s="76"/>
      <c r="UAO13" s="76"/>
      <c r="UAP13" s="76"/>
      <c r="UAQ13" s="76"/>
      <c r="UAR13" s="76"/>
      <c r="UAS13" s="76"/>
      <c r="UAT13" s="76"/>
      <c r="UAU13" s="76"/>
      <c r="UAV13" s="76"/>
      <c r="UAW13" s="76"/>
      <c r="UAX13" s="76"/>
      <c r="UAY13" s="76"/>
      <c r="UAZ13" s="76"/>
      <c r="UBA13" s="76"/>
      <c r="UBB13" s="76"/>
      <c r="UBC13" s="76"/>
      <c r="UBD13" s="76"/>
      <c r="UBE13" s="76"/>
      <c r="UBF13" s="76"/>
      <c r="UBG13" s="76"/>
      <c r="UBH13" s="76"/>
      <c r="UBI13" s="76"/>
      <c r="UBJ13" s="76"/>
      <c r="UBK13" s="76"/>
      <c r="UBL13" s="76"/>
      <c r="UBM13" s="76"/>
      <c r="UBN13" s="76"/>
      <c r="UBO13" s="76"/>
      <c r="UBP13" s="76"/>
      <c r="UBQ13" s="76"/>
      <c r="UBR13" s="76"/>
      <c r="UBS13" s="76"/>
      <c r="UBT13" s="76"/>
      <c r="UBU13" s="76"/>
      <c r="UBV13" s="76"/>
      <c r="UBW13" s="76"/>
      <c r="UBX13" s="76"/>
      <c r="UBY13" s="76"/>
      <c r="UBZ13" s="76"/>
      <c r="UCA13" s="76"/>
      <c r="UCB13" s="76"/>
      <c r="UCC13" s="76"/>
      <c r="UCD13" s="76"/>
      <c r="UCE13" s="76"/>
      <c r="UCF13" s="76"/>
      <c r="UCG13" s="76"/>
      <c r="UCH13" s="76"/>
      <c r="UCI13" s="76"/>
      <c r="UCJ13" s="76"/>
      <c r="UCK13" s="76"/>
      <c r="UCL13" s="76"/>
      <c r="UCM13" s="76"/>
      <c r="UCN13" s="76"/>
      <c r="UCO13" s="76"/>
      <c r="UCP13" s="76"/>
      <c r="UCQ13" s="76"/>
      <c r="UCR13" s="76"/>
      <c r="UCS13" s="76"/>
      <c r="UCT13" s="76"/>
      <c r="UCU13" s="76"/>
      <c r="UCV13" s="76"/>
      <c r="UCW13" s="76"/>
      <c r="UCX13" s="76"/>
      <c r="UCY13" s="76"/>
      <c r="UCZ13" s="76"/>
      <c r="UDA13" s="76"/>
      <c r="UDB13" s="76"/>
      <c r="UDC13" s="76"/>
      <c r="UDD13" s="76"/>
      <c r="UDE13" s="76"/>
      <c r="UDF13" s="76"/>
      <c r="UDG13" s="76"/>
      <c r="UDH13" s="76"/>
      <c r="UDI13" s="76"/>
      <c r="UDJ13" s="76"/>
      <c r="UDK13" s="76"/>
      <c r="UDL13" s="76"/>
      <c r="UDM13" s="76"/>
      <c r="UDN13" s="76"/>
      <c r="UDO13" s="76"/>
      <c r="UDP13" s="76"/>
      <c r="UDQ13" s="76"/>
      <c r="UDR13" s="76"/>
      <c r="UDS13" s="76"/>
      <c r="UDT13" s="76"/>
      <c r="UDU13" s="76"/>
      <c r="UDV13" s="76"/>
      <c r="UDW13" s="76"/>
      <c r="UDX13" s="76"/>
      <c r="UDY13" s="76"/>
      <c r="UDZ13" s="76"/>
      <c r="UEA13" s="76"/>
      <c r="UEB13" s="76"/>
      <c r="UEC13" s="76"/>
      <c r="UED13" s="76"/>
      <c r="UEE13" s="76"/>
      <c r="UEF13" s="76"/>
      <c r="UEG13" s="76"/>
      <c r="UEH13" s="76"/>
      <c r="UEI13" s="76"/>
      <c r="UEJ13" s="76"/>
      <c r="UEK13" s="76"/>
      <c r="UEL13" s="76"/>
      <c r="UEM13" s="76"/>
      <c r="UEN13" s="76"/>
      <c r="UEO13" s="76"/>
      <c r="UEP13" s="76"/>
      <c r="UEQ13" s="76"/>
      <c r="UER13" s="76"/>
      <c r="UES13" s="76"/>
      <c r="UET13" s="76"/>
      <c r="UEU13" s="76"/>
      <c r="UEV13" s="76"/>
      <c r="UEW13" s="76"/>
      <c r="UEX13" s="76"/>
      <c r="UEY13" s="76"/>
      <c r="UEZ13" s="76"/>
      <c r="UFA13" s="76"/>
      <c r="UFB13" s="76"/>
      <c r="UFC13" s="76"/>
      <c r="UFD13" s="76"/>
      <c r="UFE13" s="76"/>
      <c r="UFF13" s="76"/>
      <c r="UFG13" s="76"/>
      <c r="UFH13" s="76"/>
      <c r="UFI13" s="76"/>
      <c r="UFJ13" s="76"/>
      <c r="UFK13" s="76"/>
      <c r="UFL13" s="76"/>
      <c r="UFM13" s="76"/>
      <c r="UFN13" s="76"/>
      <c r="UFO13" s="76"/>
      <c r="UFP13" s="76"/>
      <c r="UFQ13" s="76"/>
      <c r="UFR13" s="76"/>
      <c r="UFS13" s="76"/>
      <c r="UFT13" s="76"/>
      <c r="UFU13" s="76"/>
      <c r="UFV13" s="76"/>
      <c r="UFW13" s="76"/>
      <c r="UFX13" s="76"/>
      <c r="UFY13" s="76"/>
      <c r="UFZ13" s="76"/>
      <c r="UGA13" s="76"/>
      <c r="UGB13" s="76"/>
      <c r="UGC13" s="76"/>
      <c r="UGD13" s="76"/>
      <c r="UGE13" s="76"/>
      <c r="UGF13" s="76"/>
      <c r="UGG13" s="76"/>
      <c r="UGH13" s="76"/>
      <c r="UGI13" s="76"/>
      <c r="UGJ13" s="76"/>
      <c r="UGK13" s="76"/>
      <c r="UGL13" s="76"/>
      <c r="UGM13" s="76"/>
      <c r="UGN13" s="76"/>
      <c r="UGO13" s="76"/>
      <c r="UGP13" s="76"/>
      <c r="UGQ13" s="76"/>
      <c r="UGR13" s="76"/>
      <c r="UGS13" s="76"/>
      <c r="UGT13" s="76"/>
      <c r="UGU13" s="76"/>
      <c r="UGV13" s="76"/>
      <c r="UGW13" s="76"/>
      <c r="UGX13" s="76"/>
      <c r="UGY13" s="76"/>
      <c r="UGZ13" s="76"/>
      <c r="UHA13" s="76"/>
      <c r="UHB13" s="76"/>
      <c r="UHC13" s="76"/>
      <c r="UHD13" s="76"/>
      <c r="UHE13" s="76"/>
      <c r="UHF13" s="76"/>
      <c r="UHG13" s="76"/>
      <c r="UHH13" s="76"/>
      <c r="UHI13" s="76"/>
      <c r="UHJ13" s="76"/>
      <c r="UHK13" s="76"/>
      <c r="UHL13" s="76"/>
      <c r="UHM13" s="76"/>
      <c r="UHN13" s="76"/>
      <c r="UHO13" s="76"/>
      <c r="UHP13" s="76"/>
      <c r="UHQ13" s="76"/>
      <c r="UHR13" s="76"/>
      <c r="UHS13" s="76"/>
      <c r="UHT13" s="76"/>
      <c r="UHU13" s="76"/>
      <c r="UHV13" s="76"/>
      <c r="UHW13" s="76"/>
      <c r="UHX13" s="76"/>
      <c r="UHY13" s="76"/>
      <c r="UHZ13" s="76"/>
      <c r="UIA13" s="76"/>
      <c r="UIB13" s="76"/>
      <c r="UIC13" s="76"/>
      <c r="UID13" s="76"/>
      <c r="UIE13" s="76"/>
      <c r="UIF13" s="76"/>
      <c r="UIG13" s="76"/>
      <c r="UIH13" s="76"/>
      <c r="UII13" s="76"/>
      <c r="UIJ13" s="76"/>
      <c r="UIK13" s="76"/>
      <c r="UIL13" s="76"/>
      <c r="UIM13" s="76"/>
      <c r="UIN13" s="76"/>
      <c r="UIO13" s="76"/>
      <c r="UIP13" s="76"/>
      <c r="UIQ13" s="76"/>
      <c r="UIR13" s="76"/>
      <c r="UIS13" s="76"/>
      <c r="UIT13" s="76"/>
      <c r="UIU13" s="76"/>
      <c r="UIV13" s="76"/>
      <c r="UIW13" s="76"/>
      <c r="UIX13" s="76"/>
      <c r="UIY13" s="76"/>
      <c r="UIZ13" s="76"/>
      <c r="UJA13" s="76"/>
      <c r="UJB13" s="76"/>
      <c r="UJC13" s="76"/>
      <c r="UJD13" s="76"/>
      <c r="UJE13" s="76"/>
      <c r="UJF13" s="76"/>
      <c r="UJG13" s="76"/>
      <c r="UJH13" s="76"/>
      <c r="UJI13" s="76"/>
      <c r="UJJ13" s="76"/>
      <c r="UJK13" s="76"/>
      <c r="UJL13" s="76"/>
      <c r="UJM13" s="76"/>
      <c r="UJN13" s="76"/>
      <c r="UJO13" s="76"/>
      <c r="UJP13" s="76"/>
      <c r="UJQ13" s="76"/>
      <c r="UJR13" s="76"/>
      <c r="UJS13" s="76"/>
      <c r="UJT13" s="76"/>
      <c r="UJU13" s="76"/>
      <c r="UJV13" s="76"/>
      <c r="UJW13" s="76"/>
      <c r="UJX13" s="76"/>
      <c r="UJY13" s="76"/>
      <c r="UJZ13" s="76"/>
      <c r="UKA13" s="76"/>
      <c r="UKB13" s="76"/>
      <c r="UKC13" s="76"/>
      <c r="UKD13" s="76"/>
      <c r="UKE13" s="76"/>
      <c r="UKF13" s="76"/>
      <c r="UKG13" s="76"/>
      <c r="UKH13" s="76"/>
      <c r="UKI13" s="76"/>
      <c r="UKJ13" s="76"/>
      <c r="UKK13" s="76"/>
      <c r="UKL13" s="76"/>
      <c r="UKM13" s="76"/>
      <c r="UKN13" s="76"/>
      <c r="UKO13" s="76"/>
      <c r="UKP13" s="76"/>
      <c r="UKQ13" s="76"/>
      <c r="UKR13" s="76"/>
      <c r="UKS13" s="76"/>
      <c r="UKT13" s="76"/>
      <c r="UKU13" s="76"/>
      <c r="UKV13" s="76"/>
      <c r="UKW13" s="76"/>
      <c r="UKX13" s="76"/>
      <c r="UKY13" s="76"/>
      <c r="UKZ13" s="76"/>
      <c r="ULA13" s="76"/>
      <c r="ULB13" s="76"/>
      <c r="ULC13" s="76"/>
      <c r="ULD13" s="76"/>
      <c r="ULE13" s="76"/>
      <c r="ULF13" s="76"/>
      <c r="ULG13" s="76"/>
      <c r="ULH13" s="76"/>
      <c r="ULI13" s="76"/>
      <c r="ULJ13" s="76"/>
      <c r="ULK13" s="76"/>
      <c r="ULL13" s="76"/>
      <c r="ULM13" s="76"/>
      <c r="ULN13" s="76"/>
      <c r="ULO13" s="76"/>
      <c r="ULP13" s="76"/>
      <c r="ULQ13" s="76"/>
      <c r="ULR13" s="76"/>
      <c r="ULS13" s="76"/>
      <c r="ULT13" s="76"/>
      <c r="ULU13" s="76"/>
      <c r="ULV13" s="76"/>
      <c r="ULW13" s="76"/>
      <c r="ULX13" s="76"/>
      <c r="ULY13" s="76"/>
      <c r="ULZ13" s="76"/>
      <c r="UMA13" s="76"/>
      <c r="UMB13" s="76"/>
      <c r="UMC13" s="76"/>
      <c r="UMD13" s="76"/>
      <c r="UME13" s="76"/>
      <c r="UMF13" s="76"/>
      <c r="UMG13" s="76"/>
      <c r="UMH13" s="76"/>
      <c r="UMI13" s="76"/>
      <c r="UMJ13" s="76"/>
      <c r="UMK13" s="76"/>
      <c r="UML13" s="76"/>
      <c r="UMM13" s="76"/>
      <c r="UMN13" s="76"/>
      <c r="UMO13" s="76"/>
      <c r="UMP13" s="76"/>
      <c r="UMQ13" s="76"/>
      <c r="UMR13" s="76"/>
      <c r="UMS13" s="76"/>
      <c r="UMT13" s="76"/>
      <c r="UMU13" s="76"/>
      <c r="UMV13" s="76"/>
      <c r="UMW13" s="76"/>
      <c r="UMX13" s="76"/>
      <c r="UMY13" s="76"/>
      <c r="UMZ13" s="76"/>
      <c r="UNA13" s="76"/>
      <c r="UNB13" s="76"/>
      <c r="UNC13" s="76"/>
      <c r="UND13" s="76"/>
      <c r="UNE13" s="76"/>
      <c r="UNF13" s="76"/>
      <c r="UNG13" s="76"/>
      <c r="UNH13" s="76"/>
      <c r="UNI13" s="76"/>
      <c r="UNJ13" s="76"/>
      <c r="UNK13" s="76"/>
      <c r="UNL13" s="76"/>
      <c r="UNM13" s="76"/>
      <c r="UNN13" s="76"/>
      <c r="UNO13" s="76"/>
      <c r="UNP13" s="76"/>
      <c r="UNQ13" s="76"/>
      <c r="UNR13" s="76"/>
      <c r="UNS13" s="76"/>
      <c r="UNT13" s="76"/>
      <c r="UNU13" s="76"/>
      <c r="UNV13" s="76"/>
      <c r="UNW13" s="76"/>
      <c r="UNX13" s="76"/>
      <c r="UNY13" s="76"/>
      <c r="UNZ13" s="76"/>
      <c r="UOA13" s="76"/>
      <c r="UOB13" s="76"/>
      <c r="UOC13" s="76"/>
      <c r="UOD13" s="76"/>
      <c r="UOE13" s="76"/>
      <c r="UOF13" s="76"/>
      <c r="UOG13" s="76"/>
      <c r="UOH13" s="76"/>
      <c r="UOI13" s="76"/>
      <c r="UOJ13" s="76"/>
      <c r="UOK13" s="76"/>
      <c r="UOL13" s="76"/>
      <c r="UOM13" s="76"/>
      <c r="UON13" s="76"/>
      <c r="UOO13" s="76"/>
      <c r="UOP13" s="76"/>
      <c r="UOQ13" s="76"/>
      <c r="UOR13" s="76"/>
      <c r="UOS13" s="76"/>
      <c r="UOT13" s="76"/>
      <c r="UOU13" s="76"/>
      <c r="UOV13" s="76"/>
      <c r="UOW13" s="76"/>
      <c r="UOX13" s="76"/>
      <c r="UOY13" s="76"/>
      <c r="UOZ13" s="76"/>
      <c r="UPA13" s="76"/>
      <c r="UPB13" s="76"/>
      <c r="UPC13" s="76"/>
      <c r="UPD13" s="76"/>
      <c r="UPE13" s="76"/>
      <c r="UPF13" s="76"/>
      <c r="UPG13" s="76"/>
      <c r="UPH13" s="76"/>
      <c r="UPI13" s="76"/>
      <c r="UPJ13" s="76"/>
      <c r="UPK13" s="76"/>
      <c r="UPL13" s="76"/>
      <c r="UPM13" s="76"/>
      <c r="UPN13" s="76"/>
      <c r="UPO13" s="76"/>
      <c r="UPP13" s="76"/>
      <c r="UPQ13" s="76"/>
      <c r="UPR13" s="76"/>
      <c r="UPS13" s="76"/>
      <c r="UPT13" s="76"/>
      <c r="UPU13" s="76"/>
      <c r="UPV13" s="76"/>
      <c r="UPW13" s="76"/>
      <c r="UPX13" s="76"/>
      <c r="UPY13" s="76"/>
      <c r="UPZ13" s="76"/>
      <c r="UQA13" s="76"/>
      <c r="UQB13" s="76"/>
      <c r="UQC13" s="76"/>
      <c r="UQD13" s="76"/>
      <c r="UQE13" s="76"/>
      <c r="UQF13" s="76"/>
      <c r="UQG13" s="76"/>
      <c r="UQH13" s="76"/>
      <c r="UQI13" s="76"/>
      <c r="UQJ13" s="76"/>
      <c r="UQK13" s="76"/>
      <c r="UQL13" s="76"/>
      <c r="UQM13" s="76"/>
      <c r="UQN13" s="76"/>
      <c r="UQO13" s="76"/>
      <c r="UQP13" s="76"/>
      <c r="UQQ13" s="76"/>
      <c r="UQR13" s="76"/>
      <c r="UQS13" s="76"/>
      <c r="UQT13" s="76"/>
      <c r="UQU13" s="76"/>
      <c r="UQV13" s="76"/>
      <c r="UQW13" s="76"/>
      <c r="UQX13" s="76"/>
      <c r="UQY13" s="76"/>
      <c r="UQZ13" s="76"/>
      <c r="URA13" s="76"/>
      <c r="URB13" s="76"/>
      <c r="URC13" s="76"/>
      <c r="URD13" s="76"/>
      <c r="URE13" s="76"/>
      <c r="URF13" s="76"/>
      <c r="URG13" s="76"/>
      <c r="URH13" s="76"/>
      <c r="URI13" s="76"/>
      <c r="URJ13" s="76"/>
      <c r="URK13" s="76"/>
      <c r="URL13" s="76"/>
      <c r="URM13" s="76"/>
      <c r="URN13" s="76"/>
      <c r="URO13" s="76"/>
      <c r="URP13" s="76"/>
      <c r="URQ13" s="76"/>
      <c r="URR13" s="76"/>
      <c r="URS13" s="76"/>
      <c r="URT13" s="76"/>
      <c r="URU13" s="76"/>
      <c r="URV13" s="76"/>
      <c r="URW13" s="76"/>
      <c r="URX13" s="76"/>
      <c r="URY13" s="76"/>
      <c r="URZ13" s="76"/>
      <c r="USA13" s="76"/>
      <c r="USB13" s="76"/>
      <c r="USC13" s="76"/>
      <c r="USD13" s="76"/>
      <c r="USE13" s="76"/>
      <c r="USF13" s="76"/>
      <c r="USG13" s="76"/>
      <c r="USH13" s="76"/>
      <c r="USI13" s="76"/>
      <c r="USJ13" s="76"/>
      <c r="USK13" s="76"/>
      <c r="USL13" s="76"/>
      <c r="USM13" s="76"/>
      <c r="USN13" s="76"/>
      <c r="USO13" s="76"/>
      <c r="USP13" s="76"/>
      <c r="USQ13" s="76"/>
      <c r="USR13" s="76"/>
      <c r="USS13" s="76"/>
      <c r="UST13" s="76"/>
      <c r="USU13" s="76"/>
      <c r="USV13" s="76"/>
      <c r="USW13" s="76"/>
      <c r="USX13" s="76"/>
      <c r="USY13" s="76"/>
      <c r="USZ13" s="76"/>
      <c r="UTA13" s="76"/>
      <c r="UTB13" s="76"/>
      <c r="UTC13" s="76"/>
      <c r="UTD13" s="76"/>
      <c r="UTE13" s="76"/>
      <c r="UTF13" s="76"/>
      <c r="UTG13" s="76"/>
      <c r="UTH13" s="76"/>
      <c r="UTI13" s="76"/>
      <c r="UTJ13" s="76"/>
      <c r="UTK13" s="76"/>
      <c r="UTL13" s="76"/>
      <c r="UTM13" s="76"/>
      <c r="UTN13" s="76"/>
      <c r="UTO13" s="76"/>
      <c r="UTP13" s="76"/>
      <c r="UTQ13" s="76"/>
      <c r="UTR13" s="76"/>
      <c r="UTS13" s="76"/>
      <c r="UTT13" s="76"/>
      <c r="UTU13" s="76"/>
      <c r="UTV13" s="76"/>
      <c r="UTW13" s="76"/>
      <c r="UTX13" s="76"/>
      <c r="UTY13" s="76"/>
      <c r="UTZ13" s="76"/>
      <c r="UUA13" s="76"/>
      <c r="UUB13" s="76"/>
      <c r="UUC13" s="76"/>
      <c r="UUD13" s="76"/>
      <c r="UUE13" s="76"/>
      <c r="UUF13" s="76"/>
      <c r="UUG13" s="76"/>
      <c r="UUH13" s="76"/>
      <c r="UUI13" s="76"/>
      <c r="UUJ13" s="76"/>
      <c r="UUK13" s="76"/>
      <c r="UUL13" s="76"/>
      <c r="UUM13" s="76"/>
      <c r="UUN13" s="76"/>
      <c r="UUO13" s="76"/>
      <c r="UUP13" s="76"/>
      <c r="UUQ13" s="76"/>
      <c r="UUR13" s="76"/>
      <c r="UUS13" s="76"/>
      <c r="UUT13" s="76"/>
      <c r="UUU13" s="76"/>
      <c r="UUV13" s="76"/>
      <c r="UUW13" s="76"/>
      <c r="UUX13" s="76"/>
      <c r="UUY13" s="76"/>
      <c r="UUZ13" s="76"/>
      <c r="UVA13" s="76"/>
      <c r="UVB13" s="76"/>
      <c r="UVC13" s="76"/>
      <c r="UVD13" s="76"/>
      <c r="UVE13" s="76"/>
      <c r="UVF13" s="76"/>
      <c r="UVG13" s="76"/>
      <c r="UVH13" s="76"/>
      <c r="UVI13" s="76"/>
      <c r="UVJ13" s="76"/>
      <c r="UVK13" s="76"/>
      <c r="UVL13" s="76"/>
      <c r="UVM13" s="76"/>
      <c r="UVN13" s="76"/>
      <c r="UVO13" s="76"/>
      <c r="UVP13" s="76"/>
      <c r="UVQ13" s="76"/>
      <c r="UVR13" s="76"/>
      <c r="UVS13" s="76"/>
      <c r="UVT13" s="76"/>
      <c r="UVU13" s="76"/>
      <c r="UVV13" s="76"/>
      <c r="UVW13" s="76"/>
      <c r="UVX13" s="76"/>
      <c r="UVY13" s="76"/>
      <c r="UVZ13" s="76"/>
      <c r="UWA13" s="76"/>
      <c r="UWB13" s="76"/>
      <c r="UWC13" s="76"/>
      <c r="UWD13" s="76"/>
      <c r="UWE13" s="76"/>
      <c r="UWF13" s="76"/>
      <c r="UWG13" s="76"/>
      <c r="UWH13" s="76"/>
      <c r="UWI13" s="76"/>
      <c r="UWJ13" s="76"/>
      <c r="UWK13" s="76"/>
      <c r="UWL13" s="76"/>
      <c r="UWM13" s="76"/>
      <c r="UWN13" s="76"/>
      <c r="UWO13" s="76"/>
      <c r="UWP13" s="76"/>
      <c r="UWQ13" s="76"/>
      <c r="UWR13" s="76"/>
      <c r="UWS13" s="76"/>
      <c r="UWT13" s="76"/>
      <c r="UWU13" s="76"/>
      <c r="UWV13" s="76"/>
      <c r="UWW13" s="76"/>
      <c r="UWX13" s="76"/>
      <c r="UWY13" s="76"/>
      <c r="UWZ13" s="76"/>
      <c r="UXA13" s="76"/>
      <c r="UXB13" s="76"/>
      <c r="UXC13" s="76"/>
      <c r="UXD13" s="76"/>
      <c r="UXE13" s="76"/>
      <c r="UXF13" s="76"/>
      <c r="UXG13" s="76"/>
      <c r="UXH13" s="76"/>
      <c r="UXI13" s="76"/>
      <c r="UXJ13" s="76"/>
      <c r="UXK13" s="76"/>
      <c r="UXL13" s="76"/>
      <c r="UXM13" s="76"/>
      <c r="UXN13" s="76"/>
      <c r="UXO13" s="76"/>
      <c r="UXP13" s="76"/>
      <c r="UXQ13" s="76"/>
      <c r="UXR13" s="76"/>
      <c r="UXS13" s="76"/>
      <c r="UXT13" s="76"/>
      <c r="UXU13" s="76"/>
      <c r="UXV13" s="76"/>
      <c r="UXW13" s="76"/>
      <c r="UXX13" s="76"/>
      <c r="UXY13" s="76"/>
      <c r="UXZ13" s="76"/>
      <c r="UYA13" s="76"/>
      <c r="UYB13" s="76"/>
      <c r="UYC13" s="76"/>
      <c r="UYD13" s="76"/>
      <c r="UYE13" s="76"/>
      <c r="UYF13" s="76"/>
      <c r="UYG13" s="76"/>
      <c r="UYH13" s="76"/>
      <c r="UYI13" s="76"/>
      <c r="UYJ13" s="76"/>
      <c r="UYK13" s="76"/>
      <c r="UYL13" s="76"/>
      <c r="UYM13" s="76"/>
      <c r="UYN13" s="76"/>
      <c r="UYO13" s="76"/>
      <c r="UYP13" s="76"/>
      <c r="UYQ13" s="76"/>
      <c r="UYR13" s="76"/>
      <c r="UYS13" s="76"/>
      <c r="UYT13" s="76"/>
      <c r="UYU13" s="76"/>
      <c r="UYV13" s="76"/>
      <c r="UYW13" s="76"/>
      <c r="UYX13" s="76"/>
      <c r="UYY13" s="76"/>
      <c r="UYZ13" s="76"/>
      <c r="UZA13" s="76"/>
      <c r="UZB13" s="76"/>
      <c r="UZC13" s="76"/>
      <c r="UZD13" s="76"/>
      <c r="UZE13" s="76"/>
      <c r="UZF13" s="76"/>
      <c r="UZG13" s="76"/>
      <c r="UZH13" s="76"/>
      <c r="UZI13" s="76"/>
      <c r="UZJ13" s="76"/>
      <c r="UZK13" s="76"/>
      <c r="UZL13" s="76"/>
      <c r="UZM13" s="76"/>
      <c r="UZN13" s="76"/>
      <c r="UZO13" s="76"/>
      <c r="UZP13" s="76"/>
      <c r="UZQ13" s="76"/>
      <c r="UZR13" s="76"/>
      <c r="UZS13" s="76"/>
      <c r="UZT13" s="76"/>
      <c r="UZU13" s="76"/>
      <c r="UZV13" s="76"/>
      <c r="UZW13" s="76"/>
      <c r="UZX13" s="76"/>
      <c r="UZY13" s="76"/>
      <c r="UZZ13" s="76"/>
      <c r="VAA13" s="76"/>
      <c r="VAB13" s="76"/>
      <c r="VAC13" s="76"/>
      <c r="VAD13" s="76"/>
      <c r="VAE13" s="76"/>
      <c r="VAF13" s="76"/>
      <c r="VAG13" s="76"/>
      <c r="VAH13" s="76"/>
      <c r="VAI13" s="76"/>
      <c r="VAJ13" s="76"/>
      <c r="VAK13" s="76"/>
      <c r="VAL13" s="76"/>
      <c r="VAM13" s="76"/>
      <c r="VAN13" s="76"/>
      <c r="VAO13" s="76"/>
      <c r="VAP13" s="76"/>
      <c r="VAQ13" s="76"/>
      <c r="VAR13" s="76"/>
      <c r="VAS13" s="76"/>
      <c r="VAT13" s="76"/>
      <c r="VAU13" s="76"/>
      <c r="VAV13" s="76"/>
      <c r="VAW13" s="76"/>
      <c r="VAX13" s="76"/>
      <c r="VAY13" s="76"/>
      <c r="VAZ13" s="76"/>
      <c r="VBA13" s="76"/>
      <c r="VBB13" s="76"/>
      <c r="VBC13" s="76"/>
      <c r="VBD13" s="76"/>
      <c r="VBE13" s="76"/>
      <c r="VBF13" s="76"/>
      <c r="VBG13" s="76"/>
      <c r="VBH13" s="76"/>
      <c r="VBI13" s="76"/>
      <c r="VBJ13" s="76"/>
      <c r="VBK13" s="76"/>
      <c r="VBL13" s="76"/>
      <c r="VBM13" s="76"/>
      <c r="VBN13" s="76"/>
      <c r="VBO13" s="76"/>
      <c r="VBP13" s="76"/>
      <c r="VBQ13" s="76"/>
      <c r="VBR13" s="76"/>
      <c r="VBS13" s="76"/>
      <c r="VBT13" s="76"/>
      <c r="VBU13" s="76"/>
      <c r="VBV13" s="76"/>
      <c r="VBW13" s="76"/>
      <c r="VBX13" s="76"/>
      <c r="VBY13" s="76"/>
      <c r="VBZ13" s="76"/>
      <c r="VCA13" s="76"/>
      <c r="VCB13" s="76"/>
      <c r="VCC13" s="76"/>
      <c r="VCD13" s="76"/>
      <c r="VCE13" s="76"/>
      <c r="VCF13" s="76"/>
      <c r="VCG13" s="76"/>
      <c r="VCH13" s="76"/>
      <c r="VCI13" s="76"/>
      <c r="VCJ13" s="76"/>
      <c r="VCK13" s="76"/>
      <c r="VCL13" s="76"/>
      <c r="VCM13" s="76"/>
      <c r="VCN13" s="76"/>
      <c r="VCO13" s="76"/>
      <c r="VCP13" s="76"/>
      <c r="VCQ13" s="76"/>
      <c r="VCR13" s="76"/>
      <c r="VCS13" s="76"/>
      <c r="VCT13" s="76"/>
      <c r="VCU13" s="76"/>
      <c r="VCV13" s="76"/>
      <c r="VCW13" s="76"/>
      <c r="VCX13" s="76"/>
      <c r="VCY13" s="76"/>
      <c r="VCZ13" s="76"/>
      <c r="VDA13" s="76"/>
      <c r="VDB13" s="76"/>
      <c r="VDC13" s="76"/>
      <c r="VDD13" s="76"/>
      <c r="VDE13" s="76"/>
      <c r="VDF13" s="76"/>
      <c r="VDG13" s="76"/>
      <c r="VDH13" s="76"/>
      <c r="VDI13" s="76"/>
      <c r="VDJ13" s="76"/>
      <c r="VDK13" s="76"/>
      <c r="VDL13" s="76"/>
      <c r="VDM13" s="76"/>
      <c r="VDN13" s="76"/>
      <c r="VDO13" s="76"/>
      <c r="VDP13" s="76"/>
      <c r="VDQ13" s="76"/>
      <c r="VDR13" s="76"/>
      <c r="VDS13" s="76"/>
      <c r="VDT13" s="76"/>
      <c r="VDU13" s="76"/>
      <c r="VDV13" s="76"/>
      <c r="VDW13" s="76"/>
      <c r="VDX13" s="76"/>
      <c r="VDY13" s="76"/>
      <c r="VDZ13" s="76"/>
      <c r="VEA13" s="76"/>
      <c r="VEB13" s="76"/>
      <c r="VEC13" s="76"/>
      <c r="VED13" s="76"/>
      <c r="VEE13" s="76"/>
      <c r="VEF13" s="76"/>
      <c r="VEG13" s="76"/>
      <c r="VEH13" s="76"/>
      <c r="VEI13" s="76"/>
      <c r="VEJ13" s="76"/>
      <c r="VEK13" s="76"/>
      <c r="VEL13" s="76"/>
      <c r="VEM13" s="76"/>
      <c r="VEN13" s="76"/>
      <c r="VEO13" s="76"/>
      <c r="VEP13" s="76"/>
      <c r="VEQ13" s="76"/>
      <c r="VER13" s="76"/>
      <c r="VES13" s="76"/>
      <c r="VET13" s="76"/>
      <c r="VEU13" s="76"/>
      <c r="VEV13" s="76"/>
      <c r="VEW13" s="76"/>
      <c r="VEX13" s="76"/>
      <c r="VEY13" s="76"/>
      <c r="VEZ13" s="76"/>
      <c r="VFA13" s="76"/>
      <c r="VFB13" s="76"/>
      <c r="VFC13" s="76"/>
      <c r="VFD13" s="76"/>
      <c r="VFE13" s="76"/>
      <c r="VFF13" s="76"/>
      <c r="VFG13" s="76"/>
      <c r="VFH13" s="76"/>
      <c r="VFI13" s="76"/>
      <c r="VFJ13" s="76"/>
      <c r="VFK13" s="76"/>
      <c r="VFL13" s="76"/>
      <c r="VFM13" s="76"/>
      <c r="VFN13" s="76"/>
      <c r="VFO13" s="76"/>
      <c r="VFP13" s="76"/>
      <c r="VFQ13" s="76"/>
      <c r="VFR13" s="76"/>
      <c r="VFS13" s="76"/>
      <c r="VFT13" s="76"/>
      <c r="VFU13" s="76"/>
      <c r="VFV13" s="76"/>
      <c r="VFW13" s="76"/>
      <c r="VFX13" s="76"/>
      <c r="VFY13" s="76"/>
      <c r="VFZ13" s="76"/>
      <c r="VGA13" s="76"/>
      <c r="VGB13" s="76"/>
      <c r="VGC13" s="76"/>
      <c r="VGD13" s="76"/>
      <c r="VGE13" s="76"/>
      <c r="VGF13" s="76"/>
      <c r="VGG13" s="76"/>
      <c r="VGH13" s="76"/>
      <c r="VGI13" s="76"/>
      <c r="VGJ13" s="76"/>
      <c r="VGK13" s="76"/>
      <c r="VGL13" s="76"/>
      <c r="VGM13" s="76"/>
      <c r="VGN13" s="76"/>
      <c r="VGO13" s="76"/>
      <c r="VGP13" s="76"/>
      <c r="VGQ13" s="76"/>
      <c r="VGR13" s="76"/>
      <c r="VGS13" s="76"/>
      <c r="VGT13" s="76"/>
      <c r="VGU13" s="76"/>
      <c r="VGV13" s="76"/>
      <c r="VGW13" s="76"/>
      <c r="VGX13" s="76"/>
      <c r="VGY13" s="76"/>
      <c r="VGZ13" s="76"/>
      <c r="VHA13" s="76"/>
      <c r="VHB13" s="76"/>
      <c r="VHC13" s="76"/>
      <c r="VHD13" s="76"/>
      <c r="VHE13" s="76"/>
      <c r="VHF13" s="76"/>
      <c r="VHG13" s="76"/>
      <c r="VHH13" s="76"/>
      <c r="VHI13" s="76"/>
      <c r="VHJ13" s="76"/>
      <c r="VHK13" s="76"/>
      <c r="VHL13" s="76"/>
      <c r="VHM13" s="76"/>
      <c r="VHN13" s="76"/>
      <c r="VHO13" s="76"/>
      <c r="VHP13" s="76"/>
      <c r="VHQ13" s="76"/>
      <c r="VHR13" s="76"/>
      <c r="VHS13" s="76"/>
      <c r="VHT13" s="76"/>
      <c r="VHU13" s="76"/>
      <c r="VHV13" s="76"/>
      <c r="VHW13" s="76"/>
      <c r="VHX13" s="76"/>
      <c r="VHY13" s="76"/>
      <c r="VHZ13" s="76"/>
      <c r="VIA13" s="76"/>
      <c r="VIB13" s="76"/>
      <c r="VIC13" s="76"/>
      <c r="VID13" s="76"/>
      <c r="VIE13" s="76"/>
      <c r="VIF13" s="76"/>
      <c r="VIG13" s="76"/>
      <c r="VIH13" s="76"/>
      <c r="VII13" s="76"/>
      <c r="VIJ13" s="76"/>
      <c r="VIK13" s="76"/>
      <c r="VIL13" s="76"/>
      <c r="VIM13" s="76"/>
      <c r="VIN13" s="76"/>
      <c r="VIO13" s="76"/>
      <c r="VIP13" s="76"/>
      <c r="VIQ13" s="76"/>
      <c r="VIR13" s="76"/>
      <c r="VIS13" s="76"/>
      <c r="VIT13" s="76"/>
      <c r="VIU13" s="76"/>
      <c r="VIV13" s="76"/>
      <c r="VIW13" s="76"/>
      <c r="VIX13" s="76"/>
      <c r="VIY13" s="76"/>
      <c r="VIZ13" s="76"/>
      <c r="VJA13" s="76"/>
      <c r="VJB13" s="76"/>
      <c r="VJC13" s="76"/>
      <c r="VJD13" s="76"/>
      <c r="VJE13" s="76"/>
      <c r="VJF13" s="76"/>
      <c r="VJG13" s="76"/>
      <c r="VJH13" s="76"/>
      <c r="VJI13" s="76"/>
      <c r="VJJ13" s="76"/>
      <c r="VJK13" s="76"/>
      <c r="VJL13" s="76"/>
      <c r="VJM13" s="76"/>
      <c r="VJN13" s="76"/>
      <c r="VJO13" s="76"/>
      <c r="VJP13" s="76"/>
      <c r="VJQ13" s="76"/>
      <c r="VJR13" s="76"/>
      <c r="VJS13" s="76"/>
      <c r="VJT13" s="76"/>
      <c r="VJU13" s="76"/>
      <c r="VJV13" s="76"/>
      <c r="VJW13" s="76"/>
      <c r="VJX13" s="76"/>
      <c r="VJY13" s="76"/>
      <c r="VJZ13" s="76"/>
      <c r="VKA13" s="76"/>
      <c r="VKB13" s="76"/>
      <c r="VKC13" s="76"/>
      <c r="VKD13" s="76"/>
      <c r="VKE13" s="76"/>
      <c r="VKF13" s="76"/>
      <c r="VKG13" s="76"/>
      <c r="VKH13" s="76"/>
      <c r="VKI13" s="76"/>
      <c r="VKJ13" s="76"/>
      <c r="VKK13" s="76"/>
      <c r="VKL13" s="76"/>
      <c r="VKM13" s="76"/>
      <c r="VKN13" s="76"/>
      <c r="VKO13" s="76"/>
      <c r="VKP13" s="76"/>
      <c r="VKQ13" s="76"/>
      <c r="VKR13" s="76"/>
      <c r="VKS13" s="76"/>
      <c r="VKT13" s="76"/>
      <c r="VKU13" s="76"/>
      <c r="VKV13" s="76"/>
      <c r="VKW13" s="76"/>
      <c r="VKX13" s="76"/>
      <c r="VKY13" s="76"/>
      <c r="VKZ13" s="76"/>
      <c r="VLA13" s="76"/>
      <c r="VLB13" s="76"/>
      <c r="VLC13" s="76"/>
      <c r="VLD13" s="76"/>
      <c r="VLE13" s="76"/>
      <c r="VLF13" s="76"/>
      <c r="VLG13" s="76"/>
      <c r="VLH13" s="76"/>
      <c r="VLI13" s="76"/>
      <c r="VLJ13" s="76"/>
      <c r="VLK13" s="76"/>
      <c r="VLL13" s="76"/>
      <c r="VLM13" s="76"/>
      <c r="VLN13" s="76"/>
      <c r="VLO13" s="76"/>
      <c r="VLP13" s="76"/>
      <c r="VLQ13" s="76"/>
      <c r="VLR13" s="76"/>
      <c r="VLS13" s="76"/>
      <c r="VLT13" s="76"/>
      <c r="VLU13" s="76"/>
      <c r="VLV13" s="76"/>
      <c r="VLW13" s="76"/>
      <c r="VLX13" s="76"/>
      <c r="VLY13" s="76"/>
      <c r="VLZ13" s="76"/>
      <c r="VMA13" s="76"/>
      <c r="VMB13" s="76"/>
      <c r="VMC13" s="76"/>
      <c r="VMD13" s="76"/>
      <c r="VME13" s="76"/>
      <c r="VMF13" s="76"/>
      <c r="VMG13" s="76"/>
      <c r="VMH13" s="76"/>
      <c r="VMI13" s="76"/>
      <c r="VMJ13" s="76"/>
      <c r="VMK13" s="76"/>
      <c r="VML13" s="76"/>
      <c r="VMM13" s="76"/>
      <c r="VMN13" s="76"/>
      <c r="VMO13" s="76"/>
      <c r="VMP13" s="76"/>
      <c r="VMQ13" s="76"/>
      <c r="VMR13" s="76"/>
      <c r="VMS13" s="76"/>
      <c r="VMT13" s="76"/>
      <c r="VMU13" s="76"/>
      <c r="VMV13" s="76"/>
      <c r="VMW13" s="76"/>
      <c r="VMX13" s="76"/>
      <c r="VMY13" s="76"/>
      <c r="VMZ13" s="76"/>
      <c r="VNA13" s="76"/>
      <c r="VNB13" s="76"/>
      <c r="VNC13" s="76"/>
      <c r="VND13" s="76"/>
      <c r="VNE13" s="76"/>
      <c r="VNF13" s="76"/>
      <c r="VNG13" s="76"/>
      <c r="VNH13" s="76"/>
      <c r="VNI13" s="76"/>
      <c r="VNJ13" s="76"/>
      <c r="VNK13" s="76"/>
      <c r="VNL13" s="76"/>
      <c r="VNM13" s="76"/>
      <c r="VNN13" s="76"/>
      <c r="VNO13" s="76"/>
      <c r="VNP13" s="76"/>
      <c r="VNQ13" s="76"/>
      <c r="VNR13" s="76"/>
      <c r="VNS13" s="76"/>
      <c r="VNT13" s="76"/>
      <c r="VNU13" s="76"/>
      <c r="VNV13" s="76"/>
      <c r="VNW13" s="76"/>
      <c r="VNX13" s="76"/>
      <c r="VNY13" s="76"/>
      <c r="VNZ13" s="76"/>
      <c r="VOA13" s="76"/>
      <c r="VOB13" s="76"/>
      <c r="VOC13" s="76"/>
      <c r="VOD13" s="76"/>
      <c r="VOE13" s="76"/>
      <c r="VOF13" s="76"/>
      <c r="VOG13" s="76"/>
      <c r="VOH13" s="76"/>
      <c r="VOI13" s="76"/>
      <c r="VOJ13" s="76"/>
      <c r="VOK13" s="76"/>
      <c r="VOL13" s="76"/>
      <c r="VOM13" s="76"/>
      <c r="VON13" s="76"/>
      <c r="VOO13" s="76"/>
      <c r="VOP13" s="76"/>
      <c r="VOQ13" s="76"/>
      <c r="VOR13" s="76"/>
      <c r="VOS13" s="76"/>
      <c r="VOT13" s="76"/>
      <c r="VOU13" s="76"/>
      <c r="VOV13" s="76"/>
      <c r="VOW13" s="76"/>
      <c r="VOX13" s="76"/>
      <c r="VOY13" s="76"/>
      <c r="VOZ13" s="76"/>
      <c r="VPA13" s="76"/>
      <c r="VPB13" s="76"/>
      <c r="VPC13" s="76"/>
      <c r="VPD13" s="76"/>
      <c r="VPE13" s="76"/>
      <c r="VPF13" s="76"/>
      <c r="VPG13" s="76"/>
      <c r="VPH13" s="76"/>
      <c r="VPI13" s="76"/>
      <c r="VPJ13" s="76"/>
      <c r="VPK13" s="76"/>
      <c r="VPL13" s="76"/>
      <c r="VPM13" s="76"/>
      <c r="VPN13" s="76"/>
      <c r="VPO13" s="76"/>
      <c r="VPP13" s="76"/>
      <c r="VPQ13" s="76"/>
      <c r="VPR13" s="76"/>
      <c r="VPS13" s="76"/>
      <c r="VPT13" s="76"/>
      <c r="VPU13" s="76"/>
      <c r="VPV13" s="76"/>
      <c r="VPW13" s="76"/>
      <c r="VPX13" s="76"/>
      <c r="VPY13" s="76"/>
      <c r="VPZ13" s="76"/>
      <c r="VQA13" s="76"/>
      <c r="VQB13" s="76"/>
      <c r="VQC13" s="76"/>
      <c r="VQD13" s="76"/>
      <c r="VQE13" s="76"/>
      <c r="VQF13" s="76"/>
      <c r="VQG13" s="76"/>
      <c r="VQH13" s="76"/>
      <c r="VQI13" s="76"/>
      <c r="VQJ13" s="76"/>
      <c r="VQK13" s="76"/>
      <c r="VQL13" s="76"/>
      <c r="VQM13" s="76"/>
      <c r="VQN13" s="76"/>
      <c r="VQO13" s="76"/>
      <c r="VQP13" s="76"/>
      <c r="VQQ13" s="76"/>
      <c r="VQR13" s="76"/>
      <c r="VQS13" s="76"/>
      <c r="VQT13" s="76"/>
      <c r="VQU13" s="76"/>
      <c r="VQV13" s="76"/>
      <c r="VQW13" s="76"/>
      <c r="VQX13" s="76"/>
      <c r="VQY13" s="76"/>
      <c r="VQZ13" s="76"/>
      <c r="VRA13" s="76"/>
      <c r="VRB13" s="76"/>
      <c r="VRC13" s="76"/>
      <c r="VRD13" s="76"/>
      <c r="VRE13" s="76"/>
      <c r="VRF13" s="76"/>
      <c r="VRG13" s="76"/>
      <c r="VRH13" s="76"/>
      <c r="VRI13" s="76"/>
      <c r="VRJ13" s="76"/>
      <c r="VRK13" s="76"/>
      <c r="VRL13" s="76"/>
      <c r="VRM13" s="76"/>
      <c r="VRN13" s="76"/>
      <c r="VRO13" s="76"/>
      <c r="VRP13" s="76"/>
      <c r="VRQ13" s="76"/>
      <c r="VRR13" s="76"/>
      <c r="VRS13" s="76"/>
      <c r="VRT13" s="76"/>
      <c r="VRU13" s="76"/>
      <c r="VRV13" s="76"/>
      <c r="VRW13" s="76"/>
      <c r="VRX13" s="76"/>
      <c r="VRY13" s="76"/>
      <c r="VRZ13" s="76"/>
      <c r="VSA13" s="76"/>
      <c r="VSB13" s="76"/>
      <c r="VSC13" s="76"/>
      <c r="VSD13" s="76"/>
      <c r="VSE13" s="76"/>
      <c r="VSF13" s="76"/>
      <c r="VSG13" s="76"/>
      <c r="VSH13" s="76"/>
      <c r="VSI13" s="76"/>
      <c r="VSJ13" s="76"/>
      <c r="VSK13" s="76"/>
      <c r="VSL13" s="76"/>
      <c r="VSM13" s="76"/>
      <c r="VSN13" s="76"/>
      <c r="VSO13" s="76"/>
      <c r="VSP13" s="76"/>
      <c r="VSQ13" s="76"/>
      <c r="VSR13" s="76"/>
      <c r="VSS13" s="76"/>
      <c r="VST13" s="76"/>
      <c r="VSU13" s="76"/>
      <c r="VSV13" s="76"/>
      <c r="VSW13" s="76"/>
      <c r="VSX13" s="76"/>
      <c r="VSY13" s="76"/>
      <c r="VSZ13" s="76"/>
      <c r="VTA13" s="76"/>
      <c r="VTB13" s="76"/>
      <c r="VTC13" s="76"/>
      <c r="VTD13" s="76"/>
      <c r="VTE13" s="76"/>
      <c r="VTF13" s="76"/>
      <c r="VTG13" s="76"/>
      <c r="VTH13" s="76"/>
      <c r="VTI13" s="76"/>
      <c r="VTJ13" s="76"/>
      <c r="VTK13" s="76"/>
      <c r="VTL13" s="76"/>
      <c r="VTM13" s="76"/>
      <c r="VTN13" s="76"/>
      <c r="VTO13" s="76"/>
      <c r="VTP13" s="76"/>
      <c r="VTQ13" s="76"/>
      <c r="VTR13" s="76"/>
      <c r="VTS13" s="76"/>
      <c r="VTT13" s="76"/>
      <c r="VTU13" s="76"/>
      <c r="VTV13" s="76"/>
      <c r="VTW13" s="76"/>
      <c r="VTX13" s="76"/>
      <c r="VTY13" s="76"/>
      <c r="VTZ13" s="76"/>
      <c r="VUA13" s="76"/>
      <c r="VUB13" s="76"/>
      <c r="VUC13" s="76"/>
      <c r="VUD13" s="76"/>
      <c r="VUE13" s="76"/>
      <c r="VUF13" s="76"/>
      <c r="VUG13" s="76"/>
      <c r="VUH13" s="76"/>
      <c r="VUI13" s="76"/>
      <c r="VUJ13" s="76"/>
      <c r="VUK13" s="76"/>
      <c r="VUL13" s="76"/>
      <c r="VUM13" s="76"/>
      <c r="VUN13" s="76"/>
      <c r="VUO13" s="76"/>
      <c r="VUP13" s="76"/>
      <c r="VUQ13" s="76"/>
      <c r="VUR13" s="76"/>
      <c r="VUS13" s="76"/>
      <c r="VUT13" s="76"/>
      <c r="VUU13" s="76"/>
      <c r="VUV13" s="76"/>
      <c r="VUW13" s="76"/>
      <c r="VUX13" s="76"/>
      <c r="VUY13" s="76"/>
      <c r="VUZ13" s="76"/>
      <c r="VVA13" s="76"/>
      <c r="VVB13" s="76"/>
      <c r="VVC13" s="76"/>
      <c r="VVD13" s="76"/>
      <c r="VVE13" s="76"/>
      <c r="VVF13" s="76"/>
      <c r="VVG13" s="76"/>
      <c r="VVH13" s="76"/>
      <c r="VVI13" s="76"/>
      <c r="VVJ13" s="76"/>
      <c r="VVK13" s="76"/>
      <c r="VVL13" s="76"/>
      <c r="VVM13" s="76"/>
      <c r="VVN13" s="76"/>
      <c r="VVO13" s="76"/>
      <c r="VVP13" s="76"/>
      <c r="VVQ13" s="76"/>
      <c r="VVR13" s="76"/>
      <c r="VVS13" s="76"/>
      <c r="VVT13" s="76"/>
      <c r="VVU13" s="76"/>
      <c r="VVV13" s="76"/>
      <c r="VVW13" s="76"/>
      <c r="VVX13" s="76"/>
      <c r="VVY13" s="76"/>
      <c r="VVZ13" s="76"/>
      <c r="VWA13" s="76"/>
      <c r="VWB13" s="76"/>
      <c r="VWC13" s="76"/>
      <c r="VWD13" s="76"/>
      <c r="VWE13" s="76"/>
      <c r="VWF13" s="76"/>
      <c r="VWG13" s="76"/>
      <c r="VWH13" s="76"/>
      <c r="VWI13" s="76"/>
      <c r="VWJ13" s="76"/>
      <c r="VWK13" s="76"/>
      <c r="VWL13" s="76"/>
      <c r="VWM13" s="76"/>
      <c r="VWN13" s="76"/>
      <c r="VWO13" s="76"/>
      <c r="VWP13" s="76"/>
      <c r="VWQ13" s="76"/>
      <c r="VWR13" s="76"/>
      <c r="VWS13" s="76"/>
      <c r="VWT13" s="76"/>
      <c r="VWU13" s="76"/>
      <c r="VWV13" s="76"/>
      <c r="VWW13" s="76"/>
      <c r="VWX13" s="76"/>
      <c r="VWY13" s="76"/>
      <c r="VWZ13" s="76"/>
      <c r="VXA13" s="76"/>
      <c r="VXB13" s="76"/>
      <c r="VXC13" s="76"/>
      <c r="VXD13" s="76"/>
      <c r="VXE13" s="76"/>
      <c r="VXF13" s="76"/>
      <c r="VXG13" s="76"/>
      <c r="VXH13" s="76"/>
      <c r="VXI13" s="76"/>
      <c r="VXJ13" s="76"/>
      <c r="VXK13" s="76"/>
      <c r="VXL13" s="76"/>
      <c r="VXM13" s="76"/>
      <c r="VXN13" s="76"/>
      <c r="VXO13" s="76"/>
      <c r="VXP13" s="76"/>
      <c r="VXQ13" s="76"/>
      <c r="VXR13" s="76"/>
      <c r="VXS13" s="76"/>
      <c r="VXT13" s="76"/>
      <c r="VXU13" s="76"/>
      <c r="VXV13" s="76"/>
      <c r="VXW13" s="76"/>
      <c r="VXX13" s="76"/>
      <c r="VXY13" s="76"/>
      <c r="VXZ13" s="76"/>
      <c r="VYA13" s="76"/>
      <c r="VYB13" s="76"/>
      <c r="VYC13" s="76"/>
      <c r="VYD13" s="76"/>
      <c r="VYE13" s="76"/>
      <c r="VYF13" s="76"/>
      <c r="VYG13" s="76"/>
      <c r="VYH13" s="76"/>
      <c r="VYI13" s="76"/>
      <c r="VYJ13" s="76"/>
      <c r="VYK13" s="76"/>
      <c r="VYL13" s="76"/>
      <c r="VYM13" s="76"/>
      <c r="VYN13" s="76"/>
      <c r="VYO13" s="76"/>
      <c r="VYP13" s="76"/>
      <c r="VYQ13" s="76"/>
      <c r="VYR13" s="76"/>
      <c r="VYS13" s="76"/>
      <c r="VYT13" s="76"/>
      <c r="VYU13" s="76"/>
      <c r="VYV13" s="76"/>
      <c r="VYW13" s="76"/>
      <c r="VYX13" s="76"/>
      <c r="VYY13" s="76"/>
      <c r="VYZ13" s="76"/>
      <c r="VZA13" s="76"/>
      <c r="VZB13" s="76"/>
      <c r="VZC13" s="76"/>
      <c r="VZD13" s="76"/>
      <c r="VZE13" s="76"/>
      <c r="VZF13" s="76"/>
      <c r="VZG13" s="76"/>
      <c r="VZH13" s="76"/>
      <c r="VZI13" s="76"/>
      <c r="VZJ13" s="76"/>
      <c r="VZK13" s="76"/>
      <c r="VZL13" s="76"/>
      <c r="VZM13" s="76"/>
      <c r="VZN13" s="76"/>
      <c r="VZO13" s="76"/>
      <c r="VZP13" s="76"/>
      <c r="VZQ13" s="76"/>
      <c r="VZR13" s="76"/>
      <c r="VZS13" s="76"/>
      <c r="VZT13" s="76"/>
      <c r="VZU13" s="76"/>
      <c r="VZV13" s="76"/>
      <c r="VZW13" s="76"/>
      <c r="VZX13" s="76"/>
      <c r="VZY13" s="76"/>
      <c r="VZZ13" s="76"/>
      <c r="WAA13" s="76"/>
      <c r="WAB13" s="76"/>
      <c r="WAC13" s="76"/>
      <c r="WAD13" s="76"/>
      <c r="WAE13" s="76"/>
      <c r="WAF13" s="76"/>
      <c r="WAG13" s="76"/>
      <c r="WAH13" s="76"/>
      <c r="WAI13" s="76"/>
      <c r="WAJ13" s="76"/>
      <c r="WAK13" s="76"/>
      <c r="WAL13" s="76"/>
      <c r="WAM13" s="76"/>
      <c r="WAN13" s="76"/>
      <c r="WAO13" s="76"/>
      <c r="WAP13" s="76"/>
      <c r="WAQ13" s="76"/>
      <c r="WAR13" s="76"/>
      <c r="WAS13" s="76"/>
      <c r="WAT13" s="76"/>
      <c r="WAU13" s="76"/>
      <c r="WAV13" s="76"/>
      <c r="WAW13" s="76"/>
      <c r="WAX13" s="76"/>
      <c r="WAY13" s="76"/>
      <c r="WAZ13" s="76"/>
      <c r="WBA13" s="76"/>
      <c r="WBB13" s="76"/>
      <c r="WBC13" s="76"/>
      <c r="WBD13" s="76"/>
      <c r="WBE13" s="76"/>
      <c r="WBF13" s="76"/>
      <c r="WBG13" s="76"/>
      <c r="WBH13" s="76"/>
      <c r="WBI13" s="76"/>
      <c r="WBJ13" s="76"/>
      <c r="WBK13" s="76"/>
      <c r="WBL13" s="76"/>
      <c r="WBM13" s="76"/>
      <c r="WBN13" s="76"/>
      <c r="WBO13" s="76"/>
      <c r="WBP13" s="76"/>
      <c r="WBQ13" s="76"/>
      <c r="WBR13" s="76"/>
      <c r="WBS13" s="76"/>
      <c r="WBT13" s="76"/>
      <c r="WBU13" s="76"/>
      <c r="WBV13" s="76"/>
      <c r="WBW13" s="76"/>
      <c r="WBX13" s="76"/>
      <c r="WBY13" s="76"/>
      <c r="WBZ13" s="76"/>
      <c r="WCA13" s="76"/>
      <c r="WCB13" s="76"/>
      <c r="WCC13" s="76"/>
      <c r="WCD13" s="76"/>
      <c r="WCE13" s="76"/>
      <c r="WCF13" s="76"/>
      <c r="WCG13" s="76"/>
      <c r="WCH13" s="76"/>
      <c r="WCI13" s="76"/>
      <c r="WCJ13" s="76"/>
      <c r="WCK13" s="76"/>
      <c r="WCL13" s="76"/>
      <c r="WCM13" s="76"/>
      <c r="WCN13" s="76"/>
      <c r="WCO13" s="76"/>
      <c r="WCP13" s="76"/>
      <c r="WCQ13" s="76"/>
      <c r="WCR13" s="76"/>
      <c r="WCS13" s="76"/>
      <c r="WCT13" s="76"/>
      <c r="WCU13" s="76"/>
      <c r="WCV13" s="76"/>
      <c r="WCW13" s="76"/>
      <c r="WCX13" s="76"/>
      <c r="WCY13" s="76"/>
      <c r="WCZ13" s="76"/>
      <c r="WDA13" s="76"/>
      <c r="WDB13" s="76"/>
      <c r="WDC13" s="76"/>
      <c r="WDD13" s="76"/>
      <c r="WDE13" s="76"/>
      <c r="WDF13" s="76"/>
      <c r="WDG13" s="76"/>
      <c r="WDH13" s="76"/>
      <c r="WDI13" s="76"/>
      <c r="WDJ13" s="76"/>
      <c r="WDK13" s="76"/>
      <c r="WDL13" s="76"/>
      <c r="WDM13" s="76"/>
      <c r="WDN13" s="76"/>
      <c r="WDO13" s="76"/>
      <c r="WDP13" s="76"/>
      <c r="WDQ13" s="76"/>
      <c r="WDR13" s="76"/>
      <c r="WDS13" s="76"/>
      <c r="WDT13" s="76"/>
      <c r="WDU13" s="76"/>
      <c r="WDV13" s="76"/>
      <c r="WDW13" s="76"/>
      <c r="WDX13" s="76"/>
      <c r="WDY13" s="76"/>
      <c r="WDZ13" s="76"/>
      <c r="WEA13" s="76"/>
      <c r="WEB13" s="76"/>
      <c r="WEC13" s="76"/>
      <c r="WED13" s="76"/>
      <c r="WEE13" s="76"/>
      <c r="WEF13" s="76"/>
      <c r="WEG13" s="76"/>
      <c r="WEH13" s="76"/>
      <c r="WEI13" s="76"/>
      <c r="WEJ13" s="76"/>
      <c r="WEK13" s="76"/>
      <c r="WEL13" s="76"/>
      <c r="WEM13" s="76"/>
      <c r="WEN13" s="76"/>
      <c r="WEO13" s="76"/>
      <c r="WEP13" s="76"/>
      <c r="WEQ13" s="76"/>
      <c r="WER13" s="76"/>
      <c r="WES13" s="76"/>
      <c r="WET13" s="76"/>
      <c r="WEU13" s="76"/>
      <c r="WEV13" s="76"/>
      <c r="WEW13" s="76"/>
      <c r="WEX13" s="76"/>
      <c r="WEY13" s="76"/>
      <c r="WEZ13" s="76"/>
      <c r="WFA13" s="76"/>
      <c r="WFB13" s="76"/>
      <c r="WFC13" s="76"/>
      <c r="WFD13" s="76"/>
      <c r="WFE13" s="76"/>
      <c r="WFF13" s="76"/>
      <c r="WFG13" s="76"/>
      <c r="WFH13" s="76"/>
      <c r="WFI13" s="76"/>
      <c r="WFJ13" s="76"/>
      <c r="WFK13" s="76"/>
      <c r="WFL13" s="76"/>
      <c r="WFM13" s="76"/>
      <c r="WFN13" s="76"/>
      <c r="WFO13" s="76"/>
      <c r="WFP13" s="76"/>
      <c r="WFQ13" s="76"/>
      <c r="WFR13" s="76"/>
      <c r="WFS13" s="76"/>
      <c r="WFT13" s="76"/>
      <c r="WFU13" s="76"/>
      <c r="WFV13" s="76"/>
      <c r="WFW13" s="76"/>
      <c r="WFX13" s="76"/>
      <c r="WFY13" s="76"/>
      <c r="WFZ13" s="76"/>
      <c r="WGA13" s="76"/>
      <c r="WGB13" s="76"/>
      <c r="WGC13" s="76"/>
      <c r="WGD13" s="76"/>
      <c r="WGE13" s="76"/>
      <c r="WGF13" s="76"/>
      <c r="WGG13" s="76"/>
      <c r="WGH13" s="76"/>
      <c r="WGI13" s="76"/>
      <c r="WGJ13" s="76"/>
      <c r="WGK13" s="76"/>
      <c r="WGL13" s="76"/>
      <c r="WGM13" s="76"/>
      <c r="WGN13" s="76"/>
      <c r="WGO13" s="76"/>
      <c r="WGP13" s="76"/>
      <c r="WGQ13" s="76"/>
      <c r="WGR13" s="76"/>
      <c r="WGS13" s="76"/>
      <c r="WGT13" s="76"/>
      <c r="WGU13" s="76"/>
      <c r="WGV13" s="76"/>
      <c r="WGW13" s="76"/>
      <c r="WGX13" s="76"/>
      <c r="WGY13" s="76"/>
      <c r="WGZ13" s="76"/>
      <c r="WHA13" s="76"/>
      <c r="WHB13" s="76"/>
      <c r="WHC13" s="76"/>
      <c r="WHD13" s="76"/>
      <c r="WHE13" s="76"/>
      <c r="WHF13" s="76"/>
      <c r="WHG13" s="76"/>
      <c r="WHH13" s="76"/>
      <c r="WHI13" s="76"/>
      <c r="WHJ13" s="76"/>
      <c r="WHK13" s="76"/>
      <c r="WHL13" s="76"/>
      <c r="WHM13" s="76"/>
      <c r="WHN13" s="76"/>
      <c r="WHO13" s="76"/>
      <c r="WHP13" s="76"/>
      <c r="WHQ13" s="76"/>
      <c r="WHR13" s="76"/>
      <c r="WHS13" s="76"/>
      <c r="WHT13" s="76"/>
      <c r="WHU13" s="76"/>
      <c r="WHV13" s="76"/>
      <c r="WHW13" s="76"/>
      <c r="WHX13" s="76"/>
      <c r="WHY13" s="76"/>
      <c r="WHZ13" s="76"/>
      <c r="WIA13" s="76"/>
      <c r="WIB13" s="76"/>
      <c r="WIC13" s="76"/>
      <c r="WID13" s="76"/>
      <c r="WIE13" s="76"/>
      <c r="WIF13" s="76"/>
      <c r="WIG13" s="76"/>
      <c r="WIH13" s="76"/>
      <c r="WII13" s="76"/>
      <c r="WIJ13" s="76"/>
      <c r="WIK13" s="76"/>
      <c r="WIL13" s="76"/>
      <c r="WIM13" s="76"/>
      <c r="WIN13" s="76"/>
      <c r="WIO13" s="76"/>
      <c r="WIP13" s="76"/>
      <c r="WIQ13" s="76"/>
      <c r="WIR13" s="76"/>
      <c r="WIS13" s="76"/>
      <c r="WIT13" s="76"/>
      <c r="WIU13" s="76"/>
      <c r="WIV13" s="76"/>
      <c r="WIW13" s="76"/>
      <c r="WIX13" s="76"/>
      <c r="WIY13" s="76"/>
      <c r="WIZ13" s="76"/>
      <c r="WJA13" s="76"/>
      <c r="WJB13" s="76"/>
      <c r="WJC13" s="76"/>
      <c r="WJD13" s="76"/>
      <c r="WJE13" s="76"/>
      <c r="WJF13" s="76"/>
      <c r="WJG13" s="76"/>
      <c r="WJH13" s="76"/>
      <c r="WJI13" s="76"/>
      <c r="WJJ13" s="76"/>
      <c r="WJK13" s="76"/>
      <c r="WJL13" s="76"/>
      <c r="WJM13" s="76"/>
      <c r="WJN13" s="76"/>
      <c r="WJO13" s="76"/>
      <c r="WJP13" s="76"/>
      <c r="WJQ13" s="76"/>
      <c r="WJR13" s="76"/>
      <c r="WJS13" s="76"/>
      <c r="WJT13" s="76"/>
      <c r="WJU13" s="76"/>
      <c r="WJV13" s="76"/>
      <c r="WJW13" s="76"/>
      <c r="WJX13" s="76"/>
      <c r="WJY13" s="76"/>
      <c r="WJZ13" s="76"/>
      <c r="WKA13" s="76"/>
      <c r="WKB13" s="76"/>
      <c r="WKC13" s="76"/>
      <c r="WKD13" s="76"/>
      <c r="WKE13" s="76"/>
      <c r="WKF13" s="76"/>
      <c r="WKG13" s="76"/>
      <c r="WKH13" s="76"/>
      <c r="WKI13" s="76"/>
      <c r="WKJ13" s="76"/>
      <c r="WKK13" s="76"/>
      <c r="WKL13" s="76"/>
      <c r="WKM13" s="76"/>
      <c r="WKN13" s="76"/>
      <c r="WKO13" s="76"/>
      <c r="WKP13" s="76"/>
      <c r="WKQ13" s="76"/>
      <c r="WKR13" s="76"/>
      <c r="WKS13" s="76"/>
      <c r="WKT13" s="76"/>
      <c r="WKU13" s="76"/>
      <c r="WKV13" s="76"/>
      <c r="WKW13" s="76"/>
      <c r="WKX13" s="76"/>
      <c r="WKY13" s="76"/>
      <c r="WKZ13" s="76"/>
      <c r="WLA13" s="76"/>
      <c r="WLB13" s="76"/>
      <c r="WLC13" s="76"/>
      <c r="WLD13" s="76"/>
      <c r="WLE13" s="76"/>
      <c r="WLF13" s="76"/>
      <c r="WLG13" s="76"/>
      <c r="WLH13" s="76"/>
      <c r="WLI13" s="76"/>
      <c r="WLJ13" s="76"/>
      <c r="WLK13" s="76"/>
      <c r="WLL13" s="76"/>
      <c r="WLM13" s="76"/>
      <c r="WLN13" s="76"/>
      <c r="WLO13" s="76"/>
      <c r="WLP13" s="76"/>
      <c r="WLQ13" s="76"/>
      <c r="WLR13" s="76"/>
      <c r="WLS13" s="76"/>
      <c r="WLT13" s="76"/>
      <c r="WLU13" s="76"/>
      <c r="WLV13" s="76"/>
      <c r="WLW13" s="76"/>
      <c r="WLX13" s="76"/>
      <c r="WLY13" s="76"/>
      <c r="WLZ13" s="76"/>
      <c r="WMA13" s="76"/>
      <c r="WMB13" s="76"/>
      <c r="WMC13" s="76"/>
      <c r="WMD13" s="76"/>
      <c r="WME13" s="76"/>
      <c r="WMF13" s="76"/>
      <c r="WMG13" s="76"/>
      <c r="WMH13" s="76"/>
      <c r="WMI13" s="76"/>
      <c r="WMJ13" s="76"/>
      <c r="WMK13" s="76"/>
      <c r="WML13" s="76"/>
      <c r="WMM13" s="76"/>
      <c r="WMN13" s="76"/>
      <c r="WMO13" s="76"/>
      <c r="WMP13" s="76"/>
      <c r="WMQ13" s="76"/>
      <c r="WMR13" s="76"/>
      <c r="WMS13" s="76"/>
      <c r="WMT13" s="76"/>
      <c r="WMU13" s="76"/>
      <c r="WMV13" s="76"/>
      <c r="WMW13" s="76"/>
      <c r="WMX13" s="76"/>
      <c r="WMY13" s="76"/>
      <c r="WMZ13" s="76"/>
      <c r="WNA13" s="76"/>
      <c r="WNB13" s="76"/>
      <c r="WNC13" s="76"/>
      <c r="WND13" s="76"/>
      <c r="WNE13" s="76"/>
      <c r="WNF13" s="76"/>
      <c r="WNG13" s="76"/>
      <c r="WNH13" s="76"/>
      <c r="WNI13" s="76"/>
      <c r="WNJ13" s="76"/>
      <c r="WNK13" s="76"/>
      <c r="WNL13" s="76"/>
      <c r="WNM13" s="76"/>
      <c r="WNN13" s="76"/>
      <c r="WNO13" s="76"/>
      <c r="WNP13" s="76"/>
      <c r="WNQ13" s="76"/>
      <c r="WNR13" s="76"/>
      <c r="WNS13" s="76"/>
      <c r="WNT13" s="76"/>
      <c r="WNU13" s="76"/>
      <c r="WNV13" s="76"/>
      <c r="WNW13" s="76"/>
      <c r="WNX13" s="76"/>
      <c r="WNY13" s="76"/>
      <c r="WNZ13" s="76"/>
      <c r="WOA13" s="76"/>
      <c r="WOB13" s="76"/>
      <c r="WOC13" s="76"/>
      <c r="WOD13" s="76"/>
      <c r="WOE13" s="76"/>
      <c r="WOF13" s="76"/>
      <c r="WOG13" s="76"/>
      <c r="WOH13" s="76"/>
      <c r="WOI13" s="76"/>
      <c r="WOJ13" s="76"/>
      <c r="WOK13" s="76"/>
      <c r="WOL13" s="76"/>
      <c r="WOM13" s="76"/>
      <c r="WON13" s="76"/>
      <c r="WOO13" s="76"/>
      <c r="WOP13" s="76"/>
      <c r="WOQ13" s="76"/>
      <c r="WOR13" s="76"/>
      <c r="WOS13" s="76"/>
      <c r="WOT13" s="76"/>
      <c r="WOU13" s="76"/>
      <c r="WOV13" s="76"/>
      <c r="WOW13" s="76"/>
      <c r="WOX13" s="76"/>
      <c r="WOY13" s="76"/>
      <c r="WOZ13" s="76"/>
      <c r="WPA13" s="76"/>
      <c r="WPB13" s="76"/>
      <c r="WPC13" s="76"/>
      <c r="WPD13" s="76"/>
      <c r="WPE13" s="76"/>
      <c r="WPF13" s="76"/>
      <c r="WPG13" s="76"/>
      <c r="WPH13" s="76"/>
      <c r="WPI13" s="76"/>
      <c r="WPJ13" s="76"/>
      <c r="WPK13" s="76"/>
      <c r="WPL13" s="76"/>
      <c r="WPM13" s="76"/>
      <c r="WPN13" s="76"/>
      <c r="WPO13" s="76"/>
      <c r="WPP13" s="76"/>
      <c r="WPQ13" s="76"/>
      <c r="WPR13" s="76"/>
      <c r="WPS13" s="76"/>
      <c r="WPT13" s="76"/>
      <c r="WPU13" s="76"/>
      <c r="WPV13" s="76"/>
      <c r="WPW13" s="76"/>
      <c r="WPX13" s="76"/>
      <c r="WPY13" s="76"/>
      <c r="WPZ13" s="76"/>
      <c r="WQA13" s="76"/>
      <c r="WQB13" s="76"/>
      <c r="WQC13" s="76"/>
      <c r="WQD13" s="76"/>
      <c r="WQE13" s="76"/>
      <c r="WQF13" s="76"/>
      <c r="WQG13" s="76"/>
      <c r="WQH13" s="76"/>
      <c r="WQI13" s="76"/>
      <c r="WQJ13" s="76"/>
      <c r="WQK13" s="76"/>
      <c r="WQL13" s="76"/>
      <c r="WQM13" s="76"/>
      <c r="WQN13" s="76"/>
      <c r="WQO13" s="76"/>
      <c r="WQP13" s="76"/>
      <c r="WQQ13" s="76"/>
      <c r="WQR13" s="76"/>
      <c r="WQS13" s="76"/>
      <c r="WQT13" s="76"/>
      <c r="WQU13" s="76"/>
      <c r="WQV13" s="76"/>
      <c r="WQW13" s="76"/>
      <c r="WQX13" s="76"/>
      <c r="WQY13" s="76"/>
      <c r="WQZ13" s="76"/>
      <c r="WRA13" s="76"/>
      <c r="WRB13" s="76"/>
      <c r="WRC13" s="76"/>
      <c r="WRD13" s="76"/>
      <c r="WRE13" s="76"/>
      <c r="WRF13" s="76"/>
      <c r="WRG13" s="76"/>
      <c r="WRH13" s="76"/>
      <c r="WRI13" s="76"/>
      <c r="WRJ13" s="76"/>
      <c r="WRK13" s="76"/>
      <c r="WRL13" s="76"/>
      <c r="WRM13" s="76"/>
      <c r="WRN13" s="76"/>
      <c r="WRO13" s="76"/>
      <c r="WRP13" s="76"/>
      <c r="WRQ13" s="76"/>
      <c r="WRR13" s="76"/>
      <c r="WRS13" s="76"/>
      <c r="WRT13" s="76"/>
      <c r="WRU13" s="76"/>
      <c r="WRV13" s="76"/>
      <c r="WRW13" s="76"/>
      <c r="WRX13" s="76"/>
      <c r="WRY13" s="76"/>
      <c r="WRZ13" s="76"/>
      <c r="WSA13" s="76"/>
      <c r="WSB13" s="76"/>
      <c r="WSC13" s="76"/>
      <c r="WSD13" s="76"/>
      <c r="WSE13" s="76"/>
      <c r="WSF13" s="76"/>
      <c r="WSG13" s="76"/>
      <c r="WSH13" s="76"/>
      <c r="WSI13" s="76"/>
      <c r="WSJ13" s="76"/>
      <c r="WSK13" s="76"/>
      <c r="WSL13" s="76"/>
      <c r="WSM13" s="76"/>
      <c r="WSN13" s="76"/>
      <c r="WSO13" s="76"/>
      <c r="WSP13" s="76"/>
      <c r="WSQ13" s="76"/>
      <c r="WSR13" s="76"/>
      <c r="WSS13" s="76"/>
      <c r="WST13" s="76"/>
      <c r="WSU13" s="76"/>
      <c r="WSV13" s="76"/>
      <c r="WSW13" s="76"/>
      <c r="WSX13" s="76"/>
      <c r="WSY13" s="76"/>
      <c r="WSZ13" s="76"/>
      <c r="WTA13" s="76"/>
      <c r="WTB13" s="76"/>
      <c r="WTC13" s="76"/>
      <c r="WTD13" s="76"/>
      <c r="WTE13" s="76"/>
      <c r="WTF13" s="76"/>
      <c r="WTG13" s="76"/>
      <c r="WTH13" s="76"/>
      <c r="WTI13" s="76"/>
      <c r="WTJ13" s="76"/>
      <c r="WTK13" s="76"/>
      <c r="WTL13" s="76"/>
      <c r="WTM13" s="76"/>
      <c r="WTN13" s="76"/>
      <c r="WTO13" s="76"/>
      <c r="WTP13" s="76"/>
      <c r="WTQ13" s="76"/>
      <c r="WTR13" s="76"/>
      <c r="WTS13" s="76"/>
      <c r="WTT13" s="76"/>
      <c r="WTU13" s="76"/>
      <c r="WTV13" s="76"/>
      <c r="WTW13" s="76"/>
      <c r="WTX13" s="76"/>
      <c r="WTY13" s="76"/>
      <c r="WTZ13" s="76"/>
      <c r="WUA13" s="76"/>
      <c r="WUB13" s="76"/>
      <c r="WUC13" s="76"/>
      <c r="WUD13" s="76"/>
      <c r="WUE13" s="76"/>
      <c r="WUF13" s="76"/>
      <c r="WUG13" s="76"/>
      <c r="WUH13" s="76"/>
      <c r="WUI13" s="76"/>
      <c r="WUJ13" s="76"/>
      <c r="WUK13" s="76"/>
      <c r="WUL13" s="76"/>
      <c r="WUM13" s="76"/>
      <c r="WUN13" s="76"/>
      <c r="WUO13" s="76"/>
      <c r="WUP13" s="76"/>
      <c r="WUQ13" s="76"/>
      <c r="WUR13" s="76"/>
      <c r="WUS13" s="76"/>
      <c r="WUT13" s="76"/>
      <c r="WUU13" s="76"/>
      <c r="WUV13" s="76"/>
      <c r="WUW13" s="76"/>
      <c r="WUX13" s="76"/>
      <c r="WUY13" s="76"/>
      <c r="WUZ13" s="76"/>
      <c r="WVA13" s="76"/>
      <c r="WVB13" s="76"/>
      <c r="WVC13" s="76"/>
      <c r="WVD13" s="76"/>
      <c r="WVE13" s="76"/>
      <c r="WVF13" s="76"/>
      <c r="WVG13" s="76"/>
      <c r="WVH13" s="76"/>
      <c r="WVI13" s="76"/>
      <c r="WVJ13" s="76"/>
      <c r="WVK13" s="76"/>
      <c r="WVL13" s="76"/>
      <c r="WVM13" s="76"/>
      <c r="WVN13" s="76"/>
      <c r="WVO13" s="76"/>
      <c r="WVP13" s="76"/>
      <c r="WVQ13" s="76"/>
      <c r="WVR13" s="76"/>
      <c r="WVS13" s="76"/>
      <c r="WVT13" s="76"/>
      <c r="WVU13" s="76"/>
      <c r="WVV13" s="76"/>
      <c r="WVW13" s="76"/>
      <c r="WVX13" s="76"/>
      <c r="WVY13" s="76"/>
      <c r="WVZ13" s="76"/>
      <c r="WWA13" s="76"/>
      <c r="WWB13" s="76"/>
      <c r="WWC13" s="76"/>
      <c r="WWD13" s="76"/>
      <c r="WWE13" s="76"/>
      <c r="WWF13" s="76"/>
      <c r="WWG13" s="76"/>
      <c r="WWH13" s="76"/>
      <c r="WWI13" s="76"/>
      <c r="WWJ13" s="76"/>
      <c r="WWK13" s="76"/>
      <c r="WWL13" s="76"/>
      <c r="WWM13" s="76"/>
      <c r="WWN13" s="76"/>
      <c r="WWO13" s="76"/>
      <c r="WWP13" s="76"/>
      <c r="WWQ13" s="76"/>
      <c r="WWR13" s="76"/>
      <c r="WWS13" s="76"/>
      <c r="WWT13" s="76"/>
      <c r="WWU13" s="76"/>
      <c r="WWV13" s="76"/>
      <c r="WWW13" s="76"/>
      <c r="WWX13" s="76"/>
      <c r="WWY13" s="76"/>
      <c r="WWZ13" s="76"/>
      <c r="WXA13" s="76"/>
      <c r="WXB13" s="76"/>
      <c r="WXC13" s="76"/>
      <c r="WXD13" s="76"/>
      <c r="WXE13" s="76"/>
      <c r="WXF13" s="76"/>
      <c r="WXG13" s="76"/>
      <c r="WXH13" s="76"/>
      <c r="WXI13" s="76"/>
      <c r="WXJ13" s="76"/>
      <c r="WXK13" s="76"/>
      <c r="WXL13" s="76"/>
      <c r="WXM13" s="76"/>
      <c r="WXN13" s="76"/>
      <c r="WXO13" s="76"/>
      <c r="WXP13" s="76"/>
      <c r="WXQ13" s="76"/>
      <c r="WXR13" s="76"/>
      <c r="WXS13" s="76"/>
      <c r="WXT13" s="76"/>
      <c r="WXU13" s="76"/>
      <c r="WXV13" s="76"/>
      <c r="WXW13" s="76"/>
      <c r="WXX13" s="76"/>
      <c r="WXY13" s="76"/>
      <c r="WXZ13" s="76"/>
      <c r="WYA13" s="76"/>
      <c r="WYB13" s="76"/>
      <c r="WYC13" s="76"/>
      <c r="WYD13" s="76"/>
      <c r="WYE13" s="76"/>
      <c r="WYF13" s="76"/>
      <c r="WYG13" s="76"/>
      <c r="WYH13" s="76"/>
      <c r="WYI13" s="76"/>
      <c r="WYJ13" s="76"/>
      <c r="WYK13" s="76"/>
      <c r="WYL13" s="76"/>
      <c r="WYM13" s="76"/>
      <c r="WYN13" s="76"/>
      <c r="WYO13" s="76"/>
      <c r="WYP13" s="76"/>
      <c r="WYQ13" s="76"/>
      <c r="WYR13" s="76"/>
      <c r="WYS13" s="76"/>
      <c r="WYT13" s="76"/>
      <c r="WYU13" s="76"/>
      <c r="WYV13" s="76"/>
      <c r="WYW13" s="76"/>
      <c r="WYX13" s="76"/>
      <c r="WYY13" s="76"/>
      <c r="WYZ13" s="76"/>
      <c r="WZA13" s="76"/>
      <c r="WZB13" s="76"/>
      <c r="WZC13" s="76"/>
      <c r="WZD13" s="76"/>
      <c r="WZE13" s="76"/>
      <c r="WZF13" s="76"/>
      <c r="WZG13" s="76"/>
      <c r="WZH13" s="76"/>
      <c r="WZI13" s="76"/>
      <c r="WZJ13" s="76"/>
      <c r="WZK13" s="76"/>
      <c r="WZL13" s="76"/>
      <c r="WZM13" s="76"/>
      <c r="WZN13" s="76"/>
      <c r="WZO13" s="76"/>
      <c r="WZP13" s="76"/>
      <c r="WZQ13" s="76"/>
      <c r="WZR13" s="76"/>
      <c r="WZS13" s="76"/>
      <c r="WZT13" s="76"/>
      <c r="WZU13" s="76"/>
      <c r="WZV13" s="76"/>
      <c r="WZW13" s="76"/>
      <c r="WZX13" s="76"/>
      <c r="WZY13" s="76"/>
      <c r="WZZ13" s="76"/>
      <c r="XAA13" s="76"/>
      <c r="XAB13" s="76"/>
      <c r="XAC13" s="76"/>
      <c r="XAD13" s="76"/>
      <c r="XAE13" s="76"/>
      <c r="XAF13" s="76"/>
      <c r="XAG13" s="76"/>
      <c r="XAH13" s="76"/>
      <c r="XAI13" s="76"/>
      <c r="XAJ13" s="76"/>
      <c r="XAK13" s="76"/>
      <c r="XAL13" s="76"/>
      <c r="XAM13" s="76"/>
      <c r="XAN13" s="76"/>
      <c r="XAO13" s="76"/>
      <c r="XAP13" s="76"/>
      <c r="XAQ13" s="76"/>
      <c r="XAR13" s="76"/>
      <c r="XAS13" s="76"/>
      <c r="XAT13" s="76"/>
      <c r="XAU13" s="76"/>
      <c r="XAV13" s="76"/>
      <c r="XAW13" s="76"/>
      <c r="XAX13" s="76"/>
      <c r="XAY13" s="76"/>
      <c r="XAZ13" s="76"/>
      <c r="XBA13" s="76"/>
      <c r="XBB13" s="76"/>
      <c r="XBC13" s="76"/>
      <c r="XBD13" s="76"/>
      <c r="XBE13" s="76"/>
      <c r="XBF13" s="76"/>
      <c r="XBG13" s="76"/>
      <c r="XBH13" s="76"/>
      <c r="XBI13" s="76"/>
      <c r="XBJ13" s="76"/>
      <c r="XBK13" s="76"/>
      <c r="XBL13" s="76"/>
      <c r="XBM13" s="76"/>
      <c r="XBN13" s="76"/>
      <c r="XBO13" s="76"/>
      <c r="XBP13" s="76"/>
      <c r="XBQ13" s="76"/>
      <c r="XBR13" s="76"/>
      <c r="XBS13" s="76"/>
      <c r="XBT13" s="76"/>
      <c r="XBU13" s="76"/>
      <c r="XBV13" s="76"/>
      <c r="XBW13" s="76"/>
      <c r="XBX13" s="76"/>
      <c r="XBY13" s="76"/>
      <c r="XBZ13" s="76"/>
      <c r="XCA13" s="76"/>
      <c r="XCB13" s="76"/>
      <c r="XCC13" s="76"/>
      <c r="XCD13" s="76"/>
      <c r="XCE13" s="76"/>
      <c r="XCF13" s="76"/>
      <c r="XCG13" s="76"/>
      <c r="XCH13" s="76"/>
      <c r="XCI13" s="76"/>
      <c r="XCJ13" s="76"/>
      <c r="XCK13" s="76"/>
      <c r="XCL13" s="76"/>
      <c r="XCM13" s="76"/>
      <c r="XCN13" s="76"/>
      <c r="XCO13" s="76"/>
      <c r="XCP13" s="76"/>
      <c r="XCQ13" s="76"/>
      <c r="XCR13" s="76"/>
      <c r="XCS13" s="76"/>
      <c r="XCT13" s="76"/>
      <c r="XCU13" s="76"/>
      <c r="XCV13" s="76"/>
      <c r="XCW13" s="76"/>
      <c r="XCX13" s="76"/>
      <c r="XCY13" s="76"/>
      <c r="XCZ13" s="76"/>
      <c r="XDA13" s="76"/>
      <c r="XDB13" s="76"/>
      <c r="XDC13" s="76"/>
      <c r="XDD13" s="76"/>
      <c r="XDE13" s="76"/>
      <c r="XDF13" s="76"/>
      <c r="XDG13" s="76"/>
      <c r="XDH13" s="76"/>
      <c r="XDI13" s="76"/>
      <c r="XDJ13" s="76"/>
      <c r="XDK13" s="76"/>
      <c r="XDL13" s="76"/>
      <c r="XDM13" s="76"/>
      <c r="XDN13" s="76"/>
      <c r="XDO13" s="76"/>
      <c r="XDP13" s="76"/>
      <c r="XDQ13" s="76"/>
      <c r="XDR13" s="76"/>
      <c r="XDS13" s="76"/>
      <c r="XDT13" s="76"/>
      <c r="XDU13" s="76"/>
      <c r="XDV13" s="76"/>
      <c r="XDW13" s="76"/>
      <c r="XDX13" s="76"/>
      <c r="XDY13" s="76"/>
      <c r="XDZ13" s="76"/>
      <c r="XEA13" s="76"/>
      <c r="XEB13" s="76"/>
      <c r="XEC13" s="76"/>
      <c r="XED13" s="76"/>
      <c r="XEE13" s="76"/>
      <c r="XEF13" s="76"/>
      <c r="XEG13" s="76"/>
      <c r="XEH13" s="76"/>
      <c r="XEI13" s="76"/>
      <c r="XEJ13" s="76"/>
      <c r="XEK13" s="76"/>
      <c r="XEL13" s="76"/>
      <c r="XEM13" s="76"/>
      <c r="XEN13" s="76"/>
      <c r="XEO13" s="76"/>
      <c r="XEP13" s="76"/>
      <c r="XEQ13" s="76"/>
      <c r="XER13" s="76"/>
      <c r="XES13" s="76"/>
      <c r="XET13" s="76"/>
      <c r="XEU13" s="76"/>
      <c r="XEV13" s="76"/>
      <c r="XEW13" s="76"/>
      <c r="XEX13" s="76"/>
      <c r="XEY13" s="76"/>
      <c r="XEZ13" s="76"/>
      <c r="XFA13" s="76"/>
      <c r="XFB13" s="76"/>
      <c r="XFC13" s="76"/>
    </row>
    <row r="14" spans="1:16383" s="75" customFormat="1" ht="16">
      <c r="A14" s="80" t="s">
        <v>118</v>
      </c>
      <c r="B14" s="79"/>
      <c r="C14" s="79"/>
      <c r="D14" s="79"/>
      <c r="E14" s="79"/>
      <c r="F14" s="79"/>
      <c r="G14" s="79"/>
      <c r="H14" s="79"/>
      <c r="I14" s="79"/>
      <c r="J14" s="79"/>
      <c r="K14" s="79"/>
      <c r="L14" s="76"/>
      <c r="M14" s="76"/>
      <c r="N14" s="76"/>
      <c r="O14" s="76"/>
      <c r="P14" s="76"/>
      <c r="Q14" s="76"/>
      <c r="R14" s="76"/>
      <c r="S14" s="76"/>
      <c r="T14" s="76"/>
      <c r="U14" s="76"/>
      <c r="V14" s="76"/>
      <c r="W14" s="76"/>
      <c r="X14" s="76"/>
      <c r="Y14" s="76"/>
      <c r="Z14" s="76"/>
      <c r="AA14" s="76"/>
      <c r="AB14" s="76"/>
      <c r="AC14" s="76"/>
      <c r="AD14" s="76"/>
      <c r="AE14" s="76"/>
      <c r="AF14" s="76"/>
      <c r="AG14" s="76"/>
      <c r="AH14" s="76"/>
      <c r="AI14" s="76"/>
    </row>
    <row r="15" spans="1:16383" s="75" customFormat="1" ht="61" customHeight="1">
      <c r="A15" s="82" t="s">
        <v>242</v>
      </c>
      <c r="B15" s="79"/>
      <c r="C15" s="79"/>
      <c r="D15" s="79"/>
      <c r="E15" s="79"/>
      <c r="F15" s="79"/>
      <c r="G15" s="79"/>
      <c r="H15" s="79"/>
      <c r="I15" s="79"/>
      <c r="J15" s="79"/>
      <c r="K15" s="79"/>
      <c r="L15" s="76"/>
      <c r="M15" s="76"/>
      <c r="N15" s="76"/>
      <c r="O15" s="76"/>
      <c r="P15" s="76"/>
      <c r="Q15" s="76"/>
      <c r="R15" s="76"/>
      <c r="S15" s="76"/>
      <c r="T15" s="76"/>
      <c r="U15" s="76"/>
      <c r="V15" s="76"/>
      <c r="W15" s="76"/>
      <c r="X15" s="76"/>
      <c r="Y15" s="76"/>
      <c r="Z15" s="76"/>
      <c r="AA15" s="76"/>
      <c r="AB15" s="76"/>
      <c r="AC15" s="76"/>
      <c r="AD15" s="76"/>
      <c r="AE15" s="76"/>
      <c r="AF15" s="76"/>
      <c r="AG15" s="76"/>
      <c r="AH15" s="76"/>
      <c r="AI15" s="76"/>
    </row>
    <row r="16" spans="1:16383" s="75" customFormat="1">
      <c r="A16" s="80"/>
      <c r="B16" s="79"/>
      <c r="C16" s="79"/>
      <c r="D16" s="79"/>
      <c r="E16" s="79"/>
      <c r="F16" s="79"/>
      <c r="G16" s="79"/>
      <c r="H16" s="79"/>
      <c r="I16" s="79"/>
      <c r="J16" s="79"/>
      <c r="K16" s="79"/>
      <c r="L16" s="76"/>
      <c r="M16" s="76"/>
      <c r="N16" s="76"/>
      <c r="O16" s="76"/>
      <c r="P16" s="76"/>
      <c r="Q16" s="76"/>
      <c r="R16" s="76"/>
      <c r="S16" s="76"/>
      <c r="T16" s="76"/>
      <c r="U16" s="76"/>
      <c r="V16" s="76"/>
      <c r="W16" s="76"/>
      <c r="X16" s="76"/>
      <c r="Y16" s="76"/>
      <c r="Z16" s="76"/>
      <c r="AA16" s="76"/>
      <c r="AB16" s="76"/>
      <c r="AC16" s="76"/>
      <c r="AD16" s="76"/>
      <c r="AE16" s="76"/>
      <c r="AF16" s="76"/>
      <c r="AG16" s="76"/>
      <c r="AH16" s="76"/>
      <c r="AI16" s="76"/>
    </row>
    <row r="17" spans="1:35" s="75" customFormat="1" ht="16">
      <c r="A17" s="80" t="s">
        <v>119</v>
      </c>
      <c r="B17" s="79"/>
      <c r="C17" s="79"/>
      <c r="D17" s="79"/>
      <c r="E17" s="79"/>
      <c r="F17" s="79"/>
      <c r="G17" s="79"/>
      <c r="H17" s="79"/>
      <c r="I17" s="79"/>
      <c r="J17" s="79"/>
      <c r="K17" s="79"/>
      <c r="L17" s="76"/>
      <c r="M17" s="76"/>
      <c r="N17" s="76"/>
      <c r="O17" s="76"/>
      <c r="P17" s="76"/>
      <c r="Q17" s="76"/>
      <c r="R17" s="76"/>
      <c r="S17" s="76"/>
      <c r="T17" s="76"/>
      <c r="U17" s="76"/>
      <c r="V17" s="76"/>
      <c r="W17" s="76"/>
      <c r="X17" s="76"/>
      <c r="Y17" s="76"/>
      <c r="Z17" s="76"/>
      <c r="AA17" s="76"/>
      <c r="AB17" s="76"/>
      <c r="AC17" s="76"/>
      <c r="AD17" s="76"/>
      <c r="AE17" s="76"/>
      <c r="AF17" s="76"/>
      <c r="AG17" s="76"/>
      <c r="AH17" s="76"/>
      <c r="AI17" s="76"/>
    </row>
    <row r="18" spans="1:35" s="75" customFormat="1" ht="138" customHeight="1">
      <c r="A18" s="77" t="s">
        <v>266</v>
      </c>
      <c r="B18" s="79"/>
      <c r="C18" s="79"/>
      <c r="D18" s="79"/>
      <c r="E18" s="79"/>
      <c r="F18" s="79"/>
      <c r="G18" s="79"/>
      <c r="H18" s="79"/>
      <c r="I18" s="79"/>
      <c r="J18" s="79"/>
      <c r="K18" s="79"/>
      <c r="L18" s="76"/>
      <c r="M18" s="76"/>
      <c r="N18" s="76"/>
      <c r="O18" s="76"/>
      <c r="P18" s="76"/>
      <c r="Q18" s="76"/>
      <c r="R18" s="76"/>
      <c r="S18" s="76"/>
      <c r="T18" s="76"/>
      <c r="U18" s="76"/>
      <c r="V18" s="76"/>
      <c r="W18" s="76"/>
      <c r="X18" s="76"/>
      <c r="Y18" s="76"/>
      <c r="Z18" s="76"/>
      <c r="AA18" s="76"/>
      <c r="AB18" s="76"/>
      <c r="AC18" s="76"/>
      <c r="AD18" s="76"/>
      <c r="AE18" s="76"/>
      <c r="AF18" s="76"/>
      <c r="AG18" s="76"/>
      <c r="AH18" s="76"/>
      <c r="AI18" s="76"/>
    </row>
    <row r="19" spans="1:35" s="75" customFormat="1">
      <c r="A19" s="78"/>
      <c r="B19" s="79"/>
      <c r="C19" s="79"/>
      <c r="D19" s="79"/>
      <c r="E19" s="79"/>
      <c r="F19" s="79"/>
      <c r="G19" s="79"/>
      <c r="H19" s="79"/>
      <c r="I19" s="79"/>
      <c r="J19" s="79"/>
      <c r="K19" s="79"/>
      <c r="L19" s="76"/>
      <c r="M19" s="76"/>
      <c r="N19" s="76"/>
      <c r="O19" s="76"/>
      <c r="P19" s="76"/>
      <c r="Q19" s="76"/>
      <c r="R19" s="76"/>
      <c r="S19" s="76"/>
      <c r="T19" s="76"/>
      <c r="U19" s="76"/>
      <c r="V19" s="76"/>
      <c r="W19" s="76"/>
      <c r="X19" s="76"/>
      <c r="Y19" s="76"/>
      <c r="Z19" s="76"/>
      <c r="AA19" s="76"/>
      <c r="AB19" s="76"/>
      <c r="AC19" s="76"/>
      <c r="AD19" s="76"/>
      <c r="AE19" s="76"/>
      <c r="AF19" s="76"/>
      <c r="AG19" s="76"/>
      <c r="AH19" s="76"/>
      <c r="AI19" s="76"/>
    </row>
    <row r="20" spans="1:35" s="75" customFormat="1" ht="16">
      <c r="A20" s="80" t="s">
        <v>87</v>
      </c>
      <c r="B20" s="81"/>
      <c r="C20" s="81"/>
      <c r="D20" s="81"/>
      <c r="E20" s="81"/>
      <c r="F20" s="81"/>
      <c r="G20" s="81"/>
      <c r="H20" s="81"/>
      <c r="I20" s="81"/>
      <c r="J20" s="81"/>
      <c r="K20" s="81"/>
      <c r="L20" s="76"/>
      <c r="M20" s="76"/>
      <c r="N20" s="76"/>
      <c r="O20" s="76"/>
      <c r="P20" s="76"/>
      <c r="Q20" s="76"/>
      <c r="R20" s="76"/>
      <c r="S20" s="76"/>
      <c r="T20" s="76"/>
      <c r="U20" s="76"/>
      <c r="V20" s="76"/>
      <c r="W20" s="76"/>
      <c r="X20" s="76"/>
      <c r="Y20" s="76"/>
      <c r="Z20" s="76"/>
      <c r="AA20" s="76"/>
      <c r="AB20" s="76"/>
      <c r="AC20" s="76"/>
      <c r="AD20" s="76"/>
      <c r="AE20" s="76"/>
      <c r="AF20" s="76"/>
      <c r="AG20" s="76"/>
      <c r="AH20" s="76"/>
      <c r="AI20" s="76"/>
    </row>
    <row r="21" spans="1:35" s="75" customFormat="1" ht="55" customHeight="1">
      <c r="A21" s="82" t="s">
        <v>267</v>
      </c>
      <c r="B21" s="83"/>
      <c r="C21" s="83"/>
      <c r="D21" s="83"/>
      <c r="E21" s="83"/>
      <c r="F21" s="83"/>
      <c r="G21" s="83"/>
      <c r="H21" s="83"/>
      <c r="I21" s="83"/>
      <c r="J21" s="83"/>
      <c r="K21" s="83"/>
      <c r="L21" s="76"/>
      <c r="M21" s="76"/>
      <c r="N21" s="76"/>
      <c r="O21" s="76"/>
      <c r="P21" s="76"/>
      <c r="Q21" s="76"/>
      <c r="R21" s="76"/>
      <c r="S21" s="76"/>
      <c r="T21" s="76"/>
      <c r="U21" s="76"/>
      <c r="V21" s="76"/>
      <c r="W21" s="76"/>
      <c r="X21" s="76"/>
      <c r="Y21" s="76"/>
      <c r="Z21" s="76"/>
      <c r="AA21" s="76"/>
      <c r="AB21" s="76"/>
      <c r="AC21" s="76"/>
      <c r="AD21" s="76"/>
      <c r="AE21" s="76"/>
      <c r="AF21" s="76"/>
      <c r="AG21" s="76"/>
      <c r="AH21" s="76"/>
      <c r="AI21" s="76"/>
    </row>
    <row r="22" spans="1:35" s="75" customFormat="1">
      <c r="A22" s="78"/>
      <c r="B22" s="79"/>
      <c r="C22" s="79"/>
      <c r="D22" s="79"/>
      <c r="E22" s="79"/>
      <c r="F22" s="79"/>
      <c r="G22" s="79"/>
      <c r="H22" s="79"/>
      <c r="I22" s="79"/>
      <c r="J22" s="79"/>
      <c r="K22" s="79"/>
      <c r="L22" s="76"/>
      <c r="M22" s="76"/>
      <c r="N22" s="76"/>
      <c r="O22" s="76"/>
      <c r="P22" s="76"/>
      <c r="Q22" s="76"/>
      <c r="R22" s="76"/>
      <c r="S22" s="76"/>
      <c r="T22" s="76"/>
      <c r="U22" s="76"/>
      <c r="V22" s="76"/>
      <c r="W22" s="76"/>
      <c r="X22" s="76"/>
      <c r="Y22" s="76"/>
      <c r="Z22" s="76"/>
      <c r="AA22" s="76"/>
      <c r="AB22" s="76"/>
      <c r="AC22" s="76"/>
      <c r="AD22" s="76"/>
      <c r="AE22" s="76"/>
      <c r="AF22" s="76"/>
      <c r="AG22" s="76"/>
      <c r="AH22" s="76"/>
      <c r="AI22" s="76"/>
    </row>
    <row r="23" spans="1:35" s="75" customFormat="1" ht="16">
      <c r="A23" s="80" t="s">
        <v>97</v>
      </c>
      <c r="B23" s="81"/>
      <c r="C23" s="81"/>
      <c r="D23" s="81"/>
      <c r="E23" s="81"/>
      <c r="F23" s="81"/>
      <c r="G23" s="81"/>
      <c r="H23" s="81"/>
      <c r="I23" s="81"/>
      <c r="J23" s="81"/>
      <c r="K23" s="81"/>
      <c r="L23" s="76"/>
      <c r="M23" s="76"/>
      <c r="N23" s="76"/>
      <c r="O23" s="76"/>
      <c r="P23" s="76"/>
      <c r="Q23" s="76"/>
      <c r="R23" s="76"/>
      <c r="S23" s="76"/>
      <c r="T23" s="76"/>
      <c r="U23" s="76"/>
      <c r="V23" s="76"/>
      <c r="W23" s="76"/>
      <c r="X23" s="76"/>
      <c r="Y23" s="76"/>
      <c r="Z23" s="76"/>
      <c r="AA23" s="76"/>
      <c r="AB23" s="76"/>
      <c r="AC23" s="76"/>
      <c r="AD23" s="76"/>
      <c r="AE23" s="76"/>
      <c r="AF23" s="76"/>
      <c r="AG23" s="76"/>
      <c r="AH23" s="76"/>
      <c r="AI23" s="76"/>
    </row>
    <row r="24" spans="1:35" s="75" customFormat="1" ht="32">
      <c r="A24" s="77" t="s">
        <v>268</v>
      </c>
      <c r="B24" s="83"/>
      <c r="C24" s="83"/>
      <c r="D24" s="83"/>
      <c r="E24" s="83"/>
      <c r="F24" s="83"/>
      <c r="G24" s="83"/>
      <c r="H24" s="83"/>
      <c r="I24" s="83"/>
      <c r="J24" s="83"/>
      <c r="K24" s="83"/>
      <c r="L24" s="76"/>
      <c r="M24" s="76"/>
      <c r="N24" s="76"/>
      <c r="O24" s="76"/>
      <c r="P24" s="76"/>
      <c r="Q24" s="76"/>
      <c r="R24" s="76"/>
      <c r="S24" s="76"/>
      <c r="T24" s="76"/>
      <c r="U24" s="76"/>
      <c r="V24" s="76"/>
      <c r="W24" s="76"/>
      <c r="X24" s="76"/>
      <c r="Y24" s="76"/>
      <c r="Z24" s="76"/>
      <c r="AA24" s="76"/>
      <c r="AB24" s="76"/>
      <c r="AC24" s="76"/>
      <c r="AD24" s="76"/>
      <c r="AE24" s="76"/>
      <c r="AF24" s="76"/>
      <c r="AG24" s="76"/>
      <c r="AH24" s="76"/>
      <c r="AI24" s="76"/>
    </row>
    <row r="25" spans="1:35" s="75" customFormat="1">
      <c r="A25" s="78"/>
      <c r="B25" s="79"/>
      <c r="C25" s="79"/>
      <c r="D25" s="79"/>
      <c r="E25" s="79"/>
      <c r="F25" s="79"/>
      <c r="G25" s="79"/>
      <c r="H25" s="79"/>
      <c r="I25" s="79"/>
      <c r="J25" s="79"/>
      <c r="K25" s="79"/>
      <c r="L25" s="76"/>
      <c r="M25" s="76"/>
      <c r="N25" s="76"/>
      <c r="O25" s="76"/>
      <c r="P25" s="76"/>
      <c r="Q25" s="76"/>
      <c r="R25" s="76"/>
      <c r="S25" s="76"/>
      <c r="T25" s="76"/>
      <c r="U25" s="76"/>
      <c r="V25" s="76"/>
      <c r="W25" s="76"/>
      <c r="X25" s="76"/>
      <c r="Y25" s="76"/>
      <c r="Z25" s="76"/>
      <c r="AA25" s="76"/>
      <c r="AB25" s="76"/>
      <c r="AC25" s="76"/>
      <c r="AD25" s="76"/>
      <c r="AE25" s="76"/>
      <c r="AF25" s="76"/>
      <c r="AG25" s="76"/>
      <c r="AH25" s="76"/>
      <c r="AI25" s="76"/>
    </row>
    <row r="26" spans="1:35" s="75" customFormat="1" ht="16">
      <c r="A26" s="80" t="s">
        <v>98</v>
      </c>
      <c r="B26" s="81"/>
      <c r="C26" s="81"/>
      <c r="D26" s="81"/>
      <c r="E26" s="81"/>
      <c r="F26" s="81"/>
      <c r="G26" s="81"/>
      <c r="H26" s="81"/>
      <c r="I26" s="81"/>
      <c r="J26" s="81"/>
      <c r="K26" s="81"/>
      <c r="L26" s="76"/>
      <c r="M26" s="76"/>
      <c r="N26" s="76"/>
      <c r="O26" s="76"/>
      <c r="P26" s="76"/>
      <c r="Q26" s="76"/>
      <c r="R26" s="76"/>
      <c r="S26" s="76"/>
      <c r="T26" s="76"/>
      <c r="U26" s="76"/>
      <c r="V26" s="76"/>
      <c r="W26" s="76"/>
      <c r="X26" s="76"/>
      <c r="Y26" s="76"/>
      <c r="Z26" s="76"/>
      <c r="AA26" s="76"/>
      <c r="AB26" s="76"/>
      <c r="AC26" s="76"/>
      <c r="AD26" s="76"/>
      <c r="AE26" s="76"/>
      <c r="AF26" s="76"/>
      <c r="AG26" s="76"/>
      <c r="AH26" s="76"/>
      <c r="AI26" s="76"/>
    </row>
    <row r="27" spans="1:35" s="75" customFormat="1" ht="32">
      <c r="A27" s="82" t="s">
        <v>269</v>
      </c>
      <c r="B27" s="83"/>
      <c r="C27" s="83"/>
      <c r="D27" s="83"/>
      <c r="E27" s="83"/>
      <c r="F27" s="83"/>
      <c r="G27" s="83"/>
      <c r="H27" s="83"/>
      <c r="I27" s="83"/>
      <c r="J27" s="83"/>
      <c r="K27" s="83"/>
      <c r="L27" s="76"/>
      <c r="M27" s="76"/>
      <c r="N27" s="76"/>
      <c r="O27" s="76"/>
      <c r="P27" s="76"/>
      <c r="Q27" s="76"/>
      <c r="R27" s="76"/>
      <c r="S27" s="76"/>
      <c r="T27" s="76"/>
      <c r="U27" s="76"/>
      <c r="V27" s="76"/>
      <c r="W27" s="76"/>
      <c r="X27" s="76"/>
      <c r="Y27" s="76"/>
      <c r="Z27" s="76"/>
      <c r="AA27" s="76"/>
      <c r="AB27" s="76"/>
      <c r="AC27" s="76"/>
      <c r="AD27" s="76"/>
      <c r="AE27" s="76"/>
      <c r="AF27" s="76"/>
      <c r="AG27" s="76"/>
      <c r="AH27" s="76"/>
      <c r="AI27" s="76"/>
    </row>
    <row r="28" spans="1:35" s="75" customFormat="1">
      <c r="A28" s="78"/>
      <c r="B28" s="79"/>
      <c r="C28" s="79"/>
      <c r="D28" s="79"/>
      <c r="E28" s="79"/>
      <c r="F28" s="79"/>
      <c r="G28" s="79"/>
      <c r="H28" s="79"/>
      <c r="I28" s="79"/>
      <c r="J28" s="79"/>
      <c r="K28" s="79"/>
      <c r="L28" s="76"/>
      <c r="M28" s="76"/>
      <c r="N28" s="76"/>
      <c r="O28" s="76"/>
      <c r="P28" s="76"/>
      <c r="Q28" s="76"/>
      <c r="R28" s="76"/>
      <c r="S28" s="76"/>
      <c r="T28" s="76"/>
      <c r="U28" s="76"/>
      <c r="V28" s="76"/>
      <c r="W28" s="76"/>
      <c r="X28" s="76"/>
      <c r="Y28" s="76"/>
      <c r="Z28" s="76"/>
      <c r="AA28" s="76"/>
      <c r="AB28" s="76"/>
      <c r="AC28" s="76"/>
      <c r="AD28" s="76"/>
      <c r="AE28" s="76"/>
      <c r="AF28" s="76"/>
      <c r="AG28" s="76"/>
      <c r="AH28" s="76"/>
      <c r="AI28" s="76"/>
    </row>
    <row r="29" spans="1:35" s="75" customFormat="1" ht="16">
      <c r="A29" s="80" t="s">
        <v>99</v>
      </c>
      <c r="B29" s="81"/>
      <c r="C29" s="81"/>
      <c r="D29" s="81"/>
      <c r="E29" s="81"/>
      <c r="F29" s="81"/>
      <c r="G29" s="81"/>
      <c r="H29" s="81"/>
      <c r="I29" s="81"/>
      <c r="J29" s="81"/>
      <c r="K29" s="81"/>
      <c r="L29" s="76"/>
      <c r="M29" s="76"/>
      <c r="N29" s="76"/>
      <c r="O29" s="76"/>
      <c r="P29" s="76"/>
      <c r="Q29" s="76"/>
      <c r="R29" s="76"/>
      <c r="S29" s="76"/>
      <c r="T29" s="76"/>
      <c r="U29" s="76"/>
      <c r="V29" s="76"/>
      <c r="W29" s="76"/>
      <c r="X29" s="76"/>
      <c r="Y29" s="76"/>
      <c r="Z29" s="76"/>
      <c r="AA29" s="76"/>
      <c r="AB29" s="76"/>
      <c r="AC29" s="76"/>
      <c r="AD29" s="76"/>
      <c r="AE29" s="76"/>
      <c r="AF29" s="76"/>
      <c r="AG29" s="76"/>
      <c r="AH29" s="76"/>
      <c r="AI29" s="76"/>
    </row>
    <row r="30" spans="1:35" s="75" customFormat="1" ht="64">
      <c r="A30" s="82" t="s">
        <v>270</v>
      </c>
      <c r="B30" s="83"/>
      <c r="C30" s="83"/>
      <c r="D30" s="83"/>
      <c r="E30" s="83"/>
      <c r="F30" s="83"/>
      <c r="G30" s="83"/>
      <c r="H30" s="83"/>
      <c r="I30" s="83"/>
      <c r="J30" s="83"/>
      <c r="K30" s="83"/>
      <c r="L30" s="76"/>
      <c r="M30" s="76"/>
      <c r="N30" s="76"/>
      <c r="O30" s="76"/>
      <c r="P30" s="76"/>
      <c r="Q30" s="76"/>
      <c r="R30" s="76"/>
      <c r="S30" s="76"/>
      <c r="T30" s="76"/>
      <c r="U30" s="76"/>
      <c r="V30" s="76"/>
      <c r="W30" s="76"/>
      <c r="X30" s="76"/>
      <c r="Y30" s="76"/>
      <c r="Z30" s="76"/>
      <c r="AA30" s="76"/>
      <c r="AB30" s="76"/>
      <c r="AC30" s="76"/>
      <c r="AD30" s="76"/>
      <c r="AE30" s="76"/>
      <c r="AF30" s="76"/>
      <c r="AG30" s="76"/>
      <c r="AH30" s="76"/>
      <c r="AI30" s="76"/>
    </row>
    <row r="31" spans="1:35" s="75" customFormat="1">
      <c r="A31" s="78"/>
      <c r="B31" s="79"/>
      <c r="C31" s="79"/>
      <c r="D31" s="79"/>
      <c r="E31" s="79"/>
      <c r="F31" s="79"/>
      <c r="G31" s="79"/>
      <c r="H31" s="79"/>
      <c r="I31" s="79"/>
      <c r="J31" s="79"/>
      <c r="K31" s="79"/>
      <c r="L31" s="76"/>
      <c r="M31" s="76"/>
      <c r="N31" s="76"/>
      <c r="O31" s="76"/>
      <c r="P31" s="76"/>
      <c r="Q31" s="76"/>
      <c r="R31" s="76"/>
      <c r="S31" s="76"/>
      <c r="T31" s="76"/>
      <c r="U31" s="76"/>
      <c r="V31" s="76"/>
      <c r="W31" s="76"/>
      <c r="X31" s="76"/>
      <c r="Y31" s="76"/>
      <c r="Z31" s="76"/>
      <c r="AA31" s="76"/>
      <c r="AB31" s="76"/>
      <c r="AC31" s="76"/>
      <c r="AD31" s="76"/>
      <c r="AE31" s="76"/>
      <c r="AF31" s="76"/>
      <c r="AG31" s="76"/>
      <c r="AH31" s="76"/>
      <c r="AI31" s="76"/>
    </row>
    <row r="32" spans="1:35" s="75" customFormat="1" ht="16">
      <c r="A32" s="80" t="s">
        <v>100</v>
      </c>
      <c r="B32" s="81"/>
      <c r="C32" s="81"/>
      <c r="D32" s="81"/>
      <c r="E32" s="81"/>
      <c r="F32" s="81"/>
      <c r="G32" s="81"/>
      <c r="H32" s="81"/>
      <c r="I32" s="81"/>
      <c r="J32" s="81"/>
      <c r="K32" s="81"/>
      <c r="L32" s="76"/>
      <c r="M32" s="76"/>
      <c r="N32" s="76"/>
      <c r="O32" s="76"/>
      <c r="P32" s="76"/>
      <c r="Q32" s="76"/>
      <c r="R32" s="76"/>
      <c r="S32" s="76"/>
      <c r="T32" s="76"/>
      <c r="U32" s="76"/>
      <c r="V32" s="76"/>
      <c r="W32" s="76"/>
      <c r="X32" s="76"/>
      <c r="Y32" s="76"/>
      <c r="Z32" s="76"/>
      <c r="AA32" s="76"/>
      <c r="AB32" s="76"/>
      <c r="AC32" s="76"/>
      <c r="AD32" s="76"/>
      <c r="AE32" s="76"/>
      <c r="AF32" s="76"/>
      <c r="AG32" s="76"/>
      <c r="AH32" s="76"/>
      <c r="AI32" s="76"/>
    </row>
    <row r="33" spans="1:35" s="75" customFormat="1" ht="16">
      <c r="A33" s="167" t="s">
        <v>68</v>
      </c>
      <c r="B33" s="81"/>
      <c r="C33" s="81"/>
      <c r="D33" s="81"/>
      <c r="E33" s="81"/>
      <c r="F33" s="81"/>
      <c r="G33" s="81"/>
      <c r="H33" s="81"/>
      <c r="I33" s="81"/>
      <c r="J33" s="81"/>
      <c r="K33" s="81"/>
      <c r="L33" s="76"/>
      <c r="M33" s="76"/>
      <c r="N33" s="76"/>
      <c r="O33" s="76"/>
      <c r="P33" s="76"/>
      <c r="Q33" s="76"/>
      <c r="R33" s="76"/>
      <c r="S33" s="76"/>
      <c r="T33" s="76"/>
      <c r="U33" s="76"/>
      <c r="V33" s="76"/>
      <c r="W33" s="76"/>
      <c r="X33" s="76"/>
      <c r="Y33" s="76"/>
      <c r="Z33" s="76"/>
      <c r="AA33" s="76"/>
      <c r="AB33" s="76"/>
      <c r="AC33" s="76"/>
      <c r="AD33" s="76"/>
      <c r="AE33" s="76"/>
      <c r="AF33" s="76"/>
      <c r="AG33" s="76"/>
      <c r="AH33" s="76"/>
      <c r="AI33" s="76"/>
    </row>
    <row r="34" spans="1:35" s="75" customFormat="1" ht="48">
      <c r="A34" s="168" t="s">
        <v>271</v>
      </c>
      <c r="B34" s="81"/>
      <c r="C34" s="81"/>
      <c r="D34" s="81"/>
      <c r="E34" s="81"/>
      <c r="F34" s="81"/>
      <c r="G34" s="81"/>
      <c r="H34" s="81"/>
      <c r="I34" s="81"/>
      <c r="J34" s="81"/>
      <c r="K34" s="81"/>
      <c r="L34" s="76"/>
      <c r="M34" s="76"/>
      <c r="N34" s="76"/>
      <c r="O34" s="76"/>
      <c r="P34" s="76"/>
      <c r="Q34" s="76"/>
      <c r="R34" s="76"/>
      <c r="S34" s="76"/>
      <c r="T34" s="76"/>
      <c r="U34" s="76"/>
      <c r="V34" s="76"/>
      <c r="W34" s="76"/>
      <c r="X34" s="76"/>
      <c r="Y34" s="76"/>
      <c r="Z34" s="76"/>
      <c r="AA34" s="76"/>
      <c r="AB34" s="76"/>
      <c r="AC34" s="76"/>
      <c r="AD34" s="76"/>
      <c r="AE34" s="76"/>
      <c r="AF34" s="76"/>
      <c r="AG34" s="76"/>
      <c r="AH34" s="76"/>
      <c r="AI34" s="76"/>
    </row>
    <row r="35" spans="1:35" s="75" customFormat="1" ht="48">
      <c r="A35" s="168" t="s">
        <v>272</v>
      </c>
      <c r="B35" s="81"/>
      <c r="C35" s="81"/>
      <c r="D35" s="81"/>
      <c r="E35" s="81"/>
      <c r="F35" s="81"/>
      <c r="G35" s="81"/>
      <c r="H35" s="81"/>
      <c r="I35" s="81"/>
      <c r="J35" s="81"/>
      <c r="K35" s="81"/>
      <c r="L35" s="76"/>
      <c r="M35" s="76"/>
      <c r="N35" s="76"/>
      <c r="O35" s="76"/>
      <c r="P35" s="76"/>
      <c r="Q35" s="76"/>
      <c r="R35" s="76"/>
      <c r="S35" s="76"/>
      <c r="T35" s="76"/>
      <c r="U35" s="76"/>
      <c r="V35" s="76"/>
      <c r="W35" s="76"/>
      <c r="X35" s="76"/>
      <c r="Y35" s="76"/>
      <c r="Z35" s="76"/>
      <c r="AA35" s="76"/>
      <c r="AB35" s="76"/>
      <c r="AC35" s="76"/>
      <c r="AD35" s="76"/>
      <c r="AE35" s="76"/>
      <c r="AF35" s="76"/>
      <c r="AG35" s="76"/>
      <c r="AH35" s="76"/>
      <c r="AI35" s="76"/>
    </row>
    <row r="36" spans="1:35" s="75" customFormat="1" ht="48">
      <c r="A36" s="168" t="s">
        <v>273</v>
      </c>
      <c r="B36" s="81"/>
      <c r="C36" s="81"/>
      <c r="D36" s="81"/>
      <c r="E36" s="81"/>
      <c r="F36" s="81"/>
      <c r="G36" s="81"/>
      <c r="H36" s="81"/>
      <c r="I36" s="81"/>
      <c r="J36" s="81"/>
      <c r="K36" s="81"/>
      <c r="L36" s="76"/>
      <c r="M36" s="76"/>
      <c r="N36" s="76"/>
      <c r="O36" s="76"/>
      <c r="P36" s="76"/>
      <c r="Q36" s="76"/>
      <c r="R36" s="76"/>
      <c r="S36" s="76"/>
      <c r="T36" s="76"/>
      <c r="U36" s="76"/>
      <c r="V36" s="76"/>
      <c r="W36" s="76"/>
      <c r="X36" s="76"/>
      <c r="Y36" s="76"/>
      <c r="Z36" s="76"/>
      <c r="AA36" s="76"/>
      <c r="AB36" s="76"/>
      <c r="AC36" s="76"/>
      <c r="AD36" s="76"/>
      <c r="AE36" s="76"/>
      <c r="AF36" s="76"/>
      <c r="AG36" s="76"/>
      <c r="AH36" s="76"/>
      <c r="AI36" s="76"/>
    </row>
    <row r="37" spans="1:35" s="75" customFormat="1" ht="32">
      <c r="A37" s="168" t="s">
        <v>274</v>
      </c>
      <c r="B37" s="81"/>
      <c r="C37" s="81"/>
      <c r="D37" s="81"/>
      <c r="E37" s="81"/>
      <c r="F37" s="81"/>
      <c r="G37" s="81"/>
      <c r="H37" s="81"/>
      <c r="I37" s="81"/>
      <c r="J37" s="81"/>
      <c r="K37" s="81"/>
      <c r="L37" s="76"/>
      <c r="M37" s="76"/>
      <c r="N37" s="76"/>
      <c r="O37" s="76"/>
      <c r="P37" s="76"/>
      <c r="Q37" s="76"/>
      <c r="R37" s="76"/>
      <c r="S37" s="76"/>
      <c r="T37" s="76"/>
      <c r="U37" s="76"/>
      <c r="V37" s="76"/>
      <c r="W37" s="76"/>
      <c r="X37" s="76"/>
      <c r="Y37" s="76"/>
      <c r="Z37" s="76"/>
      <c r="AA37" s="76"/>
      <c r="AB37" s="76"/>
      <c r="AC37" s="76"/>
      <c r="AD37" s="76"/>
      <c r="AE37" s="76"/>
      <c r="AF37" s="76"/>
      <c r="AG37" s="76"/>
      <c r="AH37" s="76"/>
      <c r="AI37" s="76"/>
    </row>
    <row r="38" spans="1:35" s="75" customFormat="1" ht="48">
      <c r="A38" s="168" t="s">
        <v>275</v>
      </c>
      <c r="B38" s="81"/>
      <c r="C38" s="81"/>
      <c r="D38" s="81"/>
      <c r="E38" s="81"/>
      <c r="F38" s="81"/>
      <c r="G38" s="81"/>
      <c r="H38" s="81"/>
      <c r="I38" s="81"/>
      <c r="J38" s="81"/>
      <c r="K38" s="81"/>
      <c r="L38" s="76"/>
      <c r="M38" s="76"/>
      <c r="N38" s="76"/>
      <c r="O38" s="76"/>
      <c r="P38" s="76"/>
      <c r="Q38" s="76"/>
      <c r="R38" s="76"/>
      <c r="S38" s="76"/>
      <c r="T38" s="76"/>
      <c r="U38" s="76"/>
      <c r="V38" s="76"/>
      <c r="W38" s="76"/>
      <c r="X38" s="76"/>
      <c r="Y38" s="76"/>
      <c r="Z38" s="76"/>
      <c r="AA38" s="76"/>
      <c r="AB38" s="76"/>
      <c r="AC38" s="76"/>
      <c r="AD38" s="76"/>
      <c r="AE38" s="76"/>
      <c r="AF38" s="76"/>
      <c r="AG38" s="76"/>
      <c r="AH38" s="76"/>
      <c r="AI38" s="76"/>
    </row>
    <row r="39" spans="1:35" s="75" customFormat="1" ht="16">
      <c r="A39" s="168" t="s">
        <v>276</v>
      </c>
      <c r="B39" s="81"/>
      <c r="C39" s="81"/>
      <c r="D39" s="81"/>
      <c r="E39" s="81"/>
      <c r="F39" s="81"/>
      <c r="G39" s="81"/>
      <c r="H39" s="81"/>
      <c r="I39" s="81"/>
      <c r="J39" s="81"/>
      <c r="K39" s="81"/>
      <c r="L39" s="76"/>
      <c r="M39" s="76"/>
      <c r="N39" s="76"/>
      <c r="O39" s="76"/>
      <c r="P39" s="76"/>
      <c r="Q39" s="76"/>
      <c r="R39" s="76"/>
      <c r="S39" s="76"/>
      <c r="T39" s="76"/>
      <c r="U39" s="76"/>
      <c r="V39" s="76"/>
      <c r="W39" s="76"/>
      <c r="X39" s="76"/>
      <c r="Y39" s="76"/>
      <c r="Z39" s="76"/>
      <c r="AA39" s="76"/>
      <c r="AB39" s="76"/>
      <c r="AC39" s="76"/>
      <c r="AD39" s="76"/>
      <c r="AE39" s="76"/>
      <c r="AF39" s="76"/>
      <c r="AG39" s="76"/>
      <c r="AH39" s="76"/>
      <c r="AI39" s="76"/>
    </row>
    <row r="40" spans="1:35" s="75" customFormat="1" ht="32">
      <c r="A40" s="168" t="s">
        <v>277</v>
      </c>
      <c r="B40" s="81"/>
      <c r="C40" s="81"/>
      <c r="D40" s="81"/>
      <c r="E40" s="81"/>
      <c r="F40" s="81"/>
      <c r="G40" s="81"/>
      <c r="H40" s="81"/>
      <c r="I40" s="81"/>
      <c r="J40" s="81"/>
      <c r="K40" s="81"/>
      <c r="L40" s="76"/>
      <c r="M40" s="76"/>
      <c r="N40" s="76"/>
      <c r="O40" s="76"/>
      <c r="P40" s="76"/>
      <c r="Q40" s="76"/>
      <c r="R40" s="76"/>
      <c r="S40" s="76"/>
      <c r="T40" s="76"/>
      <c r="U40" s="76"/>
      <c r="V40" s="76"/>
      <c r="W40" s="76"/>
      <c r="X40" s="76"/>
      <c r="Y40" s="76"/>
      <c r="Z40" s="76"/>
      <c r="AA40" s="76"/>
      <c r="AB40" s="76"/>
      <c r="AC40" s="76"/>
      <c r="AD40" s="76"/>
      <c r="AE40" s="76"/>
      <c r="AF40" s="76"/>
      <c r="AG40" s="76"/>
      <c r="AH40" s="76"/>
      <c r="AI40" s="76"/>
    </row>
    <row r="41" spans="1:35" s="75" customFormat="1" ht="32">
      <c r="A41" s="168" t="s">
        <v>278</v>
      </c>
      <c r="B41" s="81"/>
      <c r="C41" s="81"/>
      <c r="D41" s="81"/>
      <c r="E41" s="81"/>
      <c r="F41" s="81"/>
      <c r="G41" s="81"/>
      <c r="H41" s="81"/>
      <c r="I41" s="81"/>
      <c r="J41" s="81"/>
      <c r="K41" s="81"/>
      <c r="L41" s="76"/>
      <c r="M41" s="76"/>
      <c r="N41" s="76"/>
      <c r="O41" s="76"/>
      <c r="P41" s="76"/>
      <c r="Q41" s="76"/>
      <c r="R41" s="76"/>
      <c r="S41" s="76"/>
      <c r="T41" s="76"/>
      <c r="U41" s="76"/>
      <c r="V41" s="76"/>
      <c r="W41" s="76"/>
      <c r="X41" s="76"/>
      <c r="Y41" s="76"/>
      <c r="Z41" s="76"/>
      <c r="AA41" s="76"/>
      <c r="AB41" s="76"/>
      <c r="AC41" s="76"/>
      <c r="AD41" s="76"/>
      <c r="AE41" s="76"/>
      <c r="AF41" s="76"/>
      <c r="AG41" s="76"/>
      <c r="AH41" s="76"/>
      <c r="AI41" s="76"/>
    </row>
    <row r="42" spans="1:35" s="75" customFormat="1" ht="32">
      <c r="A42" s="168" t="s">
        <v>279</v>
      </c>
      <c r="B42" s="81"/>
      <c r="C42" s="81"/>
      <c r="D42" s="81"/>
      <c r="E42" s="81"/>
      <c r="F42" s="81"/>
      <c r="G42" s="81"/>
      <c r="H42" s="81"/>
      <c r="I42" s="81"/>
      <c r="J42" s="81"/>
      <c r="K42" s="81"/>
      <c r="L42" s="76"/>
      <c r="M42" s="76"/>
      <c r="N42" s="76"/>
      <c r="O42" s="76"/>
      <c r="P42" s="76"/>
      <c r="Q42" s="76"/>
      <c r="R42" s="76"/>
      <c r="S42" s="76"/>
      <c r="T42" s="76"/>
      <c r="U42" s="76"/>
      <c r="V42" s="76"/>
      <c r="W42" s="76"/>
      <c r="X42" s="76"/>
      <c r="Y42" s="76"/>
      <c r="Z42" s="76"/>
      <c r="AA42" s="76"/>
      <c r="AB42" s="76"/>
      <c r="AC42" s="76"/>
      <c r="AD42" s="76"/>
      <c r="AE42" s="76"/>
      <c r="AF42" s="76"/>
      <c r="AG42" s="76"/>
      <c r="AH42" s="76"/>
      <c r="AI42" s="76"/>
    </row>
    <row r="43" spans="1:35" s="75" customFormat="1">
      <c r="A43" s="77"/>
      <c r="B43" s="83"/>
      <c r="C43" s="83"/>
      <c r="D43" s="83"/>
      <c r="E43" s="83"/>
      <c r="F43" s="83"/>
      <c r="G43" s="83"/>
      <c r="H43" s="83"/>
      <c r="I43" s="83"/>
      <c r="J43" s="83"/>
      <c r="K43" s="83"/>
      <c r="L43" s="76"/>
      <c r="M43" s="76"/>
      <c r="N43" s="76"/>
      <c r="O43" s="76"/>
      <c r="P43" s="76"/>
      <c r="Q43" s="76"/>
      <c r="R43" s="76"/>
      <c r="S43" s="76"/>
      <c r="T43" s="76"/>
      <c r="U43" s="76"/>
      <c r="V43" s="76"/>
      <c r="W43" s="76"/>
      <c r="X43" s="76"/>
      <c r="Y43" s="76"/>
      <c r="Z43" s="76"/>
      <c r="AA43" s="76"/>
      <c r="AB43" s="76"/>
      <c r="AC43" s="76"/>
      <c r="AD43" s="76"/>
      <c r="AE43" s="76"/>
      <c r="AF43" s="76"/>
      <c r="AG43" s="76"/>
      <c r="AH43" s="76"/>
      <c r="AI43" s="76"/>
    </row>
    <row r="44" spans="1:35" s="75" customFormat="1" ht="16">
      <c r="A44" s="100" t="s">
        <v>63</v>
      </c>
      <c r="B44" s="86"/>
      <c r="C44" s="86"/>
      <c r="D44" s="86"/>
      <c r="E44" s="86"/>
      <c r="F44" s="86"/>
      <c r="G44" s="86"/>
      <c r="H44" s="86"/>
      <c r="I44" s="86"/>
      <c r="J44" s="86"/>
      <c r="K44" s="86"/>
      <c r="L44" s="76"/>
      <c r="M44" s="76"/>
      <c r="N44" s="76"/>
      <c r="O44" s="76"/>
      <c r="P44" s="76"/>
      <c r="Q44" s="76"/>
      <c r="R44" s="76"/>
      <c r="S44" s="76"/>
      <c r="T44" s="76"/>
      <c r="U44" s="76"/>
      <c r="V44" s="76"/>
      <c r="W44" s="76"/>
      <c r="X44" s="76"/>
      <c r="Y44" s="76"/>
      <c r="Z44" s="76"/>
      <c r="AA44" s="76"/>
      <c r="AB44" s="76"/>
      <c r="AC44" s="76"/>
      <c r="AD44" s="76"/>
      <c r="AE44" s="76"/>
      <c r="AF44" s="76"/>
      <c r="AG44" s="76"/>
      <c r="AH44" s="76"/>
      <c r="AI44" s="76"/>
    </row>
    <row r="45" spans="1:35" s="75" customFormat="1" ht="16">
      <c r="A45" s="77" t="s">
        <v>64</v>
      </c>
      <c r="B45" s="87"/>
      <c r="C45" s="87"/>
      <c r="D45" s="87"/>
      <c r="E45" s="87"/>
      <c r="F45" s="87"/>
      <c r="G45" s="87"/>
      <c r="H45" s="87"/>
      <c r="I45" s="87"/>
      <c r="J45" s="87"/>
      <c r="K45" s="87"/>
      <c r="L45" s="76"/>
      <c r="M45" s="76"/>
      <c r="N45" s="76"/>
      <c r="O45" s="76"/>
      <c r="P45" s="76"/>
      <c r="Q45" s="76"/>
      <c r="R45" s="76"/>
      <c r="S45" s="76"/>
      <c r="T45" s="76"/>
      <c r="U45" s="76"/>
      <c r="V45" s="76"/>
      <c r="W45" s="76"/>
      <c r="X45" s="76"/>
      <c r="Y45" s="76"/>
      <c r="Z45" s="76"/>
      <c r="AA45" s="76"/>
      <c r="AB45" s="76"/>
      <c r="AC45" s="76"/>
      <c r="AD45" s="76"/>
      <c r="AE45" s="76"/>
      <c r="AF45" s="76"/>
      <c r="AG45" s="76"/>
      <c r="AH45" s="76"/>
      <c r="AI45" s="76"/>
    </row>
    <row r="46" spans="1:35" s="75" customFormat="1">
      <c r="A46" s="77"/>
      <c r="B46" s="88"/>
      <c r="C46" s="88"/>
      <c r="D46" s="88"/>
      <c r="E46" s="88"/>
      <c r="F46" s="88"/>
      <c r="G46" s="88"/>
      <c r="H46" s="88"/>
      <c r="I46" s="88"/>
      <c r="J46" s="88"/>
      <c r="K46" s="88"/>
      <c r="L46" s="76"/>
      <c r="M46" s="76"/>
      <c r="N46" s="76"/>
      <c r="O46" s="76"/>
      <c r="P46" s="76"/>
      <c r="Q46" s="76"/>
      <c r="R46" s="76"/>
      <c r="S46" s="76"/>
      <c r="T46" s="76"/>
      <c r="U46" s="76"/>
      <c r="V46" s="76"/>
      <c r="W46" s="76"/>
      <c r="X46" s="76"/>
      <c r="Y46" s="76"/>
      <c r="Z46" s="76"/>
      <c r="AA46" s="76"/>
      <c r="AB46" s="76"/>
      <c r="AC46" s="76"/>
      <c r="AD46" s="76"/>
      <c r="AE46" s="76"/>
      <c r="AF46" s="76"/>
      <c r="AG46" s="76"/>
      <c r="AH46" s="76"/>
      <c r="AI46" s="76"/>
    </row>
    <row r="47" spans="1:35" s="75" customFormat="1" ht="16">
      <c r="A47" s="80" t="s">
        <v>8</v>
      </c>
      <c r="B47" s="81"/>
      <c r="C47" s="81"/>
      <c r="D47" s="81"/>
      <c r="E47" s="81"/>
      <c r="F47" s="81"/>
      <c r="G47" s="81"/>
      <c r="H47" s="81"/>
      <c r="I47" s="81"/>
      <c r="J47" s="81"/>
      <c r="K47" s="81"/>
      <c r="L47" s="76"/>
      <c r="M47" s="76"/>
      <c r="N47" s="76"/>
      <c r="O47" s="76"/>
      <c r="P47" s="76"/>
      <c r="Q47" s="76"/>
      <c r="R47" s="76"/>
      <c r="S47" s="76"/>
      <c r="T47" s="76"/>
      <c r="U47" s="76"/>
      <c r="V47" s="76"/>
      <c r="W47" s="76"/>
      <c r="X47" s="76"/>
      <c r="Y47" s="76"/>
      <c r="Z47" s="76"/>
      <c r="AA47" s="76"/>
      <c r="AB47" s="76"/>
      <c r="AC47" s="76"/>
      <c r="AD47" s="76"/>
      <c r="AE47" s="76"/>
      <c r="AF47" s="76"/>
      <c r="AG47" s="76"/>
      <c r="AH47" s="76"/>
      <c r="AI47" s="76"/>
    </row>
    <row r="48" spans="1:35" s="75" customFormat="1" ht="56" customHeight="1">
      <c r="A48" s="167" t="s">
        <v>280</v>
      </c>
      <c r="B48" s="83"/>
      <c r="C48" s="83"/>
      <c r="D48" s="83"/>
      <c r="E48" s="83"/>
      <c r="F48" s="83"/>
      <c r="G48" s="83"/>
      <c r="H48" s="83"/>
      <c r="I48" s="83"/>
      <c r="J48" s="83"/>
      <c r="K48" s="83"/>
      <c r="L48" s="76"/>
      <c r="M48" s="76"/>
      <c r="N48" s="76"/>
      <c r="O48" s="76"/>
      <c r="P48" s="76"/>
      <c r="Q48" s="76"/>
      <c r="R48" s="76"/>
      <c r="S48" s="76"/>
      <c r="T48" s="76"/>
      <c r="U48" s="76"/>
      <c r="V48" s="76"/>
      <c r="W48" s="76"/>
      <c r="X48" s="76"/>
      <c r="Y48" s="76"/>
      <c r="Z48" s="76"/>
      <c r="AA48" s="76"/>
      <c r="AB48" s="76"/>
      <c r="AC48" s="76"/>
      <c r="AD48" s="76"/>
      <c r="AE48" s="76"/>
      <c r="AF48" s="76"/>
      <c r="AG48" s="76"/>
      <c r="AH48" s="76"/>
      <c r="AI48" s="76"/>
    </row>
    <row r="49" spans="1:35" s="75" customFormat="1" ht="19" customHeight="1">
      <c r="A49" s="77" t="s">
        <v>124</v>
      </c>
      <c r="B49" s="85"/>
      <c r="C49" s="85"/>
      <c r="D49" s="85"/>
      <c r="E49" s="85"/>
      <c r="F49" s="85"/>
      <c r="G49" s="85"/>
      <c r="H49" s="85"/>
      <c r="I49" s="85"/>
      <c r="J49" s="85"/>
      <c r="K49" s="85"/>
      <c r="L49" s="76"/>
      <c r="M49" s="76"/>
      <c r="N49" s="76"/>
      <c r="O49" s="76"/>
      <c r="P49" s="76"/>
      <c r="Q49" s="76"/>
      <c r="R49" s="76"/>
      <c r="S49" s="76"/>
      <c r="T49" s="76"/>
      <c r="U49" s="76"/>
      <c r="V49" s="76"/>
      <c r="W49" s="76"/>
      <c r="X49" s="76"/>
      <c r="Y49" s="76"/>
      <c r="Z49" s="76"/>
      <c r="AA49" s="76"/>
      <c r="AB49" s="76"/>
      <c r="AC49" s="76"/>
      <c r="AD49" s="76"/>
      <c r="AE49" s="76"/>
      <c r="AF49" s="76"/>
      <c r="AG49" s="76"/>
      <c r="AH49" s="76"/>
      <c r="AI49" s="76"/>
    </row>
    <row r="50" spans="1:35" s="75" customFormat="1" ht="191" customHeight="1">
      <c r="A50" s="196"/>
      <c r="B50" s="76"/>
      <c r="C50" s="76"/>
      <c r="D50" s="76"/>
      <c r="E50" s="76"/>
      <c r="L50" s="76"/>
      <c r="M50" s="76"/>
      <c r="N50" s="76"/>
      <c r="O50" s="76"/>
      <c r="P50" s="76"/>
      <c r="Q50" s="76"/>
      <c r="R50" s="76"/>
      <c r="S50" s="76"/>
      <c r="T50" s="76"/>
      <c r="U50" s="76"/>
      <c r="V50" s="76"/>
      <c r="W50" s="76"/>
      <c r="X50" s="76"/>
      <c r="Y50" s="76"/>
      <c r="Z50" s="76"/>
      <c r="AA50" s="76"/>
      <c r="AB50" s="76"/>
      <c r="AC50" s="76"/>
      <c r="AD50" s="76"/>
      <c r="AE50" s="76"/>
      <c r="AF50" s="76"/>
      <c r="AG50" s="76"/>
      <c r="AH50" s="76"/>
      <c r="AI50" s="76"/>
    </row>
    <row r="51" spans="1:35" s="75" customFormat="1" ht="14" customHeight="1">
      <c r="A51" s="196"/>
      <c r="B51" s="82"/>
      <c r="C51" s="78"/>
      <c r="D51" s="78"/>
      <c r="E51" s="89"/>
      <c r="F51" s="78"/>
      <c r="L51" s="76"/>
      <c r="M51" s="76"/>
      <c r="N51" s="76"/>
      <c r="O51" s="76"/>
      <c r="P51" s="76"/>
      <c r="Q51" s="76"/>
      <c r="R51" s="76"/>
      <c r="S51" s="76"/>
      <c r="T51" s="76"/>
      <c r="U51" s="76"/>
      <c r="V51" s="76"/>
      <c r="W51" s="76"/>
      <c r="X51" s="76"/>
      <c r="Y51" s="76"/>
      <c r="Z51" s="76"/>
      <c r="AA51" s="76"/>
      <c r="AB51" s="76"/>
      <c r="AC51" s="76"/>
      <c r="AD51" s="76"/>
      <c r="AE51" s="76"/>
      <c r="AF51" s="76"/>
      <c r="AG51" s="76"/>
      <c r="AH51" s="76"/>
      <c r="AI51" s="76"/>
    </row>
    <row r="52" spans="1:35" s="75" customFormat="1" ht="16">
      <c r="A52" s="80" t="s">
        <v>9</v>
      </c>
      <c r="B52" s="90"/>
      <c r="C52" s="90"/>
      <c r="D52" s="90"/>
      <c r="E52" s="90"/>
      <c r="F52" s="90"/>
      <c r="G52" s="90"/>
      <c r="H52" s="90"/>
      <c r="I52" s="90"/>
      <c r="J52" s="90"/>
      <c r="K52" s="90"/>
      <c r="L52" s="76"/>
      <c r="M52" s="76"/>
      <c r="N52" s="76"/>
      <c r="O52" s="76"/>
      <c r="P52" s="76"/>
      <c r="Q52" s="76"/>
      <c r="R52" s="76"/>
      <c r="S52" s="76"/>
      <c r="T52" s="76"/>
      <c r="U52" s="76"/>
      <c r="V52" s="76"/>
      <c r="W52" s="76"/>
      <c r="X52" s="76"/>
      <c r="Y52" s="76"/>
      <c r="Z52" s="76"/>
      <c r="AA52" s="76"/>
      <c r="AB52" s="76"/>
      <c r="AC52" s="76"/>
      <c r="AD52" s="76"/>
      <c r="AE52" s="76"/>
      <c r="AF52" s="76"/>
      <c r="AG52" s="76"/>
      <c r="AH52" s="76"/>
      <c r="AI52" s="76"/>
    </row>
    <row r="53" spans="1:35" s="75" customFormat="1" ht="16">
      <c r="A53" s="84" t="s">
        <v>65</v>
      </c>
      <c r="B53" s="83"/>
      <c r="C53" s="83"/>
      <c r="D53" s="83"/>
      <c r="E53" s="83"/>
      <c r="F53" s="83"/>
      <c r="G53" s="83"/>
      <c r="H53" s="83"/>
      <c r="I53" s="83"/>
      <c r="J53" s="83"/>
      <c r="K53" s="83"/>
      <c r="L53" s="76"/>
      <c r="M53" s="76"/>
      <c r="N53" s="76"/>
      <c r="O53" s="76"/>
      <c r="P53" s="76"/>
      <c r="Q53" s="76"/>
      <c r="R53" s="76"/>
      <c r="S53" s="76"/>
      <c r="T53" s="76"/>
      <c r="U53" s="76"/>
      <c r="V53" s="76"/>
      <c r="W53" s="76"/>
      <c r="X53" s="76"/>
      <c r="Y53" s="76"/>
      <c r="Z53" s="76"/>
      <c r="AA53" s="76"/>
      <c r="AB53" s="76"/>
      <c r="AC53" s="76"/>
      <c r="AD53" s="76"/>
      <c r="AE53" s="76"/>
      <c r="AF53" s="76"/>
      <c r="AG53" s="76"/>
      <c r="AH53" s="76"/>
      <c r="AI53" s="76"/>
    </row>
    <row r="54" spans="1:35" s="75" customFormat="1" ht="48">
      <c r="A54" s="84" t="s">
        <v>128</v>
      </c>
      <c r="B54" s="93"/>
      <c r="C54" s="93"/>
      <c r="D54" s="93"/>
      <c r="E54" s="93"/>
      <c r="F54" s="93"/>
      <c r="G54" s="93"/>
      <c r="H54" s="93"/>
      <c r="I54" s="93"/>
      <c r="J54" s="93"/>
      <c r="K54" s="93"/>
      <c r="L54" s="76"/>
      <c r="M54" s="76"/>
      <c r="N54" s="76"/>
      <c r="O54" s="76"/>
      <c r="P54" s="76"/>
      <c r="Q54" s="76"/>
      <c r="R54" s="76"/>
      <c r="S54" s="76"/>
      <c r="T54" s="76"/>
      <c r="U54" s="76"/>
      <c r="V54" s="76"/>
      <c r="W54" s="76"/>
      <c r="X54" s="76"/>
      <c r="Y54" s="76"/>
      <c r="Z54" s="76"/>
      <c r="AA54" s="76"/>
      <c r="AB54" s="76"/>
      <c r="AC54" s="76"/>
      <c r="AD54" s="76"/>
      <c r="AE54" s="76"/>
      <c r="AF54" s="76"/>
      <c r="AG54" s="76"/>
      <c r="AH54" s="76"/>
      <c r="AI54" s="76"/>
    </row>
    <row r="55" spans="1:35" s="75" customFormat="1" ht="48">
      <c r="A55" s="91" t="s">
        <v>282</v>
      </c>
      <c r="B55" s="92"/>
      <c r="C55" s="92"/>
      <c r="D55" s="92"/>
      <c r="E55" s="92"/>
      <c r="F55" s="92"/>
      <c r="G55" s="92"/>
      <c r="H55" s="92"/>
      <c r="I55" s="92"/>
      <c r="J55" s="92"/>
      <c r="K55" s="92"/>
      <c r="L55" s="76"/>
      <c r="M55" s="76"/>
      <c r="N55" s="76"/>
      <c r="O55" s="76"/>
      <c r="P55" s="76"/>
      <c r="Q55" s="76"/>
      <c r="R55" s="76"/>
      <c r="S55" s="76"/>
      <c r="T55" s="76"/>
      <c r="U55" s="76"/>
      <c r="V55" s="76"/>
      <c r="W55" s="76"/>
      <c r="X55" s="76"/>
      <c r="Y55" s="76"/>
      <c r="Z55" s="76"/>
      <c r="AA55" s="76"/>
      <c r="AB55" s="76"/>
      <c r="AC55" s="76"/>
      <c r="AD55" s="76"/>
      <c r="AE55" s="76"/>
      <c r="AF55" s="76"/>
      <c r="AG55" s="76"/>
      <c r="AH55" s="76"/>
      <c r="AI55" s="76"/>
    </row>
    <row r="56" spans="1:35" s="75" customFormat="1" ht="93" customHeight="1">
      <c r="A56" s="84" t="s">
        <v>281</v>
      </c>
      <c r="B56" s="93"/>
      <c r="C56" s="93"/>
      <c r="D56" s="93"/>
      <c r="E56" s="93"/>
      <c r="F56" s="93"/>
      <c r="G56" s="93"/>
      <c r="H56" s="93"/>
      <c r="I56" s="93"/>
      <c r="J56" s="93"/>
      <c r="K56" s="93"/>
      <c r="L56" s="76"/>
      <c r="M56" s="76"/>
      <c r="N56" s="76"/>
      <c r="O56" s="76"/>
      <c r="P56" s="76"/>
      <c r="Q56" s="76"/>
      <c r="R56" s="76"/>
      <c r="S56" s="76"/>
      <c r="T56" s="76"/>
      <c r="U56" s="76"/>
      <c r="V56" s="76"/>
      <c r="W56" s="76"/>
      <c r="X56" s="76"/>
      <c r="Y56" s="76"/>
      <c r="Z56" s="76"/>
      <c r="AA56" s="76"/>
      <c r="AB56" s="76"/>
      <c r="AC56" s="76"/>
      <c r="AD56" s="76"/>
      <c r="AE56" s="76"/>
      <c r="AF56" s="76"/>
      <c r="AG56" s="76"/>
      <c r="AH56" s="76"/>
      <c r="AI56" s="76"/>
    </row>
    <row r="57" spans="1:35" s="75" customFormat="1" ht="32">
      <c r="A57" s="94" t="s">
        <v>167</v>
      </c>
      <c r="B57" s="93"/>
      <c r="C57" s="93"/>
      <c r="D57" s="93"/>
      <c r="E57" s="93"/>
      <c r="F57" s="93"/>
      <c r="G57" s="93"/>
      <c r="H57" s="93"/>
      <c r="I57" s="93"/>
      <c r="J57" s="93"/>
      <c r="K57" s="93"/>
      <c r="L57" s="76"/>
      <c r="M57" s="76"/>
      <c r="N57" s="76"/>
      <c r="O57" s="76"/>
      <c r="P57" s="76"/>
      <c r="Q57" s="76"/>
      <c r="R57" s="76"/>
      <c r="S57" s="76"/>
      <c r="T57" s="76"/>
      <c r="U57" s="76"/>
      <c r="V57" s="76"/>
      <c r="W57" s="76"/>
      <c r="X57" s="76"/>
      <c r="Y57" s="76"/>
      <c r="Z57" s="76"/>
      <c r="AA57" s="76"/>
      <c r="AB57" s="76"/>
      <c r="AC57" s="76"/>
      <c r="AD57" s="76"/>
      <c r="AE57" s="76"/>
      <c r="AF57" s="76"/>
      <c r="AG57" s="76"/>
      <c r="AH57" s="76"/>
      <c r="AI57" s="76"/>
    </row>
    <row r="58" spans="1:35" s="75" customFormat="1" ht="36" customHeight="1">
      <c r="A58" s="94" t="s">
        <v>283</v>
      </c>
      <c r="B58" s="93"/>
      <c r="C58" s="93"/>
      <c r="D58" s="93"/>
      <c r="E58" s="93"/>
      <c r="F58" s="93"/>
      <c r="G58" s="93"/>
      <c r="H58" s="93"/>
      <c r="I58" s="93"/>
      <c r="J58" s="93"/>
      <c r="K58" s="93"/>
      <c r="L58" s="76"/>
      <c r="M58" s="76"/>
      <c r="N58" s="76"/>
      <c r="O58" s="76"/>
      <c r="P58" s="76"/>
      <c r="Q58" s="76"/>
      <c r="R58" s="76"/>
      <c r="S58" s="76"/>
      <c r="T58" s="76"/>
      <c r="U58" s="76"/>
      <c r="V58" s="76"/>
      <c r="W58" s="76"/>
      <c r="X58" s="76"/>
      <c r="Y58" s="76"/>
      <c r="Z58" s="76"/>
      <c r="AA58" s="76"/>
      <c r="AB58" s="76"/>
      <c r="AC58" s="76"/>
      <c r="AD58" s="76"/>
      <c r="AE58" s="76"/>
      <c r="AF58" s="76"/>
      <c r="AG58" s="76"/>
      <c r="AH58" s="76"/>
      <c r="AI58" s="76"/>
    </row>
    <row r="59" spans="1:35" s="75" customFormat="1" ht="36" customHeight="1">
      <c r="A59" s="94" t="s">
        <v>168</v>
      </c>
      <c r="B59" s="93"/>
      <c r="C59" s="93"/>
      <c r="D59" s="93"/>
      <c r="E59" s="93"/>
      <c r="F59" s="93"/>
      <c r="G59" s="93"/>
      <c r="H59" s="93"/>
      <c r="I59" s="93"/>
      <c r="J59" s="93"/>
      <c r="K59" s="93"/>
      <c r="L59" s="76"/>
      <c r="M59" s="76"/>
      <c r="N59" s="76"/>
      <c r="O59" s="76"/>
      <c r="P59" s="76"/>
      <c r="Q59" s="76"/>
      <c r="R59" s="76"/>
      <c r="S59" s="76"/>
      <c r="T59" s="76"/>
      <c r="U59" s="76"/>
      <c r="V59" s="76"/>
      <c r="W59" s="76"/>
      <c r="X59" s="76"/>
      <c r="Y59" s="76"/>
      <c r="Z59" s="76"/>
      <c r="AA59" s="76"/>
      <c r="AB59" s="76"/>
      <c r="AC59" s="76"/>
      <c r="AD59" s="76"/>
      <c r="AE59" s="76"/>
      <c r="AF59" s="76"/>
      <c r="AG59" s="76"/>
      <c r="AH59" s="76"/>
      <c r="AI59" s="76"/>
    </row>
    <row r="60" spans="1:35" s="75" customFormat="1">
      <c r="A60" s="102"/>
      <c r="B60" s="95"/>
      <c r="C60" s="95"/>
      <c r="D60" s="95"/>
      <c r="E60" s="95"/>
      <c r="F60" s="95"/>
      <c r="G60" s="95"/>
      <c r="H60" s="95"/>
      <c r="I60" s="95"/>
      <c r="J60" s="95"/>
      <c r="K60" s="95"/>
      <c r="L60" s="76"/>
      <c r="M60" s="76"/>
      <c r="N60" s="76"/>
      <c r="O60" s="76"/>
      <c r="P60" s="76"/>
      <c r="Q60" s="76"/>
      <c r="R60" s="76"/>
      <c r="S60" s="76"/>
      <c r="T60" s="76"/>
      <c r="U60" s="76"/>
      <c r="V60" s="76"/>
      <c r="W60" s="76"/>
      <c r="X60" s="76"/>
      <c r="Y60" s="76"/>
      <c r="Z60" s="76"/>
      <c r="AA60" s="76"/>
      <c r="AB60" s="76"/>
      <c r="AC60" s="76"/>
      <c r="AD60" s="76"/>
      <c r="AE60" s="76"/>
      <c r="AF60" s="76"/>
      <c r="AG60" s="76"/>
      <c r="AH60" s="76"/>
      <c r="AI60" s="76"/>
    </row>
    <row r="61" spans="1:35" s="75" customFormat="1" ht="16">
      <c r="A61" s="102" t="s">
        <v>169</v>
      </c>
      <c r="B61" s="95"/>
      <c r="C61" s="95"/>
      <c r="D61" s="95"/>
      <c r="E61" s="95"/>
      <c r="F61" s="95"/>
      <c r="G61" s="95"/>
      <c r="H61" s="95"/>
      <c r="I61" s="95"/>
      <c r="J61" s="95"/>
      <c r="K61" s="95"/>
      <c r="L61" s="76"/>
      <c r="M61" s="76"/>
      <c r="N61" s="76"/>
      <c r="O61" s="76"/>
      <c r="P61" s="76"/>
      <c r="Q61" s="76"/>
      <c r="R61" s="76"/>
      <c r="S61" s="76"/>
      <c r="T61" s="76"/>
      <c r="U61" s="76"/>
      <c r="V61" s="76"/>
      <c r="W61" s="76"/>
      <c r="X61" s="76"/>
      <c r="Y61" s="76"/>
      <c r="Z61" s="76"/>
      <c r="AA61" s="76"/>
      <c r="AB61" s="76"/>
      <c r="AC61" s="76"/>
      <c r="AD61" s="76"/>
      <c r="AE61" s="76"/>
      <c r="AF61" s="76"/>
      <c r="AG61" s="76"/>
      <c r="AH61" s="76"/>
      <c r="AI61" s="76"/>
    </row>
    <row r="62" spans="1:35" s="75" customFormat="1" ht="16">
      <c r="A62" s="80" t="s">
        <v>252</v>
      </c>
      <c r="B62" s="90"/>
      <c r="C62" s="90"/>
      <c r="D62" s="90"/>
      <c r="E62" s="90"/>
      <c r="F62" s="90"/>
      <c r="G62" s="90"/>
      <c r="H62" s="90"/>
      <c r="I62" s="90"/>
      <c r="J62" s="90"/>
      <c r="K62" s="90"/>
      <c r="L62" s="76"/>
      <c r="M62" s="76"/>
      <c r="N62" s="76"/>
      <c r="O62" s="76"/>
      <c r="P62" s="76"/>
      <c r="Q62" s="76"/>
      <c r="R62" s="76"/>
      <c r="S62" s="76"/>
      <c r="T62" s="76"/>
      <c r="U62" s="76"/>
      <c r="V62" s="76"/>
      <c r="W62" s="76"/>
      <c r="X62" s="76"/>
      <c r="Y62" s="76"/>
      <c r="Z62" s="76"/>
      <c r="AA62" s="76"/>
      <c r="AB62" s="76"/>
      <c r="AC62" s="76"/>
      <c r="AD62" s="76"/>
      <c r="AE62" s="76"/>
      <c r="AF62" s="76"/>
      <c r="AG62" s="76"/>
      <c r="AH62" s="76"/>
      <c r="AI62" s="76"/>
    </row>
    <row r="63" spans="1:35" s="75" customFormat="1" ht="64">
      <c r="A63" s="82" t="s">
        <v>243</v>
      </c>
      <c r="B63" s="96"/>
      <c r="C63" s="96"/>
      <c r="D63" s="96"/>
      <c r="E63" s="96"/>
      <c r="F63" s="96"/>
      <c r="G63" s="96"/>
      <c r="H63" s="96"/>
      <c r="I63" s="96"/>
      <c r="J63" s="96"/>
      <c r="K63" s="96"/>
      <c r="L63" s="76"/>
      <c r="M63" s="76"/>
      <c r="N63" s="76"/>
      <c r="O63" s="76"/>
      <c r="P63" s="76"/>
      <c r="Q63" s="76"/>
      <c r="R63" s="76"/>
      <c r="S63" s="76"/>
      <c r="T63" s="76"/>
      <c r="U63" s="76"/>
      <c r="V63" s="76"/>
      <c r="W63" s="76"/>
      <c r="X63" s="76"/>
      <c r="Y63" s="76"/>
      <c r="Z63" s="76"/>
      <c r="AA63" s="76"/>
      <c r="AB63" s="76"/>
      <c r="AC63" s="76"/>
      <c r="AD63" s="76"/>
      <c r="AE63" s="76"/>
      <c r="AF63" s="76"/>
      <c r="AG63" s="76"/>
      <c r="AH63" s="76"/>
      <c r="AI63" s="76"/>
    </row>
    <row r="64" spans="1:35" s="75" customFormat="1" ht="96">
      <c r="A64" s="82" t="s">
        <v>251</v>
      </c>
      <c r="B64" s="96"/>
      <c r="C64" s="96"/>
      <c r="D64" s="96"/>
      <c r="E64" s="96"/>
      <c r="F64" s="96"/>
      <c r="G64" s="96"/>
      <c r="H64" s="96"/>
      <c r="I64" s="96"/>
      <c r="J64" s="96"/>
      <c r="K64" s="96"/>
      <c r="L64" s="76"/>
      <c r="M64" s="76"/>
      <c r="N64" s="76"/>
      <c r="O64" s="76"/>
      <c r="P64" s="76"/>
      <c r="Q64" s="76"/>
      <c r="R64" s="76"/>
      <c r="S64" s="76"/>
      <c r="T64" s="76"/>
      <c r="U64" s="76"/>
      <c r="V64" s="76"/>
      <c r="W64" s="76"/>
      <c r="X64" s="76"/>
      <c r="Y64" s="76"/>
      <c r="Z64" s="76"/>
      <c r="AA64" s="76"/>
      <c r="AB64" s="76"/>
      <c r="AC64" s="76"/>
      <c r="AD64" s="76"/>
      <c r="AE64" s="76"/>
      <c r="AF64" s="76"/>
      <c r="AG64" s="76"/>
      <c r="AH64" s="76"/>
      <c r="AI64" s="76"/>
    </row>
    <row r="65" spans="1:16383" s="75" customFormat="1">
      <c r="A65" s="82"/>
      <c r="B65" s="96"/>
      <c r="C65" s="96"/>
      <c r="D65" s="96"/>
      <c r="E65" s="96"/>
      <c r="F65" s="96"/>
      <c r="G65" s="96"/>
      <c r="H65" s="96"/>
      <c r="I65" s="96"/>
      <c r="J65" s="96"/>
      <c r="K65" s="96"/>
      <c r="L65" s="76"/>
      <c r="M65" s="76"/>
      <c r="N65" s="76"/>
      <c r="O65" s="76"/>
      <c r="P65" s="76"/>
      <c r="Q65" s="76"/>
      <c r="R65" s="76"/>
      <c r="S65" s="76"/>
      <c r="T65" s="76"/>
      <c r="U65" s="76"/>
      <c r="V65" s="76"/>
      <c r="W65" s="76"/>
      <c r="X65" s="76"/>
      <c r="Y65" s="76"/>
      <c r="Z65" s="76"/>
      <c r="AA65" s="76"/>
      <c r="AB65" s="76"/>
      <c r="AC65" s="76"/>
      <c r="AD65" s="76"/>
      <c r="AE65" s="76"/>
      <c r="AF65" s="76"/>
      <c r="AG65" s="76"/>
      <c r="AH65" s="76"/>
      <c r="AI65" s="76"/>
    </row>
    <row r="66" spans="1:16383" s="75" customFormat="1">
      <c r="A66" s="165" t="s">
        <v>253</v>
      </c>
      <c r="B66" s="96"/>
      <c r="C66" s="96"/>
      <c r="D66" s="96"/>
      <c r="E66" s="96"/>
      <c r="F66" s="96"/>
      <c r="G66" s="96"/>
      <c r="H66" s="96"/>
      <c r="I66" s="96"/>
      <c r="J66" s="96"/>
      <c r="K66" s="96"/>
      <c r="L66" s="76"/>
      <c r="M66" s="76"/>
      <c r="N66" s="76"/>
      <c r="O66" s="76"/>
      <c r="P66" s="76"/>
      <c r="Q66" s="76"/>
      <c r="R66" s="76"/>
      <c r="S66" s="76"/>
      <c r="T66" s="76"/>
      <c r="U66" s="76"/>
      <c r="V66" s="76"/>
      <c r="W66" s="76"/>
      <c r="X66" s="76"/>
      <c r="Y66" s="76"/>
      <c r="Z66" s="76"/>
      <c r="AA66" s="76"/>
      <c r="AB66" s="76"/>
      <c r="AC66" s="76"/>
      <c r="AD66" s="76"/>
      <c r="AE66" s="76"/>
      <c r="AF66" s="76"/>
      <c r="AG66" s="76"/>
      <c r="AH66" s="76"/>
      <c r="AI66" s="76"/>
    </row>
    <row r="67" spans="1:16383" s="75" customFormat="1" ht="45">
      <c r="A67" s="166" t="s">
        <v>254</v>
      </c>
      <c r="B67" s="93"/>
      <c r="C67" s="93"/>
      <c r="D67" s="93"/>
      <c r="E67" s="93"/>
      <c r="F67" s="93"/>
      <c r="G67" s="93"/>
      <c r="H67" s="93"/>
      <c r="I67" s="93"/>
      <c r="J67" s="93"/>
      <c r="K67" s="93"/>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c r="BR67" s="76"/>
      <c r="BS67" s="76"/>
      <c r="BT67" s="76"/>
      <c r="BU67" s="76"/>
      <c r="BV67" s="76"/>
      <c r="BW67" s="76"/>
      <c r="BX67" s="76"/>
      <c r="BY67" s="76"/>
      <c r="BZ67" s="76"/>
      <c r="CA67" s="76"/>
      <c r="CB67" s="76"/>
      <c r="CC67" s="76"/>
      <c r="CD67" s="76"/>
      <c r="CE67" s="76"/>
      <c r="CF67" s="76"/>
      <c r="CG67" s="76"/>
      <c r="CH67" s="76"/>
      <c r="CI67" s="76"/>
      <c r="CJ67" s="76"/>
      <c r="CK67" s="76"/>
      <c r="CL67" s="76"/>
      <c r="CM67" s="76"/>
      <c r="CN67" s="76"/>
      <c r="CO67" s="76"/>
      <c r="CP67" s="76"/>
      <c r="CQ67" s="76"/>
      <c r="CR67" s="76"/>
      <c r="CS67" s="76"/>
      <c r="CT67" s="76"/>
      <c r="CU67" s="76"/>
      <c r="CV67" s="76"/>
      <c r="CW67" s="76"/>
      <c r="CX67" s="76"/>
      <c r="CY67" s="76"/>
      <c r="CZ67" s="76"/>
      <c r="DA67" s="76"/>
      <c r="DB67" s="76"/>
      <c r="DC67" s="76"/>
      <c r="DD67" s="76"/>
      <c r="DE67" s="76"/>
      <c r="DF67" s="76"/>
      <c r="DG67" s="76"/>
      <c r="DH67" s="76"/>
      <c r="DI67" s="76"/>
      <c r="DJ67" s="76"/>
      <c r="DK67" s="76"/>
      <c r="DL67" s="76"/>
      <c r="DM67" s="76"/>
      <c r="DN67" s="76"/>
      <c r="DO67" s="76"/>
      <c r="DP67" s="76"/>
      <c r="DQ67" s="76"/>
      <c r="DR67" s="76"/>
      <c r="DS67" s="76"/>
      <c r="DT67" s="76"/>
      <c r="DU67" s="76"/>
      <c r="DV67" s="76"/>
      <c r="DW67" s="76"/>
      <c r="DX67" s="76"/>
      <c r="DY67" s="76"/>
      <c r="DZ67" s="76"/>
      <c r="EA67" s="76"/>
      <c r="EB67" s="76"/>
      <c r="EC67" s="76"/>
      <c r="ED67" s="76"/>
      <c r="EE67" s="76"/>
      <c r="EF67" s="76"/>
      <c r="EG67" s="76"/>
      <c r="EH67" s="76"/>
      <c r="EI67" s="76"/>
      <c r="EJ67" s="76"/>
      <c r="EK67" s="76"/>
      <c r="EL67" s="76"/>
      <c r="EM67" s="76"/>
      <c r="EN67" s="76"/>
      <c r="EO67" s="76"/>
      <c r="EP67" s="76"/>
      <c r="EQ67" s="76"/>
      <c r="ER67" s="76"/>
      <c r="ES67" s="76"/>
      <c r="ET67" s="76"/>
      <c r="EU67" s="76"/>
      <c r="EV67" s="76"/>
      <c r="EW67" s="76"/>
      <c r="EX67" s="76"/>
      <c r="EY67" s="76"/>
      <c r="EZ67" s="76"/>
      <c r="FA67" s="76"/>
      <c r="FB67" s="76"/>
      <c r="FC67" s="76"/>
      <c r="FD67" s="76"/>
      <c r="FE67" s="76"/>
      <c r="FF67" s="76"/>
      <c r="FG67" s="76"/>
      <c r="FH67" s="76"/>
      <c r="FI67" s="76"/>
      <c r="FJ67" s="76"/>
      <c r="FK67" s="76"/>
      <c r="FL67" s="76"/>
      <c r="FM67" s="76"/>
      <c r="FN67" s="76"/>
      <c r="FO67" s="76"/>
      <c r="FP67" s="76"/>
      <c r="FQ67" s="76"/>
      <c r="FR67" s="76"/>
      <c r="FS67" s="76"/>
      <c r="FT67" s="76"/>
      <c r="FU67" s="76"/>
      <c r="FV67" s="76"/>
      <c r="FW67" s="76"/>
      <c r="FX67" s="76"/>
      <c r="FY67" s="76"/>
      <c r="FZ67" s="76"/>
      <c r="GA67" s="76"/>
      <c r="GB67" s="76"/>
      <c r="GC67" s="76"/>
      <c r="GD67" s="76"/>
      <c r="GE67" s="76"/>
      <c r="GF67" s="76"/>
      <c r="GG67" s="76"/>
      <c r="GH67" s="76"/>
      <c r="GI67" s="76"/>
      <c r="GJ67" s="76"/>
      <c r="GK67" s="76"/>
      <c r="GL67" s="76"/>
      <c r="GM67" s="76"/>
      <c r="GN67" s="76"/>
      <c r="GO67" s="76"/>
      <c r="GP67" s="76"/>
      <c r="GQ67" s="76"/>
      <c r="GR67" s="76"/>
      <c r="GS67" s="76"/>
      <c r="GT67" s="76"/>
      <c r="GU67" s="76"/>
      <c r="GV67" s="76"/>
      <c r="GW67" s="76"/>
      <c r="GX67" s="76"/>
      <c r="GY67" s="76"/>
      <c r="GZ67" s="76"/>
      <c r="HA67" s="76"/>
      <c r="HB67" s="76"/>
      <c r="HC67" s="76"/>
      <c r="HD67" s="76"/>
      <c r="HE67" s="76"/>
      <c r="HF67" s="76"/>
      <c r="HG67" s="76"/>
      <c r="HH67" s="76"/>
      <c r="HI67" s="76"/>
      <c r="HJ67" s="76"/>
      <c r="HK67" s="76"/>
      <c r="HL67" s="76"/>
      <c r="HM67" s="76"/>
      <c r="HN67" s="76"/>
      <c r="HO67" s="76"/>
      <c r="HP67" s="76"/>
      <c r="HQ67" s="76"/>
      <c r="HR67" s="76"/>
      <c r="HS67" s="76"/>
      <c r="HT67" s="76"/>
      <c r="HU67" s="76"/>
      <c r="HV67" s="76"/>
      <c r="HW67" s="76"/>
      <c r="HX67" s="76"/>
      <c r="HY67" s="76"/>
      <c r="HZ67" s="76"/>
      <c r="IA67" s="76"/>
      <c r="IB67" s="76"/>
      <c r="IC67" s="76"/>
      <c r="ID67" s="76"/>
      <c r="IE67" s="76"/>
      <c r="IF67" s="76"/>
      <c r="IG67" s="76"/>
      <c r="IH67" s="76"/>
      <c r="II67" s="76"/>
      <c r="IJ67" s="76"/>
      <c r="IK67" s="76"/>
      <c r="IL67" s="76"/>
      <c r="IM67" s="76"/>
      <c r="IN67" s="76"/>
      <c r="IO67" s="76"/>
      <c r="IP67" s="76"/>
      <c r="IQ67" s="76"/>
      <c r="IR67" s="76"/>
      <c r="IS67" s="76"/>
      <c r="IT67" s="76"/>
      <c r="IU67" s="76"/>
      <c r="IV67" s="76"/>
      <c r="IW67" s="76"/>
      <c r="IX67" s="76"/>
      <c r="IY67" s="76"/>
      <c r="IZ67" s="76"/>
      <c r="JA67" s="76"/>
      <c r="JB67" s="76"/>
      <c r="JC67" s="76"/>
      <c r="JD67" s="76"/>
      <c r="JE67" s="76"/>
      <c r="JF67" s="76"/>
      <c r="JG67" s="76"/>
      <c r="JH67" s="76"/>
      <c r="JI67" s="76"/>
      <c r="JJ67" s="76"/>
      <c r="JK67" s="76"/>
      <c r="JL67" s="76"/>
      <c r="JM67" s="76"/>
      <c r="JN67" s="76"/>
      <c r="JO67" s="76"/>
      <c r="JP67" s="76"/>
      <c r="JQ67" s="76"/>
      <c r="JR67" s="76"/>
      <c r="JS67" s="76"/>
      <c r="JT67" s="76"/>
      <c r="JU67" s="76"/>
      <c r="JV67" s="76"/>
      <c r="JW67" s="76"/>
      <c r="JX67" s="76"/>
      <c r="JY67" s="76"/>
      <c r="JZ67" s="76"/>
      <c r="KA67" s="76"/>
      <c r="KB67" s="76"/>
      <c r="KC67" s="76"/>
      <c r="KD67" s="76"/>
      <c r="KE67" s="76"/>
      <c r="KF67" s="76"/>
      <c r="KG67" s="76"/>
      <c r="KH67" s="76"/>
      <c r="KI67" s="76"/>
      <c r="KJ67" s="76"/>
      <c r="KK67" s="76"/>
      <c r="KL67" s="76"/>
      <c r="KM67" s="76"/>
      <c r="KN67" s="76"/>
      <c r="KO67" s="76"/>
      <c r="KP67" s="76"/>
      <c r="KQ67" s="76"/>
      <c r="KR67" s="76"/>
      <c r="KS67" s="76"/>
      <c r="KT67" s="76"/>
      <c r="KU67" s="76"/>
      <c r="KV67" s="76"/>
      <c r="KW67" s="76"/>
      <c r="KX67" s="76"/>
      <c r="KY67" s="76"/>
      <c r="KZ67" s="76"/>
      <c r="LA67" s="76"/>
      <c r="LB67" s="76"/>
      <c r="LC67" s="76"/>
      <c r="LD67" s="76"/>
      <c r="LE67" s="76"/>
      <c r="LF67" s="76"/>
      <c r="LG67" s="76"/>
      <c r="LH67" s="76"/>
      <c r="LI67" s="76"/>
      <c r="LJ67" s="76"/>
      <c r="LK67" s="76"/>
      <c r="LL67" s="76"/>
      <c r="LM67" s="76"/>
      <c r="LN67" s="76"/>
      <c r="LO67" s="76"/>
      <c r="LP67" s="76"/>
      <c r="LQ67" s="76"/>
      <c r="LR67" s="76"/>
      <c r="LS67" s="76"/>
      <c r="LT67" s="76"/>
      <c r="LU67" s="76"/>
      <c r="LV67" s="76"/>
      <c r="LW67" s="76"/>
      <c r="LX67" s="76"/>
      <c r="LY67" s="76"/>
      <c r="LZ67" s="76"/>
      <c r="MA67" s="76"/>
      <c r="MB67" s="76"/>
      <c r="MC67" s="76"/>
      <c r="MD67" s="76"/>
      <c r="ME67" s="76"/>
      <c r="MF67" s="76"/>
      <c r="MG67" s="76"/>
      <c r="MH67" s="76"/>
      <c r="MI67" s="76"/>
      <c r="MJ67" s="76"/>
      <c r="MK67" s="76"/>
      <c r="ML67" s="76"/>
      <c r="MM67" s="76"/>
      <c r="MN67" s="76"/>
      <c r="MO67" s="76"/>
      <c r="MP67" s="76"/>
      <c r="MQ67" s="76"/>
      <c r="MR67" s="76"/>
      <c r="MS67" s="76"/>
      <c r="MT67" s="76"/>
      <c r="MU67" s="76"/>
      <c r="MV67" s="76"/>
      <c r="MW67" s="76"/>
      <c r="MX67" s="76"/>
      <c r="MY67" s="76"/>
      <c r="MZ67" s="76"/>
      <c r="NA67" s="76"/>
      <c r="NB67" s="76"/>
      <c r="NC67" s="76"/>
      <c r="ND67" s="76"/>
      <c r="NE67" s="76"/>
      <c r="NF67" s="76"/>
      <c r="NG67" s="76"/>
      <c r="NH67" s="76"/>
      <c r="NI67" s="76"/>
      <c r="NJ67" s="76"/>
      <c r="NK67" s="76"/>
      <c r="NL67" s="76"/>
      <c r="NM67" s="76"/>
      <c r="NN67" s="76"/>
      <c r="NO67" s="76"/>
      <c r="NP67" s="76"/>
      <c r="NQ67" s="76"/>
      <c r="NR67" s="76"/>
      <c r="NS67" s="76"/>
      <c r="NT67" s="76"/>
      <c r="NU67" s="76"/>
      <c r="NV67" s="76"/>
      <c r="NW67" s="76"/>
      <c r="NX67" s="76"/>
      <c r="NY67" s="76"/>
      <c r="NZ67" s="76"/>
      <c r="OA67" s="76"/>
      <c r="OB67" s="76"/>
      <c r="OC67" s="76"/>
      <c r="OD67" s="76"/>
      <c r="OE67" s="76"/>
      <c r="OF67" s="76"/>
      <c r="OG67" s="76"/>
      <c r="OH67" s="76"/>
      <c r="OI67" s="76"/>
      <c r="OJ67" s="76"/>
      <c r="OK67" s="76"/>
      <c r="OL67" s="76"/>
      <c r="OM67" s="76"/>
      <c r="ON67" s="76"/>
      <c r="OO67" s="76"/>
      <c r="OP67" s="76"/>
      <c r="OQ67" s="76"/>
      <c r="OR67" s="76"/>
      <c r="OS67" s="76"/>
      <c r="OT67" s="76"/>
      <c r="OU67" s="76"/>
      <c r="OV67" s="76"/>
      <c r="OW67" s="76"/>
      <c r="OX67" s="76"/>
      <c r="OY67" s="76"/>
      <c r="OZ67" s="76"/>
      <c r="PA67" s="76"/>
      <c r="PB67" s="76"/>
      <c r="PC67" s="76"/>
      <c r="PD67" s="76"/>
      <c r="PE67" s="76"/>
      <c r="PF67" s="76"/>
      <c r="PG67" s="76"/>
      <c r="PH67" s="76"/>
      <c r="PI67" s="76"/>
      <c r="PJ67" s="76"/>
      <c r="PK67" s="76"/>
      <c r="PL67" s="76"/>
      <c r="PM67" s="76"/>
      <c r="PN67" s="76"/>
      <c r="PO67" s="76"/>
      <c r="PP67" s="76"/>
      <c r="PQ67" s="76"/>
      <c r="PR67" s="76"/>
      <c r="PS67" s="76"/>
      <c r="PT67" s="76"/>
      <c r="PU67" s="76"/>
      <c r="PV67" s="76"/>
      <c r="PW67" s="76"/>
      <c r="PX67" s="76"/>
      <c r="PY67" s="76"/>
      <c r="PZ67" s="76"/>
      <c r="QA67" s="76"/>
      <c r="QB67" s="76"/>
      <c r="QC67" s="76"/>
      <c r="QD67" s="76"/>
      <c r="QE67" s="76"/>
      <c r="QF67" s="76"/>
      <c r="QG67" s="76"/>
      <c r="QH67" s="76"/>
      <c r="QI67" s="76"/>
      <c r="QJ67" s="76"/>
      <c r="QK67" s="76"/>
      <c r="QL67" s="76"/>
      <c r="QM67" s="76"/>
      <c r="QN67" s="76"/>
      <c r="QO67" s="76"/>
      <c r="QP67" s="76"/>
      <c r="QQ67" s="76"/>
      <c r="QR67" s="76"/>
      <c r="QS67" s="76"/>
      <c r="QT67" s="76"/>
      <c r="QU67" s="76"/>
      <c r="QV67" s="76"/>
      <c r="QW67" s="76"/>
      <c r="QX67" s="76"/>
      <c r="QY67" s="76"/>
      <c r="QZ67" s="76"/>
      <c r="RA67" s="76"/>
      <c r="RB67" s="76"/>
      <c r="RC67" s="76"/>
      <c r="RD67" s="76"/>
      <c r="RE67" s="76"/>
      <c r="RF67" s="76"/>
      <c r="RG67" s="76"/>
      <c r="RH67" s="76"/>
      <c r="RI67" s="76"/>
      <c r="RJ67" s="76"/>
      <c r="RK67" s="76"/>
      <c r="RL67" s="76"/>
      <c r="RM67" s="76"/>
      <c r="RN67" s="76"/>
      <c r="RO67" s="76"/>
      <c r="RP67" s="76"/>
      <c r="RQ67" s="76"/>
      <c r="RR67" s="76"/>
      <c r="RS67" s="76"/>
      <c r="RT67" s="76"/>
      <c r="RU67" s="76"/>
      <c r="RV67" s="76"/>
      <c r="RW67" s="76"/>
      <c r="RX67" s="76"/>
      <c r="RY67" s="76"/>
      <c r="RZ67" s="76"/>
      <c r="SA67" s="76"/>
      <c r="SB67" s="76"/>
      <c r="SC67" s="76"/>
      <c r="SD67" s="76"/>
      <c r="SE67" s="76"/>
      <c r="SF67" s="76"/>
      <c r="SG67" s="76"/>
      <c r="SH67" s="76"/>
      <c r="SI67" s="76"/>
      <c r="SJ67" s="76"/>
      <c r="SK67" s="76"/>
      <c r="SL67" s="76"/>
      <c r="SM67" s="76"/>
      <c r="SN67" s="76"/>
      <c r="SO67" s="76"/>
      <c r="SP67" s="76"/>
      <c r="SQ67" s="76"/>
      <c r="SR67" s="76"/>
      <c r="SS67" s="76"/>
      <c r="ST67" s="76"/>
      <c r="SU67" s="76"/>
      <c r="SV67" s="76"/>
      <c r="SW67" s="76"/>
      <c r="SX67" s="76"/>
      <c r="SY67" s="76"/>
      <c r="SZ67" s="76"/>
      <c r="TA67" s="76"/>
      <c r="TB67" s="76"/>
      <c r="TC67" s="76"/>
      <c r="TD67" s="76"/>
      <c r="TE67" s="76"/>
      <c r="TF67" s="76"/>
      <c r="TG67" s="76"/>
      <c r="TH67" s="76"/>
      <c r="TI67" s="76"/>
      <c r="TJ67" s="76"/>
      <c r="TK67" s="76"/>
      <c r="TL67" s="76"/>
      <c r="TM67" s="76"/>
      <c r="TN67" s="76"/>
      <c r="TO67" s="76"/>
      <c r="TP67" s="76"/>
      <c r="TQ67" s="76"/>
      <c r="TR67" s="76"/>
      <c r="TS67" s="76"/>
      <c r="TT67" s="76"/>
      <c r="TU67" s="76"/>
      <c r="TV67" s="76"/>
      <c r="TW67" s="76"/>
      <c r="TX67" s="76"/>
      <c r="TY67" s="76"/>
      <c r="TZ67" s="76"/>
      <c r="UA67" s="76"/>
      <c r="UB67" s="76"/>
      <c r="UC67" s="76"/>
      <c r="UD67" s="76"/>
      <c r="UE67" s="76"/>
      <c r="UF67" s="76"/>
      <c r="UG67" s="76"/>
      <c r="UH67" s="76"/>
      <c r="UI67" s="76"/>
      <c r="UJ67" s="76"/>
      <c r="UK67" s="76"/>
      <c r="UL67" s="76"/>
      <c r="UM67" s="76"/>
      <c r="UN67" s="76"/>
      <c r="UO67" s="76"/>
      <c r="UP67" s="76"/>
      <c r="UQ67" s="76"/>
      <c r="UR67" s="76"/>
      <c r="US67" s="76"/>
      <c r="UT67" s="76"/>
      <c r="UU67" s="76"/>
      <c r="UV67" s="76"/>
      <c r="UW67" s="76"/>
      <c r="UX67" s="76"/>
      <c r="UY67" s="76"/>
      <c r="UZ67" s="76"/>
      <c r="VA67" s="76"/>
      <c r="VB67" s="76"/>
      <c r="VC67" s="76"/>
      <c r="VD67" s="76"/>
      <c r="VE67" s="76"/>
      <c r="VF67" s="76"/>
      <c r="VG67" s="76"/>
      <c r="VH67" s="76"/>
      <c r="VI67" s="76"/>
      <c r="VJ67" s="76"/>
      <c r="VK67" s="76"/>
      <c r="VL67" s="76"/>
      <c r="VM67" s="76"/>
      <c r="VN67" s="76"/>
      <c r="VO67" s="76"/>
      <c r="VP67" s="76"/>
      <c r="VQ67" s="76"/>
      <c r="VR67" s="76"/>
      <c r="VS67" s="76"/>
      <c r="VT67" s="76"/>
      <c r="VU67" s="76"/>
      <c r="VV67" s="76"/>
      <c r="VW67" s="76"/>
      <c r="VX67" s="76"/>
      <c r="VY67" s="76"/>
      <c r="VZ67" s="76"/>
      <c r="WA67" s="76"/>
      <c r="WB67" s="76"/>
      <c r="WC67" s="76"/>
      <c r="WD67" s="76"/>
      <c r="WE67" s="76"/>
      <c r="WF67" s="76"/>
      <c r="WG67" s="76"/>
      <c r="WH67" s="76"/>
      <c r="WI67" s="76"/>
      <c r="WJ67" s="76"/>
      <c r="WK67" s="76"/>
      <c r="WL67" s="76"/>
      <c r="WM67" s="76"/>
      <c r="WN67" s="76"/>
      <c r="WO67" s="76"/>
      <c r="WP67" s="76"/>
      <c r="WQ67" s="76"/>
      <c r="WR67" s="76"/>
      <c r="WS67" s="76"/>
      <c r="WT67" s="76"/>
      <c r="WU67" s="76"/>
      <c r="WV67" s="76"/>
      <c r="WW67" s="76"/>
      <c r="WX67" s="76"/>
      <c r="WY67" s="76"/>
      <c r="WZ67" s="76"/>
      <c r="XA67" s="76"/>
      <c r="XB67" s="76"/>
      <c r="XC67" s="76"/>
      <c r="XD67" s="76"/>
      <c r="XE67" s="76"/>
      <c r="XF67" s="76"/>
      <c r="XG67" s="76"/>
      <c r="XH67" s="76"/>
      <c r="XI67" s="76"/>
      <c r="XJ67" s="76"/>
      <c r="XK67" s="76"/>
      <c r="XL67" s="76"/>
      <c r="XM67" s="76"/>
      <c r="XN67" s="76"/>
      <c r="XO67" s="76"/>
      <c r="XP67" s="76"/>
      <c r="XQ67" s="76"/>
      <c r="XR67" s="76"/>
      <c r="XS67" s="76"/>
      <c r="XT67" s="76"/>
      <c r="XU67" s="76"/>
      <c r="XV67" s="76"/>
      <c r="XW67" s="76"/>
      <c r="XX67" s="76"/>
      <c r="XY67" s="76"/>
      <c r="XZ67" s="76"/>
      <c r="YA67" s="76"/>
      <c r="YB67" s="76"/>
      <c r="YC67" s="76"/>
      <c r="YD67" s="76"/>
      <c r="YE67" s="76"/>
      <c r="YF67" s="76"/>
      <c r="YG67" s="76"/>
      <c r="YH67" s="76"/>
      <c r="YI67" s="76"/>
      <c r="YJ67" s="76"/>
      <c r="YK67" s="76"/>
      <c r="YL67" s="76"/>
      <c r="YM67" s="76"/>
      <c r="YN67" s="76"/>
      <c r="YO67" s="76"/>
      <c r="YP67" s="76"/>
      <c r="YQ67" s="76"/>
      <c r="YR67" s="76"/>
      <c r="YS67" s="76"/>
      <c r="YT67" s="76"/>
      <c r="YU67" s="76"/>
      <c r="YV67" s="76"/>
      <c r="YW67" s="76"/>
      <c r="YX67" s="76"/>
      <c r="YY67" s="76"/>
      <c r="YZ67" s="76"/>
      <c r="ZA67" s="76"/>
      <c r="ZB67" s="76"/>
      <c r="ZC67" s="76"/>
      <c r="ZD67" s="76"/>
      <c r="ZE67" s="76"/>
      <c r="ZF67" s="76"/>
      <c r="ZG67" s="76"/>
      <c r="ZH67" s="76"/>
      <c r="ZI67" s="76"/>
      <c r="ZJ67" s="76"/>
      <c r="ZK67" s="76"/>
      <c r="ZL67" s="76"/>
      <c r="ZM67" s="76"/>
      <c r="ZN67" s="76"/>
      <c r="ZO67" s="76"/>
      <c r="ZP67" s="76"/>
      <c r="ZQ67" s="76"/>
      <c r="ZR67" s="76"/>
      <c r="ZS67" s="76"/>
      <c r="ZT67" s="76"/>
      <c r="ZU67" s="76"/>
      <c r="ZV67" s="76"/>
      <c r="ZW67" s="76"/>
      <c r="ZX67" s="76"/>
      <c r="ZY67" s="76"/>
      <c r="ZZ67" s="76"/>
      <c r="AAA67" s="76"/>
      <c r="AAB67" s="76"/>
      <c r="AAC67" s="76"/>
      <c r="AAD67" s="76"/>
      <c r="AAE67" s="76"/>
      <c r="AAF67" s="76"/>
      <c r="AAG67" s="76"/>
      <c r="AAH67" s="76"/>
      <c r="AAI67" s="76"/>
      <c r="AAJ67" s="76"/>
      <c r="AAK67" s="76"/>
      <c r="AAL67" s="76"/>
      <c r="AAM67" s="76"/>
      <c r="AAN67" s="76"/>
      <c r="AAO67" s="76"/>
      <c r="AAP67" s="76"/>
      <c r="AAQ67" s="76"/>
      <c r="AAR67" s="76"/>
      <c r="AAS67" s="76"/>
      <c r="AAT67" s="76"/>
      <c r="AAU67" s="76"/>
      <c r="AAV67" s="76"/>
      <c r="AAW67" s="76"/>
      <c r="AAX67" s="76"/>
      <c r="AAY67" s="76"/>
      <c r="AAZ67" s="76"/>
      <c r="ABA67" s="76"/>
      <c r="ABB67" s="76"/>
      <c r="ABC67" s="76"/>
      <c r="ABD67" s="76"/>
      <c r="ABE67" s="76"/>
      <c r="ABF67" s="76"/>
      <c r="ABG67" s="76"/>
      <c r="ABH67" s="76"/>
      <c r="ABI67" s="76"/>
      <c r="ABJ67" s="76"/>
      <c r="ABK67" s="76"/>
      <c r="ABL67" s="76"/>
      <c r="ABM67" s="76"/>
      <c r="ABN67" s="76"/>
      <c r="ABO67" s="76"/>
      <c r="ABP67" s="76"/>
      <c r="ABQ67" s="76"/>
      <c r="ABR67" s="76"/>
      <c r="ABS67" s="76"/>
      <c r="ABT67" s="76"/>
      <c r="ABU67" s="76"/>
      <c r="ABV67" s="76"/>
      <c r="ABW67" s="76"/>
      <c r="ABX67" s="76"/>
      <c r="ABY67" s="76"/>
      <c r="ABZ67" s="76"/>
      <c r="ACA67" s="76"/>
      <c r="ACB67" s="76"/>
      <c r="ACC67" s="76"/>
      <c r="ACD67" s="76"/>
      <c r="ACE67" s="76"/>
      <c r="ACF67" s="76"/>
      <c r="ACG67" s="76"/>
      <c r="ACH67" s="76"/>
      <c r="ACI67" s="76"/>
      <c r="ACJ67" s="76"/>
      <c r="ACK67" s="76"/>
      <c r="ACL67" s="76"/>
      <c r="ACM67" s="76"/>
      <c r="ACN67" s="76"/>
      <c r="ACO67" s="76"/>
      <c r="ACP67" s="76"/>
      <c r="ACQ67" s="76"/>
      <c r="ACR67" s="76"/>
      <c r="ACS67" s="76"/>
      <c r="ACT67" s="76"/>
      <c r="ACU67" s="76"/>
      <c r="ACV67" s="76"/>
      <c r="ACW67" s="76"/>
      <c r="ACX67" s="76"/>
      <c r="ACY67" s="76"/>
      <c r="ACZ67" s="76"/>
      <c r="ADA67" s="76"/>
      <c r="ADB67" s="76"/>
      <c r="ADC67" s="76"/>
      <c r="ADD67" s="76"/>
      <c r="ADE67" s="76"/>
      <c r="ADF67" s="76"/>
      <c r="ADG67" s="76"/>
      <c r="ADH67" s="76"/>
      <c r="ADI67" s="76"/>
      <c r="ADJ67" s="76"/>
      <c r="ADK67" s="76"/>
      <c r="ADL67" s="76"/>
      <c r="ADM67" s="76"/>
      <c r="ADN67" s="76"/>
      <c r="ADO67" s="76"/>
      <c r="ADP67" s="76"/>
      <c r="ADQ67" s="76"/>
      <c r="ADR67" s="76"/>
      <c r="ADS67" s="76"/>
      <c r="ADT67" s="76"/>
      <c r="ADU67" s="76"/>
      <c r="ADV67" s="76"/>
      <c r="ADW67" s="76"/>
      <c r="ADX67" s="76"/>
      <c r="ADY67" s="76"/>
      <c r="ADZ67" s="76"/>
      <c r="AEA67" s="76"/>
      <c r="AEB67" s="76"/>
      <c r="AEC67" s="76"/>
      <c r="AED67" s="76"/>
      <c r="AEE67" s="76"/>
      <c r="AEF67" s="76"/>
      <c r="AEG67" s="76"/>
      <c r="AEH67" s="76"/>
      <c r="AEI67" s="76"/>
      <c r="AEJ67" s="76"/>
      <c r="AEK67" s="76"/>
      <c r="AEL67" s="76"/>
      <c r="AEM67" s="76"/>
      <c r="AEN67" s="76"/>
      <c r="AEO67" s="76"/>
      <c r="AEP67" s="76"/>
      <c r="AEQ67" s="76"/>
      <c r="AER67" s="76"/>
      <c r="AES67" s="76"/>
      <c r="AET67" s="76"/>
      <c r="AEU67" s="76"/>
      <c r="AEV67" s="76"/>
      <c r="AEW67" s="76"/>
      <c r="AEX67" s="76"/>
      <c r="AEY67" s="76"/>
      <c r="AEZ67" s="76"/>
      <c r="AFA67" s="76"/>
      <c r="AFB67" s="76"/>
      <c r="AFC67" s="76"/>
      <c r="AFD67" s="76"/>
      <c r="AFE67" s="76"/>
      <c r="AFF67" s="76"/>
      <c r="AFG67" s="76"/>
      <c r="AFH67" s="76"/>
      <c r="AFI67" s="76"/>
      <c r="AFJ67" s="76"/>
      <c r="AFK67" s="76"/>
      <c r="AFL67" s="76"/>
      <c r="AFM67" s="76"/>
      <c r="AFN67" s="76"/>
      <c r="AFO67" s="76"/>
      <c r="AFP67" s="76"/>
      <c r="AFQ67" s="76"/>
      <c r="AFR67" s="76"/>
      <c r="AFS67" s="76"/>
      <c r="AFT67" s="76"/>
      <c r="AFU67" s="76"/>
      <c r="AFV67" s="76"/>
      <c r="AFW67" s="76"/>
      <c r="AFX67" s="76"/>
      <c r="AFY67" s="76"/>
      <c r="AFZ67" s="76"/>
      <c r="AGA67" s="76"/>
      <c r="AGB67" s="76"/>
      <c r="AGC67" s="76"/>
      <c r="AGD67" s="76"/>
      <c r="AGE67" s="76"/>
      <c r="AGF67" s="76"/>
      <c r="AGG67" s="76"/>
      <c r="AGH67" s="76"/>
      <c r="AGI67" s="76"/>
      <c r="AGJ67" s="76"/>
      <c r="AGK67" s="76"/>
      <c r="AGL67" s="76"/>
      <c r="AGM67" s="76"/>
      <c r="AGN67" s="76"/>
      <c r="AGO67" s="76"/>
      <c r="AGP67" s="76"/>
      <c r="AGQ67" s="76"/>
      <c r="AGR67" s="76"/>
      <c r="AGS67" s="76"/>
      <c r="AGT67" s="76"/>
      <c r="AGU67" s="76"/>
      <c r="AGV67" s="76"/>
      <c r="AGW67" s="76"/>
      <c r="AGX67" s="76"/>
      <c r="AGY67" s="76"/>
      <c r="AGZ67" s="76"/>
      <c r="AHA67" s="76"/>
      <c r="AHB67" s="76"/>
      <c r="AHC67" s="76"/>
      <c r="AHD67" s="76"/>
      <c r="AHE67" s="76"/>
      <c r="AHF67" s="76"/>
      <c r="AHG67" s="76"/>
      <c r="AHH67" s="76"/>
      <c r="AHI67" s="76"/>
      <c r="AHJ67" s="76"/>
      <c r="AHK67" s="76"/>
      <c r="AHL67" s="76"/>
      <c r="AHM67" s="76"/>
      <c r="AHN67" s="76"/>
      <c r="AHO67" s="76"/>
      <c r="AHP67" s="76"/>
      <c r="AHQ67" s="76"/>
      <c r="AHR67" s="76"/>
      <c r="AHS67" s="76"/>
      <c r="AHT67" s="76"/>
      <c r="AHU67" s="76"/>
      <c r="AHV67" s="76"/>
      <c r="AHW67" s="76"/>
      <c r="AHX67" s="76"/>
      <c r="AHY67" s="76"/>
      <c r="AHZ67" s="76"/>
      <c r="AIA67" s="76"/>
      <c r="AIB67" s="76"/>
      <c r="AIC67" s="76"/>
      <c r="AID67" s="76"/>
      <c r="AIE67" s="76"/>
      <c r="AIF67" s="76"/>
      <c r="AIG67" s="76"/>
      <c r="AIH67" s="76"/>
      <c r="AII67" s="76"/>
      <c r="AIJ67" s="76"/>
      <c r="AIK67" s="76"/>
      <c r="AIL67" s="76"/>
      <c r="AIM67" s="76"/>
      <c r="AIN67" s="76"/>
      <c r="AIO67" s="76"/>
      <c r="AIP67" s="76"/>
      <c r="AIQ67" s="76"/>
      <c r="AIR67" s="76"/>
      <c r="AIS67" s="76"/>
      <c r="AIT67" s="76"/>
      <c r="AIU67" s="76"/>
      <c r="AIV67" s="76"/>
      <c r="AIW67" s="76"/>
      <c r="AIX67" s="76"/>
      <c r="AIY67" s="76"/>
      <c r="AIZ67" s="76"/>
      <c r="AJA67" s="76"/>
      <c r="AJB67" s="76"/>
      <c r="AJC67" s="76"/>
      <c r="AJD67" s="76"/>
      <c r="AJE67" s="76"/>
      <c r="AJF67" s="76"/>
      <c r="AJG67" s="76"/>
      <c r="AJH67" s="76"/>
      <c r="AJI67" s="76"/>
      <c r="AJJ67" s="76"/>
      <c r="AJK67" s="76"/>
      <c r="AJL67" s="76"/>
      <c r="AJM67" s="76"/>
      <c r="AJN67" s="76"/>
      <c r="AJO67" s="76"/>
      <c r="AJP67" s="76"/>
      <c r="AJQ67" s="76"/>
      <c r="AJR67" s="76"/>
      <c r="AJS67" s="76"/>
      <c r="AJT67" s="76"/>
      <c r="AJU67" s="76"/>
      <c r="AJV67" s="76"/>
      <c r="AJW67" s="76"/>
      <c r="AJX67" s="76"/>
      <c r="AJY67" s="76"/>
      <c r="AJZ67" s="76"/>
      <c r="AKA67" s="76"/>
      <c r="AKB67" s="76"/>
      <c r="AKC67" s="76"/>
      <c r="AKD67" s="76"/>
      <c r="AKE67" s="76"/>
      <c r="AKF67" s="76"/>
      <c r="AKG67" s="76"/>
      <c r="AKH67" s="76"/>
      <c r="AKI67" s="76"/>
      <c r="AKJ67" s="76"/>
      <c r="AKK67" s="76"/>
      <c r="AKL67" s="76"/>
      <c r="AKM67" s="76"/>
      <c r="AKN67" s="76"/>
      <c r="AKO67" s="76"/>
      <c r="AKP67" s="76"/>
      <c r="AKQ67" s="76"/>
      <c r="AKR67" s="76"/>
      <c r="AKS67" s="76"/>
      <c r="AKT67" s="76"/>
      <c r="AKU67" s="76"/>
      <c r="AKV67" s="76"/>
      <c r="AKW67" s="76"/>
      <c r="AKX67" s="76"/>
      <c r="AKY67" s="76"/>
      <c r="AKZ67" s="76"/>
      <c r="ALA67" s="76"/>
      <c r="ALB67" s="76"/>
      <c r="ALC67" s="76"/>
      <c r="ALD67" s="76"/>
      <c r="ALE67" s="76"/>
      <c r="ALF67" s="76"/>
      <c r="ALG67" s="76"/>
      <c r="ALH67" s="76"/>
      <c r="ALI67" s="76"/>
      <c r="ALJ67" s="76"/>
      <c r="ALK67" s="76"/>
      <c r="ALL67" s="76"/>
      <c r="ALM67" s="76"/>
      <c r="ALN67" s="76"/>
      <c r="ALO67" s="76"/>
      <c r="ALP67" s="76"/>
      <c r="ALQ67" s="76"/>
      <c r="ALR67" s="76"/>
      <c r="ALS67" s="76"/>
      <c r="ALT67" s="76"/>
      <c r="ALU67" s="76"/>
      <c r="ALV67" s="76"/>
      <c r="ALW67" s="76"/>
      <c r="ALX67" s="76"/>
      <c r="ALY67" s="76"/>
      <c r="ALZ67" s="76"/>
      <c r="AMA67" s="76"/>
      <c r="AMB67" s="76"/>
      <c r="AMC67" s="76"/>
      <c r="AMD67" s="76"/>
      <c r="AME67" s="76"/>
      <c r="AMF67" s="76"/>
      <c r="AMG67" s="76"/>
      <c r="AMH67" s="76"/>
      <c r="AMI67" s="76"/>
      <c r="AMJ67" s="76"/>
      <c r="AMK67" s="76"/>
      <c r="AML67" s="76"/>
      <c r="AMM67" s="76"/>
      <c r="AMN67" s="76"/>
      <c r="AMO67" s="76"/>
      <c r="AMP67" s="76"/>
      <c r="AMQ67" s="76"/>
      <c r="AMR67" s="76"/>
      <c r="AMS67" s="76"/>
      <c r="AMT67" s="76"/>
      <c r="AMU67" s="76"/>
      <c r="AMV67" s="76"/>
      <c r="AMW67" s="76"/>
      <c r="AMX67" s="76"/>
      <c r="AMY67" s="76"/>
      <c r="AMZ67" s="76"/>
      <c r="ANA67" s="76"/>
      <c r="ANB67" s="76"/>
      <c r="ANC67" s="76"/>
      <c r="AND67" s="76"/>
      <c r="ANE67" s="76"/>
      <c r="ANF67" s="76"/>
      <c r="ANG67" s="76"/>
      <c r="ANH67" s="76"/>
      <c r="ANI67" s="76"/>
      <c r="ANJ67" s="76"/>
      <c r="ANK67" s="76"/>
      <c r="ANL67" s="76"/>
      <c r="ANM67" s="76"/>
      <c r="ANN67" s="76"/>
      <c r="ANO67" s="76"/>
      <c r="ANP67" s="76"/>
      <c r="ANQ67" s="76"/>
      <c r="ANR67" s="76"/>
      <c r="ANS67" s="76"/>
      <c r="ANT67" s="76"/>
      <c r="ANU67" s="76"/>
      <c r="ANV67" s="76"/>
      <c r="ANW67" s="76"/>
      <c r="ANX67" s="76"/>
      <c r="ANY67" s="76"/>
      <c r="ANZ67" s="76"/>
      <c r="AOA67" s="76"/>
      <c r="AOB67" s="76"/>
      <c r="AOC67" s="76"/>
      <c r="AOD67" s="76"/>
      <c r="AOE67" s="76"/>
      <c r="AOF67" s="76"/>
      <c r="AOG67" s="76"/>
      <c r="AOH67" s="76"/>
      <c r="AOI67" s="76"/>
      <c r="AOJ67" s="76"/>
      <c r="AOK67" s="76"/>
      <c r="AOL67" s="76"/>
      <c r="AOM67" s="76"/>
      <c r="AON67" s="76"/>
      <c r="AOO67" s="76"/>
      <c r="AOP67" s="76"/>
      <c r="AOQ67" s="76"/>
      <c r="AOR67" s="76"/>
      <c r="AOS67" s="76"/>
      <c r="AOT67" s="76"/>
      <c r="AOU67" s="76"/>
      <c r="AOV67" s="76"/>
      <c r="AOW67" s="76"/>
      <c r="AOX67" s="76"/>
      <c r="AOY67" s="76"/>
      <c r="AOZ67" s="76"/>
      <c r="APA67" s="76"/>
      <c r="APB67" s="76"/>
      <c r="APC67" s="76"/>
      <c r="APD67" s="76"/>
      <c r="APE67" s="76"/>
      <c r="APF67" s="76"/>
      <c r="APG67" s="76"/>
      <c r="APH67" s="76"/>
      <c r="API67" s="76"/>
      <c r="APJ67" s="76"/>
      <c r="APK67" s="76"/>
      <c r="APL67" s="76"/>
      <c r="APM67" s="76"/>
      <c r="APN67" s="76"/>
      <c r="APO67" s="76"/>
      <c r="APP67" s="76"/>
      <c r="APQ67" s="76"/>
      <c r="APR67" s="76"/>
      <c r="APS67" s="76"/>
      <c r="APT67" s="76"/>
      <c r="APU67" s="76"/>
      <c r="APV67" s="76"/>
      <c r="APW67" s="76"/>
      <c r="APX67" s="76"/>
      <c r="APY67" s="76"/>
      <c r="APZ67" s="76"/>
      <c r="AQA67" s="76"/>
      <c r="AQB67" s="76"/>
      <c r="AQC67" s="76"/>
      <c r="AQD67" s="76"/>
      <c r="AQE67" s="76"/>
      <c r="AQF67" s="76"/>
      <c r="AQG67" s="76"/>
      <c r="AQH67" s="76"/>
      <c r="AQI67" s="76"/>
      <c r="AQJ67" s="76"/>
      <c r="AQK67" s="76"/>
      <c r="AQL67" s="76"/>
      <c r="AQM67" s="76"/>
      <c r="AQN67" s="76"/>
      <c r="AQO67" s="76"/>
      <c r="AQP67" s="76"/>
      <c r="AQQ67" s="76"/>
      <c r="AQR67" s="76"/>
      <c r="AQS67" s="76"/>
      <c r="AQT67" s="76"/>
      <c r="AQU67" s="76"/>
      <c r="AQV67" s="76"/>
      <c r="AQW67" s="76"/>
      <c r="AQX67" s="76"/>
      <c r="AQY67" s="76"/>
      <c r="AQZ67" s="76"/>
      <c r="ARA67" s="76"/>
      <c r="ARB67" s="76"/>
      <c r="ARC67" s="76"/>
      <c r="ARD67" s="76"/>
      <c r="ARE67" s="76"/>
      <c r="ARF67" s="76"/>
      <c r="ARG67" s="76"/>
      <c r="ARH67" s="76"/>
      <c r="ARI67" s="76"/>
      <c r="ARJ67" s="76"/>
      <c r="ARK67" s="76"/>
      <c r="ARL67" s="76"/>
      <c r="ARM67" s="76"/>
      <c r="ARN67" s="76"/>
      <c r="ARO67" s="76"/>
      <c r="ARP67" s="76"/>
      <c r="ARQ67" s="76"/>
      <c r="ARR67" s="76"/>
      <c r="ARS67" s="76"/>
      <c r="ART67" s="76"/>
      <c r="ARU67" s="76"/>
      <c r="ARV67" s="76"/>
      <c r="ARW67" s="76"/>
      <c r="ARX67" s="76"/>
      <c r="ARY67" s="76"/>
      <c r="ARZ67" s="76"/>
      <c r="ASA67" s="76"/>
      <c r="ASB67" s="76"/>
      <c r="ASC67" s="76"/>
      <c r="ASD67" s="76"/>
      <c r="ASE67" s="76"/>
      <c r="ASF67" s="76"/>
      <c r="ASG67" s="76"/>
      <c r="ASH67" s="76"/>
      <c r="ASI67" s="76"/>
      <c r="ASJ67" s="76"/>
      <c r="ASK67" s="76"/>
      <c r="ASL67" s="76"/>
      <c r="ASM67" s="76"/>
      <c r="ASN67" s="76"/>
      <c r="ASO67" s="76"/>
      <c r="ASP67" s="76"/>
      <c r="ASQ67" s="76"/>
      <c r="ASR67" s="76"/>
      <c r="ASS67" s="76"/>
      <c r="AST67" s="76"/>
      <c r="ASU67" s="76"/>
      <c r="ASV67" s="76"/>
      <c r="ASW67" s="76"/>
      <c r="ASX67" s="76"/>
      <c r="ASY67" s="76"/>
      <c r="ASZ67" s="76"/>
      <c r="ATA67" s="76"/>
      <c r="ATB67" s="76"/>
      <c r="ATC67" s="76"/>
      <c r="ATD67" s="76"/>
      <c r="ATE67" s="76"/>
      <c r="ATF67" s="76"/>
      <c r="ATG67" s="76"/>
      <c r="ATH67" s="76"/>
      <c r="ATI67" s="76"/>
      <c r="ATJ67" s="76"/>
      <c r="ATK67" s="76"/>
      <c r="ATL67" s="76"/>
      <c r="ATM67" s="76"/>
      <c r="ATN67" s="76"/>
      <c r="ATO67" s="76"/>
      <c r="ATP67" s="76"/>
      <c r="ATQ67" s="76"/>
      <c r="ATR67" s="76"/>
      <c r="ATS67" s="76"/>
      <c r="ATT67" s="76"/>
      <c r="ATU67" s="76"/>
      <c r="ATV67" s="76"/>
      <c r="ATW67" s="76"/>
      <c r="ATX67" s="76"/>
      <c r="ATY67" s="76"/>
      <c r="ATZ67" s="76"/>
      <c r="AUA67" s="76"/>
      <c r="AUB67" s="76"/>
      <c r="AUC67" s="76"/>
      <c r="AUD67" s="76"/>
      <c r="AUE67" s="76"/>
      <c r="AUF67" s="76"/>
      <c r="AUG67" s="76"/>
      <c r="AUH67" s="76"/>
      <c r="AUI67" s="76"/>
      <c r="AUJ67" s="76"/>
      <c r="AUK67" s="76"/>
      <c r="AUL67" s="76"/>
      <c r="AUM67" s="76"/>
      <c r="AUN67" s="76"/>
      <c r="AUO67" s="76"/>
      <c r="AUP67" s="76"/>
      <c r="AUQ67" s="76"/>
      <c r="AUR67" s="76"/>
      <c r="AUS67" s="76"/>
      <c r="AUT67" s="76"/>
      <c r="AUU67" s="76"/>
      <c r="AUV67" s="76"/>
      <c r="AUW67" s="76"/>
      <c r="AUX67" s="76"/>
      <c r="AUY67" s="76"/>
      <c r="AUZ67" s="76"/>
      <c r="AVA67" s="76"/>
      <c r="AVB67" s="76"/>
      <c r="AVC67" s="76"/>
      <c r="AVD67" s="76"/>
      <c r="AVE67" s="76"/>
      <c r="AVF67" s="76"/>
      <c r="AVG67" s="76"/>
      <c r="AVH67" s="76"/>
      <c r="AVI67" s="76"/>
      <c r="AVJ67" s="76"/>
      <c r="AVK67" s="76"/>
      <c r="AVL67" s="76"/>
      <c r="AVM67" s="76"/>
      <c r="AVN67" s="76"/>
      <c r="AVO67" s="76"/>
      <c r="AVP67" s="76"/>
      <c r="AVQ67" s="76"/>
      <c r="AVR67" s="76"/>
      <c r="AVS67" s="76"/>
      <c r="AVT67" s="76"/>
      <c r="AVU67" s="76"/>
      <c r="AVV67" s="76"/>
      <c r="AVW67" s="76"/>
      <c r="AVX67" s="76"/>
      <c r="AVY67" s="76"/>
      <c r="AVZ67" s="76"/>
      <c r="AWA67" s="76"/>
      <c r="AWB67" s="76"/>
      <c r="AWC67" s="76"/>
      <c r="AWD67" s="76"/>
      <c r="AWE67" s="76"/>
      <c r="AWF67" s="76"/>
      <c r="AWG67" s="76"/>
      <c r="AWH67" s="76"/>
      <c r="AWI67" s="76"/>
      <c r="AWJ67" s="76"/>
      <c r="AWK67" s="76"/>
      <c r="AWL67" s="76"/>
      <c r="AWM67" s="76"/>
      <c r="AWN67" s="76"/>
      <c r="AWO67" s="76"/>
      <c r="AWP67" s="76"/>
      <c r="AWQ67" s="76"/>
      <c r="AWR67" s="76"/>
      <c r="AWS67" s="76"/>
      <c r="AWT67" s="76"/>
      <c r="AWU67" s="76"/>
      <c r="AWV67" s="76"/>
      <c r="AWW67" s="76"/>
      <c r="AWX67" s="76"/>
      <c r="AWY67" s="76"/>
      <c r="AWZ67" s="76"/>
      <c r="AXA67" s="76"/>
      <c r="AXB67" s="76"/>
      <c r="AXC67" s="76"/>
      <c r="AXD67" s="76"/>
      <c r="AXE67" s="76"/>
      <c r="AXF67" s="76"/>
      <c r="AXG67" s="76"/>
      <c r="AXH67" s="76"/>
      <c r="AXI67" s="76"/>
      <c r="AXJ67" s="76"/>
      <c r="AXK67" s="76"/>
      <c r="AXL67" s="76"/>
      <c r="AXM67" s="76"/>
      <c r="AXN67" s="76"/>
      <c r="AXO67" s="76"/>
      <c r="AXP67" s="76"/>
      <c r="AXQ67" s="76"/>
      <c r="AXR67" s="76"/>
      <c r="AXS67" s="76"/>
      <c r="AXT67" s="76"/>
      <c r="AXU67" s="76"/>
      <c r="AXV67" s="76"/>
      <c r="AXW67" s="76"/>
      <c r="AXX67" s="76"/>
      <c r="AXY67" s="76"/>
      <c r="AXZ67" s="76"/>
      <c r="AYA67" s="76"/>
      <c r="AYB67" s="76"/>
      <c r="AYC67" s="76"/>
      <c r="AYD67" s="76"/>
      <c r="AYE67" s="76"/>
      <c r="AYF67" s="76"/>
      <c r="AYG67" s="76"/>
      <c r="AYH67" s="76"/>
      <c r="AYI67" s="76"/>
      <c r="AYJ67" s="76"/>
      <c r="AYK67" s="76"/>
      <c r="AYL67" s="76"/>
      <c r="AYM67" s="76"/>
      <c r="AYN67" s="76"/>
      <c r="AYO67" s="76"/>
      <c r="AYP67" s="76"/>
      <c r="AYQ67" s="76"/>
      <c r="AYR67" s="76"/>
      <c r="AYS67" s="76"/>
      <c r="AYT67" s="76"/>
      <c r="AYU67" s="76"/>
      <c r="AYV67" s="76"/>
      <c r="AYW67" s="76"/>
      <c r="AYX67" s="76"/>
      <c r="AYY67" s="76"/>
      <c r="AYZ67" s="76"/>
      <c r="AZA67" s="76"/>
      <c r="AZB67" s="76"/>
      <c r="AZC67" s="76"/>
      <c r="AZD67" s="76"/>
      <c r="AZE67" s="76"/>
      <c r="AZF67" s="76"/>
      <c r="AZG67" s="76"/>
      <c r="AZH67" s="76"/>
      <c r="AZI67" s="76"/>
      <c r="AZJ67" s="76"/>
      <c r="AZK67" s="76"/>
      <c r="AZL67" s="76"/>
      <c r="AZM67" s="76"/>
      <c r="AZN67" s="76"/>
      <c r="AZO67" s="76"/>
      <c r="AZP67" s="76"/>
      <c r="AZQ67" s="76"/>
      <c r="AZR67" s="76"/>
      <c r="AZS67" s="76"/>
      <c r="AZT67" s="76"/>
      <c r="AZU67" s="76"/>
      <c r="AZV67" s="76"/>
      <c r="AZW67" s="76"/>
      <c r="AZX67" s="76"/>
      <c r="AZY67" s="76"/>
      <c r="AZZ67" s="76"/>
      <c r="BAA67" s="76"/>
      <c r="BAB67" s="76"/>
      <c r="BAC67" s="76"/>
      <c r="BAD67" s="76"/>
      <c r="BAE67" s="76"/>
      <c r="BAF67" s="76"/>
      <c r="BAG67" s="76"/>
      <c r="BAH67" s="76"/>
      <c r="BAI67" s="76"/>
      <c r="BAJ67" s="76"/>
      <c r="BAK67" s="76"/>
      <c r="BAL67" s="76"/>
      <c r="BAM67" s="76"/>
      <c r="BAN67" s="76"/>
      <c r="BAO67" s="76"/>
      <c r="BAP67" s="76"/>
      <c r="BAQ67" s="76"/>
      <c r="BAR67" s="76"/>
      <c r="BAS67" s="76"/>
      <c r="BAT67" s="76"/>
      <c r="BAU67" s="76"/>
      <c r="BAV67" s="76"/>
      <c r="BAW67" s="76"/>
      <c r="BAX67" s="76"/>
      <c r="BAY67" s="76"/>
      <c r="BAZ67" s="76"/>
      <c r="BBA67" s="76"/>
      <c r="BBB67" s="76"/>
      <c r="BBC67" s="76"/>
      <c r="BBD67" s="76"/>
      <c r="BBE67" s="76"/>
      <c r="BBF67" s="76"/>
      <c r="BBG67" s="76"/>
      <c r="BBH67" s="76"/>
      <c r="BBI67" s="76"/>
      <c r="BBJ67" s="76"/>
      <c r="BBK67" s="76"/>
      <c r="BBL67" s="76"/>
      <c r="BBM67" s="76"/>
      <c r="BBN67" s="76"/>
      <c r="BBO67" s="76"/>
      <c r="BBP67" s="76"/>
      <c r="BBQ67" s="76"/>
      <c r="BBR67" s="76"/>
      <c r="BBS67" s="76"/>
      <c r="BBT67" s="76"/>
      <c r="BBU67" s="76"/>
      <c r="BBV67" s="76"/>
      <c r="BBW67" s="76"/>
      <c r="BBX67" s="76"/>
      <c r="BBY67" s="76"/>
      <c r="BBZ67" s="76"/>
      <c r="BCA67" s="76"/>
      <c r="BCB67" s="76"/>
      <c r="BCC67" s="76"/>
      <c r="BCD67" s="76"/>
      <c r="BCE67" s="76"/>
      <c r="BCF67" s="76"/>
      <c r="BCG67" s="76"/>
      <c r="BCH67" s="76"/>
      <c r="BCI67" s="76"/>
      <c r="BCJ67" s="76"/>
      <c r="BCK67" s="76"/>
      <c r="BCL67" s="76"/>
      <c r="BCM67" s="76"/>
      <c r="BCN67" s="76"/>
      <c r="BCO67" s="76"/>
      <c r="BCP67" s="76"/>
      <c r="BCQ67" s="76"/>
      <c r="BCR67" s="76"/>
      <c r="BCS67" s="76"/>
      <c r="BCT67" s="76"/>
      <c r="BCU67" s="76"/>
      <c r="BCV67" s="76"/>
      <c r="BCW67" s="76"/>
      <c r="BCX67" s="76"/>
      <c r="BCY67" s="76"/>
      <c r="BCZ67" s="76"/>
      <c r="BDA67" s="76"/>
      <c r="BDB67" s="76"/>
      <c r="BDC67" s="76"/>
      <c r="BDD67" s="76"/>
      <c r="BDE67" s="76"/>
      <c r="BDF67" s="76"/>
      <c r="BDG67" s="76"/>
      <c r="BDH67" s="76"/>
      <c r="BDI67" s="76"/>
      <c r="BDJ67" s="76"/>
      <c r="BDK67" s="76"/>
      <c r="BDL67" s="76"/>
      <c r="BDM67" s="76"/>
      <c r="BDN67" s="76"/>
      <c r="BDO67" s="76"/>
      <c r="BDP67" s="76"/>
      <c r="BDQ67" s="76"/>
      <c r="BDR67" s="76"/>
      <c r="BDS67" s="76"/>
      <c r="BDT67" s="76"/>
      <c r="BDU67" s="76"/>
      <c r="BDV67" s="76"/>
      <c r="BDW67" s="76"/>
      <c r="BDX67" s="76"/>
      <c r="BDY67" s="76"/>
      <c r="BDZ67" s="76"/>
      <c r="BEA67" s="76"/>
      <c r="BEB67" s="76"/>
      <c r="BEC67" s="76"/>
      <c r="BED67" s="76"/>
      <c r="BEE67" s="76"/>
      <c r="BEF67" s="76"/>
      <c r="BEG67" s="76"/>
      <c r="BEH67" s="76"/>
      <c r="BEI67" s="76"/>
      <c r="BEJ67" s="76"/>
      <c r="BEK67" s="76"/>
      <c r="BEL67" s="76"/>
      <c r="BEM67" s="76"/>
      <c r="BEN67" s="76"/>
      <c r="BEO67" s="76"/>
      <c r="BEP67" s="76"/>
      <c r="BEQ67" s="76"/>
      <c r="BER67" s="76"/>
      <c r="BES67" s="76"/>
      <c r="BET67" s="76"/>
      <c r="BEU67" s="76"/>
      <c r="BEV67" s="76"/>
      <c r="BEW67" s="76"/>
      <c r="BEX67" s="76"/>
      <c r="BEY67" s="76"/>
      <c r="BEZ67" s="76"/>
      <c r="BFA67" s="76"/>
      <c r="BFB67" s="76"/>
      <c r="BFC67" s="76"/>
      <c r="BFD67" s="76"/>
      <c r="BFE67" s="76"/>
      <c r="BFF67" s="76"/>
      <c r="BFG67" s="76"/>
      <c r="BFH67" s="76"/>
      <c r="BFI67" s="76"/>
      <c r="BFJ67" s="76"/>
      <c r="BFK67" s="76"/>
      <c r="BFL67" s="76"/>
      <c r="BFM67" s="76"/>
      <c r="BFN67" s="76"/>
      <c r="BFO67" s="76"/>
      <c r="BFP67" s="76"/>
      <c r="BFQ67" s="76"/>
      <c r="BFR67" s="76"/>
      <c r="BFS67" s="76"/>
      <c r="BFT67" s="76"/>
      <c r="BFU67" s="76"/>
      <c r="BFV67" s="76"/>
      <c r="BFW67" s="76"/>
      <c r="BFX67" s="76"/>
      <c r="BFY67" s="76"/>
      <c r="BFZ67" s="76"/>
      <c r="BGA67" s="76"/>
      <c r="BGB67" s="76"/>
      <c r="BGC67" s="76"/>
      <c r="BGD67" s="76"/>
      <c r="BGE67" s="76"/>
      <c r="BGF67" s="76"/>
      <c r="BGG67" s="76"/>
      <c r="BGH67" s="76"/>
      <c r="BGI67" s="76"/>
      <c r="BGJ67" s="76"/>
      <c r="BGK67" s="76"/>
      <c r="BGL67" s="76"/>
      <c r="BGM67" s="76"/>
      <c r="BGN67" s="76"/>
      <c r="BGO67" s="76"/>
      <c r="BGP67" s="76"/>
      <c r="BGQ67" s="76"/>
      <c r="BGR67" s="76"/>
      <c r="BGS67" s="76"/>
      <c r="BGT67" s="76"/>
      <c r="BGU67" s="76"/>
      <c r="BGV67" s="76"/>
      <c r="BGW67" s="76"/>
      <c r="BGX67" s="76"/>
      <c r="BGY67" s="76"/>
      <c r="BGZ67" s="76"/>
      <c r="BHA67" s="76"/>
      <c r="BHB67" s="76"/>
      <c r="BHC67" s="76"/>
      <c r="BHD67" s="76"/>
      <c r="BHE67" s="76"/>
      <c r="BHF67" s="76"/>
      <c r="BHG67" s="76"/>
      <c r="BHH67" s="76"/>
      <c r="BHI67" s="76"/>
      <c r="BHJ67" s="76"/>
      <c r="BHK67" s="76"/>
      <c r="BHL67" s="76"/>
      <c r="BHM67" s="76"/>
      <c r="BHN67" s="76"/>
      <c r="BHO67" s="76"/>
      <c r="BHP67" s="76"/>
      <c r="BHQ67" s="76"/>
      <c r="BHR67" s="76"/>
      <c r="BHS67" s="76"/>
      <c r="BHT67" s="76"/>
      <c r="BHU67" s="76"/>
      <c r="BHV67" s="76"/>
      <c r="BHW67" s="76"/>
      <c r="BHX67" s="76"/>
      <c r="BHY67" s="76"/>
      <c r="BHZ67" s="76"/>
      <c r="BIA67" s="76"/>
      <c r="BIB67" s="76"/>
      <c r="BIC67" s="76"/>
      <c r="BID67" s="76"/>
      <c r="BIE67" s="76"/>
      <c r="BIF67" s="76"/>
      <c r="BIG67" s="76"/>
      <c r="BIH67" s="76"/>
      <c r="BII67" s="76"/>
      <c r="BIJ67" s="76"/>
      <c r="BIK67" s="76"/>
      <c r="BIL67" s="76"/>
      <c r="BIM67" s="76"/>
      <c r="BIN67" s="76"/>
      <c r="BIO67" s="76"/>
      <c r="BIP67" s="76"/>
      <c r="BIQ67" s="76"/>
      <c r="BIR67" s="76"/>
      <c r="BIS67" s="76"/>
      <c r="BIT67" s="76"/>
      <c r="BIU67" s="76"/>
      <c r="BIV67" s="76"/>
      <c r="BIW67" s="76"/>
      <c r="BIX67" s="76"/>
      <c r="BIY67" s="76"/>
      <c r="BIZ67" s="76"/>
      <c r="BJA67" s="76"/>
      <c r="BJB67" s="76"/>
      <c r="BJC67" s="76"/>
      <c r="BJD67" s="76"/>
      <c r="BJE67" s="76"/>
      <c r="BJF67" s="76"/>
      <c r="BJG67" s="76"/>
      <c r="BJH67" s="76"/>
      <c r="BJI67" s="76"/>
      <c r="BJJ67" s="76"/>
      <c r="BJK67" s="76"/>
      <c r="BJL67" s="76"/>
      <c r="BJM67" s="76"/>
      <c r="BJN67" s="76"/>
      <c r="BJO67" s="76"/>
      <c r="BJP67" s="76"/>
      <c r="BJQ67" s="76"/>
      <c r="BJR67" s="76"/>
      <c r="BJS67" s="76"/>
      <c r="BJT67" s="76"/>
      <c r="BJU67" s="76"/>
      <c r="BJV67" s="76"/>
      <c r="BJW67" s="76"/>
      <c r="BJX67" s="76"/>
      <c r="BJY67" s="76"/>
      <c r="BJZ67" s="76"/>
      <c r="BKA67" s="76"/>
      <c r="BKB67" s="76"/>
      <c r="BKC67" s="76"/>
      <c r="BKD67" s="76"/>
      <c r="BKE67" s="76"/>
      <c r="BKF67" s="76"/>
      <c r="BKG67" s="76"/>
      <c r="BKH67" s="76"/>
      <c r="BKI67" s="76"/>
      <c r="BKJ67" s="76"/>
      <c r="BKK67" s="76"/>
      <c r="BKL67" s="76"/>
      <c r="BKM67" s="76"/>
      <c r="BKN67" s="76"/>
      <c r="BKO67" s="76"/>
      <c r="BKP67" s="76"/>
      <c r="BKQ67" s="76"/>
      <c r="BKR67" s="76"/>
      <c r="BKS67" s="76"/>
      <c r="BKT67" s="76"/>
      <c r="BKU67" s="76"/>
      <c r="BKV67" s="76"/>
      <c r="BKW67" s="76"/>
      <c r="BKX67" s="76"/>
      <c r="BKY67" s="76"/>
      <c r="BKZ67" s="76"/>
      <c r="BLA67" s="76"/>
      <c r="BLB67" s="76"/>
      <c r="BLC67" s="76"/>
      <c r="BLD67" s="76"/>
      <c r="BLE67" s="76"/>
      <c r="BLF67" s="76"/>
      <c r="BLG67" s="76"/>
      <c r="BLH67" s="76"/>
      <c r="BLI67" s="76"/>
      <c r="BLJ67" s="76"/>
      <c r="BLK67" s="76"/>
      <c r="BLL67" s="76"/>
      <c r="BLM67" s="76"/>
      <c r="BLN67" s="76"/>
      <c r="BLO67" s="76"/>
      <c r="BLP67" s="76"/>
      <c r="BLQ67" s="76"/>
      <c r="BLR67" s="76"/>
      <c r="BLS67" s="76"/>
      <c r="BLT67" s="76"/>
      <c r="BLU67" s="76"/>
      <c r="BLV67" s="76"/>
      <c r="BLW67" s="76"/>
      <c r="BLX67" s="76"/>
      <c r="BLY67" s="76"/>
      <c r="BLZ67" s="76"/>
      <c r="BMA67" s="76"/>
      <c r="BMB67" s="76"/>
      <c r="BMC67" s="76"/>
      <c r="BMD67" s="76"/>
      <c r="BME67" s="76"/>
      <c r="BMF67" s="76"/>
      <c r="BMG67" s="76"/>
      <c r="BMH67" s="76"/>
      <c r="BMI67" s="76"/>
      <c r="BMJ67" s="76"/>
      <c r="BMK67" s="76"/>
      <c r="BML67" s="76"/>
      <c r="BMM67" s="76"/>
      <c r="BMN67" s="76"/>
      <c r="BMO67" s="76"/>
      <c r="BMP67" s="76"/>
      <c r="BMQ67" s="76"/>
      <c r="BMR67" s="76"/>
      <c r="BMS67" s="76"/>
      <c r="BMT67" s="76"/>
      <c r="BMU67" s="76"/>
      <c r="BMV67" s="76"/>
      <c r="BMW67" s="76"/>
      <c r="BMX67" s="76"/>
      <c r="BMY67" s="76"/>
      <c r="BMZ67" s="76"/>
      <c r="BNA67" s="76"/>
      <c r="BNB67" s="76"/>
      <c r="BNC67" s="76"/>
      <c r="BND67" s="76"/>
      <c r="BNE67" s="76"/>
      <c r="BNF67" s="76"/>
      <c r="BNG67" s="76"/>
      <c r="BNH67" s="76"/>
      <c r="BNI67" s="76"/>
      <c r="BNJ67" s="76"/>
      <c r="BNK67" s="76"/>
      <c r="BNL67" s="76"/>
      <c r="BNM67" s="76"/>
      <c r="BNN67" s="76"/>
      <c r="BNO67" s="76"/>
      <c r="BNP67" s="76"/>
      <c r="BNQ67" s="76"/>
      <c r="BNR67" s="76"/>
      <c r="BNS67" s="76"/>
      <c r="BNT67" s="76"/>
      <c r="BNU67" s="76"/>
      <c r="BNV67" s="76"/>
      <c r="BNW67" s="76"/>
      <c r="BNX67" s="76"/>
      <c r="BNY67" s="76"/>
      <c r="BNZ67" s="76"/>
      <c r="BOA67" s="76"/>
      <c r="BOB67" s="76"/>
      <c r="BOC67" s="76"/>
      <c r="BOD67" s="76"/>
      <c r="BOE67" s="76"/>
      <c r="BOF67" s="76"/>
      <c r="BOG67" s="76"/>
      <c r="BOH67" s="76"/>
      <c r="BOI67" s="76"/>
      <c r="BOJ67" s="76"/>
      <c r="BOK67" s="76"/>
      <c r="BOL67" s="76"/>
      <c r="BOM67" s="76"/>
      <c r="BON67" s="76"/>
      <c r="BOO67" s="76"/>
      <c r="BOP67" s="76"/>
      <c r="BOQ67" s="76"/>
      <c r="BOR67" s="76"/>
      <c r="BOS67" s="76"/>
      <c r="BOT67" s="76"/>
      <c r="BOU67" s="76"/>
      <c r="BOV67" s="76"/>
      <c r="BOW67" s="76"/>
      <c r="BOX67" s="76"/>
      <c r="BOY67" s="76"/>
      <c r="BOZ67" s="76"/>
      <c r="BPA67" s="76"/>
      <c r="BPB67" s="76"/>
      <c r="BPC67" s="76"/>
      <c r="BPD67" s="76"/>
      <c r="BPE67" s="76"/>
      <c r="BPF67" s="76"/>
      <c r="BPG67" s="76"/>
      <c r="BPH67" s="76"/>
      <c r="BPI67" s="76"/>
      <c r="BPJ67" s="76"/>
      <c r="BPK67" s="76"/>
      <c r="BPL67" s="76"/>
      <c r="BPM67" s="76"/>
      <c r="BPN67" s="76"/>
      <c r="BPO67" s="76"/>
      <c r="BPP67" s="76"/>
      <c r="BPQ67" s="76"/>
      <c r="BPR67" s="76"/>
      <c r="BPS67" s="76"/>
      <c r="BPT67" s="76"/>
      <c r="BPU67" s="76"/>
      <c r="BPV67" s="76"/>
      <c r="BPW67" s="76"/>
      <c r="BPX67" s="76"/>
      <c r="BPY67" s="76"/>
      <c r="BPZ67" s="76"/>
      <c r="BQA67" s="76"/>
      <c r="BQB67" s="76"/>
      <c r="BQC67" s="76"/>
      <c r="BQD67" s="76"/>
      <c r="BQE67" s="76"/>
      <c r="BQF67" s="76"/>
      <c r="BQG67" s="76"/>
      <c r="BQH67" s="76"/>
      <c r="BQI67" s="76"/>
      <c r="BQJ67" s="76"/>
      <c r="BQK67" s="76"/>
      <c r="BQL67" s="76"/>
      <c r="BQM67" s="76"/>
      <c r="BQN67" s="76"/>
      <c r="BQO67" s="76"/>
      <c r="BQP67" s="76"/>
      <c r="BQQ67" s="76"/>
      <c r="BQR67" s="76"/>
      <c r="BQS67" s="76"/>
      <c r="BQT67" s="76"/>
      <c r="BQU67" s="76"/>
      <c r="BQV67" s="76"/>
      <c r="BQW67" s="76"/>
      <c r="BQX67" s="76"/>
      <c r="BQY67" s="76"/>
      <c r="BQZ67" s="76"/>
      <c r="BRA67" s="76"/>
      <c r="BRB67" s="76"/>
      <c r="BRC67" s="76"/>
      <c r="BRD67" s="76"/>
      <c r="BRE67" s="76"/>
      <c r="BRF67" s="76"/>
      <c r="BRG67" s="76"/>
      <c r="BRH67" s="76"/>
      <c r="BRI67" s="76"/>
      <c r="BRJ67" s="76"/>
      <c r="BRK67" s="76"/>
      <c r="BRL67" s="76"/>
      <c r="BRM67" s="76"/>
      <c r="BRN67" s="76"/>
      <c r="BRO67" s="76"/>
      <c r="BRP67" s="76"/>
      <c r="BRQ67" s="76"/>
      <c r="BRR67" s="76"/>
      <c r="BRS67" s="76"/>
      <c r="BRT67" s="76"/>
      <c r="BRU67" s="76"/>
      <c r="BRV67" s="76"/>
      <c r="BRW67" s="76"/>
      <c r="BRX67" s="76"/>
      <c r="BRY67" s="76"/>
      <c r="BRZ67" s="76"/>
      <c r="BSA67" s="76"/>
      <c r="BSB67" s="76"/>
      <c r="BSC67" s="76"/>
      <c r="BSD67" s="76"/>
      <c r="BSE67" s="76"/>
      <c r="BSF67" s="76"/>
      <c r="BSG67" s="76"/>
      <c r="BSH67" s="76"/>
      <c r="BSI67" s="76"/>
      <c r="BSJ67" s="76"/>
      <c r="BSK67" s="76"/>
      <c r="BSL67" s="76"/>
      <c r="BSM67" s="76"/>
      <c r="BSN67" s="76"/>
      <c r="BSO67" s="76"/>
      <c r="BSP67" s="76"/>
      <c r="BSQ67" s="76"/>
      <c r="BSR67" s="76"/>
      <c r="BSS67" s="76"/>
      <c r="BST67" s="76"/>
      <c r="BSU67" s="76"/>
      <c r="BSV67" s="76"/>
      <c r="BSW67" s="76"/>
      <c r="BSX67" s="76"/>
      <c r="BSY67" s="76"/>
      <c r="BSZ67" s="76"/>
      <c r="BTA67" s="76"/>
      <c r="BTB67" s="76"/>
      <c r="BTC67" s="76"/>
      <c r="BTD67" s="76"/>
      <c r="BTE67" s="76"/>
      <c r="BTF67" s="76"/>
      <c r="BTG67" s="76"/>
      <c r="BTH67" s="76"/>
      <c r="BTI67" s="76"/>
      <c r="BTJ67" s="76"/>
      <c r="BTK67" s="76"/>
      <c r="BTL67" s="76"/>
      <c r="BTM67" s="76"/>
      <c r="BTN67" s="76"/>
      <c r="BTO67" s="76"/>
      <c r="BTP67" s="76"/>
      <c r="BTQ67" s="76"/>
      <c r="BTR67" s="76"/>
      <c r="BTS67" s="76"/>
      <c r="BTT67" s="76"/>
      <c r="BTU67" s="76"/>
      <c r="BTV67" s="76"/>
      <c r="BTW67" s="76"/>
      <c r="BTX67" s="76"/>
      <c r="BTY67" s="76"/>
      <c r="BTZ67" s="76"/>
      <c r="BUA67" s="76"/>
      <c r="BUB67" s="76"/>
      <c r="BUC67" s="76"/>
      <c r="BUD67" s="76"/>
      <c r="BUE67" s="76"/>
      <c r="BUF67" s="76"/>
      <c r="BUG67" s="76"/>
      <c r="BUH67" s="76"/>
      <c r="BUI67" s="76"/>
      <c r="BUJ67" s="76"/>
      <c r="BUK67" s="76"/>
      <c r="BUL67" s="76"/>
      <c r="BUM67" s="76"/>
      <c r="BUN67" s="76"/>
      <c r="BUO67" s="76"/>
      <c r="BUP67" s="76"/>
      <c r="BUQ67" s="76"/>
      <c r="BUR67" s="76"/>
      <c r="BUS67" s="76"/>
      <c r="BUT67" s="76"/>
      <c r="BUU67" s="76"/>
      <c r="BUV67" s="76"/>
      <c r="BUW67" s="76"/>
      <c r="BUX67" s="76"/>
      <c r="BUY67" s="76"/>
      <c r="BUZ67" s="76"/>
      <c r="BVA67" s="76"/>
      <c r="BVB67" s="76"/>
      <c r="BVC67" s="76"/>
      <c r="BVD67" s="76"/>
      <c r="BVE67" s="76"/>
      <c r="BVF67" s="76"/>
      <c r="BVG67" s="76"/>
      <c r="BVH67" s="76"/>
      <c r="BVI67" s="76"/>
      <c r="BVJ67" s="76"/>
      <c r="BVK67" s="76"/>
      <c r="BVL67" s="76"/>
      <c r="BVM67" s="76"/>
      <c r="BVN67" s="76"/>
      <c r="BVO67" s="76"/>
      <c r="BVP67" s="76"/>
      <c r="BVQ67" s="76"/>
      <c r="BVR67" s="76"/>
      <c r="BVS67" s="76"/>
      <c r="BVT67" s="76"/>
      <c r="BVU67" s="76"/>
      <c r="BVV67" s="76"/>
      <c r="BVW67" s="76"/>
      <c r="BVX67" s="76"/>
      <c r="BVY67" s="76"/>
      <c r="BVZ67" s="76"/>
      <c r="BWA67" s="76"/>
      <c r="BWB67" s="76"/>
      <c r="BWC67" s="76"/>
      <c r="BWD67" s="76"/>
      <c r="BWE67" s="76"/>
      <c r="BWF67" s="76"/>
      <c r="BWG67" s="76"/>
      <c r="BWH67" s="76"/>
      <c r="BWI67" s="76"/>
      <c r="BWJ67" s="76"/>
      <c r="BWK67" s="76"/>
      <c r="BWL67" s="76"/>
      <c r="BWM67" s="76"/>
      <c r="BWN67" s="76"/>
      <c r="BWO67" s="76"/>
      <c r="BWP67" s="76"/>
      <c r="BWQ67" s="76"/>
      <c r="BWR67" s="76"/>
      <c r="BWS67" s="76"/>
      <c r="BWT67" s="76"/>
      <c r="BWU67" s="76"/>
      <c r="BWV67" s="76"/>
      <c r="BWW67" s="76"/>
      <c r="BWX67" s="76"/>
      <c r="BWY67" s="76"/>
      <c r="BWZ67" s="76"/>
      <c r="BXA67" s="76"/>
      <c r="BXB67" s="76"/>
      <c r="BXC67" s="76"/>
      <c r="BXD67" s="76"/>
      <c r="BXE67" s="76"/>
      <c r="BXF67" s="76"/>
      <c r="BXG67" s="76"/>
      <c r="BXH67" s="76"/>
      <c r="BXI67" s="76"/>
      <c r="BXJ67" s="76"/>
      <c r="BXK67" s="76"/>
      <c r="BXL67" s="76"/>
      <c r="BXM67" s="76"/>
      <c r="BXN67" s="76"/>
      <c r="BXO67" s="76"/>
      <c r="BXP67" s="76"/>
      <c r="BXQ67" s="76"/>
      <c r="BXR67" s="76"/>
      <c r="BXS67" s="76"/>
      <c r="BXT67" s="76"/>
      <c r="BXU67" s="76"/>
      <c r="BXV67" s="76"/>
      <c r="BXW67" s="76"/>
      <c r="BXX67" s="76"/>
      <c r="BXY67" s="76"/>
      <c r="BXZ67" s="76"/>
      <c r="BYA67" s="76"/>
      <c r="BYB67" s="76"/>
      <c r="BYC67" s="76"/>
      <c r="BYD67" s="76"/>
      <c r="BYE67" s="76"/>
      <c r="BYF67" s="76"/>
      <c r="BYG67" s="76"/>
      <c r="BYH67" s="76"/>
      <c r="BYI67" s="76"/>
      <c r="BYJ67" s="76"/>
      <c r="BYK67" s="76"/>
      <c r="BYL67" s="76"/>
      <c r="BYM67" s="76"/>
      <c r="BYN67" s="76"/>
      <c r="BYO67" s="76"/>
      <c r="BYP67" s="76"/>
      <c r="BYQ67" s="76"/>
      <c r="BYR67" s="76"/>
      <c r="BYS67" s="76"/>
      <c r="BYT67" s="76"/>
      <c r="BYU67" s="76"/>
      <c r="BYV67" s="76"/>
      <c r="BYW67" s="76"/>
      <c r="BYX67" s="76"/>
      <c r="BYY67" s="76"/>
      <c r="BYZ67" s="76"/>
      <c r="BZA67" s="76"/>
      <c r="BZB67" s="76"/>
      <c r="BZC67" s="76"/>
      <c r="BZD67" s="76"/>
      <c r="BZE67" s="76"/>
      <c r="BZF67" s="76"/>
      <c r="BZG67" s="76"/>
      <c r="BZH67" s="76"/>
      <c r="BZI67" s="76"/>
      <c r="BZJ67" s="76"/>
      <c r="BZK67" s="76"/>
      <c r="BZL67" s="76"/>
      <c r="BZM67" s="76"/>
      <c r="BZN67" s="76"/>
      <c r="BZO67" s="76"/>
      <c r="BZP67" s="76"/>
      <c r="BZQ67" s="76"/>
      <c r="BZR67" s="76"/>
      <c r="BZS67" s="76"/>
      <c r="BZT67" s="76"/>
      <c r="BZU67" s="76"/>
      <c r="BZV67" s="76"/>
      <c r="BZW67" s="76"/>
      <c r="BZX67" s="76"/>
      <c r="BZY67" s="76"/>
      <c r="BZZ67" s="76"/>
      <c r="CAA67" s="76"/>
      <c r="CAB67" s="76"/>
      <c r="CAC67" s="76"/>
      <c r="CAD67" s="76"/>
      <c r="CAE67" s="76"/>
      <c r="CAF67" s="76"/>
      <c r="CAG67" s="76"/>
      <c r="CAH67" s="76"/>
      <c r="CAI67" s="76"/>
      <c r="CAJ67" s="76"/>
      <c r="CAK67" s="76"/>
      <c r="CAL67" s="76"/>
      <c r="CAM67" s="76"/>
      <c r="CAN67" s="76"/>
      <c r="CAO67" s="76"/>
      <c r="CAP67" s="76"/>
      <c r="CAQ67" s="76"/>
      <c r="CAR67" s="76"/>
      <c r="CAS67" s="76"/>
      <c r="CAT67" s="76"/>
      <c r="CAU67" s="76"/>
      <c r="CAV67" s="76"/>
      <c r="CAW67" s="76"/>
      <c r="CAX67" s="76"/>
      <c r="CAY67" s="76"/>
      <c r="CAZ67" s="76"/>
      <c r="CBA67" s="76"/>
      <c r="CBB67" s="76"/>
      <c r="CBC67" s="76"/>
      <c r="CBD67" s="76"/>
      <c r="CBE67" s="76"/>
      <c r="CBF67" s="76"/>
      <c r="CBG67" s="76"/>
      <c r="CBH67" s="76"/>
      <c r="CBI67" s="76"/>
      <c r="CBJ67" s="76"/>
      <c r="CBK67" s="76"/>
      <c r="CBL67" s="76"/>
      <c r="CBM67" s="76"/>
      <c r="CBN67" s="76"/>
      <c r="CBO67" s="76"/>
      <c r="CBP67" s="76"/>
      <c r="CBQ67" s="76"/>
      <c r="CBR67" s="76"/>
      <c r="CBS67" s="76"/>
      <c r="CBT67" s="76"/>
      <c r="CBU67" s="76"/>
      <c r="CBV67" s="76"/>
      <c r="CBW67" s="76"/>
      <c r="CBX67" s="76"/>
      <c r="CBY67" s="76"/>
      <c r="CBZ67" s="76"/>
      <c r="CCA67" s="76"/>
      <c r="CCB67" s="76"/>
      <c r="CCC67" s="76"/>
      <c r="CCD67" s="76"/>
      <c r="CCE67" s="76"/>
      <c r="CCF67" s="76"/>
      <c r="CCG67" s="76"/>
      <c r="CCH67" s="76"/>
      <c r="CCI67" s="76"/>
      <c r="CCJ67" s="76"/>
      <c r="CCK67" s="76"/>
      <c r="CCL67" s="76"/>
      <c r="CCM67" s="76"/>
      <c r="CCN67" s="76"/>
      <c r="CCO67" s="76"/>
      <c r="CCP67" s="76"/>
      <c r="CCQ67" s="76"/>
      <c r="CCR67" s="76"/>
      <c r="CCS67" s="76"/>
      <c r="CCT67" s="76"/>
      <c r="CCU67" s="76"/>
      <c r="CCV67" s="76"/>
      <c r="CCW67" s="76"/>
      <c r="CCX67" s="76"/>
      <c r="CCY67" s="76"/>
      <c r="CCZ67" s="76"/>
      <c r="CDA67" s="76"/>
      <c r="CDB67" s="76"/>
      <c r="CDC67" s="76"/>
      <c r="CDD67" s="76"/>
      <c r="CDE67" s="76"/>
      <c r="CDF67" s="76"/>
      <c r="CDG67" s="76"/>
      <c r="CDH67" s="76"/>
      <c r="CDI67" s="76"/>
      <c r="CDJ67" s="76"/>
      <c r="CDK67" s="76"/>
      <c r="CDL67" s="76"/>
      <c r="CDM67" s="76"/>
      <c r="CDN67" s="76"/>
      <c r="CDO67" s="76"/>
      <c r="CDP67" s="76"/>
      <c r="CDQ67" s="76"/>
      <c r="CDR67" s="76"/>
      <c r="CDS67" s="76"/>
      <c r="CDT67" s="76"/>
      <c r="CDU67" s="76"/>
      <c r="CDV67" s="76"/>
      <c r="CDW67" s="76"/>
      <c r="CDX67" s="76"/>
      <c r="CDY67" s="76"/>
      <c r="CDZ67" s="76"/>
      <c r="CEA67" s="76"/>
      <c r="CEB67" s="76"/>
      <c r="CEC67" s="76"/>
      <c r="CED67" s="76"/>
      <c r="CEE67" s="76"/>
      <c r="CEF67" s="76"/>
      <c r="CEG67" s="76"/>
      <c r="CEH67" s="76"/>
      <c r="CEI67" s="76"/>
      <c r="CEJ67" s="76"/>
      <c r="CEK67" s="76"/>
      <c r="CEL67" s="76"/>
      <c r="CEM67" s="76"/>
      <c r="CEN67" s="76"/>
      <c r="CEO67" s="76"/>
      <c r="CEP67" s="76"/>
      <c r="CEQ67" s="76"/>
      <c r="CER67" s="76"/>
      <c r="CES67" s="76"/>
      <c r="CET67" s="76"/>
      <c r="CEU67" s="76"/>
      <c r="CEV67" s="76"/>
      <c r="CEW67" s="76"/>
      <c r="CEX67" s="76"/>
      <c r="CEY67" s="76"/>
      <c r="CEZ67" s="76"/>
      <c r="CFA67" s="76"/>
      <c r="CFB67" s="76"/>
      <c r="CFC67" s="76"/>
      <c r="CFD67" s="76"/>
      <c r="CFE67" s="76"/>
      <c r="CFF67" s="76"/>
      <c r="CFG67" s="76"/>
      <c r="CFH67" s="76"/>
      <c r="CFI67" s="76"/>
      <c r="CFJ67" s="76"/>
      <c r="CFK67" s="76"/>
      <c r="CFL67" s="76"/>
      <c r="CFM67" s="76"/>
      <c r="CFN67" s="76"/>
      <c r="CFO67" s="76"/>
      <c r="CFP67" s="76"/>
      <c r="CFQ67" s="76"/>
      <c r="CFR67" s="76"/>
      <c r="CFS67" s="76"/>
      <c r="CFT67" s="76"/>
      <c r="CFU67" s="76"/>
      <c r="CFV67" s="76"/>
      <c r="CFW67" s="76"/>
      <c r="CFX67" s="76"/>
      <c r="CFY67" s="76"/>
      <c r="CFZ67" s="76"/>
      <c r="CGA67" s="76"/>
      <c r="CGB67" s="76"/>
      <c r="CGC67" s="76"/>
      <c r="CGD67" s="76"/>
      <c r="CGE67" s="76"/>
      <c r="CGF67" s="76"/>
      <c r="CGG67" s="76"/>
      <c r="CGH67" s="76"/>
      <c r="CGI67" s="76"/>
      <c r="CGJ67" s="76"/>
      <c r="CGK67" s="76"/>
      <c r="CGL67" s="76"/>
      <c r="CGM67" s="76"/>
      <c r="CGN67" s="76"/>
      <c r="CGO67" s="76"/>
      <c r="CGP67" s="76"/>
      <c r="CGQ67" s="76"/>
      <c r="CGR67" s="76"/>
      <c r="CGS67" s="76"/>
      <c r="CGT67" s="76"/>
      <c r="CGU67" s="76"/>
      <c r="CGV67" s="76"/>
      <c r="CGW67" s="76"/>
      <c r="CGX67" s="76"/>
      <c r="CGY67" s="76"/>
      <c r="CGZ67" s="76"/>
      <c r="CHA67" s="76"/>
      <c r="CHB67" s="76"/>
      <c r="CHC67" s="76"/>
      <c r="CHD67" s="76"/>
      <c r="CHE67" s="76"/>
      <c r="CHF67" s="76"/>
      <c r="CHG67" s="76"/>
      <c r="CHH67" s="76"/>
      <c r="CHI67" s="76"/>
      <c r="CHJ67" s="76"/>
      <c r="CHK67" s="76"/>
      <c r="CHL67" s="76"/>
      <c r="CHM67" s="76"/>
      <c r="CHN67" s="76"/>
      <c r="CHO67" s="76"/>
      <c r="CHP67" s="76"/>
      <c r="CHQ67" s="76"/>
      <c r="CHR67" s="76"/>
      <c r="CHS67" s="76"/>
      <c r="CHT67" s="76"/>
      <c r="CHU67" s="76"/>
      <c r="CHV67" s="76"/>
      <c r="CHW67" s="76"/>
      <c r="CHX67" s="76"/>
      <c r="CHY67" s="76"/>
      <c r="CHZ67" s="76"/>
      <c r="CIA67" s="76"/>
      <c r="CIB67" s="76"/>
      <c r="CIC67" s="76"/>
      <c r="CID67" s="76"/>
      <c r="CIE67" s="76"/>
      <c r="CIF67" s="76"/>
      <c r="CIG67" s="76"/>
      <c r="CIH67" s="76"/>
      <c r="CII67" s="76"/>
      <c r="CIJ67" s="76"/>
      <c r="CIK67" s="76"/>
      <c r="CIL67" s="76"/>
      <c r="CIM67" s="76"/>
      <c r="CIN67" s="76"/>
      <c r="CIO67" s="76"/>
      <c r="CIP67" s="76"/>
      <c r="CIQ67" s="76"/>
      <c r="CIR67" s="76"/>
      <c r="CIS67" s="76"/>
      <c r="CIT67" s="76"/>
      <c r="CIU67" s="76"/>
      <c r="CIV67" s="76"/>
      <c r="CIW67" s="76"/>
      <c r="CIX67" s="76"/>
      <c r="CIY67" s="76"/>
      <c r="CIZ67" s="76"/>
      <c r="CJA67" s="76"/>
      <c r="CJB67" s="76"/>
      <c r="CJC67" s="76"/>
      <c r="CJD67" s="76"/>
      <c r="CJE67" s="76"/>
      <c r="CJF67" s="76"/>
      <c r="CJG67" s="76"/>
      <c r="CJH67" s="76"/>
      <c r="CJI67" s="76"/>
      <c r="CJJ67" s="76"/>
      <c r="CJK67" s="76"/>
      <c r="CJL67" s="76"/>
      <c r="CJM67" s="76"/>
      <c r="CJN67" s="76"/>
      <c r="CJO67" s="76"/>
      <c r="CJP67" s="76"/>
      <c r="CJQ67" s="76"/>
      <c r="CJR67" s="76"/>
      <c r="CJS67" s="76"/>
      <c r="CJT67" s="76"/>
      <c r="CJU67" s="76"/>
      <c r="CJV67" s="76"/>
      <c r="CJW67" s="76"/>
      <c r="CJX67" s="76"/>
      <c r="CJY67" s="76"/>
      <c r="CJZ67" s="76"/>
      <c r="CKA67" s="76"/>
      <c r="CKB67" s="76"/>
      <c r="CKC67" s="76"/>
      <c r="CKD67" s="76"/>
      <c r="CKE67" s="76"/>
      <c r="CKF67" s="76"/>
      <c r="CKG67" s="76"/>
      <c r="CKH67" s="76"/>
      <c r="CKI67" s="76"/>
      <c r="CKJ67" s="76"/>
      <c r="CKK67" s="76"/>
      <c r="CKL67" s="76"/>
      <c r="CKM67" s="76"/>
      <c r="CKN67" s="76"/>
      <c r="CKO67" s="76"/>
      <c r="CKP67" s="76"/>
      <c r="CKQ67" s="76"/>
      <c r="CKR67" s="76"/>
      <c r="CKS67" s="76"/>
      <c r="CKT67" s="76"/>
      <c r="CKU67" s="76"/>
      <c r="CKV67" s="76"/>
      <c r="CKW67" s="76"/>
      <c r="CKX67" s="76"/>
      <c r="CKY67" s="76"/>
      <c r="CKZ67" s="76"/>
      <c r="CLA67" s="76"/>
      <c r="CLB67" s="76"/>
      <c r="CLC67" s="76"/>
      <c r="CLD67" s="76"/>
      <c r="CLE67" s="76"/>
      <c r="CLF67" s="76"/>
      <c r="CLG67" s="76"/>
      <c r="CLH67" s="76"/>
      <c r="CLI67" s="76"/>
      <c r="CLJ67" s="76"/>
      <c r="CLK67" s="76"/>
      <c r="CLL67" s="76"/>
      <c r="CLM67" s="76"/>
      <c r="CLN67" s="76"/>
      <c r="CLO67" s="76"/>
      <c r="CLP67" s="76"/>
      <c r="CLQ67" s="76"/>
      <c r="CLR67" s="76"/>
      <c r="CLS67" s="76"/>
      <c r="CLT67" s="76"/>
      <c r="CLU67" s="76"/>
      <c r="CLV67" s="76"/>
      <c r="CLW67" s="76"/>
      <c r="CLX67" s="76"/>
      <c r="CLY67" s="76"/>
      <c r="CLZ67" s="76"/>
      <c r="CMA67" s="76"/>
      <c r="CMB67" s="76"/>
      <c r="CMC67" s="76"/>
      <c r="CMD67" s="76"/>
      <c r="CME67" s="76"/>
      <c r="CMF67" s="76"/>
      <c r="CMG67" s="76"/>
      <c r="CMH67" s="76"/>
      <c r="CMI67" s="76"/>
      <c r="CMJ67" s="76"/>
      <c r="CMK67" s="76"/>
      <c r="CML67" s="76"/>
      <c r="CMM67" s="76"/>
      <c r="CMN67" s="76"/>
      <c r="CMO67" s="76"/>
      <c r="CMP67" s="76"/>
      <c r="CMQ67" s="76"/>
      <c r="CMR67" s="76"/>
      <c r="CMS67" s="76"/>
      <c r="CMT67" s="76"/>
      <c r="CMU67" s="76"/>
      <c r="CMV67" s="76"/>
      <c r="CMW67" s="76"/>
      <c r="CMX67" s="76"/>
      <c r="CMY67" s="76"/>
      <c r="CMZ67" s="76"/>
      <c r="CNA67" s="76"/>
      <c r="CNB67" s="76"/>
      <c r="CNC67" s="76"/>
      <c r="CND67" s="76"/>
      <c r="CNE67" s="76"/>
      <c r="CNF67" s="76"/>
      <c r="CNG67" s="76"/>
      <c r="CNH67" s="76"/>
      <c r="CNI67" s="76"/>
      <c r="CNJ67" s="76"/>
      <c r="CNK67" s="76"/>
      <c r="CNL67" s="76"/>
      <c r="CNM67" s="76"/>
      <c r="CNN67" s="76"/>
      <c r="CNO67" s="76"/>
      <c r="CNP67" s="76"/>
      <c r="CNQ67" s="76"/>
      <c r="CNR67" s="76"/>
      <c r="CNS67" s="76"/>
      <c r="CNT67" s="76"/>
      <c r="CNU67" s="76"/>
      <c r="CNV67" s="76"/>
      <c r="CNW67" s="76"/>
      <c r="CNX67" s="76"/>
      <c r="CNY67" s="76"/>
      <c r="CNZ67" s="76"/>
      <c r="COA67" s="76"/>
      <c r="COB67" s="76"/>
      <c r="COC67" s="76"/>
      <c r="COD67" s="76"/>
      <c r="COE67" s="76"/>
      <c r="COF67" s="76"/>
      <c r="COG67" s="76"/>
      <c r="COH67" s="76"/>
      <c r="COI67" s="76"/>
      <c r="COJ67" s="76"/>
      <c r="COK67" s="76"/>
      <c r="COL67" s="76"/>
      <c r="COM67" s="76"/>
      <c r="CON67" s="76"/>
      <c r="COO67" s="76"/>
      <c r="COP67" s="76"/>
      <c r="COQ67" s="76"/>
      <c r="COR67" s="76"/>
      <c r="COS67" s="76"/>
      <c r="COT67" s="76"/>
      <c r="COU67" s="76"/>
      <c r="COV67" s="76"/>
      <c r="COW67" s="76"/>
      <c r="COX67" s="76"/>
      <c r="COY67" s="76"/>
      <c r="COZ67" s="76"/>
      <c r="CPA67" s="76"/>
      <c r="CPB67" s="76"/>
      <c r="CPC67" s="76"/>
      <c r="CPD67" s="76"/>
      <c r="CPE67" s="76"/>
      <c r="CPF67" s="76"/>
      <c r="CPG67" s="76"/>
      <c r="CPH67" s="76"/>
      <c r="CPI67" s="76"/>
      <c r="CPJ67" s="76"/>
      <c r="CPK67" s="76"/>
      <c r="CPL67" s="76"/>
      <c r="CPM67" s="76"/>
      <c r="CPN67" s="76"/>
      <c r="CPO67" s="76"/>
      <c r="CPP67" s="76"/>
      <c r="CPQ67" s="76"/>
      <c r="CPR67" s="76"/>
      <c r="CPS67" s="76"/>
      <c r="CPT67" s="76"/>
      <c r="CPU67" s="76"/>
      <c r="CPV67" s="76"/>
      <c r="CPW67" s="76"/>
      <c r="CPX67" s="76"/>
      <c r="CPY67" s="76"/>
      <c r="CPZ67" s="76"/>
      <c r="CQA67" s="76"/>
      <c r="CQB67" s="76"/>
      <c r="CQC67" s="76"/>
      <c r="CQD67" s="76"/>
      <c r="CQE67" s="76"/>
      <c r="CQF67" s="76"/>
      <c r="CQG67" s="76"/>
      <c r="CQH67" s="76"/>
      <c r="CQI67" s="76"/>
      <c r="CQJ67" s="76"/>
      <c r="CQK67" s="76"/>
      <c r="CQL67" s="76"/>
      <c r="CQM67" s="76"/>
      <c r="CQN67" s="76"/>
      <c r="CQO67" s="76"/>
      <c r="CQP67" s="76"/>
      <c r="CQQ67" s="76"/>
      <c r="CQR67" s="76"/>
      <c r="CQS67" s="76"/>
      <c r="CQT67" s="76"/>
      <c r="CQU67" s="76"/>
      <c r="CQV67" s="76"/>
      <c r="CQW67" s="76"/>
      <c r="CQX67" s="76"/>
      <c r="CQY67" s="76"/>
      <c r="CQZ67" s="76"/>
      <c r="CRA67" s="76"/>
      <c r="CRB67" s="76"/>
      <c r="CRC67" s="76"/>
      <c r="CRD67" s="76"/>
      <c r="CRE67" s="76"/>
      <c r="CRF67" s="76"/>
      <c r="CRG67" s="76"/>
      <c r="CRH67" s="76"/>
      <c r="CRI67" s="76"/>
      <c r="CRJ67" s="76"/>
      <c r="CRK67" s="76"/>
      <c r="CRL67" s="76"/>
      <c r="CRM67" s="76"/>
      <c r="CRN67" s="76"/>
      <c r="CRO67" s="76"/>
      <c r="CRP67" s="76"/>
      <c r="CRQ67" s="76"/>
      <c r="CRR67" s="76"/>
      <c r="CRS67" s="76"/>
      <c r="CRT67" s="76"/>
      <c r="CRU67" s="76"/>
      <c r="CRV67" s="76"/>
      <c r="CRW67" s="76"/>
      <c r="CRX67" s="76"/>
      <c r="CRY67" s="76"/>
      <c r="CRZ67" s="76"/>
      <c r="CSA67" s="76"/>
      <c r="CSB67" s="76"/>
      <c r="CSC67" s="76"/>
      <c r="CSD67" s="76"/>
      <c r="CSE67" s="76"/>
      <c r="CSF67" s="76"/>
      <c r="CSG67" s="76"/>
      <c r="CSH67" s="76"/>
      <c r="CSI67" s="76"/>
      <c r="CSJ67" s="76"/>
      <c r="CSK67" s="76"/>
      <c r="CSL67" s="76"/>
      <c r="CSM67" s="76"/>
      <c r="CSN67" s="76"/>
      <c r="CSO67" s="76"/>
      <c r="CSP67" s="76"/>
      <c r="CSQ67" s="76"/>
      <c r="CSR67" s="76"/>
      <c r="CSS67" s="76"/>
      <c r="CST67" s="76"/>
      <c r="CSU67" s="76"/>
      <c r="CSV67" s="76"/>
      <c r="CSW67" s="76"/>
      <c r="CSX67" s="76"/>
      <c r="CSY67" s="76"/>
      <c r="CSZ67" s="76"/>
      <c r="CTA67" s="76"/>
      <c r="CTB67" s="76"/>
      <c r="CTC67" s="76"/>
      <c r="CTD67" s="76"/>
      <c r="CTE67" s="76"/>
      <c r="CTF67" s="76"/>
      <c r="CTG67" s="76"/>
      <c r="CTH67" s="76"/>
      <c r="CTI67" s="76"/>
      <c r="CTJ67" s="76"/>
      <c r="CTK67" s="76"/>
      <c r="CTL67" s="76"/>
      <c r="CTM67" s="76"/>
      <c r="CTN67" s="76"/>
      <c r="CTO67" s="76"/>
      <c r="CTP67" s="76"/>
      <c r="CTQ67" s="76"/>
      <c r="CTR67" s="76"/>
      <c r="CTS67" s="76"/>
      <c r="CTT67" s="76"/>
      <c r="CTU67" s="76"/>
      <c r="CTV67" s="76"/>
      <c r="CTW67" s="76"/>
      <c r="CTX67" s="76"/>
      <c r="CTY67" s="76"/>
      <c r="CTZ67" s="76"/>
      <c r="CUA67" s="76"/>
      <c r="CUB67" s="76"/>
      <c r="CUC67" s="76"/>
      <c r="CUD67" s="76"/>
      <c r="CUE67" s="76"/>
      <c r="CUF67" s="76"/>
      <c r="CUG67" s="76"/>
      <c r="CUH67" s="76"/>
      <c r="CUI67" s="76"/>
      <c r="CUJ67" s="76"/>
      <c r="CUK67" s="76"/>
      <c r="CUL67" s="76"/>
      <c r="CUM67" s="76"/>
      <c r="CUN67" s="76"/>
      <c r="CUO67" s="76"/>
      <c r="CUP67" s="76"/>
      <c r="CUQ67" s="76"/>
      <c r="CUR67" s="76"/>
      <c r="CUS67" s="76"/>
      <c r="CUT67" s="76"/>
      <c r="CUU67" s="76"/>
      <c r="CUV67" s="76"/>
      <c r="CUW67" s="76"/>
      <c r="CUX67" s="76"/>
      <c r="CUY67" s="76"/>
      <c r="CUZ67" s="76"/>
      <c r="CVA67" s="76"/>
      <c r="CVB67" s="76"/>
      <c r="CVC67" s="76"/>
      <c r="CVD67" s="76"/>
      <c r="CVE67" s="76"/>
      <c r="CVF67" s="76"/>
      <c r="CVG67" s="76"/>
      <c r="CVH67" s="76"/>
      <c r="CVI67" s="76"/>
      <c r="CVJ67" s="76"/>
      <c r="CVK67" s="76"/>
      <c r="CVL67" s="76"/>
      <c r="CVM67" s="76"/>
      <c r="CVN67" s="76"/>
      <c r="CVO67" s="76"/>
      <c r="CVP67" s="76"/>
      <c r="CVQ67" s="76"/>
      <c r="CVR67" s="76"/>
      <c r="CVS67" s="76"/>
      <c r="CVT67" s="76"/>
      <c r="CVU67" s="76"/>
      <c r="CVV67" s="76"/>
      <c r="CVW67" s="76"/>
      <c r="CVX67" s="76"/>
      <c r="CVY67" s="76"/>
      <c r="CVZ67" s="76"/>
      <c r="CWA67" s="76"/>
      <c r="CWB67" s="76"/>
      <c r="CWC67" s="76"/>
      <c r="CWD67" s="76"/>
      <c r="CWE67" s="76"/>
      <c r="CWF67" s="76"/>
      <c r="CWG67" s="76"/>
      <c r="CWH67" s="76"/>
      <c r="CWI67" s="76"/>
      <c r="CWJ67" s="76"/>
      <c r="CWK67" s="76"/>
      <c r="CWL67" s="76"/>
      <c r="CWM67" s="76"/>
      <c r="CWN67" s="76"/>
      <c r="CWO67" s="76"/>
      <c r="CWP67" s="76"/>
      <c r="CWQ67" s="76"/>
      <c r="CWR67" s="76"/>
      <c r="CWS67" s="76"/>
      <c r="CWT67" s="76"/>
      <c r="CWU67" s="76"/>
      <c r="CWV67" s="76"/>
      <c r="CWW67" s="76"/>
      <c r="CWX67" s="76"/>
      <c r="CWY67" s="76"/>
      <c r="CWZ67" s="76"/>
      <c r="CXA67" s="76"/>
      <c r="CXB67" s="76"/>
      <c r="CXC67" s="76"/>
      <c r="CXD67" s="76"/>
      <c r="CXE67" s="76"/>
      <c r="CXF67" s="76"/>
      <c r="CXG67" s="76"/>
      <c r="CXH67" s="76"/>
      <c r="CXI67" s="76"/>
      <c r="CXJ67" s="76"/>
      <c r="CXK67" s="76"/>
      <c r="CXL67" s="76"/>
      <c r="CXM67" s="76"/>
      <c r="CXN67" s="76"/>
      <c r="CXO67" s="76"/>
      <c r="CXP67" s="76"/>
      <c r="CXQ67" s="76"/>
      <c r="CXR67" s="76"/>
      <c r="CXS67" s="76"/>
      <c r="CXT67" s="76"/>
      <c r="CXU67" s="76"/>
      <c r="CXV67" s="76"/>
      <c r="CXW67" s="76"/>
      <c r="CXX67" s="76"/>
      <c r="CXY67" s="76"/>
      <c r="CXZ67" s="76"/>
      <c r="CYA67" s="76"/>
      <c r="CYB67" s="76"/>
      <c r="CYC67" s="76"/>
      <c r="CYD67" s="76"/>
      <c r="CYE67" s="76"/>
      <c r="CYF67" s="76"/>
      <c r="CYG67" s="76"/>
      <c r="CYH67" s="76"/>
      <c r="CYI67" s="76"/>
      <c r="CYJ67" s="76"/>
      <c r="CYK67" s="76"/>
      <c r="CYL67" s="76"/>
      <c r="CYM67" s="76"/>
      <c r="CYN67" s="76"/>
      <c r="CYO67" s="76"/>
      <c r="CYP67" s="76"/>
      <c r="CYQ67" s="76"/>
      <c r="CYR67" s="76"/>
      <c r="CYS67" s="76"/>
      <c r="CYT67" s="76"/>
      <c r="CYU67" s="76"/>
      <c r="CYV67" s="76"/>
      <c r="CYW67" s="76"/>
      <c r="CYX67" s="76"/>
      <c r="CYY67" s="76"/>
      <c r="CYZ67" s="76"/>
      <c r="CZA67" s="76"/>
      <c r="CZB67" s="76"/>
      <c r="CZC67" s="76"/>
      <c r="CZD67" s="76"/>
      <c r="CZE67" s="76"/>
      <c r="CZF67" s="76"/>
      <c r="CZG67" s="76"/>
      <c r="CZH67" s="76"/>
      <c r="CZI67" s="76"/>
      <c r="CZJ67" s="76"/>
      <c r="CZK67" s="76"/>
      <c r="CZL67" s="76"/>
      <c r="CZM67" s="76"/>
      <c r="CZN67" s="76"/>
      <c r="CZO67" s="76"/>
      <c r="CZP67" s="76"/>
      <c r="CZQ67" s="76"/>
      <c r="CZR67" s="76"/>
      <c r="CZS67" s="76"/>
      <c r="CZT67" s="76"/>
      <c r="CZU67" s="76"/>
      <c r="CZV67" s="76"/>
      <c r="CZW67" s="76"/>
      <c r="CZX67" s="76"/>
      <c r="CZY67" s="76"/>
      <c r="CZZ67" s="76"/>
      <c r="DAA67" s="76"/>
      <c r="DAB67" s="76"/>
      <c r="DAC67" s="76"/>
      <c r="DAD67" s="76"/>
      <c r="DAE67" s="76"/>
      <c r="DAF67" s="76"/>
      <c r="DAG67" s="76"/>
      <c r="DAH67" s="76"/>
      <c r="DAI67" s="76"/>
      <c r="DAJ67" s="76"/>
      <c r="DAK67" s="76"/>
      <c r="DAL67" s="76"/>
      <c r="DAM67" s="76"/>
      <c r="DAN67" s="76"/>
      <c r="DAO67" s="76"/>
      <c r="DAP67" s="76"/>
      <c r="DAQ67" s="76"/>
      <c r="DAR67" s="76"/>
      <c r="DAS67" s="76"/>
      <c r="DAT67" s="76"/>
      <c r="DAU67" s="76"/>
      <c r="DAV67" s="76"/>
      <c r="DAW67" s="76"/>
      <c r="DAX67" s="76"/>
      <c r="DAY67" s="76"/>
      <c r="DAZ67" s="76"/>
      <c r="DBA67" s="76"/>
      <c r="DBB67" s="76"/>
      <c r="DBC67" s="76"/>
      <c r="DBD67" s="76"/>
      <c r="DBE67" s="76"/>
      <c r="DBF67" s="76"/>
      <c r="DBG67" s="76"/>
      <c r="DBH67" s="76"/>
      <c r="DBI67" s="76"/>
      <c r="DBJ67" s="76"/>
      <c r="DBK67" s="76"/>
      <c r="DBL67" s="76"/>
      <c r="DBM67" s="76"/>
      <c r="DBN67" s="76"/>
      <c r="DBO67" s="76"/>
      <c r="DBP67" s="76"/>
      <c r="DBQ67" s="76"/>
      <c r="DBR67" s="76"/>
      <c r="DBS67" s="76"/>
      <c r="DBT67" s="76"/>
      <c r="DBU67" s="76"/>
      <c r="DBV67" s="76"/>
      <c r="DBW67" s="76"/>
      <c r="DBX67" s="76"/>
      <c r="DBY67" s="76"/>
      <c r="DBZ67" s="76"/>
      <c r="DCA67" s="76"/>
      <c r="DCB67" s="76"/>
      <c r="DCC67" s="76"/>
      <c r="DCD67" s="76"/>
      <c r="DCE67" s="76"/>
      <c r="DCF67" s="76"/>
      <c r="DCG67" s="76"/>
      <c r="DCH67" s="76"/>
      <c r="DCI67" s="76"/>
      <c r="DCJ67" s="76"/>
      <c r="DCK67" s="76"/>
      <c r="DCL67" s="76"/>
      <c r="DCM67" s="76"/>
      <c r="DCN67" s="76"/>
      <c r="DCO67" s="76"/>
      <c r="DCP67" s="76"/>
      <c r="DCQ67" s="76"/>
      <c r="DCR67" s="76"/>
      <c r="DCS67" s="76"/>
      <c r="DCT67" s="76"/>
      <c r="DCU67" s="76"/>
      <c r="DCV67" s="76"/>
      <c r="DCW67" s="76"/>
      <c r="DCX67" s="76"/>
      <c r="DCY67" s="76"/>
      <c r="DCZ67" s="76"/>
      <c r="DDA67" s="76"/>
      <c r="DDB67" s="76"/>
      <c r="DDC67" s="76"/>
      <c r="DDD67" s="76"/>
      <c r="DDE67" s="76"/>
      <c r="DDF67" s="76"/>
      <c r="DDG67" s="76"/>
      <c r="DDH67" s="76"/>
      <c r="DDI67" s="76"/>
      <c r="DDJ67" s="76"/>
      <c r="DDK67" s="76"/>
      <c r="DDL67" s="76"/>
      <c r="DDM67" s="76"/>
      <c r="DDN67" s="76"/>
      <c r="DDO67" s="76"/>
      <c r="DDP67" s="76"/>
      <c r="DDQ67" s="76"/>
      <c r="DDR67" s="76"/>
      <c r="DDS67" s="76"/>
      <c r="DDT67" s="76"/>
      <c r="DDU67" s="76"/>
      <c r="DDV67" s="76"/>
      <c r="DDW67" s="76"/>
      <c r="DDX67" s="76"/>
      <c r="DDY67" s="76"/>
      <c r="DDZ67" s="76"/>
      <c r="DEA67" s="76"/>
      <c r="DEB67" s="76"/>
      <c r="DEC67" s="76"/>
      <c r="DED67" s="76"/>
      <c r="DEE67" s="76"/>
      <c r="DEF67" s="76"/>
      <c r="DEG67" s="76"/>
      <c r="DEH67" s="76"/>
      <c r="DEI67" s="76"/>
      <c r="DEJ67" s="76"/>
      <c r="DEK67" s="76"/>
      <c r="DEL67" s="76"/>
      <c r="DEM67" s="76"/>
      <c r="DEN67" s="76"/>
      <c r="DEO67" s="76"/>
      <c r="DEP67" s="76"/>
      <c r="DEQ67" s="76"/>
      <c r="DER67" s="76"/>
      <c r="DES67" s="76"/>
      <c r="DET67" s="76"/>
      <c r="DEU67" s="76"/>
      <c r="DEV67" s="76"/>
      <c r="DEW67" s="76"/>
      <c r="DEX67" s="76"/>
      <c r="DEY67" s="76"/>
      <c r="DEZ67" s="76"/>
      <c r="DFA67" s="76"/>
      <c r="DFB67" s="76"/>
      <c r="DFC67" s="76"/>
      <c r="DFD67" s="76"/>
      <c r="DFE67" s="76"/>
      <c r="DFF67" s="76"/>
      <c r="DFG67" s="76"/>
      <c r="DFH67" s="76"/>
      <c r="DFI67" s="76"/>
      <c r="DFJ67" s="76"/>
      <c r="DFK67" s="76"/>
      <c r="DFL67" s="76"/>
      <c r="DFM67" s="76"/>
      <c r="DFN67" s="76"/>
      <c r="DFO67" s="76"/>
      <c r="DFP67" s="76"/>
      <c r="DFQ67" s="76"/>
      <c r="DFR67" s="76"/>
      <c r="DFS67" s="76"/>
      <c r="DFT67" s="76"/>
      <c r="DFU67" s="76"/>
      <c r="DFV67" s="76"/>
      <c r="DFW67" s="76"/>
      <c r="DFX67" s="76"/>
      <c r="DFY67" s="76"/>
      <c r="DFZ67" s="76"/>
      <c r="DGA67" s="76"/>
      <c r="DGB67" s="76"/>
      <c r="DGC67" s="76"/>
      <c r="DGD67" s="76"/>
      <c r="DGE67" s="76"/>
      <c r="DGF67" s="76"/>
      <c r="DGG67" s="76"/>
      <c r="DGH67" s="76"/>
      <c r="DGI67" s="76"/>
      <c r="DGJ67" s="76"/>
      <c r="DGK67" s="76"/>
      <c r="DGL67" s="76"/>
      <c r="DGM67" s="76"/>
      <c r="DGN67" s="76"/>
      <c r="DGO67" s="76"/>
      <c r="DGP67" s="76"/>
      <c r="DGQ67" s="76"/>
      <c r="DGR67" s="76"/>
      <c r="DGS67" s="76"/>
      <c r="DGT67" s="76"/>
      <c r="DGU67" s="76"/>
      <c r="DGV67" s="76"/>
      <c r="DGW67" s="76"/>
      <c r="DGX67" s="76"/>
      <c r="DGY67" s="76"/>
      <c r="DGZ67" s="76"/>
      <c r="DHA67" s="76"/>
      <c r="DHB67" s="76"/>
      <c r="DHC67" s="76"/>
      <c r="DHD67" s="76"/>
      <c r="DHE67" s="76"/>
      <c r="DHF67" s="76"/>
      <c r="DHG67" s="76"/>
      <c r="DHH67" s="76"/>
      <c r="DHI67" s="76"/>
      <c r="DHJ67" s="76"/>
      <c r="DHK67" s="76"/>
      <c r="DHL67" s="76"/>
      <c r="DHM67" s="76"/>
      <c r="DHN67" s="76"/>
      <c r="DHO67" s="76"/>
      <c r="DHP67" s="76"/>
      <c r="DHQ67" s="76"/>
      <c r="DHR67" s="76"/>
      <c r="DHS67" s="76"/>
      <c r="DHT67" s="76"/>
      <c r="DHU67" s="76"/>
      <c r="DHV67" s="76"/>
      <c r="DHW67" s="76"/>
      <c r="DHX67" s="76"/>
      <c r="DHY67" s="76"/>
      <c r="DHZ67" s="76"/>
      <c r="DIA67" s="76"/>
      <c r="DIB67" s="76"/>
      <c r="DIC67" s="76"/>
      <c r="DID67" s="76"/>
      <c r="DIE67" s="76"/>
      <c r="DIF67" s="76"/>
      <c r="DIG67" s="76"/>
      <c r="DIH67" s="76"/>
      <c r="DII67" s="76"/>
      <c r="DIJ67" s="76"/>
      <c r="DIK67" s="76"/>
      <c r="DIL67" s="76"/>
      <c r="DIM67" s="76"/>
      <c r="DIN67" s="76"/>
      <c r="DIO67" s="76"/>
      <c r="DIP67" s="76"/>
      <c r="DIQ67" s="76"/>
      <c r="DIR67" s="76"/>
      <c r="DIS67" s="76"/>
      <c r="DIT67" s="76"/>
      <c r="DIU67" s="76"/>
      <c r="DIV67" s="76"/>
      <c r="DIW67" s="76"/>
      <c r="DIX67" s="76"/>
      <c r="DIY67" s="76"/>
      <c r="DIZ67" s="76"/>
      <c r="DJA67" s="76"/>
      <c r="DJB67" s="76"/>
      <c r="DJC67" s="76"/>
      <c r="DJD67" s="76"/>
      <c r="DJE67" s="76"/>
      <c r="DJF67" s="76"/>
      <c r="DJG67" s="76"/>
      <c r="DJH67" s="76"/>
      <c r="DJI67" s="76"/>
      <c r="DJJ67" s="76"/>
      <c r="DJK67" s="76"/>
      <c r="DJL67" s="76"/>
      <c r="DJM67" s="76"/>
      <c r="DJN67" s="76"/>
      <c r="DJO67" s="76"/>
      <c r="DJP67" s="76"/>
      <c r="DJQ67" s="76"/>
      <c r="DJR67" s="76"/>
      <c r="DJS67" s="76"/>
      <c r="DJT67" s="76"/>
      <c r="DJU67" s="76"/>
      <c r="DJV67" s="76"/>
      <c r="DJW67" s="76"/>
      <c r="DJX67" s="76"/>
      <c r="DJY67" s="76"/>
      <c r="DJZ67" s="76"/>
      <c r="DKA67" s="76"/>
      <c r="DKB67" s="76"/>
      <c r="DKC67" s="76"/>
      <c r="DKD67" s="76"/>
      <c r="DKE67" s="76"/>
      <c r="DKF67" s="76"/>
      <c r="DKG67" s="76"/>
      <c r="DKH67" s="76"/>
      <c r="DKI67" s="76"/>
      <c r="DKJ67" s="76"/>
      <c r="DKK67" s="76"/>
      <c r="DKL67" s="76"/>
      <c r="DKM67" s="76"/>
      <c r="DKN67" s="76"/>
      <c r="DKO67" s="76"/>
      <c r="DKP67" s="76"/>
      <c r="DKQ67" s="76"/>
      <c r="DKR67" s="76"/>
      <c r="DKS67" s="76"/>
      <c r="DKT67" s="76"/>
      <c r="DKU67" s="76"/>
      <c r="DKV67" s="76"/>
      <c r="DKW67" s="76"/>
      <c r="DKX67" s="76"/>
      <c r="DKY67" s="76"/>
      <c r="DKZ67" s="76"/>
      <c r="DLA67" s="76"/>
      <c r="DLB67" s="76"/>
      <c r="DLC67" s="76"/>
      <c r="DLD67" s="76"/>
      <c r="DLE67" s="76"/>
      <c r="DLF67" s="76"/>
      <c r="DLG67" s="76"/>
      <c r="DLH67" s="76"/>
      <c r="DLI67" s="76"/>
      <c r="DLJ67" s="76"/>
      <c r="DLK67" s="76"/>
      <c r="DLL67" s="76"/>
      <c r="DLM67" s="76"/>
      <c r="DLN67" s="76"/>
      <c r="DLO67" s="76"/>
      <c r="DLP67" s="76"/>
      <c r="DLQ67" s="76"/>
      <c r="DLR67" s="76"/>
      <c r="DLS67" s="76"/>
      <c r="DLT67" s="76"/>
      <c r="DLU67" s="76"/>
      <c r="DLV67" s="76"/>
      <c r="DLW67" s="76"/>
      <c r="DLX67" s="76"/>
      <c r="DLY67" s="76"/>
      <c r="DLZ67" s="76"/>
      <c r="DMA67" s="76"/>
      <c r="DMB67" s="76"/>
      <c r="DMC67" s="76"/>
      <c r="DMD67" s="76"/>
      <c r="DME67" s="76"/>
      <c r="DMF67" s="76"/>
      <c r="DMG67" s="76"/>
      <c r="DMH67" s="76"/>
      <c r="DMI67" s="76"/>
      <c r="DMJ67" s="76"/>
      <c r="DMK67" s="76"/>
      <c r="DML67" s="76"/>
      <c r="DMM67" s="76"/>
      <c r="DMN67" s="76"/>
      <c r="DMO67" s="76"/>
      <c r="DMP67" s="76"/>
      <c r="DMQ67" s="76"/>
      <c r="DMR67" s="76"/>
      <c r="DMS67" s="76"/>
      <c r="DMT67" s="76"/>
      <c r="DMU67" s="76"/>
      <c r="DMV67" s="76"/>
      <c r="DMW67" s="76"/>
      <c r="DMX67" s="76"/>
      <c r="DMY67" s="76"/>
      <c r="DMZ67" s="76"/>
      <c r="DNA67" s="76"/>
      <c r="DNB67" s="76"/>
      <c r="DNC67" s="76"/>
      <c r="DND67" s="76"/>
      <c r="DNE67" s="76"/>
      <c r="DNF67" s="76"/>
      <c r="DNG67" s="76"/>
      <c r="DNH67" s="76"/>
      <c r="DNI67" s="76"/>
      <c r="DNJ67" s="76"/>
      <c r="DNK67" s="76"/>
      <c r="DNL67" s="76"/>
      <c r="DNM67" s="76"/>
      <c r="DNN67" s="76"/>
      <c r="DNO67" s="76"/>
      <c r="DNP67" s="76"/>
      <c r="DNQ67" s="76"/>
      <c r="DNR67" s="76"/>
      <c r="DNS67" s="76"/>
      <c r="DNT67" s="76"/>
      <c r="DNU67" s="76"/>
      <c r="DNV67" s="76"/>
      <c r="DNW67" s="76"/>
      <c r="DNX67" s="76"/>
      <c r="DNY67" s="76"/>
      <c r="DNZ67" s="76"/>
      <c r="DOA67" s="76"/>
      <c r="DOB67" s="76"/>
      <c r="DOC67" s="76"/>
      <c r="DOD67" s="76"/>
      <c r="DOE67" s="76"/>
      <c r="DOF67" s="76"/>
      <c r="DOG67" s="76"/>
      <c r="DOH67" s="76"/>
      <c r="DOI67" s="76"/>
      <c r="DOJ67" s="76"/>
      <c r="DOK67" s="76"/>
      <c r="DOL67" s="76"/>
      <c r="DOM67" s="76"/>
      <c r="DON67" s="76"/>
      <c r="DOO67" s="76"/>
      <c r="DOP67" s="76"/>
      <c r="DOQ67" s="76"/>
      <c r="DOR67" s="76"/>
      <c r="DOS67" s="76"/>
      <c r="DOT67" s="76"/>
      <c r="DOU67" s="76"/>
      <c r="DOV67" s="76"/>
      <c r="DOW67" s="76"/>
      <c r="DOX67" s="76"/>
      <c r="DOY67" s="76"/>
      <c r="DOZ67" s="76"/>
      <c r="DPA67" s="76"/>
      <c r="DPB67" s="76"/>
      <c r="DPC67" s="76"/>
      <c r="DPD67" s="76"/>
      <c r="DPE67" s="76"/>
      <c r="DPF67" s="76"/>
      <c r="DPG67" s="76"/>
      <c r="DPH67" s="76"/>
      <c r="DPI67" s="76"/>
      <c r="DPJ67" s="76"/>
      <c r="DPK67" s="76"/>
      <c r="DPL67" s="76"/>
      <c r="DPM67" s="76"/>
      <c r="DPN67" s="76"/>
      <c r="DPO67" s="76"/>
      <c r="DPP67" s="76"/>
      <c r="DPQ67" s="76"/>
      <c r="DPR67" s="76"/>
      <c r="DPS67" s="76"/>
      <c r="DPT67" s="76"/>
      <c r="DPU67" s="76"/>
      <c r="DPV67" s="76"/>
      <c r="DPW67" s="76"/>
      <c r="DPX67" s="76"/>
      <c r="DPY67" s="76"/>
      <c r="DPZ67" s="76"/>
      <c r="DQA67" s="76"/>
      <c r="DQB67" s="76"/>
      <c r="DQC67" s="76"/>
      <c r="DQD67" s="76"/>
      <c r="DQE67" s="76"/>
      <c r="DQF67" s="76"/>
      <c r="DQG67" s="76"/>
      <c r="DQH67" s="76"/>
      <c r="DQI67" s="76"/>
      <c r="DQJ67" s="76"/>
      <c r="DQK67" s="76"/>
      <c r="DQL67" s="76"/>
      <c r="DQM67" s="76"/>
      <c r="DQN67" s="76"/>
      <c r="DQO67" s="76"/>
      <c r="DQP67" s="76"/>
      <c r="DQQ67" s="76"/>
      <c r="DQR67" s="76"/>
      <c r="DQS67" s="76"/>
      <c r="DQT67" s="76"/>
      <c r="DQU67" s="76"/>
      <c r="DQV67" s="76"/>
      <c r="DQW67" s="76"/>
      <c r="DQX67" s="76"/>
      <c r="DQY67" s="76"/>
      <c r="DQZ67" s="76"/>
      <c r="DRA67" s="76"/>
      <c r="DRB67" s="76"/>
      <c r="DRC67" s="76"/>
      <c r="DRD67" s="76"/>
      <c r="DRE67" s="76"/>
      <c r="DRF67" s="76"/>
      <c r="DRG67" s="76"/>
      <c r="DRH67" s="76"/>
      <c r="DRI67" s="76"/>
      <c r="DRJ67" s="76"/>
      <c r="DRK67" s="76"/>
      <c r="DRL67" s="76"/>
      <c r="DRM67" s="76"/>
      <c r="DRN67" s="76"/>
      <c r="DRO67" s="76"/>
      <c r="DRP67" s="76"/>
      <c r="DRQ67" s="76"/>
      <c r="DRR67" s="76"/>
      <c r="DRS67" s="76"/>
      <c r="DRT67" s="76"/>
      <c r="DRU67" s="76"/>
      <c r="DRV67" s="76"/>
      <c r="DRW67" s="76"/>
      <c r="DRX67" s="76"/>
      <c r="DRY67" s="76"/>
      <c r="DRZ67" s="76"/>
      <c r="DSA67" s="76"/>
      <c r="DSB67" s="76"/>
      <c r="DSC67" s="76"/>
      <c r="DSD67" s="76"/>
      <c r="DSE67" s="76"/>
      <c r="DSF67" s="76"/>
      <c r="DSG67" s="76"/>
      <c r="DSH67" s="76"/>
      <c r="DSI67" s="76"/>
      <c r="DSJ67" s="76"/>
      <c r="DSK67" s="76"/>
      <c r="DSL67" s="76"/>
      <c r="DSM67" s="76"/>
      <c r="DSN67" s="76"/>
      <c r="DSO67" s="76"/>
      <c r="DSP67" s="76"/>
      <c r="DSQ67" s="76"/>
      <c r="DSR67" s="76"/>
      <c r="DSS67" s="76"/>
      <c r="DST67" s="76"/>
      <c r="DSU67" s="76"/>
      <c r="DSV67" s="76"/>
      <c r="DSW67" s="76"/>
      <c r="DSX67" s="76"/>
      <c r="DSY67" s="76"/>
      <c r="DSZ67" s="76"/>
      <c r="DTA67" s="76"/>
      <c r="DTB67" s="76"/>
      <c r="DTC67" s="76"/>
      <c r="DTD67" s="76"/>
      <c r="DTE67" s="76"/>
      <c r="DTF67" s="76"/>
      <c r="DTG67" s="76"/>
      <c r="DTH67" s="76"/>
      <c r="DTI67" s="76"/>
      <c r="DTJ67" s="76"/>
      <c r="DTK67" s="76"/>
      <c r="DTL67" s="76"/>
      <c r="DTM67" s="76"/>
      <c r="DTN67" s="76"/>
      <c r="DTO67" s="76"/>
      <c r="DTP67" s="76"/>
      <c r="DTQ67" s="76"/>
      <c r="DTR67" s="76"/>
      <c r="DTS67" s="76"/>
      <c r="DTT67" s="76"/>
      <c r="DTU67" s="76"/>
      <c r="DTV67" s="76"/>
      <c r="DTW67" s="76"/>
      <c r="DTX67" s="76"/>
      <c r="DTY67" s="76"/>
      <c r="DTZ67" s="76"/>
      <c r="DUA67" s="76"/>
      <c r="DUB67" s="76"/>
      <c r="DUC67" s="76"/>
      <c r="DUD67" s="76"/>
      <c r="DUE67" s="76"/>
      <c r="DUF67" s="76"/>
      <c r="DUG67" s="76"/>
      <c r="DUH67" s="76"/>
      <c r="DUI67" s="76"/>
      <c r="DUJ67" s="76"/>
      <c r="DUK67" s="76"/>
      <c r="DUL67" s="76"/>
      <c r="DUM67" s="76"/>
      <c r="DUN67" s="76"/>
      <c r="DUO67" s="76"/>
      <c r="DUP67" s="76"/>
      <c r="DUQ67" s="76"/>
      <c r="DUR67" s="76"/>
      <c r="DUS67" s="76"/>
      <c r="DUT67" s="76"/>
      <c r="DUU67" s="76"/>
      <c r="DUV67" s="76"/>
      <c r="DUW67" s="76"/>
      <c r="DUX67" s="76"/>
      <c r="DUY67" s="76"/>
      <c r="DUZ67" s="76"/>
      <c r="DVA67" s="76"/>
      <c r="DVB67" s="76"/>
      <c r="DVC67" s="76"/>
      <c r="DVD67" s="76"/>
      <c r="DVE67" s="76"/>
      <c r="DVF67" s="76"/>
      <c r="DVG67" s="76"/>
      <c r="DVH67" s="76"/>
      <c r="DVI67" s="76"/>
      <c r="DVJ67" s="76"/>
      <c r="DVK67" s="76"/>
      <c r="DVL67" s="76"/>
      <c r="DVM67" s="76"/>
      <c r="DVN67" s="76"/>
      <c r="DVO67" s="76"/>
      <c r="DVP67" s="76"/>
      <c r="DVQ67" s="76"/>
      <c r="DVR67" s="76"/>
      <c r="DVS67" s="76"/>
      <c r="DVT67" s="76"/>
      <c r="DVU67" s="76"/>
      <c r="DVV67" s="76"/>
      <c r="DVW67" s="76"/>
      <c r="DVX67" s="76"/>
      <c r="DVY67" s="76"/>
      <c r="DVZ67" s="76"/>
      <c r="DWA67" s="76"/>
      <c r="DWB67" s="76"/>
      <c r="DWC67" s="76"/>
      <c r="DWD67" s="76"/>
      <c r="DWE67" s="76"/>
      <c r="DWF67" s="76"/>
      <c r="DWG67" s="76"/>
      <c r="DWH67" s="76"/>
      <c r="DWI67" s="76"/>
      <c r="DWJ67" s="76"/>
      <c r="DWK67" s="76"/>
      <c r="DWL67" s="76"/>
      <c r="DWM67" s="76"/>
      <c r="DWN67" s="76"/>
      <c r="DWO67" s="76"/>
      <c r="DWP67" s="76"/>
      <c r="DWQ67" s="76"/>
      <c r="DWR67" s="76"/>
      <c r="DWS67" s="76"/>
      <c r="DWT67" s="76"/>
      <c r="DWU67" s="76"/>
      <c r="DWV67" s="76"/>
      <c r="DWW67" s="76"/>
      <c r="DWX67" s="76"/>
      <c r="DWY67" s="76"/>
      <c r="DWZ67" s="76"/>
      <c r="DXA67" s="76"/>
      <c r="DXB67" s="76"/>
      <c r="DXC67" s="76"/>
      <c r="DXD67" s="76"/>
      <c r="DXE67" s="76"/>
      <c r="DXF67" s="76"/>
      <c r="DXG67" s="76"/>
      <c r="DXH67" s="76"/>
      <c r="DXI67" s="76"/>
      <c r="DXJ67" s="76"/>
      <c r="DXK67" s="76"/>
      <c r="DXL67" s="76"/>
      <c r="DXM67" s="76"/>
      <c r="DXN67" s="76"/>
      <c r="DXO67" s="76"/>
      <c r="DXP67" s="76"/>
      <c r="DXQ67" s="76"/>
      <c r="DXR67" s="76"/>
      <c r="DXS67" s="76"/>
      <c r="DXT67" s="76"/>
      <c r="DXU67" s="76"/>
      <c r="DXV67" s="76"/>
      <c r="DXW67" s="76"/>
      <c r="DXX67" s="76"/>
      <c r="DXY67" s="76"/>
      <c r="DXZ67" s="76"/>
      <c r="DYA67" s="76"/>
      <c r="DYB67" s="76"/>
      <c r="DYC67" s="76"/>
      <c r="DYD67" s="76"/>
      <c r="DYE67" s="76"/>
      <c r="DYF67" s="76"/>
      <c r="DYG67" s="76"/>
      <c r="DYH67" s="76"/>
      <c r="DYI67" s="76"/>
      <c r="DYJ67" s="76"/>
      <c r="DYK67" s="76"/>
      <c r="DYL67" s="76"/>
      <c r="DYM67" s="76"/>
      <c r="DYN67" s="76"/>
      <c r="DYO67" s="76"/>
      <c r="DYP67" s="76"/>
      <c r="DYQ67" s="76"/>
      <c r="DYR67" s="76"/>
      <c r="DYS67" s="76"/>
      <c r="DYT67" s="76"/>
      <c r="DYU67" s="76"/>
      <c r="DYV67" s="76"/>
      <c r="DYW67" s="76"/>
      <c r="DYX67" s="76"/>
      <c r="DYY67" s="76"/>
      <c r="DYZ67" s="76"/>
      <c r="DZA67" s="76"/>
      <c r="DZB67" s="76"/>
      <c r="DZC67" s="76"/>
      <c r="DZD67" s="76"/>
      <c r="DZE67" s="76"/>
      <c r="DZF67" s="76"/>
      <c r="DZG67" s="76"/>
      <c r="DZH67" s="76"/>
      <c r="DZI67" s="76"/>
      <c r="DZJ67" s="76"/>
      <c r="DZK67" s="76"/>
      <c r="DZL67" s="76"/>
      <c r="DZM67" s="76"/>
      <c r="DZN67" s="76"/>
      <c r="DZO67" s="76"/>
      <c r="DZP67" s="76"/>
      <c r="DZQ67" s="76"/>
      <c r="DZR67" s="76"/>
      <c r="DZS67" s="76"/>
      <c r="DZT67" s="76"/>
      <c r="DZU67" s="76"/>
      <c r="DZV67" s="76"/>
      <c r="DZW67" s="76"/>
      <c r="DZX67" s="76"/>
      <c r="DZY67" s="76"/>
      <c r="DZZ67" s="76"/>
      <c r="EAA67" s="76"/>
      <c r="EAB67" s="76"/>
      <c r="EAC67" s="76"/>
      <c r="EAD67" s="76"/>
      <c r="EAE67" s="76"/>
      <c r="EAF67" s="76"/>
      <c r="EAG67" s="76"/>
      <c r="EAH67" s="76"/>
      <c r="EAI67" s="76"/>
      <c r="EAJ67" s="76"/>
      <c r="EAK67" s="76"/>
      <c r="EAL67" s="76"/>
      <c r="EAM67" s="76"/>
      <c r="EAN67" s="76"/>
      <c r="EAO67" s="76"/>
      <c r="EAP67" s="76"/>
      <c r="EAQ67" s="76"/>
      <c r="EAR67" s="76"/>
      <c r="EAS67" s="76"/>
      <c r="EAT67" s="76"/>
      <c r="EAU67" s="76"/>
      <c r="EAV67" s="76"/>
      <c r="EAW67" s="76"/>
      <c r="EAX67" s="76"/>
      <c r="EAY67" s="76"/>
      <c r="EAZ67" s="76"/>
      <c r="EBA67" s="76"/>
      <c r="EBB67" s="76"/>
      <c r="EBC67" s="76"/>
      <c r="EBD67" s="76"/>
      <c r="EBE67" s="76"/>
      <c r="EBF67" s="76"/>
      <c r="EBG67" s="76"/>
      <c r="EBH67" s="76"/>
      <c r="EBI67" s="76"/>
      <c r="EBJ67" s="76"/>
      <c r="EBK67" s="76"/>
      <c r="EBL67" s="76"/>
      <c r="EBM67" s="76"/>
      <c r="EBN67" s="76"/>
      <c r="EBO67" s="76"/>
      <c r="EBP67" s="76"/>
      <c r="EBQ67" s="76"/>
      <c r="EBR67" s="76"/>
      <c r="EBS67" s="76"/>
      <c r="EBT67" s="76"/>
      <c r="EBU67" s="76"/>
      <c r="EBV67" s="76"/>
      <c r="EBW67" s="76"/>
      <c r="EBX67" s="76"/>
      <c r="EBY67" s="76"/>
      <c r="EBZ67" s="76"/>
      <c r="ECA67" s="76"/>
      <c r="ECB67" s="76"/>
      <c r="ECC67" s="76"/>
      <c r="ECD67" s="76"/>
      <c r="ECE67" s="76"/>
      <c r="ECF67" s="76"/>
      <c r="ECG67" s="76"/>
      <c r="ECH67" s="76"/>
      <c r="ECI67" s="76"/>
      <c r="ECJ67" s="76"/>
      <c r="ECK67" s="76"/>
      <c r="ECL67" s="76"/>
      <c r="ECM67" s="76"/>
      <c r="ECN67" s="76"/>
      <c r="ECO67" s="76"/>
      <c r="ECP67" s="76"/>
      <c r="ECQ67" s="76"/>
      <c r="ECR67" s="76"/>
      <c r="ECS67" s="76"/>
      <c r="ECT67" s="76"/>
      <c r="ECU67" s="76"/>
      <c r="ECV67" s="76"/>
      <c r="ECW67" s="76"/>
      <c r="ECX67" s="76"/>
      <c r="ECY67" s="76"/>
      <c r="ECZ67" s="76"/>
      <c r="EDA67" s="76"/>
      <c r="EDB67" s="76"/>
      <c r="EDC67" s="76"/>
      <c r="EDD67" s="76"/>
      <c r="EDE67" s="76"/>
      <c r="EDF67" s="76"/>
      <c r="EDG67" s="76"/>
      <c r="EDH67" s="76"/>
      <c r="EDI67" s="76"/>
      <c r="EDJ67" s="76"/>
      <c r="EDK67" s="76"/>
      <c r="EDL67" s="76"/>
      <c r="EDM67" s="76"/>
      <c r="EDN67" s="76"/>
      <c r="EDO67" s="76"/>
      <c r="EDP67" s="76"/>
      <c r="EDQ67" s="76"/>
      <c r="EDR67" s="76"/>
      <c r="EDS67" s="76"/>
      <c r="EDT67" s="76"/>
      <c r="EDU67" s="76"/>
      <c r="EDV67" s="76"/>
      <c r="EDW67" s="76"/>
      <c r="EDX67" s="76"/>
      <c r="EDY67" s="76"/>
      <c r="EDZ67" s="76"/>
      <c r="EEA67" s="76"/>
      <c r="EEB67" s="76"/>
      <c r="EEC67" s="76"/>
      <c r="EED67" s="76"/>
      <c r="EEE67" s="76"/>
      <c r="EEF67" s="76"/>
      <c r="EEG67" s="76"/>
      <c r="EEH67" s="76"/>
      <c r="EEI67" s="76"/>
      <c r="EEJ67" s="76"/>
      <c r="EEK67" s="76"/>
      <c r="EEL67" s="76"/>
      <c r="EEM67" s="76"/>
      <c r="EEN67" s="76"/>
      <c r="EEO67" s="76"/>
      <c r="EEP67" s="76"/>
      <c r="EEQ67" s="76"/>
      <c r="EER67" s="76"/>
      <c r="EES67" s="76"/>
      <c r="EET67" s="76"/>
      <c r="EEU67" s="76"/>
      <c r="EEV67" s="76"/>
      <c r="EEW67" s="76"/>
      <c r="EEX67" s="76"/>
      <c r="EEY67" s="76"/>
      <c r="EEZ67" s="76"/>
      <c r="EFA67" s="76"/>
      <c r="EFB67" s="76"/>
      <c r="EFC67" s="76"/>
      <c r="EFD67" s="76"/>
      <c r="EFE67" s="76"/>
      <c r="EFF67" s="76"/>
      <c r="EFG67" s="76"/>
      <c r="EFH67" s="76"/>
      <c r="EFI67" s="76"/>
      <c r="EFJ67" s="76"/>
      <c r="EFK67" s="76"/>
      <c r="EFL67" s="76"/>
      <c r="EFM67" s="76"/>
      <c r="EFN67" s="76"/>
      <c r="EFO67" s="76"/>
      <c r="EFP67" s="76"/>
      <c r="EFQ67" s="76"/>
      <c r="EFR67" s="76"/>
      <c r="EFS67" s="76"/>
      <c r="EFT67" s="76"/>
      <c r="EFU67" s="76"/>
      <c r="EFV67" s="76"/>
      <c r="EFW67" s="76"/>
      <c r="EFX67" s="76"/>
      <c r="EFY67" s="76"/>
      <c r="EFZ67" s="76"/>
      <c r="EGA67" s="76"/>
      <c r="EGB67" s="76"/>
      <c r="EGC67" s="76"/>
      <c r="EGD67" s="76"/>
      <c r="EGE67" s="76"/>
      <c r="EGF67" s="76"/>
      <c r="EGG67" s="76"/>
      <c r="EGH67" s="76"/>
      <c r="EGI67" s="76"/>
      <c r="EGJ67" s="76"/>
      <c r="EGK67" s="76"/>
      <c r="EGL67" s="76"/>
      <c r="EGM67" s="76"/>
      <c r="EGN67" s="76"/>
      <c r="EGO67" s="76"/>
      <c r="EGP67" s="76"/>
      <c r="EGQ67" s="76"/>
      <c r="EGR67" s="76"/>
      <c r="EGS67" s="76"/>
      <c r="EGT67" s="76"/>
      <c r="EGU67" s="76"/>
      <c r="EGV67" s="76"/>
      <c r="EGW67" s="76"/>
      <c r="EGX67" s="76"/>
      <c r="EGY67" s="76"/>
      <c r="EGZ67" s="76"/>
      <c r="EHA67" s="76"/>
      <c r="EHB67" s="76"/>
      <c r="EHC67" s="76"/>
      <c r="EHD67" s="76"/>
      <c r="EHE67" s="76"/>
      <c r="EHF67" s="76"/>
      <c r="EHG67" s="76"/>
      <c r="EHH67" s="76"/>
      <c r="EHI67" s="76"/>
      <c r="EHJ67" s="76"/>
      <c r="EHK67" s="76"/>
      <c r="EHL67" s="76"/>
      <c r="EHM67" s="76"/>
      <c r="EHN67" s="76"/>
      <c r="EHO67" s="76"/>
      <c r="EHP67" s="76"/>
      <c r="EHQ67" s="76"/>
      <c r="EHR67" s="76"/>
      <c r="EHS67" s="76"/>
      <c r="EHT67" s="76"/>
      <c r="EHU67" s="76"/>
      <c r="EHV67" s="76"/>
      <c r="EHW67" s="76"/>
      <c r="EHX67" s="76"/>
      <c r="EHY67" s="76"/>
      <c r="EHZ67" s="76"/>
      <c r="EIA67" s="76"/>
      <c r="EIB67" s="76"/>
      <c r="EIC67" s="76"/>
      <c r="EID67" s="76"/>
      <c r="EIE67" s="76"/>
      <c r="EIF67" s="76"/>
      <c r="EIG67" s="76"/>
      <c r="EIH67" s="76"/>
      <c r="EII67" s="76"/>
      <c r="EIJ67" s="76"/>
      <c r="EIK67" s="76"/>
      <c r="EIL67" s="76"/>
      <c r="EIM67" s="76"/>
      <c r="EIN67" s="76"/>
      <c r="EIO67" s="76"/>
      <c r="EIP67" s="76"/>
      <c r="EIQ67" s="76"/>
      <c r="EIR67" s="76"/>
      <c r="EIS67" s="76"/>
      <c r="EIT67" s="76"/>
      <c r="EIU67" s="76"/>
      <c r="EIV67" s="76"/>
      <c r="EIW67" s="76"/>
      <c r="EIX67" s="76"/>
      <c r="EIY67" s="76"/>
      <c r="EIZ67" s="76"/>
      <c r="EJA67" s="76"/>
      <c r="EJB67" s="76"/>
      <c r="EJC67" s="76"/>
      <c r="EJD67" s="76"/>
      <c r="EJE67" s="76"/>
      <c r="EJF67" s="76"/>
      <c r="EJG67" s="76"/>
      <c r="EJH67" s="76"/>
      <c r="EJI67" s="76"/>
      <c r="EJJ67" s="76"/>
      <c r="EJK67" s="76"/>
      <c r="EJL67" s="76"/>
      <c r="EJM67" s="76"/>
      <c r="EJN67" s="76"/>
      <c r="EJO67" s="76"/>
      <c r="EJP67" s="76"/>
      <c r="EJQ67" s="76"/>
      <c r="EJR67" s="76"/>
      <c r="EJS67" s="76"/>
      <c r="EJT67" s="76"/>
      <c r="EJU67" s="76"/>
      <c r="EJV67" s="76"/>
      <c r="EJW67" s="76"/>
      <c r="EJX67" s="76"/>
      <c r="EJY67" s="76"/>
      <c r="EJZ67" s="76"/>
      <c r="EKA67" s="76"/>
      <c r="EKB67" s="76"/>
      <c r="EKC67" s="76"/>
      <c r="EKD67" s="76"/>
      <c r="EKE67" s="76"/>
      <c r="EKF67" s="76"/>
      <c r="EKG67" s="76"/>
      <c r="EKH67" s="76"/>
      <c r="EKI67" s="76"/>
      <c r="EKJ67" s="76"/>
      <c r="EKK67" s="76"/>
      <c r="EKL67" s="76"/>
      <c r="EKM67" s="76"/>
      <c r="EKN67" s="76"/>
      <c r="EKO67" s="76"/>
      <c r="EKP67" s="76"/>
      <c r="EKQ67" s="76"/>
      <c r="EKR67" s="76"/>
      <c r="EKS67" s="76"/>
      <c r="EKT67" s="76"/>
      <c r="EKU67" s="76"/>
      <c r="EKV67" s="76"/>
      <c r="EKW67" s="76"/>
      <c r="EKX67" s="76"/>
      <c r="EKY67" s="76"/>
      <c r="EKZ67" s="76"/>
      <c r="ELA67" s="76"/>
      <c r="ELB67" s="76"/>
      <c r="ELC67" s="76"/>
      <c r="ELD67" s="76"/>
      <c r="ELE67" s="76"/>
      <c r="ELF67" s="76"/>
      <c r="ELG67" s="76"/>
      <c r="ELH67" s="76"/>
      <c r="ELI67" s="76"/>
      <c r="ELJ67" s="76"/>
      <c r="ELK67" s="76"/>
      <c r="ELL67" s="76"/>
      <c r="ELM67" s="76"/>
      <c r="ELN67" s="76"/>
      <c r="ELO67" s="76"/>
      <c r="ELP67" s="76"/>
      <c r="ELQ67" s="76"/>
      <c r="ELR67" s="76"/>
      <c r="ELS67" s="76"/>
      <c r="ELT67" s="76"/>
      <c r="ELU67" s="76"/>
      <c r="ELV67" s="76"/>
      <c r="ELW67" s="76"/>
      <c r="ELX67" s="76"/>
      <c r="ELY67" s="76"/>
      <c r="ELZ67" s="76"/>
      <c r="EMA67" s="76"/>
      <c r="EMB67" s="76"/>
      <c r="EMC67" s="76"/>
      <c r="EMD67" s="76"/>
      <c r="EME67" s="76"/>
      <c r="EMF67" s="76"/>
      <c r="EMG67" s="76"/>
      <c r="EMH67" s="76"/>
      <c r="EMI67" s="76"/>
      <c r="EMJ67" s="76"/>
      <c r="EMK67" s="76"/>
      <c r="EML67" s="76"/>
      <c r="EMM67" s="76"/>
      <c r="EMN67" s="76"/>
      <c r="EMO67" s="76"/>
      <c r="EMP67" s="76"/>
      <c r="EMQ67" s="76"/>
      <c r="EMR67" s="76"/>
      <c r="EMS67" s="76"/>
      <c r="EMT67" s="76"/>
      <c r="EMU67" s="76"/>
      <c r="EMV67" s="76"/>
      <c r="EMW67" s="76"/>
      <c r="EMX67" s="76"/>
      <c r="EMY67" s="76"/>
      <c r="EMZ67" s="76"/>
      <c r="ENA67" s="76"/>
      <c r="ENB67" s="76"/>
      <c r="ENC67" s="76"/>
      <c r="END67" s="76"/>
      <c r="ENE67" s="76"/>
      <c r="ENF67" s="76"/>
      <c r="ENG67" s="76"/>
      <c r="ENH67" s="76"/>
      <c r="ENI67" s="76"/>
      <c r="ENJ67" s="76"/>
      <c r="ENK67" s="76"/>
      <c r="ENL67" s="76"/>
      <c r="ENM67" s="76"/>
      <c r="ENN67" s="76"/>
      <c r="ENO67" s="76"/>
      <c r="ENP67" s="76"/>
      <c r="ENQ67" s="76"/>
      <c r="ENR67" s="76"/>
      <c r="ENS67" s="76"/>
      <c r="ENT67" s="76"/>
      <c r="ENU67" s="76"/>
      <c r="ENV67" s="76"/>
      <c r="ENW67" s="76"/>
      <c r="ENX67" s="76"/>
      <c r="ENY67" s="76"/>
      <c r="ENZ67" s="76"/>
      <c r="EOA67" s="76"/>
      <c r="EOB67" s="76"/>
      <c r="EOC67" s="76"/>
      <c r="EOD67" s="76"/>
      <c r="EOE67" s="76"/>
      <c r="EOF67" s="76"/>
      <c r="EOG67" s="76"/>
      <c r="EOH67" s="76"/>
      <c r="EOI67" s="76"/>
      <c r="EOJ67" s="76"/>
      <c r="EOK67" s="76"/>
      <c r="EOL67" s="76"/>
      <c r="EOM67" s="76"/>
      <c r="EON67" s="76"/>
      <c r="EOO67" s="76"/>
      <c r="EOP67" s="76"/>
      <c r="EOQ67" s="76"/>
      <c r="EOR67" s="76"/>
      <c r="EOS67" s="76"/>
      <c r="EOT67" s="76"/>
      <c r="EOU67" s="76"/>
      <c r="EOV67" s="76"/>
      <c r="EOW67" s="76"/>
      <c r="EOX67" s="76"/>
      <c r="EOY67" s="76"/>
      <c r="EOZ67" s="76"/>
      <c r="EPA67" s="76"/>
      <c r="EPB67" s="76"/>
      <c r="EPC67" s="76"/>
      <c r="EPD67" s="76"/>
      <c r="EPE67" s="76"/>
      <c r="EPF67" s="76"/>
      <c r="EPG67" s="76"/>
      <c r="EPH67" s="76"/>
      <c r="EPI67" s="76"/>
      <c r="EPJ67" s="76"/>
      <c r="EPK67" s="76"/>
      <c r="EPL67" s="76"/>
      <c r="EPM67" s="76"/>
      <c r="EPN67" s="76"/>
      <c r="EPO67" s="76"/>
      <c r="EPP67" s="76"/>
      <c r="EPQ67" s="76"/>
      <c r="EPR67" s="76"/>
      <c r="EPS67" s="76"/>
      <c r="EPT67" s="76"/>
      <c r="EPU67" s="76"/>
      <c r="EPV67" s="76"/>
      <c r="EPW67" s="76"/>
      <c r="EPX67" s="76"/>
      <c r="EPY67" s="76"/>
      <c r="EPZ67" s="76"/>
      <c r="EQA67" s="76"/>
      <c r="EQB67" s="76"/>
      <c r="EQC67" s="76"/>
      <c r="EQD67" s="76"/>
      <c r="EQE67" s="76"/>
      <c r="EQF67" s="76"/>
      <c r="EQG67" s="76"/>
      <c r="EQH67" s="76"/>
      <c r="EQI67" s="76"/>
      <c r="EQJ67" s="76"/>
      <c r="EQK67" s="76"/>
      <c r="EQL67" s="76"/>
      <c r="EQM67" s="76"/>
      <c r="EQN67" s="76"/>
      <c r="EQO67" s="76"/>
      <c r="EQP67" s="76"/>
      <c r="EQQ67" s="76"/>
      <c r="EQR67" s="76"/>
      <c r="EQS67" s="76"/>
      <c r="EQT67" s="76"/>
      <c r="EQU67" s="76"/>
      <c r="EQV67" s="76"/>
      <c r="EQW67" s="76"/>
      <c r="EQX67" s="76"/>
      <c r="EQY67" s="76"/>
      <c r="EQZ67" s="76"/>
      <c r="ERA67" s="76"/>
      <c r="ERB67" s="76"/>
      <c r="ERC67" s="76"/>
      <c r="ERD67" s="76"/>
      <c r="ERE67" s="76"/>
      <c r="ERF67" s="76"/>
      <c r="ERG67" s="76"/>
      <c r="ERH67" s="76"/>
      <c r="ERI67" s="76"/>
      <c r="ERJ67" s="76"/>
      <c r="ERK67" s="76"/>
      <c r="ERL67" s="76"/>
      <c r="ERM67" s="76"/>
      <c r="ERN67" s="76"/>
      <c r="ERO67" s="76"/>
      <c r="ERP67" s="76"/>
      <c r="ERQ67" s="76"/>
      <c r="ERR67" s="76"/>
      <c r="ERS67" s="76"/>
      <c r="ERT67" s="76"/>
      <c r="ERU67" s="76"/>
      <c r="ERV67" s="76"/>
      <c r="ERW67" s="76"/>
      <c r="ERX67" s="76"/>
      <c r="ERY67" s="76"/>
      <c r="ERZ67" s="76"/>
      <c r="ESA67" s="76"/>
      <c r="ESB67" s="76"/>
      <c r="ESC67" s="76"/>
      <c r="ESD67" s="76"/>
      <c r="ESE67" s="76"/>
      <c r="ESF67" s="76"/>
      <c r="ESG67" s="76"/>
      <c r="ESH67" s="76"/>
      <c r="ESI67" s="76"/>
      <c r="ESJ67" s="76"/>
      <c r="ESK67" s="76"/>
      <c r="ESL67" s="76"/>
      <c r="ESM67" s="76"/>
      <c r="ESN67" s="76"/>
      <c r="ESO67" s="76"/>
      <c r="ESP67" s="76"/>
      <c r="ESQ67" s="76"/>
      <c r="ESR67" s="76"/>
      <c r="ESS67" s="76"/>
      <c r="EST67" s="76"/>
      <c r="ESU67" s="76"/>
      <c r="ESV67" s="76"/>
      <c r="ESW67" s="76"/>
      <c r="ESX67" s="76"/>
      <c r="ESY67" s="76"/>
      <c r="ESZ67" s="76"/>
      <c r="ETA67" s="76"/>
      <c r="ETB67" s="76"/>
      <c r="ETC67" s="76"/>
      <c r="ETD67" s="76"/>
      <c r="ETE67" s="76"/>
      <c r="ETF67" s="76"/>
      <c r="ETG67" s="76"/>
      <c r="ETH67" s="76"/>
      <c r="ETI67" s="76"/>
      <c r="ETJ67" s="76"/>
      <c r="ETK67" s="76"/>
      <c r="ETL67" s="76"/>
      <c r="ETM67" s="76"/>
      <c r="ETN67" s="76"/>
      <c r="ETO67" s="76"/>
      <c r="ETP67" s="76"/>
      <c r="ETQ67" s="76"/>
      <c r="ETR67" s="76"/>
      <c r="ETS67" s="76"/>
      <c r="ETT67" s="76"/>
      <c r="ETU67" s="76"/>
      <c r="ETV67" s="76"/>
      <c r="ETW67" s="76"/>
      <c r="ETX67" s="76"/>
      <c r="ETY67" s="76"/>
      <c r="ETZ67" s="76"/>
      <c r="EUA67" s="76"/>
      <c r="EUB67" s="76"/>
      <c r="EUC67" s="76"/>
      <c r="EUD67" s="76"/>
      <c r="EUE67" s="76"/>
      <c r="EUF67" s="76"/>
      <c r="EUG67" s="76"/>
      <c r="EUH67" s="76"/>
      <c r="EUI67" s="76"/>
      <c r="EUJ67" s="76"/>
      <c r="EUK67" s="76"/>
      <c r="EUL67" s="76"/>
      <c r="EUM67" s="76"/>
      <c r="EUN67" s="76"/>
      <c r="EUO67" s="76"/>
      <c r="EUP67" s="76"/>
      <c r="EUQ67" s="76"/>
      <c r="EUR67" s="76"/>
      <c r="EUS67" s="76"/>
      <c r="EUT67" s="76"/>
      <c r="EUU67" s="76"/>
      <c r="EUV67" s="76"/>
      <c r="EUW67" s="76"/>
      <c r="EUX67" s="76"/>
      <c r="EUY67" s="76"/>
      <c r="EUZ67" s="76"/>
      <c r="EVA67" s="76"/>
      <c r="EVB67" s="76"/>
      <c r="EVC67" s="76"/>
      <c r="EVD67" s="76"/>
      <c r="EVE67" s="76"/>
      <c r="EVF67" s="76"/>
      <c r="EVG67" s="76"/>
      <c r="EVH67" s="76"/>
      <c r="EVI67" s="76"/>
      <c r="EVJ67" s="76"/>
      <c r="EVK67" s="76"/>
      <c r="EVL67" s="76"/>
      <c r="EVM67" s="76"/>
      <c r="EVN67" s="76"/>
      <c r="EVO67" s="76"/>
      <c r="EVP67" s="76"/>
      <c r="EVQ67" s="76"/>
      <c r="EVR67" s="76"/>
      <c r="EVS67" s="76"/>
      <c r="EVT67" s="76"/>
      <c r="EVU67" s="76"/>
      <c r="EVV67" s="76"/>
      <c r="EVW67" s="76"/>
      <c r="EVX67" s="76"/>
      <c r="EVY67" s="76"/>
      <c r="EVZ67" s="76"/>
      <c r="EWA67" s="76"/>
      <c r="EWB67" s="76"/>
      <c r="EWC67" s="76"/>
      <c r="EWD67" s="76"/>
      <c r="EWE67" s="76"/>
      <c r="EWF67" s="76"/>
      <c r="EWG67" s="76"/>
      <c r="EWH67" s="76"/>
      <c r="EWI67" s="76"/>
      <c r="EWJ67" s="76"/>
      <c r="EWK67" s="76"/>
      <c r="EWL67" s="76"/>
      <c r="EWM67" s="76"/>
      <c r="EWN67" s="76"/>
      <c r="EWO67" s="76"/>
      <c r="EWP67" s="76"/>
      <c r="EWQ67" s="76"/>
      <c r="EWR67" s="76"/>
      <c r="EWS67" s="76"/>
      <c r="EWT67" s="76"/>
      <c r="EWU67" s="76"/>
      <c r="EWV67" s="76"/>
      <c r="EWW67" s="76"/>
      <c r="EWX67" s="76"/>
      <c r="EWY67" s="76"/>
      <c r="EWZ67" s="76"/>
      <c r="EXA67" s="76"/>
      <c r="EXB67" s="76"/>
      <c r="EXC67" s="76"/>
      <c r="EXD67" s="76"/>
      <c r="EXE67" s="76"/>
      <c r="EXF67" s="76"/>
      <c r="EXG67" s="76"/>
      <c r="EXH67" s="76"/>
      <c r="EXI67" s="76"/>
      <c r="EXJ67" s="76"/>
      <c r="EXK67" s="76"/>
      <c r="EXL67" s="76"/>
      <c r="EXM67" s="76"/>
      <c r="EXN67" s="76"/>
      <c r="EXO67" s="76"/>
      <c r="EXP67" s="76"/>
      <c r="EXQ67" s="76"/>
      <c r="EXR67" s="76"/>
      <c r="EXS67" s="76"/>
      <c r="EXT67" s="76"/>
      <c r="EXU67" s="76"/>
      <c r="EXV67" s="76"/>
      <c r="EXW67" s="76"/>
      <c r="EXX67" s="76"/>
      <c r="EXY67" s="76"/>
      <c r="EXZ67" s="76"/>
      <c r="EYA67" s="76"/>
      <c r="EYB67" s="76"/>
      <c r="EYC67" s="76"/>
      <c r="EYD67" s="76"/>
      <c r="EYE67" s="76"/>
      <c r="EYF67" s="76"/>
      <c r="EYG67" s="76"/>
      <c r="EYH67" s="76"/>
      <c r="EYI67" s="76"/>
      <c r="EYJ67" s="76"/>
      <c r="EYK67" s="76"/>
      <c r="EYL67" s="76"/>
      <c r="EYM67" s="76"/>
      <c r="EYN67" s="76"/>
      <c r="EYO67" s="76"/>
      <c r="EYP67" s="76"/>
      <c r="EYQ67" s="76"/>
      <c r="EYR67" s="76"/>
      <c r="EYS67" s="76"/>
      <c r="EYT67" s="76"/>
      <c r="EYU67" s="76"/>
      <c r="EYV67" s="76"/>
      <c r="EYW67" s="76"/>
      <c r="EYX67" s="76"/>
      <c r="EYY67" s="76"/>
      <c r="EYZ67" s="76"/>
      <c r="EZA67" s="76"/>
      <c r="EZB67" s="76"/>
      <c r="EZC67" s="76"/>
      <c r="EZD67" s="76"/>
      <c r="EZE67" s="76"/>
      <c r="EZF67" s="76"/>
      <c r="EZG67" s="76"/>
      <c r="EZH67" s="76"/>
      <c r="EZI67" s="76"/>
      <c r="EZJ67" s="76"/>
      <c r="EZK67" s="76"/>
      <c r="EZL67" s="76"/>
      <c r="EZM67" s="76"/>
      <c r="EZN67" s="76"/>
      <c r="EZO67" s="76"/>
      <c r="EZP67" s="76"/>
      <c r="EZQ67" s="76"/>
      <c r="EZR67" s="76"/>
      <c r="EZS67" s="76"/>
      <c r="EZT67" s="76"/>
      <c r="EZU67" s="76"/>
      <c r="EZV67" s="76"/>
      <c r="EZW67" s="76"/>
      <c r="EZX67" s="76"/>
      <c r="EZY67" s="76"/>
      <c r="EZZ67" s="76"/>
      <c r="FAA67" s="76"/>
      <c r="FAB67" s="76"/>
      <c r="FAC67" s="76"/>
      <c r="FAD67" s="76"/>
      <c r="FAE67" s="76"/>
      <c r="FAF67" s="76"/>
      <c r="FAG67" s="76"/>
      <c r="FAH67" s="76"/>
      <c r="FAI67" s="76"/>
      <c r="FAJ67" s="76"/>
      <c r="FAK67" s="76"/>
      <c r="FAL67" s="76"/>
      <c r="FAM67" s="76"/>
      <c r="FAN67" s="76"/>
      <c r="FAO67" s="76"/>
      <c r="FAP67" s="76"/>
      <c r="FAQ67" s="76"/>
      <c r="FAR67" s="76"/>
      <c r="FAS67" s="76"/>
      <c r="FAT67" s="76"/>
      <c r="FAU67" s="76"/>
      <c r="FAV67" s="76"/>
      <c r="FAW67" s="76"/>
      <c r="FAX67" s="76"/>
      <c r="FAY67" s="76"/>
      <c r="FAZ67" s="76"/>
      <c r="FBA67" s="76"/>
      <c r="FBB67" s="76"/>
      <c r="FBC67" s="76"/>
      <c r="FBD67" s="76"/>
      <c r="FBE67" s="76"/>
      <c r="FBF67" s="76"/>
      <c r="FBG67" s="76"/>
      <c r="FBH67" s="76"/>
      <c r="FBI67" s="76"/>
      <c r="FBJ67" s="76"/>
      <c r="FBK67" s="76"/>
      <c r="FBL67" s="76"/>
      <c r="FBM67" s="76"/>
      <c r="FBN67" s="76"/>
      <c r="FBO67" s="76"/>
      <c r="FBP67" s="76"/>
      <c r="FBQ67" s="76"/>
      <c r="FBR67" s="76"/>
      <c r="FBS67" s="76"/>
      <c r="FBT67" s="76"/>
      <c r="FBU67" s="76"/>
      <c r="FBV67" s="76"/>
      <c r="FBW67" s="76"/>
      <c r="FBX67" s="76"/>
      <c r="FBY67" s="76"/>
      <c r="FBZ67" s="76"/>
      <c r="FCA67" s="76"/>
      <c r="FCB67" s="76"/>
      <c r="FCC67" s="76"/>
      <c r="FCD67" s="76"/>
      <c r="FCE67" s="76"/>
      <c r="FCF67" s="76"/>
      <c r="FCG67" s="76"/>
      <c r="FCH67" s="76"/>
      <c r="FCI67" s="76"/>
      <c r="FCJ67" s="76"/>
      <c r="FCK67" s="76"/>
      <c r="FCL67" s="76"/>
      <c r="FCM67" s="76"/>
      <c r="FCN67" s="76"/>
      <c r="FCO67" s="76"/>
      <c r="FCP67" s="76"/>
      <c r="FCQ67" s="76"/>
      <c r="FCR67" s="76"/>
      <c r="FCS67" s="76"/>
      <c r="FCT67" s="76"/>
      <c r="FCU67" s="76"/>
      <c r="FCV67" s="76"/>
      <c r="FCW67" s="76"/>
      <c r="FCX67" s="76"/>
      <c r="FCY67" s="76"/>
      <c r="FCZ67" s="76"/>
      <c r="FDA67" s="76"/>
      <c r="FDB67" s="76"/>
      <c r="FDC67" s="76"/>
      <c r="FDD67" s="76"/>
      <c r="FDE67" s="76"/>
      <c r="FDF67" s="76"/>
      <c r="FDG67" s="76"/>
      <c r="FDH67" s="76"/>
      <c r="FDI67" s="76"/>
      <c r="FDJ67" s="76"/>
      <c r="FDK67" s="76"/>
      <c r="FDL67" s="76"/>
      <c r="FDM67" s="76"/>
      <c r="FDN67" s="76"/>
      <c r="FDO67" s="76"/>
      <c r="FDP67" s="76"/>
      <c r="FDQ67" s="76"/>
      <c r="FDR67" s="76"/>
      <c r="FDS67" s="76"/>
      <c r="FDT67" s="76"/>
      <c r="FDU67" s="76"/>
      <c r="FDV67" s="76"/>
      <c r="FDW67" s="76"/>
      <c r="FDX67" s="76"/>
      <c r="FDY67" s="76"/>
      <c r="FDZ67" s="76"/>
      <c r="FEA67" s="76"/>
      <c r="FEB67" s="76"/>
      <c r="FEC67" s="76"/>
      <c r="FED67" s="76"/>
      <c r="FEE67" s="76"/>
      <c r="FEF67" s="76"/>
      <c r="FEG67" s="76"/>
      <c r="FEH67" s="76"/>
      <c r="FEI67" s="76"/>
      <c r="FEJ67" s="76"/>
      <c r="FEK67" s="76"/>
      <c r="FEL67" s="76"/>
      <c r="FEM67" s="76"/>
      <c r="FEN67" s="76"/>
      <c r="FEO67" s="76"/>
      <c r="FEP67" s="76"/>
      <c r="FEQ67" s="76"/>
      <c r="FER67" s="76"/>
      <c r="FES67" s="76"/>
      <c r="FET67" s="76"/>
      <c r="FEU67" s="76"/>
      <c r="FEV67" s="76"/>
      <c r="FEW67" s="76"/>
      <c r="FEX67" s="76"/>
      <c r="FEY67" s="76"/>
      <c r="FEZ67" s="76"/>
      <c r="FFA67" s="76"/>
      <c r="FFB67" s="76"/>
      <c r="FFC67" s="76"/>
      <c r="FFD67" s="76"/>
      <c r="FFE67" s="76"/>
      <c r="FFF67" s="76"/>
      <c r="FFG67" s="76"/>
      <c r="FFH67" s="76"/>
      <c r="FFI67" s="76"/>
      <c r="FFJ67" s="76"/>
      <c r="FFK67" s="76"/>
      <c r="FFL67" s="76"/>
      <c r="FFM67" s="76"/>
      <c r="FFN67" s="76"/>
      <c r="FFO67" s="76"/>
      <c r="FFP67" s="76"/>
      <c r="FFQ67" s="76"/>
      <c r="FFR67" s="76"/>
      <c r="FFS67" s="76"/>
      <c r="FFT67" s="76"/>
      <c r="FFU67" s="76"/>
      <c r="FFV67" s="76"/>
      <c r="FFW67" s="76"/>
      <c r="FFX67" s="76"/>
      <c r="FFY67" s="76"/>
      <c r="FFZ67" s="76"/>
      <c r="FGA67" s="76"/>
      <c r="FGB67" s="76"/>
      <c r="FGC67" s="76"/>
      <c r="FGD67" s="76"/>
      <c r="FGE67" s="76"/>
      <c r="FGF67" s="76"/>
      <c r="FGG67" s="76"/>
      <c r="FGH67" s="76"/>
      <c r="FGI67" s="76"/>
      <c r="FGJ67" s="76"/>
      <c r="FGK67" s="76"/>
      <c r="FGL67" s="76"/>
      <c r="FGM67" s="76"/>
      <c r="FGN67" s="76"/>
      <c r="FGO67" s="76"/>
      <c r="FGP67" s="76"/>
      <c r="FGQ67" s="76"/>
      <c r="FGR67" s="76"/>
      <c r="FGS67" s="76"/>
      <c r="FGT67" s="76"/>
      <c r="FGU67" s="76"/>
      <c r="FGV67" s="76"/>
      <c r="FGW67" s="76"/>
      <c r="FGX67" s="76"/>
      <c r="FGY67" s="76"/>
      <c r="FGZ67" s="76"/>
      <c r="FHA67" s="76"/>
      <c r="FHB67" s="76"/>
      <c r="FHC67" s="76"/>
      <c r="FHD67" s="76"/>
      <c r="FHE67" s="76"/>
      <c r="FHF67" s="76"/>
      <c r="FHG67" s="76"/>
      <c r="FHH67" s="76"/>
      <c r="FHI67" s="76"/>
      <c r="FHJ67" s="76"/>
      <c r="FHK67" s="76"/>
      <c r="FHL67" s="76"/>
      <c r="FHM67" s="76"/>
      <c r="FHN67" s="76"/>
      <c r="FHO67" s="76"/>
      <c r="FHP67" s="76"/>
      <c r="FHQ67" s="76"/>
      <c r="FHR67" s="76"/>
      <c r="FHS67" s="76"/>
      <c r="FHT67" s="76"/>
      <c r="FHU67" s="76"/>
      <c r="FHV67" s="76"/>
      <c r="FHW67" s="76"/>
      <c r="FHX67" s="76"/>
      <c r="FHY67" s="76"/>
      <c r="FHZ67" s="76"/>
      <c r="FIA67" s="76"/>
      <c r="FIB67" s="76"/>
      <c r="FIC67" s="76"/>
      <c r="FID67" s="76"/>
      <c r="FIE67" s="76"/>
      <c r="FIF67" s="76"/>
      <c r="FIG67" s="76"/>
      <c r="FIH67" s="76"/>
      <c r="FII67" s="76"/>
      <c r="FIJ67" s="76"/>
      <c r="FIK67" s="76"/>
      <c r="FIL67" s="76"/>
      <c r="FIM67" s="76"/>
      <c r="FIN67" s="76"/>
      <c r="FIO67" s="76"/>
      <c r="FIP67" s="76"/>
      <c r="FIQ67" s="76"/>
      <c r="FIR67" s="76"/>
      <c r="FIS67" s="76"/>
      <c r="FIT67" s="76"/>
      <c r="FIU67" s="76"/>
      <c r="FIV67" s="76"/>
      <c r="FIW67" s="76"/>
      <c r="FIX67" s="76"/>
      <c r="FIY67" s="76"/>
      <c r="FIZ67" s="76"/>
      <c r="FJA67" s="76"/>
      <c r="FJB67" s="76"/>
      <c r="FJC67" s="76"/>
      <c r="FJD67" s="76"/>
      <c r="FJE67" s="76"/>
      <c r="FJF67" s="76"/>
      <c r="FJG67" s="76"/>
      <c r="FJH67" s="76"/>
      <c r="FJI67" s="76"/>
      <c r="FJJ67" s="76"/>
      <c r="FJK67" s="76"/>
      <c r="FJL67" s="76"/>
      <c r="FJM67" s="76"/>
      <c r="FJN67" s="76"/>
      <c r="FJO67" s="76"/>
      <c r="FJP67" s="76"/>
      <c r="FJQ67" s="76"/>
      <c r="FJR67" s="76"/>
      <c r="FJS67" s="76"/>
      <c r="FJT67" s="76"/>
      <c r="FJU67" s="76"/>
      <c r="FJV67" s="76"/>
      <c r="FJW67" s="76"/>
      <c r="FJX67" s="76"/>
      <c r="FJY67" s="76"/>
      <c r="FJZ67" s="76"/>
      <c r="FKA67" s="76"/>
      <c r="FKB67" s="76"/>
      <c r="FKC67" s="76"/>
      <c r="FKD67" s="76"/>
      <c r="FKE67" s="76"/>
      <c r="FKF67" s="76"/>
      <c r="FKG67" s="76"/>
      <c r="FKH67" s="76"/>
      <c r="FKI67" s="76"/>
      <c r="FKJ67" s="76"/>
      <c r="FKK67" s="76"/>
      <c r="FKL67" s="76"/>
      <c r="FKM67" s="76"/>
      <c r="FKN67" s="76"/>
      <c r="FKO67" s="76"/>
      <c r="FKP67" s="76"/>
      <c r="FKQ67" s="76"/>
      <c r="FKR67" s="76"/>
      <c r="FKS67" s="76"/>
      <c r="FKT67" s="76"/>
      <c r="FKU67" s="76"/>
      <c r="FKV67" s="76"/>
      <c r="FKW67" s="76"/>
      <c r="FKX67" s="76"/>
      <c r="FKY67" s="76"/>
      <c r="FKZ67" s="76"/>
      <c r="FLA67" s="76"/>
      <c r="FLB67" s="76"/>
      <c r="FLC67" s="76"/>
      <c r="FLD67" s="76"/>
      <c r="FLE67" s="76"/>
      <c r="FLF67" s="76"/>
      <c r="FLG67" s="76"/>
      <c r="FLH67" s="76"/>
      <c r="FLI67" s="76"/>
      <c r="FLJ67" s="76"/>
      <c r="FLK67" s="76"/>
      <c r="FLL67" s="76"/>
      <c r="FLM67" s="76"/>
      <c r="FLN67" s="76"/>
      <c r="FLO67" s="76"/>
      <c r="FLP67" s="76"/>
      <c r="FLQ67" s="76"/>
      <c r="FLR67" s="76"/>
      <c r="FLS67" s="76"/>
      <c r="FLT67" s="76"/>
      <c r="FLU67" s="76"/>
      <c r="FLV67" s="76"/>
      <c r="FLW67" s="76"/>
      <c r="FLX67" s="76"/>
      <c r="FLY67" s="76"/>
      <c r="FLZ67" s="76"/>
      <c r="FMA67" s="76"/>
      <c r="FMB67" s="76"/>
      <c r="FMC67" s="76"/>
      <c r="FMD67" s="76"/>
      <c r="FME67" s="76"/>
      <c r="FMF67" s="76"/>
      <c r="FMG67" s="76"/>
      <c r="FMH67" s="76"/>
      <c r="FMI67" s="76"/>
      <c r="FMJ67" s="76"/>
      <c r="FMK67" s="76"/>
      <c r="FML67" s="76"/>
      <c r="FMM67" s="76"/>
      <c r="FMN67" s="76"/>
      <c r="FMO67" s="76"/>
      <c r="FMP67" s="76"/>
      <c r="FMQ67" s="76"/>
      <c r="FMR67" s="76"/>
      <c r="FMS67" s="76"/>
      <c r="FMT67" s="76"/>
      <c r="FMU67" s="76"/>
      <c r="FMV67" s="76"/>
      <c r="FMW67" s="76"/>
      <c r="FMX67" s="76"/>
      <c r="FMY67" s="76"/>
      <c r="FMZ67" s="76"/>
      <c r="FNA67" s="76"/>
      <c r="FNB67" s="76"/>
      <c r="FNC67" s="76"/>
      <c r="FND67" s="76"/>
      <c r="FNE67" s="76"/>
      <c r="FNF67" s="76"/>
      <c r="FNG67" s="76"/>
      <c r="FNH67" s="76"/>
      <c r="FNI67" s="76"/>
      <c r="FNJ67" s="76"/>
      <c r="FNK67" s="76"/>
      <c r="FNL67" s="76"/>
      <c r="FNM67" s="76"/>
      <c r="FNN67" s="76"/>
      <c r="FNO67" s="76"/>
      <c r="FNP67" s="76"/>
      <c r="FNQ67" s="76"/>
      <c r="FNR67" s="76"/>
      <c r="FNS67" s="76"/>
      <c r="FNT67" s="76"/>
      <c r="FNU67" s="76"/>
      <c r="FNV67" s="76"/>
      <c r="FNW67" s="76"/>
      <c r="FNX67" s="76"/>
      <c r="FNY67" s="76"/>
      <c r="FNZ67" s="76"/>
      <c r="FOA67" s="76"/>
      <c r="FOB67" s="76"/>
      <c r="FOC67" s="76"/>
      <c r="FOD67" s="76"/>
      <c r="FOE67" s="76"/>
      <c r="FOF67" s="76"/>
      <c r="FOG67" s="76"/>
      <c r="FOH67" s="76"/>
      <c r="FOI67" s="76"/>
      <c r="FOJ67" s="76"/>
      <c r="FOK67" s="76"/>
      <c r="FOL67" s="76"/>
      <c r="FOM67" s="76"/>
      <c r="FON67" s="76"/>
      <c r="FOO67" s="76"/>
      <c r="FOP67" s="76"/>
      <c r="FOQ67" s="76"/>
      <c r="FOR67" s="76"/>
      <c r="FOS67" s="76"/>
      <c r="FOT67" s="76"/>
      <c r="FOU67" s="76"/>
      <c r="FOV67" s="76"/>
      <c r="FOW67" s="76"/>
      <c r="FOX67" s="76"/>
      <c r="FOY67" s="76"/>
      <c r="FOZ67" s="76"/>
      <c r="FPA67" s="76"/>
      <c r="FPB67" s="76"/>
      <c r="FPC67" s="76"/>
      <c r="FPD67" s="76"/>
      <c r="FPE67" s="76"/>
      <c r="FPF67" s="76"/>
      <c r="FPG67" s="76"/>
      <c r="FPH67" s="76"/>
      <c r="FPI67" s="76"/>
      <c r="FPJ67" s="76"/>
      <c r="FPK67" s="76"/>
      <c r="FPL67" s="76"/>
      <c r="FPM67" s="76"/>
      <c r="FPN67" s="76"/>
      <c r="FPO67" s="76"/>
      <c r="FPP67" s="76"/>
      <c r="FPQ67" s="76"/>
      <c r="FPR67" s="76"/>
      <c r="FPS67" s="76"/>
      <c r="FPT67" s="76"/>
      <c r="FPU67" s="76"/>
      <c r="FPV67" s="76"/>
      <c r="FPW67" s="76"/>
      <c r="FPX67" s="76"/>
      <c r="FPY67" s="76"/>
      <c r="FPZ67" s="76"/>
      <c r="FQA67" s="76"/>
      <c r="FQB67" s="76"/>
      <c r="FQC67" s="76"/>
      <c r="FQD67" s="76"/>
      <c r="FQE67" s="76"/>
      <c r="FQF67" s="76"/>
      <c r="FQG67" s="76"/>
      <c r="FQH67" s="76"/>
      <c r="FQI67" s="76"/>
      <c r="FQJ67" s="76"/>
      <c r="FQK67" s="76"/>
      <c r="FQL67" s="76"/>
      <c r="FQM67" s="76"/>
      <c r="FQN67" s="76"/>
      <c r="FQO67" s="76"/>
      <c r="FQP67" s="76"/>
      <c r="FQQ67" s="76"/>
      <c r="FQR67" s="76"/>
      <c r="FQS67" s="76"/>
      <c r="FQT67" s="76"/>
      <c r="FQU67" s="76"/>
      <c r="FQV67" s="76"/>
      <c r="FQW67" s="76"/>
      <c r="FQX67" s="76"/>
      <c r="FQY67" s="76"/>
      <c r="FQZ67" s="76"/>
      <c r="FRA67" s="76"/>
      <c r="FRB67" s="76"/>
      <c r="FRC67" s="76"/>
      <c r="FRD67" s="76"/>
      <c r="FRE67" s="76"/>
      <c r="FRF67" s="76"/>
      <c r="FRG67" s="76"/>
      <c r="FRH67" s="76"/>
      <c r="FRI67" s="76"/>
      <c r="FRJ67" s="76"/>
      <c r="FRK67" s="76"/>
      <c r="FRL67" s="76"/>
      <c r="FRM67" s="76"/>
      <c r="FRN67" s="76"/>
      <c r="FRO67" s="76"/>
      <c r="FRP67" s="76"/>
      <c r="FRQ67" s="76"/>
      <c r="FRR67" s="76"/>
      <c r="FRS67" s="76"/>
      <c r="FRT67" s="76"/>
      <c r="FRU67" s="76"/>
      <c r="FRV67" s="76"/>
      <c r="FRW67" s="76"/>
      <c r="FRX67" s="76"/>
      <c r="FRY67" s="76"/>
      <c r="FRZ67" s="76"/>
      <c r="FSA67" s="76"/>
      <c r="FSB67" s="76"/>
      <c r="FSC67" s="76"/>
      <c r="FSD67" s="76"/>
      <c r="FSE67" s="76"/>
      <c r="FSF67" s="76"/>
      <c r="FSG67" s="76"/>
      <c r="FSH67" s="76"/>
      <c r="FSI67" s="76"/>
      <c r="FSJ67" s="76"/>
      <c r="FSK67" s="76"/>
      <c r="FSL67" s="76"/>
      <c r="FSM67" s="76"/>
      <c r="FSN67" s="76"/>
      <c r="FSO67" s="76"/>
      <c r="FSP67" s="76"/>
      <c r="FSQ67" s="76"/>
      <c r="FSR67" s="76"/>
      <c r="FSS67" s="76"/>
      <c r="FST67" s="76"/>
      <c r="FSU67" s="76"/>
      <c r="FSV67" s="76"/>
      <c r="FSW67" s="76"/>
      <c r="FSX67" s="76"/>
      <c r="FSY67" s="76"/>
      <c r="FSZ67" s="76"/>
      <c r="FTA67" s="76"/>
      <c r="FTB67" s="76"/>
      <c r="FTC67" s="76"/>
      <c r="FTD67" s="76"/>
      <c r="FTE67" s="76"/>
      <c r="FTF67" s="76"/>
      <c r="FTG67" s="76"/>
      <c r="FTH67" s="76"/>
      <c r="FTI67" s="76"/>
      <c r="FTJ67" s="76"/>
      <c r="FTK67" s="76"/>
      <c r="FTL67" s="76"/>
      <c r="FTM67" s="76"/>
      <c r="FTN67" s="76"/>
      <c r="FTO67" s="76"/>
      <c r="FTP67" s="76"/>
      <c r="FTQ67" s="76"/>
      <c r="FTR67" s="76"/>
      <c r="FTS67" s="76"/>
      <c r="FTT67" s="76"/>
      <c r="FTU67" s="76"/>
      <c r="FTV67" s="76"/>
      <c r="FTW67" s="76"/>
      <c r="FTX67" s="76"/>
      <c r="FTY67" s="76"/>
      <c r="FTZ67" s="76"/>
      <c r="FUA67" s="76"/>
      <c r="FUB67" s="76"/>
      <c r="FUC67" s="76"/>
      <c r="FUD67" s="76"/>
      <c r="FUE67" s="76"/>
      <c r="FUF67" s="76"/>
      <c r="FUG67" s="76"/>
      <c r="FUH67" s="76"/>
      <c r="FUI67" s="76"/>
      <c r="FUJ67" s="76"/>
      <c r="FUK67" s="76"/>
      <c r="FUL67" s="76"/>
      <c r="FUM67" s="76"/>
      <c r="FUN67" s="76"/>
      <c r="FUO67" s="76"/>
      <c r="FUP67" s="76"/>
      <c r="FUQ67" s="76"/>
      <c r="FUR67" s="76"/>
      <c r="FUS67" s="76"/>
      <c r="FUT67" s="76"/>
      <c r="FUU67" s="76"/>
      <c r="FUV67" s="76"/>
      <c r="FUW67" s="76"/>
      <c r="FUX67" s="76"/>
      <c r="FUY67" s="76"/>
      <c r="FUZ67" s="76"/>
      <c r="FVA67" s="76"/>
      <c r="FVB67" s="76"/>
      <c r="FVC67" s="76"/>
      <c r="FVD67" s="76"/>
      <c r="FVE67" s="76"/>
      <c r="FVF67" s="76"/>
      <c r="FVG67" s="76"/>
      <c r="FVH67" s="76"/>
      <c r="FVI67" s="76"/>
      <c r="FVJ67" s="76"/>
      <c r="FVK67" s="76"/>
      <c r="FVL67" s="76"/>
      <c r="FVM67" s="76"/>
      <c r="FVN67" s="76"/>
      <c r="FVO67" s="76"/>
      <c r="FVP67" s="76"/>
      <c r="FVQ67" s="76"/>
      <c r="FVR67" s="76"/>
      <c r="FVS67" s="76"/>
      <c r="FVT67" s="76"/>
      <c r="FVU67" s="76"/>
      <c r="FVV67" s="76"/>
      <c r="FVW67" s="76"/>
      <c r="FVX67" s="76"/>
      <c r="FVY67" s="76"/>
      <c r="FVZ67" s="76"/>
      <c r="FWA67" s="76"/>
      <c r="FWB67" s="76"/>
      <c r="FWC67" s="76"/>
      <c r="FWD67" s="76"/>
      <c r="FWE67" s="76"/>
      <c r="FWF67" s="76"/>
      <c r="FWG67" s="76"/>
      <c r="FWH67" s="76"/>
      <c r="FWI67" s="76"/>
      <c r="FWJ67" s="76"/>
      <c r="FWK67" s="76"/>
      <c r="FWL67" s="76"/>
      <c r="FWM67" s="76"/>
      <c r="FWN67" s="76"/>
      <c r="FWO67" s="76"/>
      <c r="FWP67" s="76"/>
      <c r="FWQ67" s="76"/>
      <c r="FWR67" s="76"/>
      <c r="FWS67" s="76"/>
      <c r="FWT67" s="76"/>
      <c r="FWU67" s="76"/>
      <c r="FWV67" s="76"/>
      <c r="FWW67" s="76"/>
      <c r="FWX67" s="76"/>
      <c r="FWY67" s="76"/>
      <c r="FWZ67" s="76"/>
      <c r="FXA67" s="76"/>
      <c r="FXB67" s="76"/>
      <c r="FXC67" s="76"/>
      <c r="FXD67" s="76"/>
      <c r="FXE67" s="76"/>
      <c r="FXF67" s="76"/>
      <c r="FXG67" s="76"/>
      <c r="FXH67" s="76"/>
      <c r="FXI67" s="76"/>
      <c r="FXJ67" s="76"/>
      <c r="FXK67" s="76"/>
      <c r="FXL67" s="76"/>
      <c r="FXM67" s="76"/>
      <c r="FXN67" s="76"/>
      <c r="FXO67" s="76"/>
      <c r="FXP67" s="76"/>
      <c r="FXQ67" s="76"/>
      <c r="FXR67" s="76"/>
      <c r="FXS67" s="76"/>
      <c r="FXT67" s="76"/>
      <c r="FXU67" s="76"/>
      <c r="FXV67" s="76"/>
      <c r="FXW67" s="76"/>
      <c r="FXX67" s="76"/>
      <c r="FXY67" s="76"/>
      <c r="FXZ67" s="76"/>
      <c r="FYA67" s="76"/>
      <c r="FYB67" s="76"/>
      <c r="FYC67" s="76"/>
      <c r="FYD67" s="76"/>
      <c r="FYE67" s="76"/>
      <c r="FYF67" s="76"/>
      <c r="FYG67" s="76"/>
      <c r="FYH67" s="76"/>
      <c r="FYI67" s="76"/>
      <c r="FYJ67" s="76"/>
      <c r="FYK67" s="76"/>
      <c r="FYL67" s="76"/>
      <c r="FYM67" s="76"/>
      <c r="FYN67" s="76"/>
      <c r="FYO67" s="76"/>
      <c r="FYP67" s="76"/>
      <c r="FYQ67" s="76"/>
      <c r="FYR67" s="76"/>
      <c r="FYS67" s="76"/>
      <c r="FYT67" s="76"/>
      <c r="FYU67" s="76"/>
      <c r="FYV67" s="76"/>
      <c r="FYW67" s="76"/>
      <c r="FYX67" s="76"/>
      <c r="FYY67" s="76"/>
      <c r="FYZ67" s="76"/>
      <c r="FZA67" s="76"/>
      <c r="FZB67" s="76"/>
      <c r="FZC67" s="76"/>
      <c r="FZD67" s="76"/>
      <c r="FZE67" s="76"/>
      <c r="FZF67" s="76"/>
      <c r="FZG67" s="76"/>
      <c r="FZH67" s="76"/>
      <c r="FZI67" s="76"/>
      <c r="FZJ67" s="76"/>
      <c r="FZK67" s="76"/>
      <c r="FZL67" s="76"/>
      <c r="FZM67" s="76"/>
      <c r="FZN67" s="76"/>
      <c r="FZO67" s="76"/>
      <c r="FZP67" s="76"/>
      <c r="FZQ67" s="76"/>
      <c r="FZR67" s="76"/>
      <c r="FZS67" s="76"/>
      <c r="FZT67" s="76"/>
      <c r="FZU67" s="76"/>
      <c r="FZV67" s="76"/>
      <c r="FZW67" s="76"/>
      <c r="FZX67" s="76"/>
      <c r="FZY67" s="76"/>
      <c r="FZZ67" s="76"/>
      <c r="GAA67" s="76"/>
      <c r="GAB67" s="76"/>
      <c r="GAC67" s="76"/>
      <c r="GAD67" s="76"/>
      <c r="GAE67" s="76"/>
      <c r="GAF67" s="76"/>
      <c r="GAG67" s="76"/>
      <c r="GAH67" s="76"/>
      <c r="GAI67" s="76"/>
      <c r="GAJ67" s="76"/>
      <c r="GAK67" s="76"/>
      <c r="GAL67" s="76"/>
      <c r="GAM67" s="76"/>
      <c r="GAN67" s="76"/>
      <c r="GAO67" s="76"/>
      <c r="GAP67" s="76"/>
      <c r="GAQ67" s="76"/>
      <c r="GAR67" s="76"/>
      <c r="GAS67" s="76"/>
      <c r="GAT67" s="76"/>
      <c r="GAU67" s="76"/>
      <c r="GAV67" s="76"/>
      <c r="GAW67" s="76"/>
      <c r="GAX67" s="76"/>
      <c r="GAY67" s="76"/>
      <c r="GAZ67" s="76"/>
      <c r="GBA67" s="76"/>
      <c r="GBB67" s="76"/>
      <c r="GBC67" s="76"/>
      <c r="GBD67" s="76"/>
      <c r="GBE67" s="76"/>
      <c r="GBF67" s="76"/>
      <c r="GBG67" s="76"/>
      <c r="GBH67" s="76"/>
      <c r="GBI67" s="76"/>
      <c r="GBJ67" s="76"/>
      <c r="GBK67" s="76"/>
      <c r="GBL67" s="76"/>
      <c r="GBM67" s="76"/>
      <c r="GBN67" s="76"/>
      <c r="GBO67" s="76"/>
      <c r="GBP67" s="76"/>
      <c r="GBQ67" s="76"/>
      <c r="GBR67" s="76"/>
      <c r="GBS67" s="76"/>
      <c r="GBT67" s="76"/>
      <c r="GBU67" s="76"/>
      <c r="GBV67" s="76"/>
      <c r="GBW67" s="76"/>
      <c r="GBX67" s="76"/>
      <c r="GBY67" s="76"/>
      <c r="GBZ67" s="76"/>
      <c r="GCA67" s="76"/>
      <c r="GCB67" s="76"/>
      <c r="GCC67" s="76"/>
      <c r="GCD67" s="76"/>
      <c r="GCE67" s="76"/>
      <c r="GCF67" s="76"/>
      <c r="GCG67" s="76"/>
      <c r="GCH67" s="76"/>
      <c r="GCI67" s="76"/>
      <c r="GCJ67" s="76"/>
      <c r="GCK67" s="76"/>
      <c r="GCL67" s="76"/>
      <c r="GCM67" s="76"/>
      <c r="GCN67" s="76"/>
      <c r="GCO67" s="76"/>
      <c r="GCP67" s="76"/>
      <c r="GCQ67" s="76"/>
      <c r="GCR67" s="76"/>
      <c r="GCS67" s="76"/>
      <c r="GCT67" s="76"/>
      <c r="GCU67" s="76"/>
      <c r="GCV67" s="76"/>
      <c r="GCW67" s="76"/>
      <c r="GCX67" s="76"/>
      <c r="GCY67" s="76"/>
      <c r="GCZ67" s="76"/>
      <c r="GDA67" s="76"/>
      <c r="GDB67" s="76"/>
      <c r="GDC67" s="76"/>
      <c r="GDD67" s="76"/>
      <c r="GDE67" s="76"/>
      <c r="GDF67" s="76"/>
      <c r="GDG67" s="76"/>
      <c r="GDH67" s="76"/>
      <c r="GDI67" s="76"/>
      <c r="GDJ67" s="76"/>
      <c r="GDK67" s="76"/>
      <c r="GDL67" s="76"/>
      <c r="GDM67" s="76"/>
      <c r="GDN67" s="76"/>
      <c r="GDO67" s="76"/>
      <c r="GDP67" s="76"/>
      <c r="GDQ67" s="76"/>
      <c r="GDR67" s="76"/>
      <c r="GDS67" s="76"/>
      <c r="GDT67" s="76"/>
      <c r="GDU67" s="76"/>
      <c r="GDV67" s="76"/>
      <c r="GDW67" s="76"/>
      <c r="GDX67" s="76"/>
      <c r="GDY67" s="76"/>
      <c r="GDZ67" s="76"/>
      <c r="GEA67" s="76"/>
      <c r="GEB67" s="76"/>
      <c r="GEC67" s="76"/>
      <c r="GED67" s="76"/>
      <c r="GEE67" s="76"/>
      <c r="GEF67" s="76"/>
      <c r="GEG67" s="76"/>
      <c r="GEH67" s="76"/>
      <c r="GEI67" s="76"/>
      <c r="GEJ67" s="76"/>
      <c r="GEK67" s="76"/>
      <c r="GEL67" s="76"/>
      <c r="GEM67" s="76"/>
      <c r="GEN67" s="76"/>
      <c r="GEO67" s="76"/>
      <c r="GEP67" s="76"/>
      <c r="GEQ67" s="76"/>
      <c r="GER67" s="76"/>
      <c r="GES67" s="76"/>
      <c r="GET67" s="76"/>
      <c r="GEU67" s="76"/>
      <c r="GEV67" s="76"/>
      <c r="GEW67" s="76"/>
      <c r="GEX67" s="76"/>
      <c r="GEY67" s="76"/>
      <c r="GEZ67" s="76"/>
      <c r="GFA67" s="76"/>
      <c r="GFB67" s="76"/>
      <c r="GFC67" s="76"/>
      <c r="GFD67" s="76"/>
      <c r="GFE67" s="76"/>
      <c r="GFF67" s="76"/>
      <c r="GFG67" s="76"/>
      <c r="GFH67" s="76"/>
      <c r="GFI67" s="76"/>
      <c r="GFJ67" s="76"/>
      <c r="GFK67" s="76"/>
      <c r="GFL67" s="76"/>
      <c r="GFM67" s="76"/>
      <c r="GFN67" s="76"/>
      <c r="GFO67" s="76"/>
      <c r="GFP67" s="76"/>
      <c r="GFQ67" s="76"/>
      <c r="GFR67" s="76"/>
      <c r="GFS67" s="76"/>
      <c r="GFT67" s="76"/>
      <c r="GFU67" s="76"/>
      <c r="GFV67" s="76"/>
      <c r="GFW67" s="76"/>
      <c r="GFX67" s="76"/>
      <c r="GFY67" s="76"/>
      <c r="GFZ67" s="76"/>
      <c r="GGA67" s="76"/>
      <c r="GGB67" s="76"/>
      <c r="GGC67" s="76"/>
      <c r="GGD67" s="76"/>
      <c r="GGE67" s="76"/>
      <c r="GGF67" s="76"/>
      <c r="GGG67" s="76"/>
      <c r="GGH67" s="76"/>
      <c r="GGI67" s="76"/>
      <c r="GGJ67" s="76"/>
      <c r="GGK67" s="76"/>
      <c r="GGL67" s="76"/>
      <c r="GGM67" s="76"/>
      <c r="GGN67" s="76"/>
      <c r="GGO67" s="76"/>
      <c r="GGP67" s="76"/>
      <c r="GGQ67" s="76"/>
      <c r="GGR67" s="76"/>
      <c r="GGS67" s="76"/>
      <c r="GGT67" s="76"/>
      <c r="GGU67" s="76"/>
      <c r="GGV67" s="76"/>
      <c r="GGW67" s="76"/>
      <c r="GGX67" s="76"/>
      <c r="GGY67" s="76"/>
      <c r="GGZ67" s="76"/>
      <c r="GHA67" s="76"/>
      <c r="GHB67" s="76"/>
      <c r="GHC67" s="76"/>
      <c r="GHD67" s="76"/>
      <c r="GHE67" s="76"/>
      <c r="GHF67" s="76"/>
      <c r="GHG67" s="76"/>
      <c r="GHH67" s="76"/>
      <c r="GHI67" s="76"/>
      <c r="GHJ67" s="76"/>
      <c r="GHK67" s="76"/>
      <c r="GHL67" s="76"/>
      <c r="GHM67" s="76"/>
      <c r="GHN67" s="76"/>
      <c r="GHO67" s="76"/>
      <c r="GHP67" s="76"/>
      <c r="GHQ67" s="76"/>
      <c r="GHR67" s="76"/>
      <c r="GHS67" s="76"/>
      <c r="GHT67" s="76"/>
      <c r="GHU67" s="76"/>
      <c r="GHV67" s="76"/>
      <c r="GHW67" s="76"/>
      <c r="GHX67" s="76"/>
      <c r="GHY67" s="76"/>
      <c r="GHZ67" s="76"/>
      <c r="GIA67" s="76"/>
      <c r="GIB67" s="76"/>
      <c r="GIC67" s="76"/>
      <c r="GID67" s="76"/>
      <c r="GIE67" s="76"/>
      <c r="GIF67" s="76"/>
      <c r="GIG67" s="76"/>
      <c r="GIH67" s="76"/>
      <c r="GII67" s="76"/>
      <c r="GIJ67" s="76"/>
      <c r="GIK67" s="76"/>
      <c r="GIL67" s="76"/>
      <c r="GIM67" s="76"/>
      <c r="GIN67" s="76"/>
      <c r="GIO67" s="76"/>
      <c r="GIP67" s="76"/>
      <c r="GIQ67" s="76"/>
      <c r="GIR67" s="76"/>
      <c r="GIS67" s="76"/>
      <c r="GIT67" s="76"/>
      <c r="GIU67" s="76"/>
      <c r="GIV67" s="76"/>
      <c r="GIW67" s="76"/>
      <c r="GIX67" s="76"/>
      <c r="GIY67" s="76"/>
      <c r="GIZ67" s="76"/>
      <c r="GJA67" s="76"/>
      <c r="GJB67" s="76"/>
      <c r="GJC67" s="76"/>
      <c r="GJD67" s="76"/>
      <c r="GJE67" s="76"/>
      <c r="GJF67" s="76"/>
      <c r="GJG67" s="76"/>
      <c r="GJH67" s="76"/>
      <c r="GJI67" s="76"/>
      <c r="GJJ67" s="76"/>
      <c r="GJK67" s="76"/>
      <c r="GJL67" s="76"/>
      <c r="GJM67" s="76"/>
      <c r="GJN67" s="76"/>
      <c r="GJO67" s="76"/>
      <c r="GJP67" s="76"/>
      <c r="GJQ67" s="76"/>
      <c r="GJR67" s="76"/>
      <c r="GJS67" s="76"/>
      <c r="GJT67" s="76"/>
      <c r="GJU67" s="76"/>
      <c r="GJV67" s="76"/>
      <c r="GJW67" s="76"/>
      <c r="GJX67" s="76"/>
      <c r="GJY67" s="76"/>
      <c r="GJZ67" s="76"/>
      <c r="GKA67" s="76"/>
      <c r="GKB67" s="76"/>
      <c r="GKC67" s="76"/>
      <c r="GKD67" s="76"/>
      <c r="GKE67" s="76"/>
      <c r="GKF67" s="76"/>
      <c r="GKG67" s="76"/>
      <c r="GKH67" s="76"/>
      <c r="GKI67" s="76"/>
      <c r="GKJ67" s="76"/>
      <c r="GKK67" s="76"/>
      <c r="GKL67" s="76"/>
      <c r="GKM67" s="76"/>
      <c r="GKN67" s="76"/>
      <c r="GKO67" s="76"/>
      <c r="GKP67" s="76"/>
      <c r="GKQ67" s="76"/>
      <c r="GKR67" s="76"/>
      <c r="GKS67" s="76"/>
      <c r="GKT67" s="76"/>
      <c r="GKU67" s="76"/>
      <c r="GKV67" s="76"/>
      <c r="GKW67" s="76"/>
      <c r="GKX67" s="76"/>
      <c r="GKY67" s="76"/>
      <c r="GKZ67" s="76"/>
      <c r="GLA67" s="76"/>
      <c r="GLB67" s="76"/>
      <c r="GLC67" s="76"/>
      <c r="GLD67" s="76"/>
      <c r="GLE67" s="76"/>
      <c r="GLF67" s="76"/>
      <c r="GLG67" s="76"/>
      <c r="GLH67" s="76"/>
      <c r="GLI67" s="76"/>
      <c r="GLJ67" s="76"/>
      <c r="GLK67" s="76"/>
      <c r="GLL67" s="76"/>
      <c r="GLM67" s="76"/>
      <c r="GLN67" s="76"/>
      <c r="GLO67" s="76"/>
      <c r="GLP67" s="76"/>
      <c r="GLQ67" s="76"/>
      <c r="GLR67" s="76"/>
      <c r="GLS67" s="76"/>
      <c r="GLT67" s="76"/>
      <c r="GLU67" s="76"/>
      <c r="GLV67" s="76"/>
      <c r="GLW67" s="76"/>
      <c r="GLX67" s="76"/>
      <c r="GLY67" s="76"/>
      <c r="GLZ67" s="76"/>
      <c r="GMA67" s="76"/>
      <c r="GMB67" s="76"/>
      <c r="GMC67" s="76"/>
      <c r="GMD67" s="76"/>
      <c r="GME67" s="76"/>
      <c r="GMF67" s="76"/>
      <c r="GMG67" s="76"/>
      <c r="GMH67" s="76"/>
      <c r="GMI67" s="76"/>
      <c r="GMJ67" s="76"/>
      <c r="GMK67" s="76"/>
      <c r="GML67" s="76"/>
      <c r="GMM67" s="76"/>
      <c r="GMN67" s="76"/>
      <c r="GMO67" s="76"/>
      <c r="GMP67" s="76"/>
      <c r="GMQ67" s="76"/>
      <c r="GMR67" s="76"/>
      <c r="GMS67" s="76"/>
      <c r="GMT67" s="76"/>
      <c r="GMU67" s="76"/>
      <c r="GMV67" s="76"/>
      <c r="GMW67" s="76"/>
      <c r="GMX67" s="76"/>
      <c r="GMY67" s="76"/>
      <c r="GMZ67" s="76"/>
      <c r="GNA67" s="76"/>
      <c r="GNB67" s="76"/>
      <c r="GNC67" s="76"/>
      <c r="GND67" s="76"/>
      <c r="GNE67" s="76"/>
      <c r="GNF67" s="76"/>
      <c r="GNG67" s="76"/>
      <c r="GNH67" s="76"/>
      <c r="GNI67" s="76"/>
      <c r="GNJ67" s="76"/>
      <c r="GNK67" s="76"/>
      <c r="GNL67" s="76"/>
      <c r="GNM67" s="76"/>
      <c r="GNN67" s="76"/>
      <c r="GNO67" s="76"/>
      <c r="GNP67" s="76"/>
      <c r="GNQ67" s="76"/>
      <c r="GNR67" s="76"/>
      <c r="GNS67" s="76"/>
      <c r="GNT67" s="76"/>
      <c r="GNU67" s="76"/>
      <c r="GNV67" s="76"/>
      <c r="GNW67" s="76"/>
      <c r="GNX67" s="76"/>
      <c r="GNY67" s="76"/>
      <c r="GNZ67" s="76"/>
      <c r="GOA67" s="76"/>
      <c r="GOB67" s="76"/>
      <c r="GOC67" s="76"/>
      <c r="GOD67" s="76"/>
      <c r="GOE67" s="76"/>
      <c r="GOF67" s="76"/>
      <c r="GOG67" s="76"/>
      <c r="GOH67" s="76"/>
      <c r="GOI67" s="76"/>
      <c r="GOJ67" s="76"/>
      <c r="GOK67" s="76"/>
      <c r="GOL67" s="76"/>
      <c r="GOM67" s="76"/>
      <c r="GON67" s="76"/>
      <c r="GOO67" s="76"/>
      <c r="GOP67" s="76"/>
      <c r="GOQ67" s="76"/>
      <c r="GOR67" s="76"/>
      <c r="GOS67" s="76"/>
      <c r="GOT67" s="76"/>
      <c r="GOU67" s="76"/>
      <c r="GOV67" s="76"/>
      <c r="GOW67" s="76"/>
      <c r="GOX67" s="76"/>
      <c r="GOY67" s="76"/>
      <c r="GOZ67" s="76"/>
      <c r="GPA67" s="76"/>
      <c r="GPB67" s="76"/>
      <c r="GPC67" s="76"/>
      <c r="GPD67" s="76"/>
      <c r="GPE67" s="76"/>
      <c r="GPF67" s="76"/>
      <c r="GPG67" s="76"/>
      <c r="GPH67" s="76"/>
      <c r="GPI67" s="76"/>
      <c r="GPJ67" s="76"/>
      <c r="GPK67" s="76"/>
      <c r="GPL67" s="76"/>
      <c r="GPM67" s="76"/>
      <c r="GPN67" s="76"/>
      <c r="GPO67" s="76"/>
      <c r="GPP67" s="76"/>
      <c r="GPQ67" s="76"/>
      <c r="GPR67" s="76"/>
      <c r="GPS67" s="76"/>
      <c r="GPT67" s="76"/>
      <c r="GPU67" s="76"/>
      <c r="GPV67" s="76"/>
      <c r="GPW67" s="76"/>
      <c r="GPX67" s="76"/>
      <c r="GPY67" s="76"/>
      <c r="GPZ67" s="76"/>
      <c r="GQA67" s="76"/>
      <c r="GQB67" s="76"/>
      <c r="GQC67" s="76"/>
      <c r="GQD67" s="76"/>
      <c r="GQE67" s="76"/>
      <c r="GQF67" s="76"/>
      <c r="GQG67" s="76"/>
      <c r="GQH67" s="76"/>
      <c r="GQI67" s="76"/>
      <c r="GQJ67" s="76"/>
      <c r="GQK67" s="76"/>
      <c r="GQL67" s="76"/>
      <c r="GQM67" s="76"/>
      <c r="GQN67" s="76"/>
      <c r="GQO67" s="76"/>
      <c r="GQP67" s="76"/>
      <c r="GQQ67" s="76"/>
      <c r="GQR67" s="76"/>
      <c r="GQS67" s="76"/>
      <c r="GQT67" s="76"/>
      <c r="GQU67" s="76"/>
      <c r="GQV67" s="76"/>
      <c r="GQW67" s="76"/>
      <c r="GQX67" s="76"/>
      <c r="GQY67" s="76"/>
      <c r="GQZ67" s="76"/>
      <c r="GRA67" s="76"/>
      <c r="GRB67" s="76"/>
      <c r="GRC67" s="76"/>
      <c r="GRD67" s="76"/>
      <c r="GRE67" s="76"/>
      <c r="GRF67" s="76"/>
      <c r="GRG67" s="76"/>
      <c r="GRH67" s="76"/>
      <c r="GRI67" s="76"/>
      <c r="GRJ67" s="76"/>
      <c r="GRK67" s="76"/>
      <c r="GRL67" s="76"/>
      <c r="GRM67" s="76"/>
      <c r="GRN67" s="76"/>
      <c r="GRO67" s="76"/>
      <c r="GRP67" s="76"/>
      <c r="GRQ67" s="76"/>
      <c r="GRR67" s="76"/>
      <c r="GRS67" s="76"/>
      <c r="GRT67" s="76"/>
      <c r="GRU67" s="76"/>
      <c r="GRV67" s="76"/>
      <c r="GRW67" s="76"/>
      <c r="GRX67" s="76"/>
      <c r="GRY67" s="76"/>
      <c r="GRZ67" s="76"/>
      <c r="GSA67" s="76"/>
      <c r="GSB67" s="76"/>
      <c r="GSC67" s="76"/>
      <c r="GSD67" s="76"/>
      <c r="GSE67" s="76"/>
      <c r="GSF67" s="76"/>
      <c r="GSG67" s="76"/>
      <c r="GSH67" s="76"/>
      <c r="GSI67" s="76"/>
      <c r="GSJ67" s="76"/>
      <c r="GSK67" s="76"/>
      <c r="GSL67" s="76"/>
      <c r="GSM67" s="76"/>
      <c r="GSN67" s="76"/>
      <c r="GSO67" s="76"/>
      <c r="GSP67" s="76"/>
      <c r="GSQ67" s="76"/>
      <c r="GSR67" s="76"/>
      <c r="GSS67" s="76"/>
      <c r="GST67" s="76"/>
      <c r="GSU67" s="76"/>
      <c r="GSV67" s="76"/>
      <c r="GSW67" s="76"/>
      <c r="GSX67" s="76"/>
      <c r="GSY67" s="76"/>
      <c r="GSZ67" s="76"/>
      <c r="GTA67" s="76"/>
      <c r="GTB67" s="76"/>
      <c r="GTC67" s="76"/>
      <c r="GTD67" s="76"/>
      <c r="GTE67" s="76"/>
      <c r="GTF67" s="76"/>
      <c r="GTG67" s="76"/>
      <c r="GTH67" s="76"/>
      <c r="GTI67" s="76"/>
      <c r="GTJ67" s="76"/>
      <c r="GTK67" s="76"/>
      <c r="GTL67" s="76"/>
      <c r="GTM67" s="76"/>
      <c r="GTN67" s="76"/>
      <c r="GTO67" s="76"/>
      <c r="GTP67" s="76"/>
      <c r="GTQ67" s="76"/>
      <c r="GTR67" s="76"/>
      <c r="GTS67" s="76"/>
      <c r="GTT67" s="76"/>
      <c r="GTU67" s="76"/>
      <c r="GTV67" s="76"/>
      <c r="GTW67" s="76"/>
      <c r="GTX67" s="76"/>
      <c r="GTY67" s="76"/>
      <c r="GTZ67" s="76"/>
      <c r="GUA67" s="76"/>
      <c r="GUB67" s="76"/>
      <c r="GUC67" s="76"/>
      <c r="GUD67" s="76"/>
      <c r="GUE67" s="76"/>
      <c r="GUF67" s="76"/>
      <c r="GUG67" s="76"/>
      <c r="GUH67" s="76"/>
      <c r="GUI67" s="76"/>
      <c r="GUJ67" s="76"/>
      <c r="GUK67" s="76"/>
      <c r="GUL67" s="76"/>
      <c r="GUM67" s="76"/>
      <c r="GUN67" s="76"/>
      <c r="GUO67" s="76"/>
      <c r="GUP67" s="76"/>
      <c r="GUQ67" s="76"/>
      <c r="GUR67" s="76"/>
      <c r="GUS67" s="76"/>
      <c r="GUT67" s="76"/>
      <c r="GUU67" s="76"/>
      <c r="GUV67" s="76"/>
      <c r="GUW67" s="76"/>
      <c r="GUX67" s="76"/>
      <c r="GUY67" s="76"/>
      <c r="GUZ67" s="76"/>
      <c r="GVA67" s="76"/>
      <c r="GVB67" s="76"/>
      <c r="GVC67" s="76"/>
      <c r="GVD67" s="76"/>
      <c r="GVE67" s="76"/>
      <c r="GVF67" s="76"/>
      <c r="GVG67" s="76"/>
      <c r="GVH67" s="76"/>
      <c r="GVI67" s="76"/>
      <c r="GVJ67" s="76"/>
      <c r="GVK67" s="76"/>
      <c r="GVL67" s="76"/>
      <c r="GVM67" s="76"/>
      <c r="GVN67" s="76"/>
      <c r="GVO67" s="76"/>
      <c r="GVP67" s="76"/>
      <c r="GVQ67" s="76"/>
      <c r="GVR67" s="76"/>
      <c r="GVS67" s="76"/>
      <c r="GVT67" s="76"/>
      <c r="GVU67" s="76"/>
      <c r="GVV67" s="76"/>
      <c r="GVW67" s="76"/>
      <c r="GVX67" s="76"/>
      <c r="GVY67" s="76"/>
      <c r="GVZ67" s="76"/>
      <c r="GWA67" s="76"/>
      <c r="GWB67" s="76"/>
      <c r="GWC67" s="76"/>
      <c r="GWD67" s="76"/>
      <c r="GWE67" s="76"/>
      <c r="GWF67" s="76"/>
      <c r="GWG67" s="76"/>
      <c r="GWH67" s="76"/>
      <c r="GWI67" s="76"/>
      <c r="GWJ67" s="76"/>
      <c r="GWK67" s="76"/>
      <c r="GWL67" s="76"/>
      <c r="GWM67" s="76"/>
      <c r="GWN67" s="76"/>
      <c r="GWO67" s="76"/>
      <c r="GWP67" s="76"/>
      <c r="GWQ67" s="76"/>
      <c r="GWR67" s="76"/>
      <c r="GWS67" s="76"/>
      <c r="GWT67" s="76"/>
      <c r="GWU67" s="76"/>
      <c r="GWV67" s="76"/>
      <c r="GWW67" s="76"/>
      <c r="GWX67" s="76"/>
      <c r="GWY67" s="76"/>
      <c r="GWZ67" s="76"/>
      <c r="GXA67" s="76"/>
      <c r="GXB67" s="76"/>
      <c r="GXC67" s="76"/>
      <c r="GXD67" s="76"/>
      <c r="GXE67" s="76"/>
      <c r="GXF67" s="76"/>
      <c r="GXG67" s="76"/>
      <c r="GXH67" s="76"/>
      <c r="GXI67" s="76"/>
      <c r="GXJ67" s="76"/>
      <c r="GXK67" s="76"/>
      <c r="GXL67" s="76"/>
      <c r="GXM67" s="76"/>
      <c r="GXN67" s="76"/>
      <c r="GXO67" s="76"/>
      <c r="GXP67" s="76"/>
      <c r="GXQ67" s="76"/>
      <c r="GXR67" s="76"/>
      <c r="GXS67" s="76"/>
      <c r="GXT67" s="76"/>
      <c r="GXU67" s="76"/>
      <c r="GXV67" s="76"/>
      <c r="GXW67" s="76"/>
      <c r="GXX67" s="76"/>
      <c r="GXY67" s="76"/>
      <c r="GXZ67" s="76"/>
      <c r="GYA67" s="76"/>
      <c r="GYB67" s="76"/>
      <c r="GYC67" s="76"/>
      <c r="GYD67" s="76"/>
      <c r="GYE67" s="76"/>
      <c r="GYF67" s="76"/>
      <c r="GYG67" s="76"/>
      <c r="GYH67" s="76"/>
      <c r="GYI67" s="76"/>
      <c r="GYJ67" s="76"/>
      <c r="GYK67" s="76"/>
      <c r="GYL67" s="76"/>
      <c r="GYM67" s="76"/>
      <c r="GYN67" s="76"/>
      <c r="GYO67" s="76"/>
      <c r="GYP67" s="76"/>
      <c r="GYQ67" s="76"/>
      <c r="GYR67" s="76"/>
      <c r="GYS67" s="76"/>
      <c r="GYT67" s="76"/>
      <c r="GYU67" s="76"/>
      <c r="GYV67" s="76"/>
      <c r="GYW67" s="76"/>
      <c r="GYX67" s="76"/>
      <c r="GYY67" s="76"/>
      <c r="GYZ67" s="76"/>
      <c r="GZA67" s="76"/>
      <c r="GZB67" s="76"/>
      <c r="GZC67" s="76"/>
      <c r="GZD67" s="76"/>
      <c r="GZE67" s="76"/>
      <c r="GZF67" s="76"/>
      <c r="GZG67" s="76"/>
      <c r="GZH67" s="76"/>
      <c r="GZI67" s="76"/>
      <c r="GZJ67" s="76"/>
      <c r="GZK67" s="76"/>
      <c r="GZL67" s="76"/>
      <c r="GZM67" s="76"/>
      <c r="GZN67" s="76"/>
      <c r="GZO67" s="76"/>
      <c r="GZP67" s="76"/>
      <c r="GZQ67" s="76"/>
      <c r="GZR67" s="76"/>
      <c r="GZS67" s="76"/>
      <c r="GZT67" s="76"/>
      <c r="GZU67" s="76"/>
      <c r="GZV67" s="76"/>
      <c r="GZW67" s="76"/>
      <c r="GZX67" s="76"/>
      <c r="GZY67" s="76"/>
      <c r="GZZ67" s="76"/>
      <c r="HAA67" s="76"/>
      <c r="HAB67" s="76"/>
      <c r="HAC67" s="76"/>
      <c r="HAD67" s="76"/>
      <c r="HAE67" s="76"/>
      <c r="HAF67" s="76"/>
      <c r="HAG67" s="76"/>
      <c r="HAH67" s="76"/>
      <c r="HAI67" s="76"/>
      <c r="HAJ67" s="76"/>
      <c r="HAK67" s="76"/>
      <c r="HAL67" s="76"/>
      <c r="HAM67" s="76"/>
      <c r="HAN67" s="76"/>
      <c r="HAO67" s="76"/>
      <c r="HAP67" s="76"/>
      <c r="HAQ67" s="76"/>
      <c r="HAR67" s="76"/>
      <c r="HAS67" s="76"/>
      <c r="HAT67" s="76"/>
      <c r="HAU67" s="76"/>
      <c r="HAV67" s="76"/>
      <c r="HAW67" s="76"/>
      <c r="HAX67" s="76"/>
      <c r="HAY67" s="76"/>
      <c r="HAZ67" s="76"/>
      <c r="HBA67" s="76"/>
      <c r="HBB67" s="76"/>
      <c r="HBC67" s="76"/>
      <c r="HBD67" s="76"/>
      <c r="HBE67" s="76"/>
      <c r="HBF67" s="76"/>
      <c r="HBG67" s="76"/>
      <c r="HBH67" s="76"/>
      <c r="HBI67" s="76"/>
      <c r="HBJ67" s="76"/>
      <c r="HBK67" s="76"/>
      <c r="HBL67" s="76"/>
      <c r="HBM67" s="76"/>
      <c r="HBN67" s="76"/>
      <c r="HBO67" s="76"/>
      <c r="HBP67" s="76"/>
      <c r="HBQ67" s="76"/>
      <c r="HBR67" s="76"/>
      <c r="HBS67" s="76"/>
      <c r="HBT67" s="76"/>
      <c r="HBU67" s="76"/>
      <c r="HBV67" s="76"/>
      <c r="HBW67" s="76"/>
      <c r="HBX67" s="76"/>
      <c r="HBY67" s="76"/>
      <c r="HBZ67" s="76"/>
      <c r="HCA67" s="76"/>
      <c r="HCB67" s="76"/>
      <c r="HCC67" s="76"/>
      <c r="HCD67" s="76"/>
      <c r="HCE67" s="76"/>
      <c r="HCF67" s="76"/>
      <c r="HCG67" s="76"/>
      <c r="HCH67" s="76"/>
      <c r="HCI67" s="76"/>
      <c r="HCJ67" s="76"/>
      <c r="HCK67" s="76"/>
      <c r="HCL67" s="76"/>
      <c r="HCM67" s="76"/>
      <c r="HCN67" s="76"/>
      <c r="HCO67" s="76"/>
      <c r="HCP67" s="76"/>
      <c r="HCQ67" s="76"/>
      <c r="HCR67" s="76"/>
      <c r="HCS67" s="76"/>
      <c r="HCT67" s="76"/>
      <c r="HCU67" s="76"/>
      <c r="HCV67" s="76"/>
      <c r="HCW67" s="76"/>
      <c r="HCX67" s="76"/>
      <c r="HCY67" s="76"/>
      <c r="HCZ67" s="76"/>
      <c r="HDA67" s="76"/>
      <c r="HDB67" s="76"/>
      <c r="HDC67" s="76"/>
      <c r="HDD67" s="76"/>
      <c r="HDE67" s="76"/>
      <c r="HDF67" s="76"/>
      <c r="HDG67" s="76"/>
      <c r="HDH67" s="76"/>
      <c r="HDI67" s="76"/>
      <c r="HDJ67" s="76"/>
      <c r="HDK67" s="76"/>
      <c r="HDL67" s="76"/>
      <c r="HDM67" s="76"/>
      <c r="HDN67" s="76"/>
      <c r="HDO67" s="76"/>
      <c r="HDP67" s="76"/>
      <c r="HDQ67" s="76"/>
      <c r="HDR67" s="76"/>
      <c r="HDS67" s="76"/>
      <c r="HDT67" s="76"/>
      <c r="HDU67" s="76"/>
      <c r="HDV67" s="76"/>
      <c r="HDW67" s="76"/>
      <c r="HDX67" s="76"/>
      <c r="HDY67" s="76"/>
      <c r="HDZ67" s="76"/>
      <c r="HEA67" s="76"/>
      <c r="HEB67" s="76"/>
      <c r="HEC67" s="76"/>
      <c r="HED67" s="76"/>
      <c r="HEE67" s="76"/>
      <c r="HEF67" s="76"/>
      <c r="HEG67" s="76"/>
      <c r="HEH67" s="76"/>
      <c r="HEI67" s="76"/>
      <c r="HEJ67" s="76"/>
      <c r="HEK67" s="76"/>
      <c r="HEL67" s="76"/>
      <c r="HEM67" s="76"/>
      <c r="HEN67" s="76"/>
      <c r="HEO67" s="76"/>
      <c r="HEP67" s="76"/>
      <c r="HEQ67" s="76"/>
      <c r="HER67" s="76"/>
      <c r="HES67" s="76"/>
      <c r="HET67" s="76"/>
      <c r="HEU67" s="76"/>
      <c r="HEV67" s="76"/>
      <c r="HEW67" s="76"/>
      <c r="HEX67" s="76"/>
      <c r="HEY67" s="76"/>
      <c r="HEZ67" s="76"/>
      <c r="HFA67" s="76"/>
      <c r="HFB67" s="76"/>
      <c r="HFC67" s="76"/>
      <c r="HFD67" s="76"/>
      <c r="HFE67" s="76"/>
      <c r="HFF67" s="76"/>
      <c r="HFG67" s="76"/>
      <c r="HFH67" s="76"/>
      <c r="HFI67" s="76"/>
      <c r="HFJ67" s="76"/>
      <c r="HFK67" s="76"/>
      <c r="HFL67" s="76"/>
      <c r="HFM67" s="76"/>
      <c r="HFN67" s="76"/>
      <c r="HFO67" s="76"/>
      <c r="HFP67" s="76"/>
      <c r="HFQ67" s="76"/>
      <c r="HFR67" s="76"/>
      <c r="HFS67" s="76"/>
      <c r="HFT67" s="76"/>
      <c r="HFU67" s="76"/>
      <c r="HFV67" s="76"/>
      <c r="HFW67" s="76"/>
      <c r="HFX67" s="76"/>
      <c r="HFY67" s="76"/>
      <c r="HFZ67" s="76"/>
      <c r="HGA67" s="76"/>
      <c r="HGB67" s="76"/>
      <c r="HGC67" s="76"/>
      <c r="HGD67" s="76"/>
      <c r="HGE67" s="76"/>
      <c r="HGF67" s="76"/>
      <c r="HGG67" s="76"/>
      <c r="HGH67" s="76"/>
      <c r="HGI67" s="76"/>
      <c r="HGJ67" s="76"/>
      <c r="HGK67" s="76"/>
      <c r="HGL67" s="76"/>
      <c r="HGM67" s="76"/>
      <c r="HGN67" s="76"/>
      <c r="HGO67" s="76"/>
      <c r="HGP67" s="76"/>
      <c r="HGQ67" s="76"/>
      <c r="HGR67" s="76"/>
      <c r="HGS67" s="76"/>
      <c r="HGT67" s="76"/>
      <c r="HGU67" s="76"/>
      <c r="HGV67" s="76"/>
      <c r="HGW67" s="76"/>
      <c r="HGX67" s="76"/>
      <c r="HGY67" s="76"/>
      <c r="HGZ67" s="76"/>
      <c r="HHA67" s="76"/>
      <c r="HHB67" s="76"/>
      <c r="HHC67" s="76"/>
      <c r="HHD67" s="76"/>
      <c r="HHE67" s="76"/>
      <c r="HHF67" s="76"/>
      <c r="HHG67" s="76"/>
      <c r="HHH67" s="76"/>
      <c r="HHI67" s="76"/>
      <c r="HHJ67" s="76"/>
      <c r="HHK67" s="76"/>
      <c r="HHL67" s="76"/>
      <c r="HHM67" s="76"/>
      <c r="HHN67" s="76"/>
      <c r="HHO67" s="76"/>
      <c r="HHP67" s="76"/>
      <c r="HHQ67" s="76"/>
      <c r="HHR67" s="76"/>
      <c r="HHS67" s="76"/>
      <c r="HHT67" s="76"/>
      <c r="HHU67" s="76"/>
      <c r="HHV67" s="76"/>
      <c r="HHW67" s="76"/>
      <c r="HHX67" s="76"/>
      <c r="HHY67" s="76"/>
      <c r="HHZ67" s="76"/>
      <c r="HIA67" s="76"/>
      <c r="HIB67" s="76"/>
      <c r="HIC67" s="76"/>
      <c r="HID67" s="76"/>
      <c r="HIE67" s="76"/>
      <c r="HIF67" s="76"/>
      <c r="HIG67" s="76"/>
      <c r="HIH67" s="76"/>
      <c r="HII67" s="76"/>
      <c r="HIJ67" s="76"/>
      <c r="HIK67" s="76"/>
      <c r="HIL67" s="76"/>
      <c r="HIM67" s="76"/>
      <c r="HIN67" s="76"/>
      <c r="HIO67" s="76"/>
      <c r="HIP67" s="76"/>
      <c r="HIQ67" s="76"/>
      <c r="HIR67" s="76"/>
      <c r="HIS67" s="76"/>
      <c r="HIT67" s="76"/>
      <c r="HIU67" s="76"/>
      <c r="HIV67" s="76"/>
      <c r="HIW67" s="76"/>
      <c r="HIX67" s="76"/>
      <c r="HIY67" s="76"/>
      <c r="HIZ67" s="76"/>
      <c r="HJA67" s="76"/>
      <c r="HJB67" s="76"/>
      <c r="HJC67" s="76"/>
      <c r="HJD67" s="76"/>
      <c r="HJE67" s="76"/>
      <c r="HJF67" s="76"/>
      <c r="HJG67" s="76"/>
      <c r="HJH67" s="76"/>
      <c r="HJI67" s="76"/>
      <c r="HJJ67" s="76"/>
      <c r="HJK67" s="76"/>
      <c r="HJL67" s="76"/>
      <c r="HJM67" s="76"/>
      <c r="HJN67" s="76"/>
      <c r="HJO67" s="76"/>
      <c r="HJP67" s="76"/>
      <c r="HJQ67" s="76"/>
      <c r="HJR67" s="76"/>
      <c r="HJS67" s="76"/>
      <c r="HJT67" s="76"/>
      <c r="HJU67" s="76"/>
      <c r="HJV67" s="76"/>
      <c r="HJW67" s="76"/>
      <c r="HJX67" s="76"/>
      <c r="HJY67" s="76"/>
      <c r="HJZ67" s="76"/>
      <c r="HKA67" s="76"/>
      <c r="HKB67" s="76"/>
      <c r="HKC67" s="76"/>
      <c r="HKD67" s="76"/>
      <c r="HKE67" s="76"/>
      <c r="HKF67" s="76"/>
      <c r="HKG67" s="76"/>
      <c r="HKH67" s="76"/>
      <c r="HKI67" s="76"/>
      <c r="HKJ67" s="76"/>
      <c r="HKK67" s="76"/>
      <c r="HKL67" s="76"/>
      <c r="HKM67" s="76"/>
      <c r="HKN67" s="76"/>
      <c r="HKO67" s="76"/>
      <c r="HKP67" s="76"/>
      <c r="HKQ67" s="76"/>
      <c r="HKR67" s="76"/>
      <c r="HKS67" s="76"/>
      <c r="HKT67" s="76"/>
      <c r="HKU67" s="76"/>
      <c r="HKV67" s="76"/>
      <c r="HKW67" s="76"/>
      <c r="HKX67" s="76"/>
      <c r="HKY67" s="76"/>
      <c r="HKZ67" s="76"/>
      <c r="HLA67" s="76"/>
      <c r="HLB67" s="76"/>
      <c r="HLC67" s="76"/>
      <c r="HLD67" s="76"/>
      <c r="HLE67" s="76"/>
      <c r="HLF67" s="76"/>
      <c r="HLG67" s="76"/>
      <c r="HLH67" s="76"/>
      <c r="HLI67" s="76"/>
      <c r="HLJ67" s="76"/>
      <c r="HLK67" s="76"/>
      <c r="HLL67" s="76"/>
      <c r="HLM67" s="76"/>
      <c r="HLN67" s="76"/>
      <c r="HLO67" s="76"/>
      <c r="HLP67" s="76"/>
      <c r="HLQ67" s="76"/>
      <c r="HLR67" s="76"/>
      <c r="HLS67" s="76"/>
      <c r="HLT67" s="76"/>
      <c r="HLU67" s="76"/>
      <c r="HLV67" s="76"/>
      <c r="HLW67" s="76"/>
      <c r="HLX67" s="76"/>
      <c r="HLY67" s="76"/>
      <c r="HLZ67" s="76"/>
      <c r="HMA67" s="76"/>
      <c r="HMB67" s="76"/>
      <c r="HMC67" s="76"/>
      <c r="HMD67" s="76"/>
      <c r="HME67" s="76"/>
      <c r="HMF67" s="76"/>
      <c r="HMG67" s="76"/>
      <c r="HMH67" s="76"/>
      <c r="HMI67" s="76"/>
      <c r="HMJ67" s="76"/>
      <c r="HMK67" s="76"/>
      <c r="HML67" s="76"/>
      <c r="HMM67" s="76"/>
      <c r="HMN67" s="76"/>
      <c r="HMO67" s="76"/>
      <c r="HMP67" s="76"/>
      <c r="HMQ67" s="76"/>
      <c r="HMR67" s="76"/>
      <c r="HMS67" s="76"/>
      <c r="HMT67" s="76"/>
      <c r="HMU67" s="76"/>
      <c r="HMV67" s="76"/>
      <c r="HMW67" s="76"/>
      <c r="HMX67" s="76"/>
      <c r="HMY67" s="76"/>
      <c r="HMZ67" s="76"/>
      <c r="HNA67" s="76"/>
      <c r="HNB67" s="76"/>
      <c r="HNC67" s="76"/>
      <c r="HND67" s="76"/>
      <c r="HNE67" s="76"/>
      <c r="HNF67" s="76"/>
      <c r="HNG67" s="76"/>
      <c r="HNH67" s="76"/>
      <c r="HNI67" s="76"/>
      <c r="HNJ67" s="76"/>
      <c r="HNK67" s="76"/>
      <c r="HNL67" s="76"/>
      <c r="HNM67" s="76"/>
      <c r="HNN67" s="76"/>
      <c r="HNO67" s="76"/>
      <c r="HNP67" s="76"/>
      <c r="HNQ67" s="76"/>
      <c r="HNR67" s="76"/>
      <c r="HNS67" s="76"/>
      <c r="HNT67" s="76"/>
      <c r="HNU67" s="76"/>
      <c r="HNV67" s="76"/>
      <c r="HNW67" s="76"/>
      <c r="HNX67" s="76"/>
      <c r="HNY67" s="76"/>
      <c r="HNZ67" s="76"/>
      <c r="HOA67" s="76"/>
      <c r="HOB67" s="76"/>
      <c r="HOC67" s="76"/>
      <c r="HOD67" s="76"/>
      <c r="HOE67" s="76"/>
      <c r="HOF67" s="76"/>
      <c r="HOG67" s="76"/>
      <c r="HOH67" s="76"/>
      <c r="HOI67" s="76"/>
      <c r="HOJ67" s="76"/>
      <c r="HOK67" s="76"/>
      <c r="HOL67" s="76"/>
      <c r="HOM67" s="76"/>
      <c r="HON67" s="76"/>
      <c r="HOO67" s="76"/>
      <c r="HOP67" s="76"/>
      <c r="HOQ67" s="76"/>
      <c r="HOR67" s="76"/>
      <c r="HOS67" s="76"/>
      <c r="HOT67" s="76"/>
      <c r="HOU67" s="76"/>
      <c r="HOV67" s="76"/>
      <c r="HOW67" s="76"/>
      <c r="HOX67" s="76"/>
      <c r="HOY67" s="76"/>
      <c r="HOZ67" s="76"/>
      <c r="HPA67" s="76"/>
      <c r="HPB67" s="76"/>
      <c r="HPC67" s="76"/>
      <c r="HPD67" s="76"/>
      <c r="HPE67" s="76"/>
      <c r="HPF67" s="76"/>
      <c r="HPG67" s="76"/>
      <c r="HPH67" s="76"/>
      <c r="HPI67" s="76"/>
      <c r="HPJ67" s="76"/>
      <c r="HPK67" s="76"/>
      <c r="HPL67" s="76"/>
      <c r="HPM67" s="76"/>
      <c r="HPN67" s="76"/>
      <c r="HPO67" s="76"/>
      <c r="HPP67" s="76"/>
      <c r="HPQ67" s="76"/>
      <c r="HPR67" s="76"/>
      <c r="HPS67" s="76"/>
      <c r="HPT67" s="76"/>
      <c r="HPU67" s="76"/>
      <c r="HPV67" s="76"/>
      <c r="HPW67" s="76"/>
      <c r="HPX67" s="76"/>
      <c r="HPY67" s="76"/>
      <c r="HPZ67" s="76"/>
      <c r="HQA67" s="76"/>
      <c r="HQB67" s="76"/>
      <c r="HQC67" s="76"/>
      <c r="HQD67" s="76"/>
      <c r="HQE67" s="76"/>
      <c r="HQF67" s="76"/>
      <c r="HQG67" s="76"/>
      <c r="HQH67" s="76"/>
      <c r="HQI67" s="76"/>
      <c r="HQJ67" s="76"/>
      <c r="HQK67" s="76"/>
      <c r="HQL67" s="76"/>
      <c r="HQM67" s="76"/>
      <c r="HQN67" s="76"/>
      <c r="HQO67" s="76"/>
      <c r="HQP67" s="76"/>
      <c r="HQQ67" s="76"/>
      <c r="HQR67" s="76"/>
      <c r="HQS67" s="76"/>
      <c r="HQT67" s="76"/>
      <c r="HQU67" s="76"/>
      <c r="HQV67" s="76"/>
      <c r="HQW67" s="76"/>
      <c r="HQX67" s="76"/>
      <c r="HQY67" s="76"/>
      <c r="HQZ67" s="76"/>
      <c r="HRA67" s="76"/>
      <c r="HRB67" s="76"/>
      <c r="HRC67" s="76"/>
      <c r="HRD67" s="76"/>
      <c r="HRE67" s="76"/>
      <c r="HRF67" s="76"/>
      <c r="HRG67" s="76"/>
      <c r="HRH67" s="76"/>
      <c r="HRI67" s="76"/>
      <c r="HRJ67" s="76"/>
      <c r="HRK67" s="76"/>
      <c r="HRL67" s="76"/>
      <c r="HRM67" s="76"/>
      <c r="HRN67" s="76"/>
      <c r="HRO67" s="76"/>
      <c r="HRP67" s="76"/>
      <c r="HRQ67" s="76"/>
      <c r="HRR67" s="76"/>
      <c r="HRS67" s="76"/>
      <c r="HRT67" s="76"/>
      <c r="HRU67" s="76"/>
      <c r="HRV67" s="76"/>
      <c r="HRW67" s="76"/>
      <c r="HRX67" s="76"/>
      <c r="HRY67" s="76"/>
      <c r="HRZ67" s="76"/>
      <c r="HSA67" s="76"/>
      <c r="HSB67" s="76"/>
      <c r="HSC67" s="76"/>
      <c r="HSD67" s="76"/>
      <c r="HSE67" s="76"/>
      <c r="HSF67" s="76"/>
      <c r="HSG67" s="76"/>
      <c r="HSH67" s="76"/>
      <c r="HSI67" s="76"/>
      <c r="HSJ67" s="76"/>
      <c r="HSK67" s="76"/>
      <c r="HSL67" s="76"/>
      <c r="HSM67" s="76"/>
      <c r="HSN67" s="76"/>
      <c r="HSO67" s="76"/>
      <c r="HSP67" s="76"/>
      <c r="HSQ67" s="76"/>
      <c r="HSR67" s="76"/>
      <c r="HSS67" s="76"/>
      <c r="HST67" s="76"/>
      <c r="HSU67" s="76"/>
      <c r="HSV67" s="76"/>
      <c r="HSW67" s="76"/>
      <c r="HSX67" s="76"/>
      <c r="HSY67" s="76"/>
      <c r="HSZ67" s="76"/>
      <c r="HTA67" s="76"/>
      <c r="HTB67" s="76"/>
      <c r="HTC67" s="76"/>
      <c r="HTD67" s="76"/>
      <c r="HTE67" s="76"/>
      <c r="HTF67" s="76"/>
      <c r="HTG67" s="76"/>
      <c r="HTH67" s="76"/>
      <c r="HTI67" s="76"/>
      <c r="HTJ67" s="76"/>
      <c r="HTK67" s="76"/>
      <c r="HTL67" s="76"/>
      <c r="HTM67" s="76"/>
      <c r="HTN67" s="76"/>
      <c r="HTO67" s="76"/>
      <c r="HTP67" s="76"/>
      <c r="HTQ67" s="76"/>
      <c r="HTR67" s="76"/>
      <c r="HTS67" s="76"/>
      <c r="HTT67" s="76"/>
      <c r="HTU67" s="76"/>
      <c r="HTV67" s="76"/>
      <c r="HTW67" s="76"/>
      <c r="HTX67" s="76"/>
      <c r="HTY67" s="76"/>
      <c r="HTZ67" s="76"/>
      <c r="HUA67" s="76"/>
      <c r="HUB67" s="76"/>
      <c r="HUC67" s="76"/>
      <c r="HUD67" s="76"/>
      <c r="HUE67" s="76"/>
      <c r="HUF67" s="76"/>
      <c r="HUG67" s="76"/>
      <c r="HUH67" s="76"/>
      <c r="HUI67" s="76"/>
      <c r="HUJ67" s="76"/>
      <c r="HUK67" s="76"/>
      <c r="HUL67" s="76"/>
      <c r="HUM67" s="76"/>
      <c r="HUN67" s="76"/>
      <c r="HUO67" s="76"/>
      <c r="HUP67" s="76"/>
      <c r="HUQ67" s="76"/>
      <c r="HUR67" s="76"/>
      <c r="HUS67" s="76"/>
      <c r="HUT67" s="76"/>
      <c r="HUU67" s="76"/>
      <c r="HUV67" s="76"/>
      <c r="HUW67" s="76"/>
      <c r="HUX67" s="76"/>
      <c r="HUY67" s="76"/>
      <c r="HUZ67" s="76"/>
      <c r="HVA67" s="76"/>
      <c r="HVB67" s="76"/>
      <c r="HVC67" s="76"/>
      <c r="HVD67" s="76"/>
      <c r="HVE67" s="76"/>
      <c r="HVF67" s="76"/>
      <c r="HVG67" s="76"/>
      <c r="HVH67" s="76"/>
      <c r="HVI67" s="76"/>
      <c r="HVJ67" s="76"/>
      <c r="HVK67" s="76"/>
      <c r="HVL67" s="76"/>
      <c r="HVM67" s="76"/>
      <c r="HVN67" s="76"/>
      <c r="HVO67" s="76"/>
      <c r="HVP67" s="76"/>
      <c r="HVQ67" s="76"/>
      <c r="HVR67" s="76"/>
      <c r="HVS67" s="76"/>
      <c r="HVT67" s="76"/>
      <c r="HVU67" s="76"/>
      <c r="HVV67" s="76"/>
      <c r="HVW67" s="76"/>
      <c r="HVX67" s="76"/>
      <c r="HVY67" s="76"/>
      <c r="HVZ67" s="76"/>
      <c r="HWA67" s="76"/>
      <c r="HWB67" s="76"/>
      <c r="HWC67" s="76"/>
      <c r="HWD67" s="76"/>
      <c r="HWE67" s="76"/>
      <c r="HWF67" s="76"/>
      <c r="HWG67" s="76"/>
      <c r="HWH67" s="76"/>
      <c r="HWI67" s="76"/>
      <c r="HWJ67" s="76"/>
      <c r="HWK67" s="76"/>
      <c r="HWL67" s="76"/>
      <c r="HWM67" s="76"/>
      <c r="HWN67" s="76"/>
      <c r="HWO67" s="76"/>
      <c r="HWP67" s="76"/>
      <c r="HWQ67" s="76"/>
      <c r="HWR67" s="76"/>
      <c r="HWS67" s="76"/>
      <c r="HWT67" s="76"/>
      <c r="HWU67" s="76"/>
      <c r="HWV67" s="76"/>
      <c r="HWW67" s="76"/>
      <c r="HWX67" s="76"/>
      <c r="HWY67" s="76"/>
      <c r="HWZ67" s="76"/>
      <c r="HXA67" s="76"/>
      <c r="HXB67" s="76"/>
      <c r="HXC67" s="76"/>
      <c r="HXD67" s="76"/>
      <c r="HXE67" s="76"/>
      <c r="HXF67" s="76"/>
      <c r="HXG67" s="76"/>
      <c r="HXH67" s="76"/>
      <c r="HXI67" s="76"/>
      <c r="HXJ67" s="76"/>
      <c r="HXK67" s="76"/>
      <c r="HXL67" s="76"/>
      <c r="HXM67" s="76"/>
      <c r="HXN67" s="76"/>
      <c r="HXO67" s="76"/>
      <c r="HXP67" s="76"/>
      <c r="HXQ67" s="76"/>
      <c r="HXR67" s="76"/>
      <c r="HXS67" s="76"/>
      <c r="HXT67" s="76"/>
      <c r="HXU67" s="76"/>
      <c r="HXV67" s="76"/>
      <c r="HXW67" s="76"/>
      <c r="HXX67" s="76"/>
      <c r="HXY67" s="76"/>
      <c r="HXZ67" s="76"/>
      <c r="HYA67" s="76"/>
      <c r="HYB67" s="76"/>
      <c r="HYC67" s="76"/>
      <c r="HYD67" s="76"/>
      <c r="HYE67" s="76"/>
      <c r="HYF67" s="76"/>
      <c r="HYG67" s="76"/>
      <c r="HYH67" s="76"/>
      <c r="HYI67" s="76"/>
      <c r="HYJ67" s="76"/>
      <c r="HYK67" s="76"/>
      <c r="HYL67" s="76"/>
      <c r="HYM67" s="76"/>
      <c r="HYN67" s="76"/>
      <c r="HYO67" s="76"/>
      <c r="HYP67" s="76"/>
      <c r="HYQ67" s="76"/>
      <c r="HYR67" s="76"/>
      <c r="HYS67" s="76"/>
      <c r="HYT67" s="76"/>
      <c r="HYU67" s="76"/>
      <c r="HYV67" s="76"/>
      <c r="HYW67" s="76"/>
      <c r="HYX67" s="76"/>
      <c r="HYY67" s="76"/>
      <c r="HYZ67" s="76"/>
      <c r="HZA67" s="76"/>
      <c r="HZB67" s="76"/>
      <c r="HZC67" s="76"/>
      <c r="HZD67" s="76"/>
      <c r="HZE67" s="76"/>
      <c r="HZF67" s="76"/>
      <c r="HZG67" s="76"/>
      <c r="HZH67" s="76"/>
      <c r="HZI67" s="76"/>
      <c r="HZJ67" s="76"/>
      <c r="HZK67" s="76"/>
      <c r="HZL67" s="76"/>
      <c r="HZM67" s="76"/>
      <c r="HZN67" s="76"/>
      <c r="HZO67" s="76"/>
      <c r="HZP67" s="76"/>
      <c r="HZQ67" s="76"/>
      <c r="HZR67" s="76"/>
      <c r="HZS67" s="76"/>
      <c r="HZT67" s="76"/>
      <c r="HZU67" s="76"/>
      <c r="HZV67" s="76"/>
      <c r="HZW67" s="76"/>
      <c r="HZX67" s="76"/>
      <c r="HZY67" s="76"/>
      <c r="HZZ67" s="76"/>
      <c r="IAA67" s="76"/>
      <c r="IAB67" s="76"/>
      <c r="IAC67" s="76"/>
      <c r="IAD67" s="76"/>
      <c r="IAE67" s="76"/>
      <c r="IAF67" s="76"/>
      <c r="IAG67" s="76"/>
      <c r="IAH67" s="76"/>
      <c r="IAI67" s="76"/>
      <c r="IAJ67" s="76"/>
      <c r="IAK67" s="76"/>
      <c r="IAL67" s="76"/>
      <c r="IAM67" s="76"/>
      <c r="IAN67" s="76"/>
      <c r="IAO67" s="76"/>
      <c r="IAP67" s="76"/>
      <c r="IAQ67" s="76"/>
      <c r="IAR67" s="76"/>
      <c r="IAS67" s="76"/>
      <c r="IAT67" s="76"/>
      <c r="IAU67" s="76"/>
      <c r="IAV67" s="76"/>
      <c r="IAW67" s="76"/>
      <c r="IAX67" s="76"/>
      <c r="IAY67" s="76"/>
      <c r="IAZ67" s="76"/>
      <c r="IBA67" s="76"/>
      <c r="IBB67" s="76"/>
      <c r="IBC67" s="76"/>
      <c r="IBD67" s="76"/>
      <c r="IBE67" s="76"/>
      <c r="IBF67" s="76"/>
      <c r="IBG67" s="76"/>
      <c r="IBH67" s="76"/>
      <c r="IBI67" s="76"/>
      <c r="IBJ67" s="76"/>
      <c r="IBK67" s="76"/>
      <c r="IBL67" s="76"/>
      <c r="IBM67" s="76"/>
      <c r="IBN67" s="76"/>
      <c r="IBO67" s="76"/>
      <c r="IBP67" s="76"/>
      <c r="IBQ67" s="76"/>
      <c r="IBR67" s="76"/>
      <c r="IBS67" s="76"/>
      <c r="IBT67" s="76"/>
      <c r="IBU67" s="76"/>
      <c r="IBV67" s="76"/>
      <c r="IBW67" s="76"/>
      <c r="IBX67" s="76"/>
      <c r="IBY67" s="76"/>
      <c r="IBZ67" s="76"/>
      <c r="ICA67" s="76"/>
      <c r="ICB67" s="76"/>
      <c r="ICC67" s="76"/>
      <c r="ICD67" s="76"/>
      <c r="ICE67" s="76"/>
      <c r="ICF67" s="76"/>
      <c r="ICG67" s="76"/>
      <c r="ICH67" s="76"/>
      <c r="ICI67" s="76"/>
      <c r="ICJ67" s="76"/>
      <c r="ICK67" s="76"/>
      <c r="ICL67" s="76"/>
      <c r="ICM67" s="76"/>
      <c r="ICN67" s="76"/>
      <c r="ICO67" s="76"/>
      <c r="ICP67" s="76"/>
      <c r="ICQ67" s="76"/>
      <c r="ICR67" s="76"/>
      <c r="ICS67" s="76"/>
      <c r="ICT67" s="76"/>
      <c r="ICU67" s="76"/>
      <c r="ICV67" s="76"/>
      <c r="ICW67" s="76"/>
      <c r="ICX67" s="76"/>
      <c r="ICY67" s="76"/>
      <c r="ICZ67" s="76"/>
      <c r="IDA67" s="76"/>
      <c r="IDB67" s="76"/>
      <c r="IDC67" s="76"/>
      <c r="IDD67" s="76"/>
      <c r="IDE67" s="76"/>
      <c r="IDF67" s="76"/>
      <c r="IDG67" s="76"/>
      <c r="IDH67" s="76"/>
      <c r="IDI67" s="76"/>
      <c r="IDJ67" s="76"/>
      <c r="IDK67" s="76"/>
      <c r="IDL67" s="76"/>
      <c r="IDM67" s="76"/>
      <c r="IDN67" s="76"/>
      <c r="IDO67" s="76"/>
      <c r="IDP67" s="76"/>
      <c r="IDQ67" s="76"/>
      <c r="IDR67" s="76"/>
      <c r="IDS67" s="76"/>
      <c r="IDT67" s="76"/>
      <c r="IDU67" s="76"/>
      <c r="IDV67" s="76"/>
      <c r="IDW67" s="76"/>
      <c r="IDX67" s="76"/>
      <c r="IDY67" s="76"/>
      <c r="IDZ67" s="76"/>
      <c r="IEA67" s="76"/>
      <c r="IEB67" s="76"/>
      <c r="IEC67" s="76"/>
      <c r="IED67" s="76"/>
      <c r="IEE67" s="76"/>
      <c r="IEF67" s="76"/>
      <c r="IEG67" s="76"/>
      <c r="IEH67" s="76"/>
      <c r="IEI67" s="76"/>
      <c r="IEJ67" s="76"/>
      <c r="IEK67" s="76"/>
      <c r="IEL67" s="76"/>
      <c r="IEM67" s="76"/>
      <c r="IEN67" s="76"/>
      <c r="IEO67" s="76"/>
      <c r="IEP67" s="76"/>
      <c r="IEQ67" s="76"/>
      <c r="IER67" s="76"/>
      <c r="IES67" s="76"/>
      <c r="IET67" s="76"/>
      <c r="IEU67" s="76"/>
      <c r="IEV67" s="76"/>
      <c r="IEW67" s="76"/>
      <c r="IEX67" s="76"/>
      <c r="IEY67" s="76"/>
      <c r="IEZ67" s="76"/>
      <c r="IFA67" s="76"/>
      <c r="IFB67" s="76"/>
      <c r="IFC67" s="76"/>
      <c r="IFD67" s="76"/>
      <c r="IFE67" s="76"/>
      <c r="IFF67" s="76"/>
      <c r="IFG67" s="76"/>
      <c r="IFH67" s="76"/>
      <c r="IFI67" s="76"/>
      <c r="IFJ67" s="76"/>
      <c r="IFK67" s="76"/>
      <c r="IFL67" s="76"/>
      <c r="IFM67" s="76"/>
      <c r="IFN67" s="76"/>
      <c r="IFO67" s="76"/>
      <c r="IFP67" s="76"/>
      <c r="IFQ67" s="76"/>
      <c r="IFR67" s="76"/>
      <c r="IFS67" s="76"/>
      <c r="IFT67" s="76"/>
      <c r="IFU67" s="76"/>
      <c r="IFV67" s="76"/>
      <c r="IFW67" s="76"/>
      <c r="IFX67" s="76"/>
      <c r="IFY67" s="76"/>
      <c r="IFZ67" s="76"/>
      <c r="IGA67" s="76"/>
      <c r="IGB67" s="76"/>
      <c r="IGC67" s="76"/>
      <c r="IGD67" s="76"/>
      <c r="IGE67" s="76"/>
      <c r="IGF67" s="76"/>
      <c r="IGG67" s="76"/>
      <c r="IGH67" s="76"/>
      <c r="IGI67" s="76"/>
      <c r="IGJ67" s="76"/>
      <c r="IGK67" s="76"/>
      <c r="IGL67" s="76"/>
      <c r="IGM67" s="76"/>
      <c r="IGN67" s="76"/>
      <c r="IGO67" s="76"/>
      <c r="IGP67" s="76"/>
      <c r="IGQ67" s="76"/>
      <c r="IGR67" s="76"/>
      <c r="IGS67" s="76"/>
      <c r="IGT67" s="76"/>
      <c r="IGU67" s="76"/>
      <c r="IGV67" s="76"/>
      <c r="IGW67" s="76"/>
      <c r="IGX67" s="76"/>
      <c r="IGY67" s="76"/>
      <c r="IGZ67" s="76"/>
      <c r="IHA67" s="76"/>
      <c r="IHB67" s="76"/>
      <c r="IHC67" s="76"/>
      <c r="IHD67" s="76"/>
      <c r="IHE67" s="76"/>
      <c r="IHF67" s="76"/>
      <c r="IHG67" s="76"/>
      <c r="IHH67" s="76"/>
      <c r="IHI67" s="76"/>
      <c r="IHJ67" s="76"/>
      <c r="IHK67" s="76"/>
      <c r="IHL67" s="76"/>
      <c r="IHM67" s="76"/>
      <c r="IHN67" s="76"/>
      <c r="IHO67" s="76"/>
      <c r="IHP67" s="76"/>
      <c r="IHQ67" s="76"/>
      <c r="IHR67" s="76"/>
      <c r="IHS67" s="76"/>
      <c r="IHT67" s="76"/>
      <c r="IHU67" s="76"/>
      <c r="IHV67" s="76"/>
      <c r="IHW67" s="76"/>
      <c r="IHX67" s="76"/>
      <c r="IHY67" s="76"/>
      <c r="IHZ67" s="76"/>
      <c r="IIA67" s="76"/>
      <c r="IIB67" s="76"/>
      <c r="IIC67" s="76"/>
      <c r="IID67" s="76"/>
      <c r="IIE67" s="76"/>
      <c r="IIF67" s="76"/>
      <c r="IIG67" s="76"/>
      <c r="IIH67" s="76"/>
      <c r="III67" s="76"/>
      <c r="IIJ67" s="76"/>
      <c r="IIK67" s="76"/>
      <c r="IIL67" s="76"/>
      <c r="IIM67" s="76"/>
      <c r="IIN67" s="76"/>
      <c r="IIO67" s="76"/>
      <c r="IIP67" s="76"/>
      <c r="IIQ67" s="76"/>
      <c r="IIR67" s="76"/>
      <c r="IIS67" s="76"/>
      <c r="IIT67" s="76"/>
      <c r="IIU67" s="76"/>
      <c r="IIV67" s="76"/>
      <c r="IIW67" s="76"/>
      <c r="IIX67" s="76"/>
      <c r="IIY67" s="76"/>
      <c r="IIZ67" s="76"/>
      <c r="IJA67" s="76"/>
      <c r="IJB67" s="76"/>
      <c r="IJC67" s="76"/>
      <c r="IJD67" s="76"/>
      <c r="IJE67" s="76"/>
      <c r="IJF67" s="76"/>
      <c r="IJG67" s="76"/>
      <c r="IJH67" s="76"/>
      <c r="IJI67" s="76"/>
      <c r="IJJ67" s="76"/>
      <c r="IJK67" s="76"/>
      <c r="IJL67" s="76"/>
      <c r="IJM67" s="76"/>
      <c r="IJN67" s="76"/>
      <c r="IJO67" s="76"/>
      <c r="IJP67" s="76"/>
      <c r="IJQ67" s="76"/>
      <c r="IJR67" s="76"/>
      <c r="IJS67" s="76"/>
      <c r="IJT67" s="76"/>
      <c r="IJU67" s="76"/>
      <c r="IJV67" s="76"/>
      <c r="IJW67" s="76"/>
      <c r="IJX67" s="76"/>
      <c r="IJY67" s="76"/>
      <c r="IJZ67" s="76"/>
      <c r="IKA67" s="76"/>
      <c r="IKB67" s="76"/>
      <c r="IKC67" s="76"/>
      <c r="IKD67" s="76"/>
      <c r="IKE67" s="76"/>
      <c r="IKF67" s="76"/>
      <c r="IKG67" s="76"/>
      <c r="IKH67" s="76"/>
      <c r="IKI67" s="76"/>
      <c r="IKJ67" s="76"/>
      <c r="IKK67" s="76"/>
      <c r="IKL67" s="76"/>
      <c r="IKM67" s="76"/>
      <c r="IKN67" s="76"/>
      <c r="IKO67" s="76"/>
      <c r="IKP67" s="76"/>
      <c r="IKQ67" s="76"/>
      <c r="IKR67" s="76"/>
      <c r="IKS67" s="76"/>
      <c r="IKT67" s="76"/>
      <c r="IKU67" s="76"/>
      <c r="IKV67" s="76"/>
      <c r="IKW67" s="76"/>
      <c r="IKX67" s="76"/>
      <c r="IKY67" s="76"/>
      <c r="IKZ67" s="76"/>
      <c r="ILA67" s="76"/>
      <c r="ILB67" s="76"/>
      <c r="ILC67" s="76"/>
      <c r="ILD67" s="76"/>
      <c r="ILE67" s="76"/>
      <c r="ILF67" s="76"/>
      <c r="ILG67" s="76"/>
      <c r="ILH67" s="76"/>
      <c r="ILI67" s="76"/>
      <c r="ILJ67" s="76"/>
      <c r="ILK67" s="76"/>
      <c r="ILL67" s="76"/>
      <c r="ILM67" s="76"/>
      <c r="ILN67" s="76"/>
      <c r="ILO67" s="76"/>
      <c r="ILP67" s="76"/>
      <c r="ILQ67" s="76"/>
      <c r="ILR67" s="76"/>
      <c r="ILS67" s="76"/>
      <c r="ILT67" s="76"/>
      <c r="ILU67" s="76"/>
      <c r="ILV67" s="76"/>
      <c r="ILW67" s="76"/>
      <c r="ILX67" s="76"/>
      <c r="ILY67" s="76"/>
      <c r="ILZ67" s="76"/>
      <c r="IMA67" s="76"/>
      <c r="IMB67" s="76"/>
      <c r="IMC67" s="76"/>
      <c r="IMD67" s="76"/>
      <c r="IME67" s="76"/>
      <c r="IMF67" s="76"/>
      <c r="IMG67" s="76"/>
      <c r="IMH67" s="76"/>
      <c r="IMI67" s="76"/>
      <c r="IMJ67" s="76"/>
      <c r="IMK67" s="76"/>
      <c r="IML67" s="76"/>
      <c r="IMM67" s="76"/>
      <c r="IMN67" s="76"/>
      <c r="IMO67" s="76"/>
      <c r="IMP67" s="76"/>
      <c r="IMQ67" s="76"/>
      <c r="IMR67" s="76"/>
      <c r="IMS67" s="76"/>
      <c r="IMT67" s="76"/>
      <c r="IMU67" s="76"/>
      <c r="IMV67" s="76"/>
      <c r="IMW67" s="76"/>
      <c r="IMX67" s="76"/>
      <c r="IMY67" s="76"/>
      <c r="IMZ67" s="76"/>
      <c r="INA67" s="76"/>
      <c r="INB67" s="76"/>
      <c r="INC67" s="76"/>
      <c r="IND67" s="76"/>
      <c r="INE67" s="76"/>
      <c r="INF67" s="76"/>
      <c r="ING67" s="76"/>
      <c r="INH67" s="76"/>
      <c r="INI67" s="76"/>
      <c r="INJ67" s="76"/>
      <c r="INK67" s="76"/>
      <c r="INL67" s="76"/>
      <c r="INM67" s="76"/>
      <c r="INN67" s="76"/>
      <c r="INO67" s="76"/>
      <c r="INP67" s="76"/>
      <c r="INQ67" s="76"/>
      <c r="INR67" s="76"/>
      <c r="INS67" s="76"/>
      <c r="INT67" s="76"/>
      <c r="INU67" s="76"/>
      <c r="INV67" s="76"/>
      <c r="INW67" s="76"/>
      <c r="INX67" s="76"/>
      <c r="INY67" s="76"/>
      <c r="INZ67" s="76"/>
      <c r="IOA67" s="76"/>
      <c r="IOB67" s="76"/>
      <c r="IOC67" s="76"/>
      <c r="IOD67" s="76"/>
      <c r="IOE67" s="76"/>
      <c r="IOF67" s="76"/>
      <c r="IOG67" s="76"/>
      <c r="IOH67" s="76"/>
      <c r="IOI67" s="76"/>
      <c r="IOJ67" s="76"/>
      <c r="IOK67" s="76"/>
      <c r="IOL67" s="76"/>
      <c r="IOM67" s="76"/>
      <c r="ION67" s="76"/>
      <c r="IOO67" s="76"/>
      <c r="IOP67" s="76"/>
      <c r="IOQ67" s="76"/>
      <c r="IOR67" s="76"/>
      <c r="IOS67" s="76"/>
      <c r="IOT67" s="76"/>
      <c r="IOU67" s="76"/>
      <c r="IOV67" s="76"/>
      <c r="IOW67" s="76"/>
      <c r="IOX67" s="76"/>
      <c r="IOY67" s="76"/>
      <c r="IOZ67" s="76"/>
      <c r="IPA67" s="76"/>
      <c r="IPB67" s="76"/>
      <c r="IPC67" s="76"/>
      <c r="IPD67" s="76"/>
      <c r="IPE67" s="76"/>
      <c r="IPF67" s="76"/>
      <c r="IPG67" s="76"/>
      <c r="IPH67" s="76"/>
      <c r="IPI67" s="76"/>
      <c r="IPJ67" s="76"/>
      <c r="IPK67" s="76"/>
      <c r="IPL67" s="76"/>
      <c r="IPM67" s="76"/>
      <c r="IPN67" s="76"/>
      <c r="IPO67" s="76"/>
      <c r="IPP67" s="76"/>
      <c r="IPQ67" s="76"/>
      <c r="IPR67" s="76"/>
      <c r="IPS67" s="76"/>
      <c r="IPT67" s="76"/>
      <c r="IPU67" s="76"/>
      <c r="IPV67" s="76"/>
      <c r="IPW67" s="76"/>
      <c r="IPX67" s="76"/>
      <c r="IPY67" s="76"/>
      <c r="IPZ67" s="76"/>
      <c r="IQA67" s="76"/>
      <c r="IQB67" s="76"/>
      <c r="IQC67" s="76"/>
      <c r="IQD67" s="76"/>
      <c r="IQE67" s="76"/>
      <c r="IQF67" s="76"/>
      <c r="IQG67" s="76"/>
      <c r="IQH67" s="76"/>
      <c r="IQI67" s="76"/>
      <c r="IQJ67" s="76"/>
      <c r="IQK67" s="76"/>
      <c r="IQL67" s="76"/>
      <c r="IQM67" s="76"/>
      <c r="IQN67" s="76"/>
      <c r="IQO67" s="76"/>
      <c r="IQP67" s="76"/>
      <c r="IQQ67" s="76"/>
      <c r="IQR67" s="76"/>
      <c r="IQS67" s="76"/>
      <c r="IQT67" s="76"/>
      <c r="IQU67" s="76"/>
      <c r="IQV67" s="76"/>
      <c r="IQW67" s="76"/>
      <c r="IQX67" s="76"/>
      <c r="IQY67" s="76"/>
      <c r="IQZ67" s="76"/>
      <c r="IRA67" s="76"/>
      <c r="IRB67" s="76"/>
      <c r="IRC67" s="76"/>
      <c r="IRD67" s="76"/>
      <c r="IRE67" s="76"/>
      <c r="IRF67" s="76"/>
      <c r="IRG67" s="76"/>
      <c r="IRH67" s="76"/>
      <c r="IRI67" s="76"/>
      <c r="IRJ67" s="76"/>
      <c r="IRK67" s="76"/>
      <c r="IRL67" s="76"/>
      <c r="IRM67" s="76"/>
      <c r="IRN67" s="76"/>
      <c r="IRO67" s="76"/>
      <c r="IRP67" s="76"/>
      <c r="IRQ67" s="76"/>
      <c r="IRR67" s="76"/>
      <c r="IRS67" s="76"/>
      <c r="IRT67" s="76"/>
      <c r="IRU67" s="76"/>
      <c r="IRV67" s="76"/>
      <c r="IRW67" s="76"/>
      <c r="IRX67" s="76"/>
      <c r="IRY67" s="76"/>
      <c r="IRZ67" s="76"/>
      <c r="ISA67" s="76"/>
      <c r="ISB67" s="76"/>
      <c r="ISC67" s="76"/>
      <c r="ISD67" s="76"/>
      <c r="ISE67" s="76"/>
      <c r="ISF67" s="76"/>
      <c r="ISG67" s="76"/>
      <c r="ISH67" s="76"/>
      <c r="ISI67" s="76"/>
      <c r="ISJ67" s="76"/>
      <c r="ISK67" s="76"/>
      <c r="ISL67" s="76"/>
      <c r="ISM67" s="76"/>
      <c r="ISN67" s="76"/>
      <c r="ISO67" s="76"/>
      <c r="ISP67" s="76"/>
      <c r="ISQ67" s="76"/>
      <c r="ISR67" s="76"/>
      <c r="ISS67" s="76"/>
      <c r="IST67" s="76"/>
      <c r="ISU67" s="76"/>
      <c r="ISV67" s="76"/>
      <c r="ISW67" s="76"/>
      <c r="ISX67" s="76"/>
      <c r="ISY67" s="76"/>
      <c r="ISZ67" s="76"/>
      <c r="ITA67" s="76"/>
      <c r="ITB67" s="76"/>
      <c r="ITC67" s="76"/>
      <c r="ITD67" s="76"/>
      <c r="ITE67" s="76"/>
      <c r="ITF67" s="76"/>
      <c r="ITG67" s="76"/>
      <c r="ITH67" s="76"/>
      <c r="ITI67" s="76"/>
      <c r="ITJ67" s="76"/>
      <c r="ITK67" s="76"/>
      <c r="ITL67" s="76"/>
      <c r="ITM67" s="76"/>
      <c r="ITN67" s="76"/>
      <c r="ITO67" s="76"/>
      <c r="ITP67" s="76"/>
      <c r="ITQ67" s="76"/>
      <c r="ITR67" s="76"/>
      <c r="ITS67" s="76"/>
      <c r="ITT67" s="76"/>
      <c r="ITU67" s="76"/>
      <c r="ITV67" s="76"/>
      <c r="ITW67" s="76"/>
      <c r="ITX67" s="76"/>
      <c r="ITY67" s="76"/>
      <c r="ITZ67" s="76"/>
      <c r="IUA67" s="76"/>
      <c r="IUB67" s="76"/>
      <c r="IUC67" s="76"/>
      <c r="IUD67" s="76"/>
      <c r="IUE67" s="76"/>
      <c r="IUF67" s="76"/>
      <c r="IUG67" s="76"/>
      <c r="IUH67" s="76"/>
      <c r="IUI67" s="76"/>
      <c r="IUJ67" s="76"/>
      <c r="IUK67" s="76"/>
      <c r="IUL67" s="76"/>
      <c r="IUM67" s="76"/>
      <c r="IUN67" s="76"/>
      <c r="IUO67" s="76"/>
      <c r="IUP67" s="76"/>
      <c r="IUQ67" s="76"/>
      <c r="IUR67" s="76"/>
      <c r="IUS67" s="76"/>
      <c r="IUT67" s="76"/>
      <c r="IUU67" s="76"/>
      <c r="IUV67" s="76"/>
      <c r="IUW67" s="76"/>
      <c r="IUX67" s="76"/>
      <c r="IUY67" s="76"/>
      <c r="IUZ67" s="76"/>
      <c r="IVA67" s="76"/>
      <c r="IVB67" s="76"/>
      <c r="IVC67" s="76"/>
      <c r="IVD67" s="76"/>
      <c r="IVE67" s="76"/>
      <c r="IVF67" s="76"/>
      <c r="IVG67" s="76"/>
      <c r="IVH67" s="76"/>
      <c r="IVI67" s="76"/>
      <c r="IVJ67" s="76"/>
      <c r="IVK67" s="76"/>
      <c r="IVL67" s="76"/>
      <c r="IVM67" s="76"/>
      <c r="IVN67" s="76"/>
      <c r="IVO67" s="76"/>
      <c r="IVP67" s="76"/>
      <c r="IVQ67" s="76"/>
      <c r="IVR67" s="76"/>
      <c r="IVS67" s="76"/>
      <c r="IVT67" s="76"/>
      <c r="IVU67" s="76"/>
      <c r="IVV67" s="76"/>
      <c r="IVW67" s="76"/>
      <c r="IVX67" s="76"/>
      <c r="IVY67" s="76"/>
      <c r="IVZ67" s="76"/>
      <c r="IWA67" s="76"/>
      <c r="IWB67" s="76"/>
      <c r="IWC67" s="76"/>
      <c r="IWD67" s="76"/>
      <c r="IWE67" s="76"/>
      <c r="IWF67" s="76"/>
      <c r="IWG67" s="76"/>
      <c r="IWH67" s="76"/>
      <c r="IWI67" s="76"/>
      <c r="IWJ67" s="76"/>
      <c r="IWK67" s="76"/>
      <c r="IWL67" s="76"/>
      <c r="IWM67" s="76"/>
      <c r="IWN67" s="76"/>
      <c r="IWO67" s="76"/>
      <c r="IWP67" s="76"/>
      <c r="IWQ67" s="76"/>
      <c r="IWR67" s="76"/>
      <c r="IWS67" s="76"/>
      <c r="IWT67" s="76"/>
      <c r="IWU67" s="76"/>
      <c r="IWV67" s="76"/>
      <c r="IWW67" s="76"/>
      <c r="IWX67" s="76"/>
      <c r="IWY67" s="76"/>
      <c r="IWZ67" s="76"/>
      <c r="IXA67" s="76"/>
      <c r="IXB67" s="76"/>
      <c r="IXC67" s="76"/>
      <c r="IXD67" s="76"/>
      <c r="IXE67" s="76"/>
      <c r="IXF67" s="76"/>
      <c r="IXG67" s="76"/>
      <c r="IXH67" s="76"/>
      <c r="IXI67" s="76"/>
      <c r="IXJ67" s="76"/>
      <c r="IXK67" s="76"/>
      <c r="IXL67" s="76"/>
      <c r="IXM67" s="76"/>
      <c r="IXN67" s="76"/>
      <c r="IXO67" s="76"/>
      <c r="IXP67" s="76"/>
      <c r="IXQ67" s="76"/>
      <c r="IXR67" s="76"/>
      <c r="IXS67" s="76"/>
      <c r="IXT67" s="76"/>
      <c r="IXU67" s="76"/>
      <c r="IXV67" s="76"/>
      <c r="IXW67" s="76"/>
      <c r="IXX67" s="76"/>
      <c r="IXY67" s="76"/>
      <c r="IXZ67" s="76"/>
      <c r="IYA67" s="76"/>
      <c r="IYB67" s="76"/>
      <c r="IYC67" s="76"/>
      <c r="IYD67" s="76"/>
      <c r="IYE67" s="76"/>
      <c r="IYF67" s="76"/>
      <c r="IYG67" s="76"/>
      <c r="IYH67" s="76"/>
      <c r="IYI67" s="76"/>
      <c r="IYJ67" s="76"/>
      <c r="IYK67" s="76"/>
      <c r="IYL67" s="76"/>
      <c r="IYM67" s="76"/>
      <c r="IYN67" s="76"/>
      <c r="IYO67" s="76"/>
      <c r="IYP67" s="76"/>
      <c r="IYQ67" s="76"/>
      <c r="IYR67" s="76"/>
      <c r="IYS67" s="76"/>
      <c r="IYT67" s="76"/>
      <c r="IYU67" s="76"/>
      <c r="IYV67" s="76"/>
      <c r="IYW67" s="76"/>
      <c r="IYX67" s="76"/>
      <c r="IYY67" s="76"/>
      <c r="IYZ67" s="76"/>
      <c r="IZA67" s="76"/>
      <c r="IZB67" s="76"/>
      <c r="IZC67" s="76"/>
      <c r="IZD67" s="76"/>
      <c r="IZE67" s="76"/>
      <c r="IZF67" s="76"/>
      <c r="IZG67" s="76"/>
      <c r="IZH67" s="76"/>
      <c r="IZI67" s="76"/>
      <c r="IZJ67" s="76"/>
      <c r="IZK67" s="76"/>
      <c r="IZL67" s="76"/>
      <c r="IZM67" s="76"/>
      <c r="IZN67" s="76"/>
      <c r="IZO67" s="76"/>
      <c r="IZP67" s="76"/>
      <c r="IZQ67" s="76"/>
      <c r="IZR67" s="76"/>
      <c r="IZS67" s="76"/>
      <c r="IZT67" s="76"/>
      <c r="IZU67" s="76"/>
      <c r="IZV67" s="76"/>
      <c r="IZW67" s="76"/>
      <c r="IZX67" s="76"/>
      <c r="IZY67" s="76"/>
      <c r="IZZ67" s="76"/>
      <c r="JAA67" s="76"/>
      <c r="JAB67" s="76"/>
      <c r="JAC67" s="76"/>
      <c r="JAD67" s="76"/>
      <c r="JAE67" s="76"/>
      <c r="JAF67" s="76"/>
      <c r="JAG67" s="76"/>
      <c r="JAH67" s="76"/>
      <c r="JAI67" s="76"/>
      <c r="JAJ67" s="76"/>
      <c r="JAK67" s="76"/>
      <c r="JAL67" s="76"/>
      <c r="JAM67" s="76"/>
      <c r="JAN67" s="76"/>
      <c r="JAO67" s="76"/>
      <c r="JAP67" s="76"/>
      <c r="JAQ67" s="76"/>
      <c r="JAR67" s="76"/>
      <c r="JAS67" s="76"/>
      <c r="JAT67" s="76"/>
      <c r="JAU67" s="76"/>
      <c r="JAV67" s="76"/>
      <c r="JAW67" s="76"/>
      <c r="JAX67" s="76"/>
      <c r="JAY67" s="76"/>
      <c r="JAZ67" s="76"/>
      <c r="JBA67" s="76"/>
      <c r="JBB67" s="76"/>
      <c r="JBC67" s="76"/>
      <c r="JBD67" s="76"/>
      <c r="JBE67" s="76"/>
      <c r="JBF67" s="76"/>
      <c r="JBG67" s="76"/>
      <c r="JBH67" s="76"/>
      <c r="JBI67" s="76"/>
      <c r="JBJ67" s="76"/>
      <c r="JBK67" s="76"/>
      <c r="JBL67" s="76"/>
      <c r="JBM67" s="76"/>
      <c r="JBN67" s="76"/>
      <c r="JBO67" s="76"/>
      <c r="JBP67" s="76"/>
      <c r="JBQ67" s="76"/>
      <c r="JBR67" s="76"/>
      <c r="JBS67" s="76"/>
      <c r="JBT67" s="76"/>
      <c r="JBU67" s="76"/>
      <c r="JBV67" s="76"/>
      <c r="JBW67" s="76"/>
      <c r="JBX67" s="76"/>
      <c r="JBY67" s="76"/>
      <c r="JBZ67" s="76"/>
      <c r="JCA67" s="76"/>
      <c r="JCB67" s="76"/>
      <c r="JCC67" s="76"/>
      <c r="JCD67" s="76"/>
      <c r="JCE67" s="76"/>
      <c r="JCF67" s="76"/>
      <c r="JCG67" s="76"/>
      <c r="JCH67" s="76"/>
      <c r="JCI67" s="76"/>
      <c r="JCJ67" s="76"/>
      <c r="JCK67" s="76"/>
      <c r="JCL67" s="76"/>
      <c r="JCM67" s="76"/>
      <c r="JCN67" s="76"/>
      <c r="JCO67" s="76"/>
      <c r="JCP67" s="76"/>
      <c r="JCQ67" s="76"/>
      <c r="JCR67" s="76"/>
      <c r="JCS67" s="76"/>
      <c r="JCT67" s="76"/>
      <c r="JCU67" s="76"/>
      <c r="JCV67" s="76"/>
      <c r="JCW67" s="76"/>
      <c r="JCX67" s="76"/>
      <c r="JCY67" s="76"/>
      <c r="JCZ67" s="76"/>
      <c r="JDA67" s="76"/>
      <c r="JDB67" s="76"/>
      <c r="JDC67" s="76"/>
      <c r="JDD67" s="76"/>
      <c r="JDE67" s="76"/>
      <c r="JDF67" s="76"/>
      <c r="JDG67" s="76"/>
      <c r="JDH67" s="76"/>
      <c r="JDI67" s="76"/>
      <c r="JDJ67" s="76"/>
      <c r="JDK67" s="76"/>
      <c r="JDL67" s="76"/>
      <c r="JDM67" s="76"/>
      <c r="JDN67" s="76"/>
      <c r="JDO67" s="76"/>
      <c r="JDP67" s="76"/>
      <c r="JDQ67" s="76"/>
      <c r="JDR67" s="76"/>
      <c r="JDS67" s="76"/>
      <c r="JDT67" s="76"/>
      <c r="JDU67" s="76"/>
      <c r="JDV67" s="76"/>
      <c r="JDW67" s="76"/>
      <c r="JDX67" s="76"/>
      <c r="JDY67" s="76"/>
      <c r="JDZ67" s="76"/>
      <c r="JEA67" s="76"/>
      <c r="JEB67" s="76"/>
      <c r="JEC67" s="76"/>
      <c r="JED67" s="76"/>
      <c r="JEE67" s="76"/>
      <c r="JEF67" s="76"/>
      <c r="JEG67" s="76"/>
      <c r="JEH67" s="76"/>
      <c r="JEI67" s="76"/>
      <c r="JEJ67" s="76"/>
      <c r="JEK67" s="76"/>
      <c r="JEL67" s="76"/>
      <c r="JEM67" s="76"/>
      <c r="JEN67" s="76"/>
      <c r="JEO67" s="76"/>
      <c r="JEP67" s="76"/>
      <c r="JEQ67" s="76"/>
      <c r="JER67" s="76"/>
      <c r="JES67" s="76"/>
      <c r="JET67" s="76"/>
      <c r="JEU67" s="76"/>
      <c r="JEV67" s="76"/>
      <c r="JEW67" s="76"/>
      <c r="JEX67" s="76"/>
      <c r="JEY67" s="76"/>
      <c r="JEZ67" s="76"/>
      <c r="JFA67" s="76"/>
      <c r="JFB67" s="76"/>
      <c r="JFC67" s="76"/>
      <c r="JFD67" s="76"/>
      <c r="JFE67" s="76"/>
      <c r="JFF67" s="76"/>
      <c r="JFG67" s="76"/>
      <c r="JFH67" s="76"/>
      <c r="JFI67" s="76"/>
      <c r="JFJ67" s="76"/>
      <c r="JFK67" s="76"/>
      <c r="JFL67" s="76"/>
      <c r="JFM67" s="76"/>
      <c r="JFN67" s="76"/>
      <c r="JFO67" s="76"/>
      <c r="JFP67" s="76"/>
      <c r="JFQ67" s="76"/>
      <c r="JFR67" s="76"/>
      <c r="JFS67" s="76"/>
      <c r="JFT67" s="76"/>
      <c r="JFU67" s="76"/>
      <c r="JFV67" s="76"/>
      <c r="JFW67" s="76"/>
      <c r="JFX67" s="76"/>
      <c r="JFY67" s="76"/>
      <c r="JFZ67" s="76"/>
      <c r="JGA67" s="76"/>
      <c r="JGB67" s="76"/>
      <c r="JGC67" s="76"/>
      <c r="JGD67" s="76"/>
      <c r="JGE67" s="76"/>
      <c r="JGF67" s="76"/>
      <c r="JGG67" s="76"/>
      <c r="JGH67" s="76"/>
      <c r="JGI67" s="76"/>
      <c r="JGJ67" s="76"/>
      <c r="JGK67" s="76"/>
      <c r="JGL67" s="76"/>
      <c r="JGM67" s="76"/>
      <c r="JGN67" s="76"/>
      <c r="JGO67" s="76"/>
      <c r="JGP67" s="76"/>
      <c r="JGQ67" s="76"/>
      <c r="JGR67" s="76"/>
      <c r="JGS67" s="76"/>
      <c r="JGT67" s="76"/>
      <c r="JGU67" s="76"/>
      <c r="JGV67" s="76"/>
      <c r="JGW67" s="76"/>
      <c r="JGX67" s="76"/>
      <c r="JGY67" s="76"/>
      <c r="JGZ67" s="76"/>
      <c r="JHA67" s="76"/>
      <c r="JHB67" s="76"/>
      <c r="JHC67" s="76"/>
      <c r="JHD67" s="76"/>
      <c r="JHE67" s="76"/>
      <c r="JHF67" s="76"/>
      <c r="JHG67" s="76"/>
      <c r="JHH67" s="76"/>
      <c r="JHI67" s="76"/>
      <c r="JHJ67" s="76"/>
      <c r="JHK67" s="76"/>
      <c r="JHL67" s="76"/>
      <c r="JHM67" s="76"/>
      <c r="JHN67" s="76"/>
      <c r="JHO67" s="76"/>
      <c r="JHP67" s="76"/>
      <c r="JHQ67" s="76"/>
      <c r="JHR67" s="76"/>
      <c r="JHS67" s="76"/>
      <c r="JHT67" s="76"/>
      <c r="JHU67" s="76"/>
      <c r="JHV67" s="76"/>
      <c r="JHW67" s="76"/>
      <c r="JHX67" s="76"/>
      <c r="JHY67" s="76"/>
      <c r="JHZ67" s="76"/>
      <c r="JIA67" s="76"/>
      <c r="JIB67" s="76"/>
      <c r="JIC67" s="76"/>
      <c r="JID67" s="76"/>
      <c r="JIE67" s="76"/>
      <c r="JIF67" s="76"/>
      <c r="JIG67" s="76"/>
      <c r="JIH67" s="76"/>
      <c r="JII67" s="76"/>
      <c r="JIJ67" s="76"/>
      <c r="JIK67" s="76"/>
      <c r="JIL67" s="76"/>
      <c r="JIM67" s="76"/>
      <c r="JIN67" s="76"/>
      <c r="JIO67" s="76"/>
      <c r="JIP67" s="76"/>
      <c r="JIQ67" s="76"/>
      <c r="JIR67" s="76"/>
      <c r="JIS67" s="76"/>
      <c r="JIT67" s="76"/>
      <c r="JIU67" s="76"/>
      <c r="JIV67" s="76"/>
      <c r="JIW67" s="76"/>
      <c r="JIX67" s="76"/>
      <c r="JIY67" s="76"/>
      <c r="JIZ67" s="76"/>
      <c r="JJA67" s="76"/>
      <c r="JJB67" s="76"/>
      <c r="JJC67" s="76"/>
      <c r="JJD67" s="76"/>
      <c r="JJE67" s="76"/>
      <c r="JJF67" s="76"/>
      <c r="JJG67" s="76"/>
      <c r="JJH67" s="76"/>
      <c r="JJI67" s="76"/>
      <c r="JJJ67" s="76"/>
      <c r="JJK67" s="76"/>
      <c r="JJL67" s="76"/>
      <c r="JJM67" s="76"/>
      <c r="JJN67" s="76"/>
      <c r="JJO67" s="76"/>
      <c r="JJP67" s="76"/>
      <c r="JJQ67" s="76"/>
      <c r="JJR67" s="76"/>
      <c r="JJS67" s="76"/>
      <c r="JJT67" s="76"/>
      <c r="JJU67" s="76"/>
      <c r="JJV67" s="76"/>
      <c r="JJW67" s="76"/>
      <c r="JJX67" s="76"/>
      <c r="JJY67" s="76"/>
      <c r="JJZ67" s="76"/>
      <c r="JKA67" s="76"/>
      <c r="JKB67" s="76"/>
      <c r="JKC67" s="76"/>
      <c r="JKD67" s="76"/>
      <c r="JKE67" s="76"/>
      <c r="JKF67" s="76"/>
      <c r="JKG67" s="76"/>
      <c r="JKH67" s="76"/>
      <c r="JKI67" s="76"/>
      <c r="JKJ67" s="76"/>
      <c r="JKK67" s="76"/>
      <c r="JKL67" s="76"/>
      <c r="JKM67" s="76"/>
      <c r="JKN67" s="76"/>
      <c r="JKO67" s="76"/>
      <c r="JKP67" s="76"/>
      <c r="JKQ67" s="76"/>
      <c r="JKR67" s="76"/>
      <c r="JKS67" s="76"/>
      <c r="JKT67" s="76"/>
      <c r="JKU67" s="76"/>
      <c r="JKV67" s="76"/>
      <c r="JKW67" s="76"/>
      <c r="JKX67" s="76"/>
      <c r="JKY67" s="76"/>
      <c r="JKZ67" s="76"/>
      <c r="JLA67" s="76"/>
      <c r="JLB67" s="76"/>
      <c r="JLC67" s="76"/>
      <c r="JLD67" s="76"/>
      <c r="JLE67" s="76"/>
      <c r="JLF67" s="76"/>
      <c r="JLG67" s="76"/>
      <c r="JLH67" s="76"/>
      <c r="JLI67" s="76"/>
      <c r="JLJ67" s="76"/>
      <c r="JLK67" s="76"/>
      <c r="JLL67" s="76"/>
      <c r="JLM67" s="76"/>
      <c r="JLN67" s="76"/>
      <c r="JLO67" s="76"/>
      <c r="JLP67" s="76"/>
      <c r="JLQ67" s="76"/>
      <c r="JLR67" s="76"/>
      <c r="JLS67" s="76"/>
      <c r="JLT67" s="76"/>
      <c r="JLU67" s="76"/>
      <c r="JLV67" s="76"/>
      <c r="JLW67" s="76"/>
      <c r="JLX67" s="76"/>
      <c r="JLY67" s="76"/>
      <c r="JLZ67" s="76"/>
      <c r="JMA67" s="76"/>
      <c r="JMB67" s="76"/>
      <c r="JMC67" s="76"/>
      <c r="JMD67" s="76"/>
      <c r="JME67" s="76"/>
      <c r="JMF67" s="76"/>
      <c r="JMG67" s="76"/>
      <c r="JMH67" s="76"/>
      <c r="JMI67" s="76"/>
      <c r="JMJ67" s="76"/>
      <c r="JMK67" s="76"/>
      <c r="JML67" s="76"/>
      <c r="JMM67" s="76"/>
      <c r="JMN67" s="76"/>
      <c r="JMO67" s="76"/>
      <c r="JMP67" s="76"/>
      <c r="JMQ67" s="76"/>
      <c r="JMR67" s="76"/>
      <c r="JMS67" s="76"/>
      <c r="JMT67" s="76"/>
      <c r="JMU67" s="76"/>
      <c r="JMV67" s="76"/>
      <c r="JMW67" s="76"/>
      <c r="JMX67" s="76"/>
      <c r="JMY67" s="76"/>
      <c r="JMZ67" s="76"/>
      <c r="JNA67" s="76"/>
      <c r="JNB67" s="76"/>
      <c r="JNC67" s="76"/>
      <c r="JND67" s="76"/>
      <c r="JNE67" s="76"/>
      <c r="JNF67" s="76"/>
      <c r="JNG67" s="76"/>
      <c r="JNH67" s="76"/>
      <c r="JNI67" s="76"/>
      <c r="JNJ67" s="76"/>
      <c r="JNK67" s="76"/>
      <c r="JNL67" s="76"/>
      <c r="JNM67" s="76"/>
      <c r="JNN67" s="76"/>
      <c r="JNO67" s="76"/>
      <c r="JNP67" s="76"/>
      <c r="JNQ67" s="76"/>
      <c r="JNR67" s="76"/>
      <c r="JNS67" s="76"/>
      <c r="JNT67" s="76"/>
      <c r="JNU67" s="76"/>
      <c r="JNV67" s="76"/>
      <c r="JNW67" s="76"/>
      <c r="JNX67" s="76"/>
      <c r="JNY67" s="76"/>
      <c r="JNZ67" s="76"/>
      <c r="JOA67" s="76"/>
      <c r="JOB67" s="76"/>
      <c r="JOC67" s="76"/>
      <c r="JOD67" s="76"/>
      <c r="JOE67" s="76"/>
      <c r="JOF67" s="76"/>
      <c r="JOG67" s="76"/>
      <c r="JOH67" s="76"/>
      <c r="JOI67" s="76"/>
      <c r="JOJ67" s="76"/>
      <c r="JOK67" s="76"/>
      <c r="JOL67" s="76"/>
      <c r="JOM67" s="76"/>
      <c r="JON67" s="76"/>
      <c r="JOO67" s="76"/>
      <c r="JOP67" s="76"/>
      <c r="JOQ67" s="76"/>
      <c r="JOR67" s="76"/>
      <c r="JOS67" s="76"/>
      <c r="JOT67" s="76"/>
      <c r="JOU67" s="76"/>
      <c r="JOV67" s="76"/>
      <c r="JOW67" s="76"/>
      <c r="JOX67" s="76"/>
      <c r="JOY67" s="76"/>
      <c r="JOZ67" s="76"/>
      <c r="JPA67" s="76"/>
      <c r="JPB67" s="76"/>
      <c r="JPC67" s="76"/>
      <c r="JPD67" s="76"/>
      <c r="JPE67" s="76"/>
      <c r="JPF67" s="76"/>
      <c r="JPG67" s="76"/>
      <c r="JPH67" s="76"/>
      <c r="JPI67" s="76"/>
      <c r="JPJ67" s="76"/>
      <c r="JPK67" s="76"/>
      <c r="JPL67" s="76"/>
      <c r="JPM67" s="76"/>
      <c r="JPN67" s="76"/>
      <c r="JPO67" s="76"/>
      <c r="JPP67" s="76"/>
      <c r="JPQ67" s="76"/>
      <c r="JPR67" s="76"/>
      <c r="JPS67" s="76"/>
      <c r="JPT67" s="76"/>
      <c r="JPU67" s="76"/>
      <c r="JPV67" s="76"/>
      <c r="JPW67" s="76"/>
      <c r="JPX67" s="76"/>
      <c r="JPY67" s="76"/>
      <c r="JPZ67" s="76"/>
      <c r="JQA67" s="76"/>
      <c r="JQB67" s="76"/>
      <c r="JQC67" s="76"/>
      <c r="JQD67" s="76"/>
      <c r="JQE67" s="76"/>
      <c r="JQF67" s="76"/>
      <c r="JQG67" s="76"/>
      <c r="JQH67" s="76"/>
      <c r="JQI67" s="76"/>
      <c r="JQJ67" s="76"/>
      <c r="JQK67" s="76"/>
      <c r="JQL67" s="76"/>
      <c r="JQM67" s="76"/>
      <c r="JQN67" s="76"/>
      <c r="JQO67" s="76"/>
      <c r="JQP67" s="76"/>
      <c r="JQQ67" s="76"/>
      <c r="JQR67" s="76"/>
      <c r="JQS67" s="76"/>
      <c r="JQT67" s="76"/>
      <c r="JQU67" s="76"/>
      <c r="JQV67" s="76"/>
      <c r="JQW67" s="76"/>
      <c r="JQX67" s="76"/>
      <c r="JQY67" s="76"/>
      <c r="JQZ67" s="76"/>
      <c r="JRA67" s="76"/>
      <c r="JRB67" s="76"/>
      <c r="JRC67" s="76"/>
      <c r="JRD67" s="76"/>
      <c r="JRE67" s="76"/>
      <c r="JRF67" s="76"/>
      <c r="JRG67" s="76"/>
      <c r="JRH67" s="76"/>
      <c r="JRI67" s="76"/>
      <c r="JRJ67" s="76"/>
      <c r="JRK67" s="76"/>
      <c r="JRL67" s="76"/>
      <c r="JRM67" s="76"/>
      <c r="JRN67" s="76"/>
      <c r="JRO67" s="76"/>
      <c r="JRP67" s="76"/>
      <c r="JRQ67" s="76"/>
      <c r="JRR67" s="76"/>
      <c r="JRS67" s="76"/>
      <c r="JRT67" s="76"/>
      <c r="JRU67" s="76"/>
      <c r="JRV67" s="76"/>
      <c r="JRW67" s="76"/>
      <c r="JRX67" s="76"/>
      <c r="JRY67" s="76"/>
      <c r="JRZ67" s="76"/>
      <c r="JSA67" s="76"/>
      <c r="JSB67" s="76"/>
      <c r="JSC67" s="76"/>
      <c r="JSD67" s="76"/>
      <c r="JSE67" s="76"/>
      <c r="JSF67" s="76"/>
      <c r="JSG67" s="76"/>
      <c r="JSH67" s="76"/>
      <c r="JSI67" s="76"/>
      <c r="JSJ67" s="76"/>
      <c r="JSK67" s="76"/>
      <c r="JSL67" s="76"/>
      <c r="JSM67" s="76"/>
      <c r="JSN67" s="76"/>
      <c r="JSO67" s="76"/>
      <c r="JSP67" s="76"/>
      <c r="JSQ67" s="76"/>
      <c r="JSR67" s="76"/>
      <c r="JSS67" s="76"/>
      <c r="JST67" s="76"/>
      <c r="JSU67" s="76"/>
      <c r="JSV67" s="76"/>
      <c r="JSW67" s="76"/>
      <c r="JSX67" s="76"/>
      <c r="JSY67" s="76"/>
      <c r="JSZ67" s="76"/>
      <c r="JTA67" s="76"/>
      <c r="JTB67" s="76"/>
      <c r="JTC67" s="76"/>
      <c r="JTD67" s="76"/>
      <c r="JTE67" s="76"/>
      <c r="JTF67" s="76"/>
      <c r="JTG67" s="76"/>
      <c r="JTH67" s="76"/>
      <c r="JTI67" s="76"/>
      <c r="JTJ67" s="76"/>
      <c r="JTK67" s="76"/>
      <c r="JTL67" s="76"/>
      <c r="JTM67" s="76"/>
      <c r="JTN67" s="76"/>
      <c r="JTO67" s="76"/>
      <c r="JTP67" s="76"/>
      <c r="JTQ67" s="76"/>
      <c r="JTR67" s="76"/>
      <c r="JTS67" s="76"/>
      <c r="JTT67" s="76"/>
      <c r="JTU67" s="76"/>
      <c r="JTV67" s="76"/>
      <c r="JTW67" s="76"/>
      <c r="JTX67" s="76"/>
      <c r="JTY67" s="76"/>
      <c r="JTZ67" s="76"/>
      <c r="JUA67" s="76"/>
      <c r="JUB67" s="76"/>
      <c r="JUC67" s="76"/>
      <c r="JUD67" s="76"/>
      <c r="JUE67" s="76"/>
      <c r="JUF67" s="76"/>
      <c r="JUG67" s="76"/>
      <c r="JUH67" s="76"/>
      <c r="JUI67" s="76"/>
      <c r="JUJ67" s="76"/>
      <c r="JUK67" s="76"/>
      <c r="JUL67" s="76"/>
      <c r="JUM67" s="76"/>
      <c r="JUN67" s="76"/>
      <c r="JUO67" s="76"/>
      <c r="JUP67" s="76"/>
      <c r="JUQ67" s="76"/>
      <c r="JUR67" s="76"/>
      <c r="JUS67" s="76"/>
      <c r="JUT67" s="76"/>
      <c r="JUU67" s="76"/>
      <c r="JUV67" s="76"/>
      <c r="JUW67" s="76"/>
      <c r="JUX67" s="76"/>
      <c r="JUY67" s="76"/>
      <c r="JUZ67" s="76"/>
      <c r="JVA67" s="76"/>
      <c r="JVB67" s="76"/>
      <c r="JVC67" s="76"/>
      <c r="JVD67" s="76"/>
      <c r="JVE67" s="76"/>
      <c r="JVF67" s="76"/>
      <c r="JVG67" s="76"/>
      <c r="JVH67" s="76"/>
      <c r="JVI67" s="76"/>
      <c r="JVJ67" s="76"/>
      <c r="JVK67" s="76"/>
      <c r="JVL67" s="76"/>
      <c r="JVM67" s="76"/>
      <c r="JVN67" s="76"/>
      <c r="JVO67" s="76"/>
      <c r="JVP67" s="76"/>
      <c r="JVQ67" s="76"/>
      <c r="JVR67" s="76"/>
      <c r="JVS67" s="76"/>
      <c r="JVT67" s="76"/>
      <c r="JVU67" s="76"/>
      <c r="JVV67" s="76"/>
      <c r="JVW67" s="76"/>
      <c r="JVX67" s="76"/>
      <c r="JVY67" s="76"/>
      <c r="JVZ67" s="76"/>
      <c r="JWA67" s="76"/>
      <c r="JWB67" s="76"/>
      <c r="JWC67" s="76"/>
      <c r="JWD67" s="76"/>
      <c r="JWE67" s="76"/>
      <c r="JWF67" s="76"/>
      <c r="JWG67" s="76"/>
      <c r="JWH67" s="76"/>
      <c r="JWI67" s="76"/>
      <c r="JWJ67" s="76"/>
      <c r="JWK67" s="76"/>
      <c r="JWL67" s="76"/>
      <c r="JWM67" s="76"/>
      <c r="JWN67" s="76"/>
      <c r="JWO67" s="76"/>
      <c r="JWP67" s="76"/>
      <c r="JWQ67" s="76"/>
      <c r="JWR67" s="76"/>
      <c r="JWS67" s="76"/>
      <c r="JWT67" s="76"/>
      <c r="JWU67" s="76"/>
      <c r="JWV67" s="76"/>
      <c r="JWW67" s="76"/>
      <c r="JWX67" s="76"/>
      <c r="JWY67" s="76"/>
      <c r="JWZ67" s="76"/>
      <c r="JXA67" s="76"/>
      <c r="JXB67" s="76"/>
      <c r="JXC67" s="76"/>
      <c r="JXD67" s="76"/>
      <c r="JXE67" s="76"/>
      <c r="JXF67" s="76"/>
      <c r="JXG67" s="76"/>
      <c r="JXH67" s="76"/>
      <c r="JXI67" s="76"/>
      <c r="JXJ67" s="76"/>
      <c r="JXK67" s="76"/>
      <c r="JXL67" s="76"/>
      <c r="JXM67" s="76"/>
      <c r="JXN67" s="76"/>
      <c r="JXO67" s="76"/>
      <c r="JXP67" s="76"/>
      <c r="JXQ67" s="76"/>
      <c r="JXR67" s="76"/>
      <c r="JXS67" s="76"/>
      <c r="JXT67" s="76"/>
      <c r="JXU67" s="76"/>
      <c r="JXV67" s="76"/>
      <c r="JXW67" s="76"/>
      <c r="JXX67" s="76"/>
      <c r="JXY67" s="76"/>
      <c r="JXZ67" s="76"/>
      <c r="JYA67" s="76"/>
      <c r="JYB67" s="76"/>
      <c r="JYC67" s="76"/>
      <c r="JYD67" s="76"/>
      <c r="JYE67" s="76"/>
      <c r="JYF67" s="76"/>
      <c r="JYG67" s="76"/>
      <c r="JYH67" s="76"/>
      <c r="JYI67" s="76"/>
      <c r="JYJ67" s="76"/>
      <c r="JYK67" s="76"/>
      <c r="JYL67" s="76"/>
      <c r="JYM67" s="76"/>
      <c r="JYN67" s="76"/>
      <c r="JYO67" s="76"/>
      <c r="JYP67" s="76"/>
      <c r="JYQ67" s="76"/>
      <c r="JYR67" s="76"/>
      <c r="JYS67" s="76"/>
      <c r="JYT67" s="76"/>
      <c r="JYU67" s="76"/>
      <c r="JYV67" s="76"/>
      <c r="JYW67" s="76"/>
      <c r="JYX67" s="76"/>
      <c r="JYY67" s="76"/>
      <c r="JYZ67" s="76"/>
      <c r="JZA67" s="76"/>
      <c r="JZB67" s="76"/>
      <c r="JZC67" s="76"/>
      <c r="JZD67" s="76"/>
      <c r="JZE67" s="76"/>
      <c r="JZF67" s="76"/>
      <c r="JZG67" s="76"/>
      <c r="JZH67" s="76"/>
      <c r="JZI67" s="76"/>
      <c r="JZJ67" s="76"/>
      <c r="JZK67" s="76"/>
      <c r="JZL67" s="76"/>
      <c r="JZM67" s="76"/>
      <c r="JZN67" s="76"/>
      <c r="JZO67" s="76"/>
      <c r="JZP67" s="76"/>
      <c r="JZQ67" s="76"/>
      <c r="JZR67" s="76"/>
      <c r="JZS67" s="76"/>
      <c r="JZT67" s="76"/>
      <c r="JZU67" s="76"/>
      <c r="JZV67" s="76"/>
      <c r="JZW67" s="76"/>
      <c r="JZX67" s="76"/>
      <c r="JZY67" s="76"/>
      <c r="JZZ67" s="76"/>
      <c r="KAA67" s="76"/>
      <c r="KAB67" s="76"/>
      <c r="KAC67" s="76"/>
      <c r="KAD67" s="76"/>
      <c r="KAE67" s="76"/>
      <c r="KAF67" s="76"/>
      <c r="KAG67" s="76"/>
      <c r="KAH67" s="76"/>
      <c r="KAI67" s="76"/>
      <c r="KAJ67" s="76"/>
      <c r="KAK67" s="76"/>
      <c r="KAL67" s="76"/>
      <c r="KAM67" s="76"/>
      <c r="KAN67" s="76"/>
      <c r="KAO67" s="76"/>
      <c r="KAP67" s="76"/>
      <c r="KAQ67" s="76"/>
      <c r="KAR67" s="76"/>
      <c r="KAS67" s="76"/>
      <c r="KAT67" s="76"/>
      <c r="KAU67" s="76"/>
      <c r="KAV67" s="76"/>
      <c r="KAW67" s="76"/>
      <c r="KAX67" s="76"/>
      <c r="KAY67" s="76"/>
      <c r="KAZ67" s="76"/>
      <c r="KBA67" s="76"/>
      <c r="KBB67" s="76"/>
      <c r="KBC67" s="76"/>
      <c r="KBD67" s="76"/>
      <c r="KBE67" s="76"/>
      <c r="KBF67" s="76"/>
      <c r="KBG67" s="76"/>
      <c r="KBH67" s="76"/>
      <c r="KBI67" s="76"/>
      <c r="KBJ67" s="76"/>
      <c r="KBK67" s="76"/>
      <c r="KBL67" s="76"/>
      <c r="KBM67" s="76"/>
      <c r="KBN67" s="76"/>
      <c r="KBO67" s="76"/>
      <c r="KBP67" s="76"/>
      <c r="KBQ67" s="76"/>
      <c r="KBR67" s="76"/>
      <c r="KBS67" s="76"/>
      <c r="KBT67" s="76"/>
      <c r="KBU67" s="76"/>
      <c r="KBV67" s="76"/>
      <c r="KBW67" s="76"/>
      <c r="KBX67" s="76"/>
      <c r="KBY67" s="76"/>
      <c r="KBZ67" s="76"/>
      <c r="KCA67" s="76"/>
      <c r="KCB67" s="76"/>
      <c r="KCC67" s="76"/>
      <c r="KCD67" s="76"/>
      <c r="KCE67" s="76"/>
      <c r="KCF67" s="76"/>
      <c r="KCG67" s="76"/>
      <c r="KCH67" s="76"/>
      <c r="KCI67" s="76"/>
      <c r="KCJ67" s="76"/>
      <c r="KCK67" s="76"/>
      <c r="KCL67" s="76"/>
      <c r="KCM67" s="76"/>
      <c r="KCN67" s="76"/>
      <c r="KCO67" s="76"/>
      <c r="KCP67" s="76"/>
      <c r="KCQ67" s="76"/>
      <c r="KCR67" s="76"/>
      <c r="KCS67" s="76"/>
      <c r="KCT67" s="76"/>
      <c r="KCU67" s="76"/>
      <c r="KCV67" s="76"/>
      <c r="KCW67" s="76"/>
      <c r="KCX67" s="76"/>
      <c r="KCY67" s="76"/>
      <c r="KCZ67" s="76"/>
      <c r="KDA67" s="76"/>
      <c r="KDB67" s="76"/>
      <c r="KDC67" s="76"/>
      <c r="KDD67" s="76"/>
      <c r="KDE67" s="76"/>
      <c r="KDF67" s="76"/>
      <c r="KDG67" s="76"/>
      <c r="KDH67" s="76"/>
      <c r="KDI67" s="76"/>
      <c r="KDJ67" s="76"/>
      <c r="KDK67" s="76"/>
      <c r="KDL67" s="76"/>
      <c r="KDM67" s="76"/>
      <c r="KDN67" s="76"/>
      <c r="KDO67" s="76"/>
      <c r="KDP67" s="76"/>
      <c r="KDQ67" s="76"/>
      <c r="KDR67" s="76"/>
      <c r="KDS67" s="76"/>
      <c r="KDT67" s="76"/>
      <c r="KDU67" s="76"/>
      <c r="KDV67" s="76"/>
      <c r="KDW67" s="76"/>
      <c r="KDX67" s="76"/>
      <c r="KDY67" s="76"/>
      <c r="KDZ67" s="76"/>
      <c r="KEA67" s="76"/>
      <c r="KEB67" s="76"/>
      <c r="KEC67" s="76"/>
      <c r="KED67" s="76"/>
      <c r="KEE67" s="76"/>
      <c r="KEF67" s="76"/>
      <c r="KEG67" s="76"/>
      <c r="KEH67" s="76"/>
      <c r="KEI67" s="76"/>
      <c r="KEJ67" s="76"/>
      <c r="KEK67" s="76"/>
      <c r="KEL67" s="76"/>
      <c r="KEM67" s="76"/>
      <c r="KEN67" s="76"/>
      <c r="KEO67" s="76"/>
      <c r="KEP67" s="76"/>
      <c r="KEQ67" s="76"/>
      <c r="KER67" s="76"/>
      <c r="KES67" s="76"/>
      <c r="KET67" s="76"/>
      <c r="KEU67" s="76"/>
      <c r="KEV67" s="76"/>
      <c r="KEW67" s="76"/>
      <c r="KEX67" s="76"/>
      <c r="KEY67" s="76"/>
      <c r="KEZ67" s="76"/>
      <c r="KFA67" s="76"/>
      <c r="KFB67" s="76"/>
      <c r="KFC67" s="76"/>
      <c r="KFD67" s="76"/>
      <c r="KFE67" s="76"/>
      <c r="KFF67" s="76"/>
      <c r="KFG67" s="76"/>
      <c r="KFH67" s="76"/>
      <c r="KFI67" s="76"/>
      <c r="KFJ67" s="76"/>
      <c r="KFK67" s="76"/>
      <c r="KFL67" s="76"/>
      <c r="KFM67" s="76"/>
      <c r="KFN67" s="76"/>
      <c r="KFO67" s="76"/>
      <c r="KFP67" s="76"/>
      <c r="KFQ67" s="76"/>
      <c r="KFR67" s="76"/>
      <c r="KFS67" s="76"/>
      <c r="KFT67" s="76"/>
      <c r="KFU67" s="76"/>
      <c r="KFV67" s="76"/>
      <c r="KFW67" s="76"/>
      <c r="KFX67" s="76"/>
      <c r="KFY67" s="76"/>
      <c r="KFZ67" s="76"/>
      <c r="KGA67" s="76"/>
      <c r="KGB67" s="76"/>
      <c r="KGC67" s="76"/>
      <c r="KGD67" s="76"/>
      <c r="KGE67" s="76"/>
      <c r="KGF67" s="76"/>
      <c r="KGG67" s="76"/>
      <c r="KGH67" s="76"/>
      <c r="KGI67" s="76"/>
      <c r="KGJ67" s="76"/>
      <c r="KGK67" s="76"/>
      <c r="KGL67" s="76"/>
      <c r="KGM67" s="76"/>
      <c r="KGN67" s="76"/>
      <c r="KGO67" s="76"/>
      <c r="KGP67" s="76"/>
      <c r="KGQ67" s="76"/>
      <c r="KGR67" s="76"/>
      <c r="KGS67" s="76"/>
      <c r="KGT67" s="76"/>
      <c r="KGU67" s="76"/>
      <c r="KGV67" s="76"/>
      <c r="KGW67" s="76"/>
      <c r="KGX67" s="76"/>
      <c r="KGY67" s="76"/>
      <c r="KGZ67" s="76"/>
      <c r="KHA67" s="76"/>
      <c r="KHB67" s="76"/>
      <c r="KHC67" s="76"/>
      <c r="KHD67" s="76"/>
      <c r="KHE67" s="76"/>
      <c r="KHF67" s="76"/>
      <c r="KHG67" s="76"/>
      <c r="KHH67" s="76"/>
      <c r="KHI67" s="76"/>
      <c r="KHJ67" s="76"/>
      <c r="KHK67" s="76"/>
      <c r="KHL67" s="76"/>
      <c r="KHM67" s="76"/>
      <c r="KHN67" s="76"/>
      <c r="KHO67" s="76"/>
      <c r="KHP67" s="76"/>
      <c r="KHQ67" s="76"/>
      <c r="KHR67" s="76"/>
      <c r="KHS67" s="76"/>
      <c r="KHT67" s="76"/>
      <c r="KHU67" s="76"/>
      <c r="KHV67" s="76"/>
      <c r="KHW67" s="76"/>
      <c r="KHX67" s="76"/>
      <c r="KHY67" s="76"/>
      <c r="KHZ67" s="76"/>
      <c r="KIA67" s="76"/>
      <c r="KIB67" s="76"/>
      <c r="KIC67" s="76"/>
      <c r="KID67" s="76"/>
      <c r="KIE67" s="76"/>
      <c r="KIF67" s="76"/>
      <c r="KIG67" s="76"/>
      <c r="KIH67" s="76"/>
      <c r="KII67" s="76"/>
      <c r="KIJ67" s="76"/>
      <c r="KIK67" s="76"/>
      <c r="KIL67" s="76"/>
      <c r="KIM67" s="76"/>
      <c r="KIN67" s="76"/>
      <c r="KIO67" s="76"/>
      <c r="KIP67" s="76"/>
      <c r="KIQ67" s="76"/>
      <c r="KIR67" s="76"/>
      <c r="KIS67" s="76"/>
      <c r="KIT67" s="76"/>
      <c r="KIU67" s="76"/>
      <c r="KIV67" s="76"/>
      <c r="KIW67" s="76"/>
      <c r="KIX67" s="76"/>
      <c r="KIY67" s="76"/>
      <c r="KIZ67" s="76"/>
      <c r="KJA67" s="76"/>
      <c r="KJB67" s="76"/>
      <c r="KJC67" s="76"/>
      <c r="KJD67" s="76"/>
      <c r="KJE67" s="76"/>
      <c r="KJF67" s="76"/>
      <c r="KJG67" s="76"/>
      <c r="KJH67" s="76"/>
      <c r="KJI67" s="76"/>
      <c r="KJJ67" s="76"/>
      <c r="KJK67" s="76"/>
      <c r="KJL67" s="76"/>
      <c r="KJM67" s="76"/>
      <c r="KJN67" s="76"/>
      <c r="KJO67" s="76"/>
      <c r="KJP67" s="76"/>
      <c r="KJQ67" s="76"/>
      <c r="KJR67" s="76"/>
      <c r="KJS67" s="76"/>
      <c r="KJT67" s="76"/>
      <c r="KJU67" s="76"/>
      <c r="KJV67" s="76"/>
      <c r="KJW67" s="76"/>
      <c r="KJX67" s="76"/>
      <c r="KJY67" s="76"/>
      <c r="KJZ67" s="76"/>
      <c r="KKA67" s="76"/>
      <c r="KKB67" s="76"/>
      <c r="KKC67" s="76"/>
      <c r="KKD67" s="76"/>
      <c r="KKE67" s="76"/>
      <c r="KKF67" s="76"/>
      <c r="KKG67" s="76"/>
      <c r="KKH67" s="76"/>
      <c r="KKI67" s="76"/>
      <c r="KKJ67" s="76"/>
      <c r="KKK67" s="76"/>
      <c r="KKL67" s="76"/>
      <c r="KKM67" s="76"/>
      <c r="KKN67" s="76"/>
      <c r="KKO67" s="76"/>
      <c r="KKP67" s="76"/>
      <c r="KKQ67" s="76"/>
      <c r="KKR67" s="76"/>
      <c r="KKS67" s="76"/>
      <c r="KKT67" s="76"/>
      <c r="KKU67" s="76"/>
      <c r="KKV67" s="76"/>
      <c r="KKW67" s="76"/>
      <c r="KKX67" s="76"/>
      <c r="KKY67" s="76"/>
      <c r="KKZ67" s="76"/>
      <c r="KLA67" s="76"/>
      <c r="KLB67" s="76"/>
      <c r="KLC67" s="76"/>
      <c r="KLD67" s="76"/>
      <c r="KLE67" s="76"/>
      <c r="KLF67" s="76"/>
      <c r="KLG67" s="76"/>
      <c r="KLH67" s="76"/>
      <c r="KLI67" s="76"/>
      <c r="KLJ67" s="76"/>
      <c r="KLK67" s="76"/>
      <c r="KLL67" s="76"/>
      <c r="KLM67" s="76"/>
      <c r="KLN67" s="76"/>
      <c r="KLO67" s="76"/>
      <c r="KLP67" s="76"/>
      <c r="KLQ67" s="76"/>
      <c r="KLR67" s="76"/>
      <c r="KLS67" s="76"/>
      <c r="KLT67" s="76"/>
      <c r="KLU67" s="76"/>
      <c r="KLV67" s="76"/>
      <c r="KLW67" s="76"/>
      <c r="KLX67" s="76"/>
      <c r="KLY67" s="76"/>
      <c r="KLZ67" s="76"/>
      <c r="KMA67" s="76"/>
      <c r="KMB67" s="76"/>
      <c r="KMC67" s="76"/>
      <c r="KMD67" s="76"/>
      <c r="KME67" s="76"/>
      <c r="KMF67" s="76"/>
      <c r="KMG67" s="76"/>
      <c r="KMH67" s="76"/>
      <c r="KMI67" s="76"/>
      <c r="KMJ67" s="76"/>
      <c r="KMK67" s="76"/>
      <c r="KML67" s="76"/>
      <c r="KMM67" s="76"/>
      <c r="KMN67" s="76"/>
      <c r="KMO67" s="76"/>
      <c r="KMP67" s="76"/>
      <c r="KMQ67" s="76"/>
      <c r="KMR67" s="76"/>
      <c r="KMS67" s="76"/>
      <c r="KMT67" s="76"/>
      <c r="KMU67" s="76"/>
      <c r="KMV67" s="76"/>
      <c r="KMW67" s="76"/>
      <c r="KMX67" s="76"/>
      <c r="KMY67" s="76"/>
      <c r="KMZ67" s="76"/>
      <c r="KNA67" s="76"/>
      <c r="KNB67" s="76"/>
      <c r="KNC67" s="76"/>
      <c r="KND67" s="76"/>
      <c r="KNE67" s="76"/>
      <c r="KNF67" s="76"/>
      <c r="KNG67" s="76"/>
      <c r="KNH67" s="76"/>
      <c r="KNI67" s="76"/>
      <c r="KNJ67" s="76"/>
      <c r="KNK67" s="76"/>
      <c r="KNL67" s="76"/>
      <c r="KNM67" s="76"/>
      <c r="KNN67" s="76"/>
      <c r="KNO67" s="76"/>
      <c r="KNP67" s="76"/>
      <c r="KNQ67" s="76"/>
      <c r="KNR67" s="76"/>
      <c r="KNS67" s="76"/>
      <c r="KNT67" s="76"/>
      <c r="KNU67" s="76"/>
      <c r="KNV67" s="76"/>
      <c r="KNW67" s="76"/>
      <c r="KNX67" s="76"/>
      <c r="KNY67" s="76"/>
      <c r="KNZ67" s="76"/>
      <c r="KOA67" s="76"/>
      <c r="KOB67" s="76"/>
      <c r="KOC67" s="76"/>
      <c r="KOD67" s="76"/>
      <c r="KOE67" s="76"/>
      <c r="KOF67" s="76"/>
      <c r="KOG67" s="76"/>
      <c r="KOH67" s="76"/>
      <c r="KOI67" s="76"/>
      <c r="KOJ67" s="76"/>
      <c r="KOK67" s="76"/>
      <c r="KOL67" s="76"/>
      <c r="KOM67" s="76"/>
      <c r="KON67" s="76"/>
      <c r="KOO67" s="76"/>
      <c r="KOP67" s="76"/>
      <c r="KOQ67" s="76"/>
      <c r="KOR67" s="76"/>
      <c r="KOS67" s="76"/>
      <c r="KOT67" s="76"/>
      <c r="KOU67" s="76"/>
      <c r="KOV67" s="76"/>
      <c r="KOW67" s="76"/>
      <c r="KOX67" s="76"/>
      <c r="KOY67" s="76"/>
      <c r="KOZ67" s="76"/>
      <c r="KPA67" s="76"/>
      <c r="KPB67" s="76"/>
      <c r="KPC67" s="76"/>
      <c r="KPD67" s="76"/>
      <c r="KPE67" s="76"/>
      <c r="KPF67" s="76"/>
      <c r="KPG67" s="76"/>
      <c r="KPH67" s="76"/>
      <c r="KPI67" s="76"/>
      <c r="KPJ67" s="76"/>
      <c r="KPK67" s="76"/>
      <c r="KPL67" s="76"/>
      <c r="KPM67" s="76"/>
      <c r="KPN67" s="76"/>
      <c r="KPO67" s="76"/>
      <c r="KPP67" s="76"/>
      <c r="KPQ67" s="76"/>
      <c r="KPR67" s="76"/>
      <c r="KPS67" s="76"/>
      <c r="KPT67" s="76"/>
      <c r="KPU67" s="76"/>
      <c r="KPV67" s="76"/>
      <c r="KPW67" s="76"/>
      <c r="KPX67" s="76"/>
      <c r="KPY67" s="76"/>
      <c r="KPZ67" s="76"/>
      <c r="KQA67" s="76"/>
      <c r="KQB67" s="76"/>
      <c r="KQC67" s="76"/>
      <c r="KQD67" s="76"/>
      <c r="KQE67" s="76"/>
      <c r="KQF67" s="76"/>
      <c r="KQG67" s="76"/>
      <c r="KQH67" s="76"/>
      <c r="KQI67" s="76"/>
      <c r="KQJ67" s="76"/>
      <c r="KQK67" s="76"/>
      <c r="KQL67" s="76"/>
      <c r="KQM67" s="76"/>
      <c r="KQN67" s="76"/>
      <c r="KQO67" s="76"/>
      <c r="KQP67" s="76"/>
      <c r="KQQ67" s="76"/>
      <c r="KQR67" s="76"/>
      <c r="KQS67" s="76"/>
      <c r="KQT67" s="76"/>
      <c r="KQU67" s="76"/>
      <c r="KQV67" s="76"/>
      <c r="KQW67" s="76"/>
      <c r="KQX67" s="76"/>
      <c r="KQY67" s="76"/>
      <c r="KQZ67" s="76"/>
      <c r="KRA67" s="76"/>
      <c r="KRB67" s="76"/>
      <c r="KRC67" s="76"/>
      <c r="KRD67" s="76"/>
      <c r="KRE67" s="76"/>
      <c r="KRF67" s="76"/>
      <c r="KRG67" s="76"/>
      <c r="KRH67" s="76"/>
      <c r="KRI67" s="76"/>
      <c r="KRJ67" s="76"/>
      <c r="KRK67" s="76"/>
      <c r="KRL67" s="76"/>
      <c r="KRM67" s="76"/>
      <c r="KRN67" s="76"/>
      <c r="KRO67" s="76"/>
      <c r="KRP67" s="76"/>
      <c r="KRQ67" s="76"/>
      <c r="KRR67" s="76"/>
      <c r="KRS67" s="76"/>
      <c r="KRT67" s="76"/>
      <c r="KRU67" s="76"/>
      <c r="KRV67" s="76"/>
      <c r="KRW67" s="76"/>
      <c r="KRX67" s="76"/>
      <c r="KRY67" s="76"/>
      <c r="KRZ67" s="76"/>
      <c r="KSA67" s="76"/>
      <c r="KSB67" s="76"/>
      <c r="KSC67" s="76"/>
      <c r="KSD67" s="76"/>
      <c r="KSE67" s="76"/>
      <c r="KSF67" s="76"/>
      <c r="KSG67" s="76"/>
      <c r="KSH67" s="76"/>
      <c r="KSI67" s="76"/>
      <c r="KSJ67" s="76"/>
      <c r="KSK67" s="76"/>
      <c r="KSL67" s="76"/>
      <c r="KSM67" s="76"/>
      <c r="KSN67" s="76"/>
      <c r="KSO67" s="76"/>
      <c r="KSP67" s="76"/>
      <c r="KSQ67" s="76"/>
      <c r="KSR67" s="76"/>
      <c r="KSS67" s="76"/>
      <c r="KST67" s="76"/>
      <c r="KSU67" s="76"/>
      <c r="KSV67" s="76"/>
      <c r="KSW67" s="76"/>
      <c r="KSX67" s="76"/>
      <c r="KSY67" s="76"/>
      <c r="KSZ67" s="76"/>
      <c r="KTA67" s="76"/>
      <c r="KTB67" s="76"/>
      <c r="KTC67" s="76"/>
      <c r="KTD67" s="76"/>
      <c r="KTE67" s="76"/>
      <c r="KTF67" s="76"/>
      <c r="KTG67" s="76"/>
      <c r="KTH67" s="76"/>
      <c r="KTI67" s="76"/>
      <c r="KTJ67" s="76"/>
      <c r="KTK67" s="76"/>
      <c r="KTL67" s="76"/>
      <c r="KTM67" s="76"/>
      <c r="KTN67" s="76"/>
      <c r="KTO67" s="76"/>
      <c r="KTP67" s="76"/>
      <c r="KTQ67" s="76"/>
      <c r="KTR67" s="76"/>
      <c r="KTS67" s="76"/>
      <c r="KTT67" s="76"/>
      <c r="KTU67" s="76"/>
      <c r="KTV67" s="76"/>
      <c r="KTW67" s="76"/>
      <c r="KTX67" s="76"/>
      <c r="KTY67" s="76"/>
      <c r="KTZ67" s="76"/>
      <c r="KUA67" s="76"/>
      <c r="KUB67" s="76"/>
      <c r="KUC67" s="76"/>
      <c r="KUD67" s="76"/>
      <c r="KUE67" s="76"/>
      <c r="KUF67" s="76"/>
      <c r="KUG67" s="76"/>
      <c r="KUH67" s="76"/>
      <c r="KUI67" s="76"/>
      <c r="KUJ67" s="76"/>
      <c r="KUK67" s="76"/>
      <c r="KUL67" s="76"/>
      <c r="KUM67" s="76"/>
      <c r="KUN67" s="76"/>
      <c r="KUO67" s="76"/>
      <c r="KUP67" s="76"/>
      <c r="KUQ67" s="76"/>
      <c r="KUR67" s="76"/>
      <c r="KUS67" s="76"/>
      <c r="KUT67" s="76"/>
      <c r="KUU67" s="76"/>
      <c r="KUV67" s="76"/>
      <c r="KUW67" s="76"/>
      <c r="KUX67" s="76"/>
      <c r="KUY67" s="76"/>
      <c r="KUZ67" s="76"/>
      <c r="KVA67" s="76"/>
      <c r="KVB67" s="76"/>
      <c r="KVC67" s="76"/>
      <c r="KVD67" s="76"/>
      <c r="KVE67" s="76"/>
      <c r="KVF67" s="76"/>
      <c r="KVG67" s="76"/>
      <c r="KVH67" s="76"/>
      <c r="KVI67" s="76"/>
      <c r="KVJ67" s="76"/>
      <c r="KVK67" s="76"/>
      <c r="KVL67" s="76"/>
      <c r="KVM67" s="76"/>
      <c r="KVN67" s="76"/>
      <c r="KVO67" s="76"/>
      <c r="KVP67" s="76"/>
      <c r="KVQ67" s="76"/>
      <c r="KVR67" s="76"/>
      <c r="KVS67" s="76"/>
      <c r="KVT67" s="76"/>
      <c r="KVU67" s="76"/>
      <c r="KVV67" s="76"/>
      <c r="KVW67" s="76"/>
      <c r="KVX67" s="76"/>
      <c r="KVY67" s="76"/>
      <c r="KVZ67" s="76"/>
      <c r="KWA67" s="76"/>
      <c r="KWB67" s="76"/>
      <c r="KWC67" s="76"/>
      <c r="KWD67" s="76"/>
      <c r="KWE67" s="76"/>
      <c r="KWF67" s="76"/>
      <c r="KWG67" s="76"/>
      <c r="KWH67" s="76"/>
      <c r="KWI67" s="76"/>
      <c r="KWJ67" s="76"/>
      <c r="KWK67" s="76"/>
      <c r="KWL67" s="76"/>
      <c r="KWM67" s="76"/>
      <c r="KWN67" s="76"/>
      <c r="KWO67" s="76"/>
      <c r="KWP67" s="76"/>
      <c r="KWQ67" s="76"/>
      <c r="KWR67" s="76"/>
      <c r="KWS67" s="76"/>
      <c r="KWT67" s="76"/>
      <c r="KWU67" s="76"/>
      <c r="KWV67" s="76"/>
      <c r="KWW67" s="76"/>
      <c r="KWX67" s="76"/>
      <c r="KWY67" s="76"/>
      <c r="KWZ67" s="76"/>
      <c r="KXA67" s="76"/>
      <c r="KXB67" s="76"/>
      <c r="KXC67" s="76"/>
      <c r="KXD67" s="76"/>
      <c r="KXE67" s="76"/>
      <c r="KXF67" s="76"/>
      <c r="KXG67" s="76"/>
      <c r="KXH67" s="76"/>
      <c r="KXI67" s="76"/>
      <c r="KXJ67" s="76"/>
      <c r="KXK67" s="76"/>
      <c r="KXL67" s="76"/>
      <c r="KXM67" s="76"/>
      <c r="KXN67" s="76"/>
      <c r="KXO67" s="76"/>
      <c r="KXP67" s="76"/>
      <c r="KXQ67" s="76"/>
      <c r="KXR67" s="76"/>
      <c r="KXS67" s="76"/>
      <c r="KXT67" s="76"/>
      <c r="KXU67" s="76"/>
      <c r="KXV67" s="76"/>
      <c r="KXW67" s="76"/>
      <c r="KXX67" s="76"/>
      <c r="KXY67" s="76"/>
      <c r="KXZ67" s="76"/>
      <c r="KYA67" s="76"/>
      <c r="KYB67" s="76"/>
      <c r="KYC67" s="76"/>
      <c r="KYD67" s="76"/>
      <c r="KYE67" s="76"/>
      <c r="KYF67" s="76"/>
      <c r="KYG67" s="76"/>
      <c r="KYH67" s="76"/>
      <c r="KYI67" s="76"/>
      <c r="KYJ67" s="76"/>
      <c r="KYK67" s="76"/>
      <c r="KYL67" s="76"/>
      <c r="KYM67" s="76"/>
      <c r="KYN67" s="76"/>
      <c r="KYO67" s="76"/>
      <c r="KYP67" s="76"/>
      <c r="KYQ67" s="76"/>
      <c r="KYR67" s="76"/>
      <c r="KYS67" s="76"/>
      <c r="KYT67" s="76"/>
      <c r="KYU67" s="76"/>
      <c r="KYV67" s="76"/>
      <c r="KYW67" s="76"/>
      <c r="KYX67" s="76"/>
      <c r="KYY67" s="76"/>
      <c r="KYZ67" s="76"/>
      <c r="KZA67" s="76"/>
      <c r="KZB67" s="76"/>
      <c r="KZC67" s="76"/>
      <c r="KZD67" s="76"/>
      <c r="KZE67" s="76"/>
      <c r="KZF67" s="76"/>
      <c r="KZG67" s="76"/>
      <c r="KZH67" s="76"/>
      <c r="KZI67" s="76"/>
      <c r="KZJ67" s="76"/>
      <c r="KZK67" s="76"/>
      <c r="KZL67" s="76"/>
      <c r="KZM67" s="76"/>
      <c r="KZN67" s="76"/>
      <c r="KZO67" s="76"/>
      <c r="KZP67" s="76"/>
      <c r="KZQ67" s="76"/>
      <c r="KZR67" s="76"/>
      <c r="KZS67" s="76"/>
      <c r="KZT67" s="76"/>
      <c r="KZU67" s="76"/>
      <c r="KZV67" s="76"/>
      <c r="KZW67" s="76"/>
      <c r="KZX67" s="76"/>
      <c r="KZY67" s="76"/>
      <c r="KZZ67" s="76"/>
      <c r="LAA67" s="76"/>
      <c r="LAB67" s="76"/>
      <c r="LAC67" s="76"/>
      <c r="LAD67" s="76"/>
      <c r="LAE67" s="76"/>
      <c r="LAF67" s="76"/>
      <c r="LAG67" s="76"/>
      <c r="LAH67" s="76"/>
      <c r="LAI67" s="76"/>
      <c r="LAJ67" s="76"/>
      <c r="LAK67" s="76"/>
      <c r="LAL67" s="76"/>
      <c r="LAM67" s="76"/>
      <c r="LAN67" s="76"/>
      <c r="LAO67" s="76"/>
      <c r="LAP67" s="76"/>
      <c r="LAQ67" s="76"/>
      <c r="LAR67" s="76"/>
      <c r="LAS67" s="76"/>
      <c r="LAT67" s="76"/>
      <c r="LAU67" s="76"/>
      <c r="LAV67" s="76"/>
      <c r="LAW67" s="76"/>
      <c r="LAX67" s="76"/>
      <c r="LAY67" s="76"/>
      <c r="LAZ67" s="76"/>
      <c r="LBA67" s="76"/>
      <c r="LBB67" s="76"/>
      <c r="LBC67" s="76"/>
      <c r="LBD67" s="76"/>
      <c r="LBE67" s="76"/>
      <c r="LBF67" s="76"/>
      <c r="LBG67" s="76"/>
      <c r="LBH67" s="76"/>
      <c r="LBI67" s="76"/>
      <c r="LBJ67" s="76"/>
      <c r="LBK67" s="76"/>
      <c r="LBL67" s="76"/>
      <c r="LBM67" s="76"/>
      <c r="LBN67" s="76"/>
      <c r="LBO67" s="76"/>
      <c r="LBP67" s="76"/>
      <c r="LBQ67" s="76"/>
      <c r="LBR67" s="76"/>
      <c r="LBS67" s="76"/>
      <c r="LBT67" s="76"/>
      <c r="LBU67" s="76"/>
      <c r="LBV67" s="76"/>
      <c r="LBW67" s="76"/>
      <c r="LBX67" s="76"/>
      <c r="LBY67" s="76"/>
      <c r="LBZ67" s="76"/>
      <c r="LCA67" s="76"/>
      <c r="LCB67" s="76"/>
      <c r="LCC67" s="76"/>
      <c r="LCD67" s="76"/>
      <c r="LCE67" s="76"/>
      <c r="LCF67" s="76"/>
      <c r="LCG67" s="76"/>
      <c r="LCH67" s="76"/>
      <c r="LCI67" s="76"/>
      <c r="LCJ67" s="76"/>
      <c r="LCK67" s="76"/>
      <c r="LCL67" s="76"/>
      <c r="LCM67" s="76"/>
      <c r="LCN67" s="76"/>
      <c r="LCO67" s="76"/>
      <c r="LCP67" s="76"/>
      <c r="LCQ67" s="76"/>
      <c r="LCR67" s="76"/>
      <c r="LCS67" s="76"/>
      <c r="LCT67" s="76"/>
      <c r="LCU67" s="76"/>
      <c r="LCV67" s="76"/>
      <c r="LCW67" s="76"/>
      <c r="LCX67" s="76"/>
      <c r="LCY67" s="76"/>
      <c r="LCZ67" s="76"/>
      <c r="LDA67" s="76"/>
      <c r="LDB67" s="76"/>
      <c r="LDC67" s="76"/>
      <c r="LDD67" s="76"/>
      <c r="LDE67" s="76"/>
      <c r="LDF67" s="76"/>
      <c r="LDG67" s="76"/>
      <c r="LDH67" s="76"/>
      <c r="LDI67" s="76"/>
      <c r="LDJ67" s="76"/>
      <c r="LDK67" s="76"/>
      <c r="LDL67" s="76"/>
      <c r="LDM67" s="76"/>
      <c r="LDN67" s="76"/>
      <c r="LDO67" s="76"/>
      <c r="LDP67" s="76"/>
      <c r="LDQ67" s="76"/>
      <c r="LDR67" s="76"/>
      <c r="LDS67" s="76"/>
      <c r="LDT67" s="76"/>
      <c r="LDU67" s="76"/>
      <c r="LDV67" s="76"/>
      <c r="LDW67" s="76"/>
      <c r="LDX67" s="76"/>
      <c r="LDY67" s="76"/>
      <c r="LDZ67" s="76"/>
      <c r="LEA67" s="76"/>
      <c r="LEB67" s="76"/>
      <c r="LEC67" s="76"/>
      <c r="LED67" s="76"/>
      <c r="LEE67" s="76"/>
      <c r="LEF67" s="76"/>
      <c r="LEG67" s="76"/>
      <c r="LEH67" s="76"/>
      <c r="LEI67" s="76"/>
      <c r="LEJ67" s="76"/>
      <c r="LEK67" s="76"/>
      <c r="LEL67" s="76"/>
      <c r="LEM67" s="76"/>
      <c r="LEN67" s="76"/>
      <c r="LEO67" s="76"/>
      <c r="LEP67" s="76"/>
      <c r="LEQ67" s="76"/>
      <c r="LER67" s="76"/>
      <c r="LES67" s="76"/>
      <c r="LET67" s="76"/>
      <c r="LEU67" s="76"/>
      <c r="LEV67" s="76"/>
      <c r="LEW67" s="76"/>
      <c r="LEX67" s="76"/>
      <c r="LEY67" s="76"/>
      <c r="LEZ67" s="76"/>
      <c r="LFA67" s="76"/>
      <c r="LFB67" s="76"/>
      <c r="LFC67" s="76"/>
      <c r="LFD67" s="76"/>
      <c r="LFE67" s="76"/>
      <c r="LFF67" s="76"/>
      <c r="LFG67" s="76"/>
      <c r="LFH67" s="76"/>
      <c r="LFI67" s="76"/>
      <c r="LFJ67" s="76"/>
      <c r="LFK67" s="76"/>
      <c r="LFL67" s="76"/>
      <c r="LFM67" s="76"/>
      <c r="LFN67" s="76"/>
      <c r="LFO67" s="76"/>
      <c r="LFP67" s="76"/>
      <c r="LFQ67" s="76"/>
      <c r="LFR67" s="76"/>
      <c r="LFS67" s="76"/>
      <c r="LFT67" s="76"/>
      <c r="LFU67" s="76"/>
      <c r="LFV67" s="76"/>
      <c r="LFW67" s="76"/>
      <c r="LFX67" s="76"/>
      <c r="LFY67" s="76"/>
      <c r="LFZ67" s="76"/>
      <c r="LGA67" s="76"/>
      <c r="LGB67" s="76"/>
      <c r="LGC67" s="76"/>
      <c r="LGD67" s="76"/>
      <c r="LGE67" s="76"/>
      <c r="LGF67" s="76"/>
      <c r="LGG67" s="76"/>
      <c r="LGH67" s="76"/>
      <c r="LGI67" s="76"/>
      <c r="LGJ67" s="76"/>
      <c r="LGK67" s="76"/>
      <c r="LGL67" s="76"/>
      <c r="LGM67" s="76"/>
      <c r="LGN67" s="76"/>
      <c r="LGO67" s="76"/>
      <c r="LGP67" s="76"/>
      <c r="LGQ67" s="76"/>
      <c r="LGR67" s="76"/>
      <c r="LGS67" s="76"/>
      <c r="LGT67" s="76"/>
      <c r="LGU67" s="76"/>
      <c r="LGV67" s="76"/>
      <c r="LGW67" s="76"/>
      <c r="LGX67" s="76"/>
      <c r="LGY67" s="76"/>
      <c r="LGZ67" s="76"/>
      <c r="LHA67" s="76"/>
      <c r="LHB67" s="76"/>
      <c r="LHC67" s="76"/>
      <c r="LHD67" s="76"/>
      <c r="LHE67" s="76"/>
      <c r="LHF67" s="76"/>
      <c r="LHG67" s="76"/>
      <c r="LHH67" s="76"/>
      <c r="LHI67" s="76"/>
      <c r="LHJ67" s="76"/>
      <c r="LHK67" s="76"/>
      <c r="LHL67" s="76"/>
      <c r="LHM67" s="76"/>
      <c r="LHN67" s="76"/>
      <c r="LHO67" s="76"/>
      <c r="LHP67" s="76"/>
      <c r="LHQ67" s="76"/>
      <c r="LHR67" s="76"/>
      <c r="LHS67" s="76"/>
      <c r="LHT67" s="76"/>
      <c r="LHU67" s="76"/>
      <c r="LHV67" s="76"/>
      <c r="LHW67" s="76"/>
      <c r="LHX67" s="76"/>
      <c r="LHY67" s="76"/>
      <c r="LHZ67" s="76"/>
      <c r="LIA67" s="76"/>
      <c r="LIB67" s="76"/>
      <c r="LIC67" s="76"/>
      <c r="LID67" s="76"/>
      <c r="LIE67" s="76"/>
      <c r="LIF67" s="76"/>
      <c r="LIG67" s="76"/>
      <c r="LIH67" s="76"/>
      <c r="LII67" s="76"/>
      <c r="LIJ67" s="76"/>
      <c r="LIK67" s="76"/>
      <c r="LIL67" s="76"/>
      <c r="LIM67" s="76"/>
      <c r="LIN67" s="76"/>
      <c r="LIO67" s="76"/>
      <c r="LIP67" s="76"/>
      <c r="LIQ67" s="76"/>
      <c r="LIR67" s="76"/>
      <c r="LIS67" s="76"/>
      <c r="LIT67" s="76"/>
      <c r="LIU67" s="76"/>
      <c r="LIV67" s="76"/>
      <c r="LIW67" s="76"/>
      <c r="LIX67" s="76"/>
      <c r="LIY67" s="76"/>
      <c r="LIZ67" s="76"/>
      <c r="LJA67" s="76"/>
      <c r="LJB67" s="76"/>
      <c r="LJC67" s="76"/>
      <c r="LJD67" s="76"/>
      <c r="LJE67" s="76"/>
      <c r="LJF67" s="76"/>
      <c r="LJG67" s="76"/>
      <c r="LJH67" s="76"/>
      <c r="LJI67" s="76"/>
      <c r="LJJ67" s="76"/>
      <c r="LJK67" s="76"/>
      <c r="LJL67" s="76"/>
      <c r="LJM67" s="76"/>
      <c r="LJN67" s="76"/>
      <c r="LJO67" s="76"/>
      <c r="LJP67" s="76"/>
      <c r="LJQ67" s="76"/>
      <c r="LJR67" s="76"/>
      <c r="LJS67" s="76"/>
      <c r="LJT67" s="76"/>
      <c r="LJU67" s="76"/>
      <c r="LJV67" s="76"/>
      <c r="LJW67" s="76"/>
      <c r="LJX67" s="76"/>
      <c r="LJY67" s="76"/>
      <c r="LJZ67" s="76"/>
      <c r="LKA67" s="76"/>
      <c r="LKB67" s="76"/>
      <c r="LKC67" s="76"/>
      <c r="LKD67" s="76"/>
      <c r="LKE67" s="76"/>
      <c r="LKF67" s="76"/>
      <c r="LKG67" s="76"/>
      <c r="LKH67" s="76"/>
      <c r="LKI67" s="76"/>
      <c r="LKJ67" s="76"/>
      <c r="LKK67" s="76"/>
      <c r="LKL67" s="76"/>
      <c r="LKM67" s="76"/>
      <c r="LKN67" s="76"/>
      <c r="LKO67" s="76"/>
      <c r="LKP67" s="76"/>
      <c r="LKQ67" s="76"/>
      <c r="LKR67" s="76"/>
      <c r="LKS67" s="76"/>
      <c r="LKT67" s="76"/>
      <c r="LKU67" s="76"/>
      <c r="LKV67" s="76"/>
      <c r="LKW67" s="76"/>
      <c r="LKX67" s="76"/>
      <c r="LKY67" s="76"/>
      <c r="LKZ67" s="76"/>
      <c r="LLA67" s="76"/>
      <c r="LLB67" s="76"/>
      <c r="LLC67" s="76"/>
      <c r="LLD67" s="76"/>
      <c r="LLE67" s="76"/>
      <c r="LLF67" s="76"/>
      <c r="LLG67" s="76"/>
      <c r="LLH67" s="76"/>
      <c r="LLI67" s="76"/>
      <c r="LLJ67" s="76"/>
      <c r="LLK67" s="76"/>
      <c r="LLL67" s="76"/>
      <c r="LLM67" s="76"/>
      <c r="LLN67" s="76"/>
      <c r="LLO67" s="76"/>
      <c r="LLP67" s="76"/>
      <c r="LLQ67" s="76"/>
      <c r="LLR67" s="76"/>
      <c r="LLS67" s="76"/>
      <c r="LLT67" s="76"/>
      <c r="LLU67" s="76"/>
      <c r="LLV67" s="76"/>
      <c r="LLW67" s="76"/>
      <c r="LLX67" s="76"/>
      <c r="LLY67" s="76"/>
      <c r="LLZ67" s="76"/>
      <c r="LMA67" s="76"/>
      <c r="LMB67" s="76"/>
      <c r="LMC67" s="76"/>
      <c r="LMD67" s="76"/>
      <c r="LME67" s="76"/>
      <c r="LMF67" s="76"/>
      <c r="LMG67" s="76"/>
      <c r="LMH67" s="76"/>
      <c r="LMI67" s="76"/>
      <c r="LMJ67" s="76"/>
      <c r="LMK67" s="76"/>
      <c r="LML67" s="76"/>
      <c r="LMM67" s="76"/>
      <c r="LMN67" s="76"/>
      <c r="LMO67" s="76"/>
      <c r="LMP67" s="76"/>
      <c r="LMQ67" s="76"/>
      <c r="LMR67" s="76"/>
      <c r="LMS67" s="76"/>
      <c r="LMT67" s="76"/>
      <c r="LMU67" s="76"/>
      <c r="LMV67" s="76"/>
      <c r="LMW67" s="76"/>
      <c r="LMX67" s="76"/>
      <c r="LMY67" s="76"/>
      <c r="LMZ67" s="76"/>
      <c r="LNA67" s="76"/>
      <c r="LNB67" s="76"/>
      <c r="LNC67" s="76"/>
      <c r="LND67" s="76"/>
      <c r="LNE67" s="76"/>
      <c r="LNF67" s="76"/>
      <c r="LNG67" s="76"/>
      <c r="LNH67" s="76"/>
      <c r="LNI67" s="76"/>
      <c r="LNJ67" s="76"/>
      <c r="LNK67" s="76"/>
      <c r="LNL67" s="76"/>
      <c r="LNM67" s="76"/>
      <c r="LNN67" s="76"/>
      <c r="LNO67" s="76"/>
      <c r="LNP67" s="76"/>
      <c r="LNQ67" s="76"/>
      <c r="LNR67" s="76"/>
      <c r="LNS67" s="76"/>
      <c r="LNT67" s="76"/>
      <c r="LNU67" s="76"/>
      <c r="LNV67" s="76"/>
      <c r="LNW67" s="76"/>
      <c r="LNX67" s="76"/>
      <c r="LNY67" s="76"/>
      <c r="LNZ67" s="76"/>
      <c r="LOA67" s="76"/>
      <c r="LOB67" s="76"/>
      <c r="LOC67" s="76"/>
      <c r="LOD67" s="76"/>
      <c r="LOE67" s="76"/>
      <c r="LOF67" s="76"/>
      <c r="LOG67" s="76"/>
      <c r="LOH67" s="76"/>
      <c r="LOI67" s="76"/>
      <c r="LOJ67" s="76"/>
      <c r="LOK67" s="76"/>
      <c r="LOL67" s="76"/>
      <c r="LOM67" s="76"/>
      <c r="LON67" s="76"/>
      <c r="LOO67" s="76"/>
      <c r="LOP67" s="76"/>
      <c r="LOQ67" s="76"/>
      <c r="LOR67" s="76"/>
      <c r="LOS67" s="76"/>
      <c r="LOT67" s="76"/>
      <c r="LOU67" s="76"/>
      <c r="LOV67" s="76"/>
      <c r="LOW67" s="76"/>
      <c r="LOX67" s="76"/>
      <c r="LOY67" s="76"/>
      <c r="LOZ67" s="76"/>
      <c r="LPA67" s="76"/>
      <c r="LPB67" s="76"/>
      <c r="LPC67" s="76"/>
      <c r="LPD67" s="76"/>
      <c r="LPE67" s="76"/>
      <c r="LPF67" s="76"/>
      <c r="LPG67" s="76"/>
      <c r="LPH67" s="76"/>
      <c r="LPI67" s="76"/>
      <c r="LPJ67" s="76"/>
      <c r="LPK67" s="76"/>
      <c r="LPL67" s="76"/>
      <c r="LPM67" s="76"/>
      <c r="LPN67" s="76"/>
      <c r="LPO67" s="76"/>
      <c r="LPP67" s="76"/>
      <c r="LPQ67" s="76"/>
      <c r="LPR67" s="76"/>
      <c r="LPS67" s="76"/>
      <c r="LPT67" s="76"/>
      <c r="LPU67" s="76"/>
      <c r="LPV67" s="76"/>
      <c r="LPW67" s="76"/>
      <c r="LPX67" s="76"/>
      <c r="LPY67" s="76"/>
      <c r="LPZ67" s="76"/>
      <c r="LQA67" s="76"/>
      <c r="LQB67" s="76"/>
      <c r="LQC67" s="76"/>
      <c r="LQD67" s="76"/>
      <c r="LQE67" s="76"/>
      <c r="LQF67" s="76"/>
      <c r="LQG67" s="76"/>
      <c r="LQH67" s="76"/>
      <c r="LQI67" s="76"/>
      <c r="LQJ67" s="76"/>
      <c r="LQK67" s="76"/>
      <c r="LQL67" s="76"/>
      <c r="LQM67" s="76"/>
      <c r="LQN67" s="76"/>
      <c r="LQO67" s="76"/>
      <c r="LQP67" s="76"/>
      <c r="LQQ67" s="76"/>
      <c r="LQR67" s="76"/>
      <c r="LQS67" s="76"/>
      <c r="LQT67" s="76"/>
      <c r="LQU67" s="76"/>
      <c r="LQV67" s="76"/>
      <c r="LQW67" s="76"/>
      <c r="LQX67" s="76"/>
      <c r="LQY67" s="76"/>
      <c r="LQZ67" s="76"/>
      <c r="LRA67" s="76"/>
      <c r="LRB67" s="76"/>
      <c r="LRC67" s="76"/>
      <c r="LRD67" s="76"/>
      <c r="LRE67" s="76"/>
      <c r="LRF67" s="76"/>
      <c r="LRG67" s="76"/>
      <c r="LRH67" s="76"/>
      <c r="LRI67" s="76"/>
      <c r="LRJ67" s="76"/>
      <c r="LRK67" s="76"/>
      <c r="LRL67" s="76"/>
      <c r="LRM67" s="76"/>
      <c r="LRN67" s="76"/>
      <c r="LRO67" s="76"/>
      <c r="LRP67" s="76"/>
      <c r="LRQ67" s="76"/>
      <c r="LRR67" s="76"/>
      <c r="LRS67" s="76"/>
      <c r="LRT67" s="76"/>
      <c r="LRU67" s="76"/>
      <c r="LRV67" s="76"/>
      <c r="LRW67" s="76"/>
      <c r="LRX67" s="76"/>
      <c r="LRY67" s="76"/>
      <c r="LRZ67" s="76"/>
      <c r="LSA67" s="76"/>
      <c r="LSB67" s="76"/>
      <c r="LSC67" s="76"/>
      <c r="LSD67" s="76"/>
      <c r="LSE67" s="76"/>
      <c r="LSF67" s="76"/>
      <c r="LSG67" s="76"/>
      <c r="LSH67" s="76"/>
      <c r="LSI67" s="76"/>
      <c r="LSJ67" s="76"/>
      <c r="LSK67" s="76"/>
      <c r="LSL67" s="76"/>
      <c r="LSM67" s="76"/>
      <c r="LSN67" s="76"/>
      <c r="LSO67" s="76"/>
      <c r="LSP67" s="76"/>
      <c r="LSQ67" s="76"/>
      <c r="LSR67" s="76"/>
      <c r="LSS67" s="76"/>
      <c r="LST67" s="76"/>
      <c r="LSU67" s="76"/>
      <c r="LSV67" s="76"/>
      <c r="LSW67" s="76"/>
      <c r="LSX67" s="76"/>
      <c r="LSY67" s="76"/>
      <c r="LSZ67" s="76"/>
      <c r="LTA67" s="76"/>
      <c r="LTB67" s="76"/>
      <c r="LTC67" s="76"/>
      <c r="LTD67" s="76"/>
      <c r="LTE67" s="76"/>
      <c r="LTF67" s="76"/>
      <c r="LTG67" s="76"/>
      <c r="LTH67" s="76"/>
      <c r="LTI67" s="76"/>
      <c r="LTJ67" s="76"/>
      <c r="LTK67" s="76"/>
      <c r="LTL67" s="76"/>
      <c r="LTM67" s="76"/>
      <c r="LTN67" s="76"/>
      <c r="LTO67" s="76"/>
      <c r="LTP67" s="76"/>
      <c r="LTQ67" s="76"/>
      <c r="LTR67" s="76"/>
      <c r="LTS67" s="76"/>
      <c r="LTT67" s="76"/>
      <c r="LTU67" s="76"/>
      <c r="LTV67" s="76"/>
      <c r="LTW67" s="76"/>
      <c r="LTX67" s="76"/>
      <c r="LTY67" s="76"/>
      <c r="LTZ67" s="76"/>
      <c r="LUA67" s="76"/>
      <c r="LUB67" s="76"/>
      <c r="LUC67" s="76"/>
      <c r="LUD67" s="76"/>
      <c r="LUE67" s="76"/>
      <c r="LUF67" s="76"/>
      <c r="LUG67" s="76"/>
      <c r="LUH67" s="76"/>
      <c r="LUI67" s="76"/>
      <c r="LUJ67" s="76"/>
      <c r="LUK67" s="76"/>
      <c r="LUL67" s="76"/>
      <c r="LUM67" s="76"/>
      <c r="LUN67" s="76"/>
      <c r="LUO67" s="76"/>
      <c r="LUP67" s="76"/>
      <c r="LUQ67" s="76"/>
      <c r="LUR67" s="76"/>
      <c r="LUS67" s="76"/>
      <c r="LUT67" s="76"/>
      <c r="LUU67" s="76"/>
      <c r="LUV67" s="76"/>
      <c r="LUW67" s="76"/>
      <c r="LUX67" s="76"/>
      <c r="LUY67" s="76"/>
      <c r="LUZ67" s="76"/>
      <c r="LVA67" s="76"/>
      <c r="LVB67" s="76"/>
      <c r="LVC67" s="76"/>
      <c r="LVD67" s="76"/>
      <c r="LVE67" s="76"/>
      <c r="LVF67" s="76"/>
      <c r="LVG67" s="76"/>
      <c r="LVH67" s="76"/>
      <c r="LVI67" s="76"/>
      <c r="LVJ67" s="76"/>
      <c r="LVK67" s="76"/>
      <c r="LVL67" s="76"/>
      <c r="LVM67" s="76"/>
      <c r="LVN67" s="76"/>
      <c r="LVO67" s="76"/>
      <c r="LVP67" s="76"/>
      <c r="LVQ67" s="76"/>
      <c r="LVR67" s="76"/>
      <c r="LVS67" s="76"/>
      <c r="LVT67" s="76"/>
      <c r="LVU67" s="76"/>
      <c r="LVV67" s="76"/>
      <c r="LVW67" s="76"/>
      <c r="LVX67" s="76"/>
      <c r="LVY67" s="76"/>
      <c r="LVZ67" s="76"/>
      <c r="LWA67" s="76"/>
      <c r="LWB67" s="76"/>
      <c r="LWC67" s="76"/>
      <c r="LWD67" s="76"/>
      <c r="LWE67" s="76"/>
      <c r="LWF67" s="76"/>
      <c r="LWG67" s="76"/>
      <c r="LWH67" s="76"/>
      <c r="LWI67" s="76"/>
      <c r="LWJ67" s="76"/>
      <c r="LWK67" s="76"/>
      <c r="LWL67" s="76"/>
      <c r="LWM67" s="76"/>
      <c r="LWN67" s="76"/>
      <c r="LWO67" s="76"/>
      <c r="LWP67" s="76"/>
      <c r="LWQ67" s="76"/>
      <c r="LWR67" s="76"/>
      <c r="LWS67" s="76"/>
      <c r="LWT67" s="76"/>
      <c r="LWU67" s="76"/>
      <c r="LWV67" s="76"/>
      <c r="LWW67" s="76"/>
      <c r="LWX67" s="76"/>
      <c r="LWY67" s="76"/>
      <c r="LWZ67" s="76"/>
      <c r="LXA67" s="76"/>
      <c r="LXB67" s="76"/>
      <c r="LXC67" s="76"/>
      <c r="LXD67" s="76"/>
      <c r="LXE67" s="76"/>
      <c r="LXF67" s="76"/>
      <c r="LXG67" s="76"/>
      <c r="LXH67" s="76"/>
      <c r="LXI67" s="76"/>
      <c r="LXJ67" s="76"/>
      <c r="LXK67" s="76"/>
      <c r="LXL67" s="76"/>
      <c r="LXM67" s="76"/>
      <c r="LXN67" s="76"/>
      <c r="LXO67" s="76"/>
      <c r="LXP67" s="76"/>
      <c r="LXQ67" s="76"/>
      <c r="LXR67" s="76"/>
      <c r="LXS67" s="76"/>
      <c r="LXT67" s="76"/>
      <c r="LXU67" s="76"/>
      <c r="LXV67" s="76"/>
      <c r="LXW67" s="76"/>
      <c r="LXX67" s="76"/>
      <c r="LXY67" s="76"/>
      <c r="LXZ67" s="76"/>
      <c r="LYA67" s="76"/>
      <c r="LYB67" s="76"/>
      <c r="LYC67" s="76"/>
      <c r="LYD67" s="76"/>
      <c r="LYE67" s="76"/>
      <c r="LYF67" s="76"/>
      <c r="LYG67" s="76"/>
      <c r="LYH67" s="76"/>
      <c r="LYI67" s="76"/>
      <c r="LYJ67" s="76"/>
      <c r="LYK67" s="76"/>
      <c r="LYL67" s="76"/>
      <c r="LYM67" s="76"/>
      <c r="LYN67" s="76"/>
      <c r="LYO67" s="76"/>
      <c r="LYP67" s="76"/>
      <c r="LYQ67" s="76"/>
      <c r="LYR67" s="76"/>
      <c r="LYS67" s="76"/>
      <c r="LYT67" s="76"/>
      <c r="LYU67" s="76"/>
      <c r="LYV67" s="76"/>
      <c r="LYW67" s="76"/>
      <c r="LYX67" s="76"/>
      <c r="LYY67" s="76"/>
      <c r="LYZ67" s="76"/>
      <c r="LZA67" s="76"/>
      <c r="LZB67" s="76"/>
      <c r="LZC67" s="76"/>
      <c r="LZD67" s="76"/>
      <c r="LZE67" s="76"/>
      <c r="LZF67" s="76"/>
      <c r="LZG67" s="76"/>
      <c r="LZH67" s="76"/>
      <c r="LZI67" s="76"/>
      <c r="LZJ67" s="76"/>
      <c r="LZK67" s="76"/>
      <c r="LZL67" s="76"/>
      <c r="LZM67" s="76"/>
      <c r="LZN67" s="76"/>
      <c r="LZO67" s="76"/>
      <c r="LZP67" s="76"/>
      <c r="LZQ67" s="76"/>
      <c r="LZR67" s="76"/>
      <c r="LZS67" s="76"/>
      <c r="LZT67" s="76"/>
      <c r="LZU67" s="76"/>
      <c r="LZV67" s="76"/>
      <c r="LZW67" s="76"/>
      <c r="LZX67" s="76"/>
      <c r="LZY67" s="76"/>
      <c r="LZZ67" s="76"/>
      <c r="MAA67" s="76"/>
      <c r="MAB67" s="76"/>
      <c r="MAC67" s="76"/>
      <c r="MAD67" s="76"/>
      <c r="MAE67" s="76"/>
      <c r="MAF67" s="76"/>
      <c r="MAG67" s="76"/>
      <c r="MAH67" s="76"/>
      <c r="MAI67" s="76"/>
      <c r="MAJ67" s="76"/>
      <c r="MAK67" s="76"/>
      <c r="MAL67" s="76"/>
      <c r="MAM67" s="76"/>
      <c r="MAN67" s="76"/>
      <c r="MAO67" s="76"/>
      <c r="MAP67" s="76"/>
      <c r="MAQ67" s="76"/>
      <c r="MAR67" s="76"/>
      <c r="MAS67" s="76"/>
      <c r="MAT67" s="76"/>
      <c r="MAU67" s="76"/>
      <c r="MAV67" s="76"/>
      <c r="MAW67" s="76"/>
      <c r="MAX67" s="76"/>
      <c r="MAY67" s="76"/>
      <c r="MAZ67" s="76"/>
      <c r="MBA67" s="76"/>
      <c r="MBB67" s="76"/>
      <c r="MBC67" s="76"/>
      <c r="MBD67" s="76"/>
      <c r="MBE67" s="76"/>
      <c r="MBF67" s="76"/>
      <c r="MBG67" s="76"/>
      <c r="MBH67" s="76"/>
      <c r="MBI67" s="76"/>
      <c r="MBJ67" s="76"/>
      <c r="MBK67" s="76"/>
      <c r="MBL67" s="76"/>
      <c r="MBM67" s="76"/>
      <c r="MBN67" s="76"/>
      <c r="MBO67" s="76"/>
      <c r="MBP67" s="76"/>
      <c r="MBQ67" s="76"/>
      <c r="MBR67" s="76"/>
      <c r="MBS67" s="76"/>
      <c r="MBT67" s="76"/>
      <c r="MBU67" s="76"/>
      <c r="MBV67" s="76"/>
      <c r="MBW67" s="76"/>
      <c r="MBX67" s="76"/>
      <c r="MBY67" s="76"/>
      <c r="MBZ67" s="76"/>
      <c r="MCA67" s="76"/>
      <c r="MCB67" s="76"/>
      <c r="MCC67" s="76"/>
      <c r="MCD67" s="76"/>
      <c r="MCE67" s="76"/>
      <c r="MCF67" s="76"/>
      <c r="MCG67" s="76"/>
      <c r="MCH67" s="76"/>
      <c r="MCI67" s="76"/>
      <c r="MCJ67" s="76"/>
      <c r="MCK67" s="76"/>
      <c r="MCL67" s="76"/>
      <c r="MCM67" s="76"/>
      <c r="MCN67" s="76"/>
      <c r="MCO67" s="76"/>
      <c r="MCP67" s="76"/>
      <c r="MCQ67" s="76"/>
      <c r="MCR67" s="76"/>
      <c r="MCS67" s="76"/>
      <c r="MCT67" s="76"/>
      <c r="MCU67" s="76"/>
      <c r="MCV67" s="76"/>
      <c r="MCW67" s="76"/>
      <c r="MCX67" s="76"/>
      <c r="MCY67" s="76"/>
      <c r="MCZ67" s="76"/>
      <c r="MDA67" s="76"/>
      <c r="MDB67" s="76"/>
      <c r="MDC67" s="76"/>
      <c r="MDD67" s="76"/>
      <c r="MDE67" s="76"/>
      <c r="MDF67" s="76"/>
      <c r="MDG67" s="76"/>
      <c r="MDH67" s="76"/>
      <c r="MDI67" s="76"/>
      <c r="MDJ67" s="76"/>
      <c r="MDK67" s="76"/>
      <c r="MDL67" s="76"/>
      <c r="MDM67" s="76"/>
      <c r="MDN67" s="76"/>
      <c r="MDO67" s="76"/>
      <c r="MDP67" s="76"/>
      <c r="MDQ67" s="76"/>
      <c r="MDR67" s="76"/>
      <c r="MDS67" s="76"/>
      <c r="MDT67" s="76"/>
      <c r="MDU67" s="76"/>
      <c r="MDV67" s="76"/>
      <c r="MDW67" s="76"/>
      <c r="MDX67" s="76"/>
      <c r="MDY67" s="76"/>
      <c r="MDZ67" s="76"/>
      <c r="MEA67" s="76"/>
      <c r="MEB67" s="76"/>
      <c r="MEC67" s="76"/>
      <c r="MED67" s="76"/>
      <c r="MEE67" s="76"/>
      <c r="MEF67" s="76"/>
      <c r="MEG67" s="76"/>
      <c r="MEH67" s="76"/>
      <c r="MEI67" s="76"/>
      <c r="MEJ67" s="76"/>
      <c r="MEK67" s="76"/>
      <c r="MEL67" s="76"/>
      <c r="MEM67" s="76"/>
      <c r="MEN67" s="76"/>
      <c r="MEO67" s="76"/>
      <c r="MEP67" s="76"/>
      <c r="MEQ67" s="76"/>
      <c r="MER67" s="76"/>
      <c r="MES67" s="76"/>
      <c r="MET67" s="76"/>
      <c r="MEU67" s="76"/>
      <c r="MEV67" s="76"/>
      <c r="MEW67" s="76"/>
      <c r="MEX67" s="76"/>
      <c r="MEY67" s="76"/>
      <c r="MEZ67" s="76"/>
      <c r="MFA67" s="76"/>
      <c r="MFB67" s="76"/>
      <c r="MFC67" s="76"/>
      <c r="MFD67" s="76"/>
      <c r="MFE67" s="76"/>
      <c r="MFF67" s="76"/>
      <c r="MFG67" s="76"/>
      <c r="MFH67" s="76"/>
      <c r="MFI67" s="76"/>
      <c r="MFJ67" s="76"/>
      <c r="MFK67" s="76"/>
      <c r="MFL67" s="76"/>
      <c r="MFM67" s="76"/>
      <c r="MFN67" s="76"/>
      <c r="MFO67" s="76"/>
      <c r="MFP67" s="76"/>
      <c r="MFQ67" s="76"/>
      <c r="MFR67" s="76"/>
      <c r="MFS67" s="76"/>
      <c r="MFT67" s="76"/>
      <c r="MFU67" s="76"/>
      <c r="MFV67" s="76"/>
      <c r="MFW67" s="76"/>
      <c r="MFX67" s="76"/>
      <c r="MFY67" s="76"/>
      <c r="MFZ67" s="76"/>
      <c r="MGA67" s="76"/>
      <c r="MGB67" s="76"/>
      <c r="MGC67" s="76"/>
      <c r="MGD67" s="76"/>
      <c r="MGE67" s="76"/>
      <c r="MGF67" s="76"/>
      <c r="MGG67" s="76"/>
      <c r="MGH67" s="76"/>
      <c r="MGI67" s="76"/>
      <c r="MGJ67" s="76"/>
      <c r="MGK67" s="76"/>
      <c r="MGL67" s="76"/>
      <c r="MGM67" s="76"/>
      <c r="MGN67" s="76"/>
      <c r="MGO67" s="76"/>
      <c r="MGP67" s="76"/>
      <c r="MGQ67" s="76"/>
      <c r="MGR67" s="76"/>
      <c r="MGS67" s="76"/>
      <c r="MGT67" s="76"/>
      <c r="MGU67" s="76"/>
      <c r="MGV67" s="76"/>
      <c r="MGW67" s="76"/>
      <c r="MGX67" s="76"/>
      <c r="MGY67" s="76"/>
      <c r="MGZ67" s="76"/>
      <c r="MHA67" s="76"/>
      <c r="MHB67" s="76"/>
      <c r="MHC67" s="76"/>
      <c r="MHD67" s="76"/>
      <c r="MHE67" s="76"/>
      <c r="MHF67" s="76"/>
      <c r="MHG67" s="76"/>
      <c r="MHH67" s="76"/>
      <c r="MHI67" s="76"/>
      <c r="MHJ67" s="76"/>
      <c r="MHK67" s="76"/>
      <c r="MHL67" s="76"/>
      <c r="MHM67" s="76"/>
      <c r="MHN67" s="76"/>
      <c r="MHO67" s="76"/>
      <c r="MHP67" s="76"/>
      <c r="MHQ67" s="76"/>
      <c r="MHR67" s="76"/>
      <c r="MHS67" s="76"/>
      <c r="MHT67" s="76"/>
      <c r="MHU67" s="76"/>
      <c r="MHV67" s="76"/>
      <c r="MHW67" s="76"/>
      <c r="MHX67" s="76"/>
      <c r="MHY67" s="76"/>
      <c r="MHZ67" s="76"/>
      <c r="MIA67" s="76"/>
      <c r="MIB67" s="76"/>
      <c r="MIC67" s="76"/>
      <c r="MID67" s="76"/>
      <c r="MIE67" s="76"/>
      <c r="MIF67" s="76"/>
      <c r="MIG67" s="76"/>
      <c r="MIH67" s="76"/>
      <c r="MII67" s="76"/>
      <c r="MIJ67" s="76"/>
      <c r="MIK67" s="76"/>
      <c r="MIL67" s="76"/>
      <c r="MIM67" s="76"/>
      <c r="MIN67" s="76"/>
      <c r="MIO67" s="76"/>
      <c r="MIP67" s="76"/>
      <c r="MIQ67" s="76"/>
      <c r="MIR67" s="76"/>
      <c r="MIS67" s="76"/>
      <c r="MIT67" s="76"/>
      <c r="MIU67" s="76"/>
      <c r="MIV67" s="76"/>
      <c r="MIW67" s="76"/>
      <c r="MIX67" s="76"/>
      <c r="MIY67" s="76"/>
      <c r="MIZ67" s="76"/>
      <c r="MJA67" s="76"/>
      <c r="MJB67" s="76"/>
      <c r="MJC67" s="76"/>
      <c r="MJD67" s="76"/>
      <c r="MJE67" s="76"/>
      <c r="MJF67" s="76"/>
      <c r="MJG67" s="76"/>
      <c r="MJH67" s="76"/>
      <c r="MJI67" s="76"/>
      <c r="MJJ67" s="76"/>
      <c r="MJK67" s="76"/>
      <c r="MJL67" s="76"/>
      <c r="MJM67" s="76"/>
      <c r="MJN67" s="76"/>
      <c r="MJO67" s="76"/>
      <c r="MJP67" s="76"/>
      <c r="MJQ67" s="76"/>
      <c r="MJR67" s="76"/>
      <c r="MJS67" s="76"/>
      <c r="MJT67" s="76"/>
      <c r="MJU67" s="76"/>
      <c r="MJV67" s="76"/>
      <c r="MJW67" s="76"/>
      <c r="MJX67" s="76"/>
      <c r="MJY67" s="76"/>
      <c r="MJZ67" s="76"/>
      <c r="MKA67" s="76"/>
      <c r="MKB67" s="76"/>
      <c r="MKC67" s="76"/>
      <c r="MKD67" s="76"/>
      <c r="MKE67" s="76"/>
      <c r="MKF67" s="76"/>
      <c r="MKG67" s="76"/>
      <c r="MKH67" s="76"/>
      <c r="MKI67" s="76"/>
      <c r="MKJ67" s="76"/>
      <c r="MKK67" s="76"/>
      <c r="MKL67" s="76"/>
      <c r="MKM67" s="76"/>
      <c r="MKN67" s="76"/>
      <c r="MKO67" s="76"/>
      <c r="MKP67" s="76"/>
      <c r="MKQ67" s="76"/>
      <c r="MKR67" s="76"/>
      <c r="MKS67" s="76"/>
      <c r="MKT67" s="76"/>
      <c r="MKU67" s="76"/>
      <c r="MKV67" s="76"/>
      <c r="MKW67" s="76"/>
      <c r="MKX67" s="76"/>
      <c r="MKY67" s="76"/>
      <c r="MKZ67" s="76"/>
      <c r="MLA67" s="76"/>
      <c r="MLB67" s="76"/>
      <c r="MLC67" s="76"/>
      <c r="MLD67" s="76"/>
      <c r="MLE67" s="76"/>
      <c r="MLF67" s="76"/>
      <c r="MLG67" s="76"/>
      <c r="MLH67" s="76"/>
      <c r="MLI67" s="76"/>
      <c r="MLJ67" s="76"/>
      <c r="MLK67" s="76"/>
      <c r="MLL67" s="76"/>
      <c r="MLM67" s="76"/>
      <c r="MLN67" s="76"/>
      <c r="MLO67" s="76"/>
      <c r="MLP67" s="76"/>
      <c r="MLQ67" s="76"/>
      <c r="MLR67" s="76"/>
      <c r="MLS67" s="76"/>
      <c r="MLT67" s="76"/>
      <c r="MLU67" s="76"/>
      <c r="MLV67" s="76"/>
      <c r="MLW67" s="76"/>
      <c r="MLX67" s="76"/>
      <c r="MLY67" s="76"/>
      <c r="MLZ67" s="76"/>
      <c r="MMA67" s="76"/>
      <c r="MMB67" s="76"/>
      <c r="MMC67" s="76"/>
      <c r="MMD67" s="76"/>
      <c r="MME67" s="76"/>
      <c r="MMF67" s="76"/>
      <c r="MMG67" s="76"/>
      <c r="MMH67" s="76"/>
      <c r="MMI67" s="76"/>
      <c r="MMJ67" s="76"/>
      <c r="MMK67" s="76"/>
      <c r="MML67" s="76"/>
      <c r="MMM67" s="76"/>
      <c r="MMN67" s="76"/>
      <c r="MMO67" s="76"/>
      <c r="MMP67" s="76"/>
      <c r="MMQ67" s="76"/>
      <c r="MMR67" s="76"/>
      <c r="MMS67" s="76"/>
      <c r="MMT67" s="76"/>
      <c r="MMU67" s="76"/>
      <c r="MMV67" s="76"/>
      <c r="MMW67" s="76"/>
      <c r="MMX67" s="76"/>
      <c r="MMY67" s="76"/>
      <c r="MMZ67" s="76"/>
      <c r="MNA67" s="76"/>
      <c r="MNB67" s="76"/>
      <c r="MNC67" s="76"/>
      <c r="MND67" s="76"/>
      <c r="MNE67" s="76"/>
      <c r="MNF67" s="76"/>
      <c r="MNG67" s="76"/>
      <c r="MNH67" s="76"/>
      <c r="MNI67" s="76"/>
      <c r="MNJ67" s="76"/>
      <c r="MNK67" s="76"/>
      <c r="MNL67" s="76"/>
      <c r="MNM67" s="76"/>
      <c r="MNN67" s="76"/>
      <c r="MNO67" s="76"/>
      <c r="MNP67" s="76"/>
      <c r="MNQ67" s="76"/>
      <c r="MNR67" s="76"/>
      <c r="MNS67" s="76"/>
      <c r="MNT67" s="76"/>
      <c r="MNU67" s="76"/>
      <c r="MNV67" s="76"/>
      <c r="MNW67" s="76"/>
      <c r="MNX67" s="76"/>
      <c r="MNY67" s="76"/>
      <c r="MNZ67" s="76"/>
      <c r="MOA67" s="76"/>
      <c r="MOB67" s="76"/>
      <c r="MOC67" s="76"/>
      <c r="MOD67" s="76"/>
      <c r="MOE67" s="76"/>
      <c r="MOF67" s="76"/>
      <c r="MOG67" s="76"/>
      <c r="MOH67" s="76"/>
      <c r="MOI67" s="76"/>
      <c r="MOJ67" s="76"/>
      <c r="MOK67" s="76"/>
      <c r="MOL67" s="76"/>
      <c r="MOM67" s="76"/>
      <c r="MON67" s="76"/>
      <c r="MOO67" s="76"/>
      <c r="MOP67" s="76"/>
      <c r="MOQ67" s="76"/>
      <c r="MOR67" s="76"/>
      <c r="MOS67" s="76"/>
      <c r="MOT67" s="76"/>
      <c r="MOU67" s="76"/>
      <c r="MOV67" s="76"/>
      <c r="MOW67" s="76"/>
      <c r="MOX67" s="76"/>
      <c r="MOY67" s="76"/>
      <c r="MOZ67" s="76"/>
      <c r="MPA67" s="76"/>
      <c r="MPB67" s="76"/>
      <c r="MPC67" s="76"/>
      <c r="MPD67" s="76"/>
      <c r="MPE67" s="76"/>
      <c r="MPF67" s="76"/>
      <c r="MPG67" s="76"/>
      <c r="MPH67" s="76"/>
      <c r="MPI67" s="76"/>
      <c r="MPJ67" s="76"/>
      <c r="MPK67" s="76"/>
      <c r="MPL67" s="76"/>
      <c r="MPM67" s="76"/>
      <c r="MPN67" s="76"/>
      <c r="MPO67" s="76"/>
      <c r="MPP67" s="76"/>
      <c r="MPQ67" s="76"/>
      <c r="MPR67" s="76"/>
      <c r="MPS67" s="76"/>
      <c r="MPT67" s="76"/>
      <c r="MPU67" s="76"/>
      <c r="MPV67" s="76"/>
      <c r="MPW67" s="76"/>
      <c r="MPX67" s="76"/>
      <c r="MPY67" s="76"/>
      <c r="MPZ67" s="76"/>
      <c r="MQA67" s="76"/>
      <c r="MQB67" s="76"/>
      <c r="MQC67" s="76"/>
      <c r="MQD67" s="76"/>
      <c r="MQE67" s="76"/>
      <c r="MQF67" s="76"/>
      <c r="MQG67" s="76"/>
      <c r="MQH67" s="76"/>
      <c r="MQI67" s="76"/>
      <c r="MQJ67" s="76"/>
      <c r="MQK67" s="76"/>
      <c r="MQL67" s="76"/>
      <c r="MQM67" s="76"/>
      <c r="MQN67" s="76"/>
      <c r="MQO67" s="76"/>
      <c r="MQP67" s="76"/>
      <c r="MQQ67" s="76"/>
      <c r="MQR67" s="76"/>
      <c r="MQS67" s="76"/>
      <c r="MQT67" s="76"/>
      <c r="MQU67" s="76"/>
      <c r="MQV67" s="76"/>
      <c r="MQW67" s="76"/>
      <c r="MQX67" s="76"/>
      <c r="MQY67" s="76"/>
      <c r="MQZ67" s="76"/>
      <c r="MRA67" s="76"/>
      <c r="MRB67" s="76"/>
      <c r="MRC67" s="76"/>
      <c r="MRD67" s="76"/>
      <c r="MRE67" s="76"/>
      <c r="MRF67" s="76"/>
      <c r="MRG67" s="76"/>
      <c r="MRH67" s="76"/>
      <c r="MRI67" s="76"/>
      <c r="MRJ67" s="76"/>
      <c r="MRK67" s="76"/>
      <c r="MRL67" s="76"/>
      <c r="MRM67" s="76"/>
      <c r="MRN67" s="76"/>
      <c r="MRO67" s="76"/>
      <c r="MRP67" s="76"/>
      <c r="MRQ67" s="76"/>
      <c r="MRR67" s="76"/>
      <c r="MRS67" s="76"/>
      <c r="MRT67" s="76"/>
      <c r="MRU67" s="76"/>
      <c r="MRV67" s="76"/>
      <c r="MRW67" s="76"/>
      <c r="MRX67" s="76"/>
      <c r="MRY67" s="76"/>
      <c r="MRZ67" s="76"/>
      <c r="MSA67" s="76"/>
      <c r="MSB67" s="76"/>
      <c r="MSC67" s="76"/>
      <c r="MSD67" s="76"/>
      <c r="MSE67" s="76"/>
      <c r="MSF67" s="76"/>
      <c r="MSG67" s="76"/>
      <c r="MSH67" s="76"/>
      <c r="MSI67" s="76"/>
      <c r="MSJ67" s="76"/>
      <c r="MSK67" s="76"/>
      <c r="MSL67" s="76"/>
      <c r="MSM67" s="76"/>
      <c r="MSN67" s="76"/>
      <c r="MSO67" s="76"/>
      <c r="MSP67" s="76"/>
      <c r="MSQ67" s="76"/>
      <c r="MSR67" s="76"/>
      <c r="MSS67" s="76"/>
      <c r="MST67" s="76"/>
      <c r="MSU67" s="76"/>
      <c r="MSV67" s="76"/>
      <c r="MSW67" s="76"/>
      <c r="MSX67" s="76"/>
      <c r="MSY67" s="76"/>
      <c r="MSZ67" s="76"/>
      <c r="MTA67" s="76"/>
      <c r="MTB67" s="76"/>
      <c r="MTC67" s="76"/>
      <c r="MTD67" s="76"/>
      <c r="MTE67" s="76"/>
      <c r="MTF67" s="76"/>
      <c r="MTG67" s="76"/>
      <c r="MTH67" s="76"/>
      <c r="MTI67" s="76"/>
      <c r="MTJ67" s="76"/>
      <c r="MTK67" s="76"/>
      <c r="MTL67" s="76"/>
      <c r="MTM67" s="76"/>
      <c r="MTN67" s="76"/>
      <c r="MTO67" s="76"/>
      <c r="MTP67" s="76"/>
      <c r="MTQ67" s="76"/>
      <c r="MTR67" s="76"/>
      <c r="MTS67" s="76"/>
      <c r="MTT67" s="76"/>
      <c r="MTU67" s="76"/>
      <c r="MTV67" s="76"/>
      <c r="MTW67" s="76"/>
      <c r="MTX67" s="76"/>
      <c r="MTY67" s="76"/>
      <c r="MTZ67" s="76"/>
      <c r="MUA67" s="76"/>
      <c r="MUB67" s="76"/>
      <c r="MUC67" s="76"/>
      <c r="MUD67" s="76"/>
      <c r="MUE67" s="76"/>
      <c r="MUF67" s="76"/>
      <c r="MUG67" s="76"/>
      <c r="MUH67" s="76"/>
      <c r="MUI67" s="76"/>
      <c r="MUJ67" s="76"/>
      <c r="MUK67" s="76"/>
      <c r="MUL67" s="76"/>
      <c r="MUM67" s="76"/>
      <c r="MUN67" s="76"/>
      <c r="MUO67" s="76"/>
      <c r="MUP67" s="76"/>
      <c r="MUQ67" s="76"/>
      <c r="MUR67" s="76"/>
      <c r="MUS67" s="76"/>
      <c r="MUT67" s="76"/>
      <c r="MUU67" s="76"/>
      <c r="MUV67" s="76"/>
      <c r="MUW67" s="76"/>
      <c r="MUX67" s="76"/>
      <c r="MUY67" s="76"/>
      <c r="MUZ67" s="76"/>
      <c r="MVA67" s="76"/>
      <c r="MVB67" s="76"/>
      <c r="MVC67" s="76"/>
      <c r="MVD67" s="76"/>
      <c r="MVE67" s="76"/>
      <c r="MVF67" s="76"/>
      <c r="MVG67" s="76"/>
      <c r="MVH67" s="76"/>
      <c r="MVI67" s="76"/>
      <c r="MVJ67" s="76"/>
      <c r="MVK67" s="76"/>
      <c r="MVL67" s="76"/>
      <c r="MVM67" s="76"/>
      <c r="MVN67" s="76"/>
      <c r="MVO67" s="76"/>
      <c r="MVP67" s="76"/>
      <c r="MVQ67" s="76"/>
      <c r="MVR67" s="76"/>
      <c r="MVS67" s="76"/>
      <c r="MVT67" s="76"/>
      <c r="MVU67" s="76"/>
      <c r="MVV67" s="76"/>
      <c r="MVW67" s="76"/>
      <c r="MVX67" s="76"/>
      <c r="MVY67" s="76"/>
      <c r="MVZ67" s="76"/>
      <c r="MWA67" s="76"/>
      <c r="MWB67" s="76"/>
      <c r="MWC67" s="76"/>
      <c r="MWD67" s="76"/>
      <c r="MWE67" s="76"/>
      <c r="MWF67" s="76"/>
      <c r="MWG67" s="76"/>
      <c r="MWH67" s="76"/>
      <c r="MWI67" s="76"/>
      <c r="MWJ67" s="76"/>
      <c r="MWK67" s="76"/>
      <c r="MWL67" s="76"/>
      <c r="MWM67" s="76"/>
      <c r="MWN67" s="76"/>
      <c r="MWO67" s="76"/>
      <c r="MWP67" s="76"/>
      <c r="MWQ67" s="76"/>
      <c r="MWR67" s="76"/>
      <c r="MWS67" s="76"/>
      <c r="MWT67" s="76"/>
      <c r="MWU67" s="76"/>
      <c r="MWV67" s="76"/>
      <c r="MWW67" s="76"/>
      <c r="MWX67" s="76"/>
      <c r="MWY67" s="76"/>
      <c r="MWZ67" s="76"/>
      <c r="MXA67" s="76"/>
      <c r="MXB67" s="76"/>
      <c r="MXC67" s="76"/>
      <c r="MXD67" s="76"/>
      <c r="MXE67" s="76"/>
      <c r="MXF67" s="76"/>
      <c r="MXG67" s="76"/>
      <c r="MXH67" s="76"/>
      <c r="MXI67" s="76"/>
      <c r="MXJ67" s="76"/>
      <c r="MXK67" s="76"/>
      <c r="MXL67" s="76"/>
      <c r="MXM67" s="76"/>
      <c r="MXN67" s="76"/>
      <c r="MXO67" s="76"/>
      <c r="MXP67" s="76"/>
      <c r="MXQ67" s="76"/>
      <c r="MXR67" s="76"/>
      <c r="MXS67" s="76"/>
      <c r="MXT67" s="76"/>
      <c r="MXU67" s="76"/>
      <c r="MXV67" s="76"/>
      <c r="MXW67" s="76"/>
      <c r="MXX67" s="76"/>
      <c r="MXY67" s="76"/>
      <c r="MXZ67" s="76"/>
      <c r="MYA67" s="76"/>
      <c r="MYB67" s="76"/>
      <c r="MYC67" s="76"/>
      <c r="MYD67" s="76"/>
      <c r="MYE67" s="76"/>
      <c r="MYF67" s="76"/>
      <c r="MYG67" s="76"/>
      <c r="MYH67" s="76"/>
      <c r="MYI67" s="76"/>
      <c r="MYJ67" s="76"/>
      <c r="MYK67" s="76"/>
      <c r="MYL67" s="76"/>
      <c r="MYM67" s="76"/>
      <c r="MYN67" s="76"/>
      <c r="MYO67" s="76"/>
      <c r="MYP67" s="76"/>
      <c r="MYQ67" s="76"/>
      <c r="MYR67" s="76"/>
      <c r="MYS67" s="76"/>
      <c r="MYT67" s="76"/>
      <c r="MYU67" s="76"/>
      <c r="MYV67" s="76"/>
      <c r="MYW67" s="76"/>
      <c r="MYX67" s="76"/>
      <c r="MYY67" s="76"/>
      <c r="MYZ67" s="76"/>
      <c r="MZA67" s="76"/>
      <c r="MZB67" s="76"/>
      <c r="MZC67" s="76"/>
      <c r="MZD67" s="76"/>
      <c r="MZE67" s="76"/>
      <c r="MZF67" s="76"/>
      <c r="MZG67" s="76"/>
      <c r="MZH67" s="76"/>
      <c r="MZI67" s="76"/>
      <c r="MZJ67" s="76"/>
      <c r="MZK67" s="76"/>
      <c r="MZL67" s="76"/>
      <c r="MZM67" s="76"/>
      <c r="MZN67" s="76"/>
      <c r="MZO67" s="76"/>
      <c r="MZP67" s="76"/>
      <c r="MZQ67" s="76"/>
      <c r="MZR67" s="76"/>
      <c r="MZS67" s="76"/>
      <c r="MZT67" s="76"/>
      <c r="MZU67" s="76"/>
      <c r="MZV67" s="76"/>
      <c r="MZW67" s="76"/>
      <c r="MZX67" s="76"/>
      <c r="MZY67" s="76"/>
      <c r="MZZ67" s="76"/>
      <c r="NAA67" s="76"/>
      <c r="NAB67" s="76"/>
      <c r="NAC67" s="76"/>
      <c r="NAD67" s="76"/>
      <c r="NAE67" s="76"/>
      <c r="NAF67" s="76"/>
      <c r="NAG67" s="76"/>
      <c r="NAH67" s="76"/>
      <c r="NAI67" s="76"/>
      <c r="NAJ67" s="76"/>
      <c r="NAK67" s="76"/>
      <c r="NAL67" s="76"/>
      <c r="NAM67" s="76"/>
      <c r="NAN67" s="76"/>
      <c r="NAO67" s="76"/>
      <c r="NAP67" s="76"/>
      <c r="NAQ67" s="76"/>
      <c r="NAR67" s="76"/>
      <c r="NAS67" s="76"/>
      <c r="NAT67" s="76"/>
      <c r="NAU67" s="76"/>
      <c r="NAV67" s="76"/>
      <c r="NAW67" s="76"/>
      <c r="NAX67" s="76"/>
      <c r="NAY67" s="76"/>
      <c r="NAZ67" s="76"/>
      <c r="NBA67" s="76"/>
      <c r="NBB67" s="76"/>
      <c r="NBC67" s="76"/>
      <c r="NBD67" s="76"/>
      <c r="NBE67" s="76"/>
      <c r="NBF67" s="76"/>
      <c r="NBG67" s="76"/>
      <c r="NBH67" s="76"/>
      <c r="NBI67" s="76"/>
      <c r="NBJ67" s="76"/>
      <c r="NBK67" s="76"/>
      <c r="NBL67" s="76"/>
      <c r="NBM67" s="76"/>
      <c r="NBN67" s="76"/>
      <c r="NBO67" s="76"/>
      <c r="NBP67" s="76"/>
      <c r="NBQ67" s="76"/>
      <c r="NBR67" s="76"/>
      <c r="NBS67" s="76"/>
      <c r="NBT67" s="76"/>
      <c r="NBU67" s="76"/>
      <c r="NBV67" s="76"/>
      <c r="NBW67" s="76"/>
      <c r="NBX67" s="76"/>
      <c r="NBY67" s="76"/>
      <c r="NBZ67" s="76"/>
      <c r="NCA67" s="76"/>
      <c r="NCB67" s="76"/>
      <c r="NCC67" s="76"/>
      <c r="NCD67" s="76"/>
      <c r="NCE67" s="76"/>
      <c r="NCF67" s="76"/>
      <c r="NCG67" s="76"/>
      <c r="NCH67" s="76"/>
      <c r="NCI67" s="76"/>
      <c r="NCJ67" s="76"/>
      <c r="NCK67" s="76"/>
      <c r="NCL67" s="76"/>
      <c r="NCM67" s="76"/>
      <c r="NCN67" s="76"/>
      <c r="NCO67" s="76"/>
      <c r="NCP67" s="76"/>
      <c r="NCQ67" s="76"/>
      <c r="NCR67" s="76"/>
      <c r="NCS67" s="76"/>
      <c r="NCT67" s="76"/>
      <c r="NCU67" s="76"/>
      <c r="NCV67" s="76"/>
      <c r="NCW67" s="76"/>
      <c r="NCX67" s="76"/>
      <c r="NCY67" s="76"/>
      <c r="NCZ67" s="76"/>
      <c r="NDA67" s="76"/>
      <c r="NDB67" s="76"/>
      <c r="NDC67" s="76"/>
      <c r="NDD67" s="76"/>
      <c r="NDE67" s="76"/>
      <c r="NDF67" s="76"/>
      <c r="NDG67" s="76"/>
      <c r="NDH67" s="76"/>
      <c r="NDI67" s="76"/>
      <c r="NDJ67" s="76"/>
      <c r="NDK67" s="76"/>
      <c r="NDL67" s="76"/>
      <c r="NDM67" s="76"/>
      <c r="NDN67" s="76"/>
      <c r="NDO67" s="76"/>
      <c r="NDP67" s="76"/>
      <c r="NDQ67" s="76"/>
      <c r="NDR67" s="76"/>
      <c r="NDS67" s="76"/>
      <c r="NDT67" s="76"/>
      <c r="NDU67" s="76"/>
      <c r="NDV67" s="76"/>
      <c r="NDW67" s="76"/>
      <c r="NDX67" s="76"/>
      <c r="NDY67" s="76"/>
      <c r="NDZ67" s="76"/>
      <c r="NEA67" s="76"/>
      <c r="NEB67" s="76"/>
      <c r="NEC67" s="76"/>
      <c r="NED67" s="76"/>
      <c r="NEE67" s="76"/>
      <c r="NEF67" s="76"/>
      <c r="NEG67" s="76"/>
      <c r="NEH67" s="76"/>
      <c r="NEI67" s="76"/>
      <c r="NEJ67" s="76"/>
      <c r="NEK67" s="76"/>
      <c r="NEL67" s="76"/>
      <c r="NEM67" s="76"/>
      <c r="NEN67" s="76"/>
      <c r="NEO67" s="76"/>
      <c r="NEP67" s="76"/>
      <c r="NEQ67" s="76"/>
      <c r="NER67" s="76"/>
      <c r="NES67" s="76"/>
      <c r="NET67" s="76"/>
      <c r="NEU67" s="76"/>
      <c r="NEV67" s="76"/>
      <c r="NEW67" s="76"/>
      <c r="NEX67" s="76"/>
      <c r="NEY67" s="76"/>
      <c r="NEZ67" s="76"/>
      <c r="NFA67" s="76"/>
      <c r="NFB67" s="76"/>
      <c r="NFC67" s="76"/>
      <c r="NFD67" s="76"/>
      <c r="NFE67" s="76"/>
      <c r="NFF67" s="76"/>
      <c r="NFG67" s="76"/>
      <c r="NFH67" s="76"/>
      <c r="NFI67" s="76"/>
      <c r="NFJ67" s="76"/>
      <c r="NFK67" s="76"/>
      <c r="NFL67" s="76"/>
      <c r="NFM67" s="76"/>
      <c r="NFN67" s="76"/>
      <c r="NFO67" s="76"/>
      <c r="NFP67" s="76"/>
      <c r="NFQ67" s="76"/>
      <c r="NFR67" s="76"/>
      <c r="NFS67" s="76"/>
      <c r="NFT67" s="76"/>
      <c r="NFU67" s="76"/>
      <c r="NFV67" s="76"/>
      <c r="NFW67" s="76"/>
      <c r="NFX67" s="76"/>
      <c r="NFY67" s="76"/>
      <c r="NFZ67" s="76"/>
      <c r="NGA67" s="76"/>
      <c r="NGB67" s="76"/>
      <c r="NGC67" s="76"/>
      <c r="NGD67" s="76"/>
      <c r="NGE67" s="76"/>
      <c r="NGF67" s="76"/>
      <c r="NGG67" s="76"/>
      <c r="NGH67" s="76"/>
      <c r="NGI67" s="76"/>
      <c r="NGJ67" s="76"/>
      <c r="NGK67" s="76"/>
      <c r="NGL67" s="76"/>
      <c r="NGM67" s="76"/>
      <c r="NGN67" s="76"/>
      <c r="NGO67" s="76"/>
      <c r="NGP67" s="76"/>
      <c r="NGQ67" s="76"/>
      <c r="NGR67" s="76"/>
      <c r="NGS67" s="76"/>
      <c r="NGT67" s="76"/>
      <c r="NGU67" s="76"/>
      <c r="NGV67" s="76"/>
      <c r="NGW67" s="76"/>
      <c r="NGX67" s="76"/>
      <c r="NGY67" s="76"/>
      <c r="NGZ67" s="76"/>
      <c r="NHA67" s="76"/>
      <c r="NHB67" s="76"/>
      <c r="NHC67" s="76"/>
      <c r="NHD67" s="76"/>
      <c r="NHE67" s="76"/>
      <c r="NHF67" s="76"/>
      <c r="NHG67" s="76"/>
      <c r="NHH67" s="76"/>
      <c r="NHI67" s="76"/>
      <c r="NHJ67" s="76"/>
      <c r="NHK67" s="76"/>
      <c r="NHL67" s="76"/>
      <c r="NHM67" s="76"/>
      <c r="NHN67" s="76"/>
      <c r="NHO67" s="76"/>
      <c r="NHP67" s="76"/>
      <c r="NHQ67" s="76"/>
      <c r="NHR67" s="76"/>
      <c r="NHS67" s="76"/>
      <c r="NHT67" s="76"/>
      <c r="NHU67" s="76"/>
      <c r="NHV67" s="76"/>
      <c r="NHW67" s="76"/>
      <c r="NHX67" s="76"/>
      <c r="NHY67" s="76"/>
      <c r="NHZ67" s="76"/>
      <c r="NIA67" s="76"/>
      <c r="NIB67" s="76"/>
      <c r="NIC67" s="76"/>
      <c r="NID67" s="76"/>
      <c r="NIE67" s="76"/>
      <c r="NIF67" s="76"/>
      <c r="NIG67" s="76"/>
      <c r="NIH67" s="76"/>
      <c r="NII67" s="76"/>
      <c r="NIJ67" s="76"/>
      <c r="NIK67" s="76"/>
      <c r="NIL67" s="76"/>
      <c r="NIM67" s="76"/>
      <c r="NIN67" s="76"/>
      <c r="NIO67" s="76"/>
      <c r="NIP67" s="76"/>
      <c r="NIQ67" s="76"/>
      <c r="NIR67" s="76"/>
      <c r="NIS67" s="76"/>
      <c r="NIT67" s="76"/>
      <c r="NIU67" s="76"/>
      <c r="NIV67" s="76"/>
      <c r="NIW67" s="76"/>
      <c r="NIX67" s="76"/>
      <c r="NIY67" s="76"/>
      <c r="NIZ67" s="76"/>
      <c r="NJA67" s="76"/>
      <c r="NJB67" s="76"/>
      <c r="NJC67" s="76"/>
      <c r="NJD67" s="76"/>
      <c r="NJE67" s="76"/>
      <c r="NJF67" s="76"/>
      <c r="NJG67" s="76"/>
      <c r="NJH67" s="76"/>
      <c r="NJI67" s="76"/>
      <c r="NJJ67" s="76"/>
      <c r="NJK67" s="76"/>
      <c r="NJL67" s="76"/>
      <c r="NJM67" s="76"/>
      <c r="NJN67" s="76"/>
      <c r="NJO67" s="76"/>
      <c r="NJP67" s="76"/>
      <c r="NJQ67" s="76"/>
      <c r="NJR67" s="76"/>
      <c r="NJS67" s="76"/>
      <c r="NJT67" s="76"/>
      <c r="NJU67" s="76"/>
      <c r="NJV67" s="76"/>
      <c r="NJW67" s="76"/>
      <c r="NJX67" s="76"/>
      <c r="NJY67" s="76"/>
      <c r="NJZ67" s="76"/>
      <c r="NKA67" s="76"/>
      <c r="NKB67" s="76"/>
      <c r="NKC67" s="76"/>
      <c r="NKD67" s="76"/>
      <c r="NKE67" s="76"/>
      <c r="NKF67" s="76"/>
      <c r="NKG67" s="76"/>
      <c r="NKH67" s="76"/>
      <c r="NKI67" s="76"/>
      <c r="NKJ67" s="76"/>
      <c r="NKK67" s="76"/>
      <c r="NKL67" s="76"/>
      <c r="NKM67" s="76"/>
      <c r="NKN67" s="76"/>
      <c r="NKO67" s="76"/>
      <c r="NKP67" s="76"/>
      <c r="NKQ67" s="76"/>
      <c r="NKR67" s="76"/>
      <c r="NKS67" s="76"/>
      <c r="NKT67" s="76"/>
      <c r="NKU67" s="76"/>
      <c r="NKV67" s="76"/>
      <c r="NKW67" s="76"/>
      <c r="NKX67" s="76"/>
      <c r="NKY67" s="76"/>
      <c r="NKZ67" s="76"/>
      <c r="NLA67" s="76"/>
      <c r="NLB67" s="76"/>
      <c r="NLC67" s="76"/>
      <c r="NLD67" s="76"/>
      <c r="NLE67" s="76"/>
      <c r="NLF67" s="76"/>
      <c r="NLG67" s="76"/>
      <c r="NLH67" s="76"/>
      <c r="NLI67" s="76"/>
      <c r="NLJ67" s="76"/>
      <c r="NLK67" s="76"/>
      <c r="NLL67" s="76"/>
      <c r="NLM67" s="76"/>
      <c r="NLN67" s="76"/>
      <c r="NLO67" s="76"/>
      <c r="NLP67" s="76"/>
      <c r="NLQ67" s="76"/>
      <c r="NLR67" s="76"/>
      <c r="NLS67" s="76"/>
      <c r="NLT67" s="76"/>
      <c r="NLU67" s="76"/>
      <c r="NLV67" s="76"/>
      <c r="NLW67" s="76"/>
      <c r="NLX67" s="76"/>
      <c r="NLY67" s="76"/>
      <c r="NLZ67" s="76"/>
      <c r="NMA67" s="76"/>
      <c r="NMB67" s="76"/>
      <c r="NMC67" s="76"/>
      <c r="NMD67" s="76"/>
      <c r="NME67" s="76"/>
      <c r="NMF67" s="76"/>
      <c r="NMG67" s="76"/>
      <c r="NMH67" s="76"/>
      <c r="NMI67" s="76"/>
      <c r="NMJ67" s="76"/>
      <c r="NMK67" s="76"/>
      <c r="NML67" s="76"/>
      <c r="NMM67" s="76"/>
      <c r="NMN67" s="76"/>
      <c r="NMO67" s="76"/>
      <c r="NMP67" s="76"/>
      <c r="NMQ67" s="76"/>
      <c r="NMR67" s="76"/>
      <c r="NMS67" s="76"/>
      <c r="NMT67" s="76"/>
      <c r="NMU67" s="76"/>
      <c r="NMV67" s="76"/>
      <c r="NMW67" s="76"/>
      <c r="NMX67" s="76"/>
      <c r="NMY67" s="76"/>
      <c r="NMZ67" s="76"/>
      <c r="NNA67" s="76"/>
      <c r="NNB67" s="76"/>
      <c r="NNC67" s="76"/>
      <c r="NND67" s="76"/>
      <c r="NNE67" s="76"/>
      <c r="NNF67" s="76"/>
      <c r="NNG67" s="76"/>
      <c r="NNH67" s="76"/>
      <c r="NNI67" s="76"/>
      <c r="NNJ67" s="76"/>
      <c r="NNK67" s="76"/>
      <c r="NNL67" s="76"/>
      <c r="NNM67" s="76"/>
      <c r="NNN67" s="76"/>
      <c r="NNO67" s="76"/>
      <c r="NNP67" s="76"/>
      <c r="NNQ67" s="76"/>
      <c r="NNR67" s="76"/>
      <c r="NNS67" s="76"/>
      <c r="NNT67" s="76"/>
      <c r="NNU67" s="76"/>
      <c r="NNV67" s="76"/>
      <c r="NNW67" s="76"/>
      <c r="NNX67" s="76"/>
      <c r="NNY67" s="76"/>
      <c r="NNZ67" s="76"/>
      <c r="NOA67" s="76"/>
      <c r="NOB67" s="76"/>
      <c r="NOC67" s="76"/>
      <c r="NOD67" s="76"/>
      <c r="NOE67" s="76"/>
      <c r="NOF67" s="76"/>
      <c r="NOG67" s="76"/>
      <c r="NOH67" s="76"/>
      <c r="NOI67" s="76"/>
      <c r="NOJ67" s="76"/>
      <c r="NOK67" s="76"/>
      <c r="NOL67" s="76"/>
      <c r="NOM67" s="76"/>
      <c r="NON67" s="76"/>
      <c r="NOO67" s="76"/>
      <c r="NOP67" s="76"/>
      <c r="NOQ67" s="76"/>
      <c r="NOR67" s="76"/>
      <c r="NOS67" s="76"/>
      <c r="NOT67" s="76"/>
      <c r="NOU67" s="76"/>
      <c r="NOV67" s="76"/>
      <c r="NOW67" s="76"/>
      <c r="NOX67" s="76"/>
      <c r="NOY67" s="76"/>
      <c r="NOZ67" s="76"/>
      <c r="NPA67" s="76"/>
      <c r="NPB67" s="76"/>
      <c r="NPC67" s="76"/>
      <c r="NPD67" s="76"/>
      <c r="NPE67" s="76"/>
      <c r="NPF67" s="76"/>
      <c r="NPG67" s="76"/>
      <c r="NPH67" s="76"/>
      <c r="NPI67" s="76"/>
      <c r="NPJ67" s="76"/>
      <c r="NPK67" s="76"/>
      <c r="NPL67" s="76"/>
      <c r="NPM67" s="76"/>
      <c r="NPN67" s="76"/>
      <c r="NPO67" s="76"/>
      <c r="NPP67" s="76"/>
      <c r="NPQ67" s="76"/>
      <c r="NPR67" s="76"/>
      <c r="NPS67" s="76"/>
      <c r="NPT67" s="76"/>
      <c r="NPU67" s="76"/>
      <c r="NPV67" s="76"/>
      <c r="NPW67" s="76"/>
      <c r="NPX67" s="76"/>
      <c r="NPY67" s="76"/>
      <c r="NPZ67" s="76"/>
      <c r="NQA67" s="76"/>
      <c r="NQB67" s="76"/>
      <c r="NQC67" s="76"/>
      <c r="NQD67" s="76"/>
      <c r="NQE67" s="76"/>
      <c r="NQF67" s="76"/>
      <c r="NQG67" s="76"/>
      <c r="NQH67" s="76"/>
      <c r="NQI67" s="76"/>
      <c r="NQJ67" s="76"/>
      <c r="NQK67" s="76"/>
      <c r="NQL67" s="76"/>
      <c r="NQM67" s="76"/>
      <c r="NQN67" s="76"/>
      <c r="NQO67" s="76"/>
      <c r="NQP67" s="76"/>
      <c r="NQQ67" s="76"/>
      <c r="NQR67" s="76"/>
      <c r="NQS67" s="76"/>
      <c r="NQT67" s="76"/>
      <c r="NQU67" s="76"/>
      <c r="NQV67" s="76"/>
      <c r="NQW67" s="76"/>
      <c r="NQX67" s="76"/>
      <c r="NQY67" s="76"/>
      <c r="NQZ67" s="76"/>
      <c r="NRA67" s="76"/>
      <c r="NRB67" s="76"/>
      <c r="NRC67" s="76"/>
      <c r="NRD67" s="76"/>
      <c r="NRE67" s="76"/>
      <c r="NRF67" s="76"/>
      <c r="NRG67" s="76"/>
      <c r="NRH67" s="76"/>
      <c r="NRI67" s="76"/>
      <c r="NRJ67" s="76"/>
      <c r="NRK67" s="76"/>
      <c r="NRL67" s="76"/>
      <c r="NRM67" s="76"/>
      <c r="NRN67" s="76"/>
      <c r="NRO67" s="76"/>
      <c r="NRP67" s="76"/>
      <c r="NRQ67" s="76"/>
      <c r="NRR67" s="76"/>
      <c r="NRS67" s="76"/>
      <c r="NRT67" s="76"/>
      <c r="NRU67" s="76"/>
      <c r="NRV67" s="76"/>
      <c r="NRW67" s="76"/>
      <c r="NRX67" s="76"/>
      <c r="NRY67" s="76"/>
      <c r="NRZ67" s="76"/>
      <c r="NSA67" s="76"/>
      <c r="NSB67" s="76"/>
      <c r="NSC67" s="76"/>
      <c r="NSD67" s="76"/>
      <c r="NSE67" s="76"/>
      <c r="NSF67" s="76"/>
      <c r="NSG67" s="76"/>
      <c r="NSH67" s="76"/>
      <c r="NSI67" s="76"/>
      <c r="NSJ67" s="76"/>
      <c r="NSK67" s="76"/>
      <c r="NSL67" s="76"/>
      <c r="NSM67" s="76"/>
      <c r="NSN67" s="76"/>
      <c r="NSO67" s="76"/>
      <c r="NSP67" s="76"/>
      <c r="NSQ67" s="76"/>
      <c r="NSR67" s="76"/>
      <c r="NSS67" s="76"/>
      <c r="NST67" s="76"/>
      <c r="NSU67" s="76"/>
      <c r="NSV67" s="76"/>
      <c r="NSW67" s="76"/>
      <c r="NSX67" s="76"/>
      <c r="NSY67" s="76"/>
      <c r="NSZ67" s="76"/>
      <c r="NTA67" s="76"/>
      <c r="NTB67" s="76"/>
      <c r="NTC67" s="76"/>
      <c r="NTD67" s="76"/>
      <c r="NTE67" s="76"/>
      <c r="NTF67" s="76"/>
      <c r="NTG67" s="76"/>
      <c r="NTH67" s="76"/>
      <c r="NTI67" s="76"/>
      <c r="NTJ67" s="76"/>
      <c r="NTK67" s="76"/>
      <c r="NTL67" s="76"/>
      <c r="NTM67" s="76"/>
      <c r="NTN67" s="76"/>
      <c r="NTO67" s="76"/>
      <c r="NTP67" s="76"/>
      <c r="NTQ67" s="76"/>
      <c r="NTR67" s="76"/>
      <c r="NTS67" s="76"/>
      <c r="NTT67" s="76"/>
      <c r="NTU67" s="76"/>
      <c r="NTV67" s="76"/>
      <c r="NTW67" s="76"/>
      <c r="NTX67" s="76"/>
      <c r="NTY67" s="76"/>
      <c r="NTZ67" s="76"/>
      <c r="NUA67" s="76"/>
      <c r="NUB67" s="76"/>
      <c r="NUC67" s="76"/>
      <c r="NUD67" s="76"/>
      <c r="NUE67" s="76"/>
      <c r="NUF67" s="76"/>
      <c r="NUG67" s="76"/>
      <c r="NUH67" s="76"/>
      <c r="NUI67" s="76"/>
      <c r="NUJ67" s="76"/>
      <c r="NUK67" s="76"/>
      <c r="NUL67" s="76"/>
      <c r="NUM67" s="76"/>
      <c r="NUN67" s="76"/>
      <c r="NUO67" s="76"/>
      <c r="NUP67" s="76"/>
      <c r="NUQ67" s="76"/>
      <c r="NUR67" s="76"/>
      <c r="NUS67" s="76"/>
      <c r="NUT67" s="76"/>
      <c r="NUU67" s="76"/>
      <c r="NUV67" s="76"/>
      <c r="NUW67" s="76"/>
      <c r="NUX67" s="76"/>
      <c r="NUY67" s="76"/>
      <c r="NUZ67" s="76"/>
      <c r="NVA67" s="76"/>
      <c r="NVB67" s="76"/>
      <c r="NVC67" s="76"/>
      <c r="NVD67" s="76"/>
      <c r="NVE67" s="76"/>
      <c r="NVF67" s="76"/>
      <c r="NVG67" s="76"/>
      <c r="NVH67" s="76"/>
      <c r="NVI67" s="76"/>
      <c r="NVJ67" s="76"/>
      <c r="NVK67" s="76"/>
      <c r="NVL67" s="76"/>
      <c r="NVM67" s="76"/>
      <c r="NVN67" s="76"/>
      <c r="NVO67" s="76"/>
      <c r="NVP67" s="76"/>
      <c r="NVQ67" s="76"/>
      <c r="NVR67" s="76"/>
      <c r="NVS67" s="76"/>
      <c r="NVT67" s="76"/>
      <c r="NVU67" s="76"/>
      <c r="NVV67" s="76"/>
      <c r="NVW67" s="76"/>
      <c r="NVX67" s="76"/>
      <c r="NVY67" s="76"/>
      <c r="NVZ67" s="76"/>
      <c r="NWA67" s="76"/>
      <c r="NWB67" s="76"/>
      <c r="NWC67" s="76"/>
      <c r="NWD67" s="76"/>
      <c r="NWE67" s="76"/>
      <c r="NWF67" s="76"/>
      <c r="NWG67" s="76"/>
      <c r="NWH67" s="76"/>
      <c r="NWI67" s="76"/>
      <c r="NWJ67" s="76"/>
      <c r="NWK67" s="76"/>
      <c r="NWL67" s="76"/>
      <c r="NWM67" s="76"/>
      <c r="NWN67" s="76"/>
      <c r="NWO67" s="76"/>
      <c r="NWP67" s="76"/>
      <c r="NWQ67" s="76"/>
      <c r="NWR67" s="76"/>
      <c r="NWS67" s="76"/>
      <c r="NWT67" s="76"/>
      <c r="NWU67" s="76"/>
      <c r="NWV67" s="76"/>
      <c r="NWW67" s="76"/>
      <c r="NWX67" s="76"/>
      <c r="NWY67" s="76"/>
      <c r="NWZ67" s="76"/>
      <c r="NXA67" s="76"/>
      <c r="NXB67" s="76"/>
      <c r="NXC67" s="76"/>
      <c r="NXD67" s="76"/>
      <c r="NXE67" s="76"/>
      <c r="NXF67" s="76"/>
      <c r="NXG67" s="76"/>
      <c r="NXH67" s="76"/>
      <c r="NXI67" s="76"/>
      <c r="NXJ67" s="76"/>
      <c r="NXK67" s="76"/>
      <c r="NXL67" s="76"/>
      <c r="NXM67" s="76"/>
      <c r="NXN67" s="76"/>
      <c r="NXO67" s="76"/>
      <c r="NXP67" s="76"/>
      <c r="NXQ67" s="76"/>
      <c r="NXR67" s="76"/>
      <c r="NXS67" s="76"/>
      <c r="NXT67" s="76"/>
      <c r="NXU67" s="76"/>
      <c r="NXV67" s="76"/>
      <c r="NXW67" s="76"/>
      <c r="NXX67" s="76"/>
      <c r="NXY67" s="76"/>
      <c r="NXZ67" s="76"/>
      <c r="NYA67" s="76"/>
      <c r="NYB67" s="76"/>
      <c r="NYC67" s="76"/>
      <c r="NYD67" s="76"/>
      <c r="NYE67" s="76"/>
      <c r="NYF67" s="76"/>
      <c r="NYG67" s="76"/>
      <c r="NYH67" s="76"/>
      <c r="NYI67" s="76"/>
      <c r="NYJ67" s="76"/>
      <c r="NYK67" s="76"/>
      <c r="NYL67" s="76"/>
      <c r="NYM67" s="76"/>
      <c r="NYN67" s="76"/>
      <c r="NYO67" s="76"/>
      <c r="NYP67" s="76"/>
      <c r="NYQ67" s="76"/>
      <c r="NYR67" s="76"/>
      <c r="NYS67" s="76"/>
      <c r="NYT67" s="76"/>
      <c r="NYU67" s="76"/>
      <c r="NYV67" s="76"/>
      <c r="NYW67" s="76"/>
      <c r="NYX67" s="76"/>
      <c r="NYY67" s="76"/>
      <c r="NYZ67" s="76"/>
      <c r="NZA67" s="76"/>
      <c r="NZB67" s="76"/>
      <c r="NZC67" s="76"/>
      <c r="NZD67" s="76"/>
      <c r="NZE67" s="76"/>
      <c r="NZF67" s="76"/>
      <c r="NZG67" s="76"/>
      <c r="NZH67" s="76"/>
      <c r="NZI67" s="76"/>
      <c r="NZJ67" s="76"/>
      <c r="NZK67" s="76"/>
      <c r="NZL67" s="76"/>
      <c r="NZM67" s="76"/>
      <c r="NZN67" s="76"/>
      <c r="NZO67" s="76"/>
      <c r="NZP67" s="76"/>
      <c r="NZQ67" s="76"/>
      <c r="NZR67" s="76"/>
      <c r="NZS67" s="76"/>
      <c r="NZT67" s="76"/>
      <c r="NZU67" s="76"/>
      <c r="NZV67" s="76"/>
      <c r="NZW67" s="76"/>
      <c r="NZX67" s="76"/>
      <c r="NZY67" s="76"/>
      <c r="NZZ67" s="76"/>
      <c r="OAA67" s="76"/>
      <c r="OAB67" s="76"/>
      <c r="OAC67" s="76"/>
      <c r="OAD67" s="76"/>
      <c r="OAE67" s="76"/>
      <c r="OAF67" s="76"/>
      <c r="OAG67" s="76"/>
      <c r="OAH67" s="76"/>
      <c r="OAI67" s="76"/>
      <c r="OAJ67" s="76"/>
      <c r="OAK67" s="76"/>
      <c r="OAL67" s="76"/>
      <c r="OAM67" s="76"/>
      <c r="OAN67" s="76"/>
      <c r="OAO67" s="76"/>
      <c r="OAP67" s="76"/>
      <c r="OAQ67" s="76"/>
      <c r="OAR67" s="76"/>
      <c r="OAS67" s="76"/>
      <c r="OAT67" s="76"/>
      <c r="OAU67" s="76"/>
      <c r="OAV67" s="76"/>
      <c r="OAW67" s="76"/>
      <c r="OAX67" s="76"/>
      <c r="OAY67" s="76"/>
      <c r="OAZ67" s="76"/>
      <c r="OBA67" s="76"/>
      <c r="OBB67" s="76"/>
      <c r="OBC67" s="76"/>
      <c r="OBD67" s="76"/>
      <c r="OBE67" s="76"/>
      <c r="OBF67" s="76"/>
      <c r="OBG67" s="76"/>
      <c r="OBH67" s="76"/>
      <c r="OBI67" s="76"/>
      <c r="OBJ67" s="76"/>
      <c r="OBK67" s="76"/>
      <c r="OBL67" s="76"/>
      <c r="OBM67" s="76"/>
      <c r="OBN67" s="76"/>
      <c r="OBO67" s="76"/>
      <c r="OBP67" s="76"/>
      <c r="OBQ67" s="76"/>
      <c r="OBR67" s="76"/>
      <c r="OBS67" s="76"/>
      <c r="OBT67" s="76"/>
      <c r="OBU67" s="76"/>
      <c r="OBV67" s="76"/>
      <c r="OBW67" s="76"/>
      <c r="OBX67" s="76"/>
      <c r="OBY67" s="76"/>
      <c r="OBZ67" s="76"/>
      <c r="OCA67" s="76"/>
      <c r="OCB67" s="76"/>
      <c r="OCC67" s="76"/>
      <c r="OCD67" s="76"/>
      <c r="OCE67" s="76"/>
      <c r="OCF67" s="76"/>
      <c r="OCG67" s="76"/>
      <c r="OCH67" s="76"/>
      <c r="OCI67" s="76"/>
      <c r="OCJ67" s="76"/>
      <c r="OCK67" s="76"/>
      <c r="OCL67" s="76"/>
      <c r="OCM67" s="76"/>
      <c r="OCN67" s="76"/>
      <c r="OCO67" s="76"/>
      <c r="OCP67" s="76"/>
      <c r="OCQ67" s="76"/>
      <c r="OCR67" s="76"/>
      <c r="OCS67" s="76"/>
      <c r="OCT67" s="76"/>
      <c r="OCU67" s="76"/>
      <c r="OCV67" s="76"/>
      <c r="OCW67" s="76"/>
      <c r="OCX67" s="76"/>
      <c r="OCY67" s="76"/>
      <c r="OCZ67" s="76"/>
      <c r="ODA67" s="76"/>
      <c r="ODB67" s="76"/>
      <c r="ODC67" s="76"/>
      <c r="ODD67" s="76"/>
      <c r="ODE67" s="76"/>
      <c r="ODF67" s="76"/>
      <c r="ODG67" s="76"/>
      <c r="ODH67" s="76"/>
      <c r="ODI67" s="76"/>
      <c r="ODJ67" s="76"/>
      <c r="ODK67" s="76"/>
      <c r="ODL67" s="76"/>
      <c r="ODM67" s="76"/>
      <c r="ODN67" s="76"/>
      <c r="ODO67" s="76"/>
      <c r="ODP67" s="76"/>
      <c r="ODQ67" s="76"/>
      <c r="ODR67" s="76"/>
      <c r="ODS67" s="76"/>
      <c r="ODT67" s="76"/>
      <c r="ODU67" s="76"/>
      <c r="ODV67" s="76"/>
      <c r="ODW67" s="76"/>
      <c r="ODX67" s="76"/>
      <c r="ODY67" s="76"/>
      <c r="ODZ67" s="76"/>
      <c r="OEA67" s="76"/>
      <c r="OEB67" s="76"/>
      <c r="OEC67" s="76"/>
      <c r="OED67" s="76"/>
      <c r="OEE67" s="76"/>
      <c r="OEF67" s="76"/>
      <c r="OEG67" s="76"/>
      <c r="OEH67" s="76"/>
      <c r="OEI67" s="76"/>
      <c r="OEJ67" s="76"/>
      <c r="OEK67" s="76"/>
      <c r="OEL67" s="76"/>
      <c r="OEM67" s="76"/>
      <c r="OEN67" s="76"/>
      <c r="OEO67" s="76"/>
      <c r="OEP67" s="76"/>
      <c r="OEQ67" s="76"/>
      <c r="OER67" s="76"/>
      <c r="OES67" s="76"/>
      <c r="OET67" s="76"/>
      <c r="OEU67" s="76"/>
      <c r="OEV67" s="76"/>
      <c r="OEW67" s="76"/>
      <c r="OEX67" s="76"/>
      <c r="OEY67" s="76"/>
      <c r="OEZ67" s="76"/>
      <c r="OFA67" s="76"/>
      <c r="OFB67" s="76"/>
      <c r="OFC67" s="76"/>
      <c r="OFD67" s="76"/>
      <c r="OFE67" s="76"/>
      <c r="OFF67" s="76"/>
      <c r="OFG67" s="76"/>
      <c r="OFH67" s="76"/>
      <c r="OFI67" s="76"/>
      <c r="OFJ67" s="76"/>
      <c r="OFK67" s="76"/>
      <c r="OFL67" s="76"/>
      <c r="OFM67" s="76"/>
      <c r="OFN67" s="76"/>
      <c r="OFO67" s="76"/>
      <c r="OFP67" s="76"/>
      <c r="OFQ67" s="76"/>
      <c r="OFR67" s="76"/>
      <c r="OFS67" s="76"/>
      <c r="OFT67" s="76"/>
      <c r="OFU67" s="76"/>
      <c r="OFV67" s="76"/>
      <c r="OFW67" s="76"/>
      <c r="OFX67" s="76"/>
      <c r="OFY67" s="76"/>
      <c r="OFZ67" s="76"/>
      <c r="OGA67" s="76"/>
      <c r="OGB67" s="76"/>
      <c r="OGC67" s="76"/>
      <c r="OGD67" s="76"/>
      <c r="OGE67" s="76"/>
      <c r="OGF67" s="76"/>
      <c r="OGG67" s="76"/>
      <c r="OGH67" s="76"/>
      <c r="OGI67" s="76"/>
      <c r="OGJ67" s="76"/>
      <c r="OGK67" s="76"/>
      <c r="OGL67" s="76"/>
      <c r="OGM67" s="76"/>
      <c r="OGN67" s="76"/>
      <c r="OGO67" s="76"/>
      <c r="OGP67" s="76"/>
      <c r="OGQ67" s="76"/>
      <c r="OGR67" s="76"/>
      <c r="OGS67" s="76"/>
      <c r="OGT67" s="76"/>
      <c r="OGU67" s="76"/>
      <c r="OGV67" s="76"/>
      <c r="OGW67" s="76"/>
      <c r="OGX67" s="76"/>
      <c r="OGY67" s="76"/>
      <c r="OGZ67" s="76"/>
      <c r="OHA67" s="76"/>
      <c r="OHB67" s="76"/>
      <c r="OHC67" s="76"/>
      <c r="OHD67" s="76"/>
      <c r="OHE67" s="76"/>
      <c r="OHF67" s="76"/>
      <c r="OHG67" s="76"/>
      <c r="OHH67" s="76"/>
      <c r="OHI67" s="76"/>
      <c r="OHJ67" s="76"/>
      <c r="OHK67" s="76"/>
      <c r="OHL67" s="76"/>
      <c r="OHM67" s="76"/>
      <c r="OHN67" s="76"/>
      <c r="OHO67" s="76"/>
      <c r="OHP67" s="76"/>
      <c r="OHQ67" s="76"/>
      <c r="OHR67" s="76"/>
      <c r="OHS67" s="76"/>
      <c r="OHT67" s="76"/>
      <c r="OHU67" s="76"/>
      <c r="OHV67" s="76"/>
      <c r="OHW67" s="76"/>
      <c r="OHX67" s="76"/>
      <c r="OHY67" s="76"/>
      <c r="OHZ67" s="76"/>
      <c r="OIA67" s="76"/>
      <c r="OIB67" s="76"/>
      <c r="OIC67" s="76"/>
      <c r="OID67" s="76"/>
      <c r="OIE67" s="76"/>
      <c r="OIF67" s="76"/>
      <c r="OIG67" s="76"/>
      <c r="OIH67" s="76"/>
      <c r="OII67" s="76"/>
      <c r="OIJ67" s="76"/>
      <c r="OIK67" s="76"/>
      <c r="OIL67" s="76"/>
      <c r="OIM67" s="76"/>
      <c r="OIN67" s="76"/>
      <c r="OIO67" s="76"/>
      <c r="OIP67" s="76"/>
      <c r="OIQ67" s="76"/>
      <c r="OIR67" s="76"/>
      <c r="OIS67" s="76"/>
      <c r="OIT67" s="76"/>
      <c r="OIU67" s="76"/>
      <c r="OIV67" s="76"/>
      <c r="OIW67" s="76"/>
      <c r="OIX67" s="76"/>
      <c r="OIY67" s="76"/>
      <c r="OIZ67" s="76"/>
      <c r="OJA67" s="76"/>
      <c r="OJB67" s="76"/>
      <c r="OJC67" s="76"/>
      <c r="OJD67" s="76"/>
      <c r="OJE67" s="76"/>
      <c r="OJF67" s="76"/>
      <c r="OJG67" s="76"/>
      <c r="OJH67" s="76"/>
      <c r="OJI67" s="76"/>
      <c r="OJJ67" s="76"/>
      <c r="OJK67" s="76"/>
      <c r="OJL67" s="76"/>
      <c r="OJM67" s="76"/>
      <c r="OJN67" s="76"/>
      <c r="OJO67" s="76"/>
      <c r="OJP67" s="76"/>
      <c r="OJQ67" s="76"/>
      <c r="OJR67" s="76"/>
      <c r="OJS67" s="76"/>
      <c r="OJT67" s="76"/>
      <c r="OJU67" s="76"/>
      <c r="OJV67" s="76"/>
      <c r="OJW67" s="76"/>
      <c r="OJX67" s="76"/>
      <c r="OJY67" s="76"/>
      <c r="OJZ67" s="76"/>
      <c r="OKA67" s="76"/>
      <c r="OKB67" s="76"/>
      <c r="OKC67" s="76"/>
      <c r="OKD67" s="76"/>
      <c r="OKE67" s="76"/>
      <c r="OKF67" s="76"/>
      <c r="OKG67" s="76"/>
      <c r="OKH67" s="76"/>
      <c r="OKI67" s="76"/>
      <c r="OKJ67" s="76"/>
      <c r="OKK67" s="76"/>
      <c r="OKL67" s="76"/>
      <c r="OKM67" s="76"/>
      <c r="OKN67" s="76"/>
      <c r="OKO67" s="76"/>
      <c r="OKP67" s="76"/>
      <c r="OKQ67" s="76"/>
      <c r="OKR67" s="76"/>
      <c r="OKS67" s="76"/>
      <c r="OKT67" s="76"/>
      <c r="OKU67" s="76"/>
      <c r="OKV67" s="76"/>
      <c r="OKW67" s="76"/>
      <c r="OKX67" s="76"/>
      <c r="OKY67" s="76"/>
      <c r="OKZ67" s="76"/>
      <c r="OLA67" s="76"/>
      <c r="OLB67" s="76"/>
      <c r="OLC67" s="76"/>
      <c r="OLD67" s="76"/>
      <c r="OLE67" s="76"/>
      <c r="OLF67" s="76"/>
      <c r="OLG67" s="76"/>
      <c r="OLH67" s="76"/>
      <c r="OLI67" s="76"/>
      <c r="OLJ67" s="76"/>
      <c r="OLK67" s="76"/>
      <c r="OLL67" s="76"/>
      <c r="OLM67" s="76"/>
      <c r="OLN67" s="76"/>
      <c r="OLO67" s="76"/>
      <c r="OLP67" s="76"/>
      <c r="OLQ67" s="76"/>
      <c r="OLR67" s="76"/>
      <c r="OLS67" s="76"/>
      <c r="OLT67" s="76"/>
      <c r="OLU67" s="76"/>
      <c r="OLV67" s="76"/>
      <c r="OLW67" s="76"/>
      <c r="OLX67" s="76"/>
      <c r="OLY67" s="76"/>
      <c r="OLZ67" s="76"/>
      <c r="OMA67" s="76"/>
      <c r="OMB67" s="76"/>
      <c r="OMC67" s="76"/>
      <c r="OMD67" s="76"/>
      <c r="OME67" s="76"/>
      <c r="OMF67" s="76"/>
      <c r="OMG67" s="76"/>
      <c r="OMH67" s="76"/>
      <c r="OMI67" s="76"/>
      <c r="OMJ67" s="76"/>
      <c r="OMK67" s="76"/>
      <c r="OML67" s="76"/>
      <c r="OMM67" s="76"/>
      <c r="OMN67" s="76"/>
      <c r="OMO67" s="76"/>
      <c r="OMP67" s="76"/>
      <c r="OMQ67" s="76"/>
      <c r="OMR67" s="76"/>
      <c r="OMS67" s="76"/>
      <c r="OMT67" s="76"/>
      <c r="OMU67" s="76"/>
      <c r="OMV67" s="76"/>
      <c r="OMW67" s="76"/>
      <c r="OMX67" s="76"/>
      <c r="OMY67" s="76"/>
      <c r="OMZ67" s="76"/>
      <c r="ONA67" s="76"/>
      <c r="ONB67" s="76"/>
      <c r="ONC67" s="76"/>
      <c r="OND67" s="76"/>
      <c r="ONE67" s="76"/>
      <c r="ONF67" s="76"/>
      <c r="ONG67" s="76"/>
      <c r="ONH67" s="76"/>
      <c r="ONI67" s="76"/>
      <c r="ONJ67" s="76"/>
      <c r="ONK67" s="76"/>
      <c r="ONL67" s="76"/>
      <c r="ONM67" s="76"/>
      <c r="ONN67" s="76"/>
      <c r="ONO67" s="76"/>
      <c r="ONP67" s="76"/>
      <c r="ONQ67" s="76"/>
      <c r="ONR67" s="76"/>
      <c r="ONS67" s="76"/>
      <c r="ONT67" s="76"/>
      <c r="ONU67" s="76"/>
      <c r="ONV67" s="76"/>
      <c r="ONW67" s="76"/>
      <c r="ONX67" s="76"/>
      <c r="ONY67" s="76"/>
      <c r="ONZ67" s="76"/>
      <c r="OOA67" s="76"/>
      <c r="OOB67" s="76"/>
      <c r="OOC67" s="76"/>
      <c r="OOD67" s="76"/>
      <c r="OOE67" s="76"/>
      <c r="OOF67" s="76"/>
      <c r="OOG67" s="76"/>
      <c r="OOH67" s="76"/>
      <c r="OOI67" s="76"/>
      <c r="OOJ67" s="76"/>
      <c r="OOK67" s="76"/>
      <c r="OOL67" s="76"/>
      <c r="OOM67" s="76"/>
      <c r="OON67" s="76"/>
      <c r="OOO67" s="76"/>
      <c r="OOP67" s="76"/>
      <c r="OOQ67" s="76"/>
      <c r="OOR67" s="76"/>
      <c r="OOS67" s="76"/>
      <c r="OOT67" s="76"/>
      <c r="OOU67" s="76"/>
      <c r="OOV67" s="76"/>
      <c r="OOW67" s="76"/>
      <c r="OOX67" s="76"/>
      <c r="OOY67" s="76"/>
      <c r="OOZ67" s="76"/>
      <c r="OPA67" s="76"/>
      <c r="OPB67" s="76"/>
      <c r="OPC67" s="76"/>
      <c r="OPD67" s="76"/>
      <c r="OPE67" s="76"/>
      <c r="OPF67" s="76"/>
      <c r="OPG67" s="76"/>
      <c r="OPH67" s="76"/>
      <c r="OPI67" s="76"/>
      <c r="OPJ67" s="76"/>
      <c r="OPK67" s="76"/>
      <c r="OPL67" s="76"/>
      <c r="OPM67" s="76"/>
      <c r="OPN67" s="76"/>
      <c r="OPO67" s="76"/>
      <c r="OPP67" s="76"/>
      <c r="OPQ67" s="76"/>
      <c r="OPR67" s="76"/>
      <c r="OPS67" s="76"/>
      <c r="OPT67" s="76"/>
      <c r="OPU67" s="76"/>
      <c r="OPV67" s="76"/>
      <c r="OPW67" s="76"/>
      <c r="OPX67" s="76"/>
      <c r="OPY67" s="76"/>
      <c r="OPZ67" s="76"/>
      <c r="OQA67" s="76"/>
      <c r="OQB67" s="76"/>
      <c r="OQC67" s="76"/>
      <c r="OQD67" s="76"/>
      <c r="OQE67" s="76"/>
      <c r="OQF67" s="76"/>
      <c r="OQG67" s="76"/>
      <c r="OQH67" s="76"/>
      <c r="OQI67" s="76"/>
      <c r="OQJ67" s="76"/>
      <c r="OQK67" s="76"/>
      <c r="OQL67" s="76"/>
      <c r="OQM67" s="76"/>
      <c r="OQN67" s="76"/>
      <c r="OQO67" s="76"/>
      <c r="OQP67" s="76"/>
      <c r="OQQ67" s="76"/>
      <c r="OQR67" s="76"/>
      <c r="OQS67" s="76"/>
      <c r="OQT67" s="76"/>
      <c r="OQU67" s="76"/>
      <c r="OQV67" s="76"/>
      <c r="OQW67" s="76"/>
      <c r="OQX67" s="76"/>
      <c r="OQY67" s="76"/>
      <c r="OQZ67" s="76"/>
      <c r="ORA67" s="76"/>
      <c r="ORB67" s="76"/>
      <c r="ORC67" s="76"/>
      <c r="ORD67" s="76"/>
      <c r="ORE67" s="76"/>
      <c r="ORF67" s="76"/>
      <c r="ORG67" s="76"/>
      <c r="ORH67" s="76"/>
      <c r="ORI67" s="76"/>
      <c r="ORJ67" s="76"/>
      <c r="ORK67" s="76"/>
      <c r="ORL67" s="76"/>
      <c r="ORM67" s="76"/>
      <c r="ORN67" s="76"/>
      <c r="ORO67" s="76"/>
      <c r="ORP67" s="76"/>
      <c r="ORQ67" s="76"/>
      <c r="ORR67" s="76"/>
      <c r="ORS67" s="76"/>
      <c r="ORT67" s="76"/>
      <c r="ORU67" s="76"/>
      <c r="ORV67" s="76"/>
      <c r="ORW67" s="76"/>
      <c r="ORX67" s="76"/>
      <c r="ORY67" s="76"/>
      <c r="ORZ67" s="76"/>
      <c r="OSA67" s="76"/>
      <c r="OSB67" s="76"/>
      <c r="OSC67" s="76"/>
      <c r="OSD67" s="76"/>
      <c r="OSE67" s="76"/>
      <c r="OSF67" s="76"/>
      <c r="OSG67" s="76"/>
      <c r="OSH67" s="76"/>
      <c r="OSI67" s="76"/>
      <c r="OSJ67" s="76"/>
      <c r="OSK67" s="76"/>
      <c r="OSL67" s="76"/>
      <c r="OSM67" s="76"/>
      <c r="OSN67" s="76"/>
      <c r="OSO67" s="76"/>
      <c r="OSP67" s="76"/>
      <c r="OSQ67" s="76"/>
      <c r="OSR67" s="76"/>
      <c r="OSS67" s="76"/>
      <c r="OST67" s="76"/>
      <c r="OSU67" s="76"/>
      <c r="OSV67" s="76"/>
      <c r="OSW67" s="76"/>
      <c r="OSX67" s="76"/>
      <c r="OSY67" s="76"/>
      <c r="OSZ67" s="76"/>
      <c r="OTA67" s="76"/>
      <c r="OTB67" s="76"/>
      <c r="OTC67" s="76"/>
      <c r="OTD67" s="76"/>
      <c r="OTE67" s="76"/>
      <c r="OTF67" s="76"/>
      <c r="OTG67" s="76"/>
      <c r="OTH67" s="76"/>
      <c r="OTI67" s="76"/>
      <c r="OTJ67" s="76"/>
      <c r="OTK67" s="76"/>
      <c r="OTL67" s="76"/>
      <c r="OTM67" s="76"/>
      <c r="OTN67" s="76"/>
      <c r="OTO67" s="76"/>
      <c r="OTP67" s="76"/>
      <c r="OTQ67" s="76"/>
      <c r="OTR67" s="76"/>
      <c r="OTS67" s="76"/>
      <c r="OTT67" s="76"/>
      <c r="OTU67" s="76"/>
      <c r="OTV67" s="76"/>
      <c r="OTW67" s="76"/>
      <c r="OTX67" s="76"/>
      <c r="OTY67" s="76"/>
      <c r="OTZ67" s="76"/>
      <c r="OUA67" s="76"/>
      <c r="OUB67" s="76"/>
      <c r="OUC67" s="76"/>
      <c r="OUD67" s="76"/>
      <c r="OUE67" s="76"/>
      <c r="OUF67" s="76"/>
      <c r="OUG67" s="76"/>
      <c r="OUH67" s="76"/>
      <c r="OUI67" s="76"/>
      <c r="OUJ67" s="76"/>
      <c r="OUK67" s="76"/>
      <c r="OUL67" s="76"/>
      <c r="OUM67" s="76"/>
      <c r="OUN67" s="76"/>
      <c r="OUO67" s="76"/>
      <c r="OUP67" s="76"/>
      <c r="OUQ67" s="76"/>
      <c r="OUR67" s="76"/>
      <c r="OUS67" s="76"/>
      <c r="OUT67" s="76"/>
      <c r="OUU67" s="76"/>
      <c r="OUV67" s="76"/>
      <c r="OUW67" s="76"/>
      <c r="OUX67" s="76"/>
      <c r="OUY67" s="76"/>
      <c r="OUZ67" s="76"/>
      <c r="OVA67" s="76"/>
      <c r="OVB67" s="76"/>
      <c r="OVC67" s="76"/>
      <c r="OVD67" s="76"/>
      <c r="OVE67" s="76"/>
      <c r="OVF67" s="76"/>
      <c r="OVG67" s="76"/>
      <c r="OVH67" s="76"/>
      <c r="OVI67" s="76"/>
      <c r="OVJ67" s="76"/>
      <c r="OVK67" s="76"/>
      <c r="OVL67" s="76"/>
      <c r="OVM67" s="76"/>
      <c r="OVN67" s="76"/>
      <c r="OVO67" s="76"/>
      <c r="OVP67" s="76"/>
      <c r="OVQ67" s="76"/>
      <c r="OVR67" s="76"/>
      <c r="OVS67" s="76"/>
      <c r="OVT67" s="76"/>
      <c r="OVU67" s="76"/>
      <c r="OVV67" s="76"/>
      <c r="OVW67" s="76"/>
      <c r="OVX67" s="76"/>
      <c r="OVY67" s="76"/>
      <c r="OVZ67" s="76"/>
      <c r="OWA67" s="76"/>
      <c r="OWB67" s="76"/>
      <c r="OWC67" s="76"/>
      <c r="OWD67" s="76"/>
      <c r="OWE67" s="76"/>
      <c r="OWF67" s="76"/>
      <c r="OWG67" s="76"/>
      <c r="OWH67" s="76"/>
      <c r="OWI67" s="76"/>
      <c r="OWJ67" s="76"/>
      <c r="OWK67" s="76"/>
      <c r="OWL67" s="76"/>
      <c r="OWM67" s="76"/>
      <c r="OWN67" s="76"/>
      <c r="OWO67" s="76"/>
      <c r="OWP67" s="76"/>
      <c r="OWQ67" s="76"/>
      <c r="OWR67" s="76"/>
      <c r="OWS67" s="76"/>
      <c r="OWT67" s="76"/>
      <c r="OWU67" s="76"/>
      <c r="OWV67" s="76"/>
      <c r="OWW67" s="76"/>
      <c r="OWX67" s="76"/>
      <c r="OWY67" s="76"/>
      <c r="OWZ67" s="76"/>
      <c r="OXA67" s="76"/>
      <c r="OXB67" s="76"/>
      <c r="OXC67" s="76"/>
      <c r="OXD67" s="76"/>
      <c r="OXE67" s="76"/>
      <c r="OXF67" s="76"/>
      <c r="OXG67" s="76"/>
      <c r="OXH67" s="76"/>
      <c r="OXI67" s="76"/>
      <c r="OXJ67" s="76"/>
      <c r="OXK67" s="76"/>
      <c r="OXL67" s="76"/>
      <c r="OXM67" s="76"/>
      <c r="OXN67" s="76"/>
      <c r="OXO67" s="76"/>
      <c r="OXP67" s="76"/>
      <c r="OXQ67" s="76"/>
      <c r="OXR67" s="76"/>
      <c r="OXS67" s="76"/>
      <c r="OXT67" s="76"/>
      <c r="OXU67" s="76"/>
      <c r="OXV67" s="76"/>
      <c r="OXW67" s="76"/>
      <c r="OXX67" s="76"/>
      <c r="OXY67" s="76"/>
      <c r="OXZ67" s="76"/>
      <c r="OYA67" s="76"/>
      <c r="OYB67" s="76"/>
      <c r="OYC67" s="76"/>
      <c r="OYD67" s="76"/>
      <c r="OYE67" s="76"/>
      <c r="OYF67" s="76"/>
      <c r="OYG67" s="76"/>
      <c r="OYH67" s="76"/>
      <c r="OYI67" s="76"/>
      <c r="OYJ67" s="76"/>
      <c r="OYK67" s="76"/>
      <c r="OYL67" s="76"/>
      <c r="OYM67" s="76"/>
      <c r="OYN67" s="76"/>
      <c r="OYO67" s="76"/>
      <c r="OYP67" s="76"/>
      <c r="OYQ67" s="76"/>
      <c r="OYR67" s="76"/>
      <c r="OYS67" s="76"/>
      <c r="OYT67" s="76"/>
      <c r="OYU67" s="76"/>
      <c r="OYV67" s="76"/>
      <c r="OYW67" s="76"/>
      <c r="OYX67" s="76"/>
      <c r="OYY67" s="76"/>
      <c r="OYZ67" s="76"/>
      <c r="OZA67" s="76"/>
      <c r="OZB67" s="76"/>
      <c r="OZC67" s="76"/>
      <c r="OZD67" s="76"/>
      <c r="OZE67" s="76"/>
      <c r="OZF67" s="76"/>
      <c r="OZG67" s="76"/>
      <c r="OZH67" s="76"/>
      <c r="OZI67" s="76"/>
      <c r="OZJ67" s="76"/>
      <c r="OZK67" s="76"/>
      <c r="OZL67" s="76"/>
      <c r="OZM67" s="76"/>
      <c r="OZN67" s="76"/>
      <c r="OZO67" s="76"/>
      <c r="OZP67" s="76"/>
      <c r="OZQ67" s="76"/>
      <c r="OZR67" s="76"/>
      <c r="OZS67" s="76"/>
      <c r="OZT67" s="76"/>
      <c r="OZU67" s="76"/>
      <c r="OZV67" s="76"/>
      <c r="OZW67" s="76"/>
      <c r="OZX67" s="76"/>
      <c r="OZY67" s="76"/>
      <c r="OZZ67" s="76"/>
      <c r="PAA67" s="76"/>
      <c r="PAB67" s="76"/>
      <c r="PAC67" s="76"/>
      <c r="PAD67" s="76"/>
      <c r="PAE67" s="76"/>
      <c r="PAF67" s="76"/>
      <c r="PAG67" s="76"/>
      <c r="PAH67" s="76"/>
      <c r="PAI67" s="76"/>
      <c r="PAJ67" s="76"/>
      <c r="PAK67" s="76"/>
      <c r="PAL67" s="76"/>
      <c r="PAM67" s="76"/>
      <c r="PAN67" s="76"/>
      <c r="PAO67" s="76"/>
      <c r="PAP67" s="76"/>
      <c r="PAQ67" s="76"/>
      <c r="PAR67" s="76"/>
      <c r="PAS67" s="76"/>
      <c r="PAT67" s="76"/>
      <c r="PAU67" s="76"/>
      <c r="PAV67" s="76"/>
      <c r="PAW67" s="76"/>
      <c r="PAX67" s="76"/>
      <c r="PAY67" s="76"/>
      <c r="PAZ67" s="76"/>
      <c r="PBA67" s="76"/>
      <c r="PBB67" s="76"/>
      <c r="PBC67" s="76"/>
      <c r="PBD67" s="76"/>
      <c r="PBE67" s="76"/>
      <c r="PBF67" s="76"/>
      <c r="PBG67" s="76"/>
      <c r="PBH67" s="76"/>
      <c r="PBI67" s="76"/>
      <c r="PBJ67" s="76"/>
      <c r="PBK67" s="76"/>
      <c r="PBL67" s="76"/>
      <c r="PBM67" s="76"/>
      <c r="PBN67" s="76"/>
      <c r="PBO67" s="76"/>
      <c r="PBP67" s="76"/>
      <c r="PBQ67" s="76"/>
      <c r="PBR67" s="76"/>
      <c r="PBS67" s="76"/>
      <c r="PBT67" s="76"/>
      <c r="PBU67" s="76"/>
      <c r="PBV67" s="76"/>
      <c r="PBW67" s="76"/>
      <c r="PBX67" s="76"/>
      <c r="PBY67" s="76"/>
      <c r="PBZ67" s="76"/>
      <c r="PCA67" s="76"/>
      <c r="PCB67" s="76"/>
      <c r="PCC67" s="76"/>
      <c r="PCD67" s="76"/>
      <c r="PCE67" s="76"/>
      <c r="PCF67" s="76"/>
      <c r="PCG67" s="76"/>
      <c r="PCH67" s="76"/>
      <c r="PCI67" s="76"/>
      <c r="PCJ67" s="76"/>
      <c r="PCK67" s="76"/>
      <c r="PCL67" s="76"/>
      <c r="PCM67" s="76"/>
      <c r="PCN67" s="76"/>
      <c r="PCO67" s="76"/>
      <c r="PCP67" s="76"/>
      <c r="PCQ67" s="76"/>
      <c r="PCR67" s="76"/>
      <c r="PCS67" s="76"/>
      <c r="PCT67" s="76"/>
      <c r="PCU67" s="76"/>
      <c r="PCV67" s="76"/>
      <c r="PCW67" s="76"/>
      <c r="PCX67" s="76"/>
      <c r="PCY67" s="76"/>
      <c r="PCZ67" s="76"/>
      <c r="PDA67" s="76"/>
      <c r="PDB67" s="76"/>
      <c r="PDC67" s="76"/>
      <c r="PDD67" s="76"/>
      <c r="PDE67" s="76"/>
      <c r="PDF67" s="76"/>
      <c r="PDG67" s="76"/>
      <c r="PDH67" s="76"/>
      <c r="PDI67" s="76"/>
      <c r="PDJ67" s="76"/>
      <c r="PDK67" s="76"/>
      <c r="PDL67" s="76"/>
      <c r="PDM67" s="76"/>
      <c r="PDN67" s="76"/>
      <c r="PDO67" s="76"/>
      <c r="PDP67" s="76"/>
      <c r="PDQ67" s="76"/>
      <c r="PDR67" s="76"/>
      <c r="PDS67" s="76"/>
      <c r="PDT67" s="76"/>
      <c r="PDU67" s="76"/>
      <c r="PDV67" s="76"/>
      <c r="PDW67" s="76"/>
      <c r="PDX67" s="76"/>
      <c r="PDY67" s="76"/>
      <c r="PDZ67" s="76"/>
      <c r="PEA67" s="76"/>
      <c r="PEB67" s="76"/>
      <c r="PEC67" s="76"/>
      <c r="PED67" s="76"/>
      <c r="PEE67" s="76"/>
      <c r="PEF67" s="76"/>
      <c r="PEG67" s="76"/>
      <c r="PEH67" s="76"/>
      <c r="PEI67" s="76"/>
      <c r="PEJ67" s="76"/>
      <c r="PEK67" s="76"/>
      <c r="PEL67" s="76"/>
      <c r="PEM67" s="76"/>
      <c r="PEN67" s="76"/>
      <c r="PEO67" s="76"/>
      <c r="PEP67" s="76"/>
      <c r="PEQ67" s="76"/>
      <c r="PER67" s="76"/>
      <c r="PES67" s="76"/>
      <c r="PET67" s="76"/>
      <c r="PEU67" s="76"/>
      <c r="PEV67" s="76"/>
      <c r="PEW67" s="76"/>
      <c r="PEX67" s="76"/>
      <c r="PEY67" s="76"/>
      <c r="PEZ67" s="76"/>
      <c r="PFA67" s="76"/>
      <c r="PFB67" s="76"/>
      <c r="PFC67" s="76"/>
      <c r="PFD67" s="76"/>
      <c r="PFE67" s="76"/>
      <c r="PFF67" s="76"/>
      <c r="PFG67" s="76"/>
      <c r="PFH67" s="76"/>
      <c r="PFI67" s="76"/>
      <c r="PFJ67" s="76"/>
      <c r="PFK67" s="76"/>
      <c r="PFL67" s="76"/>
      <c r="PFM67" s="76"/>
      <c r="PFN67" s="76"/>
      <c r="PFO67" s="76"/>
      <c r="PFP67" s="76"/>
      <c r="PFQ67" s="76"/>
      <c r="PFR67" s="76"/>
      <c r="PFS67" s="76"/>
      <c r="PFT67" s="76"/>
      <c r="PFU67" s="76"/>
      <c r="PFV67" s="76"/>
      <c r="PFW67" s="76"/>
      <c r="PFX67" s="76"/>
      <c r="PFY67" s="76"/>
      <c r="PFZ67" s="76"/>
      <c r="PGA67" s="76"/>
      <c r="PGB67" s="76"/>
      <c r="PGC67" s="76"/>
      <c r="PGD67" s="76"/>
      <c r="PGE67" s="76"/>
      <c r="PGF67" s="76"/>
      <c r="PGG67" s="76"/>
      <c r="PGH67" s="76"/>
      <c r="PGI67" s="76"/>
      <c r="PGJ67" s="76"/>
      <c r="PGK67" s="76"/>
      <c r="PGL67" s="76"/>
      <c r="PGM67" s="76"/>
      <c r="PGN67" s="76"/>
      <c r="PGO67" s="76"/>
      <c r="PGP67" s="76"/>
      <c r="PGQ67" s="76"/>
      <c r="PGR67" s="76"/>
      <c r="PGS67" s="76"/>
      <c r="PGT67" s="76"/>
      <c r="PGU67" s="76"/>
      <c r="PGV67" s="76"/>
      <c r="PGW67" s="76"/>
      <c r="PGX67" s="76"/>
      <c r="PGY67" s="76"/>
      <c r="PGZ67" s="76"/>
      <c r="PHA67" s="76"/>
      <c r="PHB67" s="76"/>
      <c r="PHC67" s="76"/>
      <c r="PHD67" s="76"/>
      <c r="PHE67" s="76"/>
      <c r="PHF67" s="76"/>
      <c r="PHG67" s="76"/>
      <c r="PHH67" s="76"/>
      <c r="PHI67" s="76"/>
      <c r="PHJ67" s="76"/>
      <c r="PHK67" s="76"/>
      <c r="PHL67" s="76"/>
      <c r="PHM67" s="76"/>
      <c r="PHN67" s="76"/>
      <c r="PHO67" s="76"/>
      <c r="PHP67" s="76"/>
      <c r="PHQ67" s="76"/>
      <c r="PHR67" s="76"/>
      <c r="PHS67" s="76"/>
      <c r="PHT67" s="76"/>
      <c r="PHU67" s="76"/>
      <c r="PHV67" s="76"/>
      <c r="PHW67" s="76"/>
      <c r="PHX67" s="76"/>
      <c r="PHY67" s="76"/>
      <c r="PHZ67" s="76"/>
      <c r="PIA67" s="76"/>
      <c r="PIB67" s="76"/>
      <c r="PIC67" s="76"/>
      <c r="PID67" s="76"/>
      <c r="PIE67" s="76"/>
      <c r="PIF67" s="76"/>
      <c r="PIG67" s="76"/>
      <c r="PIH67" s="76"/>
      <c r="PII67" s="76"/>
      <c r="PIJ67" s="76"/>
      <c r="PIK67" s="76"/>
      <c r="PIL67" s="76"/>
      <c r="PIM67" s="76"/>
      <c r="PIN67" s="76"/>
      <c r="PIO67" s="76"/>
      <c r="PIP67" s="76"/>
      <c r="PIQ67" s="76"/>
      <c r="PIR67" s="76"/>
      <c r="PIS67" s="76"/>
      <c r="PIT67" s="76"/>
      <c r="PIU67" s="76"/>
      <c r="PIV67" s="76"/>
      <c r="PIW67" s="76"/>
      <c r="PIX67" s="76"/>
      <c r="PIY67" s="76"/>
      <c r="PIZ67" s="76"/>
      <c r="PJA67" s="76"/>
      <c r="PJB67" s="76"/>
      <c r="PJC67" s="76"/>
      <c r="PJD67" s="76"/>
      <c r="PJE67" s="76"/>
      <c r="PJF67" s="76"/>
      <c r="PJG67" s="76"/>
      <c r="PJH67" s="76"/>
      <c r="PJI67" s="76"/>
      <c r="PJJ67" s="76"/>
      <c r="PJK67" s="76"/>
      <c r="PJL67" s="76"/>
      <c r="PJM67" s="76"/>
      <c r="PJN67" s="76"/>
      <c r="PJO67" s="76"/>
      <c r="PJP67" s="76"/>
      <c r="PJQ67" s="76"/>
      <c r="PJR67" s="76"/>
      <c r="PJS67" s="76"/>
      <c r="PJT67" s="76"/>
      <c r="PJU67" s="76"/>
      <c r="PJV67" s="76"/>
      <c r="PJW67" s="76"/>
      <c r="PJX67" s="76"/>
      <c r="PJY67" s="76"/>
      <c r="PJZ67" s="76"/>
      <c r="PKA67" s="76"/>
      <c r="PKB67" s="76"/>
      <c r="PKC67" s="76"/>
      <c r="PKD67" s="76"/>
      <c r="PKE67" s="76"/>
      <c r="PKF67" s="76"/>
      <c r="PKG67" s="76"/>
      <c r="PKH67" s="76"/>
      <c r="PKI67" s="76"/>
      <c r="PKJ67" s="76"/>
      <c r="PKK67" s="76"/>
      <c r="PKL67" s="76"/>
      <c r="PKM67" s="76"/>
      <c r="PKN67" s="76"/>
      <c r="PKO67" s="76"/>
      <c r="PKP67" s="76"/>
      <c r="PKQ67" s="76"/>
      <c r="PKR67" s="76"/>
      <c r="PKS67" s="76"/>
      <c r="PKT67" s="76"/>
      <c r="PKU67" s="76"/>
      <c r="PKV67" s="76"/>
      <c r="PKW67" s="76"/>
      <c r="PKX67" s="76"/>
      <c r="PKY67" s="76"/>
      <c r="PKZ67" s="76"/>
      <c r="PLA67" s="76"/>
      <c r="PLB67" s="76"/>
      <c r="PLC67" s="76"/>
      <c r="PLD67" s="76"/>
      <c r="PLE67" s="76"/>
      <c r="PLF67" s="76"/>
      <c r="PLG67" s="76"/>
      <c r="PLH67" s="76"/>
      <c r="PLI67" s="76"/>
      <c r="PLJ67" s="76"/>
      <c r="PLK67" s="76"/>
      <c r="PLL67" s="76"/>
      <c r="PLM67" s="76"/>
      <c r="PLN67" s="76"/>
      <c r="PLO67" s="76"/>
      <c r="PLP67" s="76"/>
      <c r="PLQ67" s="76"/>
      <c r="PLR67" s="76"/>
      <c r="PLS67" s="76"/>
      <c r="PLT67" s="76"/>
      <c r="PLU67" s="76"/>
      <c r="PLV67" s="76"/>
      <c r="PLW67" s="76"/>
      <c r="PLX67" s="76"/>
      <c r="PLY67" s="76"/>
      <c r="PLZ67" s="76"/>
      <c r="PMA67" s="76"/>
      <c r="PMB67" s="76"/>
      <c r="PMC67" s="76"/>
      <c r="PMD67" s="76"/>
      <c r="PME67" s="76"/>
      <c r="PMF67" s="76"/>
      <c r="PMG67" s="76"/>
      <c r="PMH67" s="76"/>
      <c r="PMI67" s="76"/>
      <c r="PMJ67" s="76"/>
      <c r="PMK67" s="76"/>
      <c r="PML67" s="76"/>
      <c r="PMM67" s="76"/>
      <c r="PMN67" s="76"/>
      <c r="PMO67" s="76"/>
      <c r="PMP67" s="76"/>
      <c r="PMQ67" s="76"/>
      <c r="PMR67" s="76"/>
      <c r="PMS67" s="76"/>
      <c r="PMT67" s="76"/>
      <c r="PMU67" s="76"/>
      <c r="PMV67" s="76"/>
      <c r="PMW67" s="76"/>
      <c r="PMX67" s="76"/>
      <c r="PMY67" s="76"/>
      <c r="PMZ67" s="76"/>
      <c r="PNA67" s="76"/>
      <c r="PNB67" s="76"/>
      <c r="PNC67" s="76"/>
      <c r="PND67" s="76"/>
      <c r="PNE67" s="76"/>
      <c r="PNF67" s="76"/>
      <c r="PNG67" s="76"/>
      <c r="PNH67" s="76"/>
      <c r="PNI67" s="76"/>
      <c r="PNJ67" s="76"/>
      <c r="PNK67" s="76"/>
      <c r="PNL67" s="76"/>
      <c r="PNM67" s="76"/>
      <c r="PNN67" s="76"/>
      <c r="PNO67" s="76"/>
      <c r="PNP67" s="76"/>
      <c r="PNQ67" s="76"/>
      <c r="PNR67" s="76"/>
      <c r="PNS67" s="76"/>
      <c r="PNT67" s="76"/>
      <c r="PNU67" s="76"/>
      <c r="PNV67" s="76"/>
      <c r="PNW67" s="76"/>
      <c r="PNX67" s="76"/>
      <c r="PNY67" s="76"/>
      <c r="PNZ67" s="76"/>
      <c r="POA67" s="76"/>
      <c r="POB67" s="76"/>
      <c r="POC67" s="76"/>
      <c r="POD67" s="76"/>
      <c r="POE67" s="76"/>
      <c r="POF67" s="76"/>
      <c r="POG67" s="76"/>
      <c r="POH67" s="76"/>
      <c r="POI67" s="76"/>
      <c r="POJ67" s="76"/>
      <c r="POK67" s="76"/>
      <c r="POL67" s="76"/>
      <c r="POM67" s="76"/>
      <c r="PON67" s="76"/>
      <c r="POO67" s="76"/>
      <c r="POP67" s="76"/>
      <c r="POQ67" s="76"/>
      <c r="POR67" s="76"/>
      <c r="POS67" s="76"/>
      <c r="POT67" s="76"/>
      <c r="POU67" s="76"/>
      <c r="POV67" s="76"/>
      <c r="POW67" s="76"/>
      <c r="POX67" s="76"/>
      <c r="POY67" s="76"/>
      <c r="POZ67" s="76"/>
      <c r="PPA67" s="76"/>
      <c r="PPB67" s="76"/>
      <c r="PPC67" s="76"/>
      <c r="PPD67" s="76"/>
      <c r="PPE67" s="76"/>
      <c r="PPF67" s="76"/>
      <c r="PPG67" s="76"/>
      <c r="PPH67" s="76"/>
      <c r="PPI67" s="76"/>
      <c r="PPJ67" s="76"/>
      <c r="PPK67" s="76"/>
      <c r="PPL67" s="76"/>
      <c r="PPM67" s="76"/>
      <c r="PPN67" s="76"/>
      <c r="PPO67" s="76"/>
      <c r="PPP67" s="76"/>
      <c r="PPQ67" s="76"/>
      <c r="PPR67" s="76"/>
      <c r="PPS67" s="76"/>
      <c r="PPT67" s="76"/>
      <c r="PPU67" s="76"/>
      <c r="PPV67" s="76"/>
      <c r="PPW67" s="76"/>
      <c r="PPX67" s="76"/>
      <c r="PPY67" s="76"/>
      <c r="PPZ67" s="76"/>
      <c r="PQA67" s="76"/>
      <c r="PQB67" s="76"/>
      <c r="PQC67" s="76"/>
      <c r="PQD67" s="76"/>
      <c r="PQE67" s="76"/>
      <c r="PQF67" s="76"/>
      <c r="PQG67" s="76"/>
      <c r="PQH67" s="76"/>
      <c r="PQI67" s="76"/>
      <c r="PQJ67" s="76"/>
      <c r="PQK67" s="76"/>
      <c r="PQL67" s="76"/>
      <c r="PQM67" s="76"/>
      <c r="PQN67" s="76"/>
      <c r="PQO67" s="76"/>
      <c r="PQP67" s="76"/>
      <c r="PQQ67" s="76"/>
      <c r="PQR67" s="76"/>
      <c r="PQS67" s="76"/>
      <c r="PQT67" s="76"/>
      <c r="PQU67" s="76"/>
      <c r="PQV67" s="76"/>
      <c r="PQW67" s="76"/>
      <c r="PQX67" s="76"/>
      <c r="PQY67" s="76"/>
      <c r="PQZ67" s="76"/>
      <c r="PRA67" s="76"/>
      <c r="PRB67" s="76"/>
      <c r="PRC67" s="76"/>
      <c r="PRD67" s="76"/>
      <c r="PRE67" s="76"/>
      <c r="PRF67" s="76"/>
      <c r="PRG67" s="76"/>
      <c r="PRH67" s="76"/>
      <c r="PRI67" s="76"/>
      <c r="PRJ67" s="76"/>
      <c r="PRK67" s="76"/>
      <c r="PRL67" s="76"/>
      <c r="PRM67" s="76"/>
      <c r="PRN67" s="76"/>
      <c r="PRO67" s="76"/>
      <c r="PRP67" s="76"/>
      <c r="PRQ67" s="76"/>
      <c r="PRR67" s="76"/>
      <c r="PRS67" s="76"/>
      <c r="PRT67" s="76"/>
      <c r="PRU67" s="76"/>
      <c r="PRV67" s="76"/>
      <c r="PRW67" s="76"/>
      <c r="PRX67" s="76"/>
      <c r="PRY67" s="76"/>
      <c r="PRZ67" s="76"/>
      <c r="PSA67" s="76"/>
      <c r="PSB67" s="76"/>
      <c r="PSC67" s="76"/>
      <c r="PSD67" s="76"/>
      <c r="PSE67" s="76"/>
      <c r="PSF67" s="76"/>
      <c r="PSG67" s="76"/>
      <c r="PSH67" s="76"/>
      <c r="PSI67" s="76"/>
      <c r="PSJ67" s="76"/>
      <c r="PSK67" s="76"/>
      <c r="PSL67" s="76"/>
      <c r="PSM67" s="76"/>
      <c r="PSN67" s="76"/>
      <c r="PSO67" s="76"/>
      <c r="PSP67" s="76"/>
      <c r="PSQ67" s="76"/>
      <c r="PSR67" s="76"/>
      <c r="PSS67" s="76"/>
      <c r="PST67" s="76"/>
      <c r="PSU67" s="76"/>
      <c r="PSV67" s="76"/>
      <c r="PSW67" s="76"/>
      <c r="PSX67" s="76"/>
      <c r="PSY67" s="76"/>
      <c r="PSZ67" s="76"/>
      <c r="PTA67" s="76"/>
      <c r="PTB67" s="76"/>
      <c r="PTC67" s="76"/>
      <c r="PTD67" s="76"/>
      <c r="PTE67" s="76"/>
      <c r="PTF67" s="76"/>
      <c r="PTG67" s="76"/>
      <c r="PTH67" s="76"/>
      <c r="PTI67" s="76"/>
      <c r="PTJ67" s="76"/>
      <c r="PTK67" s="76"/>
      <c r="PTL67" s="76"/>
      <c r="PTM67" s="76"/>
      <c r="PTN67" s="76"/>
      <c r="PTO67" s="76"/>
      <c r="PTP67" s="76"/>
      <c r="PTQ67" s="76"/>
      <c r="PTR67" s="76"/>
      <c r="PTS67" s="76"/>
      <c r="PTT67" s="76"/>
      <c r="PTU67" s="76"/>
      <c r="PTV67" s="76"/>
      <c r="PTW67" s="76"/>
      <c r="PTX67" s="76"/>
      <c r="PTY67" s="76"/>
      <c r="PTZ67" s="76"/>
      <c r="PUA67" s="76"/>
      <c r="PUB67" s="76"/>
      <c r="PUC67" s="76"/>
      <c r="PUD67" s="76"/>
      <c r="PUE67" s="76"/>
      <c r="PUF67" s="76"/>
      <c r="PUG67" s="76"/>
      <c r="PUH67" s="76"/>
      <c r="PUI67" s="76"/>
      <c r="PUJ67" s="76"/>
      <c r="PUK67" s="76"/>
      <c r="PUL67" s="76"/>
      <c r="PUM67" s="76"/>
      <c r="PUN67" s="76"/>
      <c r="PUO67" s="76"/>
      <c r="PUP67" s="76"/>
      <c r="PUQ67" s="76"/>
      <c r="PUR67" s="76"/>
      <c r="PUS67" s="76"/>
      <c r="PUT67" s="76"/>
      <c r="PUU67" s="76"/>
      <c r="PUV67" s="76"/>
      <c r="PUW67" s="76"/>
      <c r="PUX67" s="76"/>
      <c r="PUY67" s="76"/>
      <c r="PUZ67" s="76"/>
      <c r="PVA67" s="76"/>
      <c r="PVB67" s="76"/>
      <c r="PVC67" s="76"/>
      <c r="PVD67" s="76"/>
      <c r="PVE67" s="76"/>
      <c r="PVF67" s="76"/>
      <c r="PVG67" s="76"/>
      <c r="PVH67" s="76"/>
      <c r="PVI67" s="76"/>
      <c r="PVJ67" s="76"/>
      <c r="PVK67" s="76"/>
      <c r="PVL67" s="76"/>
      <c r="PVM67" s="76"/>
      <c r="PVN67" s="76"/>
      <c r="PVO67" s="76"/>
      <c r="PVP67" s="76"/>
      <c r="PVQ67" s="76"/>
      <c r="PVR67" s="76"/>
      <c r="PVS67" s="76"/>
      <c r="PVT67" s="76"/>
      <c r="PVU67" s="76"/>
      <c r="PVV67" s="76"/>
      <c r="PVW67" s="76"/>
      <c r="PVX67" s="76"/>
      <c r="PVY67" s="76"/>
      <c r="PVZ67" s="76"/>
      <c r="PWA67" s="76"/>
      <c r="PWB67" s="76"/>
      <c r="PWC67" s="76"/>
      <c r="PWD67" s="76"/>
      <c r="PWE67" s="76"/>
      <c r="PWF67" s="76"/>
      <c r="PWG67" s="76"/>
      <c r="PWH67" s="76"/>
      <c r="PWI67" s="76"/>
      <c r="PWJ67" s="76"/>
      <c r="PWK67" s="76"/>
      <c r="PWL67" s="76"/>
      <c r="PWM67" s="76"/>
      <c r="PWN67" s="76"/>
      <c r="PWO67" s="76"/>
      <c r="PWP67" s="76"/>
      <c r="PWQ67" s="76"/>
      <c r="PWR67" s="76"/>
      <c r="PWS67" s="76"/>
      <c r="PWT67" s="76"/>
      <c r="PWU67" s="76"/>
      <c r="PWV67" s="76"/>
      <c r="PWW67" s="76"/>
      <c r="PWX67" s="76"/>
      <c r="PWY67" s="76"/>
      <c r="PWZ67" s="76"/>
      <c r="PXA67" s="76"/>
      <c r="PXB67" s="76"/>
      <c r="PXC67" s="76"/>
      <c r="PXD67" s="76"/>
      <c r="PXE67" s="76"/>
      <c r="PXF67" s="76"/>
      <c r="PXG67" s="76"/>
      <c r="PXH67" s="76"/>
      <c r="PXI67" s="76"/>
      <c r="PXJ67" s="76"/>
      <c r="PXK67" s="76"/>
      <c r="PXL67" s="76"/>
      <c r="PXM67" s="76"/>
      <c r="PXN67" s="76"/>
      <c r="PXO67" s="76"/>
      <c r="PXP67" s="76"/>
      <c r="PXQ67" s="76"/>
      <c r="PXR67" s="76"/>
      <c r="PXS67" s="76"/>
      <c r="PXT67" s="76"/>
      <c r="PXU67" s="76"/>
      <c r="PXV67" s="76"/>
      <c r="PXW67" s="76"/>
      <c r="PXX67" s="76"/>
      <c r="PXY67" s="76"/>
      <c r="PXZ67" s="76"/>
      <c r="PYA67" s="76"/>
      <c r="PYB67" s="76"/>
      <c r="PYC67" s="76"/>
      <c r="PYD67" s="76"/>
      <c r="PYE67" s="76"/>
      <c r="PYF67" s="76"/>
      <c r="PYG67" s="76"/>
      <c r="PYH67" s="76"/>
      <c r="PYI67" s="76"/>
      <c r="PYJ67" s="76"/>
      <c r="PYK67" s="76"/>
      <c r="PYL67" s="76"/>
      <c r="PYM67" s="76"/>
      <c r="PYN67" s="76"/>
      <c r="PYO67" s="76"/>
      <c r="PYP67" s="76"/>
      <c r="PYQ67" s="76"/>
      <c r="PYR67" s="76"/>
      <c r="PYS67" s="76"/>
      <c r="PYT67" s="76"/>
      <c r="PYU67" s="76"/>
      <c r="PYV67" s="76"/>
      <c r="PYW67" s="76"/>
      <c r="PYX67" s="76"/>
      <c r="PYY67" s="76"/>
      <c r="PYZ67" s="76"/>
      <c r="PZA67" s="76"/>
      <c r="PZB67" s="76"/>
      <c r="PZC67" s="76"/>
      <c r="PZD67" s="76"/>
      <c r="PZE67" s="76"/>
      <c r="PZF67" s="76"/>
      <c r="PZG67" s="76"/>
      <c r="PZH67" s="76"/>
      <c r="PZI67" s="76"/>
      <c r="PZJ67" s="76"/>
      <c r="PZK67" s="76"/>
      <c r="PZL67" s="76"/>
      <c r="PZM67" s="76"/>
      <c r="PZN67" s="76"/>
      <c r="PZO67" s="76"/>
      <c r="PZP67" s="76"/>
      <c r="PZQ67" s="76"/>
      <c r="PZR67" s="76"/>
      <c r="PZS67" s="76"/>
      <c r="PZT67" s="76"/>
      <c r="PZU67" s="76"/>
      <c r="PZV67" s="76"/>
      <c r="PZW67" s="76"/>
      <c r="PZX67" s="76"/>
      <c r="PZY67" s="76"/>
      <c r="PZZ67" s="76"/>
      <c r="QAA67" s="76"/>
      <c r="QAB67" s="76"/>
      <c r="QAC67" s="76"/>
      <c r="QAD67" s="76"/>
      <c r="QAE67" s="76"/>
      <c r="QAF67" s="76"/>
      <c r="QAG67" s="76"/>
      <c r="QAH67" s="76"/>
      <c r="QAI67" s="76"/>
      <c r="QAJ67" s="76"/>
      <c r="QAK67" s="76"/>
      <c r="QAL67" s="76"/>
      <c r="QAM67" s="76"/>
      <c r="QAN67" s="76"/>
      <c r="QAO67" s="76"/>
      <c r="QAP67" s="76"/>
      <c r="QAQ67" s="76"/>
      <c r="QAR67" s="76"/>
      <c r="QAS67" s="76"/>
      <c r="QAT67" s="76"/>
      <c r="QAU67" s="76"/>
      <c r="QAV67" s="76"/>
      <c r="QAW67" s="76"/>
      <c r="QAX67" s="76"/>
      <c r="QAY67" s="76"/>
      <c r="QAZ67" s="76"/>
      <c r="QBA67" s="76"/>
      <c r="QBB67" s="76"/>
      <c r="QBC67" s="76"/>
      <c r="QBD67" s="76"/>
      <c r="QBE67" s="76"/>
      <c r="QBF67" s="76"/>
      <c r="QBG67" s="76"/>
      <c r="QBH67" s="76"/>
      <c r="QBI67" s="76"/>
      <c r="QBJ67" s="76"/>
      <c r="QBK67" s="76"/>
      <c r="QBL67" s="76"/>
      <c r="QBM67" s="76"/>
      <c r="QBN67" s="76"/>
      <c r="QBO67" s="76"/>
      <c r="QBP67" s="76"/>
      <c r="QBQ67" s="76"/>
      <c r="QBR67" s="76"/>
      <c r="QBS67" s="76"/>
      <c r="QBT67" s="76"/>
      <c r="QBU67" s="76"/>
      <c r="QBV67" s="76"/>
      <c r="QBW67" s="76"/>
      <c r="QBX67" s="76"/>
      <c r="QBY67" s="76"/>
      <c r="QBZ67" s="76"/>
      <c r="QCA67" s="76"/>
      <c r="QCB67" s="76"/>
      <c r="QCC67" s="76"/>
      <c r="QCD67" s="76"/>
      <c r="QCE67" s="76"/>
      <c r="QCF67" s="76"/>
      <c r="QCG67" s="76"/>
      <c r="QCH67" s="76"/>
      <c r="QCI67" s="76"/>
      <c r="QCJ67" s="76"/>
      <c r="QCK67" s="76"/>
      <c r="QCL67" s="76"/>
      <c r="QCM67" s="76"/>
      <c r="QCN67" s="76"/>
      <c r="QCO67" s="76"/>
      <c r="QCP67" s="76"/>
      <c r="QCQ67" s="76"/>
      <c r="QCR67" s="76"/>
      <c r="QCS67" s="76"/>
      <c r="QCT67" s="76"/>
      <c r="QCU67" s="76"/>
      <c r="QCV67" s="76"/>
      <c r="QCW67" s="76"/>
      <c r="QCX67" s="76"/>
      <c r="QCY67" s="76"/>
      <c r="QCZ67" s="76"/>
      <c r="QDA67" s="76"/>
      <c r="QDB67" s="76"/>
      <c r="QDC67" s="76"/>
      <c r="QDD67" s="76"/>
      <c r="QDE67" s="76"/>
      <c r="QDF67" s="76"/>
      <c r="QDG67" s="76"/>
      <c r="QDH67" s="76"/>
      <c r="QDI67" s="76"/>
      <c r="QDJ67" s="76"/>
      <c r="QDK67" s="76"/>
      <c r="QDL67" s="76"/>
      <c r="QDM67" s="76"/>
      <c r="QDN67" s="76"/>
      <c r="QDO67" s="76"/>
      <c r="QDP67" s="76"/>
      <c r="QDQ67" s="76"/>
      <c r="QDR67" s="76"/>
      <c r="QDS67" s="76"/>
      <c r="QDT67" s="76"/>
      <c r="QDU67" s="76"/>
      <c r="QDV67" s="76"/>
      <c r="QDW67" s="76"/>
      <c r="QDX67" s="76"/>
      <c r="QDY67" s="76"/>
      <c r="QDZ67" s="76"/>
      <c r="QEA67" s="76"/>
      <c r="QEB67" s="76"/>
      <c r="QEC67" s="76"/>
      <c r="QED67" s="76"/>
      <c r="QEE67" s="76"/>
      <c r="QEF67" s="76"/>
      <c r="QEG67" s="76"/>
      <c r="QEH67" s="76"/>
      <c r="QEI67" s="76"/>
      <c r="QEJ67" s="76"/>
      <c r="QEK67" s="76"/>
      <c r="QEL67" s="76"/>
      <c r="QEM67" s="76"/>
      <c r="QEN67" s="76"/>
      <c r="QEO67" s="76"/>
      <c r="QEP67" s="76"/>
      <c r="QEQ67" s="76"/>
      <c r="QER67" s="76"/>
      <c r="QES67" s="76"/>
      <c r="QET67" s="76"/>
      <c r="QEU67" s="76"/>
      <c r="QEV67" s="76"/>
      <c r="QEW67" s="76"/>
      <c r="QEX67" s="76"/>
      <c r="QEY67" s="76"/>
      <c r="QEZ67" s="76"/>
      <c r="QFA67" s="76"/>
      <c r="QFB67" s="76"/>
      <c r="QFC67" s="76"/>
      <c r="QFD67" s="76"/>
      <c r="QFE67" s="76"/>
      <c r="QFF67" s="76"/>
      <c r="QFG67" s="76"/>
      <c r="QFH67" s="76"/>
      <c r="QFI67" s="76"/>
      <c r="QFJ67" s="76"/>
      <c r="QFK67" s="76"/>
      <c r="QFL67" s="76"/>
      <c r="QFM67" s="76"/>
      <c r="QFN67" s="76"/>
      <c r="QFO67" s="76"/>
      <c r="QFP67" s="76"/>
      <c r="QFQ67" s="76"/>
      <c r="QFR67" s="76"/>
      <c r="QFS67" s="76"/>
      <c r="QFT67" s="76"/>
      <c r="QFU67" s="76"/>
      <c r="QFV67" s="76"/>
      <c r="QFW67" s="76"/>
      <c r="QFX67" s="76"/>
      <c r="QFY67" s="76"/>
      <c r="QFZ67" s="76"/>
      <c r="QGA67" s="76"/>
      <c r="QGB67" s="76"/>
      <c r="QGC67" s="76"/>
      <c r="QGD67" s="76"/>
      <c r="QGE67" s="76"/>
      <c r="QGF67" s="76"/>
      <c r="QGG67" s="76"/>
      <c r="QGH67" s="76"/>
      <c r="QGI67" s="76"/>
      <c r="QGJ67" s="76"/>
      <c r="QGK67" s="76"/>
      <c r="QGL67" s="76"/>
      <c r="QGM67" s="76"/>
      <c r="QGN67" s="76"/>
      <c r="QGO67" s="76"/>
      <c r="QGP67" s="76"/>
      <c r="QGQ67" s="76"/>
      <c r="QGR67" s="76"/>
      <c r="QGS67" s="76"/>
      <c r="QGT67" s="76"/>
      <c r="QGU67" s="76"/>
      <c r="QGV67" s="76"/>
      <c r="QGW67" s="76"/>
      <c r="QGX67" s="76"/>
      <c r="QGY67" s="76"/>
      <c r="QGZ67" s="76"/>
      <c r="QHA67" s="76"/>
      <c r="QHB67" s="76"/>
      <c r="QHC67" s="76"/>
      <c r="QHD67" s="76"/>
      <c r="QHE67" s="76"/>
      <c r="QHF67" s="76"/>
      <c r="QHG67" s="76"/>
      <c r="QHH67" s="76"/>
      <c r="QHI67" s="76"/>
      <c r="QHJ67" s="76"/>
      <c r="QHK67" s="76"/>
      <c r="QHL67" s="76"/>
      <c r="QHM67" s="76"/>
      <c r="QHN67" s="76"/>
      <c r="QHO67" s="76"/>
      <c r="QHP67" s="76"/>
      <c r="QHQ67" s="76"/>
      <c r="QHR67" s="76"/>
      <c r="QHS67" s="76"/>
      <c r="QHT67" s="76"/>
      <c r="QHU67" s="76"/>
      <c r="QHV67" s="76"/>
      <c r="QHW67" s="76"/>
      <c r="QHX67" s="76"/>
      <c r="QHY67" s="76"/>
      <c r="QHZ67" s="76"/>
      <c r="QIA67" s="76"/>
      <c r="QIB67" s="76"/>
      <c r="QIC67" s="76"/>
      <c r="QID67" s="76"/>
      <c r="QIE67" s="76"/>
      <c r="QIF67" s="76"/>
      <c r="QIG67" s="76"/>
      <c r="QIH67" s="76"/>
      <c r="QII67" s="76"/>
      <c r="QIJ67" s="76"/>
      <c r="QIK67" s="76"/>
      <c r="QIL67" s="76"/>
      <c r="QIM67" s="76"/>
      <c r="QIN67" s="76"/>
      <c r="QIO67" s="76"/>
      <c r="QIP67" s="76"/>
      <c r="QIQ67" s="76"/>
      <c r="QIR67" s="76"/>
      <c r="QIS67" s="76"/>
      <c r="QIT67" s="76"/>
      <c r="QIU67" s="76"/>
      <c r="QIV67" s="76"/>
      <c r="QIW67" s="76"/>
      <c r="QIX67" s="76"/>
      <c r="QIY67" s="76"/>
      <c r="QIZ67" s="76"/>
      <c r="QJA67" s="76"/>
      <c r="QJB67" s="76"/>
      <c r="QJC67" s="76"/>
      <c r="QJD67" s="76"/>
      <c r="QJE67" s="76"/>
      <c r="QJF67" s="76"/>
      <c r="QJG67" s="76"/>
      <c r="QJH67" s="76"/>
      <c r="QJI67" s="76"/>
      <c r="QJJ67" s="76"/>
      <c r="QJK67" s="76"/>
      <c r="QJL67" s="76"/>
      <c r="QJM67" s="76"/>
      <c r="QJN67" s="76"/>
      <c r="QJO67" s="76"/>
      <c r="QJP67" s="76"/>
      <c r="QJQ67" s="76"/>
      <c r="QJR67" s="76"/>
      <c r="QJS67" s="76"/>
      <c r="QJT67" s="76"/>
      <c r="QJU67" s="76"/>
      <c r="QJV67" s="76"/>
      <c r="QJW67" s="76"/>
      <c r="QJX67" s="76"/>
      <c r="QJY67" s="76"/>
      <c r="QJZ67" s="76"/>
      <c r="QKA67" s="76"/>
      <c r="QKB67" s="76"/>
      <c r="QKC67" s="76"/>
      <c r="QKD67" s="76"/>
      <c r="QKE67" s="76"/>
      <c r="QKF67" s="76"/>
      <c r="QKG67" s="76"/>
      <c r="QKH67" s="76"/>
      <c r="QKI67" s="76"/>
      <c r="QKJ67" s="76"/>
      <c r="QKK67" s="76"/>
      <c r="QKL67" s="76"/>
      <c r="QKM67" s="76"/>
      <c r="QKN67" s="76"/>
      <c r="QKO67" s="76"/>
      <c r="QKP67" s="76"/>
      <c r="QKQ67" s="76"/>
      <c r="QKR67" s="76"/>
      <c r="QKS67" s="76"/>
      <c r="QKT67" s="76"/>
      <c r="QKU67" s="76"/>
      <c r="QKV67" s="76"/>
      <c r="QKW67" s="76"/>
      <c r="QKX67" s="76"/>
      <c r="QKY67" s="76"/>
      <c r="QKZ67" s="76"/>
      <c r="QLA67" s="76"/>
      <c r="QLB67" s="76"/>
      <c r="QLC67" s="76"/>
      <c r="QLD67" s="76"/>
      <c r="QLE67" s="76"/>
      <c r="QLF67" s="76"/>
      <c r="QLG67" s="76"/>
      <c r="QLH67" s="76"/>
      <c r="QLI67" s="76"/>
      <c r="QLJ67" s="76"/>
      <c r="QLK67" s="76"/>
      <c r="QLL67" s="76"/>
      <c r="QLM67" s="76"/>
      <c r="QLN67" s="76"/>
      <c r="QLO67" s="76"/>
      <c r="QLP67" s="76"/>
      <c r="QLQ67" s="76"/>
      <c r="QLR67" s="76"/>
      <c r="QLS67" s="76"/>
      <c r="QLT67" s="76"/>
      <c r="QLU67" s="76"/>
      <c r="QLV67" s="76"/>
      <c r="QLW67" s="76"/>
      <c r="QLX67" s="76"/>
      <c r="QLY67" s="76"/>
      <c r="QLZ67" s="76"/>
      <c r="QMA67" s="76"/>
      <c r="QMB67" s="76"/>
      <c r="QMC67" s="76"/>
      <c r="QMD67" s="76"/>
      <c r="QME67" s="76"/>
      <c r="QMF67" s="76"/>
      <c r="QMG67" s="76"/>
      <c r="QMH67" s="76"/>
      <c r="QMI67" s="76"/>
      <c r="QMJ67" s="76"/>
      <c r="QMK67" s="76"/>
      <c r="QML67" s="76"/>
      <c r="QMM67" s="76"/>
      <c r="QMN67" s="76"/>
      <c r="QMO67" s="76"/>
      <c r="QMP67" s="76"/>
      <c r="QMQ67" s="76"/>
      <c r="QMR67" s="76"/>
      <c r="QMS67" s="76"/>
      <c r="QMT67" s="76"/>
      <c r="QMU67" s="76"/>
      <c r="QMV67" s="76"/>
      <c r="QMW67" s="76"/>
      <c r="QMX67" s="76"/>
      <c r="QMY67" s="76"/>
      <c r="QMZ67" s="76"/>
      <c r="QNA67" s="76"/>
      <c r="QNB67" s="76"/>
      <c r="QNC67" s="76"/>
      <c r="QND67" s="76"/>
      <c r="QNE67" s="76"/>
      <c r="QNF67" s="76"/>
      <c r="QNG67" s="76"/>
      <c r="QNH67" s="76"/>
      <c r="QNI67" s="76"/>
      <c r="QNJ67" s="76"/>
      <c r="QNK67" s="76"/>
      <c r="QNL67" s="76"/>
      <c r="QNM67" s="76"/>
      <c r="QNN67" s="76"/>
      <c r="QNO67" s="76"/>
      <c r="QNP67" s="76"/>
      <c r="QNQ67" s="76"/>
      <c r="QNR67" s="76"/>
      <c r="QNS67" s="76"/>
      <c r="QNT67" s="76"/>
      <c r="QNU67" s="76"/>
      <c r="QNV67" s="76"/>
      <c r="QNW67" s="76"/>
      <c r="QNX67" s="76"/>
      <c r="QNY67" s="76"/>
      <c r="QNZ67" s="76"/>
      <c r="QOA67" s="76"/>
      <c r="QOB67" s="76"/>
      <c r="QOC67" s="76"/>
      <c r="QOD67" s="76"/>
      <c r="QOE67" s="76"/>
      <c r="QOF67" s="76"/>
      <c r="QOG67" s="76"/>
      <c r="QOH67" s="76"/>
      <c r="QOI67" s="76"/>
      <c r="QOJ67" s="76"/>
      <c r="QOK67" s="76"/>
      <c r="QOL67" s="76"/>
      <c r="QOM67" s="76"/>
      <c r="QON67" s="76"/>
      <c r="QOO67" s="76"/>
      <c r="QOP67" s="76"/>
      <c r="QOQ67" s="76"/>
      <c r="QOR67" s="76"/>
      <c r="QOS67" s="76"/>
      <c r="QOT67" s="76"/>
      <c r="QOU67" s="76"/>
      <c r="QOV67" s="76"/>
      <c r="QOW67" s="76"/>
      <c r="QOX67" s="76"/>
      <c r="QOY67" s="76"/>
      <c r="QOZ67" s="76"/>
      <c r="QPA67" s="76"/>
      <c r="QPB67" s="76"/>
      <c r="QPC67" s="76"/>
      <c r="QPD67" s="76"/>
      <c r="QPE67" s="76"/>
      <c r="QPF67" s="76"/>
      <c r="QPG67" s="76"/>
      <c r="QPH67" s="76"/>
      <c r="QPI67" s="76"/>
      <c r="QPJ67" s="76"/>
      <c r="QPK67" s="76"/>
      <c r="QPL67" s="76"/>
      <c r="QPM67" s="76"/>
      <c r="QPN67" s="76"/>
      <c r="QPO67" s="76"/>
      <c r="QPP67" s="76"/>
      <c r="QPQ67" s="76"/>
      <c r="QPR67" s="76"/>
      <c r="QPS67" s="76"/>
      <c r="QPT67" s="76"/>
      <c r="QPU67" s="76"/>
      <c r="QPV67" s="76"/>
      <c r="QPW67" s="76"/>
      <c r="QPX67" s="76"/>
      <c r="QPY67" s="76"/>
      <c r="QPZ67" s="76"/>
      <c r="QQA67" s="76"/>
      <c r="QQB67" s="76"/>
      <c r="QQC67" s="76"/>
      <c r="QQD67" s="76"/>
      <c r="QQE67" s="76"/>
      <c r="QQF67" s="76"/>
      <c r="QQG67" s="76"/>
      <c r="QQH67" s="76"/>
      <c r="QQI67" s="76"/>
      <c r="QQJ67" s="76"/>
      <c r="QQK67" s="76"/>
      <c r="QQL67" s="76"/>
      <c r="QQM67" s="76"/>
      <c r="QQN67" s="76"/>
      <c r="QQO67" s="76"/>
      <c r="QQP67" s="76"/>
      <c r="QQQ67" s="76"/>
      <c r="QQR67" s="76"/>
      <c r="QQS67" s="76"/>
      <c r="QQT67" s="76"/>
      <c r="QQU67" s="76"/>
      <c r="QQV67" s="76"/>
      <c r="QQW67" s="76"/>
      <c r="QQX67" s="76"/>
      <c r="QQY67" s="76"/>
      <c r="QQZ67" s="76"/>
      <c r="QRA67" s="76"/>
      <c r="QRB67" s="76"/>
      <c r="QRC67" s="76"/>
      <c r="QRD67" s="76"/>
      <c r="QRE67" s="76"/>
      <c r="QRF67" s="76"/>
      <c r="QRG67" s="76"/>
      <c r="QRH67" s="76"/>
      <c r="QRI67" s="76"/>
      <c r="QRJ67" s="76"/>
      <c r="QRK67" s="76"/>
      <c r="QRL67" s="76"/>
      <c r="QRM67" s="76"/>
      <c r="QRN67" s="76"/>
      <c r="QRO67" s="76"/>
      <c r="QRP67" s="76"/>
      <c r="QRQ67" s="76"/>
      <c r="QRR67" s="76"/>
      <c r="QRS67" s="76"/>
      <c r="QRT67" s="76"/>
      <c r="QRU67" s="76"/>
      <c r="QRV67" s="76"/>
      <c r="QRW67" s="76"/>
      <c r="QRX67" s="76"/>
      <c r="QRY67" s="76"/>
      <c r="QRZ67" s="76"/>
      <c r="QSA67" s="76"/>
      <c r="QSB67" s="76"/>
      <c r="QSC67" s="76"/>
      <c r="QSD67" s="76"/>
      <c r="QSE67" s="76"/>
      <c r="QSF67" s="76"/>
      <c r="QSG67" s="76"/>
      <c r="QSH67" s="76"/>
      <c r="QSI67" s="76"/>
      <c r="QSJ67" s="76"/>
      <c r="QSK67" s="76"/>
      <c r="QSL67" s="76"/>
      <c r="QSM67" s="76"/>
      <c r="QSN67" s="76"/>
      <c r="QSO67" s="76"/>
      <c r="QSP67" s="76"/>
      <c r="QSQ67" s="76"/>
      <c r="QSR67" s="76"/>
      <c r="QSS67" s="76"/>
      <c r="QST67" s="76"/>
      <c r="QSU67" s="76"/>
      <c r="QSV67" s="76"/>
      <c r="QSW67" s="76"/>
      <c r="QSX67" s="76"/>
      <c r="QSY67" s="76"/>
      <c r="QSZ67" s="76"/>
      <c r="QTA67" s="76"/>
      <c r="QTB67" s="76"/>
      <c r="QTC67" s="76"/>
      <c r="QTD67" s="76"/>
      <c r="QTE67" s="76"/>
      <c r="QTF67" s="76"/>
      <c r="QTG67" s="76"/>
      <c r="QTH67" s="76"/>
      <c r="QTI67" s="76"/>
      <c r="QTJ67" s="76"/>
      <c r="QTK67" s="76"/>
      <c r="QTL67" s="76"/>
      <c r="QTM67" s="76"/>
      <c r="QTN67" s="76"/>
      <c r="QTO67" s="76"/>
      <c r="QTP67" s="76"/>
      <c r="QTQ67" s="76"/>
      <c r="QTR67" s="76"/>
      <c r="QTS67" s="76"/>
      <c r="QTT67" s="76"/>
      <c r="QTU67" s="76"/>
      <c r="QTV67" s="76"/>
      <c r="QTW67" s="76"/>
      <c r="QTX67" s="76"/>
      <c r="QTY67" s="76"/>
      <c r="QTZ67" s="76"/>
      <c r="QUA67" s="76"/>
      <c r="QUB67" s="76"/>
      <c r="QUC67" s="76"/>
      <c r="QUD67" s="76"/>
      <c r="QUE67" s="76"/>
      <c r="QUF67" s="76"/>
      <c r="QUG67" s="76"/>
      <c r="QUH67" s="76"/>
      <c r="QUI67" s="76"/>
      <c r="QUJ67" s="76"/>
      <c r="QUK67" s="76"/>
      <c r="QUL67" s="76"/>
      <c r="QUM67" s="76"/>
      <c r="QUN67" s="76"/>
      <c r="QUO67" s="76"/>
      <c r="QUP67" s="76"/>
      <c r="QUQ67" s="76"/>
      <c r="QUR67" s="76"/>
      <c r="QUS67" s="76"/>
      <c r="QUT67" s="76"/>
      <c r="QUU67" s="76"/>
      <c r="QUV67" s="76"/>
      <c r="QUW67" s="76"/>
      <c r="QUX67" s="76"/>
      <c r="QUY67" s="76"/>
      <c r="QUZ67" s="76"/>
      <c r="QVA67" s="76"/>
      <c r="QVB67" s="76"/>
      <c r="QVC67" s="76"/>
      <c r="QVD67" s="76"/>
      <c r="QVE67" s="76"/>
      <c r="QVF67" s="76"/>
      <c r="QVG67" s="76"/>
      <c r="QVH67" s="76"/>
      <c r="QVI67" s="76"/>
      <c r="QVJ67" s="76"/>
      <c r="QVK67" s="76"/>
      <c r="QVL67" s="76"/>
      <c r="QVM67" s="76"/>
      <c r="QVN67" s="76"/>
      <c r="QVO67" s="76"/>
      <c r="QVP67" s="76"/>
      <c r="QVQ67" s="76"/>
      <c r="QVR67" s="76"/>
      <c r="QVS67" s="76"/>
      <c r="QVT67" s="76"/>
      <c r="QVU67" s="76"/>
      <c r="QVV67" s="76"/>
      <c r="QVW67" s="76"/>
      <c r="QVX67" s="76"/>
      <c r="QVY67" s="76"/>
      <c r="QVZ67" s="76"/>
      <c r="QWA67" s="76"/>
      <c r="QWB67" s="76"/>
      <c r="QWC67" s="76"/>
      <c r="QWD67" s="76"/>
      <c r="QWE67" s="76"/>
      <c r="QWF67" s="76"/>
      <c r="QWG67" s="76"/>
      <c r="QWH67" s="76"/>
      <c r="QWI67" s="76"/>
      <c r="QWJ67" s="76"/>
      <c r="QWK67" s="76"/>
      <c r="QWL67" s="76"/>
      <c r="QWM67" s="76"/>
      <c r="QWN67" s="76"/>
      <c r="QWO67" s="76"/>
      <c r="QWP67" s="76"/>
      <c r="QWQ67" s="76"/>
      <c r="QWR67" s="76"/>
      <c r="QWS67" s="76"/>
      <c r="QWT67" s="76"/>
      <c r="QWU67" s="76"/>
      <c r="QWV67" s="76"/>
      <c r="QWW67" s="76"/>
      <c r="QWX67" s="76"/>
      <c r="QWY67" s="76"/>
      <c r="QWZ67" s="76"/>
      <c r="QXA67" s="76"/>
      <c r="QXB67" s="76"/>
      <c r="QXC67" s="76"/>
      <c r="QXD67" s="76"/>
      <c r="QXE67" s="76"/>
      <c r="QXF67" s="76"/>
      <c r="QXG67" s="76"/>
      <c r="QXH67" s="76"/>
      <c r="QXI67" s="76"/>
      <c r="QXJ67" s="76"/>
      <c r="QXK67" s="76"/>
      <c r="QXL67" s="76"/>
      <c r="QXM67" s="76"/>
      <c r="QXN67" s="76"/>
      <c r="QXO67" s="76"/>
      <c r="QXP67" s="76"/>
      <c r="QXQ67" s="76"/>
      <c r="QXR67" s="76"/>
      <c r="QXS67" s="76"/>
      <c r="QXT67" s="76"/>
      <c r="QXU67" s="76"/>
      <c r="QXV67" s="76"/>
      <c r="QXW67" s="76"/>
      <c r="QXX67" s="76"/>
      <c r="QXY67" s="76"/>
      <c r="QXZ67" s="76"/>
      <c r="QYA67" s="76"/>
      <c r="QYB67" s="76"/>
      <c r="QYC67" s="76"/>
      <c r="QYD67" s="76"/>
      <c r="QYE67" s="76"/>
      <c r="QYF67" s="76"/>
      <c r="QYG67" s="76"/>
      <c r="QYH67" s="76"/>
      <c r="QYI67" s="76"/>
      <c r="QYJ67" s="76"/>
      <c r="QYK67" s="76"/>
      <c r="QYL67" s="76"/>
      <c r="QYM67" s="76"/>
      <c r="QYN67" s="76"/>
      <c r="QYO67" s="76"/>
      <c r="QYP67" s="76"/>
      <c r="QYQ67" s="76"/>
      <c r="QYR67" s="76"/>
      <c r="QYS67" s="76"/>
      <c r="QYT67" s="76"/>
      <c r="QYU67" s="76"/>
      <c r="QYV67" s="76"/>
      <c r="QYW67" s="76"/>
      <c r="QYX67" s="76"/>
      <c r="QYY67" s="76"/>
      <c r="QYZ67" s="76"/>
      <c r="QZA67" s="76"/>
      <c r="QZB67" s="76"/>
      <c r="QZC67" s="76"/>
      <c r="QZD67" s="76"/>
      <c r="QZE67" s="76"/>
      <c r="QZF67" s="76"/>
      <c r="QZG67" s="76"/>
      <c r="QZH67" s="76"/>
      <c r="QZI67" s="76"/>
      <c r="QZJ67" s="76"/>
      <c r="QZK67" s="76"/>
      <c r="QZL67" s="76"/>
      <c r="QZM67" s="76"/>
      <c r="QZN67" s="76"/>
      <c r="QZO67" s="76"/>
      <c r="QZP67" s="76"/>
      <c r="QZQ67" s="76"/>
      <c r="QZR67" s="76"/>
      <c r="QZS67" s="76"/>
      <c r="QZT67" s="76"/>
      <c r="QZU67" s="76"/>
      <c r="QZV67" s="76"/>
      <c r="QZW67" s="76"/>
      <c r="QZX67" s="76"/>
      <c r="QZY67" s="76"/>
      <c r="QZZ67" s="76"/>
      <c r="RAA67" s="76"/>
      <c r="RAB67" s="76"/>
      <c r="RAC67" s="76"/>
      <c r="RAD67" s="76"/>
      <c r="RAE67" s="76"/>
      <c r="RAF67" s="76"/>
      <c r="RAG67" s="76"/>
      <c r="RAH67" s="76"/>
      <c r="RAI67" s="76"/>
      <c r="RAJ67" s="76"/>
      <c r="RAK67" s="76"/>
      <c r="RAL67" s="76"/>
      <c r="RAM67" s="76"/>
      <c r="RAN67" s="76"/>
      <c r="RAO67" s="76"/>
      <c r="RAP67" s="76"/>
      <c r="RAQ67" s="76"/>
      <c r="RAR67" s="76"/>
      <c r="RAS67" s="76"/>
      <c r="RAT67" s="76"/>
      <c r="RAU67" s="76"/>
      <c r="RAV67" s="76"/>
      <c r="RAW67" s="76"/>
      <c r="RAX67" s="76"/>
      <c r="RAY67" s="76"/>
      <c r="RAZ67" s="76"/>
      <c r="RBA67" s="76"/>
      <c r="RBB67" s="76"/>
      <c r="RBC67" s="76"/>
      <c r="RBD67" s="76"/>
      <c r="RBE67" s="76"/>
      <c r="RBF67" s="76"/>
      <c r="RBG67" s="76"/>
      <c r="RBH67" s="76"/>
      <c r="RBI67" s="76"/>
      <c r="RBJ67" s="76"/>
      <c r="RBK67" s="76"/>
      <c r="RBL67" s="76"/>
      <c r="RBM67" s="76"/>
      <c r="RBN67" s="76"/>
      <c r="RBO67" s="76"/>
      <c r="RBP67" s="76"/>
      <c r="RBQ67" s="76"/>
      <c r="RBR67" s="76"/>
      <c r="RBS67" s="76"/>
      <c r="RBT67" s="76"/>
      <c r="RBU67" s="76"/>
      <c r="RBV67" s="76"/>
      <c r="RBW67" s="76"/>
      <c r="RBX67" s="76"/>
      <c r="RBY67" s="76"/>
      <c r="RBZ67" s="76"/>
      <c r="RCA67" s="76"/>
      <c r="RCB67" s="76"/>
      <c r="RCC67" s="76"/>
      <c r="RCD67" s="76"/>
      <c r="RCE67" s="76"/>
      <c r="RCF67" s="76"/>
      <c r="RCG67" s="76"/>
      <c r="RCH67" s="76"/>
      <c r="RCI67" s="76"/>
      <c r="RCJ67" s="76"/>
      <c r="RCK67" s="76"/>
      <c r="RCL67" s="76"/>
      <c r="RCM67" s="76"/>
      <c r="RCN67" s="76"/>
      <c r="RCO67" s="76"/>
      <c r="RCP67" s="76"/>
      <c r="RCQ67" s="76"/>
      <c r="RCR67" s="76"/>
      <c r="RCS67" s="76"/>
      <c r="RCT67" s="76"/>
      <c r="RCU67" s="76"/>
      <c r="RCV67" s="76"/>
      <c r="RCW67" s="76"/>
      <c r="RCX67" s="76"/>
      <c r="RCY67" s="76"/>
      <c r="RCZ67" s="76"/>
      <c r="RDA67" s="76"/>
      <c r="RDB67" s="76"/>
      <c r="RDC67" s="76"/>
      <c r="RDD67" s="76"/>
      <c r="RDE67" s="76"/>
      <c r="RDF67" s="76"/>
      <c r="RDG67" s="76"/>
      <c r="RDH67" s="76"/>
      <c r="RDI67" s="76"/>
      <c r="RDJ67" s="76"/>
      <c r="RDK67" s="76"/>
      <c r="RDL67" s="76"/>
      <c r="RDM67" s="76"/>
      <c r="RDN67" s="76"/>
      <c r="RDO67" s="76"/>
      <c r="RDP67" s="76"/>
      <c r="RDQ67" s="76"/>
      <c r="RDR67" s="76"/>
      <c r="RDS67" s="76"/>
      <c r="RDT67" s="76"/>
      <c r="RDU67" s="76"/>
      <c r="RDV67" s="76"/>
      <c r="RDW67" s="76"/>
      <c r="RDX67" s="76"/>
      <c r="RDY67" s="76"/>
      <c r="RDZ67" s="76"/>
      <c r="REA67" s="76"/>
      <c r="REB67" s="76"/>
      <c r="REC67" s="76"/>
      <c r="RED67" s="76"/>
      <c r="REE67" s="76"/>
      <c r="REF67" s="76"/>
      <c r="REG67" s="76"/>
      <c r="REH67" s="76"/>
      <c r="REI67" s="76"/>
      <c r="REJ67" s="76"/>
      <c r="REK67" s="76"/>
      <c r="REL67" s="76"/>
      <c r="REM67" s="76"/>
      <c r="REN67" s="76"/>
      <c r="REO67" s="76"/>
      <c r="REP67" s="76"/>
      <c r="REQ67" s="76"/>
      <c r="RER67" s="76"/>
      <c r="RES67" s="76"/>
      <c r="RET67" s="76"/>
      <c r="REU67" s="76"/>
      <c r="REV67" s="76"/>
      <c r="REW67" s="76"/>
      <c r="REX67" s="76"/>
      <c r="REY67" s="76"/>
      <c r="REZ67" s="76"/>
      <c r="RFA67" s="76"/>
      <c r="RFB67" s="76"/>
      <c r="RFC67" s="76"/>
      <c r="RFD67" s="76"/>
      <c r="RFE67" s="76"/>
      <c r="RFF67" s="76"/>
      <c r="RFG67" s="76"/>
      <c r="RFH67" s="76"/>
      <c r="RFI67" s="76"/>
      <c r="RFJ67" s="76"/>
      <c r="RFK67" s="76"/>
      <c r="RFL67" s="76"/>
      <c r="RFM67" s="76"/>
      <c r="RFN67" s="76"/>
      <c r="RFO67" s="76"/>
      <c r="RFP67" s="76"/>
      <c r="RFQ67" s="76"/>
      <c r="RFR67" s="76"/>
      <c r="RFS67" s="76"/>
      <c r="RFT67" s="76"/>
      <c r="RFU67" s="76"/>
      <c r="RFV67" s="76"/>
      <c r="RFW67" s="76"/>
      <c r="RFX67" s="76"/>
      <c r="RFY67" s="76"/>
      <c r="RFZ67" s="76"/>
      <c r="RGA67" s="76"/>
      <c r="RGB67" s="76"/>
      <c r="RGC67" s="76"/>
      <c r="RGD67" s="76"/>
      <c r="RGE67" s="76"/>
      <c r="RGF67" s="76"/>
      <c r="RGG67" s="76"/>
      <c r="RGH67" s="76"/>
      <c r="RGI67" s="76"/>
      <c r="RGJ67" s="76"/>
      <c r="RGK67" s="76"/>
      <c r="RGL67" s="76"/>
      <c r="RGM67" s="76"/>
      <c r="RGN67" s="76"/>
      <c r="RGO67" s="76"/>
      <c r="RGP67" s="76"/>
      <c r="RGQ67" s="76"/>
      <c r="RGR67" s="76"/>
      <c r="RGS67" s="76"/>
      <c r="RGT67" s="76"/>
      <c r="RGU67" s="76"/>
      <c r="RGV67" s="76"/>
      <c r="RGW67" s="76"/>
      <c r="RGX67" s="76"/>
      <c r="RGY67" s="76"/>
      <c r="RGZ67" s="76"/>
      <c r="RHA67" s="76"/>
      <c r="RHB67" s="76"/>
      <c r="RHC67" s="76"/>
      <c r="RHD67" s="76"/>
      <c r="RHE67" s="76"/>
      <c r="RHF67" s="76"/>
      <c r="RHG67" s="76"/>
      <c r="RHH67" s="76"/>
      <c r="RHI67" s="76"/>
      <c r="RHJ67" s="76"/>
      <c r="RHK67" s="76"/>
      <c r="RHL67" s="76"/>
      <c r="RHM67" s="76"/>
      <c r="RHN67" s="76"/>
      <c r="RHO67" s="76"/>
      <c r="RHP67" s="76"/>
      <c r="RHQ67" s="76"/>
      <c r="RHR67" s="76"/>
      <c r="RHS67" s="76"/>
      <c r="RHT67" s="76"/>
      <c r="RHU67" s="76"/>
      <c r="RHV67" s="76"/>
      <c r="RHW67" s="76"/>
      <c r="RHX67" s="76"/>
      <c r="RHY67" s="76"/>
      <c r="RHZ67" s="76"/>
      <c r="RIA67" s="76"/>
      <c r="RIB67" s="76"/>
      <c r="RIC67" s="76"/>
      <c r="RID67" s="76"/>
      <c r="RIE67" s="76"/>
      <c r="RIF67" s="76"/>
      <c r="RIG67" s="76"/>
      <c r="RIH67" s="76"/>
      <c r="RII67" s="76"/>
      <c r="RIJ67" s="76"/>
      <c r="RIK67" s="76"/>
      <c r="RIL67" s="76"/>
      <c r="RIM67" s="76"/>
      <c r="RIN67" s="76"/>
      <c r="RIO67" s="76"/>
      <c r="RIP67" s="76"/>
      <c r="RIQ67" s="76"/>
      <c r="RIR67" s="76"/>
      <c r="RIS67" s="76"/>
      <c r="RIT67" s="76"/>
      <c r="RIU67" s="76"/>
      <c r="RIV67" s="76"/>
      <c r="RIW67" s="76"/>
      <c r="RIX67" s="76"/>
      <c r="RIY67" s="76"/>
      <c r="RIZ67" s="76"/>
      <c r="RJA67" s="76"/>
      <c r="RJB67" s="76"/>
      <c r="RJC67" s="76"/>
      <c r="RJD67" s="76"/>
      <c r="RJE67" s="76"/>
      <c r="RJF67" s="76"/>
      <c r="RJG67" s="76"/>
      <c r="RJH67" s="76"/>
      <c r="RJI67" s="76"/>
      <c r="RJJ67" s="76"/>
      <c r="RJK67" s="76"/>
      <c r="RJL67" s="76"/>
      <c r="RJM67" s="76"/>
      <c r="RJN67" s="76"/>
      <c r="RJO67" s="76"/>
      <c r="RJP67" s="76"/>
      <c r="RJQ67" s="76"/>
      <c r="RJR67" s="76"/>
      <c r="RJS67" s="76"/>
      <c r="RJT67" s="76"/>
      <c r="RJU67" s="76"/>
      <c r="RJV67" s="76"/>
      <c r="RJW67" s="76"/>
      <c r="RJX67" s="76"/>
      <c r="RJY67" s="76"/>
      <c r="RJZ67" s="76"/>
      <c r="RKA67" s="76"/>
      <c r="RKB67" s="76"/>
      <c r="RKC67" s="76"/>
      <c r="RKD67" s="76"/>
      <c r="RKE67" s="76"/>
      <c r="RKF67" s="76"/>
      <c r="RKG67" s="76"/>
      <c r="RKH67" s="76"/>
      <c r="RKI67" s="76"/>
      <c r="RKJ67" s="76"/>
      <c r="RKK67" s="76"/>
      <c r="RKL67" s="76"/>
      <c r="RKM67" s="76"/>
      <c r="RKN67" s="76"/>
      <c r="RKO67" s="76"/>
      <c r="RKP67" s="76"/>
      <c r="RKQ67" s="76"/>
      <c r="RKR67" s="76"/>
      <c r="RKS67" s="76"/>
      <c r="RKT67" s="76"/>
      <c r="RKU67" s="76"/>
      <c r="RKV67" s="76"/>
      <c r="RKW67" s="76"/>
      <c r="RKX67" s="76"/>
      <c r="RKY67" s="76"/>
      <c r="RKZ67" s="76"/>
      <c r="RLA67" s="76"/>
      <c r="RLB67" s="76"/>
      <c r="RLC67" s="76"/>
      <c r="RLD67" s="76"/>
      <c r="RLE67" s="76"/>
      <c r="RLF67" s="76"/>
      <c r="RLG67" s="76"/>
      <c r="RLH67" s="76"/>
      <c r="RLI67" s="76"/>
      <c r="RLJ67" s="76"/>
      <c r="RLK67" s="76"/>
      <c r="RLL67" s="76"/>
      <c r="RLM67" s="76"/>
      <c r="RLN67" s="76"/>
      <c r="RLO67" s="76"/>
      <c r="RLP67" s="76"/>
      <c r="RLQ67" s="76"/>
      <c r="RLR67" s="76"/>
      <c r="RLS67" s="76"/>
      <c r="RLT67" s="76"/>
      <c r="RLU67" s="76"/>
      <c r="RLV67" s="76"/>
      <c r="RLW67" s="76"/>
      <c r="RLX67" s="76"/>
      <c r="RLY67" s="76"/>
      <c r="RLZ67" s="76"/>
      <c r="RMA67" s="76"/>
      <c r="RMB67" s="76"/>
      <c r="RMC67" s="76"/>
      <c r="RMD67" s="76"/>
      <c r="RME67" s="76"/>
      <c r="RMF67" s="76"/>
      <c r="RMG67" s="76"/>
      <c r="RMH67" s="76"/>
      <c r="RMI67" s="76"/>
      <c r="RMJ67" s="76"/>
      <c r="RMK67" s="76"/>
      <c r="RML67" s="76"/>
      <c r="RMM67" s="76"/>
      <c r="RMN67" s="76"/>
      <c r="RMO67" s="76"/>
      <c r="RMP67" s="76"/>
      <c r="RMQ67" s="76"/>
      <c r="RMR67" s="76"/>
      <c r="RMS67" s="76"/>
      <c r="RMT67" s="76"/>
      <c r="RMU67" s="76"/>
      <c r="RMV67" s="76"/>
      <c r="RMW67" s="76"/>
      <c r="RMX67" s="76"/>
      <c r="RMY67" s="76"/>
      <c r="RMZ67" s="76"/>
      <c r="RNA67" s="76"/>
      <c r="RNB67" s="76"/>
      <c r="RNC67" s="76"/>
      <c r="RND67" s="76"/>
      <c r="RNE67" s="76"/>
      <c r="RNF67" s="76"/>
      <c r="RNG67" s="76"/>
      <c r="RNH67" s="76"/>
      <c r="RNI67" s="76"/>
      <c r="RNJ67" s="76"/>
      <c r="RNK67" s="76"/>
      <c r="RNL67" s="76"/>
      <c r="RNM67" s="76"/>
      <c r="RNN67" s="76"/>
      <c r="RNO67" s="76"/>
      <c r="RNP67" s="76"/>
      <c r="RNQ67" s="76"/>
      <c r="RNR67" s="76"/>
      <c r="RNS67" s="76"/>
      <c r="RNT67" s="76"/>
      <c r="RNU67" s="76"/>
      <c r="RNV67" s="76"/>
      <c r="RNW67" s="76"/>
      <c r="RNX67" s="76"/>
      <c r="RNY67" s="76"/>
      <c r="RNZ67" s="76"/>
      <c r="ROA67" s="76"/>
      <c r="ROB67" s="76"/>
      <c r="ROC67" s="76"/>
      <c r="ROD67" s="76"/>
      <c r="ROE67" s="76"/>
      <c r="ROF67" s="76"/>
      <c r="ROG67" s="76"/>
      <c r="ROH67" s="76"/>
      <c r="ROI67" s="76"/>
      <c r="ROJ67" s="76"/>
      <c r="ROK67" s="76"/>
      <c r="ROL67" s="76"/>
      <c r="ROM67" s="76"/>
      <c r="RON67" s="76"/>
      <c r="ROO67" s="76"/>
      <c r="ROP67" s="76"/>
      <c r="ROQ67" s="76"/>
      <c r="ROR67" s="76"/>
      <c r="ROS67" s="76"/>
      <c r="ROT67" s="76"/>
      <c r="ROU67" s="76"/>
      <c r="ROV67" s="76"/>
      <c r="ROW67" s="76"/>
      <c r="ROX67" s="76"/>
      <c r="ROY67" s="76"/>
      <c r="ROZ67" s="76"/>
      <c r="RPA67" s="76"/>
      <c r="RPB67" s="76"/>
      <c r="RPC67" s="76"/>
      <c r="RPD67" s="76"/>
      <c r="RPE67" s="76"/>
      <c r="RPF67" s="76"/>
      <c r="RPG67" s="76"/>
      <c r="RPH67" s="76"/>
      <c r="RPI67" s="76"/>
      <c r="RPJ67" s="76"/>
      <c r="RPK67" s="76"/>
      <c r="RPL67" s="76"/>
      <c r="RPM67" s="76"/>
      <c r="RPN67" s="76"/>
      <c r="RPO67" s="76"/>
      <c r="RPP67" s="76"/>
      <c r="RPQ67" s="76"/>
      <c r="RPR67" s="76"/>
      <c r="RPS67" s="76"/>
      <c r="RPT67" s="76"/>
      <c r="RPU67" s="76"/>
      <c r="RPV67" s="76"/>
      <c r="RPW67" s="76"/>
      <c r="RPX67" s="76"/>
      <c r="RPY67" s="76"/>
      <c r="RPZ67" s="76"/>
      <c r="RQA67" s="76"/>
      <c r="RQB67" s="76"/>
      <c r="RQC67" s="76"/>
      <c r="RQD67" s="76"/>
      <c r="RQE67" s="76"/>
      <c r="RQF67" s="76"/>
      <c r="RQG67" s="76"/>
      <c r="RQH67" s="76"/>
      <c r="RQI67" s="76"/>
      <c r="RQJ67" s="76"/>
      <c r="RQK67" s="76"/>
      <c r="RQL67" s="76"/>
      <c r="RQM67" s="76"/>
      <c r="RQN67" s="76"/>
      <c r="RQO67" s="76"/>
      <c r="RQP67" s="76"/>
      <c r="RQQ67" s="76"/>
      <c r="RQR67" s="76"/>
      <c r="RQS67" s="76"/>
      <c r="RQT67" s="76"/>
      <c r="RQU67" s="76"/>
      <c r="RQV67" s="76"/>
      <c r="RQW67" s="76"/>
      <c r="RQX67" s="76"/>
      <c r="RQY67" s="76"/>
      <c r="RQZ67" s="76"/>
      <c r="RRA67" s="76"/>
      <c r="RRB67" s="76"/>
      <c r="RRC67" s="76"/>
      <c r="RRD67" s="76"/>
      <c r="RRE67" s="76"/>
      <c r="RRF67" s="76"/>
      <c r="RRG67" s="76"/>
      <c r="RRH67" s="76"/>
      <c r="RRI67" s="76"/>
      <c r="RRJ67" s="76"/>
      <c r="RRK67" s="76"/>
      <c r="RRL67" s="76"/>
      <c r="RRM67" s="76"/>
      <c r="RRN67" s="76"/>
      <c r="RRO67" s="76"/>
      <c r="RRP67" s="76"/>
      <c r="RRQ67" s="76"/>
      <c r="RRR67" s="76"/>
      <c r="RRS67" s="76"/>
      <c r="RRT67" s="76"/>
      <c r="RRU67" s="76"/>
      <c r="RRV67" s="76"/>
      <c r="RRW67" s="76"/>
      <c r="RRX67" s="76"/>
      <c r="RRY67" s="76"/>
      <c r="RRZ67" s="76"/>
      <c r="RSA67" s="76"/>
      <c r="RSB67" s="76"/>
      <c r="RSC67" s="76"/>
      <c r="RSD67" s="76"/>
      <c r="RSE67" s="76"/>
      <c r="RSF67" s="76"/>
      <c r="RSG67" s="76"/>
      <c r="RSH67" s="76"/>
      <c r="RSI67" s="76"/>
      <c r="RSJ67" s="76"/>
      <c r="RSK67" s="76"/>
      <c r="RSL67" s="76"/>
      <c r="RSM67" s="76"/>
      <c r="RSN67" s="76"/>
      <c r="RSO67" s="76"/>
      <c r="RSP67" s="76"/>
      <c r="RSQ67" s="76"/>
      <c r="RSR67" s="76"/>
      <c r="RSS67" s="76"/>
      <c r="RST67" s="76"/>
      <c r="RSU67" s="76"/>
      <c r="RSV67" s="76"/>
      <c r="RSW67" s="76"/>
      <c r="RSX67" s="76"/>
      <c r="RSY67" s="76"/>
      <c r="RSZ67" s="76"/>
      <c r="RTA67" s="76"/>
      <c r="RTB67" s="76"/>
      <c r="RTC67" s="76"/>
      <c r="RTD67" s="76"/>
      <c r="RTE67" s="76"/>
      <c r="RTF67" s="76"/>
      <c r="RTG67" s="76"/>
      <c r="RTH67" s="76"/>
      <c r="RTI67" s="76"/>
      <c r="RTJ67" s="76"/>
      <c r="RTK67" s="76"/>
      <c r="RTL67" s="76"/>
      <c r="RTM67" s="76"/>
      <c r="RTN67" s="76"/>
      <c r="RTO67" s="76"/>
      <c r="RTP67" s="76"/>
      <c r="RTQ67" s="76"/>
      <c r="RTR67" s="76"/>
      <c r="RTS67" s="76"/>
      <c r="RTT67" s="76"/>
      <c r="RTU67" s="76"/>
      <c r="RTV67" s="76"/>
      <c r="RTW67" s="76"/>
      <c r="RTX67" s="76"/>
      <c r="RTY67" s="76"/>
      <c r="RTZ67" s="76"/>
      <c r="RUA67" s="76"/>
      <c r="RUB67" s="76"/>
      <c r="RUC67" s="76"/>
      <c r="RUD67" s="76"/>
      <c r="RUE67" s="76"/>
      <c r="RUF67" s="76"/>
      <c r="RUG67" s="76"/>
      <c r="RUH67" s="76"/>
      <c r="RUI67" s="76"/>
      <c r="RUJ67" s="76"/>
      <c r="RUK67" s="76"/>
      <c r="RUL67" s="76"/>
      <c r="RUM67" s="76"/>
      <c r="RUN67" s="76"/>
      <c r="RUO67" s="76"/>
      <c r="RUP67" s="76"/>
      <c r="RUQ67" s="76"/>
      <c r="RUR67" s="76"/>
      <c r="RUS67" s="76"/>
      <c r="RUT67" s="76"/>
      <c r="RUU67" s="76"/>
      <c r="RUV67" s="76"/>
      <c r="RUW67" s="76"/>
      <c r="RUX67" s="76"/>
      <c r="RUY67" s="76"/>
      <c r="RUZ67" s="76"/>
      <c r="RVA67" s="76"/>
      <c r="RVB67" s="76"/>
      <c r="RVC67" s="76"/>
      <c r="RVD67" s="76"/>
      <c r="RVE67" s="76"/>
      <c r="RVF67" s="76"/>
      <c r="RVG67" s="76"/>
      <c r="RVH67" s="76"/>
      <c r="RVI67" s="76"/>
      <c r="RVJ67" s="76"/>
      <c r="RVK67" s="76"/>
      <c r="RVL67" s="76"/>
      <c r="RVM67" s="76"/>
      <c r="RVN67" s="76"/>
      <c r="RVO67" s="76"/>
      <c r="RVP67" s="76"/>
      <c r="RVQ67" s="76"/>
      <c r="RVR67" s="76"/>
      <c r="RVS67" s="76"/>
      <c r="RVT67" s="76"/>
      <c r="RVU67" s="76"/>
      <c r="RVV67" s="76"/>
      <c r="RVW67" s="76"/>
      <c r="RVX67" s="76"/>
      <c r="RVY67" s="76"/>
      <c r="RVZ67" s="76"/>
      <c r="RWA67" s="76"/>
      <c r="RWB67" s="76"/>
      <c r="RWC67" s="76"/>
      <c r="RWD67" s="76"/>
      <c r="RWE67" s="76"/>
      <c r="RWF67" s="76"/>
      <c r="RWG67" s="76"/>
      <c r="RWH67" s="76"/>
      <c r="RWI67" s="76"/>
      <c r="RWJ67" s="76"/>
      <c r="RWK67" s="76"/>
      <c r="RWL67" s="76"/>
      <c r="RWM67" s="76"/>
      <c r="RWN67" s="76"/>
      <c r="RWO67" s="76"/>
      <c r="RWP67" s="76"/>
      <c r="RWQ67" s="76"/>
      <c r="RWR67" s="76"/>
      <c r="RWS67" s="76"/>
      <c r="RWT67" s="76"/>
      <c r="RWU67" s="76"/>
      <c r="RWV67" s="76"/>
      <c r="RWW67" s="76"/>
      <c r="RWX67" s="76"/>
      <c r="RWY67" s="76"/>
      <c r="RWZ67" s="76"/>
      <c r="RXA67" s="76"/>
      <c r="RXB67" s="76"/>
      <c r="RXC67" s="76"/>
      <c r="RXD67" s="76"/>
      <c r="RXE67" s="76"/>
      <c r="RXF67" s="76"/>
      <c r="RXG67" s="76"/>
      <c r="RXH67" s="76"/>
      <c r="RXI67" s="76"/>
      <c r="RXJ67" s="76"/>
      <c r="RXK67" s="76"/>
      <c r="RXL67" s="76"/>
      <c r="RXM67" s="76"/>
      <c r="RXN67" s="76"/>
      <c r="RXO67" s="76"/>
      <c r="RXP67" s="76"/>
      <c r="RXQ67" s="76"/>
      <c r="RXR67" s="76"/>
      <c r="RXS67" s="76"/>
      <c r="RXT67" s="76"/>
      <c r="RXU67" s="76"/>
      <c r="RXV67" s="76"/>
      <c r="RXW67" s="76"/>
      <c r="RXX67" s="76"/>
      <c r="RXY67" s="76"/>
      <c r="RXZ67" s="76"/>
      <c r="RYA67" s="76"/>
      <c r="RYB67" s="76"/>
      <c r="RYC67" s="76"/>
      <c r="RYD67" s="76"/>
      <c r="RYE67" s="76"/>
      <c r="RYF67" s="76"/>
      <c r="RYG67" s="76"/>
      <c r="RYH67" s="76"/>
      <c r="RYI67" s="76"/>
      <c r="RYJ67" s="76"/>
      <c r="RYK67" s="76"/>
      <c r="RYL67" s="76"/>
      <c r="RYM67" s="76"/>
      <c r="RYN67" s="76"/>
      <c r="RYO67" s="76"/>
      <c r="RYP67" s="76"/>
      <c r="RYQ67" s="76"/>
      <c r="RYR67" s="76"/>
      <c r="RYS67" s="76"/>
      <c r="RYT67" s="76"/>
      <c r="RYU67" s="76"/>
      <c r="RYV67" s="76"/>
      <c r="RYW67" s="76"/>
      <c r="RYX67" s="76"/>
      <c r="RYY67" s="76"/>
      <c r="RYZ67" s="76"/>
      <c r="RZA67" s="76"/>
      <c r="RZB67" s="76"/>
      <c r="RZC67" s="76"/>
      <c r="RZD67" s="76"/>
      <c r="RZE67" s="76"/>
      <c r="RZF67" s="76"/>
      <c r="RZG67" s="76"/>
      <c r="RZH67" s="76"/>
      <c r="RZI67" s="76"/>
      <c r="RZJ67" s="76"/>
      <c r="RZK67" s="76"/>
      <c r="RZL67" s="76"/>
      <c r="RZM67" s="76"/>
      <c r="RZN67" s="76"/>
      <c r="RZO67" s="76"/>
      <c r="RZP67" s="76"/>
      <c r="RZQ67" s="76"/>
      <c r="RZR67" s="76"/>
      <c r="RZS67" s="76"/>
      <c r="RZT67" s="76"/>
      <c r="RZU67" s="76"/>
      <c r="RZV67" s="76"/>
      <c r="RZW67" s="76"/>
      <c r="RZX67" s="76"/>
      <c r="RZY67" s="76"/>
      <c r="RZZ67" s="76"/>
      <c r="SAA67" s="76"/>
      <c r="SAB67" s="76"/>
      <c r="SAC67" s="76"/>
      <c r="SAD67" s="76"/>
      <c r="SAE67" s="76"/>
      <c r="SAF67" s="76"/>
      <c r="SAG67" s="76"/>
      <c r="SAH67" s="76"/>
      <c r="SAI67" s="76"/>
      <c r="SAJ67" s="76"/>
      <c r="SAK67" s="76"/>
      <c r="SAL67" s="76"/>
      <c r="SAM67" s="76"/>
      <c r="SAN67" s="76"/>
      <c r="SAO67" s="76"/>
      <c r="SAP67" s="76"/>
      <c r="SAQ67" s="76"/>
      <c r="SAR67" s="76"/>
      <c r="SAS67" s="76"/>
      <c r="SAT67" s="76"/>
      <c r="SAU67" s="76"/>
      <c r="SAV67" s="76"/>
      <c r="SAW67" s="76"/>
      <c r="SAX67" s="76"/>
      <c r="SAY67" s="76"/>
      <c r="SAZ67" s="76"/>
      <c r="SBA67" s="76"/>
      <c r="SBB67" s="76"/>
      <c r="SBC67" s="76"/>
      <c r="SBD67" s="76"/>
      <c r="SBE67" s="76"/>
      <c r="SBF67" s="76"/>
      <c r="SBG67" s="76"/>
      <c r="SBH67" s="76"/>
      <c r="SBI67" s="76"/>
      <c r="SBJ67" s="76"/>
      <c r="SBK67" s="76"/>
      <c r="SBL67" s="76"/>
      <c r="SBM67" s="76"/>
      <c r="SBN67" s="76"/>
      <c r="SBO67" s="76"/>
      <c r="SBP67" s="76"/>
      <c r="SBQ67" s="76"/>
      <c r="SBR67" s="76"/>
      <c r="SBS67" s="76"/>
      <c r="SBT67" s="76"/>
      <c r="SBU67" s="76"/>
      <c r="SBV67" s="76"/>
      <c r="SBW67" s="76"/>
      <c r="SBX67" s="76"/>
      <c r="SBY67" s="76"/>
      <c r="SBZ67" s="76"/>
      <c r="SCA67" s="76"/>
      <c r="SCB67" s="76"/>
      <c r="SCC67" s="76"/>
      <c r="SCD67" s="76"/>
      <c r="SCE67" s="76"/>
      <c r="SCF67" s="76"/>
      <c r="SCG67" s="76"/>
      <c r="SCH67" s="76"/>
      <c r="SCI67" s="76"/>
      <c r="SCJ67" s="76"/>
      <c r="SCK67" s="76"/>
      <c r="SCL67" s="76"/>
      <c r="SCM67" s="76"/>
      <c r="SCN67" s="76"/>
      <c r="SCO67" s="76"/>
      <c r="SCP67" s="76"/>
      <c r="SCQ67" s="76"/>
      <c r="SCR67" s="76"/>
      <c r="SCS67" s="76"/>
      <c r="SCT67" s="76"/>
      <c r="SCU67" s="76"/>
      <c r="SCV67" s="76"/>
      <c r="SCW67" s="76"/>
      <c r="SCX67" s="76"/>
      <c r="SCY67" s="76"/>
      <c r="SCZ67" s="76"/>
      <c r="SDA67" s="76"/>
      <c r="SDB67" s="76"/>
      <c r="SDC67" s="76"/>
      <c r="SDD67" s="76"/>
      <c r="SDE67" s="76"/>
      <c r="SDF67" s="76"/>
      <c r="SDG67" s="76"/>
      <c r="SDH67" s="76"/>
      <c r="SDI67" s="76"/>
      <c r="SDJ67" s="76"/>
      <c r="SDK67" s="76"/>
      <c r="SDL67" s="76"/>
      <c r="SDM67" s="76"/>
      <c r="SDN67" s="76"/>
      <c r="SDO67" s="76"/>
      <c r="SDP67" s="76"/>
      <c r="SDQ67" s="76"/>
      <c r="SDR67" s="76"/>
      <c r="SDS67" s="76"/>
      <c r="SDT67" s="76"/>
      <c r="SDU67" s="76"/>
      <c r="SDV67" s="76"/>
      <c r="SDW67" s="76"/>
      <c r="SDX67" s="76"/>
      <c r="SDY67" s="76"/>
      <c r="SDZ67" s="76"/>
      <c r="SEA67" s="76"/>
      <c r="SEB67" s="76"/>
      <c r="SEC67" s="76"/>
      <c r="SED67" s="76"/>
      <c r="SEE67" s="76"/>
      <c r="SEF67" s="76"/>
      <c r="SEG67" s="76"/>
      <c r="SEH67" s="76"/>
      <c r="SEI67" s="76"/>
      <c r="SEJ67" s="76"/>
      <c r="SEK67" s="76"/>
      <c r="SEL67" s="76"/>
      <c r="SEM67" s="76"/>
      <c r="SEN67" s="76"/>
      <c r="SEO67" s="76"/>
      <c r="SEP67" s="76"/>
      <c r="SEQ67" s="76"/>
      <c r="SER67" s="76"/>
      <c r="SES67" s="76"/>
      <c r="SET67" s="76"/>
      <c r="SEU67" s="76"/>
      <c r="SEV67" s="76"/>
      <c r="SEW67" s="76"/>
      <c r="SEX67" s="76"/>
      <c r="SEY67" s="76"/>
      <c r="SEZ67" s="76"/>
      <c r="SFA67" s="76"/>
      <c r="SFB67" s="76"/>
      <c r="SFC67" s="76"/>
      <c r="SFD67" s="76"/>
      <c r="SFE67" s="76"/>
      <c r="SFF67" s="76"/>
      <c r="SFG67" s="76"/>
      <c r="SFH67" s="76"/>
      <c r="SFI67" s="76"/>
      <c r="SFJ67" s="76"/>
      <c r="SFK67" s="76"/>
      <c r="SFL67" s="76"/>
      <c r="SFM67" s="76"/>
      <c r="SFN67" s="76"/>
      <c r="SFO67" s="76"/>
      <c r="SFP67" s="76"/>
      <c r="SFQ67" s="76"/>
      <c r="SFR67" s="76"/>
      <c r="SFS67" s="76"/>
      <c r="SFT67" s="76"/>
      <c r="SFU67" s="76"/>
      <c r="SFV67" s="76"/>
      <c r="SFW67" s="76"/>
      <c r="SFX67" s="76"/>
      <c r="SFY67" s="76"/>
      <c r="SFZ67" s="76"/>
      <c r="SGA67" s="76"/>
      <c r="SGB67" s="76"/>
      <c r="SGC67" s="76"/>
      <c r="SGD67" s="76"/>
      <c r="SGE67" s="76"/>
      <c r="SGF67" s="76"/>
      <c r="SGG67" s="76"/>
      <c r="SGH67" s="76"/>
      <c r="SGI67" s="76"/>
      <c r="SGJ67" s="76"/>
      <c r="SGK67" s="76"/>
      <c r="SGL67" s="76"/>
      <c r="SGM67" s="76"/>
      <c r="SGN67" s="76"/>
      <c r="SGO67" s="76"/>
      <c r="SGP67" s="76"/>
      <c r="SGQ67" s="76"/>
      <c r="SGR67" s="76"/>
      <c r="SGS67" s="76"/>
      <c r="SGT67" s="76"/>
      <c r="SGU67" s="76"/>
      <c r="SGV67" s="76"/>
      <c r="SGW67" s="76"/>
      <c r="SGX67" s="76"/>
      <c r="SGY67" s="76"/>
      <c r="SGZ67" s="76"/>
      <c r="SHA67" s="76"/>
      <c r="SHB67" s="76"/>
      <c r="SHC67" s="76"/>
      <c r="SHD67" s="76"/>
      <c r="SHE67" s="76"/>
      <c r="SHF67" s="76"/>
      <c r="SHG67" s="76"/>
      <c r="SHH67" s="76"/>
      <c r="SHI67" s="76"/>
      <c r="SHJ67" s="76"/>
      <c r="SHK67" s="76"/>
      <c r="SHL67" s="76"/>
      <c r="SHM67" s="76"/>
      <c r="SHN67" s="76"/>
      <c r="SHO67" s="76"/>
      <c r="SHP67" s="76"/>
      <c r="SHQ67" s="76"/>
      <c r="SHR67" s="76"/>
      <c r="SHS67" s="76"/>
      <c r="SHT67" s="76"/>
      <c r="SHU67" s="76"/>
      <c r="SHV67" s="76"/>
      <c r="SHW67" s="76"/>
      <c r="SHX67" s="76"/>
      <c r="SHY67" s="76"/>
      <c r="SHZ67" s="76"/>
      <c r="SIA67" s="76"/>
      <c r="SIB67" s="76"/>
      <c r="SIC67" s="76"/>
      <c r="SID67" s="76"/>
      <c r="SIE67" s="76"/>
      <c r="SIF67" s="76"/>
      <c r="SIG67" s="76"/>
      <c r="SIH67" s="76"/>
      <c r="SII67" s="76"/>
      <c r="SIJ67" s="76"/>
      <c r="SIK67" s="76"/>
      <c r="SIL67" s="76"/>
      <c r="SIM67" s="76"/>
      <c r="SIN67" s="76"/>
      <c r="SIO67" s="76"/>
      <c r="SIP67" s="76"/>
      <c r="SIQ67" s="76"/>
      <c r="SIR67" s="76"/>
      <c r="SIS67" s="76"/>
      <c r="SIT67" s="76"/>
      <c r="SIU67" s="76"/>
      <c r="SIV67" s="76"/>
      <c r="SIW67" s="76"/>
      <c r="SIX67" s="76"/>
      <c r="SIY67" s="76"/>
      <c r="SIZ67" s="76"/>
      <c r="SJA67" s="76"/>
      <c r="SJB67" s="76"/>
      <c r="SJC67" s="76"/>
      <c r="SJD67" s="76"/>
      <c r="SJE67" s="76"/>
      <c r="SJF67" s="76"/>
      <c r="SJG67" s="76"/>
      <c r="SJH67" s="76"/>
      <c r="SJI67" s="76"/>
      <c r="SJJ67" s="76"/>
      <c r="SJK67" s="76"/>
      <c r="SJL67" s="76"/>
      <c r="SJM67" s="76"/>
      <c r="SJN67" s="76"/>
      <c r="SJO67" s="76"/>
      <c r="SJP67" s="76"/>
      <c r="SJQ67" s="76"/>
      <c r="SJR67" s="76"/>
      <c r="SJS67" s="76"/>
      <c r="SJT67" s="76"/>
      <c r="SJU67" s="76"/>
      <c r="SJV67" s="76"/>
      <c r="SJW67" s="76"/>
      <c r="SJX67" s="76"/>
      <c r="SJY67" s="76"/>
      <c r="SJZ67" s="76"/>
      <c r="SKA67" s="76"/>
      <c r="SKB67" s="76"/>
      <c r="SKC67" s="76"/>
      <c r="SKD67" s="76"/>
      <c r="SKE67" s="76"/>
      <c r="SKF67" s="76"/>
      <c r="SKG67" s="76"/>
      <c r="SKH67" s="76"/>
      <c r="SKI67" s="76"/>
      <c r="SKJ67" s="76"/>
      <c r="SKK67" s="76"/>
      <c r="SKL67" s="76"/>
      <c r="SKM67" s="76"/>
      <c r="SKN67" s="76"/>
      <c r="SKO67" s="76"/>
      <c r="SKP67" s="76"/>
      <c r="SKQ67" s="76"/>
      <c r="SKR67" s="76"/>
      <c r="SKS67" s="76"/>
      <c r="SKT67" s="76"/>
      <c r="SKU67" s="76"/>
      <c r="SKV67" s="76"/>
      <c r="SKW67" s="76"/>
      <c r="SKX67" s="76"/>
      <c r="SKY67" s="76"/>
      <c r="SKZ67" s="76"/>
      <c r="SLA67" s="76"/>
      <c r="SLB67" s="76"/>
      <c r="SLC67" s="76"/>
      <c r="SLD67" s="76"/>
      <c r="SLE67" s="76"/>
      <c r="SLF67" s="76"/>
      <c r="SLG67" s="76"/>
      <c r="SLH67" s="76"/>
      <c r="SLI67" s="76"/>
      <c r="SLJ67" s="76"/>
      <c r="SLK67" s="76"/>
      <c r="SLL67" s="76"/>
      <c r="SLM67" s="76"/>
      <c r="SLN67" s="76"/>
      <c r="SLO67" s="76"/>
      <c r="SLP67" s="76"/>
      <c r="SLQ67" s="76"/>
      <c r="SLR67" s="76"/>
      <c r="SLS67" s="76"/>
      <c r="SLT67" s="76"/>
      <c r="SLU67" s="76"/>
      <c r="SLV67" s="76"/>
      <c r="SLW67" s="76"/>
      <c r="SLX67" s="76"/>
      <c r="SLY67" s="76"/>
      <c r="SLZ67" s="76"/>
      <c r="SMA67" s="76"/>
      <c r="SMB67" s="76"/>
      <c r="SMC67" s="76"/>
      <c r="SMD67" s="76"/>
      <c r="SME67" s="76"/>
      <c r="SMF67" s="76"/>
      <c r="SMG67" s="76"/>
      <c r="SMH67" s="76"/>
      <c r="SMI67" s="76"/>
      <c r="SMJ67" s="76"/>
      <c r="SMK67" s="76"/>
      <c r="SML67" s="76"/>
      <c r="SMM67" s="76"/>
      <c r="SMN67" s="76"/>
      <c r="SMO67" s="76"/>
      <c r="SMP67" s="76"/>
      <c r="SMQ67" s="76"/>
      <c r="SMR67" s="76"/>
      <c r="SMS67" s="76"/>
      <c r="SMT67" s="76"/>
      <c r="SMU67" s="76"/>
      <c r="SMV67" s="76"/>
      <c r="SMW67" s="76"/>
      <c r="SMX67" s="76"/>
      <c r="SMY67" s="76"/>
      <c r="SMZ67" s="76"/>
      <c r="SNA67" s="76"/>
      <c r="SNB67" s="76"/>
      <c r="SNC67" s="76"/>
      <c r="SND67" s="76"/>
      <c r="SNE67" s="76"/>
      <c r="SNF67" s="76"/>
      <c r="SNG67" s="76"/>
      <c r="SNH67" s="76"/>
      <c r="SNI67" s="76"/>
      <c r="SNJ67" s="76"/>
      <c r="SNK67" s="76"/>
      <c r="SNL67" s="76"/>
      <c r="SNM67" s="76"/>
      <c r="SNN67" s="76"/>
      <c r="SNO67" s="76"/>
      <c r="SNP67" s="76"/>
      <c r="SNQ67" s="76"/>
      <c r="SNR67" s="76"/>
      <c r="SNS67" s="76"/>
      <c r="SNT67" s="76"/>
      <c r="SNU67" s="76"/>
      <c r="SNV67" s="76"/>
      <c r="SNW67" s="76"/>
      <c r="SNX67" s="76"/>
      <c r="SNY67" s="76"/>
      <c r="SNZ67" s="76"/>
      <c r="SOA67" s="76"/>
      <c r="SOB67" s="76"/>
      <c r="SOC67" s="76"/>
      <c r="SOD67" s="76"/>
      <c r="SOE67" s="76"/>
      <c r="SOF67" s="76"/>
      <c r="SOG67" s="76"/>
      <c r="SOH67" s="76"/>
      <c r="SOI67" s="76"/>
      <c r="SOJ67" s="76"/>
      <c r="SOK67" s="76"/>
      <c r="SOL67" s="76"/>
      <c r="SOM67" s="76"/>
      <c r="SON67" s="76"/>
      <c r="SOO67" s="76"/>
      <c r="SOP67" s="76"/>
      <c r="SOQ67" s="76"/>
      <c r="SOR67" s="76"/>
      <c r="SOS67" s="76"/>
      <c r="SOT67" s="76"/>
      <c r="SOU67" s="76"/>
      <c r="SOV67" s="76"/>
      <c r="SOW67" s="76"/>
      <c r="SOX67" s="76"/>
      <c r="SOY67" s="76"/>
      <c r="SOZ67" s="76"/>
      <c r="SPA67" s="76"/>
      <c r="SPB67" s="76"/>
      <c r="SPC67" s="76"/>
      <c r="SPD67" s="76"/>
      <c r="SPE67" s="76"/>
      <c r="SPF67" s="76"/>
      <c r="SPG67" s="76"/>
      <c r="SPH67" s="76"/>
      <c r="SPI67" s="76"/>
      <c r="SPJ67" s="76"/>
      <c r="SPK67" s="76"/>
      <c r="SPL67" s="76"/>
      <c r="SPM67" s="76"/>
      <c r="SPN67" s="76"/>
      <c r="SPO67" s="76"/>
      <c r="SPP67" s="76"/>
      <c r="SPQ67" s="76"/>
      <c r="SPR67" s="76"/>
      <c r="SPS67" s="76"/>
      <c r="SPT67" s="76"/>
      <c r="SPU67" s="76"/>
      <c r="SPV67" s="76"/>
      <c r="SPW67" s="76"/>
      <c r="SPX67" s="76"/>
      <c r="SPY67" s="76"/>
      <c r="SPZ67" s="76"/>
      <c r="SQA67" s="76"/>
      <c r="SQB67" s="76"/>
      <c r="SQC67" s="76"/>
      <c r="SQD67" s="76"/>
      <c r="SQE67" s="76"/>
      <c r="SQF67" s="76"/>
      <c r="SQG67" s="76"/>
      <c r="SQH67" s="76"/>
      <c r="SQI67" s="76"/>
      <c r="SQJ67" s="76"/>
      <c r="SQK67" s="76"/>
      <c r="SQL67" s="76"/>
      <c r="SQM67" s="76"/>
      <c r="SQN67" s="76"/>
      <c r="SQO67" s="76"/>
      <c r="SQP67" s="76"/>
      <c r="SQQ67" s="76"/>
      <c r="SQR67" s="76"/>
      <c r="SQS67" s="76"/>
      <c r="SQT67" s="76"/>
      <c r="SQU67" s="76"/>
      <c r="SQV67" s="76"/>
      <c r="SQW67" s="76"/>
      <c r="SQX67" s="76"/>
      <c r="SQY67" s="76"/>
      <c r="SQZ67" s="76"/>
      <c r="SRA67" s="76"/>
      <c r="SRB67" s="76"/>
      <c r="SRC67" s="76"/>
      <c r="SRD67" s="76"/>
      <c r="SRE67" s="76"/>
      <c r="SRF67" s="76"/>
      <c r="SRG67" s="76"/>
      <c r="SRH67" s="76"/>
      <c r="SRI67" s="76"/>
      <c r="SRJ67" s="76"/>
      <c r="SRK67" s="76"/>
      <c r="SRL67" s="76"/>
      <c r="SRM67" s="76"/>
      <c r="SRN67" s="76"/>
      <c r="SRO67" s="76"/>
      <c r="SRP67" s="76"/>
      <c r="SRQ67" s="76"/>
      <c r="SRR67" s="76"/>
      <c r="SRS67" s="76"/>
      <c r="SRT67" s="76"/>
      <c r="SRU67" s="76"/>
      <c r="SRV67" s="76"/>
      <c r="SRW67" s="76"/>
      <c r="SRX67" s="76"/>
      <c r="SRY67" s="76"/>
      <c r="SRZ67" s="76"/>
      <c r="SSA67" s="76"/>
      <c r="SSB67" s="76"/>
      <c r="SSC67" s="76"/>
      <c r="SSD67" s="76"/>
      <c r="SSE67" s="76"/>
      <c r="SSF67" s="76"/>
      <c r="SSG67" s="76"/>
      <c r="SSH67" s="76"/>
      <c r="SSI67" s="76"/>
      <c r="SSJ67" s="76"/>
      <c r="SSK67" s="76"/>
      <c r="SSL67" s="76"/>
      <c r="SSM67" s="76"/>
      <c r="SSN67" s="76"/>
      <c r="SSO67" s="76"/>
      <c r="SSP67" s="76"/>
      <c r="SSQ67" s="76"/>
      <c r="SSR67" s="76"/>
      <c r="SSS67" s="76"/>
      <c r="SST67" s="76"/>
      <c r="SSU67" s="76"/>
      <c r="SSV67" s="76"/>
      <c r="SSW67" s="76"/>
      <c r="SSX67" s="76"/>
      <c r="SSY67" s="76"/>
      <c r="SSZ67" s="76"/>
      <c r="STA67" s="76"/>
      <c r="STB67" s="76"/>
      <c r="STC67" s="76"/>
      <c r="STD67" s="76"/>
      <c r="STE67" s="76"/>
      <c r="STF67" s="76"/>
      <c r="STG67" s="76"/>
      <c r="STH67" s="76"/>
      <c r="STI67" s="76"/>
      <c r="STJ67" s="76"/>
      <c r="STK67" s="76"/>
      <c r="STL67" s="76"/>
      <c r="STM67" s="76"/>
      <c r="STN67" s="76"/>
      <c r="STO67" s="76"/>
      <c r="STP67" s="76"/>
      <c r="STQ67" s="76"/>
      <c r="STR67" s="76"/>
      <c r="STS67" s="76"/>
      <c r="STT67" s="76"/>
      <c r="STU67" s="76"/>
      <c r="STV67" s="76"/>
      <c r="STW67" s="76"/>
      <c r="STX67" s="76"/>
      <c r="STY67" s="76"/>
      <c r="STZ67" s="76"/>
      <c r="SUA67" s="76"/>
      <c r="SUB67" s="76"/>
      <c r="SUC67" s="76"/>
      <c r="SUD67" s="76"/>
      <c r="SUE67" s="76"/>
      <c r="SUF67" s="76"/>
      <c r="SUG67" s="76"/>
      <c r="SUH67" s="76"/>
      <c r="SUI67" s="76"/>
      <c r="SUJ67" s="76"/>
      <c r="SUK67" s="76"/>
      <c r="SUL67" s="76"/>
      <c r="SUM67" s="76"/>
      <c r="SUN67" s="76"/>
      <c r="SUO67" s="76"/>
      <c r="SUP67" s="76"/>
      <c r="SUQ67" s="76"/>
      <c r="SUR67" s="76"/>
      <c r="SUS67" s="76"/>
      <c r="SUT67" s="76"/>
      <c r="SUU67" s="76"/>
      <c r="SUV67" s="76"/>
      <c r="SUW67" s="76"/>
      <c r="SUX67" s="76"/>
      <c r="SUY67" s="76"/>
      <c r="SUZ67" s="76"/>
      <c r="SVA67" s="76"/>
      <c r="SVB67" s="76"/>
      <c r="SVC67" s="76"/>
      <c r="SVD67" s="76"/>
      <c r="SVE67" s="76"/>
      <c r="SVF67" s="76"/>
      <c r="SVG67" s="76"/>
      <c r="SVH67" s="76"/>
      <c r="SVI67" s="76"/>
      <c r="SVJ67" s="76"/>
      <c r="SVK67" s="76"/>
      <c r="SVL67" s="76"/>
      <c r="SVM67" s="76"/>
      <c r="SVN67" s="76"/>
      <c r="SVO67" s="76"/>
      <c r="SVP67" s="76"/>
      <c r="SVQ67" s="76"/>
      <c r="SVR67" s="76"/>
      <c r="SVS67" s="76"/>
      <c r="SVT67" s="76"/>
      <c r="SVU67" s="76"/>
      <c r="SVV67" s="76"/>
      <c r="SVW67" s="76"/>
      <c r="SVX67" s="76"/>
      <c r="SVY67" s="76"/>
      <c r="SVZ67" s="76"/>
      <c r="SWA67" s="76"/>
      <c r="SWB67" s="76"/>
      <c r="SWC67" s="76"/>
      <c r="SWD67" s="76"/>
      <c r="SWE67" s="76"/>
      <c r="SWF67" s="76"/>
      <c r="SWG67" s="76"/>
      <c r="SWH67" s="76"/>
      <c r="SWI67" s="76"/>
      <c r="SWJ67" s="76"/>
      <c r="SWK67" s="76"/>
      <c r="SWL67" s="76"/>
      <c r="SWM67" s="76"/>
      <c r="SWN67" s="76"/>
      <c r="SWO67" s="76"/>
      <c r="SWP67" s="76"/>
      <c r="SWQ67" s="76"/>
      <c r="SWR67" s="76"/>
      <c r="SWS67" s="76"/>
      <c r="SWT67" s="76"/>
      <c r="SWU67" s="76"/>
      <c r="SWV67" s="76"/>
      <c r="SWW67" s="76"/>
      <c r="SWX67" s="76"/>
      <c r="SWY67" s="76"/>
      <c r="SWZ67" s="76"/>
      <c r="SXA67" s="76"/>
      <c r="SXB67" s="76"/>
      <c r="SXC67" s="76"/>
      <c r="SXD67" s="76"/>
      <c r="SXE67" s="76"/>
      <c r="SXF67" s="76"/>
      <c r="SXG67" s="76"/>
      <c r="SXH67" s="76"/>
      <c r="SXI67" s="76"/>
      <c r="SXJ67" s="76"/>
      <c r="SXK67" s="76"/>
      <c r="SXL67" s="76"/>
      <c r="SXM67" s="76"/>
      <c r="SXN67" s="76"/>
      <c r="SXO67" s="76"/>
      <c r="SXP67" s="76"/>
      <c r="SXQ67" s="76"/>
      <c r="SXR67" s="76"/>
      <c r="SXS67" s="76"/>
      <c r="SXT67" s="76"/>
      <c r="SXU67" s="76"/>
      <c r="SXV67" s="76"/>
      <c r="SXW67" s="76"/>
      <c r="SXX67" s="76"/>
      <c r="SXY67" s="76"/>
      <c r="SXZ67" s="76"/>
      <c r="SYA67" s="76"/>
      <c r="SYB67" s="76"/>
      <c r="SYC67" s="76"/>
      <c r="SYD67" s="76"/>
      <c r="SYE67" s="76"/>
      <c r="SYF67" s="76"/>
      <c r="SYG67" s="76"/>
      <c r="SYH67" s="76"/>
      <c r="SYI67" s="76"/>
      <c r="SYJ67" s="76"/>
      <c r="SYK67" s="76"/>
      <c r="SYL67" s="76"/>
      <c r="SYM67" s="76"/>
      <c r="SYN67" s="76"/>
      <c r="SYO67" s="76"/>
      <c r="SYP67" s="76"/>
      <c r="SYQ67" s="76"/>
      <c r="SYR67" s="76"/>
      <c r="SYS67" s="76"/>
      <c r="SYT67" s="76"/>
      <c r="SYU67" s="76"/>
      <c r="SYV67" s="76"/>
      <c r="SYW67" s="76"/>
      <c r="SYX67" s="76"/>
      <c r="SYY67" s="76"/>
      <c r="SYZ67" s="76"/>
      <c r="SZA67" s="76"/>
      <c r="SZB67" s="76"/>
      <c r="SZC67" s="76"/>
      <c r="SZD67" s="76"/>
      <c r="SZE67" s="76"/>
      <c r="SZF67" s="76"/>
      <c r="SZG67" s="76"/>
      <c r="SZH67" s="76"/>
      <c r="SZI67" s="76"/>
      <c r="SZJ67" s="76"/>
      <c r="SZK67" s="76"/>
      <c r="SZL67" s="76"/>
      <c r="SZM67" s="76"/>
      <c r="SZN67" s="76"/>
      <c r="SZO67" s="76"/>
      <c r="SZP67" s="76"/>
      <c r="SZQ67" s="76"/>
      <c r="SZR67" s="76"/>
      <c r="SZS67" s="76"/>
      <c r="SZT67" s="76"/>
      <c r="SZU67" s="76"/>
      <c r="SZV67" s="76"/>
      <c r="SZW67" s="76"/>
      <c r="SZX67" s="76"/>
      <c r="SZY67" s="76"/>
      <c r="SZZ67" s="76"/>
      <c r="TAA67" s="76"/>
      <c r="TAB67" s="76"/>
      <c r="TAC67" s="76"/>
      <c r="TAD67" s="76"/>
      <c r="TAE67" s="76"/>
      <c r="TAF67" s="76"/>
      <c r="TAG67" s="76"/>
      <c r="TAH67" s="76"/>
      <c r="TAI67" s="76"/>
      <c r="TAJ67" s="76"/>
      <c r="TAK67" s="76"/>
      <c r="TAL67" s="76"/>
      <c r="TAM67" s="76"/>
      <c r="TAN67" s="76"/>
      <c r="TAO67" s="76"/>
      <c r="TAP67" s="76"/>
      <c r="TAQ67" s="76"/>
      <c r="TAR67" s="76"/>
      <c r="TAS67" s="76"/>
      <c r="TAT67" s="76"/>
      <c r="TAU67" s="76"/>
      <c r="TAV67" s="76"/>
      <c r="TAW67" s="76"/>
      <c r="TAX67" s="76"/>
      <c r="TAY67" s="76"/>
      <c r="TAZ67" s="76"/>
      <c r="TBA67" s="76"/>
      <c r="TBB67" s="76"/>
      <c r="TBC67" s="76"/>
      <c r="TBD67" s="76"/>
      <c r="TBE67" s="76"/>
      <c r="TBF67" s="76"/>
      <c r="TBG67" s="76"/>
      <c r="TBH67" s="76"/>
      <c r="TBI67" s="76"/>
      <c r="TBJ67" s="76"/>
      <c r="TBK67" s="76"/>
      <c r="TBL67" s="76"/>
      <c r="TBM67" s="76"/>
      <c r="TBN67" s="76"/>
      <c r="TBO67" s="76"/>
      <c r="TBP67" s="76"/>
      <c r="TBQ67" s="76"/>
      <c r="TBR67" s="76"/>
      <c r="TBS67" s="76"/>
      <c r="TBT67" s="76"/>
      <c r="TBU67" s="76"/>
      <c r="TBV67" s="76"/>
      <c r="TBW67" s="76"/>
      <c r="TBX67" s="76"/>
      <c r="TBY67" s="76"/>
      <c r="TBZ67" s="76"/>
      <c r="TCA67" s="76"/>
      <c r="TCB67" s="76"/>
      <c r="TCC67" s="76"/>
      <c r="TCD67" s="76"/>
      <c r="TCE67" s="76"/>
      <c r="TCF67" s="76"/>
      <c r="TCG67" s="76"/>
      <c r="TCH67" s="76"/>
      <c r="TCI67" s="76"/>
      <c r="TCJ67" s="76"/>
      <c r="TCK67" s="76"/>
      <c r="TCL67" s="76"/>
      <c r="TCM67" s="76"/>
      <c r="TCN67" s="76"/>
      <c r="TCO67" s="76"/>
      <c r="TCP67" s="76"/>
      <c r="TCQ67" s="76"/>
      <c r="TCR67" s="76"/>
      <c r="TCS67" s="76"/>
      <c r="TCT67" s="76"/>
      <c r="TCU67" s="76"/>
      <c r="TCV67" s="76"/>
      <c r="TCW67" s="76"/>
      <c r="TCX67" s="76"/>
      <c r="TCY67" s="76"/>
      <c r="TCZ67" s="76"/>
      <c r="TDA67" s="76"/>
      <c r="TDB67" s="76"/>
      <c r="TDC67" s="76"/>
      <c r="TDD67" s="76"/>
      <c r="TDE67" s="76"/>
      <c r="TDF67" s="76"/>
      <c r="TDG67" s="76"/>
      <c r="TDH67" s="76"/>
      <c r="TDI67" s="76"/>
      <c r="TDJ67" s="76"/>
      <c r="TDK67" s="76"/>
      <c r="TDL67" s="76"/>
      <c r="TDM67" s="76"/>
      <c r="TDN67" s="76"/>
      <c r="TDO67" s="76"/>
      <c r="TDP67" s="76"/>
      <c r="TDQ67" s="76"/>
      <c r="TDR67" s="76"/>
      <c r="TDS67" s="76"/>
      <c r="TDT67" s="76"/>
      <c r="TDU67" s="76"/>
      <c r="TDV67" s="76"/>
      <c r="TDW67" s="76"/>
      <c r="TDX67" s="76"/>
      <c r="TDY67" s="76"/>
      <c r="TDZ67" s="76"/>
      <c r="TEA67" s="76"/>
      <c r="TEB67" s="76"/>
      <c r="TEC67" s="76"/>
      <c r="TED67" s="76"/>
      <c r="TEE67" s="76"/>
      <c r="TEF67" s="76"/>
      <c r="TEG67" s="76"/>
      <c r="TEH67" s="76"/>
      <c r="TEI67" s="76"/>
      <c r="TEJ67" s="76"/>
      <c r="TEK67" s="76"/>
      <c r="TEL67" s="76"/>
      <c r="TEM67" s="76"/>
      <c r="TEN67" s="76"/>
      <c r="TEO67" s="76"/>
      <c r="TEP67" s="76"/>
      <c r="TEQ67" s="76"/>
      <c r="TER67" s="76"/>
      <c r="TES67" s="76"/>
      <c r="TET67" s="76"/>
      <c r="TEU67" s="76"/>
      <c r="TEV67" s="76"/>
      <c r="TEW67" s="76"/>
      <c r="TEX67" s="76"/>
      <c r="TEY67" s="76"/>
      <c r="TEZ67" s="76"/>
      <c r="TFA67" s="76"/>
      <c r="TFB67" s="76"/>
      <c r="TFC67" s="76"/>
      <c r="TFD67" s="76"/>
      <c r="TFE67" s="76"/>
      <c r="TFF67" s="76"/>
      <c r="TFG67" s="76"/>
      <c r="TFH67" s="76"/>
      <c r="TFI67" s="76"/>
      <c r="TFJ67" s="76"/>
      <c r="TFK67" s="76"/>
      <c r="TFL67" s="76"/>
      <c r="TFM67" s="76"/>
      <c r="TFN67" s="76"/>
      <c r="TFO67" s="76"/>
      <c r="TFP67" s="76"/>
      <c r="TFQ67" s="76"/>
      <c r="TFR67" s="76"/>
      <c r="TFS67" s="76"/>
      <c r="TFT67" s="76"/>
      <c r="TFU67" s="76"/>
      <c r="TFV67" s="76"/>
      <c r="TFW67" s="76"/>
      <c r="TFX67" s="76"/>
      <c r="TFY67" s="76"/>
      <c r="TFZ67" s="76"/>
      <c r="TGA67" s="76"/>
      <c r="TGB67" s="76"/>
      <c r="TGC67" s="76"/>
      <c r="TGD67" s="76"/>
      <c r="TGE67" s="76"/>
      <c r="TGF67" s="76"/>
      <c r="TGG67" s="76"/>
      <c r="TGH67" s="76"/>
      <c r="TGI67" s="76"/>
      <c r="TGJ67" s="76"/>
      <c r="TGK67" s="76"/>
      <c r="TGL67" s="76"/>
      <c r="TGM67" s="76"/>
      <c r="TGN67" s="76"/>
      <c r="TGO67" s="76"/>
      <c r="TGP67" s="76"/>
      <c r="TGQ67" s="76"/>
      <c r="TGR67" s="76"/>
      <c r="TGS67" s="76"/>
      <c r="TGT67" s="76"/>
      <c r="TGU67" s="76"/>
      <c r="TGV67" s="76"/>
      <c r="TGW67" s="76"/>
      <c r="TGX67" s="76"/>
      <c r="TGY67" s="76"/>
      <c r="TGZ67" s="76"/>
      <c r="THA67" s="76"/>
      <c r="THB67" s="76"/>
      <c r="THC67" s="76"/>
      <c r="THD67" s="76"/>
      <c r="THE67" s="76"/>
      <c r="THF67" s="76"/>
      <c r="THG67" s="76"/>
      <c r="THH67" s="76"/>
      <c r="THI67" s="76"/>
      <c r="THJ67" s="76"/>
      <c r="THK67" s="76"/>
      <c r="THL67" s="76"/>
      <c r="THM67" s="76"/>
      <c r="THN67" s="76"/>
      <c r="THO67" s="76"/>
      <c r="THP67" s="76"/>
      <c r="THQ67" s="76"/>
      <c r="THR67" s="76"/>
      <c r="THS67" s="76"/>
      <c r="THT67" s="76"/>
      <c r="THU67" s="76"/>
      <c r="THV67" s="76"/>
      <c r="THW67" s="76"/>
      <c r="THX67" s="76"/>
      <c r="THY67" s="76"/>
      <c r="THZ67" s="76"/>
      <c r="TIA67" s="76"/>
      <c r="TIB67" s="76"/>
      <c r="TIC67" s="76"/>
      <c r="TID67" s="76"/>
      <c r="TIE67" s="76"/>
      <c r="TIF67" s="76"/>
      <c r="TIG67" s="76"/>
      <c r="TIH67" s="76"/>
      <c r="TII67" s="76"/>
      <c r="TIJ67" s="76"/>
      <c r="TIK67" s="76"/>
      <c r="TIL67" s="76"/>
      <c r="TIM67" s="76"/>
      <c r="TIN67" s="76"/>
      <c r="TIO67" s="76"/>
      <c r="TIP67" s="76"/>
      <c r="TIQ67" s="76"/>
      <c r="TIR67" s="76"/>
      <c r="TIS67" s="76"/>
      <c r="TIT67" s="76"/>
      <c r="TIU67" s="76"/>
      <c r="TIV67" s="76"/>
      <c r="TIW67" s="76"/>
      <c r="TIX67" s="76"/>
      <c r="TIY67" s="76"/>
      <c r="TIZ67" s="76"/>
      <c r="TJA67" s="76"/>
      <c r="TJB67" s="76"/>
      <c r="TJC67" s="76"/>
      <c r="TJD67" s="76"/>
      <c r="TJE67" s="76"/>
      <c r="TJF67" s="76"/>
      <c r="TJG67" s="76"/>
      <c r="TJH67" s="76"/>
      <c r="TJI67" s="76"/>
      <c r="TJJ67" s="76"/>
      <c r="TJK67" s="76"/>
      <c r="TJL67" s="76"/>
      <c r="TJM67" s="76"/>
      <c r="TJN67" s="76"/>
      <c r="TJO67" s="76"/>
      <c r="TJP67" s="76"/>
      <c r="TJQ67" s="76"/>
      <c r="TJR67" s="76"/>
      <c r="TJS67" s="76"/>
      <c r="TJT67" s="76"/>
      <c r="TJU67" s="76"/>
      <c r="TJV67" s="76"/>
      <c r="TJW67" s="76"/>
      <c r="TJX67" s="76"/>
      <c r="TJY67" s="76"/>
      <c r="TJZ67" s="76"/>
      <c r="TKA67" s="76"/>
      <c r="TKB67" s="76"/>
      <c r="TKC67" s="76"/>
      <c r="TKD67" s="76"/>
      <c r="TKE67" s="76"/>
      <c r="TKF67" s="76"/>
      <c r="TKG67" s="76"/>
      <c r="TKH67" s="76"/>
      <c r="TKI67" s="76"/>
      <c r="TKJ67" s="76"/>
      <c r="TKK67" s="76"/>
      <c r="TKL67" s="76"/>
      <c r="TKM67" s="76"/>
      <c r="TKN67" s="76"/>
      <c r="TKO67" s="76"/>
      <c r="TKP67" s="76"/>
      <c r="TKQ67" s="76"/>
      <c r="TKR67" s="76"/>
      <c r="TKS67" s="76"/>
      <c r="TKT67" s="76"/>
      <c r="TKU67" s="76"/>
      <c r="TKV67" s="76"/>
      <c r="TKW67" s="76"/>
      <c r="TKX67" s="76"/>
      <c r="TKY67" s="76"/>
      <c r="TKZ67" s="76"/>
      <c r="TLA67" s="76"/>
      <c r="TLB67" s="76"/>
      <c r="TLC67" s="76"/>
      <c r="TLD67" s="76"/>
      <c r="TLE67" s="76"/>
      <c r="TLF67" s="76"/>
      <c r="TLG67" s="76"/>
      <c r="TLH67" s="76"/>
      <c r="TLI67" s="76"/>
      <c r="TLJ67" s="76"/>
      <c r="TLK67" s="76"/>
      <c r="TLL67" s="76"/>
      <c r="TLM67" s="76"/>
      <c r="TLN67" s="76"/>
      <c r="TLO67" s="76"/>
      <c r="TLP67" s="76"/>
      <c r="TLQ67" s="76"/>
      <c r="TLR67" s="76"/>
      <c r="TLS67" s="76"/>
      <c r="TLT67" s="76"/>
      <c r="TLU67" s="76"/>
      <c r="TLV67" s="76"/>
      <c r="TLW67" s="76"/>
      <c r="TLX67" s="76"/>
      <c r="TLY67" s="76"/>
      <c r="TLZ67" s="76"/>
      <c r="TMA67" s="76"/>
      <c r="TMB67" s="76"/>
      <c r="TMC67" s="76"/>
      <c r="TMD67" s="76"/>
      <c r="TME67" s="76"/>
      <c r="TMF67" s="76"/>
      <c r="TMG67" s="76"/>
      <c r="TMH67" s="76"/>
      <c r="TMI67" s="76"/>
      <c r="TMJ67" s="76"/>
      <c r="TMK67" s="76"/>
      <c r="TML67" s="76"/>
      <c r="TMM67" s="76"/>
      <c r="TMN67" s="76"/>
      <c r="TMO67" s="76"/>
      <c r="TMP67" s="76"/>
      <c r="TMQ67" s="76"/>
      <c r="TMR67" s="76"/>
      <c r="TMS67" s="76"/>
      <c r="TMT67" s="76"/>
      <c r="TMU67" s="76"/>
      <c r="TMV67" s="76"/>
      <c r="TMW67" s="76"/>
      <c r="TMX67" s="76"/>
      <c r="TMY67" s="76"/>
      <c r="TMZ67" s="76"/>
      <c r="TNA67" s="76"/>
      <c r="TNB67" s="76"/>
      <c r="TNC67" s="76"/>
      <c r="TND67" s="76"/>
      <c r="TNE67" s="76"/>
      <c r="TNF67" s="76"/>
      <c r="TNG67" s="76"/>
      <c r="TNH67" s="76"/>
      <c r="TNI67" s="76"/>
      <c r="TNJ67" s="76"/>
      <c r="TNK67" s="76"/>
      <c r="TNL67" s="76"/>
      <c r="TNM67" s="76"/>
      <c r="TNN67" s="76"/>
      <c r="TNO67" s="76"/>
      <c r="TNP67" s="76"/>
      <c r="TNQ67" s="76"/>
      <c r="TNR67" s="76"/>
      <c r="TNS67" s="76"/>
      <c r="TNT67" s="76"/>
      <c r="TNU67" s="76"/>
      <c r="TNV67" s="76"/>
      <c r="TNW67" s="76"/>
      <c r="TNX67" s="76"/>
      <c r="TNY67" s="76"/>
      <c r="TNZ67" s="76"/>
      <c r="TOA67" s="76"/>
      <c r="TOB67" s="76"/>
      <c r="TOC67" s="76"/>
      <c r="TOD67" s="76"/>
      <c r="TOE67" s="76"/>
      <c r="TOF67" s="76"/>
      <c r="TOG67" s="76"/>
      <c r="TOH67" s="76"/>
      <c r="TOI67" s="76"/>
      <c r="TOJ67" s="76"/>
      <c r="TOK67" s="76"/>
      <c r="TOL67" s="76"/>
      <c r="TOM67" s="76"/>
      <c r="TON67" s="76"/>
      <c r="TOO67" s="76"/>
      <c r="TOP67" s="76"/>
      <c r="TOQ67" s="76"/>
      <c r="TOR67" s="76"/>
      <c r="TOS67" s="76"/>
      <c r="TOT67" s="76"/>
      <c r="TOU67" s="76"/>
      <c r="TOV67" s="76"/>
      <c r="TOW67" s="76"/>
      <c r="TOX67" s="76"/>
      <c r="TOY67" s="76"/>
      <c r="TOZ67" s="76"/>
      <c r="TPA67" s="76"/>
      <c r="TPB67" s="76"/>
      <c r="TPC67" s="76"/>
      <c r="TPD67" s="76"/>
      <c r="TPE67" s="76"/>
      <c r="TPF67" s="76"/>
      <c r="TPG67" s="76"/>
      <c r="TPH67" s="76"/>
      <c r="TPI67" s="76"/>
      <c r="TPJ67" s="76"/>
      <c r="TPK67" s="76"/>
      <c r="TPL67" s="76"/>
      <c r="TPM67" s="76"/>
      <c r="TPN67" s="76"/>
      <c r="TPO67" s="76"/>
      <c r="TPP67" s="76"/>
      <c r="TPQ67" s="76"/>
      <c r="TPR67" s="76"/>
      <c r="TPS67" s="76"/>
      <c r="TPT67" s="76"/>
      <c r="TPU67" s="76"/>
      <c r="TPV67" s="76"/>
      <c r="TPW67" s="76"/>
      <c r="TPX67" s="76"/>
      <c r="TPY67" s="76"/>
      <c r="TPZ67" s="76"/>
      <c r="TQA67" s="76"/>
      <c r="TQB67" s="76"/>
      <c r="TQC67" s="76"/>
      <c r="TQD67" s="76"/>
      <c r="TQE67" s="76"/>
      <c r="TQF67" s="76"/>
      <c r="TQG67" s="76"/>
      <c r="TQH67" s="76"/>
      <c r="TQI67" s="76"/>
      <c r="TQJ67" s="76"/>
      <c r="TQK67" s="76"/>
      <c r="TQL67" s="76"/>
      <c r="TQM67" s="76"/>
      <c r="TQN67" s="76"/>
      <c r="TQO67" s="76"/>
      <c r="TQP67" s="76"/>
      <c r="TQQ67" s="76"/>
      <c r="TQR67" s="76"/>
      <c r="TQS67" s="76"/>
      <c r="TQT67" s="76"/>
      <c r="TQU67" s="76"/>
      <c r="TQV67" s="76"/>
      <c r="TQW67" s="76"/>
      <c r="TQX67" s="76"/>
      <c r="TQY67" s="76"/>
      <c r="TQZ67" s="76"/>
      <c r="TRA67" s="76"/>
      <c r="TRB67" s="76"/>
      <c r="TRC67" s="76"/>
      <c r="TRD67" s="76"/>
      <c r="TRE67" s="76"/>
      <c r="TRF67" s="76"/>
      <c r="TRG67" s="76"/>
      <c r="TRH67" s="76"/>
      <c r="TRI67" s="76"/>
      <c r="TRJ67" s="76"/>
      <c r="TRK67" s="76"/>
      <c r="TRL67" s="76"/>
      <c r="TRM67" s="76"/>
      <c r="TRN67" s="76"/>
      <c r="TRO67" s="76"/>
      <c r="TRP67" s="76"/>
      <c r="TRQ67" s="76"/>
      <c r="TRR67" s="76"/>
      <c r="TRS67" s="76"/>
      <c r="TRT67" s="76"/>
      <c r="TRU67" s="76"/>
      <c r="TRV67" s="76"/>
      <c r="TRW67" s="76"/>
      <c r="TRX67" s="76"/>
      <c r="TRY67" s="76"/>
      <c r="TRZ67" s="76"/>
      <c r="TSA67" s="76"/>
      <c r="TSB67" s="76"/>
      <c r="TSC67" s="76"/>
      <c r="TSD67" s="76"/>
      <c r="TSE67" s="76"/>
      <c r="TSF67" s="76"/>
      <c r="TSG67" s="76"/>
      <c r="TSH67" s="76"/>
      <c r="TSI67" s="76"/>
      <c r="TSJ67" s="76"/>
      <c r="TSK67" s="76"/>
      <c r="TSL67" s="76"/>
      <c r="TSM67" s="76"/>
      <c r="TSN67" s="76"/>
      <c r="TSO67" s="76"/>
      <c r="TSP67" s="76"/>
      <c r="TSQ67" s="76"/>
      <c r="TSR67" s="76"/>
      <c r="TSS67" s="76"/>
      <c r="TST67" s="76"/>
      <c r="TSU67" s="76"/>
      <c r="TSV67" s="76"/>
      <c r="TSW67" s="76"/>
      <c r="TSX67" s="76"/>
      <c r="TSY67" s="76"/>
      <c r="TSZ67" s="76"/>
      <c r="TTA67" s="76"/>
      <c r="TTB67" s="76"/>
      <c r="TTC67" s="76"/>
      <c r="TTD67" s="76"/>
      <c r="TTE67" s="76"/>
      <c r="TTF67" s="76"/>
      <c r="TTG67" s="76"/>
      <c r="TTH67" s="76"/>
      <c r="TTI67" s="76"/>
      <c r="TTJ67" s="76"/>
      <c r="TTK67" s="76"/>
      <c r="TTL67" s="76"/>
      <c r="TTM67" s="76"/>
      <c r="TTN67" s="76"/>
      <c r="TTO67" s="76"/>
      <c r="TTP67" s="76"/>
      <c r="TTQ67" s="76"/>
      <c r="TTR67" s="76"/>
      <c r="TTS67" s="76"/>
      <c r="TTT67" s="76"/>
      <c r="TTU67" s="76"/>
      <c r="TTV67" s="76"/>
      <c r="TTW67" s="76"/>
      <c r="TTX67" s="76"/>
      <c r="TTY67" s="76"/>
      <c r="TTZ67" s="76"/>
      <c r="TUA67" s="76"/>
      <c r="TUB67" s="76"/>
      <c r="TUC67" s="76"/>
      <c r="TUD67" s="76"/>
      <c r="TUE67" s="76"/>
      <c r="TUF67" s="76"/>
      <c r="TUG67" s="76"/>
      <c r="TUH67" s="76"/>
      <c r="TUI67" s="76"/>
      <c r="TUJ67" s="76"/>
      <c r="TUK67" s="76"/>
      <c r="TUL67" s="76"/>
      <c r="TUM67" s="76"/>
      <c r="TUN67" s="76"/>
      <c r="TUO67" s="76"/>
      <c r="TUP67" s="76"/>
      <c r="TUQ67" s="76"/>
      <c r="TUR67" s="76"/>
      <c r="TUS67" s="76"/>
      <c r="TUT67" s="76"/>
      <c r="TUU67" s="76"/>
      <c r="TUV67" s="76"/>
      <c r="TUW67" s="76"/>
      <c r="TUX67" s="76"/>
      <c r="TUY67" s="76"/>
      <c r="TUZ67" s="76"/>
      <c r="TVA67" s="76"/>
      <c r="TVB67" s="76"/>
      <c r="TVC67" s="76"/>
      <c r="TVD67" s="76"/>
      <c r="TVE67" s="76"/>
      <c r="TVF67" s="76"/>
      <c r="TVG67" s="76"/>
      <c r="TVH67" s="76"/>
      <c r="TVI67" s="76"/>
      <c r="TVJ67" s="76"/>
      <c r="TVK67" s="76"/>
      <c r="TVL67" s="76"/>
      <c r="TVM67" s="76"/>
      <c r="TVN67" s="76"/>
      <c r="TVO67" s="76"/>
      <c r="TVP67" s="76"/>
      <c r="TVQ67" s="76"/>
      <c r="TVR67" s="76"/>
      <c r="TVS67" s="76"/>
      <c r="TVT67" s="76"/>
      <c r="TVU67" s="76"/>
      <c r="TVV67" s="76"/>
      <c r="TVW67" s="76"/>
      <c r="TVX67" s="76"/>
      <c r="TVY67" s="76"/>
      <c r="TVZ67" s="76"/>
      <c r="TWA67" s="76"/>
      <c r="TWB67" s="76"/>
      <c r="TWC67" s="76"/>
      <c r="TWD67" s="76"/>
      <c r="TWE67" s="76"/>
      <c r="TWF67" s="76"/>
      <c r="TWG67" s="76"/>
      <c r="TWH67" s="76"/>
      <c r="TWI67" s="76"/>
      <c r="TWJ67" s="76"/>
      <c r="TWK67" s="76"/>
      <c r="TWL67" s="76"/>
      <c r="TWM67" s="76"/>
      <c r="TWN67" s="76"/>
      <c r="TWO67" s="76"/>
      <c r="TWP67" s="76"/>
      <c r="TWQ67" s="76"/>
      <c r="TWR67" s="76"/>
      <c r="TWS67" s="76"/>
      <c r="TWT67" s="76"/>
      <c r="TWU67" s="76"/>
      <c r="TWV67" s="76"/>
      <c r="TWW67" s="76"/>
      <c r="TWX67" s="76"/>
      <c r="TWY67" s="76"/>
      <c r="TWZ67" s="76"/>
      <c r="TXA67" s="76"/>
      <c r="TXB67" s="76"/>
      <c r="TXC67" s="76"/>
      <c r="TXD67" s="76"/>
      <c r="TXE67" s="76"/>
      <c r="TXF67" s="76"/>
      <c r="TXG67" s="76"/>
      <c r="TXH67" s="76"/>
      <c r="TXI67" s="76"/>
      <c r="TXJ67" s="76"/>
      <c r="TXK67" s="76"/>
      <c r="TXL67" s="76"/>
      <c r="TXM67" s="76"/>
      <c r="TXN67" s="76"/>
      <c r="TXO67" s="76"/>
      <c r="TXP67" s="76"/>
      <c r="TXQ67" s="76"/>
      <c r="TXR67" s="76"/>
      <c r="TXS67" s="76"/>
      <c r="TXT67" s="76"/>
      <c r="TXU67" s="76"/>
      <c r="TXV67" s="76"/>
      <c r="TXW67" s="76"/>
      <c r="TXX67" s="76"/>
      <c r="TXY67" s="76"/>
      <c r="TXZ67" s="76"/>
      <c r="TYA67" s="76"/>
      <c r="TYB67" s="76"/>
      <c r="TYC67" s="76"/>
      <c r="TYD67" s="76"/>
      <c r="TYE67" s="76"/>
      <c r="TYF67" s="76"/>
      <c r="TYG67" s="76"/>
      <c r="TYH67" s="76"/>
      <c r="TYI67" s="76"/>
      <c r="TYJ67" s="76"/>
      <c r="TYK67" s="76"/>
      <c r="TYL67" s="76"/>
      <c r="TYM67" s="76"/>
      <c r="TYN67" s="76"/>
      <c r="TYO67" s="76"/>
      <c r="TYP67" s="76"/>
      <c r="TYQ67" s="76"/>
      <c r="TYR67" s="76"/>
      <c r="TYS67" s="76"/>
      <c r="TYT67" s="76"/>
      <c r="TYU67" s="76"/>
      <c r="TYV67" s="76"/>
      <c r="TYW67" s="76"/>
      <c r="TYX67" s="76"/>
      <c r="TYY67" s="76"/>
      <c r="TYZ67" s="76"/>
      <c r="TZA67" s="76"/>
      <c r="TZB67" s="76"/>
      <c r="TZC67" s="76"/>
      <c r="TZD67" s="76"/>
      <c r="TZE67" s="76"/>
      <c r="TZF67" s="76"/>
      <c r="TZG67" s="76"/>
      <c r="TZH67" s="76"/>
      <c r="TZI67" s="76"/>
      <c r="TZJ67" s="76"/>
      <c r="TZK67" s="76"/>
      <c r="TZL67" s="76"/>
      <c r="TZM67" s="76"/>
      <c r="TZN67" s="76"/>
      <c r="TZO67" s="76"/>
      <c r="TZP67" s="76"/>
      <c r="TZQ67" s="76"/>
      <c r="TZR67" s="76"/>
      <c r="TZS67" s="76"/>
      <c r="TZT67" s="76"/>
      <c r="TZU67" s="76"/>
      <c r="TZV67" s="76"/>
      <c r="TZW67" s="76"/>
      <c r="TZX67" s="76"/>
      <c r="TZY67" s="76"/>
      <c r="TZZ67" s="76"/>
      <c r="UAA67" s="76"/>
      <c r="UAB67" s="76"/>
      <c r="UAC67" s="76"/>
      <c r="UAD67" s="76"/>
      <c r="UAE67" s="76"/>
      <c r="UAF67" s="76"/>
      <c r="UAG67" s="76"/>
      <c r="UAH67" s="76"/>
      <c r="UAI67" s="76"/>
      <c r="UAJ67" s="76"/>
      <c r="UAK67" s="76"/>
      <c r="UAL67" s="76"/>
      <c r="UAM67" s="76"/>
      <c r="UAN67" s="76"/>
      <c r="UAO67" s="76"/>
      <c r="UAP67" s="76"/>
      <c r="UAQ67" s="76"/>
      <c r="UAR67" s="76"/>
      <c r="UAS67" s="76"/>
      <c r="UAT67" s="76"/>
      <c r="UAU67" s="76"/>
      <c r="UAV67" s="76"/>
      <c r="UAW67" s="76"/>
      <c r="UAX67" s="76"/>
      <c r="UAY67" s="76"/>
      <c r="UAZ67" s="76"/>
      <c r="UBA67" s="76"/>
      <c r="UBB67" s="76"/>
      <c r="UBC67" s="76"/>
      <c r="UBD67" s="76"/>
      <c r="UBE67" s="76"/>
      <c r="UBF67" s="76"/>
      <c r="UBG67" s="76"/>
      <c r="UBH67" s="76"/>
      <c r="UBI67" s="76"/>
      <c r="UBJ67" s="76"/>
      <c r="UBK67" s="76"/>
      <c r="UBL67" s="76"/>
      <c r="UBM67" s="76"/>
      <c r="UBN67" s="76"/>
      <c r="UBO67" s="76"/>
      <c r="UBP67" s="76"/>
      <c r="UBQ67" s="76"/>
      <c r="UBR67" s="76"/>
      <c r="UBS67" s="76"/>
      <c r="UBT67" s="76"/>
      <c r="UBU67" s="76"/>
      <c r="UBV67" s="76"/>
      <c r="UBW67" s="76"/>
      <c r="UBX67" s="76"/>
      <c r="UBY67" s="76"/>
      <c r="UBZ67" s="76"/>
      <c r="UCA67" s="76"/>
      <c r="UCB67" s="76"/>
      <c r="UCC67" s="76"/>
      <c r="UCD67" s="76"/>
      <c r="UCE67" s="76"/>
      <c r="UCF67" s="76"/>
      <c r="UCG67" s="76"/>
      <c r="UCH67" s="76"/>
      <c r="UCI67" s="76"/>
      <c r="UCJ67" s="76"/>
      <c r="UCK67" s="76"/>
      <c r="UCL67" s="76"/>
      <c r="UCM67" s="76"/>
      <c r="UCN67" s="76"/>
      <c r="UCO67" s="76"/>
      <c r="UCP67" s="76"/>
      <c r="UCQ67" s="76"/>
      <c r="UCR67" s="76"/>
      <c r="UCS67" s="76"/>
      <c r="UCT67" s="76"/>
      <c r="UCU67" s="76"/>
      <c r="UCV67" s="76"/>
      <c r="UCW67" s="76"/>
      <c r="UCX67" s="76"/>
      <c r="UCY67" s="76"/>
      <c r="UCZ67" s="76"/>
      <c r="UDA67" s="76"/>
      <c r="UDB67" s="76"/>
      <c r="UDC67" s="76"/>
      <c r="UDD67" s="76"/>
      <c r="UDE67" s="76"/>
      <c r="UDF67" s="76"/>
      <c r="UDG67" s="76"/>
      <c r="UDH67" s="76"/>
      <c r="UDI67" s="76"/>
      <c r="UDJ67" s="76"/>
      <c r="UDK67" s="76"/>
      <c r="UDL67" s="76"/>
      <c r="UDM67" s="76"/>
      <c r="UDN67" s="76"/>
      <c r="UDO67" s="76"/>
      <c r="UDP67" s="76"/>
      <c r="UDQ67" s="76"/>
      <c r="UDR67" s="76"/>
      <c r="UDS67" s="76"/>
      <c r="UDT67" s="76"/>
      <c r="UDU67" s="76"/>
      <c r="UDV67" s="76"/>
      <c r="UDW67" s="76"/>
      <c r="UDX67" s="76"/>
      <c r="UDY67" s="76"/>
      <c r="UDZ67" s="76"/>
      <c r="UEA67" s="76"/>
      <c r="UEB67" s="76"/>
      <c r="UEC67" s="76"/>
      <c r="UED67" s="76"/>
      <c r="UEE67" s="76"/>
      <c r="UEF67" s="76"/>
      <c r="UEG67" s="76"/>
      <c r="UEH67" s="76"/>
      <c r="UEI67" s="76"/>
      <c r="UEJ67" s="76"/>
      <c r="UEK67" s="76"/>
      <c r="UEL67" s="76"/>
      <c r="UEM67" s="76"/>
      <c r="UEN67" s="76"/>
      <c r="UEO67" s="76"/>
      <c r="UEP67" s="76"/>
      <c r="UEQ67" s="76"/>
      <c r="UER67" s="76"/>
      <c r="UES67" s="76"/>
      <c r="UET67" s="76"/>
      <c r="UEU67" s="76"/>
      <c r="UEV67" s="76"/>
      <c r="UEW67" s="76"/>
      <c r="UEX67" s="76"/>
      <c r="UEY67" s="76"/>
      <c r="UEZ67" s="76"/>
      <c r="UFA67" s="76"/>
      <c r="UFB67" s="76"/>
      <c r="UFC67" s="76"/>
      <c r="UFD67" s="76"/>
      <c r="UFE67" s="76"/>
      <c r="UFF67" s="76"/>
      <c r="UFG67" s="76"/>
      <c r="UFH67" s="76"/>
      <c r="UFI67" s="76"/>
      <c r="UFJ67" s="76"/>
      <c r="UFK67" s="76"/>
      <c r="UFL67" s="76"/>
      <c r="UFM67" s="76"/>
      <c r="UFN67" s="76"/>
      <c r="UFO67" s="76"/>
      <c r="UFP67" s="76"/>
      <c r="UFQ67" s="76"/>
      <c r="UFR67" s="76"/>
      <c r="UFS67" s="76"/>
      <c r="UFT67" s="76"/>
      <c r="UFU67" s="76"/>
      <c r="UFV67" s="76"/>
      <c r="UFW67" s="76"/>
      <c r="UFX67" s="76"/>
      <c r="UFY67" s="76"/>
      <c r="UFZ67" s="76"/>
      <c r="UGA67" s="76"/>
      <c r="UGB67" s="76"/>
      <c r="UGC67" s="76"/>
      <c r="UGD67" s="76"/>
      <c r="UGE67" s="76"/>
      <c r="UGF67" s="76"/>
      <c r="UGG67" s="76"/>
      <c r="UGH67" s="76"/>
      <c r="UGI67" s="76"/>
      <c r="UGJ67" s="76"/>
      <c r="UGK67" s="76"/>
      <c r="UGL67" s="76"/>
      <c r="UGM67" s="76"/>
      <c r="UGN67" s="76"/>
      <c r="UGO67" s="76"/>
      <c r="UGP67" s="76"/>
      <c r="UGQ67" s="76"/>
      <c r="UGR67" s="76"/>
      <c r="UGS67" s="76"/>
      <c r="UGT67" s="76"/>
      <c r="UGU67" s="76"/>
      <c r="UGV67" s="76"/>
      <c r="UGW67" s="76"/>
      <c r="UGX67" s="76"/>
      <c r="UGY67" s="76"/>
      <c r="UGZ67" s="76"/>
      <c r="UHA67" s="76"/>
      <c r="UHB67" s="76"/>
      <c r="UHC67" s="76"/>
      <c r="UHD67" s="76"/>
      <c r="UHE67" s="76"/>
      <c r="UHF67" s="76"/>
      <c r="UHG67" s="76"/>
      <c r="UHH67" s="76"/>
      <c r="UHI67" s="76"/>
      <c r="UHJ67" s="76"/>
      <c r="UHK67" s="76"/>
      <c r="UHL67" s="76"/>
      <c r="UHM67" s="76"/>
      <c r="UHN67" s="76"/>
      <c r="UHO67" s="76"/>
      <c r="UHP67" s="76"/>
      <c r="UHQ67" s="76"/>
      <c r="UHR67" s="76"/>
      <c r="UHS67" s="76"/>
      <c r="UHT67" s="76"/>
      <c r="UHU67" s="76"/>
      <c r="UHV67" s="76"/>
      <c r="UHW67" s="76"/>
      <c r="UHX67" s="76"/>
      <c r="UHY67" s="76"/>
      <c r="UHZ67" s="76"/>
      <c r="UIA67" s="76"/>
      <c r="UIB67" s="76"/>
      <c r="UIC67" s="76"/>
      <c r="UID67" s="76"/>
      <c r="UIE67" s="76"/>
      <c r="UIF67" s="76"/>
      <c r="UIG67" s="76"/>
      <c r="UIH67" s="76"/>
      <c r="UII67" s="76"/>
      <c r="UIJ67" s="76"/>
      <c r="UIK67" s="76"/>
      <c r="UIL67" s="76"/>
      <c r="UIM67" s="76"/>
      <c r="UIN67" s="76"/>
      <c r="UIO67" s="76"/>
      <c r="UIP67" s="76"/>
      <c r="UIQ67" s="76"/>
      <c r="UIR67" s="76"/>
      <c r="UIS67" s="76"/>
      <c r="UIT67" s="76"/>
      <c r="UIU67" s="76"/>
      <c r="UIV67" s="76"/>
      <c r="UIW67" s="76"/>
      <c r="UIX67" s="76"/>
      <c r="UIY67" s="76"/>
      <c r="UIZ67" s="76"/>
      <c r="UJA67" s="76"/>
      <c r="UJB67" s="76"/>
      <c r="UJC67" s="76"/>
      <c r="UJD67" s="76"/>
      <c r="UJE67" s="76"/>
      <c r="UJF67" s="76"/>
      <c r="UJG67" s="76"/>
      <c r="UJH67" s="76"/>
      <c r="UJI67" s="76"/>
      <c r="UJJ67" s="76"/>
      <c r="UJK67" s="76"/>
      <c r="UJL67" s="76"/>
      <c r="UJM67" s="76"/>
      <c r="UJN67" s="76"/>
      <c r="UJO67" s="76"/>
      <c r="UJP67" s="76"/>
      <c r="UJQ67" s="76"/>
      <c r="UJR67" s="76"/>
      <c r="UJS67" s="76"/>
      <c r="UJT67" s="76"/>
      <c r="UJU67" s="76"/>
      <c r="UJV67" s="76"/>
      <c r="UJW67" s="76"/>
      <c r="UJX67" s="76"/>
      <c r="UJY67" s="76"/>
      <c r="UJZ67" s="76"/>
      <c r="UKA67" s="76"/>
      <c r="UKB67" s="76"/>
      <c r="UKC67" s="76"/>
      <c r="UKD67" s="76"/>
      <c r="UKE67" s="76"/>
      <c r="UKF67" s="76"/>
      <c r="UKG67" s="76"/>
      <c r="UKH67" s="76"/>
      <c r="UKI67" s="76"/>
      <c r="UKJ67" s="76"/>
      <c r="UKK67" s="76"/>
      <c r="UKL67" s="76"/>
      <c r="UKM67" s="76"/>
      <c r="UKN67" s="76"/>
      <c r="UKO67" s="76"/>
      <c r="UKP67" s="76"/>
      <c r="UKQ67" s="76"/>
      <c r="UKR67" s="76"/>
      <c r="UKS67" s="76"/>
      <c r="UKT67" s="76"/>
      <c r="UKU67" s="76"/>
      <c r="UKV67" s="76"/>
      <c r="UKW67" s="76"/>
      <c r="UKX67" s="76"/>
      <c r="UKY67" s="76"/>
      <c r="UKZ67" s="76"/>
      <c r="ULA67" s="76"/>
      <c r="ULB67" s="76"/>
      <c r="ULC67" s="76"/>
      <c r="ULD67" s="76"/>
      <c r="ULE67" s="76"/>
      <c r="ULF67" s="76"/>
      <c r="ULG67" s="76"/>
      <c r="ULH67" s="76"/>
      <c r="ULI67" s="76"/>
      <c r="ULJ67" s="76"/>
      <c r="ULK67" s="76"/>
      <c r="ULL67" s="76"/>
      <c r="ULM67" s="76"/>
      <c r="ULN67" s="76"/>
      <c r="ULO67" s="76"/>
      <c r="ULP67" s="76"/>
      <c r="ULQ67" s="76"/>
      <c r="ULR67" s="76"/>
      <c r="ULS67" s="76"/>
      <c r="ULT67" s="76"/>
      <c r="ULU67" s="76"/>
      <c r="ULV67" s="76"/>
      <c r="ULW67" s="76"/>
      <c r="ULX67" s="76"/>
      <c r="ULY67" s="76"/>
      <c r="ULZ67" s="76"/>
      <c r="UMA67" s="76"/>
      <c r="UMB67" s="76"/>
      <c r="UMC67" s="76"/>
      <c r="UMD67" s="76"/>
      <c r="UME67" s="76"/>
      <c r="UMF67" s="76"/>
      <c r="UMG67" s="76"/>
      <c r="UMH67" s="76"/>
      <c r="UMI67" s="76"/>
      <c r="UMJ67" s="76"/>
      <c r="UMK67" s="76"/>
      <c r="UML67" s="76"/>
      <c r="UMM67" s="76"/>
      <c r="UMN67" s="76"/>
      <c r="UMO67" s="76"/>
      <c r="UMP67" s="76"/>
      <c r="UMQ67" s="76"/>
      <c r="UMR67" s="76"/>
      <c r="UMS67" s="76"/>
      <c r="UMT67" s="76"/>
      <c r="UMU67" s="76"/>
      <c r="UMV67" s="76"/>
      <c r="UMW67" s="76"/>
      <c r="UMX67" s="76"/>
      <c r="UMY67" s="76"/>
      <c r="UMZ67" s="76"/>
      <c r="UNA67" s="76"/>
      <c r="UNB67" s="76"/>
      <c r="UNC67" s="76"/>
      <c r="UND67" s="76"/>
      <c r="UNE67" s="76"/>
      <c r="UNF67" s="76"/>
      <c r="UNG67" s="76"/>
      <c r="UNH67" s="76"/>
      <c r="UNI67" s="76"/>
      <c r="UNJ67" s="76"/>
      <c r="UNK67" s="76"/>
      <c r="UNL67" s="76"/>
      <c r="UNM67" s="76"/>
      <c r="UNN67" s="76"/>
      <c r="UNO67" s="76"/>
      <c r="UNP67" s="76"/>
      <c r="UNQ67" s="76"/>
      <c r="UNR67" s="76"/>
      <c r="UNS67" s="76"/>
      <c r="UNT67" s="76"/>
      <c r="UNU67" s="76"/>
      <c r="UNV67" s="76"/>
      <c r="UNW67" s="76"/>
      <c r="UNX67" s="76"/>
      <c r="UNY67" s="76"/>
      <c r="UNZ67" s="76"/>
      <c r="UOA67" s="76"/>
      <c r="UOB67" s="76"/>
      <c r="UOC67" s="76"/>
      <c r="UOD67" s="76"/>
      <c r="UOE67" s="76"/>
      <c r="UOF67" s="76"/>
      <c r="UOG67" s="76"/>
      <c r="UOH67" s="76"/>
      <c r="UOI67" s="76"/>
      <c r="UOJ67" s="76"/>
      <c r="UOK67" s="76"/>
      <c r="UOL67" s="76"/>
      <c r="UOM67" s="76"/>
      <c r="UON67" s="76"/>
      <c r="UOO67" s="76"/>
      <c r="UOP67" s="76"/>
      <c r="UOQ67" s="76"/>
      <c r="UOR67" s="76"/>
      <c r="UOS67" s="76"/>
      <c r="UOT67" s="76"/>
      <c r="UOU67" s="76"/>
      <c r="UOV67" s="76"/>
      <c r="UOW67" s="76"/>
      <c r="UOX67" s="76"/>
      <c r="UOY67" s="76"/>
      <c r="UOZ67" s="76"/>
      <c r="UPA67" s="76"/>
      <c r="UPB67" s="76"/>
      <c r="UPC67" s="76"/>
      <c r="UPD67" s="76"/>
      <c r="UPE67" s="76"/>
      <c r="UPF67" s="76"/>
      <c r="UPG67" s="76"/>
      <c r="UPH67" s="76"/>
      <c r="UPI67" s="76"/>
      <c r="UPJ67" s="76"/>
      <c r="UPK67" s="76"/>
      <c r="UPL67" s="76"/>
      <c r="UPM67" s="76"/>
      <c r="UPN67" s="76"/>
      <c r="UPO67" s="76"/>
      <c r="UPP67" s="76"/>
      <c r="UPQ67" s="76"/>
      <c r="UPR67" s="76"/>
      <c r="UPS67" s="76"/>
      <c r="UPT67" s="76"/>
      <c r="UPU67" s="76"/>
      <c r="UPV67" s="76"/>
      <c r="UPW67" s="76"/>
      <c r="UPX67" s="76"/>
      <c r="UPY67" s="76"/>
      <c r="UPZ67" s="76"/>
      <c r="UQA67" s="76"/>
      <c r="UQB67" s="76"/>
      <c r="UQC67" s="76"/>
      <c r="UQD67" s="76"/>
      <c r="UQE67" s="76"/>
      <c r="UQF67" s="76"/>
      <c r="UQG67" s="76"/>
      <c r="UQH67" s="76"/>
      <c r="UQI67" s="76"/>
      <c r="UQJ67" s="76"/>
      <c r="UQK67" s="76"/>
      <c r="UQL67" s="76"/>
      <c r="UQM67" s="76"/>
      <c r="UQN67" s="76"/>
      <c r="UQO67" s="76"/>
      <c r="UQP67" s="76"/>
      <c r="UQQ67" s="76"/>
      <c r="UQR67" s="76"/>
      <c r="UQS67" s="76"/>
      <c r="UQT67" s="76"/>
      <c r="UQU67" s="76"/>
      <c r="UQV67" s="76"/>
      <c r="UQW67" s="76"/>
      <c r="UQX67" s="76"/>
      <c r="UQY67" s="76"/>
      <c r="UQZ67" s="76"/>
      <c r="URA67" s="76"/>
      <c r="URB67" s="76"/>
      <c r="URC67" s="76"/>
      <c r="URD67" s="76"/>
      <c r="URE67" s="76"/>
      <c r="URF67" s="76"/>
      <c r="URG67" s="76"/>
      <c r="URH67" s="76"/>
      <c r="URI67" s="76"/>
      <c r="URJ67" s="76"/>
      <c r="URK67" s="76"/>
      <c r="URL67" s="76"/>
      <c r="URM67" s="76"/>
      <c r="URN67" s="76"/>
      <c r="URO67" s="76"/>
      <c r="URP67" s="76"/>
      <c r="URQ67" s="76"/>
      <c r="URR67" s="76"/>
      <c r="URS67" s="76"/>
      <c r="URT67" s="76"/>
      <c r="URU67" s="76"/>
      <c r="URV67" s="76"/>
      <c r="URW67" s="76"/>
      <c r="URX67" s="76"/>
      <c r="URY67" s="76"/>
      <c r="URZ67" s="76"/>
      <c r="USA67" s="76"/>
      <c r="USB67" s="76"/>
      <c r="USC67" s="76"/>
      <c r="USD67" s="76"/>
      <c r="USE67" s="76"/>
      <c r="USF67" s="76"/>
      <c r="USG67" s="76"/>
      <c r="USH67" s="76"/>
      <c r="USI67" s="76"/>
      <c r="USJ67" s="76"/>
      <c r="USK67" s="76"/>
      <c r="USL67" s="76"/>
      <c r="USM67" s="76"/>
      <c r="USN67" s="76"/>
      <c r="USO67" s="76"/>
      <c r="USP67" s="76"/>
      <c r="USQ67" s="76"/>
      <c r="USR67" s="76"/>
      <c r="USS67" s="76"/>
      <c r="UST67" s="76"/>
      <c r="USU67" s="76"/>
      <c r="USV67" s="76"/>
      <c r="USW67" s="76"/>
      <c r="USX67" s="76"/>
      <c r="USY67" s="76"/>
      <c r="USZ67" s="76"/>
      <c r="UTA67" s="76"/>
      <c r="UTB67" s="76"/>
      <c r="UTC67" s="76"/>
      <c r="UTD67" s="76"/>
      <c r="UTE67" s="76"/>
      <c r="UTF67" s="76"/>
      <c r="UTG67" s="76"/>
      <c r="UTH67" s="76"/>
      <c r="UTI67" s="76"/>
      <c r="UTJ67" s="76"/>
      <c r="UTK67" s="76"/>
      <c r="UTL67" s="76"/>
      <c r="UTM67" s="76"/>
      <c r="UTN67" s="76"/>
      <c r="UTO67" s="76"/>
      <c r="UTP67" s="76"/>
      <c r="UTQ67" s="76"/>
      <c r="UTR67" s="76"/>
      <c r="UTS67" s="76"/>
      <c r="UTT67" s="76"/>
      <c r="UTU67" s="76"/>
      <c r="UTV67" s="76"/>
      <c r="UTW67" s="76"/>
      <c r="UTX67" s="76"/>
      <c r="UTY67" s="76"/>
      <c r="UTZ67" s="76"/>
      <c r="UUA67" s="76"/>
      <c r="UUB67" s="76"/>
      <c r="UUC67" s="76"/>
      <c r="UUD67" s="76"/>
      <c r="UUE67" s="76"/>
      <c r="UUF67" s="76"/>
      <c r="UUG67" s="76"/>
      <c r="UUH67" s="76"/>
      <c r="UUI67" s="76"/>
      <c r="UUJ67" s="76"/>
      <c r="UUK67" s="76"/>
      <c r="UUL67" s="76"/>
      <c r="UUM67" s="76"/>
      <c r="UUN67" s="76"/>
      <c r="UUO67" s="76"/>
      <c r="UUP67" s="76"/>
      <c r="UUQ67" s="76"/>
      <c r="UUR67" s="76"/>
      <c r="UUS67" s="76"/>
      <c r="UUT67" s="76"/>
      <c r="UUU67" s="76"/>
      <c r="UUV67" s="76"/>
      <c r="UUW67" s="76"/>
      <c r="UUX67" s="76"/>
      <c r="UUY67" s="76"/>
      <c r="UUZ67" s="76"/>
      <c r="UVA67" s="76"/>
      <c r="UVB67" s="76"/>
      <c r="UVC67" s="76"/>
      <c r="UVD67" s="76"/>
      <c r="UVE67" s="76"/>
      <c r="UVF67" s="76"/>
      <c r="UVG67" s="76"/>
      <c r="UVH67" s="76"/>
      <c r="UVI67" s="76"/>
      <c r="UVJ67" s="76"/>
      <c r="UVK67" s="76"/>
      <c r="UVL67" s="76"/>
      <c r="UVM67" s="76"/>
      <c r="UVN67" s="76"/>
      <c r="UVO67" s="76"/>
      <c r="UVP67" s="76"/>
      <c r="UVQ67" s="76"/>
      <c r="UVR67" s="76"/>
      <c r="UVS67" s="76"/>
      <c r="UVT67" s="76"/>
      <c r="UVU67" s="76"/>
      <c r="UVV67" s="76"/>
      <c r="UVW67" s="76"/>
      <c r="UVX67" s="76"/>
      <c r="UVY67" s="76"/>
      <c r="UVZ67" s="76"/>
      <c r="UWA67" s="76"/>
      <c r="UWB67" s="76"/>
      <c r="UWC67" s="76"/>
      <c r="UWD67" s="76"/>
      <c r="UWE67" s="76"/>
      <c r="UWF67" s="76"/>
      <c r="UWG67" s="76"/>
      <c r="UWH67" s="76"/>
      <c r="UWI67" s="76"/>
      <c r="UWJ67" s="76"/>
      <c r="UWK67" s="76"/>
      <c r="UWL67" s="76"/>
      <c r="UWM67" s="76"/>
      <c r="UWN67" s="76"/>
      <c r="UWO67" s="76"/>
      <c r="UWP67" s="76"/>
      <c r="UWQ67" s="76"/>
      <c r="UWR67" s="76"/>
      <c r="UWS67" s="76"/>
      <c r="UWT67" s="76"/>
      <c r="UWU67" s="76"/>
      <c r="UWV67" s="76"/>
      <c r="UWW67" s="76"/>
      <c r="UWX67" s="76"/>
      <c r="UWY67" s="76"/>
      <c r="UWZ67" s="76"/>
      <c r="UXA67" s="76"/>
      <c r="UXB67" s="76"/>
      <c r="UXC67" s="76"/>
      <c r="UXD67" s="76"/>
      <c r="UXE67" s="76"/>
      <c r="UXF67" s="76"/>
      <c r="UXG67" s="76"/>
      <c r="UXH67" s="76"/>
      <c r="UXI67" s="76"/>
      <c r="UXJ67" s="76"/>
      <c r="UXK67" s="76"/>
      <c r="UXL67" s="76"/>
      <c r="UXM67" s="76"/>
      <c r="UXN67" s="76"/>
      <c r="UXO67" s="76"/>
      <c r="UXP67" s="76"/>
      <c r="UXQ67" s="76"/>
      <c r="UXR67" s="76"/>
      <c r="UXS67" s="76"/>
      <c r="UXT67" s="76"/>
      <c r="UXU67" s="76"/>
      <c r="UXV67" s="76"/>
      <c r="UXW67" s="76"/>
      <c r="UXX67" s="76"/>
      <c r="UXY67" s="76"/>
      <c r="UXZ67" s="76"/>
      <c r="UYA67" s="76"/>
      <c r="UYB67" s="76"/>
      <c r="UYC67" s="76"/>
      <c r="UYD67" s="76"/>
      <c r="UYE67" s="76"/>
      <c r="UYF67" s="76"/>
      <c r="UYG67" s="76"/>
      <c r="UYH67" s="76"/>
      <c r="UYI67" s="76"/>
      <c r="UYJ67" s="76"/>
      <c r="UYK67" s="76"/>
      <c r="UYL67" s="76"/>
      <c r="UYM67" s="76"/>
      <c r="UYN67" s="76"/>
      <c r="UYO67" s="76"/>
      <c r="UYP67" s="76"/>
      <c r="UYQ67" s="76"/>
      <c r="UYR67" s="76"/>
      <c r="UYS67" s="76"/>
      <c r="UYT67" s="76"/>
      <c r="UYU67" s="76"/>
      <c r="UYV67" s="76"/>
      <c r="UYW67" s="76"/>
      <c r="UYX67" s="76"/>
      <c r="UYY67" s="76"/>
      <c r="UYZ67" s="76"/>
      <c r="UZA67" s="76"/>
      <c r="UZB67" s="76"/>
      <c r="UZC67" s="76"/>
      <c r="UZD67" s="76"/>
      <c r="UZE67" s="76"/>
      <c r="UZF67" s="76"/>
      <c r="UZG67" s="76"/>
      <c r="UZH67" s="76"/>
      <c r="UZI67" s="76"/>
      <c r="UZJ67" s="76"/>
      <c r="UZK67" s="76"/>
      <c r="UZL67" s="76"/>
      <c r="UZM67" s="76"/>
      <c r="UZN67" s="76"/>
      <c r="UZO67" s="76"/>
      <c r="UZP67" s="76"/>
      <c r="UZQ67" s="76"/>
      <c r="UZR67" s="76"/>
      <c r="UZS67" s="76"/>
      <c r="UZT67" s="76"/>
      <c r="UZU67" s="76"/>
      <c r="UZV67" s="76"/>
      <c r="UZW67" s="76"/>
      <c r="UZX67" s="76"/>
      <c r="UZY67" s="76"/>
      <c r="UZZ67" s="76"/>
      <c r="VAA67" s="76"/>
      <c r="VAB67" s="76"/>
      <c r="VAC67" s="76"/>
      <c r="VAD67" s="76"/>
      <c r="VAE67" s="76"/>
      <c r="VAF67" s="76"/>
      <c r="VAG67" s="76"/>
      <c r="VAH67" s="76"/>
      <c r="VAI67" s="76"/>
      <c r="VAJ67" s="76"/>
      <c r="VAK67" s="76"/>
      <c r="VAL67" s="76"/>
      <c r="VAM67" s="76"/>
      <c r="VAN67" s="76"/>
      <c r="VAO67" s="76"/>
      <c r="VAP67" s="76"/>
      <c r="VAQ67" s="76"/>
      <c r="VAR67" s="76"/>
      <c r="VAS67" s="76"/>
      <c r="VAT67" s="76"/>
      <c r="VAU67" s="76"/>
      <c r="VAV67" s="76"/>
      <c r="VAW67" s="76"/>
      <c r="VAX67" s="76"/>
      <c r="VAY67" s="76"/>
      <c r="VAZ67" s="76"/>
      <c r="VBA67" s="76"/>
      <c r="VBB67" s="76"/>
      <c r="VBC67" s="76"/>
      <c r="VBD67" s="76"/>
      <c r="VBE67" s="76"/>
      <c r="VBF67" s="76"/>
      <c r="VBG67" s="76"/>
      <c r="VBH67" s="76"/>
      <c r="VBI67" s="76"/>
      <c r="VBJ67" s="76"/>
      <c r="VBK67" s="76"/>
      <c r="VBL67" s="76"/>
      <c r="VBM67" s="76"/>
      <c r="VBN67" s="76"/>
      <c r="VBO67" s="76"/>
      <c r="VBP67" s="76"/>
      <c r="VBQ67" s="76"/>
      <c r="VBR67" s="76"/>
      <c r="VBS67" s="76"/>
      <c r="VBT67" s="76"/>
      <c r="VBU67" s="76"/>
      <c r="VBV67" s="76"/>
      <c r="VBW67" s="76"/>
      <c r="VBX67" s="76"/>
      <c r="VBY67" s="76"/>
      <c r="VBZ67" s="76"/>
      <c r="VCA67" s="76"/>
      <c r="VCB67" s="76"/>
      <c r="VCC67" s="76"/>
      <c r="VCD67" s="76"/>
      <c r="VCE67" s="76"/>
      <c r="VCF67" s="76"/>
      <c r="VCG67" s="76"/>
      <c r="VCH67" s="76"/>
      <c r="VCI67" s="76"/>
      <c r="VCJ67" s="76"/>
      <c r="VCK67" s="76"/>
      <c r="VCL67" s="76"/>
      <c r="VCM67" s="76"/>
      <c r="VCN67" s="76"/>
      <c r="VCO67" s="76"/>
      <c r="VCP67" s="76"/>
      <c r="VCQ67" s="76"/>
      <c r="VCR67" s="76"/>
      <c r="VCS67" s="76"/>
      <c r="VCT67" s="76"/>
      <c r="VCU67" s="76"/>
      <c r="VCV67" s="76"/>
      <c r="VCW67" s="76"/>
      <c r="VCX67" s="76"/>
      <c r="VCY67" s="76"/>
      <c r="VCZ67" s="76"/>
      <c r="VDA67" s="76"/>
      <c r="VDB67" s="76"/>
      <c r="VDC67" s="76"/>
      <c r="VDD67" s="76"/>
      <c r="VDE67" s="76"/>
      <c r="VDF67" s="76"/>
      <c r="VDG67" s="76"/>
      <c r="VDH67" s="76"/>
      <c r="VDI67" s="76"/>
      <c r="VDJ67" s="76"/>
      <c r="VDK67" s="76"/>
      <c r="VDL67" s="76"/>
      <c r="VDM67" s="76"/>
      <c r="VDN67" s="76"/>
      <c r="VDO67" s="76"/>
      <c r="VDP67" s="76"/>
      <c r="VDQ67" s="76"/>
      <c r="VDR67" s="76"/>
      <c r="VDS67" s="76"/>
      <c r="VDT67" s="76"/>
      <c r="VDU67" s="76"/>
      <c r="VDV67" s="76"/>
      <c r="VDW67" s="76"/>
      <c r="VDX67" s="76"/>
      <c r="VDY67" s="76"/>
      <c r="VDZ67" s="76"/>
      <c r="VEA67" s="76"/>
      <c r="VEB67" s="76"/>
      <c r="VEC67" s="76"/>
      <c r="VED67" s="76"/>
      <c r="VEE67" s="76"/>
      <c r="VEF67" s="76"/>
      <c r="VEG67" s="76"/>
      <c r="VEH67" s="76"/>
      <c r="VEI67" s="76"/>
      <c r="VEJ67" s="76"/>
      <c r="VEK67" s="76"/>
      <c r="VEL67" s="76"/>
      <c r="VEM67" s="76"/>
      <c r="VEN67" s="76"/>
      <c r="VEO67" s="76"/>
      <c r="VEP67" s="76"/>
      <c r="VEQ67" s="76"/>
      <c r="VER67" s="76"/>
      <c r="VES67" s="76"/>
      <c r="VET67" s="76"/>
      <c r="VEU67" s="76"/>
      <c r="VEV67" s="76"/>
      <c r="VEW67" s="76"/>
      <c r="VEX67" s="76"/>
      <c r="VEY67" s="76"/>
      <c r="VEZ67" s="76"/>
      <c r="VFA67" s="76"/>
      <c r="VFB67" s="76"/>
      <c r="VFC67" s="76"/>
      <c r="VFD67" s="76"/>
      <c r="VFE67" s="76"/>
      <c r="VFF67" s="76"/>
      <c r="VFG67" s="76"/>
      <c r="VFH67" s="76"/>
      <c r="VFI67" s="76"/>
      <c r="VFJ67" s="76"/>
      <c r="VFK67" s="76"/>
      <c r="VFL67" s="76"/>
      <c r="VFM67" s="76"/>
      <c r="VFN67" s="76"/>
      <c r="VFO67" s="76"/>
      <c r="VFP67" s="76"/>
      <c r="VFQ67" s="76"/>
      <c r="VFR67" s="76"/>
      <c r="VFS67" s="76"/>
      <c r="VFT67" s="76"/>
      <c r="VFU67" s="76"/>
      <c r="VFV67" s="76"/>
      <c r="VFW67" s="76"/>
      <c r="VFX67" s="76"/>
      <c r="VFY67" s="76"/>
      <c r="VFZ67" s="76"/>
      <c r="VGA67" s="76"/>
      <c r="VGB67" s="76"/>
      <c r="VGC67" s="76"/>
      <c r="VGD67" s="76"/>
      <c r="VGE67" s="76"/>
      <c r="VGF67" s="76"/>
      <c r="VGG67" s="76"/>
      <c r="VGH67" s="76"/>
      <c r="VGI67" s="76"/>
      <c r="VGJ67" s="76"/>
      <c r="VGK67" s="76"/>
      <c r="VGL67" s="76"/>
      <c r="VGM67" s="76"/>
      <c r="VGN67" s="76"/>
      <c r="VGO67" s="76"/>
      <c r="VGP67" s="76"/>
      <c r="VGQ67" s="76"/>
      <c r="VGR67" s="76"/>
      <c r="VGS67" s="76"/>
      <c r="VGT67" s="76"/>
      <c r="VGU67" s="76"/>
      <c r="VGV67" s="76"/>
      <c r="VGW67" s="76"/>
      <c r="VGX67" s="76"/>
      <c r="VGY67" s="76"/>
      <c r="VGZ67" s="76"/>
      <c r="VHA67" s="76"/>
      <c r="VHB67" s="76"/>
      <c r="VHC67" s="76"/>
      <c r="VHD67" s="76"/>
      <c r="VHE67" s="76"/>
      <c r="VHF67" s="76"/>
      <c r="VHG67" s="76"/>
      <c r="VHH67" s="76"/>
      <c r="VHI67" s="76"/>
      <c r="VHJ67" s="76"/>
      <c r="VHK67" s="76"/>
      <c r="VHL67" s="76"/>
      <c r="VHM67" s="76"/>
      <c r="VHN67" s="76"/>
      <c r="VHO67" s="76"/>
      <c r="VHP67" s="76"/>
      <c r="VHQ67" s="76"/>
      <c r="VHR67" s="76"/>
      <c r="VHS67" s="76"/>
      <c r="VHT67" s="76"/>
      <c r="VHU67" s="76"/>
      <c r="VHV67" s="76"/>
      <c r="VHW67" s="76"/>
      <c r="VHX67" s="76"/>
      <c r="VHY67" s="76"/>
      <c r="VHZ67" s="76"/>
      <c r="VIA67" s="76"/>
      <c r="VIB67" s="76"/>
      <c r="VIC67" s="76"/>
      <c r="VID67" s="76"/>
      <c r="VIE67" s="76"/>
      <c r="VIF67" s="76"/>
      <c r="VIG67" s="76"/>
      <c r="VIH67" s="76"/>
      <c r="VII67" s="76"/>
      <c r="VIJ67" s="76"/>
      <c r="VIK67" s="76"/>
      <c r="VIL67" s="76"/>
      <c r="VIM67" s="76"/>
      <c r="VIN67" s="76"/>
      <c r="VIO67" s="76"/>
      <c r="VIP67" s="76"/>
      <c r="VIQ67" s="76"/>
      <c r="VIR67" s="76"/>
      <c r="VIS67" s="76"/>
      <c r="VIT67" s="76"/>
      <c r="VIU67" s="76"/>
      <c r="VIV67" s="76"/>
      <c r="VIW67" s="76"/>
      <c r="VIX67" s="76"/>
      <c r="VIY67" s="76"/>
      <c r="VIZ67" s="76"/>
      <c r="VJA67" s="76"/>
      <c r="VJB67" s="76"/>
      <c r="VJC67" s="76"/>
      <c r="VJD67" s="76"/>
      <c r="VJE67" s="76"/>
      <c r="VJF67" s="76"/>
      <c r="VJG67" s="76"/>
      <c r="VJH67" s="76"/>
      <c r="VJI67" s="76"/>
      <c r="VJJ67" s="76"/>
      <c r="VJK67" s="76"/>
      <c r="VJL67" s="76"/>
      <c r="VJM67" s="76"/>
      <c r="VJN67" s="76"/>
      <c r="VJO67" s="76"/>
      <c r="VJP67" s="76"/>
      <c r="VJQ67" s="76"/>
      <c r="VJR67" s="76"/>
      <c r="VJS67" s="76"/>
      <c r="VJT67" s="76"/>
      <c r="VJU67" s="76"/>
      <c r="VJV67" s="76"/>
      <c r="VJW67" s="76"/>
      <c r="VJX67" s="76"/>
      <c r="VJY67" s="76"/>
      <c r="VJZ67" s="76"/>
      <c r="VKA67" s="76"/>
      <c r="VKB67" s="76"/>
      <c r="VKC67" s="76"/>
      <c r="VKD67" s="76"/>
      <c r="VKE67" s="76"/>
      <c r="VKF67" s="76"/>
      <c r="VKG67" s="76"/>
      <c r="VKH67" s="76"/>
      <c r="VKI67" s="76"/>
      <c r="VKJ67" s="76"/>
      <c r="VKK67" s="76"/>
      <c r="VKL67" s="76"/>
      <c r="VKM67" s="76"/>
      <c r="VKN67" s="76"/>
      <c r="VKO67" s="76"/>
      <c r="VKP67" s="76"/>
      <c r="VKQ67" s="76"/>
      <c r="VKR67" s="76"/>
      <c r="VKS67" s="76"/>
      <c r="VKT67" s="76"/>
      <c r="VKU67" s="76"/>
      <c r="VKV67" s="76"/>
      <c r="VKW67" s="76"/>
      <c r="VKX67" s="76"/>
      <c r="VKY67" s="76"/>
      <c r="VKZ67" s="76"/>
      <c r="VLA67" s="76"/>
      <c r="VLB67" s="76"/>
      <c r="VLC67" s="76"/>
      <c r="VLD67" s="76"/>
      <c r="VLE67" s="76"/>
      <c r="VLF67" s="76"/>
      <c r="VLG67" s="76"/>
      <c r="VLH67" s="76"/>
      <c r="VLI67" s="76"/>
      <c r="VLJ67" s="76"/>
      <c r="VLK67" s="76"/>
      <c r="VLL67" s="76"/>
      <c r="VLM67" s="76"/>
      <c r="VLN67" s="76"/>
      <c r="VLO67" s="76"/>
      <c r="VLP67" s="76"/>
      <c r="VLQ67" s="76"/>
      <c r="VLR67" s="76"/>
      <c r="VLS67" s="76"/>
      <c r="VLT67" s="76"/>
      <c r="VLU67" s="76"/>
      <c r="VLV67" s="76"/>
      <c r="VLW67" s="76"/>
      <c r="VLX67" s="76"/>
      <c r="VLY67" s="76"/>
      <c r="VLZ67" s="76"/>
      <c r="VMA67" s="76"/>
      <c r="VMB67" s="76"/>
      <c r="VMC67" s="76"/>
      <c r="VMD67" s="76"/>
      <c r="VME67" s="76"/>
      <c r="VMF67" s="76"/>
      <c r="VMG67" s="76"/>
      <c r="VMH67" s="76"/>
      <c r="VMI67" s="76"/>
      <c r="VMJ67" s="76"/>
      <c r="VMK67" s="76"/>
      <c r="VML67" s="76"/>
      <c r="VMM67" s="76"/>
      <c r="VMN67" s="76"/>
      <c r="VMO67" s="76"/>
      <c r="VMP67" s="76"/>
      <c r="VMQ67" s="76"/>
      <c r="VMR67" s="76"/>
      <c r="VMS67" s="76"/>
      <c r="VMT67" s="76"/>
      <c r="VMU67" s="76"/>
      <c r="VMV67" s="76"/>
      <c r="VMW67" s="76"/>
      <c r="VMX67" s="76"/>
      <c r="VMY67" s="76"/>
      <c r="VMZ67" s="76"/>
      <c r="VNA67" s="76"/>
      <c r="VNB67" s="76"/>
      <c r="VNC67" s="76"/>
      <c r="VND67" s="76"/>
      <c r="VNE67" s="76"/>
      <c r="VNF67" s="76"/>
      <c r="VNG67" s="76"/>
      <c r="VNH67" s="76"/>
      <c r="VNI67" s="76"/>
      <c r="VNJ67" s="76"/>
      <c r="VNK67" s="76"/>
      <c r="VNL67" s="76"/>
      <c r="VNM67" s="76"/>
      <c r="VNN67" s="76"/>
      <c r="VNO67" s="76"/>
      <c r="VNP67" s="76"/>
      <c r="VNQ67" s="76"/>
      <c r="VNR67" s="76"/>
      <c r="VNS67" s="76"/>
      <c r="VNT67" s="76"/>
      <c r="VNU67" s="76"/>
      <c r="VNV67" s="76"/>
      <c r="VNW67" s="76"/>
      <c r="VNX67" s="76"/>
      <c r="VNY67" s="76"/>
      <c r="VNZ67" s="76"/>
      <c r="VOA67" s="76"/>
      <c r="VOB67" s="76"/>
      <c r="VOC67" s="76"/>
      <c r="VOD67" s="76"/>
      <c r="VOE67" s="76"/>
      <c r="VOF67" s="76"/>
      <c r="VOG67" s="76"/>
      <c r="VOH67" s="76"/>
      <c r="VOI67" s="76"/>
      <c r="VOJ67" s="76"/>
      <c r="VOK67" s="76"/>
      <c r="VOL67" s="76"/>
      <c r="VOM67" s="76"/>
      <c r="VON67" s="76"/>
      <c r="VOO67" s="76"/>
      <c r="VOP67" s="76"/>
      <c r="VOQ67" s="76"/>
      <c r="VOR67" s="76"/>
      <c r="VOS67" s="76"/>
      <c r="VOT67" s="76"/>
      <c r="VOU67" s="76"/>
      <c r="VOV67" s="76"/>
      <c r="VOW67" s="76"/>
      <c r="VOX67" s="76"/>
      <c r="VOY67" s="76"/>
      <c r="VOZ67" s="76"/>
      <c r="VPA67" s="76"/>
      <c r="VPB67" s="76"/>
      <c r="VPC67" s="76"/>
      <c r="VPD67" s="76"/>
      <c r="VPE67" s="76"/>
      <c r="VPF67" s="76"/>
      <c r="VPG67" s="76"/>
      <c r="VPH67" s="76"/>
      <c r="VPI67" s="76"/>
      <c r="VPJ67" s="76"/>
      <c r="VPK67" s="76"/>
      <c r="VPL67" s="76"/>
      <c r="VPM67" s="76"/>
      <c r="VPN67" s="76"/>
      <c r="VPO67" s="76"/>
      <c r="VPP67" s="76"/>
      <c r="VPQ67" s="76"/>
      <c r="VPR67" s="76"/>
      <c r="VPS67" s="76"/>
      <c r="VPT67" s="76"/>
      <c r="VPU67" s="76"/>
      <c r="VPV67" s="76"/>
      <c r="VPW67" s="76"/>
      <c r="VPX67" s="76"/>
      <c r="VPY67" s="76"/>
      <c r="VPZ67" s="76"/>
      <c r="VQA67" s="76"/>
      <c r="VQB67" s="76"/>
      <c r="VQC67" s="76"/>
      <c r="VQD67" s="76"/>
      <c r="VQE67" s="76"/>
      <c r="VQF67" s="76"/>
      <c r="VQG67" s="76"/>
      <c r="VQH67" s="76"/>
      <c r="VQI67" s="76"/>
      <c r="VQJ67" s="76"/>
      <c r="VQK67" s="76"/>
      <c r="VQL67" s="76"/>
      <c r="VQM67" s="76"/>
      <c r="VQN67" s="76"/>
      <c r="VQO67" s="76"/>
      <c r="VQP67" s="76"/>
      <c r="VQQ67" s="76"/>
      <c r="VQR67" s="76"/>
      <c r="VQS67" s="76"/>
      <c r="VQT67" s="76"/>
      <c r="VQU67" s="76"/>
      <c r="VQV67" s="76"/>
      <c r="VQW67" s="76"/>
      <c r="VQX67" s="76"/>
      <c r="VQY67" s="76"/>
      <c r="VQZ67" s="76"/>
      <c r="VRA67" s="76"/>
      <c r="VRB67" s="76"/>
      <c r="VRC67" s="76"/>
      <c r="VRD67" s="76"/>
      <c r="VRE67" s="76"/>
      <c r="VRF67" s="76"/>
      <c r="VRG67" s="76"/>
      <c r="VRH67" s="76"/>
      <c r="VRI67" s="76"/>
      <c r="VRJ67" s="76"/>
      <c r="VRK67" s="76"/>
      <c r="VRL67" s="76"/>
      <c r="VRM67" s="76"/>
      <c r="VRN67" s="76"/>
      <c r="VRO67" s="76"/>
      <c r="VRP67" s="76"/>
      <c r="VRQ67" s="76"/>
      <c r="VRR67" s="76"/>
      <c r="VRS67" s="76"/>
      <c r="VRT67" s="76"/>
      <c r="VRU67" s="76"/>
      <c r="VRV67" s="76"/>
      <c r="VRW67" s="76"/>
      <c r="VRX67" s="76"/>
      <c r="VRY67" s="76"/>
      <c r="VRZ67" s="76"/>
      <c r="VSA67" s="76"/>
      <c r="VSB67" s="76"/>
      <c r="VSC67" s="76"/>
      <c r="VSD67" s="76"/>
      <c r="VSE67" s="76"/>
      <c r="VSF67" s="76"/>
      <c r="VSG67" s="76"/>
      <c r="VSH67" s="76"/>
      <c r="VSI67" s="76"/>
      <c r="VSJ67" s="76"/>
      <c r="VSK67" s="76"/>
      <c r="VSL67" s="76"/>
      <c r="VSM67" s="76"/>
      <c r="VSN67" s="76"/>
      <c r="VSO67" s="76"/>
      <c r="VSP67" s="76"/>
      <c r="VSQ67" s="76"/>
      <c r="VSR67" s="76"/>
      <c r="VSS67" s="76"/>
      <c r="VST67" s="76"/>
      <c r="VSU67" s="76"/>
      <c r="VSV67" s="76"/>
      <c r="VSW67" s="76"/>
      <c r="VSX67" s="76"/>
      <c r="VSY67" s="76"/>
      <c r="VSZ67" s="76"/>
      <c r="VTA67" s="76"/>
      <c r="VTB67" s="76"/>
      <c r="VTC67" s="76"/>
      <c r="VTD67" s="76"/>
      <c r="VTE67" s="76"/>
      <c r="VTF67" s="76"/>
      <c r="VTG67" s="76"/>
      <c r="VTH67" s="76"/>
      <c r="VTI67" s="76"/>
      <c r="VTJ67" s="76"/>
      <c r="VTK67" s="76"/>
      <c r="VTL67" s="76"/>
      <c r="VTM67" s="76"/>
      <c r="VTN67" s="76"/>
      <c r="VTO67" s="76"/>
      <c r="VTP67" s="76"/>
      <c r="VTQ67" s="76"/>
      <c r="VTR67" s="76"/>
      <c r="VTS67" s="76"/>
      <c r="VTT67" s="76"/>
      <c r="VTU67" s="76"/>
      <c r="VTV67" s="76"/>
      <c r="VTW67" s="76"/>
      <c r="VTX67" s="76"/>
      <c r="VTY67" s="76"/>
      <c r="VTZ67" s="76"/>
      <c r="VUA67" s="76"/>
      <c r="VUB67" s="76"/>
      <c r="VUC67" s="76"/>
      <c r="VUD67" s="76"/>
      <c r="VUE67" s="76"/>
      <c r="VUF67" s="76"/>
      <c r="VUG67" s="76"/>
      <c r="VUH67" s="76"/>
      <c r="VUI67" s="76"/>
      <c r="VUJ67" s="76"/>
      <c r="VUK67" s="76"/>
      <c r="VUL67" s="76"/>
      <c r="VUM67" s="76"/>
      <c r="VUN67" s="76"/>
      <c r="VUO67" s="76"/>
      <c r="VUP67" s="76"/>
      <c r="VUQ67" s="76"/>
      <c r="VUR67" s="76"/>
      <c r="VUS67" s="76"/>
      <c r="VUT67" s="76"/>
      <c r="VUU67" s="76"/>
      <c r="VUV67" s="76"/>
      <c r="VUW67" s="76"/>
      <c r="VUX67" s="76"/>
      <c r="VUY67" s="76"/>
      <c r="VUZ67" s="76"/>
      <c r="VVA67" s="76"/>
      <c r="VVB67" s="76"/>
      <c r="VVC67" s="76"/>
      <c r="VVD67" s="76"/>
      <c r="VVE67" s="76"/>
      <c r="VVF67" s="76"/>
      <c r="VVG67" s="76"/>
      <c r="VVH67" s="76"/>
      <c r="VVI67" s="76"/>
      <c r="VVJ67" s="76"/>
      <c r="VVK67" s="76"/>
      <c r="VVL67" s="76"/>
      <c r="VVM67" s="76"/>
      <c r="VVN67" s="76"/>
      <c r="VVO67" s="76"/>
      <c r="VVP67" s="76"/>
      <c r="VVQ67" s="76"/>
      <c r="VVR67" s="76"/>
      <c r="VVS67" s="76"/>
      <c r="VVT67" s="76"/>
      <c r="VVU67" s="76"/>
      <c r="VVV67" s="76"/>
      <c r="VVW67" s="76"/>
      <c r="VVX67" s="76"/>
      <c r="VVY67" s="76"/>
      <c r="VVZ67" s="76"/>
      <c r="VWA67" s="76"/>
      <c r="VWB67" s="76"/>
      <c r="VWC67" s="76"/>
      <c r="VWD67" s="76"/>
      <c r="VWE67" s="76"/>
      <c r="VWF67" s="76"/>
      <c r="VWG67" s="76"/>
      <c r="VWH67" s="76"/>
      <c r="VWI67" s="76"/>
      <c r="VWJ67" s="76"/>
      <c r="VWK67" s="76"/>
      <c r="VWL67" s="76"/>
      <c r="VWM67" s="76"/>
      <c r="VWN67" s="76"/>
      <c r="VWO67" s="76"/>
      <c r="VWP67" s="76"/>
      <c r="VWQ67" s="76"/>
      <c r="VWR67" s="76"/>
      <c r="VWS67" s="76"/>
      <c r="VWT67" s="76"/>
      <c r="VWU67" s="76"/>
      <c r="VWV67" s="76"/>
      <c r="VWW67" s="76"/>
      <c r="VWX67" s="76"/>
      <c r="VWY67" s="76"/>
      <c r="VWZ67" s="76"/>
      <c r="VXA67" s="76"/>
      <c r="VXB67" s="76"/>
      <c r="VXC67" s="76"/>
      <c r="VXD67" s="76"/>
      <c r="VXE67" s="76"/>
      <c r="VXF67" s="76"/>
      <c r="VXG67" s="76"/>
      <c r="VXH67" s="76"/>
      <c r="VXI67" s="76"/>
      <c r="VXJ67" s="76"/>
      <c r="VXK67" s="76"/>
      <c r="VXL67" s="76"/>
      <c r="VXM67" s="76"/>
      <c r="VXN67" s="76"/>
      <c r="VXO67" s="76"/>
      <c r="VXP67" s="76"/>
      <c r="VXQ67" s="76"/>
      <c r="VXR67" s="76"/>
      <c r="VXS67" s="76"/>
      <c r="VXT67" s="76"/>
      <c r="VXU67" s="76"/>
      <c r="VXV67" s="76"/>
      <c r="VXW67" s="76"/>
      <c r="VXX67" s="76"/>
      <c r="VXY67" s="76"/>
      <c r="VXZ67" s="76"/>
      <c r="VYA67" s="76"/>
      <c r="VYB67" s="76"/>
      <c r="VYC67" s="76"/>
      <c r="VYD67" s="76"/>
      <c r="VYE67" s="76"/>
      <c r="VYF67" s="76"/>
      <c r="VYG67" s="76"/>
      <c r="VYH67" s="76"/>
      <c r="VYI67" s="76"/>
      <c r="VYJ67" s="76"/>
      <c r="VYK67" s="76"/>
      <c r="VYL67" s="76"/>
      <c r="VYM67" s="76"/>
      <c r="VYN67" s="76"/>
      <c r="VYO67" s="76"/>
      <c r="VYP67" s="76"/>
      <c r="VYQ67" s="76"/>
      <c r="VYR67" s="76"/>
      <c r="VYS67" s="76"/>
      <c r="VYT67" s="76"/>
      <c r="VYU67" s="76"/>
      <c r="VYV67" s="76"/>
      <c r="VYW67" s="76"/>
      <c r="VYX67" s="76"/>
      <c r="VYY67" s="76"/>
      <c r="VYZ67" s="76"/>
      <c r="VZA67" s="76"/>
      <c r="VZB67" s="76"/>
      <c r="VZC67" s="76"/>
      <c r="VZD67" s="76"/>
      <c r="VZE67" s="76"/>
      <c r="VZF67" s="76"/>
      <c r="VZG67" s="76"/>
      <c r="VZH67" s="76"/>
      <c r="VZI67" s="76"/>
      <c r="VZJ67" s="76"/>
      <c r="VZK67" s="76"/>
      <c r="VZL67" s="76"/>
      <c r="VZM67" s="76"/>
      <c r="VZN67" s="76"/>
      <c r="VZO67" s="76"/>
      <c r="VZP67" s="76"/>
      <c r="VZQ67" s="76"/>
      <c r="VZR67" s="76"/>
      <c r="VZS67" s="76"/>
      <c r="VZT67" s="76"/>
      <c r="VZU67" s="76"/>
      <c r="VZV67" s="76"/>
      <c r="VZW67" s="76"/>
      <c r="VZX67" s="76"/>
      <c r="VZY67" s="76"/>
      <c r="VZZ67" s="76"/>
      <c r="WAA67" s="76"/>
      <c r="WAB67" s="76"/>
      <c r="WAC67" s="76"/>
      <c r="WAD67" s="76"/>
      <c r="WAE67" s="76"/>
      <c r="WAF67" s="76"/>
      <c r="WAG67" s="76"/>
      <c r="WAH67" s="76"/>
      <c r="WAI67" s="76"/>
      <c r="WAJ67" s="76"/>
      <c r="WAK67" s="76"/>
      <c r="WAL67" s="76"/>
      <c r="WAM67" s="76"/>
      <c r="WAN67" s="76"/>
      <c r="WAO67" s="76"/>
      <c r="WAP67" s="76"/>
      <c r="WAQ67" s="76"/>
      <c r="WAR67" s="76"/>
      <c r="WAS67" s="76"/>
      <c r="WAT67" s="76"/>
      <c r="WAU67" s="76"/>
      <c r="WAV67" s="76"/>
      <c r="WAW67" s="76"/>
      <c r="WAX67" s="76"/>
      <c r="WAY67" s="76"/>
      <c r="WAZ67" s="76"/>
      <c r="WBA67" s="76"/>
      <c r="WBB67" s="76"/>
      <c r="WBC67" s="76"/>
      <c r="WBD67" s="76"/>
      <c r="WBE67" s="76"/>
      <c r="WBF67" s="76"/>
      <c r="WBG67" s="76"/>
      <c r="WBH67" s="76"/>
      <c r="WBI67" s="76"/>
      <c r="WBJ67" s="76"/>
      <c r="WBK67" s="76"/>
      <c r="WBL67" s="76"/>
      <c r="WBM67" s="76"/>
      <c r="WBN67" s="76"/>
      <c r="WBO67" s="76"/>
      <c r="WBP67" s="76"/>
      <c r="WBQ67" s="76"/>
      <c r="WBR67" s="76"/>
      <c r="WBS67" s="76"/>
      <c r="WBT67" s="76"/>
      <c r="WBU67" s="76"/>
      <c r="WBV67" s="76"/>
      <c r="WBW67" s="76"/>
      <c r="WBX67" s="76"/>
      <c r="WBY67" s="76"/>
      <c r="WBZ67" s="76"/>
      <c r="WCA67" s="76"/>
      <c r="WCB67" s="76"/>
      <c r="WCC67" s="76"/>
      <c r="WCD67" s="76"/>
      <c r="WCE67" s="76"/>
      <c r="WCF67" s="76"/>
      <c r="WCG67" s="76"/>
      <c r="WCH67" s="76"/>
      <c r="WCI67" s="76"/>
      <c r="WCJ67" s="76"/>
      <c r="WCK67" s="76"/>
      <c r="WCL67" s="76"/>
      <c r="WCM67" s="76"/>
      <c r="WCN67" s="76"/>
      <c r="WCO67" s="76"/>
      <c r="WCP67" s="76"/>
      <c r="WCQ67" s="76"/>
      <c r="WCR67" s="76"/>
      <c r="WCS67" s="76"/>
      <c r="WCT67" s="76"/>
      <c r="WCU67" s="76"/>
      <c r="WCV67" s="76"/>
      <c r="WCW67" s="76"/>
      <c r="WCX67" s="76"/>
      <c r="WCY67" s="76"/>
      <c r="WCZ67" s="76"/>
      <c r="WDA67" s="76"/>
      <c r="WDB67" s="76"/>
      <c r="WDC67" s="76"/>
      <c r="WDD67" s="76"/>
      <c r="WDE67" s="76"/>
      <c r="WDF67" s="76"/>
      <c r="WDG67" s="76"/>
      <c r="WDH67" s="76"/>
      <c r="WDI67" s="76"/>
      <c r="WDJ67" s="76"/>
      <c r="WDK67" s="76"/>
      <c r="WDL67" s="76"/>
      <c r="WDM67" s="76"/>
      <c r="WDN67" s="76"/>
      <c r="WDO67" s="76"/>
      <c r="WDP67" s="76"/>
      <c r="WDQ67" s="76"/>
      <c r="WDR67" s="76"/>
      <c r="WDS67" s="76"/>
      <c r="WDT67" s="76"/>
      <c r="WDU67" s="76"/>
      <c r="WDV67" s="76"/>
      <c r="WDW67" s="76"/>
      <c r="WDX67" s="76"/>
      <c r="WDY67" s="76"/>
      <c r="WDZ67" s="76"/>
      <c r="WEA67" s="76"/>
      <c r="WEB67" s="76"/>
      <c r="WEC67" s="76"/>
      <c r="WED67" s="76"/>
      <c r="WEE67" s="76"/>
      <c r="WEF67" s="76"/>
      <c r="WEG67" s="76"/>
      <c r="WEH67" s="76"/>
      <c r="WEI67" s="76"/>
      <c r="WEJ67" s="76"/>
      <c r="WEK67" s="76"/>
      <c r="WEL67" s="76"/>
      <c r="WEM67" s="76"/>
      <c r="WEN67" s="76"/>
      <c r="WEO67" s="76"/>
      <c r="WEP67" s="76"/>
      <c r="WEQ67" s="76"/>
      <c r="WER67" s="76"/>
      <c r="WES67" s="76"/>
      <c r="WET67" s="76"/>
      <c r="WEU67" s="76"/>
      <c r="WEV67" s="76"/>
      <c r="WEW67" s="76"/>
      <c r="WEX67" s="76"/>
      <c r="WEY67" s="76"/>
      <c r="WEZ67" s="76"/>
      <c r="WFA67" s="76"/>
      <c r="WFB67" s="76"/>
      <c r="WFC67" s="76"/>
      <c r="WFD67" s="76"/>
      <c r="WFE67" s="76"/>
      <c r="WFF67" s="76"/>
      <c r="WFG67" s="76"/>
      <c r="WFH67" s="76"/>
      <c r="WFI67" s="76"/>
      <c r="WFJ67" s="76"/>
      <c r="WFK67" s="76"/>
      <c r="WFL67" s="76"/>
      <c r="WFM67" s="76"/>
      <c r="WFN67" s="76"/>
      <c r="WFO67" s="76"/>
      <c r="WFP67" s="76"/>
      <c r="WFQ67" s="76"/>
      <c r="WFR67" s="76"/>
      <c r="WFS67" s="76"/>
      <c r="WFT67" s="76"/>
      <c r="WFU67" s="76"/>
      <c r="WFV67" s="76"/>
      <c r="WFW67" s="76"/>
      <c r="WFX67" s="76"/>
      <c r="WFY67" s="76"/>
      <c r="WFZ67" s="76"/>
      <c r="WGA67" s="76"/>
      <c r="WGB67" s="76"/>
      <c r="WGC67" s="76"/>
      <c r="WGD67" s="76"/>
      <c r="WGE67" s="76"/>
      <c r="WGF67" s="76"/>
      <c r="WGG67" s="76"/>
      <c r="WGH67" s="76"/>
      <c r="WGI67" s="76"/>
      <c r="WGJ67" s="76"/>
      <c r="WGK67" s="76"/>
      <c r="WGL67" s="76"/>
      <c r="WGM67" s="76"/>
      <c r="WGN67" s="76"/>
      <c r="WGO67" s="76"/>
      <c r="WGP67" s="76"/>
      <c r="WGQ67" s="76"/>
      <c r="WGR67" s="76"/>
      <c r="WGS67" s="76"/>
      <c r="WGT67" s="76"/>
      <c r="WGU67" s="76"/>
      <c r="WGV67" s="76"/>
      <c r="WGW67" s="76"/>
      <c r="WGX67" s="76"/>
      <c r="WGY67" s="76"/>
      <c r="WGZ67" s="76"/>
      <c r="WHA67" s="76"/>
      <c r="WHB67" s="76"/>
      <c r="WHC67" s="76"/>
      <c r="WHD67" s="76"/>
      <c r="WHE67" s="76"/>
      <c r="WHF67" s="76"/>
      <c r="WHG67" s="76"/>
      <c r="WHH67" s="76"/>
      <c r="WHI67" s="76"/>
      <c r="WHJ67" s="76"/>
      <c r="WHK67" s="76"/>
      <c r="WHL67" s="76"/>
      <c r="WHM67" s="76"/>
      <c r="WHN67" s="76"/>
      <c r="WHO67" s="76"/>
      <c r="WHP67" s="76"/>
      <c r="WHQ67" s="76"/>
      <c r="WHR67" s="76"/>
      <c r="WHS67" s="76"/>
      <c r="WHT67" s="76"/>
      <c r="WHU67" s="76"/>
      <c r="WHV67" s="76"/>
      <c r="WHW67" s="76"/>
      <c r="WHX67" s="76"/>
      <c r="WHY67" s="76"/>
      <c r="WHZ67" s="76"/>
      <c r="WIA67" s="76"/>
      <c r="WIB67" s="76"/>
      <c r="WIC67" s="76"/>
      <c r="WID67" s="76"/>
      <c r="WIE67" s="76"/>
      <c r="WIF67" s="76"/>
      <c r="WIG67" s="76"/>
      <c r="WIH67" s="76"/>
      <c r="WII67" s="76"/>
      <c r="WIJ67" s="76"/>
      <c r="WIK67" s="76"/>
      <c r="WIL67" s="76"/>
      <c r="WIM67" s="76"/>
      <c r="WIN67" s="76"/>
      <c r="WIO67" s="76"/>
      <c r="WIP67" s="76"/>
      <c r="WIQ67" s="76"/>
      <c r="WIR67" s="76"/>
      <c r="WIS67" s="76"/>
      <c r="WIT67" s="76"/>
      <c r="WIU67" s="76"/>
      <c r="WIV67" s="76"/>
      <c r="WIW67" s="76"/>
      <c r="WIX67" s="76"/>
      <c r="WIY67" s="76"/>
      <c r="WIZ67" s="76"/>
      <c r="WJA67" s="76"/>
      <c r="WJB67" s="76"/>
      <c r="WJC67" s="76"/>
      <c r="WJD67" s="76"/>
      <c r="WJE67" s="76"/>
      <c r="WJF67" s="76"/>
      <c r="WJG67" s="76"/>
      <c r="WJH67" s="76"/>
      <c r="WJI67" s="76"/>
      <c r="WJJ67" s="76"/>
      <c r="WJK67" s="76"/>
      <c r="WJL67" s="76"/>
      <c r="WJM67" s="76"/>
      <c r="WJN67" s="76"/>
      <c r="WJO67" s="76"/>
      <c r="WJP67" s="76"/>
      <c r="WJQ67" s="76"/>
      <c r="WJR67" s="76"/>
      <c r="WJS67" s="76"/>
      <c r="WJT67" s="76"/>
      <c r="WJU67" s="76"/>
      <c r="WJV67" s="76"/>
      <c r="WJW67" s="76"/>
      <c r="WJX67" s="76"/>
      <c r="WJY67" s="76"/>
      <c r="WJZ67" s="76"/>
      <c r="WKA67" s="76"/>
      <c r="WKB67" s="76"/>
      <c r="WKC67" s="76"/>
      <c r="WKD67" s="76"/>
      <c r="WKE67" s="76"/>
      <c r="WKF67" s="76"/>
      <c r="WKG67" s="76"/>
      <c r="WKH67" s="76"/>
      <c r="WKI67" s="76"/>
      <c r="WKJ67" s="76"/>
      <c r="WKK67" s="76"/>
      <c r="WKL67" s="76"/>
      <c r="WKM67" s="76"/>
      <c r="WKN67" s="76"/>
      <c r="WKO67" s="76"/>
      <c r="WKP67" s="76"/>
      <c r="WKQ67" s="76"/>
      <c r="WKR67" s="76"/>
      <c r="WKS67" s="76"/>
      <c r="WKT67" s="76"/>
      <c r="WKU67" s="76"/>
      <c r="WKV67" s="76"/>
      <c r="WKW67" s="76"/>
      <c r="WKX67" s="76"/>
      <c r="WKY67" s="76"/>
      <c r="WKZ67" s="76"/>
      <c r="WLA67" s="76"/>
      <c r="WLB67" s="76"/>
      <c r="WLC67" s="76"/>
      <c r="WLD67" s="76"/>
      <c r="WLE67" s="76"/>
      <c r="WLF67" s="76"/>
      <c r="WLG67" s="76"/>
      <c r="WLH67" s="76"/>
      <c r="WLI67" s="76"/>
      <c r="WLJ67" s="76"/>
      <c r="WLK67" s="76"/>
      <c r="WLL67" s="76"/>
      <c r="WLM67" s="76"/>
      <c r="WLN67" s="76"/>
      <c r="WLO67" s="76"/>
      <c r="WLP67" s="76"/>
      <c r="WLQ67" s="76"/>
      <c r="WLR67" s="76"/>
      <c r="WLS67" s="76"/>
      <c r="WLT67" s="76"/>
      <c r="WLU67" s="76"/>
      <c r="WLV67" s="76"/>
      <c r="WLW67" s="76"/>
      <c r="WLX67" s="76"/>
      <c r="WLY67" s="76"/>
      <c r="WLZ67" s="76"/>
      <c r="WMA67" s="76"/>
      <c r="WMB67" s="76"/>
      <c r="WMC67" s="76"/>
      <c r="WMD67" s="76"/>
      <c r="WME67" s="76"/>
      <c r="WMF67" s="76"/>
      <c r="WMG67" s="76"/>
      <c r="WMH67" s="76"/>
      <c r="WMI67" s="76"/>
      <c r="WMJ67" s="76"/>
      <c r="WMK67" s="76"/>
      <c r="WML67" s="76"/>
      <c r="WMM67" s="76"/>
      <c r="WMN67" s="76"/>
      <c r="WMO67" s="76"/>
      <c r="WMP67" s="76"/>
      <c r="WMQ67" s="76"/>
      <c r="WMR67" s="76"/>
      <c r="WMS67" s="76"/>
      <c r="WMT67" s="76"/>
      <c r="WMU67" s="76"/>
      <c r="WMV67" s="76"/>
      <c r="WMW67" s="76"/>
      <c r="WMX67" s="76"/>
      <c r="WMY67" s="76"/>
      <c r="WMZ67" s="76"/>
      <c r="WNA67" s="76"/>
      <c r="WNB67" s="76"/>
      <c r="WNC67" s="76"/>
      <c r="WND67" s="76"/>
      <c r="WNE67" s="76"/>
      <c r="WNF67" s="76"/>
      <c r="WNG67" s="76"/>
      <c r="WNH67" s="76"/>
      <c r="WNI67" s="76"/>
      <c r="WNJ67" s="76"/>
      <c r="WNK67" s="76"/>
      <c r="WNL67" s="76"/>
      <c r="WNM67" s="76"/>
      <c r="WNN67" s="76"/>
      <c r="WNO67" s="76"/>
      <c r="WNP67" s="76"/>
      <c r="WNQ67" s="76"/>
      <c r="WNR67" s="76"/>
      <c r="WNS67" s="76"/>
      <c r="WNT67" s="76"/>
      <c r="WNU67" s="76"/>
      <c r="WNV67" s="76"/>
      <c r="WNW67" s="76"/>
      <c r="WNX67" s="76"/>
      <c r="WNY67" s="76"/>
      <c r="WNZ67" s="76"/>
      <c r="WOA67" s="76"/>
      <c r="WOB67" s="76"/>
      <c r="WOC67" s="76"/>
      <c r="WOD67" s="76"/>
      <c r="WOE67" s="76"/>
      <c r="WOF67" s="76"/>
      <c r="WOG67" s="76"/>
      <c r="WOH67" s="76"/>
      <c r="WOI67" s="76"/>
      <c r="WOJ67" s="76"/>
      <c r="WOK67" s="76"/>
      <c r="WOL67" s="76"/>
      <c r="WOM67" s="76"/>
      <c r="WON67" s="76"/>
      <c r="WOO67" s="76"/>
      <c r="WOP67" s="76"/>
      <c r="WOQ67" s="76"/>
      <c r="WOR67" s="76"/>
      <c r="WOS67" s="76"/>
      <c r="WOT67" s="76"/>
      <c r="WOU67" s="76"/>
      <c r="WOV67" s="76"/>
      <c r="WOW67" s="76"/>
      <c r="WOX67" s="76"/>
      <c r="WOY67" s="76"/>
      <c r="WOZ67" s="76"/>
      <c r="WPA67" s="76"/>
      <c r="WPB67" s="76"/>
      <c r="WPC67" s="76"/>
      <c r="WPD67" s="76"/>
      <c r="WPE67" s="76"/>
      <c r="WPF67" s="76"/>
      <c r="WPG67" s="76"/>
      <c r="WPH67" s="76"/>
      <c r="WPI67" s="76"/>
      <c r="WPJ67" s="76"/>
      <c r="WPK67" s="76"/>
      <c r="WPL67" s="76"/>
      <c r="WPM67" s="76"/>
      <c r="WPN67" s="76"/>
      <c r="WPO67" s="76"/>
      <c r="WPP67" s="76"/>
      <c r="WPQ67" s="76"/>
      <c r="WPR67" s="76"/>
      <c r="WPS67" s="76"/>
      <c r="WPT67" s="76"/>
      <c r="WPU67" s="76"/>
      <c r="WPV67" s="76"/>
      <c r="WPW67" s="76"/>
      <c r="WPX67" s="76"/>
      <c r="WPY67" s="76"/>
      <c r="WPZ67" s="76"/>
      <c r="WQA67" s="76"/>
      <c r="WQB67" s="76"/>
      <c r="WQC67" s="76"/>
      <c r="WQD67" s="76"/>
      <c r="WQE67" s="76"/>
      <c r="WQF67" s="76"/>
      <c r="WQG67" s="76"/>
      <c r="WQH67" s="76"/>
      <c r="WQI67" s="76"/>
      <c r="WQJ67" s="76"/>
      <c r="WQK67" s="76"/>
      <c r="WQL67" s="76"/>
      <c r="WQM67" s="76"/>
      <c r="WQN67" s="76"/>
      <c r="WQO67" s="76"/>
      <c r="WQP67" s="76"/>
      <c r="WQQ67" s="76"/>
      <c r="WQR67" s="76"/>
      <c r="WQS67" s="76"/>
      <c r="WQT67" s="76"/>
      <c r="WQU67" s="76"/>
      <c r="WQV67" s="76"/>
      <c r="WQW67" s="76"/>
      <c r="WQX67" s="76"/>
      <c r="WQY67" s="76"/>
      <c r="WQZ67" s="76"/>
      <c r="WRA67" s="76"/>
      <c r="WRB67" s="76"/>
      <c r="WRC67" s="76"/>
      <c r="WRD67" s="76"/>
      <c r="WRE67" s="76"/>
      <c r="WRF67" s="76"/>
      <c r="WRG67" s="76"/>
      <c r="WRH67" s="76"/>
      <c r="WRI67" s="76"/>
      <c r="WRJ67" s="76"/>
      <c r="WRK67" s="76"/>
      <c r="WRL67" s="76"/>
      <c r="WRM67" s="76"/>
      <c r="WRN67" s="76"/>
      <c r="WRO67" s="76"/>
      <c r="WRP67" s="76"/>
      <c r="WRQ67" s="76"/>
      <c r="WRR67" s="76"/>
      <c r="WRS67" s="76"/>
      <c r="WRT67" s="76"/>
      <c r="WRU67" s="76"/>
      <c r="WRV67" s="76"/>
      <c r="WRW67" s="76"/>
      <c r="WRX67" s="76"/>
      <c r="WRY67" s="76"/>
      <c r="WRZ67" s="76"/>
      <c r="WSA67" s="76"/>
      <c r="WSB67" s="76"/>
      <c r="WSC67" s="76"/>
      <c r="WSD67" s="76"/>
      <c r="WSE67" s="76"/>
      <c r="WSF67" s="76"/>
      <c r="WSG67" s="76"/>
      <c r="WSH67" s="76"/>
      <c r="WSI67" s="76"/>
      <c r="WSJ67" s="76"/>
      <c r="WSK67" s="76"/>
      <c r="WSL67" s="76"/>
      <c r="WSM67" s="76"/>
      <c r="WSN67" s="76"/>
      <c r="WSO67" s="76"/>
      <c r="WSP67" s="76"/>
      <c r="WSQ67" s="76"/>
      <c r="WSR67" s="76"/>
      <c r="WSS67" s="76"/>
      <c r="WST67" s="76"/>
      <c r="WSU67" s="76"/>
      <c r="WSV67" s="76"/>
      <c r="WSW67" s="76"/>
      <c r="WSX67" s="76"/>
      <c r="WSY67" s="76"/>
      <c r="WSZ67" s="76"/>
      <c r="WTA67" s="76"/>
      <c r="WTB67" s="76"/>
      <c r="WTC67" s="76"/>
      <c r="WTD67" s="76"/>
      <c r="WTE67" s="76"/>
      <c r="WTF67" s="76"/>
      <c r="WTG67" s="76"/>
      <c r="WTH67" s="76"/>
      <c r="WTI67" s="76"/>
      <c r="WTJ67" s="76"/>
      <c r="WTK67" s="76"/>
      <c r="WTL67" s="76"/>
      <c r="WTM67" s="76"/>
      <c r="WTN67" s="76"/>
      <c r="WTO67" s="76"/>
      <c r="WTP67" s="76"/>
      <c r="WTQ67" s="76"/>
      <c r="WTR67" s="76"/>
      <c r="WTS67" s="76"/>
      <c r="WTT67" s="76"/>
      <c r="WTU67" s="76"/>
      <c r="WTV67" s="76"/>
      <c r="WTW67" s="76"/>
      <c r="WTX67" s="76"/>
      <c r="WTY67" s="76"/>
      <c r="WTZ67" s="76"/>
      <c r="WUA67" s="76"/>
      <c r="WUB67" s="76"/>
      <c r="WUC67" s="76"/>
      <c r="WUD67" s="76"/>
      <c r="WUE67" s="76"/>
      <c r="WUF67" s="76"/>
      <c r="WUG67" s="76"/>
      <c r="WUH67" s="76"/>
      <c r="WUI67" s="76"/>
      <c r="WUJ67" s="76"/>
      <c r="WUK67" s="76"/>
      <c r="WUL67" s="76"/>
      <c r="WUM67" s="76"/>
      <c r="WUN67" s="76"/>
      <c r="WUO67" s="76"/>
      <c r="WUP67" s="76"/>
      <c r="WUQ67" s="76"/>
      <c r="WUR67" s="76"/>
      <c r="WUS67" s="76"/>
      <c r="WUT67" s="76"/>
      <c r="WUU67" s="76"/>
      <c r="WUV67" s="76"/>
      <c r="WUW67" s="76"/>
      <c r="WUX67" s="76"/>
      <c r="WUY67" s="76"/>
      <c r="WUZ67" s="76"/>
      <c r="WVA67" s="76"/>
      <c r="WVB67" s="76"/>
      <c r="WVC67" s="76"/>
      <c r="WVD67" s="76"/>
      <c r="WVE67" s="76"/>
      <c r="WVF67" s="76"/>
      <c r="WVG67" s="76"/>
      <c r="WVH67" s="76"/>
      <c r="WVI67" s="76"/>
      <c r="WVJ67" s="76"/>
      <c r="WVK67" s="76"/>
      <c r="WVL67" s="76"/>
      <c r="WVM67" s="76"/>
      <c r="WVN67" s="76"/>
      <c r="WVO67" s="76"/>
      <c r="WVP67" s="76"/>
      <c r="WVQ67" s="76"/>
      <c r="WVR67" s="76"/>
      <c r="WVS67" s="76"/>
      <c r="WVT67" s="76"/>
      <c r="WVU67" s="76"/>
      <c r="WVV67" s="76"/>
      <c r="WVW67" s="76"/>
      <c r="WVX67" s="76"/>
      <c r="WVY67" s="76"/>
      <c r="WVZ67" s="76"/>
      <c r="WWA67" s="76"/>
      <c r="WWB67" s="76"/>
      <c r="WWC67" s="76"/>
      <c r="WWD67" s="76"/>
      <c r="WWE67" s="76"/>
      <c r="WWF67" s="76"/>
      <c r="WWG67" s="76"/>
      <c r="WWH67" s="76"/>
      <c r="WWI67" s="76"/>
      <c r="WWJ67" s="76"/>
      <c r="WWK67" s="76"/>
      <c r="WWL67" s="76"/>
      <c r="WWM67" s="76"/>
      <c r="WWN67" s="76"/>
      <c r="WWO67" s="76"/>
      <c r="WWP67" s="76"/>
      <c r="WWQ67" s="76"/>
      <c r="WWR67" s="76"/>
      <c r="WWS67" s="76"/>
      <c r="WWT67" s="76"/>
      <c r="WWU67" s="76"/>
      <c r="WWV67" s="76"/>
      <c r="WWW67" s="76"/>
      <c r="WWX67" s="76"/>
      <c r="WWY67" s="76"/>
      <c r="WWZ67" s="76"/>
      <c r="WXA67" s="76"/>
      <c r="WXB67" s="76"/>
      <c r="WXC67" s="76"/>
      <c r="WXD67" s="76"/>
      <c r="WXE67" s="76"/>
      <c r="WXF67" s="76"/>
      <c r="WXG67" s="76"/>
      <c r="WXH67" s="76"/>
      <c r="WXI67" s="76"/>
      <c r="WXJ67" s="76"/>
      <c r="WXK67" s="76"/>
      <c r="WXL67" s="76"/>
      <c r="WXM67" s="76"/>
      <c r="WXN67" s="76"/>
      <c r="WXO67" s="76"/>
      <c r="WXP67" s="76"/>
      <c r="WXQ67" s="76"/>
      <c r="WXR67" s="76"/>
      <c r="WXS67" s="76"/>
      <c r="WXT67" s="76"/>
      <c r="WXU67" s="76"/>
      <c r="WXV67" s="76"/>
      <c r="WXW67" s="76"/>
      <c r="WXX67" s="76"/>
      <c r="WXY67" s="76"/>
      <c r="WXZ67" s="76"/>
      <c r="WYA67" s="76"/>
      <c r="WYB67" s="76"/>
      <c r="WYC67" s="76"/>
      <c r="WYD67" s="76"/>
      <c r="WYE67" s="76"/>
      <c r="WYF67" s="76"/>
      <c r="WYG67" s="76"/>
      <c r="WYH67" s="76"/>
      <c r="WYI67" s="76"/>
      <c r="WYJ67" s="76"/>
      <c r="WYK67" s="76"/>
      <c r="WYL67" s="76"/>
      <c r="WYM67" s="76"/>
      <c r="WYN67" s="76"/>
      <c r="WYO67" s="76"/>
      <c r="WYP67" s="76"/>
      <c r="WYQ67" s="76"/>
      <c r="WYR67" s="76"/>
      <c r="WYS67" s="76"/>
      <c r="WYT67" s="76"/>
      <c r="WYU67" s="76"/>
      <c r="WYV67" s="76"/>
      <c r="WYW67" s="76"/>
      <c r="WYX67" s="76"/>
      <c r="WYY67" s="76"/>
      <c r="WYZ67" s="76"/>
      <c r="WZA67" s="76"/>
      <c r="WZB67" s="76"/>
      <c r="WZC67" s="76"/>
      <c r="WZD67" s="76"/>
      <c r="WZE67" s="76"/>
      <c r="WZF67" s="76"/>
      <c r="WZG67" s="76"/>
      <c r="WZH67" s="76"/>
      <c r="WZI67" s="76"/>
      <c r="WZJ67" s="76"/>
      <c r="WZK67" s="76"/>
      <c r="WZL67" s="76"/>
      <c r="WZM67" s="76"/>
      <c r="WZN67" s="76"/>
      <c r="WZO67" s="76"/>
      <c r="WZP67" s="76"/>
      <c r="WZQ67" s="76"/>
      <c r="WZR67" s="76"/>
      <c r="WZS67" s="76"/>
      <c r="WZT67" s="76"/>
      <c r="WZU67" s="76"/>
      <c r="WZV67" s="76"/>
      <c r="WZW67" s="76"/>
      <c r="WZX67" s="76"/>
      <c r="WZY67" s="76"/>
      <c r="WZZ67" s="76"/>
      <c r="XAA67" s="76"/>
      <c r="XAB67" s="76"/>
      <c r="XAC67" s="76"/>
      <c r="XAD67" s="76"/>
      <c r="XAE67" s="76"/>
      <c r="XAF67" s="76"/>
      <c r="XAG67" s="76"/>
      <c r="XAH67" s="76"/>
      <c r="XAI67" s="76"/>
      <c r="XAJ67" s="76"/>
      <c r="XAK67" s="76"/>
      <c r="XAL67" s="76"/>
      <c r="XAM67" s="76"/>
      <c r="XAN67" s="76"/>
      <c r="XAO67" s="76"/>
      <c r="XAP67" s="76"/>
      <c r="XAQ67" s="76"/>
      <c r="XAR67" s="76"/>
      <c r="XAS67" s="76"/>
      <c r="XAT67" s="76"/>
      <c r="XAU67" s="76"/>
      <c r="XAV67" s="76"/>
      <c r="XAW67" s="76"/>
      <c r="XAX67" s="76"/>
      <c r="XAY67" s="76"/>
      <c r="XAZ67" s="76"/>
      <c r="XBA67" s="76"/>
      <c r="XBB67" s="76"/>
      <c r="XBC67" s="76"/>
      <c r="XBD67" s="76"/>
      <c r="XBE67" s="76"/>
      <c r="XBF67" s="76"/>
      <c r="XBG67" s="76"/>
      <c r="XBH67" s="76"/>
      <c r="XBI67" s="76"/>
      <c r="XBJ67" s="76"/>
      <c r="XBK67" s="76"/>
      <c r="XBL67" s="76"/>
      <c r="XBM67" s="76"/>
      <c r="XBN67" s="76"/>
      <c r="XBO67" s="76"/>
      <c r="XBP67" s="76"/>
      <c r="XBQ67" s="76"/>
      <c r="XBR67" s="76"/>
      <c r="XBS67" s="76"/>
      <c r="XBT67" s="76"/>
      <c r="XBU67" s="76"/>
      <c r="XBV67" s="76"/>
      <c r="XBW67" s="76"/>
      <c r="XBX67" s="76"/>
      <c r="XBY67" s="76"/>
      <c r="XBZ67" s="76"/>
      <c r="XCA67" s="76"/>
      <c r="XCB67" s="76"/>
      <c r="XCC67" s="76"/>
      <c r="XCD67" s="76"/>
      <c r="XCE67" s="76"/>
      <c r="XCF67" s="76"/>
      <c r="XCG67" s="76"/>
      <c r="XCH67" s="76"/>
      <c r="XCI67" s="76"/>
      <c r="XCJ67" s="76"/>
      <c r="XCK67" s="76"/>
      <c r="XCL67" s="76"/>
      <c r="XCM67" s="76"/>
      <c r="XCN67" s="76"/>
      <c r="XCO67" s="76"/>
      <c r="XCP67" s="76"/>
      <c r="XCQ67" s="76"/>
      <c r="XCR67" s="76"/>
      <c r="XCS67" s="76"/>
      <c r="XCT67" s="76"/>
      <c r="XCU67" s="76"/>
      <c r="XCV67" s="76"/>
      <c r="XCW67" s="76"/>
      <c r="XCX67" s="76"/>
      <c r="XCY67" s="76"/>
      <c r="XCZ67" s="76"/>
      <c r="XDA67" s="76"/>
      <c r="XDB67" s="76"/>
      <c r="XDC67" s="76"/>
      <c r="XDD67" s="76"/>
      <c r="XDE67" s="76"/>
      <c r="XDF67" s="76"/>
      <c r="XDG67" s="76"/>
      <c r="XDH67" s="76"/>
      <c r="XDI67" s="76"/>
      <c r="XDJ67" s="76"/>
      <c r="XDK67" s="76"/>
      <c r="XDL67" s="76"/>
      <c r="XDM67" s="76"/>
      <c r="XDN67" s="76"/>
      <c r="XDO67" s="76"/>
      <c r="XDP67" s="76"/>
      <c r="XDQ67" s="76"/>
      <c r="XDR67" s="76"/>
      <c r="XDS67" s="76"/>
      <c r="XDT67" s="76"/>
      <c r="XDU67" s="76"/>
      <c r="XDV67" s="76"/>
      <c r="XDW67" s="76"/>
      <c r="XDX67" s="76"/>
      <c r="XDY67" s="76"/>
      <c r="XDZ67" s="76"/>
      <c r="XEA67" s="76"/>
      <c r="XEB67" s="76"/>
      <c r="XEC67" s="76"/>
      <c r="XED67" s="76"/>
      <c r="XEE67" s="76"/>
      <c r="XEF67" s="76"/>
      <c r="XEG67" s="76"/>
      <c r="XEH67" s="76"/>
      <c r="XEI67" s="76"/>
      <c r="XEJ67" s="76"/>
      <c r="XEK67" s="76"/>
      <c r="XEL67" s="76"/>
      <c r="XEM67" s="76"/>
      <c r="XEN67" s="76"/>
      <c r="XEO67" s="76"/>
      <c r="XEP67" s="76"/>
      <c r="XEQ67" s="76"/>
      <c r="XER67" s="76"/>
      <c r="XES67" s="76"/>
      <c r="XET67" s="76"/>
      <c r="XEU67" s="76"/>
      <c r="XEV67" s="76"/>
      <c r="XEW67" s="76"/>
      <c r="XEX67" s="76"/>
      <c r="XEY67" s="76"/>
      <c r="XEZ67" s="76"/>
      <c r="XFA67" s="76"/>
      <c r="XFB67" s="76"/>
      <c r="XFC67" s="76"/>
    </row>
    <row r="68" spans="1:16383" s="75" customFormat="1" ht="45">
      <c r="A68" s="166" t="s">
        <v>255</v>
      </c>
      <c r="B68" s="93"/>
      <c r="C68" s="93"/>
      <c r="D68" s="93"/>
      <c r="E68" s="93"/>
      <c r="F68" s="93"/>
      <c r="G68" s="93"/>
      <c r="H68" s="93"/>
      <c r="I68" s="93"/>
      <c r="J68" s="93"/>
      <c r="K68" s="93"/>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76"/>
      <c r="CY68" s="76"/>
      <c r="CZ68" s="76"/>
      <c r="DA68" s="76"/>
      <c r="DB68" s="76"/>
      <c r="DC68" s="76"/>
      <c r="DD68" s="76"/>
      <c r="DE68" s="76"/>
      <c r="DF68" s="76"/>
      <c r="DG68" s="76"/>
      <c r="DH68" s="76"/>
      <c r="DI68" s="76"/>
      <c r="DJ68" s="76"/>
      <c r="DK68" s="76"/>
      <c r="DL68" s="76"/>
      <c r="DM68" s="76"/>
      <c r="DN68" s="76"/>
      <c r="DO68" s="76"/>
      <c r="DP68" s="76"/>
      <c r="DQ68" s="76"/>
      <c r="DR68" s="76"/>
      <c r="DS68" s="76"/>
      <c r="DT68" s="76"/>
      <c r="DU68" s="76"/>
      <c r="DV68" s="76"/>
      <c r="DW68" s="76"/>
      <c r="DX68" s="76"/>
      <c r="DY68" s="76"/>
      <c r="DZ68" s="76"/>
      <c r="EA68" s="76"/>
      <c r="EB68" s="76"/>
      <c r="EC68" s="76"/>
      <c r="ED68" s="76"/>
      <c r="EE68" s="76"/>
      <c r="EF68" s="76"/>
      <c r="EG68" s="76"/>
      <c r="EH68" s="76"/>
      <c r="EI68" s="76"/>
      <c r="EJ68" s="76"/>
      <c r="EK68" s="76"/>
      <c r="EL68" s="76"/>
      <c r="EM68" s="76"/>
      <c r="EN68" s="76"/>
      <c r="EO68" s="76"/>
      <c r="EP68" s="76"/>
      <c r="EQ68" s="76"/>
      <c r="ER68" s="76"/>
      <c r="ES68" s="76"/>
      <c r="ET68" s="76"/>
      <c r="EU68" s="76"/>
      <c r="EV68" s="76"/>
      <c r="EW68" s="76"/>
      <c r="EX68" s="76"/>
      <c r="EY68" s="76"/>
      <c r="EZ68" s="76"/>
      <c r="FA68" s="76"/>
      <c r="FB68" s="76"/>
      <c r="FC68" s="76"/>
      <c r="FD68" s="76"/>
      <c r="FE68" s="76"/>
      <c r="FF68" s="76"/>
      <c r="FG68" s="76"/>
      <c r="FH68" s="76"/>
      <c r="FI68" s="76"/>
      <c r="FJ68" s="76"/>
      <c r="FK68" s="76"/>
      <c r="FL68" s="76"/>
      <c r="FM68" s="76"/>
      <c r="FN68" s="76"/>
      <c r="FO68" s="76"/>
      <c r="FP68" s="76"/>
      <c r="FQ68" s="76"/>
      <c r="FR68" s="76"/>
      <c r="FS68" s="76"/>
      <c r="FT68" s="76"/>
      <c r="FU68" s="76"/>
      <c r="FV68" s="76"/>
      <c r="FW68" s="76"/>
      <c r="FX68" s="76"/>
      <c r="FY68" s="76"/>
      <c r="FZ68" s="76"/>
      <c r="GA68" s="76"/>
      <c r="GB68" s="76"/>
      <c r="GC68" s="76"/>
      <c r="GD68" s="76"/>
      <c r="GE68" s="76"/>
      <c r="GF68" s="76"/>
      <c r="GG68" s="76"/>
      <c r="GH68" s="76"/>
      <c r="GI68" s="76"/>
      <c r="GJ68" s="76"/>
      <c r="GK68" s="76"/>
      <c r="GL68" s="76"/>
      <c r="GM68" s="76"/>
      <c r="GN68" s="76"/>
      <c r="GO68" s="76"/>
      <c r="GP68" s="76"/>
      <c r="GQ68" s="76"/>
      <c r="GR68" s="76"/>
      <c r="GS68" s="76"/>
      <c r="GT68" s="76"/>
      <c r="GU68" s="76"/>
      <c r="GV68" s="76"/>
      <c r="GW68" s="76"/>
      <c r="GX68" s="76"/>
      <c r="GY68" s="76"/>
      <c r="GZ68" s="76"/>
      <c r="HA68" s="76"/>
      <c r="HB68" s="76"/>
      <c r="HC68" s="76"/>
      <c r="HD68" s="76"/>
      <c r="HE68" s="76"/>
      <c r="HF68" s="76"/>
      <c r="HG68" s="76"/>
      <c r="HH68" s="76"/>
      <c r="HI68" s="76"/>
      <c r="HJ68" s="76"/>
      <c r="HK68" s="76"/>
      <c r="HL68" s="76"/>
      <c r="HM68" s="76"/>
      <c r="HN68" s="76"/>
      <c r="HO68" s="76"/>
      <c r="HP68" s="76"/>
      <c r="HQ68" s="76"/>
      <c r="HR68" s="76"/>
      <c r="HS68" s="76"/>
      <c r="HT68" s="76"/>
      <c r="HU68" s="76"/>
      <c r="HV68" s="76"/>
      <c r="HW68" s="76"/>
      <c r="HX68" s="76"/>
      <c r="HY68" s="76"/>
      <c r="HZ68" s="76"/>
      <c r="IA68" s="76"/>
      <c r="IB68" s="76"/>
      <c r="IC68" s="76"/>
      <c r="ID68" s="76"/>
      <c r="IE68" s="76"/>
      <c r="IF68" s="76"/>
      <c r="IG68" s="76"/>
      <c r="IH68" s="76"/>
      <c r="II68" s="76"/>
      <c r="IJ68" s="76"/>
      <c r="IK68" s="76"/>
      <c r="IL68" s="76"/>
      <c r="IM68" s="76"/>
      <c r="IN68" s="76"/>
      <c r="IO68" s="76"/>
      <c r="IP68" s="76"/>
      <c r="IQ68" s="76"/>
      <c r="IR68" s="76"/>
      <c r="IS68" s="76"/>
      <c r="IT68" s="76"/>
      <c r="IU68" s="76"/>
      <c r="IV68" s="76"/>
      <c r="IW68" s="76"/>
      <c r="IX68" s="76"/>
      <c r="IY68" s="76"/>
      <c r="IZ68" s="76"/>
      <c r="JA68" s="76"/>
      <c r="JB68" s="76"/>
      <c r="JC68" s="76"/>
      <c r="JD68" s="76"/>
      <c r="JE68" s="76"/>
      <c r="JF68" s="76"/>
      <c r="JG68" s="76"/>
      <c r="JH68" s="76"/>
      <c r="JI68" s="76"/>
      <c r="JJ68" s="76"/>
      <c r="JK68" s="76"/>
      <c r="JL68" s="76"/>
      <c r="JM68" s="76"/>
      <c r="JN68" s="76"/>
      <c r="JO68" s="76"/>
      <c r="JP68" s="76"/>
      <c r="JQ68" s="76"/>
      <c r="JR68" s="76"/>
      <c r="JS68" s="76"/>
      <c r="JT68" s="76"/>
      <c r="JU68" s="76"/>
      <c r="JV68" s="76"/>
      <c r="JW68" s="76"/>
      <c r="JX68" s="76"/>
      <c r="JY68" s="76"/>
      <c r="JZ68" s="76"/>
      <c r="KA68" s="76"/>
      <c r="KB68" s="76"/>
      <c r="KC68" s="76"/>
      <c r="KD68" s="76"/>
      <c r="KE68" s="76"/>
      <c r="KF68" s="76"/>
      <c r="KG68" s="76"/>
      <c r="KH68" s="76"/>
      <c r="KI68" s="76"/>
      <c r="KJ68" s="76"/>
      <c r="KK68" s="76"/>
      <c r="KL68" s="76"/>
      <c r="KM68" s="76"/>
      <c r="KN68" s="76"/>
      <c r="KO68" s="76"/>
      <c r="KP68" s="76"/>
      <c r="KQ68" s="76"/>
      <c r="KR68" s="76"/>
      <c r="KS68" s="76"/>
      <c r="KT68" s="76"/>
      <c r="KU68" s="76"/>
      <c r="KV68" s="76"/>
      <c r="KW68" s="76"/>
      <c r="KX68" s="76"/>
      <c r="KY68" s="76"/>
      <c r="KZ68" s="76"/>
      <c r="LA68" s="76"/>
      <c r="LB68" s="76"/>
      <c r="LC68" s="76"/>
      <c r="LD68" s="76"/>
      <c r="LE68" s="76"/>
      <c r="LF68" s="76"/>
      <c r="LG68" s="76"/>
      <c r="LH68" s="76"/>
      <c r="LI68" s="76"/>
      <c r="LJ68" s="76"/>
      <c r="LK68" s="76"/>
      <c r="LL68" s="76"/>
      <c r="LM68" s="76"/>
      <c r="LN68" s="76"/>
      <c r="LO68" s="76"/>
      <c r="LP68" s="76"/>
      <c r="LQ68" s="76"/>
      <c r="LR68" s="76"/>
      <c r="LS68" s="76"/>
      <c r="LT68" s="76"/>
      <c r="LU68" s="76"/>
      <c r="LV68" s="76"/>
      <c r="LW68" s="76"/>
      <c r="LX68" s="76"/>
      <c r="LY68" s="76"/>
      <c r="LZ68" s="76"/>
      <c r="MA68" s="76"/>
      <c r="MB68" s="76"/>
      <c r="MC68" s="76"/>
      <c r="MD68" s="76"/>
      <c r="ME68" s="76"/>
      <c r="MF68" s="76"/>
      <c r="MG68" s="76"/>
      <c r="MH68" s="76"/>
      <c r="MI68" s="76"/>
      <c r="MJ68" s="76"/>
      <c r="MK68" s="76"/>
      <c r="ML68" s="76"/>
      <c r="MM68" s="76"/>
      <c r="MN68" s="76"/>
      <c r="MO68" s="76"/>
      <c r="MP68" s="76"/>
      <c r="MQ68" s="76"/>
      <c r="MR68" s="76"/>
      <c r="MS68" s="76"/>
      <c r="MT68" s="76"/>
      <c r="MU68" s="76"/>
      <c r="MV68" s="76"/>
      <c r="MW68" s="76"/>
      <c r="MX68" s="76"/>
      <c r="MY68" s="76"/>
      <c r="MZ68" s="76"/>
      <c r="NA68" s="76"/>
      <c r="NB68" s="76"/>
      <c r="NC68" s="76"/>
      <c r="ND68" s="76"/>
      <c r="NE68" s="76"/>
      <c r="NF68" s="76"/>
      <c r="NG68" s="76"/>
      <c r="NH68" s="76"/>
      <c r="NI68" s="76"/>
      <c r="NJ68" s="76"/>
      <c r="NK68" s="76"/>
      <c r="NL68" s="76"/>
      <c r="NM68" s="76"/>
      <c r="NN68" s="76"/>
      <c r="NO68" s="76"/>
      <c r="NP68" s="76"/>
      <c r="NQ68" s="76"/>
      <c r="NR68" s="76"/>
      <c r="NS68" s="76"/>
      <c r="NT68" s="76"/>
      <c r="NU68" s="76"/>
      <c r="NV68" s="76"/>
      <c r="NW68" s="76"/>
      <c r="NX68" s="76"/>
      <c r="NY68" s="76"/>
      <c r="NZ68" s="76"/>
      <c r="OA68" s="76"/>
      <c r="OB68" s="76"/>
      <c r="OC68" s="76"/>
      <c r="OD68" s="76"/>
      <c r="OE68" s="76"/>
      <c r="OF68" s="76"/>
      <c r="OG68" s="76"/>
      <c r="OH68" s="76"/>
      <c r="OI68" s="76"/>
      <c r="OJ68" s="76"/>
      <c r="OK68" s="76"/>
      <c r="OL68" s="76"/>
      <c r="OM68" s="76"/>
      <c r="ON68" s="76"/>
      <c r="OO68" s="76"/>
      <c r="OP68" s="76"/>
      <c r="OQ68" s="76"/>
      <c r="OR68" s="76"/>
      <c r="OS68" s="76"/>
      <c r="OT68" s="76"/>
      <c r="OU68" s="76"/>
      <c r="OV68" s="76"/>
      <c r="OW68" s="76"/>
      <c r="OX68" s="76"/>
      <c r="OY68" s="76"/>
      <c r="OZ68" s="76"/>
      <c r="PA68" s="76"/>
      <c r="PB68" s="76"/>
      <c r="PC68" s="76"/>
      <c r="PD68" s="76"/>
      <c r="PE68" s="76"/>
      <c r="PF68" s="76"/>
      <c r="PG68" s="76"/>
      <c r="PH68" s="76"/>
      <c r="PI68" s="76"/>
      <c r="PJ68" s="76"/>
      <c r="PK68" s="76"/>
      <c r="PL68" s="76"/>
      <c r="PM68" s="76"/>
      <c r="PN68" s="76"/>
      <c r="PO68" s="76"/>
      <c r="PP68" s="76"/>
      <c r="PQ68" s="76"/>
      <c r="PR68" s="76"/>
      <c r="PS68" s="76"/>
      <c r="PT68" s="76"/>
      <c r="PU68" s="76"/>
      <c r="PV68" s="76"/>
      <c r="PW68" s="76"/>
      <c r="PX68" s="76"/>
      <c r="PY68" s="76"/>
      <c r="PZ68" s="76"/>
      <c r="QA68" s="76"/>
      <c r="QB68" s="76"/>
      <c r="QC68" s="76"/>
      <c r="QD68" s="76"/>
      <c r="QE68" s="76"/>
      <c r="QF68" s="76"/>
      <c r="QG68" s="76"/>
      <c r="QH68" s="76"/>
      <c r="QI68" s="76"/>
      <c r="QJ68" s="76"/>
      <c r="QK68" s="76"/>
      <c r="QL68" s="76"/>
      <c r="QM68" s="76"/>
      <c r="QN68" s="76"/>
      <c r="QO68" s="76"/>
      <c r="QP68" s="76"/>
      <c r="QQ68" s="76"/>
      <c r="QR68" s="76"/>
      <c r="QS68" s="76"/>
      <c r="QT68" s="76"/>
      <c r="QU68" s="76"/>
      <c r="QV68" s="76"/>
      <c r="QW68" s="76"/>
      <c r="QX68" s="76"/>
      <c r="QY68" s="76"/>
      <c r="QZ68" s="76"/>
      <c r="RA68" s="76"/>
      <c r="RB68" s="76"/>
      <c r="RC68" s="76"/>
      <c r="RD68" s="76"/>
      <c r="RE68" s="76"/>
      <c r="RF68" s="76"/>
      <c r="RG68" s="76"/>
      <c r="RH68" s="76"/>
      <c r="RI68" s="76"/>
      <c r="RJ68" s="76"/>
      <c r="RK68" s="76"/>
      <c r="RL68" s="76"/>
      <c r="RM68" s="76"/>
      <c r="RN68" s="76"/>
      <c r="RO68" s="76"/>
      <c r="RP68" s="76"/>
      <c r="RQ68" s="76"/>
      <c r="RR68" s="76"/>
      <c r="RS68" s="76"/>
      <c r="RT68" s="76"/>
      <c r="RU68" s="76"/>
      <c r="RV68" s="76"/>
      <c r="RW68" s="76"/>
      <c r="RX68" s="76"/>
      <c r="RY68" s="76"/>
      <c r="RZ68" s="76"/>
      <c r="SA68" s="76"/>
      <c r="SB68" s="76"/>
      <c r="SC68" s="76"/>
      <c r="SD68" s="76"/>
      <c r="SE68" s="76"/>
      <c r="SF68" s="76"/>
      <c r="SG68" s="76"/>
      <c r="SH68" s="76"/>
      <c r="SI68" s="76"/>
      <c r="SJ68" s="76"/>
      <c r="SK68" s="76"/>
      <c r="SL68" s="76"/>
      <c r="SM68" s="76"/>
      <c r="SN68" s="76"/>
      <c r="SO68" s="76"/>
      <c r="SP68" s="76"/>
      <c r="SQ68" s="76"/>
      <c r="SR68" s="76"/>
      <c r="SS68" s="76"/>
      <c r="ST68" s="76"/>
      <c r="SU68" s="76"/>
      <c r="SV68" s="76"/>
      <c r="SW68" s="76"/>
      <c r="SX68" s="76"/>
      <c r="SY68" s="76"/>
      <c r="SZ68" s="76"/>
      <c r="TA68" s="76"/>
      <c r="TB68" s="76"/>
      <c r="TC68" s="76"/>
      <c r="TD68" s="76"/>
      <c r="TE68" s="76"/>
      <c r="TF68" s="76"/>
      <c r="TG68" s="76"/>
      <c r="TH68" s="76"/>
      <c r="TI68" s="76"/>
      <c r="TJ68" s="76"/>
      <c r="TK68" s="76"/>
      <c r="TL68" s="76"/>
      <c r="TM68" s="76"/>
      <c r="TN68" s="76"/>
      <c r="TO68" s="76"/>
      <c r="TP68" s="76"/>
      <c r="TQ68" s="76"/>
      <c r="TR68" s="76"/>
      <c r="TS68" s="76"/>
      <c r="TT68" s="76"/>
      <c r="TU68" s="76"/>
      <c r="TV68" s="76"/>
      <c r="TW68" s="76"/>
      <c r="TX68" s="76"/>
      <c r="TY68" s="76"/>
      <c r="TZ68" s="76"/>
      <c r="UA68" s="76"/>
      <c r="UB68" s="76"/>
      <c r="UC68" s="76"/>
      <c r="UD68" s="76"/>
      <c r="UE68" s="76"/>
      <c r="UF68" s="76"/>
      <c r="UG68" s="76"/>
      <c r="UH68" s="76"/>
      <c r="UI68" s="76"/>
      <c r="UJ68" s="76"/>
      <c r="UK68" s="76"/>
      <c r="UL68" s="76"/>
      <c r="UM68" s="76"/>
      <c r="UN68" s="76"/>
      <c r="UO68" s="76"/>
      <c r="UP68" s="76"/>
      <c r="UQ68" s="76"/>
      <c r="UR68" s="76"/>
      <c r="US68" s="76"/>
      <c r="UT68" s="76"/>
      <c r="UU68" s="76"/>
      <c r="UV68" s="76"/>
      <c r="UW68" s="76"/>
      <c r="UX68" s="76"/>
      <c r="UY68" s="76"/>
      <c r="UZ68" s="76"/>
      <c r="VA68" s="76"/>
      <c r="VB68" s="76"/>
      <c r="VC68" s="76"/>
      <c r="VD68" s="76"/>
      <c r="VE68" s="76"/>
      <c r="VF68" s="76"/>
      <c r="VG68" s="76"/>
      <c r="VH68" s="76"/>
      <c r="VI68" s="76"/>
      <c r="VJ68" s="76"/>
      <c r="VK68" s="76"/>
      <c r="VL68" s="76"/>
      <c r="VM68" s="76"/>
      <c r="VN68" s="76"/>
      <c r="VO68" s="76"/>
      <c r="VP68" s="76"/>
      <c r="VQ68" s="76"/>
      <c r="VR68" s="76"/>
      <c r="VS68" s="76"/>
      <c r="VT68" s="76"/>
      <c r="VU68" s="76"/>
      <c r="VV68" s="76"/>
      <c r="VW68" s="76"/>
      <c r="VX68" s="76"/>
      <c r="VY68" s="76"/>
      <c r="VZ68" s="76"/>
      <c r="WA68" s="76"/>
      <c r="WB68" s="76"/>
      <c r="WC68" s="76"/>
      <c r="WD68" s="76"/>
      <c r="WE68" s="76"/>
      <c r="WF68" s="76"/>
      <c r="WG68" s="76"/>
      <c r="WH68" s="76"/>
      <c r="WI68" s="76"/>
      <c r="WJ68" s="76"/>
      <c r="WK68" s="76"/>
      <c r="WL68" s="76"/>
      <c r="WM68" s="76"/>
      <c r="WN68" s="76"/>
      <c r="WO68" s="76"/>
      <c r="WP68" s="76"/>
      <c r="WQ68" s="76"/>
      <c r="WR68" s="76"/>
      <c r="WS68" s="76"/>
      <c r="WT68" s="76"/>
      <c r="WU68" s="76"/>
      <c r="WV68" s="76"/>
      <c r="WW68" s="76"/>
      <c r="WX68" s="76"/>
      <c r="WY68" s="76"/>
      <c r="WZ68" s="76"/>
      <c r="XA68" s="76"/>
      <c r="XB68" s="76"/>
      <c r="XC68" s="76"/>
      <c r="XD68" s="76"/>
      <c r="XE68" s="76"/>
      <c r="XF68" s="76"/>
      <c r="XG68" s="76"/>
      <c r="XH68" s="76"/>
      <c r="XI68" s="76"/>
      <c r="XJ68" s="76"/>
      <c r="XK68" s="76"/>
      <c r="XL68" s="76"/>
      <c r="XM68" s="76"/>
      <c r="XN68" s="76"/>
      <c r="XO68" s="76"/>
      <c r="XP68" s="76"/>
      <c r="XQ68" s="76"/>
      <c r="XR68" s="76"/>
      <c r="XS68" s="76"/>
      <c r="XT68" s="76"/>
      <c r="XU68" s="76"/>
      <c r="XV68" s="76"/>
      <c r="XW68" s="76"/>
      <c r="XX68" s="76"/>
      <c r="XY68" s="76"/>
      <c r="XZ68" s="76"/>
      <c r="YA68" s="76"/>
      <c r="YB68" s="76"/>
      <c r="YC68" s="76"/>
      <c r="YD68" s="76"/>
      <c r="YE68" s="76"/>
      <c r="YF68" s="76"/>
      <c r="YG68" s="76"/>
      <c r="YH68" s="76"/>
      <c r="YI68" s="76"/>
      <c r="YJ68" s="76"/>
      <c r="YK68" s="76"/>
      <c r="YL68" s="76"/>
      <c r="YM68" s="76"/>
      <c r="YN68" s="76"/>
      <c r="YO68" s="76"/>
      <c r="YP68" s="76"/>
      <c r="YQ68" s="76"/>
      <c r="YR68" s="76"/>
      <c r="YS68" s="76"/>
      <c r="YT68" s="76"/>
      <c r="YU68" s="76"/>
      <c r="YV68" s="76"/>
      <c r="YW68" s="76"/>
      <c r="YX68" s="76"/>
      <c r="YY68" s="76"/>
      <c r="YZ68" s="76"/>
      <c r="ZA68" s="76"/>
      <c r="ZB68" s="76"/>
      <c r="ZC68" s="76"/>
      <c r="ZD68" s="76"/>
      <c r="ZE68" s="76"/>
      <c r="ZF68" s="76"/>
      <c r="ZG68" s="76"/>
      <c r="ZH68" s="76"/>
      <c r="ZI68" s="76"/>
      <c r="ZJ68" s="76"/>
      <c r="ZK68" s="76"/>
      <c r="ZL68" s="76"/>
      <c r="ZM68" s="76"/>
      <c r="ZN68" s="76"/>
      <c r="ZO68" s="76"/>
      <c r="ZP68" s="76"/>
      <c r="ZQ68" s="76"/>
      <c r="ZR68" s="76"/>
      <c r="ZS68" s="76"/>
      <c r="ZT68" s="76"/>
      <c r="ZU68" s="76"/>
      <c r="ZV68" s="76"/>
      <c r="ZW68" s="76"/>
      <c r="ZX68" s="76"/>
      <c r="ZY68" s="76"/>
      <c r="ZZ68" s="76"/>
      <c r="AAA68" s="76"/>
      <c r="AAB68" s="76"/>
      <c r="AAC68" s="76"/>
      <c r="AAD68" s="76"/>
      <c r="AAE68" s="76"/>
      <c r="AAF68" s="76"/>
      <c r="AAG68" s="76"/>
      <c r="AAH68" s="76"/>
      <c r="AAI68" s="76"/>
      <c r="AAJ68" s="76"/>
      <c r="AAK68" s="76"/>
      <c r="AAL68" s="76"/>
      <c r="AAM68" s="76"/>
      <c r="AAN68" s="76"/>
      <c r="AAO68" s="76"/>
      <c r="AAP68" s="76"/>
      <c r="AAQ68" s="76"/>
      <c r="AAR68" s="76"/>
      <c r="AAS68" s="76"/>
      <c r="AAT68" s="76"/>
      <c r="AAU68" s="76"/>
      <c r="AAV68" s="76"/>
      <c r="AAW68" s="76"/>
      <c r="AAX68" s="76"/>
      <c r="AAY68" s="76"/>
      <c r="AAZ68" s="76"/>
      <c r="ABA68" s="76"/>
      <c r="ABB68" s="76"/>
      <c r="ABC68" s="76"/>
      <c r="ABD68" s="76"/>
      <c r="ABE68" s="76"/>
      <c r="ABF68" s="76"/>
      <c r="ABG68" s="76"/>
      <c r="ABH68" s="76"/>
      <c r="ABI68" s="76"/>
      <c r="ABJ68" s="76"/>
      <c r="ABK68" s="76"/>
      <c r="ABL68" s="76"/>
      <c r="ABM68" s="76"/>
      <c r="ABN68" s="76"/>
      <c r="ABO68" s="76"/>
      <c r="ABP68" s="76"/>
      <c r="ABQ68" s="76"/>
      <c r="ABR68" s="76"/>
      <c r="ABS68" s="76"/>
      <c r="ABT68" s="76"/>
      <c r="ABU68" s="76"/>
      <c r="ABV68" s="76"/>
      <c r="ABW68" s="76"/>
      <c r="ABX68" s="76"/>
      <c r="ABY68" s="76"/>
      <c r="ABZ68" s="76"/>
      <c r="ACA68" s="76"/>
      <c r="ACB68" s="76"/>
      <c r="ACC68" s="76"/>
      <c r="ACD68" s="76"/>
      <c r="ACE68" s="76"/>
      <c r="ACF68" s="76"/>
      <c r="ACG68" s="76"/>
      <c r="ACH68" s="76"/>
      <c r="ACI68" s="76"/>
      <c r="ACJ68" s="76"/>
      <c r="ACK68" s="76"/>
      <c r="ACL68" s="76"/>
      <c r="ACM68" s="76"/>
      <c r="ACN68" s="76"/>
      <c r="ACO68" s="76"/>
      <c r="ACP68" s="76"/>
      <c r="ACQ68" s="76"/>
      <c r="ACR68" s="76"/>
      <c r="ACS68" s="76"/>
      <c r="ACT68" s="76"/>
      <c r="ACU68" s="76"/>
      <c r="ACV68" s="76"/>
      <c r="ACW68" s="76"/>
      <c r="ACX68" s="76"/>
      <c r="ACY68" s="76"/>
      <c r="ACZ68" s="76"/>
      <c r="ADA68" s="76"/>
      <c r="ADB68" s="76"/>
      <c r="ADC68" s="76"/>
      <c r="ADD68" s="76"/>
      <c r="ADE68" s="76"/>
      <c r="ADF68" s="76"/>
      <c r="ADG68" s="76"/>
      <c r="ADH68" s="76"/>
      <c r="ADI68" s="76"/>
      <c r="ADJ68" s="76"/>
      <c r="ADK68" s="76"/>
      <c r="ADL68" s="76"/>
      <c r="ADM68" s="76"/>
      <c r="ADN68" s="76"/>
      <c r="ADO68" s="76"/>
      <c r="ADP68" s="76"/>
      <c r="ADQ68" s="76"/>
      <c r="ADR68" s="76"/>
      <c r="ADS68" s="76"/>
      <c r="ADT68" s="76"/>
      <c r="ADU68" s="76"/>
      <c r="ADV68" s="76"/>
      <c r="ADW68" s="76"/>
      <c r="ADX68" s="76"/>
      <c r="ADY68" s="76"/>
      <c r="ADZ68" s="76"/>
      <c r="AEA68" s="76"/>
      <c r="AEB68" s="76"/>
      <c r="AEC68" s="76"/>
      <c r="AED68" s="76"/>
      <c r="AEE68" s="76"/>
      <c r="AEF68" s="76"/>
      <c r="AEG68" s="76"/>
      <c r="AEH68" s="76"/>
      <c r="AEI68" s="76"/>
      <c r="AEJ68" s="76"/>
      <c r="AEK68" s="76"/>
      <c r="AEL68" s="76"/>
      <c r="AEM68" s="76"/>
      <c r="AEN68" s="76"/>
      <c r="AEO68" s="76"/>
      <c r="AEP68" s="76"/>
      <c r="AEQ68" s="76"/>
      <c r="AER68" s="76"/>
      <c r="AES68" s="76"/>
      <c r="AET68" s="76"/>
      <c r="AEU68" s="76"/>
      <c r="AEV68" s="76"/>
      <c r="AEW68" s="76"/>
      <c r="AEX68" s="76"/>
      <c r="AEY68" s="76"/>
      <c r="AEZ68" s="76"/>
      <c r="AFA68" s="76"/>
      <c r="AFB68" s="76"/>
      <c r="AFC68" s="76"/>
      <c r="AFD68" s="76"/>
      <c r="AFE68" s="76"/>
      <c r="AFF68" s="76"/>
      <c r="AFG68" s="76"/>
      <c r="AFH68" s="76"/>
      <c r="AFI68" s="76"/>
      <c r="AFJ68" s="76"/>
      <c r="AFK68" s="76"/>
      <c r="AFL68" s="76"/>
      <c r="AFM68" s="76"/>
      <c r="AFN68" s="76"/>
      <c r="AFO68" s="76"/>
      <c r="AFP68" s="76"/>
      <c r="AFQ68" s="76"/>
      <c r="AFR68" s="76"/>
      <c r="AFS68" s="76"/>
      <c r="AFT68" s="76"/>
      <c r="AFU68" s="76"/>
      <c r="AFV68" s="76"/>
      <c r="AFW68" s="76"/>
      <c r="AFX68" s="76"/>
      <c r="AFY68" s="76"/>
      <c r="AFZ68" s="76"/>
      <c r="AGA68" s="76"/>
      <c r="AGB68" s="76"/>
      <c r="AGC68" s="76"/>
      <c r="AGD68" s="76"/>
      <c r="AGE68" s="76"/>
      <c r="AGF68" s="76"/>
      <c r="AGG68" s="76"/>
      <c r="AGH68" s="76"/>
      <c r="AGI68" s="76"/>
      <c r="AGJ68" s="76"/>
      <c r="AGK68" s="76"/>
      <c r="AGL68" s="76"/>
      <c r="AGM68" s="76"/>
      <c r="AGN68" s="76"/>
      <c r="AGO68" s="76"/>
      <c r="AGP68" s="76"/>
      <c r="AGQ68" s="76"/>
      <c r="AGR68" s="76"/>
      <c r="AGS68" s="76"/>
      <c r="AGT68" s="76"/>
      <c r="AGU68" s="76"/>
      <c r="AGV68" s="76"/>
      <c r="AGW68" s="76"/>
      <c r="AGX68" s="76"/>
      <c r="AGY68" s="76"/>
      <c r="AGZ68" s="76"/>
      <c r="AHA68" s="76"/>
      <c r="AHB68" s="76"/>
      <c r="AHC68" s="76"/>
      <c r="AHD68" s="76"/>
      <c r="AHE68" s="76"/>
      <c r="AHF68" s="76"/>
      <c r="AHG68" s="76"/>
      <c r="AHH68" s="76"/>
      <c r="AHI68" s="76"/>
      <c r="AHJ68" s="76"/>
      <c r="AHK68" s="76"/>
      <c r="AHL68" s="76"/>
      <c r="AHM68" s="76"/>
      <c r="AHN68" s="76"/>
      <c r="AHO68" s="76"/>
      <c r="AHP68" s="76"/>
      <c r="AHQ68" s="76"/>
      <c r="AHR68" s="76"/>
      <c r="AHS68" s="76"/>
      <c r="AHT68" s="76"/>
      <c r="AHU68" s="76"/>
      <c r="AHV68" s="76"/>
      <c r="AHW68" s="76"/>
      <c r="AHX68" s="76"/>
      <c r="AHY68" s="76"/>
      <c r="AHZ68" s="76"/>
      <c r="AIA68" s="76"/>
      <c r="AIB68" s="76"/>
      <c r="AIC68" s="76"/>
      <c r="AID68" s="76"/>
      <c r="AIE68" s="76"/>
      <c r="AIF68" s="76"/>
      <c r="AIG68" s="76"/>
      <c r="AIH68" s="76"/>
      <c r="AII68" s="76"/>
      <c r="AIJ68" s="76"/>
      <c r="AIK68" s="76"/>
      <c r="AIL68" s="76"/>
      <c r="AIM68" s="76"/>
      <c r="AIN68" s="76"/>
      <c r="AIO68" s="76"/>
      <c r="AIP68" s="76"/>
      <c r="AIQ68" s="76"/>
      <c r="AIR68" s="76"/>
      <c r="AIS68" s="76"/>
      <c r="AIT68" s="76"/>
      <c r="AIU68" s="76"/>
      <c r="AIV68" s="76"/>
      <c r="AIW68" s="76"/>
      <c r="AIX68" s="76"/>
      <c r="AIY68" s="76"/>
      <c r="AIZ68" s="76"/>
      <c r="AJA68" s="76"/>
      <c r="AJB68" s="76"/>
      <c r="AJC68" s="76"/>
      <c r="AJD68" s="76"/>
      <c r="AJE68" s="76"/>
      <c r="AJF68" s="76"/>
      <c r="AJG68" s="76"/>
      <c r="AJH68" s="76"/>
      <c r="AJI68" s="76"/>
      <c r="AJJ68" s="76"/>
      <c r="AJK68" s="76"/>
      <c r="AJL68" s="76"/>
      <c r="AJM68" s="76"/>
      <c r="AJN68" s="76"/>
      <c r="AJO68" s="76"/>
      <c r="AJP68" s="76"/>
      <c r="AJQ68" s="76"/>
      <c r="AJR68" s="76"/>
      <c r="AJS68" s="76"/>
      <c r="AJT68" s="76"/>
      <c r="AJU68" s="76"/>
      <c r="AJV68" s="76"/>
      <c r="AJW68" s="76"/>
      <c r="AJX68" s="76"/>
      <c r="AJY68" s="76"/>
      <c r="AJZ68" s="76"/>
      <c r="AKA68" s="76"/>
      <c r="AKB68" s="76"/>
      <c r="AKC68" s="76"/>
      <c r="AKD68" s="76"/>
      <c r="AKE68" s="76"/>
      <c r="AKF68" s="76"/>
      <c r="AKG68" s="76"/>
      <c r="AKH68" s="76"/>
      <c r="AKI68" s="76"/>
      <c r="AKJ68" s="76"/>
      <c r="AKK68" s="76"/>
      <c r="AKL68" s="76"/>
      <c r="AKM68" s="76"/>
      <c r="AKN68" s="76"/>
      <c r="AKO68" s="76"/>
      <c r="AKP68" s="76"/>
      <c r="AKQ68" s="76"/>
      <c r="AKR68" s="76"/>
      <c r="AKS68" s="76"/>
      <c r="AKT68" s="76"/>
      <c r="AKU68" s="76"/>
      <c r="AKV68" s="76"/>
      <c r="AKW68" s="76"/>
      <c r="AKX68" s="76"/>
      <c r="AKY68" s="76"/>
      <c r="AKZ68" s="76"/>
      <c r="ALA68" s="76"/>
      <c r="ALB68" s="76"/>
      <c r="ALC68" s="76"/>
      <c r="ALD68" s="76"/>
      <c r="ALE68" s="76"/>
      <c r="ALF68" s="76"/>
      <c r="ALG68" s="76"/>
      <c r="ALH68" s="76"/>
      <c r="ALI68" s="76"/>
      <c r="ALJ68" s="76"/>
      <c r="ALK68" s="76"/>
      <c r="ALL68" s="76"/>
      <c r="ALM68" s="76"/>
      <c r="ALN68" s="76"/>
      <c r="ALO68" s="76"/>
      <c r="ALP68" s="76"/>
      <c r="ALQ68" s="76"/>
      <c r="ALR68" s="76"/>
      <c r="ALS68" s="76"/>
      <c r="ALT68" s="76"/>
      <c r="ALU68" s="76"/>
      <c r="ALV68" s="76"/>
      <c r="ALW68" s="76"/>
      <c r="ALX68" s="76"/>
      <c r="ALY68" s="76"/>
      <c r="ALZ68" s="76"/>
      <c r="AMA68" s="76"/>
      <c r="AMB68" s="76"/>
      <c r="AMC68" s="76"/>
      <c r="AMD68" s="76"/>
      <c r="AME68" s="76"/>
      <c r="AMF68" s="76"/>
      <c r="AMG68" s="76"/>
      <c r="AMH68" s="76"/>
      <c r="AMI68" s="76"/>
      <c r="AMJ68" s="76"/>
      <c r="AMK68" s="76"/>
      <c r="AML68" s="76"/>
      <c r="AMM68" s="76"/>
      <c r="AMN68" s="76"/>
      <c r="AMO68" s="76"/>
      <c r="AMP68" s="76"/>
      <c r="AMQ68" s="76"/>
      <c r="AMR68" s="76"/>
      <c r="AMS68" s="76"/>
      <c r="AMT68" s="76"/>
      <c r="AMU68" s="76"/>
      <c r="AMV68" s="76"/>
      <c r="AMW68" s="76"/>
      <c r="AMX68" s="76"/>
      <c r="AMY68" s="76"/>
      <c r="AMZ68" s="76"/>
      <c r="ANA68" s="76"/>
      <c r="ANB68" s="76"/>
      <c r="ANC68" s="76"/>
      <c r="AND68" s="76"/>
      <c r="ANE68" s="76"/>
      <c r="ANF68" s="76"/>
      <c r="ANG68" s="76"/>
      <c r="ANH68" s="76"/>
      <c r="ANI68" s="76"/>
      <c r="ANJ68" s="76"/>
      <c r="ANK68" s="76"/>
      <c r="ANL68" s="76"/>
      <c r="ANM68" s="76"/>
      <c r="ANN68" s="76"/>
      <c r="ANO68" s="76"/>
      <c r="ANP68" s="76"/>
      <c r="ANQ68" s="76"/>
      <c r="ANR68" s="76"/>
      <c r="ANS68" s="76"/>
      <c r="ANT68" s="76"/>
      <c r="ANU68" s="76"/>
      <c r="ANV68" s="76"/>
      <c r="ANW68" s="76"/>
      <c r="ANX68" s="76"/>
      <c r="ANY68" s="76"/>
      <c r="ANZ68" s="76"/>
      <c r="AOA68" s="76"/>
      <c r="AOB68" s="76"/>
      <c r="AOC68" s="76"/>
      <c r="AOD68" s="76"/>
      <c r="AOE68" s="76"/>
      <c r="AOF68" s="76"/>
      <c r="AOG68" s="76"/>
      <c r="AOH68" s="76"/>
      <c r="AOI68" s="76"/>
      <c r="AOJ68" s="76"/>
      <c r="AOK68" s="76"/>
      <c r="AOL68" s="76"/>
      <c r="AOM68" s="76"/>
      <c r="AON68" s="76"/>
      <c r="AOO68" s="76"/>
      <c r="AOP68" s="76"/>
      <c r="AOQ68" s="76"/>
      <c r="AOR68" s="76"/>
      <c r="AOS68" s="76"/>
      <c r="AOT68" s="76"/>
      <c r="AOU68" s="76"/>
      <c r="AOV68" s="76"/>
      <c r="AOW68" s="76"/>
      <c r="AOX68" s="76"/>
      <c r="AOY68" s="76"/>
      <c r="AOZ68" s="76"/>
      <c r="APA68" s="76"/>
      <c r="APB68" s="76"/>
      <c r="APC68" s="76"/>
      <c r="APD68" s="76"/>
      <c r="APE68" s="76"/>
      <c r="APF68" s="76"/>
      <c r="APG68" s="76"/>
      <c r="APH68" s="76"/>
      <c r="API68" s="76"/>
      <c r="APJ68" s="76"/>
      <c r="APK68" s="76"/>
      <c r="APL68" s="76"/>
      <c r="APM68" s="76"/>
      <c r="APN68" s="76"/>
      <c r="APO68" s="76"/>
      <c r="APP68" s="76"/>
      <c r="APQ68" s="76"/>
      <c r="APR68" s="76"/>
      <c r="APS68" s="76"/>
      <c r="APT68" s="76"/>
      <c r="APU68" s="76"/>
      <c r="APV68" s="76"/>
      <c r="APW68" s="76"/>
      <c r="APX68" s="76"/>
      <c r="APY68" s="76"/>
      <c r="APZ68" s="76"/>
      <c r="AQA68" s="76"/>
      <c r="AQB68" s="76"/>
      <c r="AQC68" s="76"/>
      <c r="AQD68" s="76"/>
      <c r="AQE68" s="76"/>
      <c r="AQF68" s="76"/>
      <c r="AQG68" s="76"/>
      <c r="AQH68" s="76"/>
      <c r="AQI68" s="76"/>
      <c r="AQJ68" s="76"/>
      <c r="AQK68" s="76"/>
      <c r="AQL68" s="76"/>
      <c r="AQM68" s="76"/>
      <c r="AQN68" s="76"/>
      <c r="AQO68" s="76"/>
      <c r="AQP68" s="76"/>
      <c r="AQQ68" s="76"/>
      <c r="AQR68" s="76"/>
      <c r="AQS68" s="76"/>
      <c r="AQT68" s="76"/>
      <c r="AQU68" s="76"/>
      <c r="AQV68" s="76"/>
      <c r="AQW68" s="76"/>
      <c r="AQX68" s="76"/>
      <c r="AQY68" s="76"/>
      <c r="AQZ68" s="76"/>
      <c r="ARA68" s="76"/>
      <c r="ARB68" s="76"/>
      <c r="ARC68" s="76"/>
      <c r="ARD68" s="76"/>
      <c r="ARE68" s="76"/>
      <c r="ARF68" s="76"/>
      <c r="ARG68" s="76"/>
      <c r="ARH68" s="76"/>
      <c r="ARI68" s="76"/>
      <c r="ARJ68" s="76"/>
      <c r="ARK68" s="76"/>
      <c r="ARL68" s="76"/>
      <c r="ARM68" s="76"/>
      <c r="ARN68" s="76"/>
      <c r="ARO68" s="76"/>
      <c r="ARP68" s="76"/>
      <c r="ARQ68" s="76"/>
      <c r="ARR68" s="76"/>
      <c r="ARS68" s="76"/>
      <c r="ART68" s="76"/>
      <c r="ARU68" s="76"/>
      <c r="ARV68" s="76"/>
      <c r="ARW68" s="76"/>
      <c r="ARX68" s="76"/>
      <c r="ARY68" s="76"/>
      <c r="ARZ68" s="76"/>
      <c r="ASA68" s="76"/>
      <c r="ASB68" s="76"/>
      <c r="ASC68" s="76"/>
      <c r="ASD68" s="76"/>
      <c r="ASE68" s="76"/>
      <c r="ASF68" s="76"/>
      <c r="ASG68" s="76"/>
      <c r="ASH68" s="76"/>
      <c r="ASI68" s="76"/>
      <c r="ASJ68" s="76"/>
      <c r="ASK68" s="76"/>
      <c r="ASL68" s="76"/>
      <c r="ASM68" s="76"/>
      <c r="ASN68" s="76"/>
      <c r="ASO68" s="76"/>
      <c r="ASP68" s="76"/>
      <c r="ASQ68" s="76"/>
      <c r="ASR68" s="76"/>
      <c r="ASS68" s="76"/>
      <c r="AST68" s="76"/>
      <c r="ASU68" s="76"/>
      <c r="ASV68" s="76"/>
      <c r="ASW68" s="76"/>
      <c r="ASX68" s="76"/>
      <c r="ASY68" s="76"/>
      <c r="ASZ68" s="76"/>
      <c r="ATA68" s="76"/>
      <c r="ATB68" s="76"/>
      <c r="ATC68" s="76"/>
      <c r="ATD68" s="76"/>
      <c r="ATE68" s="76"/>
      <c r="ATF68" s="76"/>
      <c r="ATG68" s="76"/>
      <c r="ATH68" s="76"/>
      <c r="ATI68" s="76"/>
      <c r="ATJ68" s="76"/>
      <c r="ATK68" s="76"/>
      <c r="ATL68" s="76"/>
      <c r="ATM68" s="76"/>
      <c r="ATN68" s="76"/>
      <c r="ATO68" s="76"/>
      <c r="ATP68" s="76"/>
      <c r="ATQ68" s="76"/>
      <c r="ATR68" s="76"/>
      <c r="ATS68" s="76"/>
      <c r="ATT68" s="76"/>
      <c r="ATU68" s="76"/>
      <c r="ATV68" s="76"/>
      <c r="ATW68" s="76"/>
      <c r="ATX68" s="76"/>
      <c r="ATY68" s="76"/>
      <c r="ATZ68" s="76"/>
      <c r="AUA68" s="76"/>
      <c r="AUB68" s="76"/>
      <c r="AUC68" s="76"/>
      <c r="AUD68" s="76"/>
      <c r="AUE68" s="76"/>
      <c r="AUF68" s="76"/>
      <c r="AUG68" s="76"/>
      <c r="AUH68" s="76"/>
      <c r="AUI68" s="76"/>
      <c r="AUJ68" s="76"/>
      <c r="AUK68" s="76"/>
      <c r="AUL68" s="76"/>
      <c r="AUM68" s="76"/>
      <c r="AUN68" s="76"/>
      <c r="AUO68" s="76"/>
      <c r="AUP68" s="76"/>
      <c r="AUQ68" s="76"/>
      <c r="AUR68" s="76"/>
      <c r="AUS68" s="76"/>
      <c r="AUT68" s="76"/>
      <c r="AUU68" s="76"/>
      <c r="AUV68" s="76"/>
      <c r="AUW68" s="76"/>
      <c r="AUX68" s="76"/>
      <c r="AUY68" s="76"/>
      <c r="AUZ68" s="76"/>
      <c r="AVA68" s="76"/>
      <c r="AVB68" s="76"/>
      <c r="AVC68" s="76"/>
      <c r="AVD68" s="76"/>
      <c r="AVE68" s="76"/>
      <c r="AVF68" s="76"/>
      <c r="AVG68" s="76"/>
      <c r="AVH68" s="76"/>
      <c r="AVI68" s="76"/>
      <c r="AVJ68" s="76"/>
      <c r="AVK68" s="76"/>
      <c r="AVL68" s="76"/>
      <c r="AVM68" s="76"/>
      <c r="AVN68" s="76"/>
      <c r="AVO68" s="76"/>
      <c r="AVP68" s="76"/>
      <c r="AVQ68" s="76"/>
      <c r="AVR68" s="76"/>
      <c r="AVS68" s="76"/>
      <c r="AVT68" s="76"/>
      <c r="AVU68" s="76"/>
      <c r="AVV68" s="76"/>
      <c r="AVW68" s="76"/>
      <c r="AVX68" s="76"/>
      <c r="AVY68" s="76"/>
      <c r="AVZ68" s="76"/>
      <c r="AWA68" s="76"/>
      <c r="AWB68" s="76"/>
      <c r="AWC68" s="76"/>
      <c r="AWD68" s="76"/>
      <c r="AWE68" s="76"/>
      <c r="AWF68" s="76"/>
      <c r="AWG68" s="76"/>
      <c r="AWH68" s="76"/>
      <c r="AWI68" s="76"/>
      <c r="AWJ68" s="76"/>
      <c r="AWK68" s="76"/>
      <c r="AWL68" s="76"/>
      <c r="AWM68" s="76"/>
      <c r="AWN68" s="76"/>
      <c r="AWO68" s="76"/>
      <c r="AWP68" s="76"/>
      <c r="AWQ68" s="76"/>
      <c r="AWR68" s="76"/>
      <c r="AWS68" s="76"/>
      <c r="AWT68" s="76"/>
      <c r="AWU68" s="76"/>
      <c r="AWV68" s="76"/>
      <c r="AWW68" s="76"/>
      <c r="AWX68" s="76"/>
      <c r="AWY68" s="76"/>
      <c r="AWZ68" s="76"/>
      <c r="AXA68" s="76"/>
      <c r="AXB68" s="76"/>
      <c r="AXC68" s="76"/>
      <c r="AXD68" s="76"/>
      <c r="AXE68" s="76"/>
      <c r="AXF68" s="76"/>
      <c r="AXG68" s="76"/>
      <c r="AXH68" s="76"/>
      <c r="AXI68" s="76"/>
      <c r="AXJ68" s="76"/>
      <c r="AXK68" s="76"/>
      <c r="AXL68" s="76"/>
      <c r="AXM68" s="76"/>
      <c r="AXN68" s="76"/>
      <c r="AXO68" s="76"/>
      <c r="AXP68" s="76"/>
      <c r="AXQ68" s="76"/>
      <c r="AXR68" s="76"/>
      <c r="AXS68" s="76"/>
      <c r="AXT68" s="76"/>
      <c r="AXU68" s="76"/>
      <c r="AXV68" s="76"/>
      <c r="AXW68" s="76"/>
      <c r="AXX68" s="76"/>
      <c r="AXY68" s="76"/>
      <c r="AXZ68" s="76"/>
      <c r="AYA68" s="76"/>
      <c r="AYB68" s="76"/>
      <c r="AYC68" s="76"/>
      <c r="AYD68" s="76"/>
      <c r="AYE68" s="76"/>
      <c r="AYF68" s="76"/>
      <c r="AYG68" s="76"/>
      <c r="AYH68" s="76"/>
      <c r="AYI68" s="76"/>
      <c r="AYJ68" s="76"/>
      <c r="AYK68" s="76"/>
      <c r="AYL68" s="76"/>
      <c r="AYM68" s="76"/>
      <c r="AYN68" s="76"/>
      <c r="AYO68" s="76"/>
      <c r="AYP68" s="76"/>
      <c r="AYQ68" s="76"/>
      <c r="AYR68" s="76"/>
      <c r="AYS68" s="76"/>
      <c r="AYT68" s="76"/>
      <c r="AYU68" s="76"/>
      <c r="AYV68" s="76"/>
      <c r="AYW68" s="76"/>
      <c r="AYX68" s="76"/>
      <c r="AYY68" s="76"/>
      <c r="AYZ68" s="76"/>
      <c r="AZA68" s="76"/>
      <c r="AZB68" s="76"/>
      <c r="AZC68" s="76"/>
      <c r="AZD68" s="76"/>
      <c r="AZE68" s="76"/>
      <c r="AZF68" s="76"/>
      <c r="AZG68" s="76"/>
      <c r="AZH68" s="76"/>
      <c r="AZI68" s="76"/>
      <c r="AZJ68" s="76"/>
      <c r="AZK68" s="76"/>
      <c r="AZL68" s="76"/>
      <c r="AZM68" s="76"/>
      <c r="AZN68" s="76"/>
      <c r="AZO68" s="76"/>
      <c r="AZP68" s="76"/>
      <c r="AZQ68" s="76"/>
      <c r="AZR68" s="76"/>
      <c r="AZS68" s="76"/>
      <c r="AZT68" s="76"/>
      <c r="AZU68" s="76"/>
      <c r="AZV68" s="76"/>
      <c r="AZW68" s="76"/>
      <c r="AZX68" s="76"/>
      <c r="AZY68" s="76"/>
      <c r="AZZ68" s="76"/>
      <c r="BAA68" s="76"/>
      <c r="BAB68" s="76"/>
      <c r="BAC68" s="76"/>
      <c r="BAD68" s="76"/>
      <c r="BAE68" s="76"/>
      <c r="BAF68" s="76"/>
      <c r="BAG68" s="76"/>
      <c r="BAH68" s="76"/>
      <c r="BAI68" s="76"/>
      <c r="BAJ68" s="76"/>
      <c r="BAK68" s="76"/>
      <c r="BAL68" s="76"/>
      <c r="BAM68" s="76"/>
      <c r="BAN68" s="76"/>
      <c r="BAO68" s="76"/>
      <c r="BAP68" s="76"/>
      <c r="BAQ68" s="76"/>
      <c r="BAR68" s="76"/>
      <c r="BAS68" s="76"/>
      <c r="BAT68" s="76"/>
      <c r="BAU68" s="76"/>
      <c r="BAV68" s="76"/>
      <c r="BAW68" s="76"/>
      <c r="BAX68" s="76"/>
      <c r="BAY68" s="76"/>
      <c r="BAZ68" s="76"/>
      <c r="BBA68" s="76"/>
      <c r="BBB68" s="76"/>
      <c r="BBC68" s="76"/>
      <c r="BBD68" s="76"/>
      <c r="BBE68" s="76"/>
      <c r="BBF68" s="76"/>
      <c r="BBG68" s="76"/>
      <c r="BBH68" s="76"/>
      <c r="BBI68" s="76"/>
      <c r="BBJ68" s="76"/>
      <c r="BBK68" s="76"/>
      <c r="BBL68" s="76"/>
      <c r="BBM68" s="76"/>
      <c r="BBN68" s="76"/>
      <c r="BBO68" s="76"/>
      <c r="BBP68" s="76"/>
      <c r="BBQ68" s="76"/>
      <c r="BBR68" s="76"/>
      <c r="BBS68" s="76"/>
      <c r="BBT68" s="76"/>
      <c r="BBU68" s="76"/>
      <c r="BBV68" s="76"/>
      <c r="BBW68" s="76"/>
      <c r="BBX68" s="76"/>
      <c r="BBY68" s="76"/>
      <c r="BBZ68" s="76"/>
      <c r="BCA68" s="76"/>
      <c r="BCB68" s="76"/>
      <c r="BCC68" s="76"/>
      <c r="BCD68" s="76"/>
      <c r="BCE68" s="76"/>
      <c r="BCF68" s="76"/>
      <c r="BCG68" s="76"/>
      <c r="BCH68" s="76"/>
      <c r="BCI68" s="76"/>
      <c r="BCJ68" s="76"/>
      <c r="BCK68" s="76"/>
      <c r="BCL68" s="76"/>
      <c r="BCM68" s="76"/>
      <c r="BCN68" s="76"/>
      <c r="BCO68" s="76"/>
      <c r="BCP68" s="76"/>
      <c r="BCQ68" s="76"/>
      <c r="BCR68" s="76"/>
      <c r="BCS68" s="76"/>
      <c r="BCT68" s="76"/>
      <c r="BCU68" s="76"/>
      <c r="BCV68" s="76"/>
      <c r="BCW68" s="76"/>
      <c r="BCX68" s="76"/>
      <c r="BCY68" s="76"/>
      <c r="BCZ68" s="76"/>
      <c r="BDA68" s="76"/>
      <c r="BDB68" s="76"/>
      <c r="BDC68" s="76"/>
      <c r="BDD68" s="76"/>
      <c r="BDE68" s="76"/>
      <c r="BDF68" s="76"/>
      <c r="BDG68" s="76"/>
      <c r="BDH68" s="76"/>
      <c r="BDI68" s="76"/>
      <c r="BDJ68" s="76"/>
      <c r="BDK68" s="76"/>
      <c r="BDL68" s="76"/>
      <c r="BDM68" s="76"/>
      <c r="BDN68" s="76"/>
      <c r="BDO68" s="76"/>
      <c r="BDP68" s="76"/>
      <c r="BDQ68" s="76"/>
      <c r="BDR68" s="76"/>
      <c r="BDS68" s="76"/>
      <c r="BDT68" s="76"/>
      <c r="BDU68" s="76"/>
      <c r="BDV68" s="76"/>
      <c r="BDW68" s="76"/>
      <c r="BDX68" s="76"/>
      <c r="BDY68" s="76"/>
      <c r="BDZ68" s="76"/>
      <c r="BEA68" s="76"/>
      <c r="BEB68" s="76"/>
      <c r="BEC68" s="76"/>
      <c r="BED68" s="76"/>
      <c r="BEE68" s="76"/>
      <c r="BEF68" s="76"/>
      <c r="BEG68" s="76"/>
      <c r="BEH68" s="76"/>
      <c r="BEI68" s="76"/>
      <c r="BEJ68" s="76"/>
      <c r="BEK68" s="76"/>
      <c r="BEL68" s="76"/>
      <c r="BEM68" s="76"/>
      <c r="BEN68" s="76"/>
      <c r="BEO68" s="76"/>
      <c r="BEP68" s="76"/>
      <c r="BEQ68" s="76"/>
      <c r="BER68" s="76"/>
      <c r="BES68" s="76"/>
      <c r="BET68" s="76"/>
      <c r="BEU68" s="76"/>
      <c r="BEV68" s="76"/>
      <c r="BEW68" s="76"/>
      <c r="BEX68" s="76"/>
      <c r="BEY68" s="76"/>
      <c r="BEZ68" s="76"/>
      <c r="BFA68" s="76"/>
      <c r="BFB68" s="76"/>
      <c r="BFC68" s="76"/>
      <c r="BFD68" s="76"/>
      <c r="BFE68" s="76"/>
      <c r="BFF68" s="76"/>
      <c r="BFG68" s="76"/>
      <c r="BFH68" s="76"/>
      <c r="BFI68" s="76"/>
      <c r="BFJ68" s="76"/>
      <c r="BFK68" s="76"/>
      <c r="BFL68" s="76"/>
      <c r="BFM68" s="76"/>
      <c r="BFN68" s="76"/>
      <c r="BFO68" s="76"/>
      <c r="BFP68" s="76"/>
      <c r="BFQ68" s="76"/>
      <c r="BFR68" s="76"/>
      <c r="BFS68" s="76"/>
      <c r="BFT68" s="76"/>
      <c r="BFU68" s="76"/>
      <c r="BFV68" s="76"/>
      <c r="BFW68" s="76"/>
      <c r="BFX68" s="76"/>
      <c r="BFY68" s="76"/>
      <c r="BFZ68" s="76"/>
      <c r="BGA68" s="76"/>
      <c r="BGB68" s="76"/>
      <c r="BGC68" s="76"/>
      <c r="BGD68" s="76"/>
      <c r="BGE68" s="76"/>
      <c r="BGF68" s="76"/>
      <c r="BGG68" s="76"/>
      <c r="BGH68" s="76"/>
      <c r="BGI68" s="76"/>
      <c r="BGJ68" s="76"/>
      <c r="BGK68" s="76"/>
      <c r="BGL68" s="76"/>
      <c r="BGM68" s="76"/>
      <c r="BGN68" s="76"/>
      <c r="BGO68" s="76"/>
      <c r="BGP68" s="76"/>
      <c r="BGQ68" s="76"/>
      <c r="BGR68" s="76"/>
      <c r="BGS68" s="76"/>
      <c r="BGT68" s="76"/>
      <c r="BGU68" s="76"/>
      <c r="BGV68" s="76"/>
      <c r="BGW68" s="76"/>
      <c r="BGX68" s="76"/>
      <c r="BGY68" s="76"/>
      <c r="BGZ68" s="76"/>
      <c r="BHA68" s="76"/>
      <c r="BHB68" s="76"/>
      <c r="BHC68" s="76"/>
      <c r="BHD68" s="76"/>
      <c r="BHE68" s="76"/>
      <c r="BHF68" s="76"/>
      <c r="BHG68" s="76"/>
      <c r="BHH68" s="76"/>
      <c r="BHI68" s="76"/>
      <c r="BHJ68" s="76"/>
      <c r="BHK68" s="76"/>
      <c r="BHL68" s="76"/>
      <c r="BHM68" s="76"/>
      <c r="BHN68" s="76"/>
      <c r="BHO68" s="76"/>
      <c r="BHP68" s="76"/>
      <c r="BHQ68" s="76"/>
      <c r="BHR68" s="76"/>
      <c r="BHS68" s="76"/>
      <c r="BHT68" s="76"/>
      <c r="BHU68" s="76"/>
      <c r="BHV68" s="76"/>
      <c r="BHW68" s="76"/>
      <c r="BHX68" s="76"/>
      <c r="BHY68" s="76"/>
      <c r="BHZ68" s="76"/>
      <c r="BIA68" s="76"/>
      <c r="BIB68" s="76"/>
      <c r="BIC68" s="76"/>
      <c r="BID68" s="76"/>
      <c r="BIE68" s="76"/>
      <c r="BIF68" s="76"/>
      <c r="BIG68" s="76"/>
      <c r="BIH68" s="76"/>
      <c r="BII68" s="76"/>
      <c r="BIJ68" s="76"/>
      <c r="BIK68" s="76"/>
      <c r="BIL68" s="76"/>
      <c r="BIM68" s="76"/>
      <c r="BIN68" s="76"/>
      <c r="BIO68" s="76"/>
      <c r="BIP68" s="76"/>
      <c r="BIQ68" s="76"/>
      <c r="BIR68" s="76"/>
      <c r="BIS68" s="76"/>
      <c r="BIT68" s="76"/>
      <c r="BIU68" s="76"/>
      <c r="BIV68" s="76"/>
      <c r="BIW68" s="76"/>
      <c r="BIX68" s="76"/>
      <c r="BIY68" s="76"/>
      <c r="BIZ68" s="76"/>
      <c r="BJA68" s="76"/>
      <c r="BJB68" s="76"/>
      <c r="BJC68" s="76"/>
      <c r="BJD68" s="76"/>
      <c r="BJE68" s="76"/>
      <c r="BJF68" s="76"/>
      <c r="BJG68" s="76"/>
      <c r="BJH68" s="76"/>
      <c r="BJI68" s="76"/>
      <c r="BJJ68" s="76"/>
      <c r="BJK68" s="76"/>
      <c r="BJL68" s="76"/>
      <c r="BJM68" s="76"/>
      <c r="BJN68" s="76"/>
      <c r="BJO68" s="76"/>
      <c r="BJP68" s="76"/>
      <c r="BJQ68" s="76"/>
      <c r="BJR68" s="76"/>
      <c r="BJS68" s="76"/>
      <c r="BJT68" s="76"/>
      <c r="BJU68" s="76"/>
      <c r="BJV68" s="76"/>
      <c r="BJW68" s="76"/>
      <c r="BJX68" s="76"/>
      <c r="BJY68" s="76"/>
      <c r="BJZ68" s="76"/>
      <c r="BKA68" s="76"/>
      <c r="BKB68" s="76"/>
      <c r="BKC68" s="76"/>
      <c r="BKD68" s="76"/>
      <c r="BKE68" s="76"/>
      <c r="BKF68" s="76"/>
      <c r="BKG68" s="76"/>
      <c r="BKH68" s="76"/>
      <c r="BKI68" s="76"/>
      <c r="BKJ68" s="76"/>
      <c r="BKK68" s="76"/>
      <c r="BKL68" s="76"/>
      <c r="BKM68" s="76"/>
      <c r="BKN68" s="76"/>
      <c r="BKO68" s="76"/>
      <c r="BKP68" s="76"/>
      <c r="BKQ68" s="76"/>
      <c r="BKR68" s="76"/>
      <c r="BKS68" s="76"/>
      <c r="BKT68" s="76"/>
      <c r="BKU68" s="76"/>
      <c r="BKV68" s="76"/>
      <c r="BKW68" s="76"/>
      <c r="BKX68" s="76"/>
      <c r="BKY68" s="76"/>
      <c r="BKZ68" s="76"/>
      <c r="BLA68" s="76"/>
      <c r="BLB68" s="76"/>
      <c r="BLC68" s="76"/>
      <c r="BLD68" s="76"/>
      <c r="BLE68" s="76"/>
      <c r="BLF68" s="76"/>
      <c r="BLG68" s="76"/>
      <c r="BLH68" s="76"/>
      <c r="BLI68" s="76"/>
      <c r="BLJ68" s="76"/>
      <c r="BLK68" s="76"/>
      <c r="BLL68" s="76"/>
      <c r="BLM68" s="76"/>
      <c r="BLN68" s="76"/>
      <c r="BLO68" s="76"/>
      <c r="BLP68" s="76"/>
      <c r="BLQ68" s="76"/>
      <c r="BLR68" s="76"/>
      <c r="BLS68" s="76"/>
      <c r="BLT68" s="76"/>
      <c r="BLU68" s="76"/>
      <c r="BLV68" s="76"/>
      <c r="BLW68" s="76"/>
      <c r="BLX68" s="76"/>
      <c r="BLY68" s="76"/>
      <c r="BLZ68" s="76"/>
      <c r="BMA68" s="76"/>
      <c r="BMB68" s="76"/>
      <c r="BMC68" s="76"/>
      <c r="BMD68" s="76"/>
      <c r="BME68" s="76"/>
      <c r="BMF68" s="76"/>
      <c r="BMG68" s="76"/>
      <c r="BMH68" s="76"/>
      <c r="BMI68" s="76"/>
      <c r="BMJ68" s="76"/>
      <c r="BMK68" s="76"/>
      <c r="BML68" s="76"/>
      <c r="BMM68" s="76"/>
      <c r="BMN68" s="76"/>
      <c r="BMO68" s="76"/>
      <c r="BMP68" s="76"/>
      <c r="BMQ68" s="76"/>
      <c r="BMR68" s="76"/>
      <c r="BMS68" s="76"/>
      <c r="BMT68" s="76"/>
      <c r="BMU68" s="76"/>
      <c r="BMV68" s="76"/>
      <c r="BMW68" s="76"/>
      <c r="BMX68" s="76"/>
      <c r="BMY68" s="76"/>
      <c r="BMZ68" s="76"/>
      <c r="BNA68" s="76"/>
      <c r="BNB68" s="76"/>
      <c r="BNC68" s="76"/>
      <c r="BND68" s="76"/>
      <c r="BNE68" s="76"/>
      <c r="BNF68" s="76"/>
      <c r="BNG68" s="76"/>
      <c r="BNH68" s="76"/>
      <c r="BNI68" s="76"/>
      <c r="BNJ68" s="76"/>
      <c r="BNK68" s="76"/>
      <c r="BNL68" s="76"/>
      <c r="BNM68" s="76"/>
      <c r="BNN68" s="76"/>
      <c r="BNO68" s="76"/>
      <c r="BNP68" s="76"/>
      <c r="BNQ68" s="76"/>
      <c r="BNR68" s="76"/>
      <c r="BNS68" s="76"/>
      <c r="BNT68" s="76"/>
      <c r="BNU68" s="76"/>
      <c r="BNV68" s="76"/>
      <c r="BNW68" s="76"/>
      <c r="BNX68" s="76"/>
      <c r="BNY68" s="76"/>
      <c r="BNZ68" s="76"/>
      <c r="BOA68" s="76"/>
      <c r="BOB68" s="76"/>
      <c r="BOC68" s="76"/>
      <c r="BOD68" s="76"/>
      <c r="BOE68" s="76"/>
      <c r="BOF68" s="76"/>
      <c r="BOG68" s="76"/>
      <c r="BOH68" s="76"/>
      <c r="BOI68" s="76"/>
      <c r="BOJ68" s="76"/>
      <c r="BOK68" s="76"/>
      <c r="BOL68" s="76"/>
      <c r="BOM68" s="76"/>
      <c r="BON68" s="76"/>
      <c r="BOO68" s="76"/>
      <c r="BOP68" s="76"/>
      <c r="BOQ68" s="76"/>
      <c r="BOR68" s="76"/>
      <c r="BOS68" s="76"/>
      <c r="BOT68" s="76"/>
      <c r="BOU68" s="76"/>
      <c r="BOV68" s="76"/>
      <c r="BOW68" s="76"/>
      <c r="BOX68" s="76"/>
      <c r="BOY68" s="76"/>
      <c r="BOZ68" s="76"/>
      <c r="BPA68" s="76"/>
      <c r="BPB68" s="76"/>
      <c r="BPC68" s="76"/>
      <c r="BPD68" s="76"/>
      <c r="BPE68" s="76"/>
      <c r="BPF68" s="76"/>
      <c r="BPG68" s="76"/>
      <c r="BPH68" s="76"/>
      <c r="BPI68" s="76"/>
      <c r="BPJ68" s="76"/>
      <c r="BPK68" s="76"/>
      <c r="BPL68" s="76"/>
      <c r="BPM68" s="76"/>
      <c r="BPN68" s="76"/>
      <c r="BPO68" s="76"/>
      <c r="BPP68" s="76"/>
      <c r="BPQ68" s="76"/>
      <c r="BPR68" s="76"/>
      <c r="BPS68" s="76"/>
      <c r="BPT68" s="76"/>
      <c r="BPU68" s="76"/>
      <c r="BPV68" s="76"/>
      <c r="BPW68" s="76"/>
      <c r="BPX68" s="76"/>
      <c r="BPY68" s="76"/>
      <c r="BPZ68" s="76"/>
      <c r="BQA68" s="76"/>
      <c r="BQB68" s="76"/>
      <c r="BQC68" s="76"/>
      <c r="BQD68" s="76"/>
      <c r="BQE68" s="76"/>
      <c r="BQF68" s="76"/>
      <c r="BQG68" s="76"/>
      <c r="BQH68" s="76"/>
      <c r="BQI68" s="76"/>
      <c r="BQJ68" s="76"/>
      <c r="BQK68" s="76"/>
      <c r="BQL68" s="76"/>
      <c r="BQM68" s="76"/>
      <c r="BQN68" s="76"/>
      <c r="BQO68" s="76"/>
      <c r="BQP68" s="76"/>
      <c r="BQQ68" s="76"/>
      <c r="BQR68" s="76"/>
      <c r="BQS68" s="76"/>
      <c r="BQT68" s="76"/>
      <c r="BQU68" s="76"/>
      <c r="BQV68" s="76"/>
      <c r="BQW68" s="76"/>
      <c r="BQX68" s="76"/>
      <c r="BQY68" s="76"/>
      <c r="BQZ68" s="76"/>
      <c r="BRA68" s="76"/>
      <c r="BRB68" s="76"/>
      <c r="BRC68" s="76"/>
      <c r="BRD68" s="76"/>
      <c r="BRE68" s="76"/>
      <c r="BRF68" s="76"/>
      <c r="BRG68" s="76"/>
      <c r="BRH68" s="76"/>
      <c r="BRI68" s="76"/>
      <c r="BRJ68" s="76"/>
      <c r="BRK68" s="76"/>
      <c r="BRL68" s="76"/>
      <c r="BRM68" s="76"/>
      <c r="BRN68" s="76"/>
      <c r="BRO68" s="76"/>
      <c r="BRP68" s="76"/>
      <c r="BRQ68" s="76"/>
      <c r="BRR68" s="76"/>
      <c r="BRS68" s="76"/>
      <c r="BRT68" s="76"/>
      <c r="BRU68" s="76"/>
      <c r="BRV68" s="76"/>
      <c r="BRW68" s="76"/>
      <c r="BRX68" s="76"/>
      <c r="BRY68" s="76"/>
      <c r="BRZ68" s="76"/>
      <c r="BSA68" s="76"/>
      <c r="BSB68" s="76"/>
      <c r="BSC68" s="76"/>
      <c r="BSD68" s="76"/>
      <c r="BSE68" s="76"/>
      <c r="BSF68" s="76"/>
      <c r="BSG68" s="76"/>
      <c r="BSH68" s="76"/>
      <c r="BSI68" s="76"/>
      <c r="BSJ68" s="76"/>
      <c r="BSK68" s="76"/>
      <c r="BSL68" s="76"/>
      <c r="BSM68" s="76"/>
      <c r="BSN68" s="76"/>
      <c r="BSO68" s="76"/>
      <c r="BSP68" s="76"/>
      <c r="BSQ68" s="76"/>
      <c r="BSR68" s="76"/>
      <c r="BSS68" s="76"/>
      <c r="BST68" s="76"/>
      <c r="BSU68" s="76"/>
      <c r="BSV68" s="76"/>
      <c r="BSW68" s="76"/>
      <c r="BSX68" s="76"/>
      <c r="BSY68" s="76"/>
      <c r="BSZ68" s="76"/>
      <c r="BTA68" s="76"/>
      <c r="BTB68" s="76"/>
      <c r="BTC68" s="76"/>
      <c r="BTD68" s="76"/>
      <c r="BTE68" s="76"/>
      <c r="BTF68" s="76"/>
      <c r="BTG68" s="76"/>
      <c r="BTH68" s="76"/>
      <c r="BTI68" s="76"/>
      <c r="BTJ68" s="76"/>
      <c r="BTK68" s="76"/>
      <c r="BTL68" s="76"/>
      <c r="BTM68" s="76"/>
      <c r="BTN68" s="76"/>
      <c r="BTO68" s="76"/>
      <c r="BTP68" s="76"/>
      <c r="BTQ68" s="76"/>
      <c r="BTR68" s="76"/>
      <c r="BTS68" s="76"/>
      <c r="BTT68" s="76"/>
      <c r="BTU68" s="76"/>
      <c r="BTV68" s="76"/>
      <c r="BTW68" s="76"/>
      <c r="BTX68" s="76"/>
      <c r="BTY68" s="76"/>
      <c r="BTZ68" s="76"/>
      <c r="BUA68" s="76"/>
      <c r="BUB68" s="76"/>
      <c r="BUC68" s="76"/>
      <c r="BUD68" s="76"/>
      <c r="BUE68" s="76"/>
      <c r="BUF68" s="76"/>
      <c r="BUG68" s="76"/>
      <c r="BUH68" s="76"/>
      <c r="BUI68" s="76"/>
      <c r="BUJ68" s="76"/>
      <c r="BUK68" s="76"/>
      <c r="BUL68" s="76"/>
      <c r="BUM68" s="76"/>
      <c r="BUN68" s="76"/>
      <c r="BUO68" s="76"/>
      <c r="BUP68" s="76"/>
      <c r="BUQ68" s="76"/>
      <c r="BUR68" s="76"/>
      <c r="BUS68" s="76"/>
      <c r="BUT68" s="76"/>
      <c r="BUU68" s="76"/>
      <c r="BUV68" s="76"/>
      <c r="BUW68" s="76"/>
      <c r="BUX68" s="76"/>
      <c r="BUY68" s="76"/>
      <c r="BUZ68" s="76"/>
      <c r="BVA68" s="76"/>
      <c r="BVB68" s="76"/>
      <c r="BVC68" s="76"/>
      <c r="BVD68" s="76"/>
      <c r="BVE68" s="76"/>
      <c r="BVF68" s="76"/>
      <c r="BVG68" s="76"/>
      <c r="BVH68" s="76"/>
      <c r="BVI68" s="76"/>
      <c r="BVJ68" s="76"/>
      <c r="BVK68" s="76"/>
      <c r="BVL68" s="76"/>
      <c r="BVM68" s="76"/>
      <c r="BVN68" s="76"/>
      <c r="BVO68" s="76"/>
      <c r="BVP68" s="76"/>
      <c r="BVQ68" s="76"/>
      <c r="BVR68" s="76"/>
      <c r="BVS68" s="76"/>
      <c r="BVT68" s="76"/>
      <c r="BVU68" s="76"/>
      <c r="BVV68" s="76"/>
      <c r="BVW68" s="76"/>
      <c r="BVX68" s="76"/>
      <c r="BVY68" s="76"/>
      <c r="BVZ68" s="76"/>
      <c r="BWA68" s="76"/>
      <c r="BWB68" s="76"/>
      <c r="BWC68" s="76"/>
      <c r="BWD68" s="76"/>
      <c r="BWE68" s="76"/>
      <c r="BWF68" s="76"/>
      <c r="BWG68" s="76"/>
      <c r="BWH68" s="76"/>
      <c r="BWI68" s="76"/>
      <c r="BWJ68" s="76"/>
      <c r="BWK68" s="76"/>
      <c r="BWL68" s="76"/>
      <c r="BWM68" s="76"/>
      <c r="BWN68" s="76"/>
      <c r="BWO68" s="76"/>
      <c r="BWP68" s="76"/>
      <c r="BWQ68" s="76"/>
      <c r="BWR68" s="76"/>
      <c r="BWS68" s="76"/>
      <c r="BWT68" s="76"/>
      <c r="BWU68" s="76"/>
      <c r="BWV68" s="76"/>
      <c r="BWW68" s="76"/>
      <c r="BWX68" s="76"/>
      <c r="BWY68" s="76"/>
      <c r="BWZ68" s="76"/>
      <c r="BXA68" s="76"/>
      <c r="BXB68" s="76"/>
      <c r="BXC68" s="76"/>
      <c r="BXD68" s="76"/>
      <c r="BXE68" s="76"/>
      <c r="BXF68" s="76"/>
      <c r="BXG68" s="76"/>
      <c r="BXH68" s="76"/>
      <c r="BXI68" s="76"/>
      <c r="BXJ68" s="76"/>
      <c r="BXK68" s="76"/>
      <c r="BXL68" s="76"/>
      <c r="BXM68" s="76"/>
      <c r="BXN68" s="76"/>
      <c r="BXO68" s="76"/>
      <c r="BXP68" s="76"/>
      <c r="BXQ68" s="76"/>
      <c r="BXR68" s="76"/>
      <c r="BXS68" s="76"/>
      <c r="BXT68" s="76"/>
      <c r="BXU68" s="76"/>
      <c r="BXV68" s="76"/>
      <c r="BXW68" s="76"/>
      <c r="BXX68" s="76"/>
      <c r="BXY68" s="76"/>
      <c r="BXZ68" s="76"/>
      <c r="BYA68" s="76"/>
      <c r="BYB68" s="76"/>
      <c r="BYC68" s="76"/>
      <c r="BYD68" s="76"/>
      <c r="BYE68" s="76"/>
      <c r="BYF68" s="76"/>
      <c r="BYG68" s="76"/>
      <c r="BYH68" s="76"/>
      <c r="BYI68" s="76"/>
      <c r="BYJ68" s="76"/>
      <c r="BYK68" s="76"/>
      <c r="BYL68" s="76"/>
      <c r="BYM68" s="76"/>
      <c r="BYN68" s="76"/>
      <c r="BYO68" s="76"/>
      <c r="BYP68" s="76"/>
      <c r="BYQ68" s="76"/>
      <c r="BYR68" s="76"/>
      <c r="BYS68" s="76"/>
      <c r="BYT68" s="76"/>
      <c r="BYU68" s="76"/>
      <c r="BYV68" s="76"/>
      <c r="BYW68" s="76"/>
      <c r="BYX68" s="76"/>
      <c r="BYY68" s="76"/>
      <c r="BYZ68" s="76"/>
      <c r="BZA68" s="76"/>
      <c r="BZB68" s="76"/>
      <c r="BZC68" s="76"/>
      <c r="BZD68" s="76"/>
      <c r="BZE68" s="76"/>
      <c r="BZF68" s="76"/>
      <c r="BZG68" s="76"/>
      <c r="BZH68" s="76"/>
      <c r="BZI68" s="76"/>
      <c r="BZJ68" s="76"/>
      <c r="BZK68" s="76"/>
      <c r="BZL68" s="76"/>
      <c r="BZM68" s="76"/>
      <c r="BZN68" s="76"/>
      <c r="BZO68" s="76"/>
      <c r="BZP68" s="76"/>
      <c r="BZQ68" s="76"/>
      <c r="BZR68" s="76"/>
      <c r="BZS68" s="76"/>
      <c r="BZT68" s="76"/>
      <c r="BZU68" s="76"/>
      <c r="BZV68" s="76"/>
      <c r="BZW68" s="76"/>
      <c r="BZX68" s="76"/>
      <c r="BZY68" s="76"/>
      <c r="BZZ68" s="76"/>
      <c r="CAA68" s="76"/>
      <c r="CAB68" s="76"/>
      <c r="CAC68" s="76"/>
      <c r="CAD68" s="76"/>
      <c r="CAE68" s="76"/>
      <c r="CAF68" s="76"/>
      <c r="CAG68" s="76"/>
      <c r="CAH68" s="76"/>
      <c r="CAI68" s="76"/>
      <c r="CAJ68" s="76"/>
      <c r="CAK68" s="76"/>
      <c r="CAL68" s="76"/>
      <c r="CAM68" s="76"/>
      <c r="CAN68" s="76"/>
      <c r="CAO68" s="76"/>
      <c r="CAP68" s="76"/>
      <c r="CAQ68" s="76"/>
      <c r="CAR68" s="76"/>
      <c r="CAS68" s="76"/>
      <c r="CAT68" s="76"/>
      <c r="CAU68" s="76"/>
      <c r="CAV68" s="76"/>
      <c r="CAW68" s="76"/>
      <c r="CAX68" s="76"/>
      <c r="CAY68" s="76"/>
      <c r="CAZ68" s="76"/>
      <c r="CBA68" s="76"/>
      <c r="CBB68" s="76"/>
      <c r="CBC68" s="76"/>
      <c r="CBD68" s="76"/>
      <c r="CBE68" s="76"/>
      <c r="CBF68" s="76"/>
      <c r="CBG68" s="76"/>
      <c r="CBH68" s="76"/>
      <c r="CBI68" s="76"/>
      <c r="CBJ68" s="76"/>
      <c r="CBK68" s="76"/>
      <c r="CBL68" s="76"/>
      <c r="CBM68" s="76"/>
      <c r="CBN68" s="76"/>
      <c r="CBO68" s="76"/>
      <c r="CBP68" s="76"/>
      <c r="CBQ68" s="76"/>
      <c r="CBR68" s="76"/>
      <c r="CBS68" s="76"/>
      <c r="CBT68" s="76"/>
      <c r="CBU68" s="76"/>
      <c r="CBV68" s="76"/>
      <c r="CBW68" s="76"/>
      <c r="CBX68" s="76"/>
      <c r="CBY68" s="76"/>
      <c r="CBZ68" s="76"/>
      <c r="CCA68" s="76"/>
      <c r="CCB68" s="76"/>
      <c r="CCC68" s="76"/>
      <c r="CCD68" s="76"/>
      <c r="CCE68" s="76"/>
      <c r="CCF68" s="76"/>
      <c r="CCG68" s="76"/>
      <c r="CCH68" s="76"/>
      <c r="CCI68" s="76"/>
      <c r="CCJ68" s="76"/>
      <c r="CCK68" s="76"/>
      <c r="CCL68" s="76"/>
      <c r="CCM68" s="76"/>
      <c r="CCN68" s="76"/>
      <c r="CCO68" s="76"/>
      <c r="CCP68" s="76"/>
      <c r="CCQ68" s="76"/>
      <c r="CCR68" s="76"/>
      <c r="CCS68" s="76"/>
      <c r="CCT68" s="76"/>
      <c r="CCU68" s="76"/>
      <c r="CCV68" s="76"/>
      <c r="CCW68" s="76"/>
      <c r="CCX68" s="76"/>
      <c r="CCY68" s="76"/>
      <c r="CCZ68" s="76"/>
      <c r="CDA68" s="76"/>
      <c r="CDB68" s="76"/>
      <c r="CDC68" s="76"/>
      <c r="CDD68" s="76"/>
      <c r="CDE68" s="76"/>
      <c r="CDF68" s="76"/>
      <c r="CDG68" s="76"/>
      <c r="CDH68" s="76"/>
      <c r="CDI68" s="76"/>
      <c r="CDJ68" s="76"/>
      <c r="CDK68" s="76"/>
      <c r="CDL68" s="76"/>
      <c r="CDM68" s="76"/>
      <c r="CDN68" s="76"/>
      <c r="CDO68" s="76"/>
      <c r="CDP68" s="76"/>
      <c r="CDQ68" s="76"/>
      <c r="CDR68" s="76"/>
      <c r="CDS68" s="76"/>
      <c r="CDT68" s="76"/>
      <c r="CDU68" s="76"/>
      <c r="CDV68" s="76"/>
      <c r="CDW68" s="76"/>
      <c r="CDX68" s="76"/>
      <c r="CDY68" s="76"/>
      <c r="CDZ68" s="76"/>
      <c r="CEA68" s="76"/>
      <c r="CEB68" s="76"/>
      <c r="CEC68" s="76"/>
      <c r="CED68" s="76"/>
      <c r="CEE68" s="76"/>
      <c r="CEF68" s="76"/>
      <c r="CEG68" s="76"/>
      <c r="CEH68" s="76"/>
      <c r="CEI68" s="76"/>
      <c r="CEJ68" s="76"/>
      <c r="CEK68" s="76"/>
      <c r="CEL68" s="76"/>
      <c r="CEM68" s="76"/>
      <c r="CEN68" s="76"/>
      <c r="CEO68" s="76"/>
      <c r="CEP68" s="76"/>
      <c r="CEQ68" s="76"/>
      <c r="CER68" s="76"/>
      <c r="CES68" s="76"/>
      <c r="CET68" s="76"/>
      <c r="CEU68" s="76"/>
      <c r="CEV68" s="76"/>
      <c r="CEW68" s="76"/>
      <c r="CEX68" s="76"/>
      <c r="CEY68" s="76"/>
      <c r="CEZ68" s="76"/>
      <c r="CFA68" s="76"/>
      <c r="CFB68" s="76"/>
      <c r="CFC68" s="76"/>
      <c r="CFD68" s="76"/>
      <c r="CFE68" s="76"/>
      <c r="CFF68" s="76"/>
      <c r="CFG68" s="76"/>
      <c r="CFH68" s="76"/>
      <c r="CFI68" s="76"/>
      <c r="CFJ68" s="76"/>
      <c r="CFK68" s="76"/>
      <c r="CFL68" s="76"/>
      <c r="CFM68" s="76"/>
      <c r="CFN68" s="76"/>
      <c r="CFO68" s="76"/>
      <c r="CFP68" s="76"/>
      <c r="CFQ68" s="76"/>
      <c r="CFR68" s="76"/>
      <c r="CFS68" s="76"/>
      <c r="CFT68" s="76"/>
      <c r="CFU68" s="76"/>
      <c r="CFV68" s="76"/>
      <c r="CFW68" s="76"/>
      <c r="CFX68" s="76"/>
      <c r="CFY68" s="76"/>
      <c r="CFZ68" s="76"/>
      <c r="CGA68" s="76"/>
      <c r="CGB68" s="76"/>
      <c r="CGC68" s="76"/>
      <c r="CGD68" s="76"/>
      <c r="CGE68" s="76"/>
      <c r="CGF68" s="76"/>
      <c r="CGG68" s="76"/>
      <c r="CGH68" s="76"/>
      <c r="CGI68" s="76"/>
      <c r="CGJ68" s="76"/>
      <c r="CGK68" s="76"/>
      <c r="CGL68" s="76"/>
      <c r="CGM68" s="76"/>
      <c r="CGN68" s="76"/>
      <c r="CGO68" s="76"/>
      <c r="CGP68" s="76"/>
      <c r="CGQ68" s="76"/>
      <c r="CGR68" s="76"/>
      <c r="CGS68" s="76"/>
      <c r="CGT68" s="76"/>
      <c r="CGU68" s="76"/>
      <c r="CGV68" s="76"/>
      <c r="CGW68" s="76"/>
      <c r="CGX68" s="76"/>
      <c r="CGY68" s="76"/>
      <c r="CGZ68" s="76"/>
      <c r="CHA68" s="76"/>
      <c r="CHB68" s="76"/>
      <c r="CHC68" s="76"/>
      <c r="CHD68" s="76"/>
      <c r="CHE68" s="76"/>
      <c r="CHF68" s="76"/>
      <c r="CHG68" s="76"/>
      <c r="CHH68" s="76"/>
      <c r="CHI68" s="76"/>
      <c r="CHJ68" s="76"/>
      <c r="CHK68" s="76"/>
      <c r="CHL68" s="76"/>
      <c r="CHM68" s="76"/>
      <c r="CHN68" s="76"/>
      <c r="CHO68" s="76"/>
      <c r="CHP68" s="76"/>
      <c r="CHQ68" s="76"/>
      <c r="CHR68" s="76"/>
      <c r="CHS68" s="76"/>
      <c r="CHT68" s="76"/>
      <c r="CHU68" s="76"/>
      <c r="CHV68" s="76"/>
      <c r="CHW68" s="76"/>
      <c r="CHX68" s="76"/>
      <c r="CHY68" s="76"/>
      <c r="CHZ68" s="76"/>
      <c r="CIA68" s="76"/>
      <c r="CIB68" s="76"/>
      <c r="CIC68" s="76"/>
      <c r="CID68" s="76"/>
      <c r="CIE68" s="76"/>
      <c r="CIF68" s="76"/>
      <c r="CIG68" s="76"/>
      <c r="CIH68" s="76"/>
      <c r="CII68" s="76"/>
      <c r="CIJ68" s="76"/>
      <c r="CIK68" s="76"/>
      <c r="CIL68" s="76"/>
      <c r="CIM68" s="76"/>
      <c r="CIN68" s="76"/>
      <c r="CIO68" s="76"/>
      <c r="CIP68" s="76"/>
      <c r="CIQ68" s="76"/>
      <c r="CIR68" s="76"/>
      <c r="CIS68" s="76"/>
      <c r="CIT68" s="76"/>
      <c r="CIU68" s="76"/>
      <c r="CIV68" s="76"/>
      <c r="CIW68" s="76"/>
      <c r="CIX68" s="76"/>
      <c r="CIY68" s="76"/>
      <c r="CIZ68" s="76"/>
      <c r="CJA68" s="76"/>
      <c r="CJB68" s="76"/>
      <c r="CJC68" s="76"/>
      <c r="CJD68" s="76"/>
      <c r="CJE68" s="76"/>
      <c r="CJF68" s="76"/>
      <c r="CJG68" s="76"/>
      <c r="CJH68" s="76"/>
      <c r="CJI68" s="76"/>
      <c r="CJJ68" s="76"/>
      <c r="CJK68" s="76"/>
      <c r="CJL68" s="76"/>
      <c r="CJM68" s="76"/>
      <c r="CJN68" s="76"/>
      <c r="CJO68" s="76"/>
      <c r="CJP68" s="76"/>
      <c r="CJQ68" s="76"/>
      <c r="CJR68" s="76"/>
      <c r="CJS68" s="76"/>
      <c r="CJT68" s="76"/>
      <c r="CJU68" s="76"/>
      <c r="CJV68" s="76"/>
      <c r="CJW68" s="76"/>
      <c r="CJX68" s="76"/>
      <c r="CJY68" s="76"/>
      <c r="CJZ68" s="76"/>
      <c r="CKA68" s="76"/>
      <c r="CKB68" s="76"/>
      <c r="CKC68" s="76"/>
      <c r="CKD68" s="76"/>
      <c r="CKE68" s="76"/>
      <c r="CKF68" s="76"/>
      <c r="CKG68" s="76"/>
      <c r="CKH68" s="76"/>
      <c r="CKI68" s="76"/>
      <c r="CKJ68" s="76"/>
      <c r="CKK68" s="76"/>
      <c r="CKL68" s="76"/>
      <c r="CKM68" s="76"/>
      <c r="CKN68" s="76"/>
      <c r="CKO68" s="76"/>
      <c r="CKP68" s="76"/>
      <c r="CKQ68" s="76"/>
      <c r="CKR68" s="76"/>
      <c r="CKS68" s="76"/>
      <c r="CKT68" s="76"/>
      <c r="CKU68" s="76"/>
      <c r="CKV68" s="76"/>
      <c r="CKW68" s="76"/>
      <c r="CKX68" s="76"/>
      <c r="CKY68" s="76"/>
      <c r="CKZ68" s="76"/>
      <c r="CLA68" s="76"/>
      <c r="CLB68" s="76"/>
      <c r="CLC68" s="76"/>
      <c r="CLD68" s="76"/>
      <c r="CLE68" s="76"/>
      <c r="CLF68" s="76"/>
      <c r="CLG68" s="76"/>
      <c r="CLH68" s="76"/>
      <c r="CLI68" s="76"/>
      <c r="CLJ68" s="76"/>
      <c r="CLK68" s="76"/>
      <c r="CLL68" s="76"/>
      <c r="CLM68" s="76"/>
      <c r="CLN68" s="76"/>
      <c r="CLO68" s="76"/>
      <c r="CLP68" s="76"/>
      <c r="CLQ68" s="76"/>
      <c r="CLR68" s="76"/>
      <c r="CLS68" s="76"/>
      <c r="CLT68" s="76"/>
      <c r="CLU68" s="76"/>
      <c r="CLV68" s="76"/>
      <c r="CLW68" s="76"/>
      <c r="CLX68" s="76"/>
      <c r="CLY68" s="76"/>
      <c r="CLZ68" s="76"/>
      <c r="CMA68" s="76"/>
      <c r="CMB68" s="76"/>
      <c r="CMC68" s="76"/>
      <c r="CMD68" s="76"/>
      <c r="CME68" s="76"/>
      <c r="CMF68" s="76"/>
      <c r="CMG68" s="76"/>
      <c r="CMH68" s="76"/>
      <c r="CMI68" s="76"/>
      <c r="CMJ68" s="76"/>
      <c r="CMK68" s="76"/>
      <c r="CML68" s="76"/>
      <c r="CMM68" s="76"/>
      <c r="CMN68" s="76"/>
      <c r="CMO68" s="76"/>
      <c r="CMP68" s="76"/>
      <c r="CMQ68" s="76"/>
      <c r="CMR68" s="76"/>
      <c r="CMS68" s="76"/>
      <c r="CMT68" s="76"/>
      <c r="CMU68" s="76"/>
      <c r="CMV68" s="76"/>
      <c r="CMW68" s="76"/>
      <c r="CMX68" s="76"/>
      <c r="CMY68" s="76"/>
      <c r="CMZ68" s="76"/>
      <c r="CNA68" s="76"/>
      <c r="CNB68" s="76"/>
      <c r="CNC68" s="76"/>
      <c r="CND68" s="76"/>
      <c r="CNE68" s="76"/>
      <c r="CNF68" s="76"/>
      <c r="CNG68" s="76"/>
      <c r="CNH68" s="76"/>
      <c r="CNI68" s="76"/>
      <c r="CNJ68" s="76"/>
      <c r="CNK68" s="76"/>
      <c r="CNL68" s="76"/>
      <c r="CNM68" s="76"/>
      <c r="CNN68" s="76"/>
      <c r="CNO68" s="76"/>
      <c r="CNP68" s="76"/>
      <c r="CNQ68" s="76"/>
      <c r="CNR68" s="76"/>
      <c r="CNS68" s="76"/>
      <c r="CNT68" s="76"/>
      <c r="CNU68" s="76"/>
      <c r="CNV68" s="76"/>
      <c r="CNW68" s="76"/>
      <c r="CNX68" s="76"/>
      <c r="CNY68" s="76"/>
      <c r="CNZ68" s="76"/>
      <c r="COA68" s="76"/>
      <c r="COB68" s="76"/>
      <c r="COC68" s="76"/>
      <c r="COD68" s="76"/>
      <c r="COE68" s="76"/>
      <c r="COF68" s="76"/>
      <c r="COG68" s="76"/>
      <c r="COH68" s="76"/>
      <c r="COI68" s="76"/>
      <c r="COJ68" s="76"/>
      <c r="COK68" s="76"/>
      <c r="COL68" s="76"/>
      <c r="COM68" s="76"/>
      <c r="CON68" s="76"/>
      <c r="COO68" s="76"/>
      <c r="COP68" s="76"/>
      <c r="COQ68" s="76"/>
      <c r="COR68" s="76"/>
      <c r="COS68" s="76"/>
      <c r="COT68" s="76"/>
      <c r="COU68" s="76"/>
      <c r="COV68" s="76"/>
      <c r="COW68" s="76"/>
      <c r="COX68" s="76"/>
      <c r="COY68" s="76"/>
      <c r="COZ68" s="76"/>
      <c r="CPA68" s="76"/>
      <c r="CPB68" s="76"/>
      <c r="CPC68" s="76"/>
      <c r="CPD68" s="76"/>
      <c r="CPE68" s="76"/>
      <c r="CPF68" s="76"/>
      <c r="CPG68" s="76"/>
      <c r="CPH68" s="76"/>
      <c r="CPI68" s="76"/>
      <c r="CPJ68" s="76"/>
      <c r="CPK68" s="76"/>
      <c r="CPL68" s="76"/>
      <c r="CPM68" s="76"/>
      <c r="CPN68" s="76"/>
      <c r="CPO68" s="76"/>
      <c r="CPP68" s="76"/>
      <c r="CPQ68" s="76"/>
      <c r="CPR68" s="76"/>
      <c r="CPS68" s="76"/>
      <c r="CPT68" s="76"/>
      <c r="CPU68" s="76"/>
      <c r="CPV68" s="76"/>
      <c r="CPW68" s="76"/>
      <c r="CPX68" s="76"/>
      <c r="CPY68" s="76"/>
      <c r="CPZ68" s="76"/>
      <c r="CQA68" s="76"/>
      <c r="CQB68" s="76"/>
      <c r="CQC68" s="76"/>
      <c r="CQD68" s="76"/>
      <c r="CQE68" s="76"/>
      <c r="CQF68" s="76"/>
      <c r="CQG68" s="76"/>
      <c r="CQH68" s="76"/>
      <c r="CQI68" s="76"/>
      <c r="CQJ68" s="76"/>
      <c r="CQK68" s="76"/>
      <c r="CQL68" s="76"/>
      <c r="CQM68" s="76"/>
      <c r="CQN68" s="76"/>
      <c r="CQO68" s="76"/>
      <c r="CQP68" s="76"/>
      <c r="CQQ68" s="76"/>
      <c r="CQR68" s="76"/>
      <c r="CQS68" s="76"/>
      <c r="CQT68" s="76"/>
      <c r="CQU68" s="76"/>
      <c r="CQV68" s="76"/>
      <c r="CQW68" s="76"/>
      <c r="CQX68" s="76"/>
      <c r="CQY68" s="76"/>
      <c r="CQZ68" s="76"/>
      <c r="CRA68" s="76"/>
      <c r="CRB68" s="76"/>
      <c r="CRC68" s="76"/>
      <c r="CRD68" s="76"/>
      <c r="CRE68" s="76"/>
      <c r="CRF68" s="76"/>
      <c r="CRG68" s="76"/>
      <c r="CRH68" s="76"/>
      <c r="CRI68" s="76"/>
      <c r="CRJ68" s="76"/>
      <c r="CRK68" s="76"/>
      <c r="CRL68" s="76"/>
      <c r="CRM68" s="76"/>
      <c r="CRN68" s="76"/>
      <c r="CRO68" s="76"/>
      <c r="CRP68" s="76"/>
      <c r="CRQ68" s="76"/>
      <c r="CRR68" s="76"/>
      <c r="CRS68" s="76"/>
      <c r="CRT68" s="76"/>
      <c r="CRU68" s="76"/>
      <c r="CRV68" s="76"/>
      <c r="CRW68" s="76"/>
      <c r="CRX68" s="76"/>
      <c r="CRY68" s="76"/>
      <c r="CRZ68" s="76"/>
      <c r="CSA68" s="76"/>
      <c r="CSB68" s="76"/>
      <c r="CSC68" s="76"/>
      <c r="CSD68" s="76"/>
      <c r="CSE68" s="76"/>
      <c r="CSF68" s="76"/>
      <c r="CSG68" s="76"/>
      <c r="CSH68" s="76"/>
      <c r="CSI68" s="76"/>
      <c r="CSJ68" s="76"/>
      <c r="CSK68" s="76"/>
      <c r="CSL68" s="76"/>
      <c r="CSM68" s="76"/>
      <c r="CSN68" s="76"/>
      <c r="CSO68" s="76"/>
      <c r="CSP68" s="76"/>
      <c r="CSQ68" s="76"/>
      <c r="CSR68" s="76"/>
      <c r="CSS68" s="76"/>
      <c r="CST68" s="76"/>
      <c r="CSU68" s="76"/>
      <c r="CSV68" s="76"/>
      <c r="CSW68" s="76"/>
      <c r="CSX68" s="76"/>
      <c r="CSY68" s="76"/>
      <c r="CSZ68" s="76"/>
      <c r="CTA68" s="76"/>
      <c r="CTB68" s="76"/>
      <c r="CTC68" s="76"/>
      <c r="CTD68" s="76"/>
      <c r="CTE68" s="76"/>
      <c r="CTF68" s="76"/>
      <c r="CTG68" s="76"/>
      <c r="CTH68" s="76"/>
      <c r="CTI68" s="76"/>
      <c r="CTJ68" s="76"/>
      <c r="CTK68" s="76"/>
      <c r="CTL68" s="76"/>
      <c r="CTM68" s="76"/>
      <c r="CTN68" s="76"/>
      <c r="CTO68" s="76"/>
      <c r="CTP68" s="76"/>
      <c r="CTQ68" s="76"/>
      <c r="CTR68" s="76"/>
      <c r="CTS68" s="76"/>
      <c r="CTT68" s="76"/>
      <c r="CTU68" s="76"/>
      <c r="CTV68" s="76"/>
      <c r="CTW68" s="76"/>
      <c r="CTX68" s="76"/>
      <c r="CTY68" s="76"/>
      <c r="CTZ68" s="76"/>
      <c r="CUA68" s="76"/>
      <c r="CUB68" s="76"/>
      <c r="CUC68" s="76"/>
      <c r="CUD68" s="76"/>
      <c r="CUE68" s="76"/>
      <c r="CUF68" s="76"/>
      <c r="CUG68" s="76"/>
      <c r="CUH68" s="76"/>
      <c r="CUI68" s="76"/>
      <c r="CUJ68" s="76"/>
      <c r="CUK68" s="76"/>
      <c r="CUL68" s="76"/>
      <c r="CUM68" s="76"/>
      <c r="CUN68" s="76"/>
      <c r="CUO68" s="76"/>
      <c r="CUP68" s="76"/>
      <c r="CUQ68" s="76"/>
      <c r="CUR68" s="76"/>
      <c r="CUS68" s="76"/>
      <c r="CUT68" s="76"/>
      <c r="CUU68" s="76"/>
      <c r="CUV68" s="76"/>
      <c r="CUW68" s="76"/>
      <c r="CUX68" s="76"/>
      <c r="CUY68" s="76"/>
      <c r="CUZ68" s="76"/>
      <c r="CVA68" s="76"/>
      <c r="CVB68" s="76"/>
      <c r="CVC68" s="76"/>
      <c r="CVD68" s="76"/>
      <c r="CVE68" s="76"/>
      <c r="CVF68" s="76"/>
      <c r="CVG68" s="76"/>
      <c r="CVH68" s="76"/>
      <c r="CVI68" s="76"/>
      <c r="CVJ68" s="76"/>
      <c r="CVK68" s="76"/>
      <c r="CVL68" s="76"/>
      <c r="CVM68" s="76"/>
      <c r="CVN68" s="76"/>
      <c r="CVO68" s="76"/>
      <c r="CVP68" s="76"/>
      <c r="CVQ68" s="76"/>
      <c r="CVR68" s="76"/>
      <c r="CVS68" s="76"/>
      <c r="CVT68" s="76"/>
      <c r="CVU68" s="76"/>
      <c r="CVV68" s="76"/>
      <c r="CVW68" s="76"/>
      <c r="CVX68" s="76"/>
      <c r="CVY68" s="76"/>
      <c r="CVZ68" s="76"/>
      <c r="CWA68" s="76"/>
      <c r="CWB68" s="76"/>
      <c r="CWC68" s="76"/>
      <c r="CWD68" s="76"/>
      <c r="CWE68" s="76"/>
      <c r="CWF68" s="76"/>
      <c r="CWG68" s="76"/>
      <c r="CWH68" s="76"/>
      <c r="CWI68" s="76"/>
      <c r="CWJ68" s="76"/>
      <c r="CWK68" s="76"/>
      <c r="CWL68" s="76"/>
      <c r="CWM68" s="76"/>
      <c r="CWN68" s="76"/>
      <c r="CWO68" s="76"/>
      <c r="CWP68" s="76"/>
      <c r="CWQ68" s="76"/>
      <c r="CWR68" s="76"/>
      <c r="CWS68" s="76"/>
      <c r="CWT68" s="76"/>
      <c r="CWU68" s="76"/>
      <c r="CWV68" s="76"/>
      <c r="CWW68" s="76"/>
      <c r="CWX68" s="76"/>
      <c r="CWY68" s="76"/>
      <c r="CWZ68" s="76"/>
      <c r="CXA68" s="76"/>
      <c r="CXB68" s="76"/>
      <c r="CXC68" s="76"/>
      <c r="CXD68" s="76"/>
      <c r="CXE68" s="76"/>
      <c r="CXF68" s="76"/>
      <c r="CXG68" s="76"/>
      <c r="CXH68" s="76"/>
      <c r="CXI68" s="76"/>
      <c r="CXJ68" s="76"/>
      <c r="CXK68" s="76"/>
      <c r="CXL68" s="76"/>
      <c r="CXM68" s="76"/>
      <c r="CXN68" s="76"/>
      <c r="CXO68" s="76"/>
      <c r="CXP68" s="76"/>
      <c r="CXQ68" s="76"/>
      <c r="CXR68" s="76"/>
      <c r="CXS68" s="76"/>
      <c r="CXT68" s="76"/>
      <c r="CXU68" s="76"/>
      <c r="CXV68" s="76"/>
      <c r="CXW68" s="76"/>
      <c r="CXX68" s="76"/>
      <c r="CXY68" s="76"/>
      <c r="CXZ68" s="76"/>
      <c r="CYA68" s="76"/>
      <c r="CYB68" s="76"/>
      <c r="CYC68" s="76"/>
      <c r="CYD68" s="76"/>
      <c r="CYE68" s="76"/>
      <c r="CYF68" s="76"/>
      <c r="CYG68" s="76"/>
      <c r="CYH68" s="76"/>
      <c r="CYI68" s="76"/>
      <c r="CYJ68" s="76"/>
      <c r="CYK68" s="76"/>
      <c r="CYL68" s="76"/>
      <c r="CYM68" s="76"/>
      <c r="CYN68" s="76"/>
      <c r="CYO68" s="76"/>
      <c r="CYP68" s="76"/>
      <c r="CYQ68" s="76"/>
      <c r="CYR68" s="76"/>
      <c r="CYS68" s="76"/>
      <c r="CYT68" s="76"/>
      <c r="CYU68" s="76"/>
      <c r="CYV68" s="76"/>
      <c r="CYW68" s="76"/>
      <c r="CYX68" s="76"/>
      <c r="CYY68" s="76"/>
      <c r="CYZ68" s="76"/>
      <c r="CZA68" s="76"/>
      <c r="CZB68" s="76"/>
      <c r="CZC68" s="76"/>
      <c r="CZD68" s="76"/>
      <c r="CZE68" s="76"/>
      <c r="CZF68" s="76"/>
      <c r="CZG68" s="76"/>
      <c r="CZH68" s="76"/>
      <c r="CZI68" s="76"/>
      <c r="CZJ68" s="76"/>
      <c r="CZK68" s="76"/>
      <c r="CZL68" s="76"/>
      <c r="CZM68" s="76"/>
      <c r="CZN68" s="76"/>
      <c r="CZO68" s="76"/>
      <c r="CZP68" s="76"/>
      <c r="CZQ68" s="76"/>
      <c r="CZR68" s="76"/>
      <c r="CZS68" s="76"/>
      <c r="CZT68" s="76"/>
      <c r="CZU68" s="76"/>
      <c r="CZV68" s="76"/>
      <c r="CZW68" s="76"/>
      <c r="CZX68" s="76"/>
      <c r="CZY68" s="76"/>
      <c r="CZZ68" s="76"/>
      <c r="DAA68" s="76"/>
      <c r="DAB68" s="76"/>
      <c r="DAC68" s="76"/>
      <c r="DAD68" s="76"/>
      <c r="DAE68" s="76"/>
      <c r="DAF68" s="76"/>
      <c r="DAG68" s="76"/>
      <c r="DAH68" s="76"/>
      <c r="DAI68" s="76"/>
      <c r="DAJ68" s="76"/>
      <c r="DAK68" s="76"/>
      <c r="DAL68" s="76"/>
      <c r="DAM68" s="76"/>
      <c r="DAN68" s="76"/>
      <c r="DAO68" s="76"/>
      <c r="DAP68" s="76"/>
      <c r="DAQ68" s="76"/>
      <c r="DAR68" s="76"/>
      <c r="DAS68" s="76"/>
      <c r="DAT68" s="76"/>
      <c r="DAU68" s="76"/>
      <c r="DAV68" s="76"/>
      <c r="DAW68" s="76"/>
      <c r="DAX68" s="76"/>
      <c r="DAY68" s="76"/>
      <c r="DAZ68" s="76"/>
      <c r="DBA68" s="76"/>
      <c r="DBB68" s="76"/>
      <c r="DBC68" s="76"/>
      <c r="DBD68" s="76"/>
      <c r="DBE68" s="76"/>
      <c r="DBF68" s="76"/>
      <c r="DBG68" s="76"/>
      <c r="DBH68" s="76"/>
      <c r="DBI68" s="76"/>
      <c r="DBJ68" s="76"/>
      <c r="DBK68" s="76"/>
      <c r="DBL68" s="76"/>
      <c r="DBM68" s="76"/>
      <c r="DBN68" s="76"/>
      <c r="DBO68" s="76"/>
      <c r="DBP68" s="76"/>
      <c r="DBQ68" s="76"/>
      <c r="DBR68" s="76"/>
      <c r="DBS68" s="76"/>
      <c r="DBT68" s="76"/>
      <c r="DBU68" s="76"/>
      <c r="DBV68" s="76"/>
      <c r="DBW68" s="76"/>
      <c r="DBX68" s="76"/>
      <c r="DBY68" s="76"/>
      <c r="DBZ68" s="76"/>
      <c r="DCA68" s="76"/>
      <c r="DCB68" s="76"/>
      <c r="DCC68" s="76"/>
      <c r="DCD68" s="76"/>
      <c r="DCE68" s="76"/>
      <c r="DCF68" s="76"/>
      <c r="DCG68" s="76"/>
      <c r="DCH68" s="76"/>
      <c r="DCI68" s="76"/>
      <c r="DCJ68" s="76"/>
      <c r="DCK68" s="76"/>
      <c r="DCL68" s="76"/>
      <c r="DCM68" s="76"/>
      <c r="DCN68" s="76"/>
      <c r="DCO68" s="76"/>
      <c r="DCP68" s="76"/>
      <c r="DCQ68" s="76"/>
      <c r="DCR68" s="76"/>
      <c r="DCS68" s="76"/>
      <c r="DCT68" s="76"/>
      <c r="DCU68" s="76"/>
      <c r="DCV68" s="76"/>
      <c r="DCW68" s="76"/>
      <c r="DCX68" s="76"/>
      <c r="DCY68" s="76"/>
      <c r="DCZ68" s="76"/>
      <c r="DDA68" s="76"/>
      <c r="DDB68" s="76"/>
      <c r="DDC68" s="76"/>
      <c r="DDD68" s="76"/>
      <c r="DDE68" s="76"/>
      <c r="DDF68" s="76"/>
      <c r="DDG68" s="76"/>
      <c r="DDH68" s="76"/>
      <c r="DDI68" s="76"/>
      <c r="DDJ68" s="76"/>
      <c r="DDK68" s="76"/>
      <c r="DDL68" s="76"/>
      <c r="DDM68" s="76"/>
      <c r="DDN68" s="76"/>
      <c r="DDO68" s="76"/>
      <c r="DDP68" s="76"/>
      <c r="DDQ68" s="76"/>
      <c r="DDR68" s="76"/>
      <c r="DDS68" s="76"/>
      <c r="DDT68" s="76"/>
      <c r="DDU68" s="76"/>
      <c r="DDV68" s="76"/>
      <c r="DDW68" s="76"/>
      <c r="DDX68" s="76"/>
      <c r="DDY68" s="76"/>
      <c r="DDZ68" s="76"/>
      <c r="DEA68" s="76"/>
      <c r="DEB68" s="76"/>
      <c r="DEC68" s="76"/>
      <c r="DED68" s="76"/>
      <c r="DEE68" s="76"/>
      <c r="DEF68" s="76"/>
      <c r="DEG68" s="76"/>
      <c r="DEH68" s="76"/>
      <c r="DEI68" s="76"/>
      <c r="DEJ68" s="76"/>
      <c r="DEK68" s="76"/>
      <c r="DEL68" s="76"/>
      <c r="DEM68" s="76"/>
      <c r="DEN68" s="76"/>
      <c r="DEO68" s="76"/>
      <c r="DEP68" s="76"/>
      <c r="DEQ68" s="76"/>
      <c r="DER68" s="76"/>
      <c r="DES68" s="76"/>
      <c r="DET68" s="76"/>
      <c r="DEU68" s="76"/>
      <c r="DEV68" s="76"/>
      <c r="DEW68" s="76"/>
      <c r="DEX68" s="76"/>
      <c r="DEY68" s="76"/>
      <c r="DEZ68" s="76"/>
      <c r="DFA68" s="76"/>
      <c r="DFB68" s="76"/>
      <c r="DFC68" s="76"/>
      <c r="DFD68" s="76"/>
      <c r="DFE68" s="76"/>
      <c r="DFF68" s="76"/>
      <c r="DFG68" s="76"/>
      <c r="DFH68" s="76"/>
      <c r="DFI68" s="76"/>
      <c r="DFJ68" s="76"/>
      <c r="DFK68" s="76"/>
      <c r="DFL68" s="76"/>
      <c r="DFM68" s="76"/>
      <c r="DFN68" s="76"/>
      <c r="DFO68" s="76"/>
      <c r="DFP68" s="76"/>
      <c r="DFQ68" s="76"/>
      <c r="DFR68" s="76"/>
      <c r="DFS68" s="76"/>
      <c r="DFT68" s="76"/>
      <c r="DFU68" s="76"/>
      <c r="DFV68" s="76"/>
      <c r="DFW68" s="76"/>
      <c r="DFX68" s="76"/>
      <c r="DFY68" s="76"/>
      <c r="DFZ68" s="76"/>
      <c r="DGA68" s="76"/>
      <c r="DGB68" s="76"/>
      <c r="DGC68" s="76"/>
      <c r="DGD68" s="76"/>
      <c r="DGE68" s="76"/>
      <c r="DGF68" s="76"/>
      <c r="DGG68" s="76"/>
      <c r="DGH68" s="76"/>
      <c r="DGI68" s="76"/>
      <c r="DGJ68" s="76"/>
      <c r="DGK68" s="76"/>
      <c r="DGL68" s="76"/>
      <c r="DGM68" s="76"/>
      <c r="DGN68" s="76"/>
      <c r="DGO68" s="76"/>
      <c r="DGP68" s="76"/>
      <c r="DGQ68" s="76"/>
      <c r="DGR68" s="76"/>
      <c r="DGS68" s="76"/>
      <c r="DGT68" s="76"/>
      <c r="DGU68" s="76"/>
      <c r="DGV68" s="76"/>
      <c r="DGW68" s="76"/>
      <c r="DGX68" s="76"/>
      <c r="DGY68" s="76"/>
      <c r="DGZ68" s="76"/>
      <c r="DHA68" s="76"/>
      <c r="DHB68" s="76"/>
      <c r="DHC68" s="76"/>
      <c r="DHD68" s="76"/>
      <c r="DHE68" s="76"/>
      <c r="DHF68" s="76"/>
      <c r="DHG68" s="76"/>
      <c r="DHH68" s="76"/>
      <c r="DHI68" s="76"/>
      <c r="DHJ68" s="76"/>
      <c r="DHK68" s="76"/>
      <c r="DHL68" s="76"/>
      <c r="DHM68" s="76"/>
      <c r="DHN68" s="76"/>
      <c r="DHO68" s="76"/>
      <c r="DHP68" s="76"/>
      <c r="DHQ68" s="76"/>
      <c r="DHR68" s="76"/>
      <c r="DHS68" s="76"/>
      <c r="DHT68" s="76"/>
      <c r="DHU68" s="76"/>
      <c r="DHV68" s="76"/>
      <c r="DHW68" s="76"/>
      <c r="DHX68" s="76"/>
      <c r="DHY68" s="76"/>
      <c r="DHZ68" s="76"/>
      <c r="DIA68" s="76"/>
      <c r="DIB68" s="76"/>
      <c r="DIC68" s="76"/>
      <c r="DID68" s="76"/>
      <c r="DIE68" s="76"/>
      <c r="DIF68" s="76"/>
      <c r="DIG68" s="76"/>
      <c r="DIH68" s="76"/>
      <c r="DII68" s="76"/>
      <c r="DIJ68" s="76"/>
      <c r="DIK68" s="76"/>
      <c r="DIL68" s="76"/>
      <c r="DIM68" s="76"/>
      <c r="DIN68" s="76"/>
      <c r="DIO68" s="76"/>
      <c r="DIP68" s="76"/>
      <c r="DIQ68" s="76"/>
      <c r="DIR68" s="76"/>
      <c r="DIS68" s="76"/>
      <c r="DIT68" s="76"/>
      <c r="DIU68" s="76"/>
      <c r="DIV68" s="76"/>
      <c r="DIW68" s="76"/>
      <c r="DIX68" s="76"/>
      <c r="DIY68" s="76"/>
      <c r="DIZ68" s="76"/>
      <c r="DJA68" s="76"/>
      <c r="DJB68" s="76"/>
      <c r="DJC68" s="76"/>
      <c r="DJD68" s="76"/>
      <c r="DJE68" s="76"/>
      <c r="DJF68" s="76"/>
      <c r="DJG68" s="76"/>
      <c r="DJH68" s="76"/>
      <c r="DJI68" s="76"/>
      <c r="DJJ68" s="76"/>
      <c r="DJK68" s="76"/>
      <c r="DJL68" s="76"/>
      <c r="DJM68" s="76"/>
      <c r="DJN68" s="76"/>
      <c r="DJO68" s="76"/>
      <c r="DJP68" s="76"/>
      <c r="DJQ68" s="76"/>
      <c r="DJR68" s="76"/>
      <c r="DJS68" s="76"/>
      <c r="DJT68" s="76"/>
      <c r="DJU68" s="76"/>
      <c r="DJV68" s="76"/>
      <c r="DJW68" s="76"/>
      <c r="DJX68" s="76"/>
      <c r="DJY68" s="76"/>
      <c r="DJZ68" s="76"/>
      <c r="DKA68" s="76"/>
      <c r="DKB68" s="76"/>
      <c r="DKC68" s="76"/>
      <c r="DKD68" s="76"/>
      <c r="DKE68" s="76"/>
      <c r="DKF68" s="76"/>
      <c r="DKG68" s="76"/>
      <c r="DKH68" s="76"/>
      <c r="DKI68" s="76"/>
      <c r="DKJ68" s="76"/>
      <c r="DKK68" s="76"/>
      <c r="DKL68" s="76"/>
      <c r="DKM68" s="76"/>
      <c r="DKN68" s="76"/>
      <c r="DKO68" s="76"/>
      <c r="DKP68" s="76"/>
      <c r="DKQ68" s="76"/>
      <c r="DKR68" s="76"/>
      <c r="DKS68" s="76"/>
      <c r="DKT68" s="76"/>
      <c r="DKU68" s="76"/>
      <c r="DKV68" s="76"/>
      <c r="DKW68" s="76"/>
      <c r="DKX68" s="76"/>
      <c r="DKY68" s="76"/>
      <c r="DKZ68" s="76"/>
      <c r="DLA68" s="76"/>
      <c r="DLB68" s="76"/>
      <c r="DLC68" s="76"/>
      <c r="DLD68" s="76"/>
      <c r="DLE68" s="76"/>
      <c r="DLF68" s="76"/>
      <c r="DLG68" s="76"/>
      <c r="DLH68" s="76"/>
      <c r="DLI68" s="76"/>
      <c r="DLJ68" s="76"/>
      <c r="DLK68" s="76"/>
      <c r="DLL68" s="76"/>
      <c r="DLM68" s="76"/>
      <c r="DLN68" s="76"/>
      <c r="DLO68" s="76"/>
      <c r="DLP68" s="76"/>
      <c r="DLQ68" s="76"/>
      <c r="DLR68" s="76"/>
      <c r="DLS68" s="76"/>
      <c r="DLT68" s="76"/>
      <c r="DLU68" s="76"/>
      <c r="DLV68" s="76"/>
      <c r="DLW68" s="76"/>
      <c r="DLX68" s="76"/>
      <c r="DLY68" s="76"/>
      <c r="DLZ68" s="76"/>
      <c r="DMA68" s="76"/>
      <c r="DMB68" s="76"/>
      <c r="DMC68" s="76"/>
      <c r="DMD68" s="76"/>
      <c r="DME68" s="76"/>
      <c r="DMF68" s="76"/>
      <c r="DMG68" s="76"/>
      <c r="DMH68" s="76"/>
      <c r="DMI68" s="76"/>
      <c r="DMJ68" s="76"/>
      <c r="DMK68" s="76"/>
      <c r="DML68" s="76"/>
      <c r="DMM68" s="76"/>
      <c r="DMN68" s="76"/>
      <c r="DMO68" s="76"/>
      <c r="DMP68" s="76"/>
      <c r="DMQ68" s="76"/>
      <c r="DMR68" s="76"/>
      <c r="DMS68" s="76"/>
      <c r="DMT68" s="76"/>
      <c r="DMU68" s="76"/>
      <c r="DMV68" s="76"/>
      <c r="DMW68" s="76"/>
      <c r="DMX68" s="76"/>
      <c r="DMY68" s="76"/>
      <c r="DMZ68" s="76"/>
      <c r="DNA68" s="76"/>
      <c r="DNB68" s="76"/>
      <c r="DNC68" s="76"/>
      <c r="DND68" s="76"/>
      <c r="DNE68" s="76"/>
      <c r="DNF68" s="76"/>
      <c r="DNG68" s="76"/>
      <c r="DNH68" s="76"/>
      <c r="DNI68" s="76"/>
      <c r="DNJ68" s="76"/>
      <c r="DNK68" s="76"/>
      <c r="DNL68" s="76"/>
      <c r="DNM68" s="76"/>
      <c r="DNN68" s="76"/>
      <c r="DNO68" s="76"/>
      <c r="DNP68" s="76"/>
      <c r="DNQ68" s="76"/>
      <c r="DNR68" s="76"/>
      <c r="DNS68" s="76"/>
      <c r="DNT68" s="76"/>
      <c r="DNU68" s="76"/>
      <c r="DNV68" s="76"/>
      <c r="DNW68" s="76"/>
      <c r="DNX68" s="76"/>
      <c r="DNY68" s="76"/>
      <c r="DNZ68" s="76"/>
      <c r="DOA68" s="76"/>
      <c r="DOB68" s="76"/>
      <c r="DOC68" s="76"/>
      <c r="DOD68" s="76"/>
      <c r="DOE68" s="76"/>
      <c r="DOF68" s="76"/>
      <c r="DOG68" s="76"/>
      <c r="DOH68" s="76"/>
      <c r="DOI68" s="76"/>
      <c r="DOJ68" s="76"/>
      <c r="DOK68" s="76"/>
      <c r="DOL68" s="76"/>
      <c r="DOM68" s="76"/>
      <c r="DON68" s="76"/>
      <c r="DOO68" s="76"/>
      <c r="DOP68" s="76"/>
      <c r="DOQ68" s="76"/>
      <c r="DOR68" s="76"/>
      <c r="DOS68" s="76"/>
      <c r="DOT68" s="76"/>
      <c r="DOU68" s="76"/>
      <c r="DOV68" s="76"/>
      <c r="DOW68" s="76"/>
      <c r="DOX68" s="76"/>
      <c r="DOY68" s="76"/>
      <c r="DOZ68" s="76"/>
      <c r="DPA68" s="76"/>
      <c r="DPB68" s="76"/>
      <c r="DPC68" s="76"/>
      <c r="DPD68" s="76"/>
      <c r="DPE68" s="76"/>
      <c r="DPF68" s="76"/>
      <c r="DPG68" s="76"/>
      <c r="DPH68" s="76"/>
      <c r="DPI68" s="76"/>
      <c r="DPJ68" s="76"/>
      <c r="DPK68" s="76"/>
      <c r="DPL68" s="76"/>
      <c r="DPM68" s="76"/>
      <c r="DPN68" s="76"/>
      <c r="DPO68" s="76"/>
      <c r="DPP68" s="76"/>
      <c r="DPQ68" s="76"/>
      <c r="DPR68" s="76"/>
      <c r="DPS68" s="76"/>
      <c r="DPT68" s="76"/>
      <c r="DPU68" s="76"/>
      <c r="DPV68" s="76"/>
      <c r="DPW68" s="76"/>
      <c r="DPX68" s="76"/>
      <c r="DPY68" s="76"/>
      <c r="DPZ68" s="76"/>
      <c r="DQA68" s="76"/>
      <c r="DQB68" s="76"/>
      <c r="DQC68" s="76"/>
      <c r="DQD68" s="76"/>
      <c r="DQE68" s="76"/>
      <c r="DQF68" s="76"/>
      <c r="DQG68" s="76"/>
      <c r="DQH68" s="76"/>
      <c r="DQI68" s="76"/>
      <c r="DQJ68" s="76"/>
      <c r="DQK68" s="76"/>
      <c r="DQL68" s="76"/>
      <c r="DQM68" s="76"/>
      <c r="DQN68" s="76"/>
      <c r="DQO68" s="76"/>
      <c r="DQP68" s="76"/>
      <c r="DQQ68" s="76"/>
      <c r="DQR68" s="76"/>
      <c r="DQS68" s="76"/>
      <c r="DQT68" s="76"/>
      <c r="DQU68" s="76"/>
      <c r="DQV68" s="76"/>
      <c r="DQW68" s="76"/>
      <c r="DQX68" s="76"/>
      <c r="DQY68" s="76"/>
      <c r="DQZ68" s="76"/>
      <c r="DRA68" s="76"/>
      <c r="DRB68" s="76"/>
      <c r="DRC68" s="76"/>
      <c r="DRD68" s="76"/>
      <c r="DRE68" s="76"/>
      <c r="DRF68" s="76"/>
      <c r="DRG68" s="76"/>
      <c r="DRH68" s="76"/>
      <c r="DRI68" s="76"/>
      <c r="DRJ68" s="76"/>
      <c r="DRK68" s="76"/>
      <c r="DRL68" s="76"/>
      <c r="DRM68" s="76"/>
      <c r="DRN68" s="76"/>
      <c r="DRO68" s="76"/>
      <c r="DRP68" s="76"/>
      <c r="DRQ68" s="76"/>
      <c r="DRR68" s="76"/>
      <c r="DRS68" s="76"/>
      <c r="DRT68" s="76"/>
      <c r="DRU68" s="76"/>
      <c r="DRV68" s="76"/>
      <c r="DRW68" s="76"/>
      <c r="DRX68" s="76"/>
      <c r="DRY68" s="76"/>
      <c r="DRZ68" s="76"/>
      <c r="DSA68" s="76"/>
      <c r="DSB68" s="76"/>
      <c r="DSC68" s="76"/>
      <c r="DSD68" s="76"/>
      <c r="DSE68" s="76"/>
      <c r="DSF68" s="76"/>
      <c r="DSG68" s="76"/>
      <c r="DSH68" s="76"/>
      <c r="DSI68" s="76"/>
      <c r="DSJ68" s="76"/>
      <c r="DSK68" s="76"/>
      <c r="DSL68" s="76"/>
      <c r="DSM68" s="76"/>
      <c r="DSN68" s="76"/>
      <c r="DSO68" s="76"/>
      <c r="DSP68" s="76"/>
      <c r="DSQ68" s="76"/>
      <c r="DSR68" s="76"/>
      <c r="DSS68" s="76"/>
      <c r="DST68" s="76"/>
      <c r="DSU68" s="76"/>
      <c r="DSV68" s="76"/>
      <c r="DSW68" s="76"/>
      <c r="DSX68" s="76"/>
      <c r="DSY68" s="76"/>
      <c r="DSZ68" s="76"/>
      <c r="DTA68" s="76"/>
      <c r="DTB68" s="76"/>
      <c r="DTC68" s="76"/>
      <c r="DTD68" s="76"/>
      <c r="DTE68" s="76"/>
      <c r="DTF68" s="76"/>
      <c r="DTG68" s="76"/>
      <c r="DTH68" s="76"/>
      <c r="DTI68" s="76"/>
      <c r="DTJ68" s="76"/>
      <c r="DTK68" s="76"/>
      <c r="DTL68" s="76"/>
      <c r="DTM68" s="76"/>
      <c r="DTN68" s="76"/>
      <c r="DTO68" s="76"/>
      <c r="DTP68" s="76"/>
      <c r="DTQ68" s="76"/>
      <c r="DTR68" s="76"/>
      <c r="DTS68" s="76"/>
      <c r="DTT68" s="76"/>
      <c r="DTU68" s="76"/>
      <c r="DTV68" s="76"/>
      <c r="DTW68" s="76"/>
      <c r="DTX68" s="76"/>
      <c r="DTY68" s="76"/>
      <c r="DTZ68" s="76"/>
      <c r="DUA68" s="76"/>
      <c r="DUB68" s="76"/>
      <c r="DUC68" s="76"/>
      <c r="DUD68" s="76"/>
      <c r="DUE68" s="76"/>
      <c r="DUF68" s="76"/>
      <c r="DUG68" s="76"/>
      <c r="DUH68" s="76"/>
      <c r="DUI68" s="76"/>
      <c r="DUJ68" s="76"/>
      <c r="DUK68" s="76"/>
      <c r="DUL68" s="76"/>
      <c r="DUM68" s="76"/>
      <c r="DUN68" s="76"/>
      <c r="DUO68" s="76"/>
      <c r="DUP68" s="76"/>
      <c r="DUQ68" s="76"/>
      <c r="DUR68" s="76"/>
      <c r="DUS68" s="76"/>
      <c r="DUT68" s="76"/>
      <c r="DUU68" s="76"/>
      <c r="DUV68" s="76"/>
      <c r="DUW68" s="76"/>
      <c r="DUX68" s="76"/>
      <c r="DUY68" s="76"/>
      <c r="DUZ68" s="76"/>
      <c r="DVA68" s="76"/>
      <c r="DVB68" s="76"/>
      <c r="DVC68" s="76"/>
      <c r="DVD68" s="76"/>
      <c r="DVE68" s="76"/>
      <c r="DVF68" s="76"/>
      <c r="DVG68" s="76"/>
      <c r="DVH68" s="76"/>
      <c r="DVI68" s="76"/>
      <c r="DVJ68" s="76"/>
      <c r="DVK68" s="76"/>
      <c r="DVL68" s="76"/>
      <c r="DVM68" s="76"/>
      <c r="DVN68" s="76"/>
      <c r="DVO68" s="76"/>
      <c r="DVP68" s="76"/>
      <c r="DVQ68" s="76"/>
      <c r="DVR68" s="76"/>
      <c r="DVS68" s="76"/>
      <c r="DVT68" s="76"/>
      <c r="DVU68" s="76"/>
      <c r="DVV68" s="76"/>
      <c r="DVW68" s="76"/>
      <c r="DVX68" s="76"/>
      <c r="DVY68" s="76"/>
      <c r="DVZ68" s="76"/>
      <c r="DWA68" s="76"/>
      <c r="DWB68" s="76"/>
      <c r="DWC68" s="76"/>
      <c r="DWD68" s="76"/>
      <c r="DWE68" s="76"/>
      <c r="DWF68" s="76"/>
      <c r="DWG68" s="76"/>
      <c r="DWH68" s="76"/>
      <c r="DWI68" s="76"/>
      <c r="DWJ68" s="76"/>
      <c r="DWK68" s="76"/>
      <c r="DWL68" s="76"/>
      <c r="DWM68" s="76"/>
      <c r="DWN68" s="76"/>
      <c r="DWO68" s="76"/>
      <c r="DWP68" s="76"/>
      <c r="DWQ68" s="76"/>
      <c r="DWR68" s="76"/>
      <c r="DWS68" s="76"/>
      <c r="DWT68" s="76"/>
      <c r="DWU68" s="76"/>
      <c r="DWV68" s="76"/>
      <c r="DWW68" s="76"/>
      <c r="DWX68" s="76"/>
      <c r="DWY68" s="76"/>
      <c r="DWZ68" s="76"/>
      <c r="DXA68" s="76"/>
      <c r="DXB68" s="76"/>
      <c r="DXC68" s="76"/>
      <c r="DXD68" s="76"/>
      <c r="DXE68" s="76"/>
      <c r="DXF68" s="76"/>
      <c r="DXG68" s="76"/>
      <c r="DXH68" s="76"/>
      <c r="DXI68" s="76"/>
      <c r="DXJ68" s="76"/>
      <c r="DXK68" s="76"/>
      <c r="DXL68" s="76"/>
      <c r="DXM68" s="76"/>
      <c r="DXN68" s="76"/>
      <c r="DXO68" s="76"/>
      <c r="DXP68" s="76"/>
      <c r="DXQ68" s="76"/>
      <c r="DXR68" s="76"/>
      <c r="DXS68" s="76"/>
      <c r="DXT68" s="76"/>
      <c r="DXU68" s="76"/>
      <c r="DXV68" s="76"/>
      <c r="DXW68" s="76"/>
      <c r="DXX68" s="76"/>
      <c r="DXY68" s="76"/>
      <c r="DXZ68" s="76"/>
      <c r="DYA68" s="76"/>
      <c r="DYB68" s="76"/>
      <c r="DYC68" s="76"/>
      <c r="DYD68" s="76"/>
      <c r="DYE68" s="76"/>
      <c r="DYF68" s="76"/>
      <c r="DYG68" s="76"/>
      <c r="DYH68" s="76"/>
      <c r="DYI68" s="76"/>
      <c r="DYJ68" s="76"/>
      <c r="DYK68" s="76"/>
      <c r="DYL68" s="76"/>
      <c r="DYM68" s="76"/>
      <c r="DYN68" s="76"/>
      <c r="DYO68" s="76"/>
      <c r="DYP68" s="76"/>
      <c r="DYQ68" s="76"/>
      <c r="DYR68" s="76"/>
      <c r="DYS68" s="76"/>
      <c r="DYT68" s="76"/>
      <c r="DYU68" s="76"/>
      <c r="DYV68" s="76"/>
      <c r="DYW68" s="76"/>
      <c r="DYX68" s="76"/>
      <c r="DYY68" s="76"/>
      <c r="DYZ68" s="76"/>
      <c r="DZA68" s="76"/>
      <c r="DZB68" s="76"/>
      <c r="DZC68" s="76"/>
      <c r="DZD68" s="76"/>
      <c r="DZE68" s="76"/>
      <c r="DZF68" s="76"/>
      <c r="DZG68" s="76"/>
      <c r="DZH68" s="76"/>
      <c r="DZI68" s="76"/>
      <c r="DZJ68" s="76"/>
      <c r="DZK68" s="76"/>
      <c r="DZL68" s="76"/>
      <c r="DZM68" s="76"/>
      <c r="DZN68" s="76"/>
      <c r="DZO68" s="76"/>
      <c r="DZP68" s="76"/>
      <c r="DZQ68" s="76"/>
      <c r="DZR68" s="76"/>
      <c r="DZS68" s="76"/>
      <c r="DZT68" s="76"/>
      <c r="DZU68" s="76"/>
      <c r="DZV68" s="76"/>
      <c r="DZW68" s="76"/>
      <c r="DZX68" s="76"/>
      <c r="DZY68" s="76"/>
      <c r="DZZ68" s="76"/>
      <c r="EAA68" s="76"/>
      <c r="EAB68" s="76"/>
      <c r="EAC68" s="76"/>
      <c r="EAD68" s="76"/>
      <c r="EAE68" s="76"/>
      <c r="EAF68" s="76"/>
      <c r="EAG68" s="76"/>
      <c r="EAH68" s="76"/>
      <c r="EAI68" s="76"/>
      <c r="EAJ68" s="76"/>
      <c r="EAK68" s="76"/>
      <c r="EAL68" s="76"/>
      <c r="EAM68" s="76"/>
      <c r="EAN68" s="76"/>
      <c r="EAO68" s="76"/>
      <c r="EAP68" s="76"/>
      <c r="EAQ68" s="76"/>
      <c r="EAR68" s="76"/>
      <c r="EAS68" s="76"/>
      <c r="EAT68" s="76"/>
      <c r="EAU68" s="76"/>
      <c r="EAV68" s="76"/>
      <c r="EAW68" s="76"/>
      <c r="EAX68" s="76"/>
      <c r="EAY68" s="76"/>
      <c r="EAZ68" s="76"/>
      <c r="EBA68" s="76"/>
      <c r="EBB68" s="76"/>
      <c r="EBC68" s="76"/>
      <c r="EBD68" s="76"/>
      <c r="EBE68" s="76"/>
      <c r="EBF68" s="76"/>
      <c r="EBG68" s="76"/>
      <c r="EBH68" s="76"/>
      <c r="EBI68" s="76"/>
      <c r="EBJ68" s="76"/>
      <c r="EBK68" s="76"/>
      <c r="EBL68" s="76"/>
      <c r="EBM68" s="76"/>
      <c r="EBN68" s="76"/>
      <c r="EBO68" s="76"/>
      <c r="EBP68" s="76"/>
      <c r="EBQ68" s="76"/>
      <c r="EBR68" s="76"/>
      <c r="EBS68" s="76"/>
      <c r="EBT68" s="76"/>
      <c r="EBU68" s="76"/>
      <c r="EBV68" s="76"/>
      <c r="EBW68" s="76"/>
      <c r="EBX68" s="76"/>
      <c r="EBY68" s="76"/>
      <c r="EBZ68" s="76"/>
      <c r="ECA68" s="76"/>
      <c r="ECB68" s="76"/>
      <c r="ECC68" s="76"/>
      <c r="ECD68" s="76"/>
      <c r="ECE68" s="76"/>
      <c r="ECF68" s="76"/>
      <c r="ECG68" s="76"/>
      <c r="ECH68" s="76"/>
      <c r="ECI68" s="76"/>
      <c r="ECJ68" s="76"/>
      <c r="ECK68" s="76"/>
      <c r="ECL68" s="76"/>
      <c r="ECM68" s="76"/>
      <c r="ECN68" s="76"/>
      <c r="ECO68" s="76"/>
      <c r="ECP68" s="76"/>
      <c r="ECQ68" s="76"/>
      <c r="ECR68" s="76"/>
      <c r="ECS68" s="76"/>
      <c r="ECT68" s="76"/>
      <c r="ECU68" s="76"/>
      <c r="ECV68" s="76"/>
      <c r="ECW68" s="76"/>
      <c r="ECX68" s="76"/>
      <c r="ECY68" s="76"/>
      <c r="ECZ68" s="76"/>
      <c r="EDA68" s="76"/>
      <c r="EDB68" s="76"/>
      <c r="EDC68" s="76"/>
      <c r="EDD68" s="76"/>
      <c r="EDE68" s="76"/>
      <c r="EDF68" s="76"/>
      <c r="EDG68" s="76"/>
      <c r="EDH68" s="76"/>
      <c r="EDI68" s="76"/>
      <c r="EDJ68" s="76"/>
      <c r="EDK68" s="76"/>
      <c r="EDL68" s="76"/>
      <c r="EDM68" s="76"/>
      <c r="EDN68" s="76"/>
      <c r="EDO68" s="76"/>
      <c r="EDP68" s="76"/>
      <c r="EDQ68" s="76"/>
      <c r="EDR68" s="76"/>
      <c r="EDS68" s="76"/>
      <c r="EDT68" s="76"/>
      <c r="EDU68" s="76"/>
      <c r="EDV68" s="76"/>
      <c r="EDW68" s="76"/>
      <c r="EDX68" s="76"/>
      <c r="EDY68" s="76"/>
      <c r="EDZ68" s="76"/>
      <c r="EEA68" s="76"/>
      <c r="EEB68" s="76"/>
      <c r="EEC68" s="76"/>
      <c r="EED68" s="76"/>
      <c r="EEE68" s="76"/>
      <c r="EEF68" s="76"/>
      <c r="EEG68" s="76"/>
      <c r="EEH68" s="76"/>
      <c r="EEI68" s="76"/>
      <c r="EEJ68" s="76"/>
      <c r="EEK68" s="76"/>
      <c r="EEL68" s="76"/>
      <c r="EEM68" s="76"/>
      <c r="EEN68" s="76"/>
      <c r="EEO68" s="76"/>
      <c r="EEP68" s="76"/>
      <c r="EEQ68" s="76"/>
      <c r="EER68" s="76"/>
      <c r="EES68" s="76"/>
      <c r="EET68" s="76"/>
      <c r="EEU68" s="76"/>
      <c r="EEV68" s="76"/>
      <c r="EEW68" s="76"/>
      <c r="EEX68" s="76"/>
      <c r="EEY68" s="76"/>
      <c r="EEZ68" s="76"/>
      <c r="EFA68" s="76"/>
      <c r="EFB68" s="76"/>
      <c r="EFC68" s="76"/>
      <c r="EFD68" s="76"/>
      <c r="EFE68" s="76"/>
      <c r="EFF68" s="76"/>
      <c r="EFG68" s="76"/>
      <c r="EFH68" s="76"/>
      <c r="EFI68" s="76"/>
      <c r="EFJ68" s="76"/>
      <c r="EFK68" s="76"/>
      <c r="EFL68" s="76"/>
      <c r="EFM68" s="76"/>
      <c r="EFN68" s="76"/>
      <c r="EFO68" s="76"/>
      <c r="EFP68" s="76"/>
      <c r="EFQ68" s="76"/>
      <c r="EFR68" s="76"/>
      <c r="EFS68" s="76"/>
      <c r="EFT68" s="76"/>
      <c r="EFU68" s="76"/>
      <c r="EFV68" s="76"/>
      <c r="EFW68" s="76"/>
      <c r="EFX68" s="76"/>
      <c r="EFY68" s="76"/>
      <c r="EFZ68" s="76"/>
      <c r="EGA68" s="76"/>
      <c r="EGB68" s="76"/>
      <c r="EGC68" s="76"/>
      <c r="EGD68" s="76"/>
      <c r="EGE68" s="76"/>
      <c r="EGF68" s="76"/>
      <c r="EGG68" s="76"/>
      <c r="EGH68" s="76"/>
      <c r="EGI68" s="76"/>
      <c r="EGJ68" s="76"/>
      <c r="EGK68" s="76"/>
      <c r="EGL68" s="76"/>
      <c r="EGM68" s="76"/>
      <c r="EGN68" s="76"/>
      <c r="EGO68" s="76"/>
      <c r="EGP68" s="76"/>
      <c r="EGQ68" s="76"/>
      <c r="EGR68" s="76"/>
      <c r="EGS68" s="76"/>
      <c r="EGT68" s="76"/>
      <c r="EGU68" s="76"/>
      <c r="EGV68" s="76"/>
      <c r="EGW68" s="76"/>
      <c r="EGX68" s="76"/>
      <c r="EGY68" s="76"/>
      <c r="EGZ68" s="76"/>
      <c r="EHA68" s="76"/>
      <c r="EHB68" s="76"/>
      <c r="EHC68" s="76"/>
      <c r="EHD68" s="76"/>
      <c r="EHE68" s="76"/>
      <c r="EHF68" s="76"/>
      <c r="EHG68" s="76"/>
      <c r="EHH68" s="76"/>
      <c r="EHI68" s="76"/>
      <c r="EHJ68" s="76"/>
      <c r="EHK68" s="76"/>
      <c r="EHL68" s="76"/>
      <c r="EHM68" s="76"/>
      <c r="EHN68" s="76"/>
      <c r="EHO68" s="76"/>
      <c r="EHP68" s="76"/>
      <c r="EHQ68" s="76"/>
      <c r="EHR68" s="76"/>
      <c r="EHS68" s="76"/>
      <c r="EHT68" s="76"/>
      <c r="EHU68" s="76"/>
      <c r="EHV68" s="76"/>
      <c r="EHW68" s="76"/>
      <c r="EHX68" s="76"/>
      <c r="EHY68" s="76"/>
      <c r="EHZ68" s="76"/>
      <c r="EIA68" s="76"/>
      <c r="EIB68" s="76"/>
      <c r="EIC68" s="76"/>
      <c r="EID68" s="76"/>
      <c r="EIE68" s="76"/>
      <c r="EIF68" s="76"/>
      <c r="EIG68" s="76"/>
      <c r="EIH68" s="76"/>
      <c r="EII68" s="76"/>
      <c r="EIJ68" s="76"/>
      <c r="EIK68" s="76"/>
      <c r="EIL68" s="76"/>
      <c r="EIM68" s="76"/>
      <c r="EIN68" s="76"/>
      <c r="EIO68" s="76"/>
      <c r="EIP68" s="76"/>
      <c r="EIQ68" s="76"/>
      <c r="EIR68" s="76"/>
      <c r="EIS68" s="76"/>
      <c r="EIT68" s="76"/>
      <c r="EIU68" s="76"/>
      <c r="EIV68" s="76"/>
      <c r="EIW68" s="76"/>
      <c r="EIX68" s="76"/>
      <c r="EIY68" s="76"/>
      <c r="EIZ68" s="76"/>
      <c r="EJA68" s="76"/>
      <c r="EJB68" s="76"/>
      <c r="EJC68" s="76"/>
      <c r="EJD68" s="76"/>
      <c r="EJE68" s="76"/>
      <c r="EJF68" s="76"/>
      <c r="EJG68" s="76"/>
      <c r="EJH68" s="76"/>
      <c r="EJI68" s="76"/>
      <c r="EJJ68" s="76"/>
      <c r="EJK68" s="76"/>
      <c r="EJL68" s="76"/>
      <c r="EJM68" s="76"/>
      <c r="EJN68" s="76"/>
      <c r="EJO68" s="76"/>
      <c r="EJP68" s="76"/>
      <c r="EJQ68" s="76"/>
      <c r="EJR68" s="76"/>
      <c r="EJS68" s="76"/>
      <c r="EJT68" s="76"/>
      <c r="EJU68" s="76"/>
      <c r="EJV68" s="76"/>
      <c r="EJW68" s="76"/>
      <c r="EJX68" s="76"/>
      <c r="EJY68" s="76"/>
      <c r="EJZ68" s="76"/>
      <c r="EKA68" s="76"/>
      <c r="EKB68" s="76"/>
      <c r="EKC68" s="76"/>
      <c r="EKD68" s="76"/>
      <c r="EKE68" s="76"/>
      <c r="EKF68" s="76"/>
      <c r="EKG68" s="76"/>
      <c r="EKH68" s="76"/>
      <c r="EKI68" s="76"/>
      <c r="EKJ68" s="76"/>
      <c r="EKK68" s="76"/>
      <c r="EKL68" s="76"/>
      <c r="EKM68" s="76"/>
      <c r="EKN68" s="76"/>
      <c r="EKO68" s="76"/>
      <c r="EKP68" s="76"/>
      <c r="EKQ68" s="76"/>
      <c r="EKR68" s="76"/>
      <c r="EKS68" s="76"/>
      <c r="EKT68" s="76"/>
      <c r="EKU68" s="76"/>
      <c r="EKV68" s="76"/>
      <c r="EKW68" s="76"/>
      <c r="EKX68" s="76"/>
      <c r="EKY68" s="76"/>
      <c r="EKZ68" s="76"/>
      <c r="ELA68" s="76"/>
      <c r="ELB68" s="76"/>
      <c r="ELC68" s="76"/>
      <c r="ELD68" s="76"/>
      <c r="ELE68" s="76"/>
      <c r="ELF68" s="76"/>
      <c r="ELG68" s="76"/>
      <c r="ELH68" s="76"/>
      <c r="ELI68" s="76"/>
      <c r="ELJ68" s="76"/>
      <c r="ELK68" s="76"/>
      <c r="ELL68" s="76"/>
      <c r="ELM68" s="76"/>
      <c r="ELN68" s="76"/>
      <c r="ELO68" s="76"/>
      <c r="ELP68" s="76"/>
      <c r="ELQ68" s="76"/>
      <c r="ELR68" s="76"/>
      <c r="ELS68" s="76"/>
      <c r="ELT68" s="76"/>
      <c r="ELU68" s="76"/>
      <c r="ELV68" s="76"/>
      <c r="ELW68" s="76"/>
      <c r="ELX68" s="76"/>
      <c r="ELY68" s="76"/>
      <c r="ELZ68" s="76"/>
      <c r="EMA68" s="76"/>
      <c r="EMB68" s="76"/>
      <c r="EMC68" s="76"/>
      <c r="EMD68" s="76"/>
      <c r="EME68" s="76"/>
      <c r="EMF68" s="76"/>
      <c r="EMG68" s="76"/>
      <c r="EMH68" s="76"/>
      <c r="EMI68" s="76"/>
      <c r="EMJ68" s="76"/>
      <c r="EMK68" s="76"/>
      <c r="EML68" s="76"/>
      <c r="EMM68" s="76"/>
      <c r="EMN68" s="76"/>
      <c r="EMO68" s="76"/>
      <c r="EMP68" s="76"/>
      <c r="EMQ68" s="76"/>
      <c r="EMR68" s="76"/>
      <c r="EMS68" s="76"/>
      <c r="EMT68" s="76"/>
      <c r="EMU68" s="76"/>
      <c r="EMV68" s="76"/>
      <c r="EMW68" s="76"/>
      <c r="EMX68" s="76"/>
      <c r="EMY68" s="76"/>
      <c r="EMZ68" s="76"/>
      <c r="ENA68" s="76"/>
      <c r="ENB68" s="76"/>
      <c r="ENC68" s="76"/>
      <c r="END68" s="76"/>
      <c r="ENE68" s="76"/>
      <c r="ENF68" s="76"/>
      <c r="ENG68" s="76"/>
      <c r="ENH68" s="76"/>
      <c r="ENI68" s="76"/>
      <c r="ENJ68" s="76"/>
      <c r="ENK68" s="76"/>
      <c r="ENL68" s="76"/>
      <c r="ENM68" s="76"/>
      <c r="ENN68" s="76"/>
      <c r="ENO68" s="76"/>
      <c r="ENP68" s="76"/>
      <c r="ENQ68" s="76"/>
      <c r="ENR68" s="76"/>
      <c r="ENS68" s="76"/>
      <c r="ENT68" s="76"/>
      <c r="ENU68" s="76"/>
      <c r="ENV68" s="76"/>
      <c r="ENW68" s="76"/>
      <c r="ENX68" s="76"/>
      <c r="ENY68" s="76"/>
      <c r="ENZ68" s="76"/>
      <c r="EOA68" s="76"/>
      <c r="EOB68" s="76"/>
      <c r="EOC68" s="76"/>
      <c r="EOD68" s="76"/>
      <c r="EOE68" s="76"/>
      <c r="EOF68" s="76"/>
      <c r="EOG68" s="76"/>
      <c r="EOH68" s="76"/>
      <c r="EOI68" s="76"/>
      <c r="EOJ68" s="76"/>
      <c r="EOK68" s="76"/>
      <c r="EOL68" s="76"/>
      <c r="EOM68" s="76"/>
      <c r="EON68" s="76"/>
      <c r="EOO68" s="76"/>
      <c r="EOP68" s="76"/>
      <c r="EOQ68" s="76"/>
      <c r="EOR68" s="76"/>
      <c r="EOS68" s="76"/>
      <c r="EOT68" s="76"/>
      <c r="EOU68" s="76"/>
      <c r="EOV68" s="76"/>
      <c r="EOW68" s="76"/>
      <c r="EOX68" s="76"/>
      <c r="EOY68" s="76"/>
      <c r="EOZ68" s="76"/>
      <c r="EPA68" s="76"/>
      <c r="EPB68" s="76"/>
      <c r="EPC68" s="76"/>
      <c r="EPD68" s="76"/>
      <c r="EPE68" s="76"/>
      <c r="EPF68" s="76"/>
      <c r="EPG68" s="76"/>
      <c r="EPH68" s="76"/>
      <c r="EPI68" s="76"/>
      <c r="EPJ68" s="76"/>
      <c r="EPK68" s="76"/>
      <c r="EPL68" s="76"/>
      <c r="EPM68" s="76"/>
      <c r="EPN68" s="76"/>
      <c r="EPO68" s="76"/>
      <c r="EPP68" s="76"/>
      <c r="EPQ68" s="76"/>
      <c r="EPR68" s="76"/>
      <c r="EPS68" s="76"/>
      <c r="EPT68" s="76"/>
      <c r="EPU68" s="76"/>
      <c r="EPV68" s="76"/>
      <c r="EPW68" s="76"/>
      <c r="EPX68" s="76"/>
      <c r="EPY68" s="76"/>
      <c r="EPZ68" s="76"/>
      <c r="EQA68" s="76"/>
      <c r="EQB68" s="76"/>
      <c r="EQC68" s="76"/>
      <c r="EQD68" s="76"/>
      <c r="EQE68" s="76"/>
      <c r="EQF68" s="76"/>
      <c r="EQG68" s="76"/>
      <c r="EQH68" s="76"/>
      <c r="EQI68" s="76"/>
      <c r="EQJ68" s="76"/>
      <c r="EQK68" s="76"/>
      <c r="EQL68" s="76"/>
      <c r="EQM68" s="76"/>
      <c r="EQN68" s="76"/>
      <c r="EQO68" s="76"/>
      <c r="EQP68" s="76"/>
      <c r="EQQ68" s="76"/>
      <c r="EQR68" s="76"/>
      <c r="EQS68" s="76"/>
      <c r="EQT68" s="76"/>
      <c r="EQU68" s="76"/>
      <c r="EQV68" s="76"/>
      <c r="EQW68" s="76"/>
      <c r="EQX68" s="76"/>
      <c r="EQY68" s="76"/>
      <c r="EQZ68" s="76"/>
      <c r="ERA68" s="76"/>
      <c r="ERB68" s="76"/>
      <c r="ERC68" s="76"/>
      <c r="ERD68" s="76"/>
      <c r="ERE68" s="76"/>
      <c r="ERF68" s="76"/>
      <c r="ERG68" s="76"/>
      <c r="ERH68" s="76"/>
      <c r="ERI68" s="76"/>
      <c r="ERJ68" s="76"/>
      <c r="ERK68" s="76"/>
      <c r="ERL68" s="76"/>
      <c r="ERM68" s="76"/>
      <c r="ERN68" s="76"/>
      <c r="ERO68" s="76"/>
      <c r="ERP68" s="76"/>
      <c r="ERQ68" s="76"/>
      <c r="ERR68" s="76"/>
      <c r="ERS68" s="76"/>
      <c r="ERT68" s="76"/>
      <c r="ERU68" s="76"/>
      <c r="ERV68" s="76"/>
      <c r="ERW68" s="76"/>
      <c r="ERX68" s="76"/>
      <c r="ERY68" s="76"/>
      <c r="ERZ68" s="76"/>
      <c r="ESA68" s="76"/>
      <c r="ESB68" s="76"/>
      <c r="ESC68" s="76"/>
      <c r="ESD68" s="76"/>
      <c r="ESE68" s="76"/>
      <c r="ESF68" s="76"/>
      <c r="ESG68" s="76"/>
      <c r="ESH68" s="76"/>
      <c r="ESI68" s="76"/>
      <c r="ESJ68" s="76"/>
      <c r="ESK68" s="76"/>
      <c r="ESL68" s="76"/>
      <c r="ESM68" s="76"/>
      <c r="ESN68" s="76"/>
      <c r="ESO68" s="76"/>
      <c r="ESP68" s="76"/>
      <c r="ESQ68" s="76"/>
      <c r="ESR68" s="76"/>
      <c r="ESS68" s="76"/>
      <c r="EST68" s="76"/>
      <c r="ESU68" s="76"/>
      <c r="ESV68" s="76"/>
      <c r="ESW68" s="76"/>
      <c r="ESX68" s="76"/>
      <c r="ESY68" s="76"/>
      <c r="ESZ68" s="76"/>
      <c r="ETA68" s="76"/>
      <c r="ETB68" s="76"/>
      <c r="ETC68" s="76"/>
      <c r="ETD68" s="76"/>
      <c r="ETE68" s="76"/>
      <c r="ETF68" s="76"/>
      <c r="ETG68" s="76"/>
      <c r="ETH68" s="76"/>
      <c r="ETI68" s="76"/>
      <c r="ETJ68" s="76"/>
      <c r="ETK68" s="76"/>
      <c r="ETL68" s="76"/>
      <c r="ETM68" s="76"/>
      <c r="ETN68" s="76"/>
      <c r="ETO68" s="76"/>
      <c r="ETP68" s="76"/>
      <c r="ETQ68" s="76"/>
      <c r="ETR68" s="76"/>
      <c r="ETS68" s="76"/>
      <c r="ETT68" s="76"/>
      <c r="ETU68" s="76"/>
      <c r="ETV68" s="76"/>
      <c r="ETW68" s="76"/>
      <c r="ETX68" s="76"/>
      <c r="ETY68" s="76"/>
      <c r="ETZ68" s="76"/>
      <c r="EUA68" s="76"/>
      <c r="EUB68" s="76"/>
      <c r="EUC68" s="76"/>
      <c r="EUD68" s="76"/>
      <c r="EUE68" s="76"/>
      <c r="EUF68" s="76"/>
      <c r="EUG68" s="76"/>
      <c r="EUH68" s="76"/>
      <c r="EUI68" s="76"/>
      <c r="EUJ68" s="76"/>
      <c r="EUK68" s="76"/>
      <c r="EUL68" s="76"/>
      <c r="EUM68" s="76"/>
      <c r="EUN68" s="76"/>
      <c r="EUO68" s="76"/>
      <c r="EUP68" s="76"/>
      <c r="EUQ68" s="76"/>
      <c r="EUR68" s="76"/>
      <c r="EUS68" s="76"/>
      <c r="EUT68" s="76"/>
      <c r="EUU68" s="76"/>
      <c r="EUV68" s="76"/>
      <c r="EUW68" s="76"/>
      <c r="EUX68" s="76"/>
      <c r="EUY68" s="76"/>
      <c r="EUZ68" s="76"/>
      <c r="EVA68" s="76"/>
      <c r="EVB68" s="76"/>
      <c r="EVC68" s="76"/>
      <c r="EVD68" s="76"/>
      <c r="EVE68" s="76"/>
      <c r="EVF68" s="76"/>
      <c r="EVG68" s="76"/>
      <c r="EVH68" s="76"/>
      <c r="EVI68" s="76"/>
      <c r="EVJ68" s="76"/>
      <c r="EVK68" s="76"/>
      <c r="EVL68" s="76"/>
      <c r="EVM68" s="76"/>
      <c r="EVN68" s="76"/>
      <c r="EVO68" s="76"/>
      <c r="EVP68" s="76"/>
      <c r="EVQ68" s="76"/>
      <c r="EVR68" s="76"/>
      <c r="EVS68" s="76"/>
      <c r="EVT68" s="76"/>
      <c r="EVU68" s="76"/>
      <c r="EVV68" s="76"/>
      <c r="EVW68" s="76"/>
      <c r="EVX68" s="76"/>
      <c r="EVY68" s="76"/>
      <c r="EVZ68" s="76"/>
      <c r="EWA68" s="76"/>
      <c r="EWB68" s="76"/>
      <c r="EWC68" s="76"/>
      <c r="EWD68" s="76"/>
      <c r="EWE68" s="76"/>
      <c r="EWF68" s="76"/>
      <c r="EWG68" s="76"/>
      <c r="EWH68" s="76"/>
      <c r="EWI68" s="76"/>
      <c r="EWJ68" s="76"/>
      <c r="EWK68" s="76"/>
      <c r="EWL68" s="76"/>
      <c r="EWM68" s="76"/>
      <c r="EWN68" s="76"/>
      <c r="EWO68" s="76"/>
      <c r="EWP68" s="76"/>
      <c r="EWQ68" s="76"/>
      <c r="EWR68" s="76"/>
      <c r="EWS68" s="76"/>
      <c r="EWT68" s="76"/>
      <c r="EWU68" s="76"/>
      <c r="EWV68" s="76"/>
      <c r="EWW68" s="76"/>
      <c r="EWX68" s="76"/>
      <c r="EWY68" s="76"/>
      <c r="EWZ68" s="76"/>
      <c r="EXA68" s="76"/>
      <c r="EXB68" s="76"/>
      <c r="EXC68" s="76"/>
      <c r="EXD68" s="76"/>
      <c r="EXE68" s="76"/>
      <c r="EXF68" s="76"/>
      <c r="EXG68" s="76"/>
      <c r="EXH68" s="76"/>
      <c r="EXI68" s="76"/>
      <c r="EXJ68" s="76"/>
      <c r="EXK68" s="76"/>
      <c r="EXL68" s="76"/>
      <c r="EXM68" s="76"/>
      <c r="EXN68" s="76"/>
      <c r="EXO68" s="76"/>
      <c r="EXP68" s="76"/>
      <c r="EXQ68" s="76"/>
      <c r="EXR68" s="76"/>
      <c r="EXS68" s="76"/>
      <c r="EXT68" s="76"/>
      <c r="EXU68" s="76"/>
      <c r="EXV68" s="76"/>
      <c r="EXW68" s="76"/>
      <c r="EXX68" s="76"/>
      <c r="EXY68" s="76"/>
      <c r="EXZ68" s="76"/>
      <c r="EYA68" s="76"/>
      <c r="EYB68" s="76"/>
      <c r="EYC68" s="76"/>
      <c r="EYD68" s="76"/>
      <c r="EYE68" s="76"/>
      <c r="EYF68" s="76"/>
      <c r="EYG68" s="76"/>
      <c r="EYH68" s="76"/>
      <c r="EYI68" s="76"/>
      <c r="EYJ68" s="76"/>
      <c r="EYK68" s="76"/>
      <c r="EYL68" s="76"/>
      <c r="EYM68" s="76"/>
      <c r="EYN68" s="76"/>
      <c r="EYO68" s="76"/>
      <c r="EYP68" s="76"/>
      <c r="EYQ68" s="76"/>
      <c r="EYR68" s="76"/>
      <c r="EYS68" s="76"/>
      <c r="EYT68" s="76"/>
      <c r="EYU68" s="76"/>
      <c r="EYV68" s="76"/>
      <c r="EYW68" s="76"/>
      <c r="EYX68" s="76"/>
      <c r="EYY68" s="76"/>
      <c r="EYZ68" s="76"/>
      <c r="EZA68" s="76"/>
      <c r="EZB68" s="76"/>
      <c r="EZC68" s="76"/>
      <c r="EZD68" s="76"/>
      <c r="EZE68" s="76"/>
      <c r="EZF68" s="76"/>
      <c r="EZG68" s="76"/>
      <c r="EZH68" s="76"/>
      <c r="EZI68" s="76"/>
      <c r="EZJ68" s="76"/>
      <c r="EZK68" s="76"/>
      <c r="EZL68" s="76"/>
      <c r="EZM68" s="76"/>
      <c r="EZN68" s="76"/>
      <c r="EZO68" s="76"/>
      <c r="EZP68" s="76"/>
      <c r="EZQ68" s="76"/>
      <c r="EZR68" s="76"/>
      <c r="EZS68" s="76"/>
      <c r="EZT68" s="76"/>
      <c r="EZU68" s="76"/>
      <c r="EZV68" s="76"/>
      <c r="EZW68" s="76"/>
      <c r="EZX68" s="76"/>
      <c r="EZY68" s="76"/>
      <c r="EZZ68" s="76"/>
      <c r="FAA68" s="76"/>
      <c r="FAB68" s="76"/>
      <c r="FAC68" s="76"/>
      <c r="FAD68" s="76"/>
      <c r="FAE68" s="76"/>
      <c r="FAF68" s="76"/>
      <c r="FAG68" s="76"/>
      <c r="FAH68" s="76"/>
      <c r="FAI68" s="76"/>
      <c r="FAJ68" s="76"/>
      <c r="FAK68" s="76"/>
      <c r="FAL68" s="76"/>
      <c r="FAM68" s="76"/>
      <c r="FAN68" s="76"/>
      <c r="FAO68" s="76"/>
      <c r="FAP68" s="76"/>
      <c r="FAQ68" s="76"/>
      <c r="FAR68" s="76"/>
      <c r="FAS68" s="76"/>
      <c r="FAT68" s="76"/>
      <c r="FAU68" s="76"/>
      <c r="FAV68" s="76"/>
      <c r="FAW68" s="76"/>
      <c r="FAX68" s="76"/>
      <c r="FAY68" s="76"/>
      <c r="FAZ68" s="76"/>
      <c r="FBA68" s="76"/>
      <c r="FBB68" s="76"/>
      <c r="FBC68" s="76"/>
      <c r="FBD68" s="76"/>
      <c r="FBE68" s="76"/>
      <c r="FBF68" s="76"/>
      <c r="FBG68" s="76"/>
      <c r="FBH68" s="76"/>
      <c r="FBI68" s="76"/>
      <c r="FBJ68" s="76"/>
      <c r="FBK68" s="76"/>
      <c r="FBL68" s="76"/>
      <c r="FBM68" s="76"/>
      <c r="FBN68" s="76"/>
      <c r="FBO68" s="76"/>
      <c r="FBP68" s="76"/>
      <c r="FBQ68" s="76"/>
      <c r="FBR68" s="76"/>
      <c r="FBS68" s="76"/>
      <c r="FBT68" s="76"/>
      <c r="FBU68" s="76"/>
      <c r="FBV68" s="76"/>
      <c r="FBW68" s="76"/>
      <c r="FBX68" s="76"/>
      <c r="FBY68" s="76"/>
      <c r="FBZ68" s="76"/>
      <c r="FCA68" s="76"/>
      <c r="FCB68" s="76"/>
      <c r="FCC68" s="76"/>
      <c r="FCD68" s="76"/>
      <c r="FCE68" s="76"/>
      <c r="FCF68" s="76"/>
      <c r="FCG68" s="76"/>
      <c r="FCH68" s="76"/>
      <c r="FCI68" s="76"/>
      <c r="FCJ68" s="76"/>
      <c r="FCK68" s="76"/>
      <c r="FCL68" s="76"/>
      <c r="FCM68" s="76"/>
      <c r="FCN68" s="76"/>
      <c r="FCO68" s="76"/>
      <c r="FCP68" s="76"/>
      <c r="FCQ68" s="76"/>
      <c r="FCR68" s="76"/>
      <c r="FCS68" s="76"/>
      <c r="FCT68" s="76"/>
      <c r="FCU68" s="76"/>
      <c r="FCV68" s="76"/>
      <c r="FCW68" s="76"/>
      <c r="FCX68" s="76"/>
      <c r="FCY68" s="76"/>
      <c r="FCZ68" s="76"/>
      <c r="FDA68" s="76"/>
      <c r="FDB68" s="76"/>
      <c r="FDC68" s="76"/>
      <c r="FDD68" s="76"/>
      <c r="FDE68" s="76"/>
      <c r="FDF68" s="76"/>
      <c r="FDG68" s="76"/>
      <c r="FDH68" s="76"/>
      <c r="FDI68" s="76"/>
      <c r="FDJ68" s="76"/>
      <c r="FDK68" s="76"/>
      <c r="FDL68" s="76"/>
      <c r="FDM68" s="76"/>
      <c r="FDN68" s="76"/>
      <c r="FDO68" s="76"/>
      <c r="FDP68" s="76"/>
      <c r="FDQ68" s="76"/>
      <c r="FDR68" s="76"/>
      <c r="FDS68" s="76"/>
      <c r="FDT68" s="76"/>
      <c r="FDU68" s="76"/>
      <c r="FDV68" s="76"/>
      <c r="FDW68" s="76"/>
      <c r="FDX68" s="76"/>
      <c r="FDY68" s="76"/>
      <c r="FDZ68" s="76"/>
      <c r="FEA68" s="76"/>
      <c r="FEB68" s="76"/>
      <c r="FEC68" s="76"/>
      <c r="FED68" s="76"/>
      <c r="FEE68" s="76"/>
      <c r="FEF68" s="76"/>
      <c r="FEG68" s="76"/>
      <c r="FEH68" s="76"/>
      <c r="FEI68" s="76"/>
      <c r="FEJ68" s="76"/>
      <c r="FEK68" s="76"/>
      <c r="FEL68" s="76"/>
      <c r="FEM68" s="76"/>
      <c r="FEN68" s="76"/>
      <c r="FEO68" s="76"/>
      <c r="FEP68" s="76"/>
      <c r="FEQ68" s="76"/>
      <c r="FER68" s="76"/>
      <c r="FES68" s="76"/>
      <c r="FET68" s="76"/>
      <c r="FEU68" s="76"/>
      <c r="FEV68" s="76"/>
      <c r="FEW68" s="76"/>
      <c r="FEX68" s="76"/>
      <c r="FEY68" s="76"/>
      <c r="FEZ68" s="76"/>
      <c r="FFA68" s="76"/>
      <c r="FFB68" s="76"/>
      <c r="FFC68" s="76"/>
      <c r="FFD68" s="76"/>
      <c r="FFE68" s="76"/>
      <c r="FFF68" s="76"/>
      <c r="FFG68" s="76"/>
      <c r="FFH68" s="76"/>
      <c r="FFI68" s="76"/>
      <c r="FFJ68" s="76"/>
      <c r="FFK68" s="76"/>
      <c r="FFL68" s="76"/>
      <c r="FFM68" s="76"/>
      <c r="FFN68" s="76"/>
      <c r="FFO68" s="76"/>
      <c r="FFP68" s="76"/>
      <c r="FFQ68" s="76"/>
      <c r="FFR68" s="76"/>
      <c r="FFS68" s="76"/>
      <c r="FFT68" s="76"/>
      <c r="FFU68" s="76"/>
      <c r="FFV68" s="76"/>
      <c r="FFW68" s="76"/>
      <c r="FFX68" s="76"/>
      <c r="FFY68" s="76"/>
      <c r="FFZ68" s="76"/>
      <c r="FGA68" s="76"/>
      <c r="FGB68" s="76"/>
      <c r="FGC68" s="76"/>
      <c r="FGD68" s="76"/>
      <c r="FGE68" s="76"/>
      <c r="FGF68" s="76"/>
      <c r="FGG68" s="76"/>
      <c r="FGH68" s="76"/>
      <c r="FGI68" s="76"/>
      <c r="FGJ68" s="76"/>
      <c r="FGK68" s="76"/>
      <c r="FGL68" s="76"/>
      <c r="FGM68" s="76"/>
      <c r="FGN68" s="76"/>
      <c r="FGO68" s="76"/>
      <c r="FGP68" s="76"/>
      <c r="FGQ68" s="76"/>
      <c r="FGR68" s="76"/>
      <c r="FGS68" s="76"/>
      <c r="FGT68" s="76"/>
      <c r="FGU68" s="76"/>
      <c r="FGV68" s="76"/>
      <c r="FGW68" s="76"/>
      <c r="FGX68" s="76"/>
      <c r="FGY68" s="76"/>
      <c r="FGZ68" s="76"/>
      <c r="FHA68" s="76"/>
      <c r="FHB68" s="76"/>
      <c r="FHC68" s="76"/>
      <c r="FHD68" s="76"/>
      <c r="FHE68" s="76"/>
      <c r="FHF68" s="76"/>
      <c r="FHG68" s="76"/>
      <c r="FHH68" s="76"/>
      <c r="FHI68" s="76"/>
      <c r="FHJ68" s="76"/>
      <c r="FHK68" s="76"/>
      <c r="FHL68" s="76"/>
      <c r="FHM68" s="76"/>
      <c r="FHN68" s="76"/>
      <c r="FHO68" s="76"/>
      <c r="FHP68" s="76"/>
      <c r="FHQ68" s="76"/>
      <c r="FHR68" s="76"/>
      <c r="FHS68" s="76"/>
      <c r="FHT68" s="76"/>
      <c r="FHU68" s="76"/>
      <c r="FHV68" s="76"/>
      <c r="FHW68" s="76"/>
      <c r="FHX68" s="76"/>
      <c r="FHY68" s="76"/>
      <c r="FHZ68" s="76"/>
      <c r="FIA68" s="76"/>
      <c r="FIB68" s="76"/>
      <c r="FIC68" s="76"/>
      <c r="FID68" s="76"/>
      <c r="FIE68" s="76"/>
      <c r="FIF68" s="76"/>
      <c r="FIG68" s="76"/>
      <c r="FIH68" s="76"/>
      <c r="FII68" s="76"/>
      <c r="FIJ68" s="76"/>
      <c r="FIK68" s="76"/>
      <c r="FIL68" s="76"/>
      <c r="FIM68" s="76"/>
      <c r="FIN68" s="76"/>
      <c r="FIO68" s="76"/>
      <c r="FIP68" s="76"/>
      <c r="FIQ68" s="76"/>
      <c r="FIR68" s="76"/>
      <c r="FIS68" s="76"/>
      <c r="FIT68" s="76"/>
      <c r="FIU68" s="76"/>
      <c r="FIV68" s="76"/>
      <c r="FIW68" s="76"/>
      <c r="FIX68" s="76"/>
      <c r="FIY68" s="76"/>
      <c r="FIZ68" s="76"/>
      <c r="FJA68" s="76"/>
      <c r="FJB68" s="76"/>
      <c r="FJC68" s="76"/>
      <c r="FJD68" s="76"/>
      <c r="FJE68" s="76"/>
      <c r="FJF68" s="76"/>
      <c r="FJG68" s="76"/>
      <c r="FJH68" s="76"/>
      <c r="FJI68" s="76"/>
      <c r="FJJ68" s="76"/>
      <c r="FJK68" s="76"/>
      <c r="FJL68" s="76"/>
      <c r="FJM68" s="76"/>
      <c r="FJN68" s="76"/>
      <c r="FJO68" s="76"/>
      <c r="FJP68" s="76"/>
      <c r="FJQ68" s="76"/>
      <c r="FJR68" s="76"/>
      <c r="FJS68" s="76"/>
      <c r="FJT68" s="76"/>
      <c r="FJU68" s="76"/>
      <c r="FJV68" s="76"/>
      <c r="FJW68" s="76"/>
      <c r="FJX68" s="76"/>
      <c r="FJY68" s="76"/>
      <c r="FJZ68" s="76"/>
      <c r="FKA68" s="76"/>
      <c r="FKB68" s="76"/>
      <c r="FKC68" s="76"/>
      <c r="FKD68" s="76"/>
      <c r="FKE68" s="76"/>
      <c r="FKF68" s="76"/>
      <c r="FKG68" s="76"/>
      <c r="FKH68" s="76"/>
      <c r="FKI68" s="76"/>
      <c r="FKJ68" s="76"/>
      <c r="FKK68" s="76"/>
      <c r="FKL68" s="76"/>
      <c r="FKM68" s="76"/>
      <c r="FKN68" s="76"/>
      <c r="FKO68" s="76"/>
      <c r="FKP68" s="76"/>
      <c r="FKQ68" s="76"/>
      <c r="FKR68" s="76"/>
      <c r="FKS68" s="76"/>
      <c r="FKT68" s="76"/>
      <c r="FKU68" s="76"/>
      <c r="FKV68" s="76"/>
      <c r="FKW68" s="76"/>
      <c r="FKX68" s="76"/>
      <c r="FKY68" s="76"/>
      <c r="FKZ68" s="76"/>
      <c r="FLA68" s="76"/>
      <c r="FLB68" s="76"/>
      <c r="FLC68" s="76"/>
      <c r="FLD68" s="76"/>
      <c r="FLE68" s="76"/>
      <c r="FLF68" s="76"/>
      <c r="FLG68" s="76"/>
      <c r="FLH68" s="76"/>
      <c r="FLI68" s="76"/>
      <c r="FLJ68" s="76"/>
      <c r="FLK68" s="76"/>
      <c r="FLL68" s="76"/>
      <c r="FLM68" s="76"/>
      <c r="FLN68" s="76"/>
      <c r="FLO68" s="76"/>
      <c r="FLP68" s="76"/>
      <c r="FLQ68" s="76"/>
      <c r="FLR68" s="76"/>
      <c r="FLS68" s="76"/>
      <c r="FLT68" s="76"/>
      <c r="FLU68" s="76"/>
      <c r="FLV68" s="76"/>
      <c r="FLW68" s="76"/>
      <c r="FLX68" s="76"/>
      <c r="FLY68" s="76"/>
      <c r="FLZ68" s="76"/>
      <c r="FMA68" s="76"/>
      <c r="FMB68" s="76"/>
      <c r="FMC68" s="76"/>
      <c r="FMD68" s="76"/>
      <c r="FME68" s="76"/>
      <c r="FMF68" s="76"/>
      <c r="FMG68" s="76"/>
      <c r="FMH68" s="76"/>
      <c r="FMI68" s="76"/>
      <c r="FMJ68" s="76"/>
      <c r="FMK68" s="76"/>
      <c r="FML68" s="76"/>
      <c r="FMM68" s="76"/>
      <c r="FMN68" s="76"/>
      <c r="FMO68" s="76"/>
      <c r="FMP68" s="76"/>
      <c r="FMQ68" s="76"/>
      <c r="FMR68" s="76"/>
      <c r="FMS68" s="76"/>
      <c r="FMT68" s="76"/>
      <c r="FMU68" s="76"/>
      <c r="FMV68" s="76"/>
      <c r="FMW68" s="76"/>
      <c r="FMX68" s="76"/>
      <c r="FMY68" s="76"/>
      <c r="FMZ68" s="76"/>
      <c r="FNA68" s="76"/>
      <c r="FNB68" s="76"/>
      <c r="FNC68" s="76"/>
      <c r="FND68" s="76"/>
      <c r="FNE68" s="76"/>
      <c r="FNF68" s="76"/>
      <c r="FNG68" s="76"/>
      <c r="FNH68" s="76"/>
      <c r="FNI68" s="76"/>
      <c r="FNJ68" s="76"/>
      <c r="FNK68" s="76"/>
      <c r="FNL68" s="76"/>
      <c r="FNM68" s="76"/>
      <c r="FNN68" s="76"/>
      <c r="FNO68" s="76"/>
      <c r="FNP68" s="76"/>
      <c r="FNQ68" s="76"/>
      <c r="FNR68" s="76"/>
      <c r="FNS68" s="76"/>
      <c r="FNT68" s="76"/>
      <c r="FNU68" s="76"/>
      <c r="FNV68" s="76"/>
      <c r="FNW68" s="76"/>
      <c r="FNX68" s="76"/>
      <c r="FNY68" s="76"/>
      <c r="FNZ68" s="76"/>
      <c r="FOA68" s="76"/>
      <c r="FOB68" s="76"/>
      <c r="FOC68" s="76"/>
      <c r="FOD68" s="76"/>
      <c r="FOE68" s="76"/>
      <c r="FOF68" s="76"/>
      <c r="FOG68" s="76"/>
      <c r="FOH68" s="76"/>
      <c r="FOI68" s="76"/>
      <c r="FOJ68" s="76"/>
      <c r="FOK68" s="76"/>
      <c r="FOL68" s="76"/>
      <c r="FOM68" s="76"/>
      <c r="FON68" s="76"/>
      <c r="FOO68" s="76"/>
      <c r="FOP68" s="76"/>
      <c r="FOQ68" s="76"/>
      <c r="FOR68" s="76"/>
      <c r="FOS68" s="76"/>
      <c r="FOT68" s="76"/>
      <c r="FOU68" s="76"/>
      <c r="FOV68" s="76"/>
      <c r="FOW68" s="76"/>
      <c r="FOX68" s="76"/>
      <c r="FOY68" s="76"/>
      <c r="FOZ68" s="76"/>
      <c r="FPA68" s="76"/>
      <c r="FPB68" s="76"/>
      <c r="FPC68" s="76"/>
      <c r="FPD68" s="76"/>
      <c r="FPE68" s="76"/>
      <c r="FPF68" s="76"/>
      <c r="FPG68" s="76"/>
      <c r="FPH68" s="76"/>
      <c r="FPI68" s="76"/>
      <c r="FPJ68" s="76"/>
      <c r="FPK68" s="76"/>
      <c r="FPL68" s="76"/>
      <c r="FPM68" s="76"/>
      <c r="FPN68" s="76"/>
      <c r="FPO68" s="76"/>
      <c r="FPP68" s="76"/>
      <c r="FPQ68" s="76"/>
      <c r="FPR68" s="76"/>
      <c r="FPS68" s="76"/>
      <c r="FPT68" s="76"/>
      <c r="FPU68" s="76"/>
      <c r="FPV68" s="76"/>
      <c r="FPW68" s="76"/>
      <c r="FPX68" s="76"/>
      <c r="FPY68" s="76"/>
      <c r="FPZ68" s="76"/>
      <c r="FQA68" s="76"/>
      <c r="FQB68" s="76"/>
      <c r="FQC68" s="76"/>
      <c r="FQD68" s="76"/>
      <c r="FQE68" s="76"/>
      <c r="FQF68" s="76"/>
      <c r="FQG68" s="76"/>
      <c r="FQH68" s="76"/>
      <c r="FQI68" s="76"/>
      <c r="FQJ68" s="76"/>
      <c r="FQK68" s="76"/>
      <c r="FQL68" s="76"/>
      <c r="FQM68" s="76"/>
      <c r="FQN68" s="76"/>
      <c r="FQO68" s="76"/>
      <c r="FQP68" s="76"/>
      <c r="FQQ68" s="76"/>
      <c r="FQR68" s="76"/>
      <c r="FQS68" s="76"/>
      <c r="FQT68" s="76"/>
      <c r="FQU68" s="76"/>
      <c r="FQV68" s="76"/>
      <c r="FQW68" s="76"/>
      <c r="FQX68" s="76"/>
      <c r="FQY68" s="76"/>
      <c r="FQZ68" s="76"/>
      <c r="FRA68" s="76"/>
      <c r="FRB68" s="76"/>
      <c r="FRC68" s="76"/>
      <c r="FRD68" s="76"/>
      <c r="FRE68" s="76"/>
      <c r="FRF68" s="76"/>
      <c r="FRG68" s="76"/>
      <c r="FRH68" s="76"/>
      <c r="FRI68" s="76"/>
      <c r="FRJ68" s="76"/>
      <c r="FRK68" s="76"/>
      <c r="FRL68" s="76"/>
      <c r="FRM68" s="76"/>
      <c r="FRN68" s="76"/>
      <c r="FRO68" s="76"/>
      <c r="FRP68" s="76"/>
      <c r="FRQ68" s="76"/>
      <c r="FRR68" s="76"/>
      <c r="FRS68" s="76"/>
      <c r="FRT68" s="76"/>
      <c r="FRU68" s="76"/>
      <c r="FRV68" s="76"/>
      <c r="FRW68" s="76"/>
      <c r="FRX68" s="76"/>
      <c r="FRY68" s="76"/>
      <c r="FRZ68" s="76"/>
      <c r="FSA68" s="76"/>
      <c r="FSB68" s="76"/>
      <c r="FSC68" s="76"/>
      <c r="FSD68" s="76"/>
      <c r="FSE68" s="76"/>
      <c r="FSF68" s="76"/>
      <c r="FSG68" s="76"/>
      <c r="FSH68" s="76"/>
      <c r="FSI68" s="76"/>
      <c r="FSJ68" s="76"/>
      <c r="FSK68" s="76"/>
      <c r="FSL68" s="76"/>
      <c r="FSM68" s="76"/>
      <c r="FSN68" s="76"/>
      <c r="FSO68" s="76"/>
      <c r="FSP68" s="76"/>
      <c r="FSQ68" s="76"/>
      <c r="FSR68" s="76"/>
      <c r="FSS68" s="76"/>
      <c r="FST68" s="76"/>
      <c r="FSU68" s="76"/>
      <c r="FSV68" s="76"/>
      <c r="FSW68" s="76"/>
      <c r="FSX68" s="76"/>
      <c r="FSY68" s="76"/>
      <c r="FSZ68" s="76"/>
      <c r="FTA68" s="76"/>
      <c r="FTB68" s="76"/>
      <c r="FTC68" s="76"/>
      <c r="FTD68" s="76"/>
      <c r="FTE68" s="76"/>
      <c r="FTF68" s="76"/>
      <c r="FTG68" s="76"/>
      <c r="FTH68" s="76"/>
      <c r="FTI68" s="76"/>
      <c r="FTJ68" s="76"/>
      <c r="FTK68" s="76"/>
      <c r="FTL68" s="76"/>
      <c r="FTM68" s="76"/>
      <c r="FTN68" s="76"/>
      <c r="FTO68" s="76"/>
      <c r="FTP68" s="76"/>
      <c r="FTQ68" s="76"/>
      <c r="FTR68" s="76"/>
      <c r="FTS68" s="76"/>
      <c r="FTT68" s="76"/>
      <c r="FTU68" s="76"/>
      <c r="FTV68" s="76"/>
      <c r="FTW68" s="76"/>
      <c r="FTX68" s="76"/>
      <c r="FTY68" s="76"/>
      <c r="FTZ68" s="76"/>
      <c r="FUA68" s="76"/>
      <c r="FUB68" s="76"/>
      <c r="FUC68" s="76"/>
      <c r="FUD68" s="76"/>
      <c r="FUE68" s="76"/>
      <c r="FUF68" s="76"/>
      <c r="FUG68" s="76"/>
      <c r="FUH68" s="76"/>
      <c r="FUI68" s="76"/>
      <c r="FUJ68" s="76"/>
      <c r="FUK68" s="76"/>
      <c r="FUL68" s="76"/>
      <c r="FUM68" s="76"/>
      <c r="FUN68" s="76"/>
      <c r="FUO68" s="76"/>
      <c r="FUP68" s="76"/>
      <c r="FUQ68" s="76"/>
      <c r="FUR68" s="76"/>
      <c r="FUS68" s="76"/>
      <c r="FUT68" s="76"/>
      <c r="FUU68" s="76"/>
      <c r="FUV68" s="76"/>
      <c r="FUW68" s="76"/>
      <c r="FUX68" s="76"/>
      <c r="FUY68" s="76"/>
      <c r="FUZ68" s="76"/>
      <c r="FVA68" s="76"/>
      <c r="FVB68" s="76"/>
      <c r="FVC68" s="76"/>
      <c r="FVD68" s="76"/>
      <c r="FVE68" s="76"/>
      <c r="FVF68" s="76"/>
      <c r="FVG68" s="76"/>
      <c r="FVH68" s="76"/>
      <c r="FVI68" s="76"/>
      <c r="FVJ68" s="76"/>
      <c r="FVK68" s="76"/>
      <c r="FVL68" s="76"/>
      <c r="FVM68" s="76"/>
      <c r="FVN68" s="76"/>
      <c r="FVO68" s="76"/>
      <c r="FVP68" s="76"/>
      <c r="FVQ68" s="76"/>
      <c r="FVR68" s="76"/>
      <c r="FVS68" s="76"/>
      <c r="FVT68" s="76"/>
      <c r="FVU68" s="76"/>
      <c r="FVV68" s="76"/>
      <c r="FVW68" s="76"/>
      <c r="FVX68" s="76"/>
      <c r="FVY68" s="76"/>
      <c r="FVZ68" s="76"/>
      <c r="FWA68" s="76"/>
      <c r="FWB68" s="76"/>
      <c r="FWC68" s="76"/>
      <c r="FWD68" s="76"/>
      <c r="FWE68" s="76"/>
      <c r="FWF68" s="76"/>
      <c r="FWG68" s="76"/>
      <c r="FWH68" s="76"/>
      <c r="FWI68" s="76"/>
      <c r="FWJ68" s="76"/>
      <c r="FWK68" s="76"/>
      <c r="FWL68" s="76"/>
      <c r="FWM68" s="76"/>
      <c r="FWN68" s="76"/>
      <c r="FWO68" s="76"/>
      <c r="FWP68" s="76"/>
      <c r="FWQ68" s="76"/>
      <c r="FWR68" s="76"/>
      <c r="FWS68" s="76"/>
      <c r="FWT68" s="76"/>
      <c r="FWU68" s="76"/>
      <c r="FWV68" s="76"/>
      <c r="FWW68" s="76"/>
      <c r="FWX68" s="76"/>
      <c r="FWY68" s="76"/>
      <c r="FWZ68" s="76"/>
      <c r="FXA68" s="76"/>
      <c r="FXB68" s="76"/>
      <c r="FXC68" s="76"/>
      <c r="FXD68" s="76"/>
      <c r="FXE68" s="76"/>
      <c r="FXF68" s="76"/>
      <c r="FXG68" s="76"/>
      <c r="FXH68" s="76"/>
      <c r="FXI68" s="76"/>
      <c r="FXJ68" s="76"/>
      <c r="FXK68" s="76"/>
      <c r="FXL68" s="76"/>
      <c r="FXM68" s="76"/>
      <c r="FXN68" s="76"/>
      <c r="FXO68" s="76"/>
      <c r="FXP68" s="76"/>
      <c r="FXQ68" s="76"/>
      <c r="FXR68" s="76"/>
      <c r="FXS68" s="76"/>
      <c r="FXT68" s="76"/>
      <c r="FXU68" s="76"/>
      <c r="FXV68" s="76"/>
      <c r="FXW68" s="76"/>
      <c r="FXX68" s="76"/>
      <c r="FXY68" s="76"/>
      <c r="FXZ68" s="76"/>
      <c r="FYA68" s="76"/>
      <c r="FYB68" s="76"/>
      <c r="FYC68" s="76"/>
      <c r="FYD68" s="76"/>
      <c r="FYE68" s="76"/>
      <c r="FYF68" s="76"/>
      <c r="FYG68" s="76"/>
      <c r="FYH68" s="76"/>
      <c r="FYI68" s="76"/>
      <c r="FYJ68" s="76"/>
      <c r="FYK68" s="76"/>
      <c r="FYL68" s="76"/>
      <c r="FYM68" s="76"/>
      <c r="FYN68" s="76"/>
      <c r="FYO68" s="76"/>
      <c r="FYP68" s="76"/>
      <c r="FYQ68" s="76"/>
      <c r="FYR68" s="76"/>
      <c r="FYS68" s="76"/>
      <c r="FYT68" s="76"/>
      <c r="FYU68" s="76"/>
      <c r="FYV68" s="76"/>
      <c r="FYW68" s="76"/>
      <c r="FYX68" s="76"/>
      <c r="FYY68" s="76"/>
      <c r="FYZ68" s="76"/>
      <c r="FZA68" s="76"/>
      <c r="FZB68" s="76"/>
      <c r="FZC68" s="76"/>
      <c r="FZD68" s="76"/>
      <c r="FZE68" s="76"/>
      <c r="FZF68" s="76"/>
      <c r="FZG68" s="76"/>
      <c r="FZH68" s="76"/>
      <c r="FZI68" s="76"/>
      <c r="FZJ68" s="76"/>
      <c r="FZK68" s="76"/>
      <c r="FZL68" s="76"/>
      <c r="FZM68" s="76"/>
      <c r="FZN68" s="76"/>
      <c r="FZO68" s="76"/>
      <c r="FZP68" s="76"/>
      <c r="FZQ68" s="76"/>
      <c r="FZR68" s="76"/>
      <c r="FZS68" s="76"/>
      <c r="FZT68" s="76"/>
      <c r="FZU68" s="76"/>
      <c r="FZV68" s="76"/>
      <c r="FZW68" s="76"/>
      <c r="FZX68" s="76"/>
      <c r="FZY68" s="76"/>
      <c r="FZZ68" s="76"/>
      <c r="GAA68" s="76"/>
      <c r="GAB68" s="76"/>
      <c r="GAC68" s="76"/>
      <c r="GAD68" s="76"/>
      <c r="GAE68" s="76"/>
      <c r="GAF68" s="76"/>
      <c r="GAG68" s="76"/>
      <c r="GAH68" s="76"/>
      <c r="GAI68" s="76"/>
      <c r="GAJ68" s="76"/>
      <c r="GAK68" s="76"/>
      <c r="GAL68" s="76"/>
      <c r="GAM68" s="76"/>
      <c r="GAN68" s="76"/>
      <c r="GAO68" s="76"/>
      <c r="GAP68" s="76"/>
      <c r="GAQ68" s="76"/>
      <c r="GAR68" s="76"/>
      <c r="GAS68" s="76"/>
      <c r="GAT68" s="76"/>
      <c r="GAU68" s="76"/>
      <c r="GAV68" s="76"/>
      <c r="GAW68" s="76"/>
      <c r="GAX68" s="76"/>
      <c r="GAY68" s="76"/>
      <c r="GAZ68" s="76"/>
      <c r="GBA68" s="76"/>
      <c r="GBB68" s="76"/>
      <c r="GBC68" s="76"/>
      <c r="GBD68" s="76"/>
      <c r="GBE68" s="76"/>
      <c r="GBF68" s="76"/>
      <c r="GBG68" s="76"/>
      <c r="GBH68" s="76"/>
      <c r="GBI68" s="76"/>
      <c r="GBJ68" s="76"/>
      <c r="GBK68" s="76"/>
      <c r="GBL68" s="76"/>
      <c r="GBM68" s="76"/>
      <c r="GBN68" s="76"/>
      <c r="GBO68" s="76"/>
      <c r="GBP68" s="76"/>
      <c r="GBQ68" s="76"/>
      <c r="GBR68" s="76"/>
      <c r="GBS68" s="76"/>
      <c r="GBT68" s="76"/>
      <c r="GBU68" s="76"/>
      <c r="GBV68" s="76"/>
      <c r="GBW68" s="76"/>
      <c r="GBX68" s="76"/>
      <c r="GBY68" s="76"/>
      <c r="GBZ68" s="76"/>
      <c r="GCA68" s="76"/>
      <c r="GCB68" s="76"/>
      <c r="GCC68" s="76"/>
      <c r="GCD68" s="76"/>
      <c r="GCE68" s="76"/>
      <c r="GCF68" s="76"/>
      <c r="GCG68" s="76"/>
      <c r="GCH68" s="76"/>
      <c r="GCI68" s="76"/>
      <c r="GCJ68" s="76"/>
      <c r="GCK68" s="76"/>
      <c r="GCL68" s="76"/>
      <c r="GCM68" s="76"/>
      <c r="GCN68" s="76"/>
      <c r="GCO68" s="76"/>
      <c r="GCP68" s="76"/>
      <c r="GCQ68" s="76"/>
      <c r="GCR68" s="76"/>
      <c r="GCS68" s="76"/>
      <c r="GCT68" s="76"/>
      <c r="GCU68" s="76"/>
      <c r="GCV68" s="76"/>
      <c r="GCW68" s="76"/>
      <c r="GCX68" s="76"/>
      <c r="GCY68" s="76"/>
      <c r="GCZ68" s="76"/>
      <c r="GDA68" s="76"/>
      <c r="GDB68" s="76"/>
      <c r="GDC68" s="76"/>
      <c r="GDD68" s="76"/>
      <c r="GDE68" s="76"/>
      <c r="GDF68" s="76"/>
      <c r="GDG68" s="76"/>
      <c r="GDH68" s="76"/>
      <c r="GDI68" s="76"/>
      <c r="GDJ68" s="76"/>
      <c r="GDK68" s="76"/>
      <c r="GDL68" s="76"/>
      <c r="GDM68" s="76"/>
      <c r="GDN68" s="76"/>
      <c r="GDO68" s="76"/>
      <c r="GDP68" s="76"/>
      <c r="GDQ68" s="76"/>
      <c r="GDR68" s="76"/>
      <c r="GDS68" s="76"/>
      <c r="GDT68" s="76"/>
      <c r="GDU68" s="76"/>
      <c r="GDV68" s="76"/>
      <c r="GDW68" s="76"/>
      <c r="GDX68" s="76"/>
      <c r="GDY68" s="76"/>
      <c r="GDZ68" s="76"/>
      <c r="GEA68" s="76"/>
      <c r="GEB68" s="76"/>
      <c r="GEC68" s="76"/>
      <c r="GED68" s="76"/>
      <c r="GEE68" s="76"/>
      <c r="GEF68" s="76"/>
      <c r="GEG68" s="76"/>
      <c r="GEH68" s="76"/>
      <c r="GEI68" s="76"/>
      <c r="GEJ68" s="76"/>
      <c r="GEK68" s="76"/>
      <c r="GEL68" s="76"/>
      <c r="GEM68" s="76"/>
      <c r="GEN68" s="76"/>
      <c r="GEO68" s="76"/>
      <c r="GEP68" s="76"/>
      <c r="GEQ68" s="76"/>
      <c r="GER68" s="76"/>
      <c r="GES68" s="76"/>
      <c r="GET68" s="76"/>
      <c r="GEU68" s="76"/>
      <c r="GEV68" s="76"/>
      <c r="GEW68" s="76"/>
      <c r="GEX68" s="76"/>
      <c r="GEY68" s="76"/>
      <c r="GEZ68" s="76"/>
      <c r="GFA68" s="76"/>
      <c r="GFB68" s="76"/>
      <c r="GFC68" s="76"/>
      <c r="GFD68" s="76"/>
      <c r="GFE68" s="76"/>
      <c r="GFF68" s="76"/>
      <c r="GFG68" s="76"/>
      <c r="GFH68" s="76"/>
      <c r="GFI68" s="76"/>
      <c r="GFJ68" s="76"/>
      <c r="GFK68" s="76"/>
      <c r="GFL68" s="76"/>
      <c r="GFM68" s="76"/>
      <c r="GFN68" s="76"/>
      <c r="GFO68" s="76"/>
      <c r="GFP68" s="76"/>
      <c r="GFQ68" s="76"/>
      <c r="GFR68" s="76"/>
      <c r="GFS68" s="76"/>
      <c r="GFT68" s="76"/>
      <c r="GFU68" s="76"/>
      <c r="GFV68" s="76"/>
      <c r="GFW68" s="76"/>
      <c r="GFX68" s="76"/>
      <c r="GFY68" s="76"/>
      <c r="GFZ68" s="76"/>
      <c r="GGA68" s="76"/>
      <c r="GGB68" s="76"/>
      <c r="GGC68" s="76"/>
      <c r="GGD68" s="76"/>
      <c r="GGE68" s="76"/>
      <c r="GGF68" s="76"/>
      <c r="GGG68" s="76"/>
      <c r="GGH68" s="76"/>
      <c r="GGI68" s="76"/>
      <c r="GGJ68" s="76"/>
      <c r="GGK68" s="76"/>
      <c r="GGL68" s="76"/>
      <c r="GGM68" s="76"/>
      <c r="GGN68" s="76"/>
      <c r="GGO68" s="76"/>
      <c r="GGP68" s="76"/>
      <c r="GGQ68" s="76"/>
      <c r="GGR68" s="76"/>
      <c r="GGS68" s="76"/>
      <c r="GGT68" s="76"/>
      <c r="GGU68" s="76"/>
      <c r="GGV68" s="76"/>
      <c r="GGW68" s="76"/>
      <c r="GGX68" s="76"/>
      <c r="GGY68" s="76"/>
      <c r="GGZ68" s="76"/>
      <c r="GHA68" s="76"/>
      <c r="GHB68" s="76"/>
      <c r="GHC68" s="76"/>
      <c r="GHD68" s="76"/>
      <c r="GHE68" s="76"/>
      <c r="GHF68" s="76"/>
      <c r="GHG68" s="76"/>
      <c r="GHH68" s="76"/>
      <c r="GHI68" s="76"/>
      <c r="GHJ68" s="76"/>
      <c r="GHK68" s="76"/>
      <c r="GHL68" s="76"/>
      <c r="GHM68" s="76"/>
      <c r="GHN68" s="76"/>
      <c r="GHO68" s="76"/>
      <c r="GHP68" s="76"/>
      <c r="GHQ68" s="76"/>
      <c r="GHR68" s="76"/>
      <c r="GHS68" s="76"/>
      <c r="GHT68" s="76"/>
      <c r="GHU68" s="76"/>
      <c r="GHV68" s="76"/>
      <c r="GHW68" s="76"/>
      <c r="GHX68" s="76"/>
      <c r="GHY68" s="76"/>
      <c r="GHZ68" s="76"/>
      <c r="GIA68" s="76"/>
      <c r="GIB68" s="76"/>
      <c r="GIC68" s="76"/>
      <c r="GID68" s="76"/>
      <c r="GIE68" s="76"/>
      <c r="GIF68" s="76"/>
      <c r="GIG68" s="76"/>
      <c r="GIH68" s="76"/>
      <c r="GII68" s="76"/>
      <c r="GIJ68" s="76"/>
      <c r="GIK68" s="76"/>
      <c r="GIL68" s="76"/>
      <c r="GIM68" s="76"/>
      <c r="GIN68" s="76"/>
      <c r="GIO68" s="76"/>
      <c r="GIP68" s="76"/>
      <c r="GIQ68" s="76"/>
      <c r="GIR68" s="76"/>
      <c r="GIS68" s="76"/>
      <c r="GIT68" s="76"/>
      <c r="GIU68" s="76"/>
      <c r="GIV68" s="76"/>
      <c r="GIW68" s="76"/>
      <c r="GIX68" s="76"/>
      <c r="GIY68" s="76"/>
      <c r="GIZ68" s="76"/>
      <c r="GJA68" s="76"/>
      <c r="GJB68" s="76"/>
      <c r="GJC68" s="76"/>
      <c r="GJD68" s="76"/>
      <c r="GJE68" s="76"/>
      <c r="GJF68" s="76"/>
      <c r="GJG68" s="76"/>
      <c r="GJH68" s="76"/>
      <c r="GJI68" s="76"/>
      <c r="GJJ68" s="76"/>
      <c r="GJK68" s="76"/>
      <c r="GJL68" s="76"/>
      <c r="GJM68" s="76"/>
      <c r="GJN68" s="76"/>
      <c r="GJO68" s="76"/>
      <c r="GJP68" s="76"/>
      <c r="GJQ68" s="76"/>
      <c r="GJR68" s="76"/>
      <c r="GJS68" s="76"/>
      <c r="GJT68" s="76"/>
      <c r="GJU68" s="76"/>
      <c r="GJV68" s="76"/>
      <c r="GJW68" s="76"/>
      <c r="GJX68" s="76"/>
      <c r="GJY68" s="76"/>
      <c r="GJZ68" s="76"/>
      <c r="GKA68" s="76"/>
      <c r="GKB68" s="76"/>
      <c r="GKC68" s="76"/>
      <c r="GKD68" s="76"/>
      <c r="GKE68" s="76"/>
      <c r="GKF68" s="76"/>
      <c r="GKG68" s="76"/>
      <c r="GKH68" s="76"/>
      <c r="GKI68" s="76"/>
      <c r="GKJ68" s="76"/>
      <c r="GKK68" s="76"/>
      <c r="GKL68" s="76"/>
      <c r="GKM68" s="76"/>
      <c r="GKN68" s="76"/>
      <c r="GKO68" s="76"/>
      <c r="GKP68" s="76"/>
      <c r="GKQ68" s="76"/>
      <c r="GKR68" s="76"/>
      <c r="GKS68" s="76"/>
      <c r="GKT68" s="76"/>
      <c r="GKU68" s="76"/>
      <c r="GKV68" s="76"/>
      <c r="GKW68" s="76"/>
      <c r="GKX68" s="76"/>
      <c r="GKY68" s="76"/>
      <c r="GKZ68" s="76"/>
      <c r="GLA68" s="76"/>
      <c r="GLB68" s="76"/>
      <c r="GLC68" s="76"/>
      <c r="GLD68" s="76"/>
      <c r="GLE68" s="76"/>
      <c r="GLF68" s="76"/>
      <c r="GLG68" s="76"/>
      <c r="GLH68" s="76"/>
      <c r="GLI68" s="76"/>
      <c r="GLJ68" s="76"/>
      <c r="GLK68" s="76"/>
      <c r="GLL68" s="76"/>
      <c r="GLM68" s="76"/>
      <c r="GLN68" s="76"/>
      <c r="GLO68" s="76"/>
      <c r="GLP68" s="76"/>
      <c r="GLQ68" s="76"/>
      <c r="GLR68" s="76"/>
      <c r="GLS68" s="76"/>
      <c r="GLT68" s="76"/>
      <c r="GLU68" s="76"/>
      <c r="GLV68" s="76"/>
      <c r="GLW68" s="76"/>
      <c r="GLX68" s="76"/>
      <c r="GLY68" s="76"/>
      <c r="GLZ68" s="76"/>
      <c r="GMA68" s="76"/>
      <c r="GMB68" s="76"/>
      <c r="GMC68" s="76"/>
      <c r="GMD68" s="76"/>
      <c r="GME68" s="76"/>
      <c r="GMF68" s="76"/>
      <c r="GMG68" s="76"/>
      <c r="GMH68" s="76"/>
      <c r="GMI68" s="76"/>
      <c r="GMJ68" s="76"/>
      <c r="GMK68" s="76"/>
      <c r="GML68" s="76"/>
      <c r="GMM68" s="76"/>
      <c r="GMN68" s="76"/>
      <c r="GMO68" s="76"/>
      <c r="GMP68" s="76"/>
      <c r="GMQ68" s="76"/>
      <c r="GMR68" s="76"/>
      <c r="GMS68" s="76"/>
      <c r="GMT68" s="76"/>
      <c r="GMU68" s="76"/>
      <c r="GMV68" s="76"/>
      <c r="GMW68" s="76"/>
      <c r="GMX68" s="76"/>
      <c r="GMY68" s="76"/>
      <c r="GMZ68" s="76"/>
      <c r="GNA68" s="76"/>
      <c r="GNB68" s="76"/>
      <c r="GNC68" s="76"/>
      <c r="GND68" s="76"/>
      <c r="GNE68" s="76"/>
      <c r="GNF68" s="76"/>
      <c r="GNG68" s="76"/>
      <c r="GNH68" s="76"/>
      <c r="GNI68" s="76"/>
      <c r="GNJ68" s="76"/>
      <c r="GNK68" s="76"/>
      <c r="GNL68" s="76"/>
      <c r="GNM68" s="76"/>
      <c r="GNN68" s="76"/>
      <c r="GNO68" s="76"/>
      <c r="GNP68" s="76"/>
      <c r="GNQ68" s="76"/>
      <c r="GNR68" s="76"/>
      <c r="GNS68" s="76"/>
      <c r="GNT68" s="76"/>
      <c r="GNU68" s="76"/>
      <c r="GNV68" s="76"/>
      <c r="GNW68" s="76"/>
      <c r="GNX68" s="76"/>
      <c r="GNY68" s="76"/>
      <c r="GNZ68" s="76"/>
      <c r="GOA68" s="76"/>
      <c r="GOB68" s="76"/>
      <c r="GOC68" s="76"/>
      <c r="GOD68" s="76"/>
      <c r="GOE68" s="76"/>
      <c r="GOF68" s="76"/>
      <c r="GOG68" s="76"/>
      <c r="GOH68" s="76"/>
      <c r="GOI68" s="76"/>
      <c r="GOJ68" s="76"/>
      <c r="GOK68" s="76"/>
      <c r="GOL68" s="76"/>
      <c r="GOM68" s="76"/>
      <c r="GON68" s="76"/>
      <c r="GOO68" s="76"/>
      <c r="GOP68" s="76"/>
      <c r="GOQ68" s="76"/>
      <c r="GOR68" s="76"/>
      <c r="GOS68" s="76"/>
      <c r="GOT68" s="76"/>
      <c r="GOU68" s="76"/>
      <c r="GOV68" s="76"/>
      <c r="GOW68" s="76"/>
      <c r="GOX68" s="76"/>
      <c r="GOY68" s="76"/>
      <c r="GOZ68" s="76"/>
      <c r="GPA68" s="76"/>
      <c r="GPB68" s="76"/>
      <c r="GPC68" s="76"/>
      <c r="GPD68" s="76"/>
      <c r="GPE68" s="76"/>
      <c r="GPF68" s="76"/>
      <c r="GPG68" s="76"/>
      <c r="GPH68" s="76"/>
      <c r="GPI68" s="76"/>
      <c r="GPJ68" s="76"/>
      <c r="GPK68" s="76"/>
      <c r="GPL68" s="76"/>
      <c r="GPM68" s="76"/>
      <c r="GPN68" s="76"/>
      <c r="GPO68" s="76"/>
      <c r="GPP68" s="76"/>
      <c r="GPQ68" s="76"/>
      <c r="GPR68" s="76"/>
      <c r="GPS68" s="76"/>
      <c r="GPT68" s="76"/>
      <c r="GPU68" s="76"/>
      <c r="GPV68" s="76"/>
      <c r="GPW68" s="76"/>
      <c r="GPX68" s="76"/>
      <c r="GPY68" s="76"/>
      <c r="GPZ68" s="76"/>
      <c r="GQA68" s="76"/>
      <c r="GQB68" s="76"/>
      <c r="GQC68" s="76"/>
      <c r="GQD68" s="76"/>
      <c r="GQE68" s="76"/>
      <c r="GQF68" s="76"/>
      <c r="GQG68" s="76"/>
      <c r="GQH68" s="76"/>
      <c r="GQI68" s="76"/>
      <c r="GQJ68" s="76"/>
      <c r="GQK68" s="76"/>
      <c r="GQL68" s="76"/>
      <c r="GQM68" s="76"/>
      <c r="GQN68" s="76"/>
      <c r="GQO68" s="76"/>
      <c r="GQP68" s="76"/>
      <c r="GQQ68" s="76"/>
      <c r="GQR68" s="76"/>
      <c r="GQS68" s="76"/>
      <c r="GQT68" s="76"/>
      <c r="GQU68" s="76"/>
      <c r="GQV68" s="76"/>
      <c r="GQW68" s="76"/>
      <c r="GQX68" s="76"/>
      <c r="GQY68" s="76"/>
      <c r="GQZ68" s="76"/>
      <c r="GRA68" s="76"/>
      <c r="GRB68" s="76"/>
      <c r="GRC68" s="76"/>
      <c r="GRD68" s="76"/>
      <c r="GRE68" s="76"/>
      <c r="GRF68" s="76"/>
      <c r="GRG68" s="76"/>
      <c r="GRH68" s="76"/>
      <c r="GRI68" s="76"/>
      <c r="GRJ68" s="76"/>
      <c r="GRK68" s="76"/>
      <c r="GRL68" s="76"/>
      <c r="GRM68" s="76"/>
      <c r="GRN68" s="76"/>
      <c r="GRO68" s="76"/>
      <c r="GRP68" s="76"/>
      <c r="GRQ68" s="76"/>
      <c r="GRR68" s="76"/>
      <c r="GRS68" s="76"/>
      <c r="GRT68" s="76"/>
      <c r="GRU68" s="76"/>
      <c r="GRV68" s="76"/>
      <c r="GRW68" s="76"/>
      <c r="GRX68" s="76"/>
      <c r="GRY68" s="76"/>
      <c r="GRZ68" s="76"/>
      <c r="GSA68" s="76"/>
      <c r="GSB68" s="76"/>
      <c r="GSC68" s="76"/>
      <c r="GSD68" s="76"/>
      <c r="GSE68" s="76"/>
      <c r="GSF68" s="76"/>
      <c r="GSG68" s="76"/>
      <c r="GSH68" s="76"/>
      <c r="GSI68" s="76"/>
      <c r="GSJ68" s="76"/>
      <c r="GSK68" s="76"/>
      <c r="GSL68" s="76"/>
      <c r="GSM68" s="76"/>
      <c r="GSN68" s="76"/>
      <c r="GSO68" s="76"/>
      <c r="GSP68" s="76"/>
      <c r="GSQ68" s="76"/>
      <c r="GSR68" s="76"/>
      <c r="GSS68" s="76"/>
      <c r="GST68" s="76"/>
      <c r="GSU68" s="76"/>
      <c r="GSV68" s="76"/>
      <c r="GSW68" s="76"/>
      <c r="GSX68" s="76"/>
      <c r="GSY68" s="76"/>
      <c r="GSZ68" s="76"/>
      <c r="GTA68" s="76"/>
      <c r="GTB68" s="76"/>
      <c r="GTC68" s="76"/>
      <c r="GTD68" s="76"/>
      <c r="GTE68" s="76"/>
      <c r="GTF68" s="76"/>
      <c r="GTG68" s="76"/>
      <c r="GTH68" s="76"/>
      <c r="GTI68" s="76"/>
      <c r="GTJ68" s="76"/>
      <c r="GTK68" s="76"/>
      <c r="GTL68" s="76"/>
      <c r="GTM68" s="76"/>
      <c r="GTN68" s="76"/>
      <c r="GTO68" s="76"/>
      <c r="GTP68" s="76"/>
      <c r="GTQ68" s="76"/>
      <c r="GTR68" s="76"/>
      <c r="GTS68" s="76"/>
      <c r="GTT68" s="76"/>
      <c r="GTU68" s="76"/>
      <c r="GTV68" s="76"/>
      <c r="GTW68" s="76"/>
      <c r="GTX68" s="76"/>
      <c r="GTY68" s="76"/>
      <c r="GTZ68" s="76"/>
      <c r="GUA68" s="76"/>
      <c r="GUB68" s="76"/>
      <c r="GUC68" s="76"/>
      <c r="GUD68" s="76"/>
      <c r="GUE68" s="76"/>
      <c r="GUF68" s="76"/>
      <c r="GUG68" s="76"/>
      <c r="GUH68" s="76"/>
      <c r="GUI68" s="76"/>
      <c r="GUJ68" s="76"/>
      <c r="GUK68" s="76"/>
      <c r="GUL68" s="76"/>
      <c r="GUM68" s="76"/>
      <c r="GUN68" s="76"/>
      <c r="GUO68" s="76"/>
      <c r="GUP68" s="76"/>
      <c r="GUQ68" s="76"/>
      <c r="GUR68" s="76"/>
      <c r="GUS68" s="76"/>
      <c r="GUT68" s="76"/>
      <c r="GUU68" s="76"/>
      <c r="GUV68" s="76"/>
      <c r="GUW68" s="76"/>
      <c r="GUX68" s="76"/>
      <c r="GUY68" s="76"/>
      <c r="GUZ68" s="76"/>
      <c r="GVA68" s="76"/>
      <c r="GVB68" s="76"/>
      <c r="GVC68" s="76"/>
      <c r="GVD68" s="76"/>
      <c r="GVE68" s="76"/>
      <c r="GVF68" s="76"/>
      <c r="GVG68" s="76"/>
      <c r="GVH68" s="76"/>
      <c r="GVI68" s="76"/>
      <c r="GVJ68" s="76"/>
      <c r="GVK68" s="76"/>
      <c r="GVL68" s="76"/>
      <c r="GVM68" s="76"/>
      <c r="GVN68" s="76"/>
      <c r="GVO68" s="76"/>
      <c r="GVP68" s="76"/>
      <c r="GVQ68" s="76"/>
      <c r="GVR68" s="76"/>
      <c r="GVS68" s="76"/>
      <c r="GVT68" s="76"/>
      <c r="GVU68" s="76"/>
      <c r="GVV68" s="76"/>
      <c r="GVW68" s="76"/>
      <c r="GVX68" s="76"/>
      <c r="GVY68" s="76"/>
      <c r="GVZ68" s="76"/>
      <c r="GWA68" s="76"/>
      <c r="GWB68" s="76"/>
      <c r="GWC68" s="76"/>
      <c r="GWD68" s="76"/>
      <c r="GWE68" s="76"/>
      <c r="GWF68" s="76"/>
      <c r="GWG68" s="76"/>
      <c r="GWH68" s="76"/>
      <c r="GWI68" s="76"/>
      <c r="GWJ68" s="76"/>
      <c r="GWK68" s="76"/>
      <c r="GWL68" s="76"/>
      <c r="GWM68" s="76"/>
      <c r="GWN68" s="76"/>
      <c r="GWO68" s="76"/>
      <c r="GWP68" s="76"/>
      <c r="GWQ68" s="76"/>
      <c r="GWR68" s="76"/>
      <c r="GWS68" s="76"/>
      <c r="GWT68" s="76"/>
      <c r="GWU68" s="76"/>
      <c r="GWV68" s="76"/>
      <c r="GWW68" s="76"/>
      <c r="GWX68" s="76"/>
      <c r="GWY68" s="76"/>
      <c r="GWZ68" s="76"/>
      <c r="GXA68" s="76"/>
      <c r="GXB68" s="76"/>
      <c r="GXC68" s="76"/>
      <c r="GXD68" s="76"/>
      <c r="GXE68" s="76"/>
      <c r="GXF68" s="76"/>
      <c r="GXG68" s="76"/>
      <c r="GXH68" s="76"/>
      <c r="GXI68" s="76"/>
      <c r="GXJ68" s="76"/>
      <c r="GXK68" s="76"/>
      <c r="GXL68" s="76"/>
      <c r="GXM68" s="76"/>
      <c r="GXN68" s="76"/>
      <c r="GXO68" s="76"/>
      <c r="GXP68" s="76"/>
      <c r="GXQ68" s="76"/>
      <c r="GXR68" s="76"/>
      <c r="GXS68" s="76"/>
      <c r="GXT68" s="76"/>
      <c r="GXU68" s="76"/>
      <c r="GXV68" s="76"/>
      <c r="GXW68" s="76"/>
      <c r="GXX68" s="76"/>
      <c r="GXY68" s="76"/>
      <c r="GXZ68" s="76"/>
      <c r="GYA68" s="76"/>
      <c r="GYB68" s="76"/>
      <c r="GYC68" s="76"/>
      <c r="GYD68" s="76"/>
      <c r="GYE68" s="76"/>
      <c r="GYF68" s="76"/>
      <c r="GYG68" s="76"/>
      <c r="GYH68" s="76"/>
      <c r="GYI68" s="76"/>
      <c r="GYJ68" s="76"/>
      <c r="GYK68" s="76"/>
      <c r="GYL68" s="76"/>
      <c r="GYM68" s="76"/>
      <c r="GYN68" s="76"/>
      <c r="GYO68" s="76"/>
      <c r="GYP68" s="76"/>
      <c r="GYQ68" s="76"/>
      <c r="GYR68" s="76"/>
      <c r="GYS68" s="76"/>
      <c r="GYT68" s="76"/>
      <c r="GYU68" s="76"/>
      <c r="GYV68" s="76"/>
      <c r="GYW68" s="76"/>
      <c r="GYX68" s="76"/>
      <c r="GYY68" s="76"/>
      <c r="GYZ68" s="76"/>
      <c r="GZA68" s="76"/>
      <c r="GZB68" s="76"/>
      <c r="GZC68" s="76"/>
      <c r="GZD68" s="76"/>
      <c r="GZE68" s="76"/>
      <c r="GZF68" s="76"/>
      <c r="GZG68" s="76"/>
      <c r="GZH68" s="76"/>
      <c r="GZI68" s="76"/>
      <c r="GZJ68" s="76"/>
      <c r="GZK68" s="76"/>
      <c r="GZL68" s="76"/>
      <c r="GZM68" s="76"/>
      <c r="GZN68" s="76"/>
      <c r="GZO68" s="76"/>
      <c r="GZP68" s="76"/>
      <c r="GZQ68" s="76"/>
      <c r="GZR68" s="76"/>
      <c r="GZS68" s="76"/>
      <c r="GZT68" s="76"/>
      <c r="GZU68" s="76"/>
      <c r="GZV68" s="76"/>
      <c r="GZW68" s="76"/>
      <c r="GZX68" s="76"/>
      <c r="GZY68" s="76"/>
      <c r="GZZ68" s="76"/>
      <c r="HAA68" s="76"/>
      <c r="HAB68" s="76"/>
      <c r="HAC68" s="76"/>
      <c r="HAD68" s="76"/>
      <c r="HAE68" s="76"/>
      <c r="HAF68" s="76"/>
      <c r="HAG68" s="76"/>
      <c r="HAH68" s="76"/>
      <c r="HAI68" s="76"/>
      <c r="HAJ68" s="76"/>
      <c r="HAK68" s="76"/>
      <c r="HAL68" s="76"/>
      <c r="HAM68" s="76"/>
      <c r="HAN68" s="76"/>
      <c r="HAO68" s="76"/>
      <c r="HAP68" s="76"/>
      <c r="HAQ68" s="76"/>
      <c r="HAR68" s="76"/>
      <c r="HAS68" s="76"/>
      <c r="HAT68" s="76"/>
      <c r="HAU68" s="76"/>
      <c r="HAV68" s="76"/>
      <c r="HAW68" s="76"/>
      <c r="HAX68" s="76"/>
      <c r="HAY68" s="76"/>
      <c r="HAZ68" s="76"/>
      <c r="HBA68" s="76"/>
      <c r="HBB68" s="76"/>
      <c r="HBC68" s="76"/>
      <c r="HBD68" s="76"/>
      <c r="HBE68" s="76"/>
      <c r="HBF68" s="76"/>
      <c r="HBG68" s="76"/>
      <c r="HBH68" s="76"/>
      <c r="HBI68" s="76"/>
      <c r="HBJ68" s="76"/>
      <c r="HBK68" s="76"/>
      <c r="HBL68" s="76"/>
      <c r="HBM68" s="76"/>
      <c r="HBN68" s="76"/>
      <c r="HBO68" s="76"/>
      <c r="HBP68" s="76"/>
      <c r="HBQ68" s="76"/>
      <c r="HBR68" s="76"/>
      <c r="HBS68" s="76"/>
      <c r="HBT68" s="76"/>
      <c r="HBU68" s="76"/>
      <c r="HBV68" s="76"/>
      <c r="HBW68" s="76"/>
      <c r="HBX68" s="76"/>
      <c r="HBY68" s="76"/>
      <c r="HBZ68" s="76"/>
      <c r="HCA68" s="76"/>
      <c r="HCB68" s="76"/>
      <c r="HCC68" s="76"/>
      <c r="HCD68" s="76"/>
      <c r="HCE68" s="76"/>
      <c r="HCF68" s="76"/>
      <c r="HCG68" s="76"/>
      <c r="HCH68" s="76"/>
      <c r="HCI68" s="76"/>
      <c r="HCJ68" s="76"/>
      <c r="HCK68" s="76"/>
      <c r="HCL68" s="76"/>
      <c r="HCM68" s="76"/>
      <c r="HCN68" s="76"/>
      <c r="HCO68" s="76"/>
      <c r="HCP68" s="76"/>
      <c r="HCQ68" s="76"/>
      <c r="HCR68" s="76"/>
      <c r="HCS68" s="76"/>
      <c r="HCT68" s="76"/>
      <c r="HCU68" s="76"/>
      <c r="HCV68" s="76"/>
      <c r="HCW68" s="76"/>
      <c r="HCX68" s="76"/>
      <c r="HCY68" s="76"/>
      <c r="HCZ68" s="76"/>
      <c r="HDA68" s="76"/>
      <c r="HDB68" s="76"/>
      <c r="HDC68" s="76"/>
      <c r="HDD68" s="76"/>
      <c r="HDE68" s="76"/>
      <c r="HDF68" s="76"/>
      <c r="HDG68" s="76"/>
      <c r="HDH68" s="76"/>
      <c r="HDI68" s="76"/>
      <c r="HDJ68" s="76"/>
      <c r="HDK68" s="76"/>
      <c r="HDL68" s="76"/>
      <c r="HDM68" s="76"/>
      <c r="HDN68" s="76"/>
      <c r="HDO68" s="76"/>
      <c r="HDP68" s="76"/>
      <c r="HDQ68" s="76"/>
      <c r="HDR68" s="76"/>
      <c r="HDS68" s="76"/>
      <c r="HDT68" s="76"/>
      <c r="HDU68" s="76"/>
      <c r="HDV68" s="76"/>
      <c r="HDW68" s="76"/>
      <c r="HDX68" s="76"/>
      <c r="HDY68" s="76"/>
      <c r="HDZ68" s="76"/>
      <c r="HEA68" s="76"/>
      <c r="HEB68" s="76"/>
      <c r="HEC68" s="76"/>
      <c r="HED68" s="76"/>
      <c r="HEE68" s="76"/>
      <c r="HEF68" s="76"/>
      <c r="HEG68" s="76"/>
      <c r="HEH68" s="76"/>
      <c r="HEI68" s="76"/>
      <c r="HEJ68" s="76"/>
      <c r="HEK68" s="76"/>
      <c r="HEL68" s="76"/>
      <c r="HEM68" s="76"/>
      <c r="HEN68" s="76"/>
      <c r="HEO68" s="76"/>
      <c r="HEP68" s="76"/>
      <c r="HEQ68" s="76"/>
      <c r="HER68" s="76"/>
      <c r="HES68" s="76"/>
      <c r="HET68" s="76"/>
      <c r="HEU68" s="76"/>
      <c r="HEV68" s="76"/>
      <c r="HEW68" s="76"/>
      <c r="HEX68" s="76"/>
      <c r="HEY68" s="76"/>
      <c r="HEZ68" s="76"/>
      <c r="HFA68" s="76"/>
      <c r="HFB68" s="76"/>
      <c r="HFC68" s="76"/>
      <c r="HFD68" s="76"/>
      <c r="HFE68" s="76"/>
      <c r="HFF68" s="76"/>
      <c r="HFG68" s="76"/>
      <c r="HFH68" s="76"/>
      <c r="HFI68" s="76"/>
      <c r="HFJ68" s="76"/>
      <c r="HFK68" s="76"/>
      <c r="HFL68" s="76"/>
      <c r="HFM68" s="76"/>
      <c r="HFN68" s="76"/>
      <c r="HFO68" s="76"/>
      <c r="HFP68" s="76"/>
      <c r="HFQ68" s="76"/>
      <c r="HFR68" s="76"/>
      <c r="HFS68" s="76"/>
      <c r="HFT68" s="76"/>
      <c r="HFU68" s="76"/>
      <c r="HFV68" s="76"/>
      <c r="HFW68" s="76"/>
      <c r="HFX68" s="76"/>
      <c r="HFY68" s="76"/>
      <c r="HFZ68" s="76"/>
      <c r="HGA68" s="76"/>
      <c r="HGB68" s="76"/>
      <c r="HGC68" s="76"/>
      <c r="HGD68" s="76"/>
      <c r="HGE68" s="76"/>
      <c r="HGF68" s="76"/>
      <c r="HGG68" s="76"/>
      <c r="HGH68" s="76"/>
      <c r="HGI68" s="76"/>
      <c r="HGJ68" s="76"/>
      <c r="HGK68" s="76"/>
      <c r="HGL68" s="76"/>
      <c r="HGM68" s="76"/>
      <c r="HGN68" s="76"/>
      <c r="HGO68" s="76"/>
      <c r="HGP68" s="76"/>
      <c r="HGQ68" s="76"/>
      <c r="HGR68" s="76"/>
      <c r="HGS68" s="76"/>
      <c r="HGT68" s="76"/>
      <c r="HGU68" s="76"/>
      <c r="HGV68" s="76"/>
      <c r="HGW68" s="76"/>
      <c r="HGX68" s="76"/>
      <c r="HGY68" s="76"/>
      <c r="HGZ68" s="76"/>
      <c r="HHA68" s="76"/>
      <c r="HHB68" s="76"/>
      <c r="HHC68" s="76"/>
      <c r="HHD68" s="76"/>
      <c r="HHE68" s="76"/>
      <c r="HHF68" s="76"/>
      <c r="HHG68" s="76"/>
      <c r="HHH68" s="76"/>
      <c r="HHI68" s="76"/>
      <c r="HHJ68" s="76"/>
      <c r="HHK68" s="76"/>
      <c r="HHL68" s="76"/>
      <c r="HHM68" s="76"/>
      <c r="HHN68" s="76"/>
      <c r="HHO68" s="76"/>
      <c r="HHP68" s="76"/>
      <c r="HHQ68" s="76"/>
      <c r="HHR68" s="76"/>
      <c r="HHS68" s="76"/>
      <c r="HHT68" s="76"/>
      <c r="HHU68" s="76"/>
      <c r="HHV68" s="76"/>
      <c r="HHW68" s="76"/>
      <c r="HHX68" s="76"/>
      <c r="HHY68" s="76"/>
      <c r="HHZ68" s="76"/>
      <c r="HIA68" s="76"/>
      <c r="HIB68" s="76"/>
      <c r="HIC68" s="76"/>
      <c r="HID68" s="76"/>
      <c r="HIE68" s="76"/>
      <c r="HIF68" s="76"/>
      <c r="HIG68" s="76"/>
      <c r="HIH68" s="76"/>
      <c r="HII68" s="76"/>
      <c r="HIJ68" s="76"/>
      <c r="HIK68" s="76"/>
      <c r="HIL68" s="76"/>
      <c r="HIM68" s="76"/>
      <c r="HIN68" s="76"/>
      <c r="HIO68" s="76"/>
      <c r="HIP68" s="76"/>
      <c r="HIQ68" s="76"/>
      <c r="HIR68" s="76"/>
      <c r="HIS68" s="76"/>
      <c r="HIT68" s="76"/>
      <c r="HIU68" s="76"/>
      <c r="HIV68" s="76"/>
      <c r="HIW68" s="76"/>
      <c r="HIX68" s="76"/>
      <c r="HIY68" s="76"/>
      <c r="HIZ68" s="76"/>
      <c r="HJA68" s="76"/>
      <c r="HJB68" s="76"/>
      <c r="HJC68" s="76"/>
      <c r="HJD68" s="76"/>
      <c r="HJE68" s="76"/>
      <c r="HJF68" s="76"/>
      <c r="HJG68" s="76"/>
      <c r="HJH68" s="76"/>
      <c r="HJI68" s="76"/>
      <c r="HJJ68" s="76"/>
      <c r="HJK68" s="76"/>
      <c r="HJL68" s="76"/>
      <c r="HJM68" s="76"/>
      <c r="HJN68" s="76"/>
      <c r="HJO68" s="76"/>
      <c r="HJP68" s="76"/>
      <c r="HJQ68" s="76"/>
      <c r="HJR68" s="76"/>
      <c r="HJS68" s="76"/>
      <c r="HJT68" s="76"/>
      <c r="HJU68" s="76"/>
      <c r="HJV68" s="76"/>
      <c r="HJW68" s="76"/>
      <c r="HJX68" s="76"/>
      <c r="HJY68" s="76"/>
      <c r="HJZ68" s="76"/>
      <c r="HKA68" s="76"/>
      <c r="HKB68" s="76"/>
      <c r="HKC68" s="76"/>
      <c r="HKD68" s="76"/>
      <c r="HKE68" s="76"/>
      <c r="HKF68" s="76"/>
      <c r="HKG68" s="76"/>
      <c r="HKH68" s="76"/>
      <c r="HKI68" s="76"/>
      <c r="HKJ68" s="76"/>
      <c r="HKK68" s="76"/>
      <c r="HKL68" s="76"/>
      <c r="HKM68" s="76"/>
      <c r="HKN68" s="76"/>
      <c r="HKO68" s="76"/>
      <c r="HKP68" s="76"/>
      <c r="HKQ68" s="76"/>
      <c r="HKR68" s="76"/>
      <c r="HKS68" s="76"/>
      <c r="HKT68" s="76"/>
      <c r="HKU68" s="76"/>
      <c r="HKV68" s="76"/>
      <c r="HKW68" s="76"/>
      <c r="HKX68" s="76"/>
      <c r="HKY68" s="76"/>
      <c r="HKZ68" s="76"/>
      <c r="HLA68" s="76"/>
      <c r="HLB68" s="76"/>
      <c r="HLC68" s="76"/>
      <c r="HLD68" s="76"/>
      <c r="HLE68" s="76"/>
      <c r="HLF68" s="76"/>
      <c r="HLG68" s="76"/>
      <c r="HLH68" s="76"/>
      <c r="HLI68" s="76"/>
      <c r="HLJ68" s="76"/>
      <c r="HLK68" s="76"/>
      <c r="HLL68" s="76"/>
      <c r="HLM68" s="76"/>
      <c r="HLN68" s="76"/>
      <c r="HLO68" s="76"/>
      <c r="HLP68" s="76"/>
      <c r="HLQ68" s="76"/>
      <c r="HLR68" s="76"/>
      <c r="HLS68" s="76"/>
      <c r="HLT68" s="76"/>
      <c r="HLU68" s="76"/>
      <c r="HLV68" s="76"/>
      <c r="HLW68" s="76"/>
      <c r="HLX68" s="76"/>
      <c r="HLY68" s="76"/>
      <c r="HLZ68" s="76"/>
      <c r="HMA68" s="76"/>
      <c r="HMB68" s="76"/>
      <c r="HMC68" s="76"/>
      <c r="HMD68" s="76"/>
      <c r="HME68" s="76"/>
      <c r="HMF68" s="76"/>
      <c r="HMG68" s="76"/>
      <c r="HMH68" s="76"/>
      <c r="HMI68" s="76"/>
      <c r="HMJ68" s="76"/>
      <c r="HMK68" s="76"/>
      <c r="HML68" s="76"/>
      <c r="HMM68" s="76"/>
      <c r="HMN68" s="76"/>
      <c r="HMO68" s="76"/>
      <c r="HMP68" s="76"/>
      <c r="HMQ68" s="76"/>
      <c r="HMR68" s="76"/>
      <c r="HMS68" s="76"/>
      <c r="HMT68" s="76"/>
      <c r="HMU68" s="76"/>
      <c r="HMV68" s="76"/>
      <c r="HMW68" s="76"/>
      <c r="HMX68" s="76"/>
      <c r="HMY68" s="76"/>
      <c r="HMZ68" s="76"/>
      <c r="HNA68" s="76"/>
      <c r="HNB68" s="76"/>
      <c r="HNC68" s="76"/>
      <c r="HND68" s="76"/>
      <c r="HNE68" s="76"/>
      <c r="HNF68" s="76"/>
      <c r="HNG68" s="76"/>
      <c r="HNH68" s="76"/>
      <c r="HNI68" s="76"/>
      <c r="HNJ68" s="76"/>
      <c r="HNK68" s="76"/>
      <c r="HNL68" s="76"/>
      <c r="HNM68" s="76"/>
      <c r="HNN68" s="76"/>
      <c r="HNO68" s="76"/>
      <c r="HNP68" s="76"/>
      <c r="HNQ68" s="76"/>
      <c r="HNR68" s="76"/>
      <c r="HNS68" s="76"/>
      <c r="HNT68" s="76"/>
      <c r="HNU68" s="76"/>
      <c r="HNV68" s="76"/>
      <c r="HNW68" s="76"/>
      <c r="HNX68" s="76"/>
      <c r="HNY68" s="76"/>
      <c r="HNZ68" s="76"/>
      <c r="HOA68" s="76"/>
      <c r="HOB68" s="76"/>
      <c r="HOC68" s="76"/>
      <c r="HOD68" s="76"/>
      <c r="HOE68" s="76"/>
      <c r="HOF68" s="76"/>
      <c r="HOG68" s="76"/>
      <c r="HOH68" s="76"/>
      <c r="HOI68" s="76"/>
      <c r="HOJ68" s="76"/>
      <c r="HOK68" s="76"/>
      <c r="HOL68" s="76"/>
      <c r="HOM68" s="76"/>
      <c r="HON68" s="76"/>
      <c r="HOO68" s="76"/>
      <c r="HOP68" s="76"/>
      <c r="HOQ68" s="76"/>
      <c r="HOR68" s="76"/>
      <c r="HOS68" s="76"/>
      <c r="HOT68" s="76"/>
      <c r="HOU68" s="76"/>
      <c r="HOV68" s="76"/>
      <c r="HOW68" s="76"/>
      <c r="HOX68" s="76"/>
      <c r="HOY68" s="76"/>
      <c r="HOZ68" s="76"/>
      <c r="HPA68" s="76"/>
      <c r="HPB68" s="76"/>
      <c r="HPC68" s="76"/>
      <c r="HPD68" s="76"/>
      <c r="HPE68" s="76"/>
      <c r="HPF68" s="76"/>
      <c r="HPG68" s="76"/>
      <c r="HPH68" s="76"/>
      <c r="HPI68" s="76"/>
      <c r="HPJ68" s="76"/>
      <c r="HPK68" s="76"/>
      <c r="HPL68" s="76"/>
      <c r="HPM68" s="76"/>
      <c r="HPN68" s="76"/>
      <c r="HPO68" s="76"/>
      <c r="HPP68" s="76"/>
      <c r="HPQ68" s="76"/>
      <c r="HPR68" s="76"/>
      <c r="HPS68" s="76"/>
      <c r="HPT68" s="76"/>
      <c r="HPU68" s="76"/>
      <c r="HPV68" s="76"/>
      <c r="HPW68" s="76"/>
      <c r="HPX68" s="76"/>
      <c r="HPY68" s="76"/>
      <c r="HPZ68" s="76"/>
      <c r="HQA68" s="76"/>
      <c r="HQB68" s="76"/>
      <c r="HQC68" s="76"/>
      <c r="HQD68" s="76"/>
      <c r="HQE68" s="76"/>
      <c r="HQF68" s="76"/>
      <c r="HQG68" s="76"/>
      <c r="HQH68" s="76"/>
      <c r="HQI68" s="76"/>
      <c r="HQJ68" s="76"/>
      <c r="HQK68" s="76"/>
      <c r="HQL68" s="76"/>
      <c r="HQM68" s="76"/>
      <c r="HQN68" s="76"/>
      <c r="HQO68" s="76"/>
      <c r="HQP68" s="76"/>
      <c r="HQQ68" s="76"/>
      <c r="HQR68" s="76"/>
      <c r="HQS68" s="76"/>
      <c r="HQT68" s="76"/>
      <c r="HQU68" s="76"/>
      <c r="HQV68" s="76"/>
      <c r="HQW68" s="76"/>
      <c r="HQX68" s="76"/>
      <c r="HQY68" s="76"/>
      <c r="HQZ68" s="76"/>
      <c r="HRA68" s="76"/>
      <c r="HRB68" s="76"/>
      <c r="HRC68" s="76"/>
      <c r="HRD68" s="76"/>
      <c r="HRE68" s="76"/>
      <c r="HRF68" s="76"/>
      <c r="HRG68" s="76"/>
      <c r="HRH68" s="76"/>
      <c r="HRI68" s="76"/>
      <c r="HRJ68" s="76"/>
      <c r="HRK68" s="76"/>
      <c r="HRL68" s="76"/>
      <c r="HRM68" s="76"/>
      <c r="HRN68" s="76"/>
      <c r="HRO68" s="76"/>
      <c r="HRP68" s="76"/>
      <c r="HRQ68" s="76"/>
      <c r="HRR68" s="76"/>
      <c r="HRS68" s="76"/>
      <c r="HRT68" s="76"/>
      <c r="HRU68" s="76"/>
      <c r="HRV68" s="76"/>
      <c r="HRW68" s="76"/>
      <c r="HRX68" s="76"/>
      <c r="HRY68" s="76"/>
      <c r="HRZ68" s="76"/>
      <c r="HSA68" s="76"/>
      <c r="HSB68" s="76"/>
      <c r="HSC68" s="76"/>
      <c r="HSD68" s="76"/>
      <c r="HSE68" s="76"/>
      <c r="HSF68" s="76"/>
      <c r="HSG68" s="76"/>
      <c r="HSH68" s="76"/>
      <c r="HSI68" s="76"/>
      <c r="HSJ68" s="76"/>
      <c r="HSK68" s="76"/>
      <c r="HSL68" s="76"/>
      <c r="HSM68" s="76"/>
      <c r="HSN68" s="76"/>
      <c r="HSO68" s="76"/>
      <c r="HSP68" s="76"/>
      <c r="HSQ68" s="76"/>
      <c r="HSR68" s="76"/>
      <c r="HSS68" s="76"/>
      <c r="HST68" s="76"/>
      <c r="HSU68" s="76"/>
      <c r="HSV68" s="76"/>
      <c r="HSW68" s="76"/>
      <c r="HSX68" s="76"/>
      <c r="HSY68" s="76"/>
      <c r="HSZ68" s="76"/>
      <c r="HTA68" s="76"/>
      <c r="HTB68" s="76"/>
      <c r="HTC68" s="76"/>
      <c r="HTD68" s="76"/>
      <c r="HTE68" s="76"/>
      <c r="HTF68" s="76"/>
      <c r="HTG68" s="76"/>
      <c r="HTH68" s="76"/>
      <c r="HTI68" s="76"/>
      <c r="HTJ68" s="76"/>
      <c r="HTK68" s="76"/>
      <c r="HTL68" s="76"/>
      <c r="HTM68" s="76"/>
      <c r="HTN68" s="76"/>
      <c r="HTO68" s="76"/>
      <c r="HTP68" s="76"/>
      <c r="HTQ68" s="76"/>
      <c r="HTR68" s="76"/>
      <c r="HTS68" s="76"/>
      <c r="HTT68" s="76"/>
      <c r="HTU68" s="76"/>
      <c r="HTV68" s="76"/>
      <c r="HTW68" s="76"/>
      <c r="HTX68" s="76"/>
      <c r="HTY68" s="76"/>
      <c r="HTZ68" s="76"/>
      <c r="HUA68" s="76"/>
      <c r="HUB68" s="76"/>
      <c r="HUC68" s="76"/>
      <c r="HUD68" s="76"/>
      <c r="HUE68" s="76"/>
      <c r="HUF68" s="76"/>
      <c r="HUG68" s="76"/>
      <c r="HUH68" s="76"/>
      <c r="HUI68" s="76"/>
      <c r="HUJ68" s="76"/>
      <c r="HUK68" s="76"/>
      <c r="HUL68" s="76"/>
      <c r="HUM68" s="76"/>
      <c r="HUN68" s="76"/>
      <c r="HUO68" s="76"/>
      <c r="HUP68" s="76"/>
      <c r="HUQ68" s="76"/>
      <c r="HUR68" s="76"/>
      <c r="HUS68" s="76"/>
      <c r="HUT68" s="76"/>
      <c r="HUU68" s="76"/>
      <c r="HUV68" s="76"/>
      <c r="HUW68" s="76"/>
      <c r="HUX68" s="76"/>
      <c r="HUY68" s="76"/>
      <c r="HUZ68" s="76"/>
      <c r="HVA68" s="76"/>
      <c r="HVB68" s="76"/>
      <c r="HVC68" s="76"/>
      <c r="HVD68" s="76"/>
      <c r="HVE68" s="76"/>
      <c r="HVF68" s="76"/>
      <c r="HVG68" s="76"/>
      <c r="HVH68" s="76"/>
      <c r="HVI68" s="76"/>
      <c r="HVJ68" s="76"/>
      <c r="HVK68" s="76"/>
      <c r="HVL68" s="76"/>
      <c r="HVM68" s="76"/>
      <c r="HVN68" s="76"/>
      <c r="HVO68" s="76"/>
      <c r="HVP68" s="76"/>
      <c r="HVQ68" s="76"/>
      <c r="HVR68" s="76"/>
      <c r="HVS68" s="76"/>
      <c r="HVT68" s="76"/>
      <c r="HVU68" s="76"/>
      <c r="HVV68" s="76"/>
      <c r="HVW68" s="76"/>
      <c r="HVX68" s="76"/>
      <c r="HVY68" s="76"/>
      <c r="HVZ68" s="76"/>
      <c r="HWA68" s="76"/>
      <c r="HWB68" s="76"/>
      <c r="HWC68" s="76"/>
      <c r="HWD68" s="76"/>
      <c r="HWE68" s="76"/>
      <c r="HWF68" s="76"/>
      <c r="HWG68" s="76"/>
      <c r="HWH68" s="76"/>
      <c r="HWI68" s="76"/>
      <c r="HWJ68" s="76"/>
      <c r="HWK68" s="76"/>
      <c r="HWL68" s="76"/>
      <c r="HWM68" s="76"/>
      <c r="HWN68" s="76"/>
      <c r="HWO68" s="76"/>
      <c r="HWP68" s="76"/>
      <c r="HWQ68" s="76"/>
      <c r="HWR68" s="76"/>
      <c r="HWS68" s="76"/>
      <c r="HWT68" s="76"/>
      <c r="HWU68" s="76"/>
      <c r="HWV68" s="76"/>
      <c r="HWW68" s="76"/>
      <c r="HWX68" s="76"/>
      <c r="HWY68" s="76"/>
      <c r="HWZ68" s="76"/>
      <c r="HXA68" s="76"/>
      <c r="HXB68" s="76"/>
      <c r="HXC68" s="76"/>
      <c r="HXD68" s="76"/>
      <c r="HXE68" s="76"/>
      <c r="HXF68" s="76"/>
      <c r="HXG68" s="76"/>
      <c r="HXH68" s="76"/>
      <c r="HXI68" s="76"/>
      <c r="HXJ68" s="76"/>
      <c r="HXK68" s="76"/>
      <c r="HXL68" s="76"/>
      <c r="HXM68" s="76"/>
      <c r="HXN68" s="76"/>
      <c r="HXO68" s="76"/>
      <c r="HXP68" s="76"/>
      <c r="HXQ68" s="76"/>
      <c r="HXR68" s="76"/>
      <c r="HXS68" s="76"/>
      <c r="HXT68" s="76"/>
      <c r="HXU68" s="76"/>
      <c r="HXV68" s="76"/>
      <c r="HXW68" s="76"/>
      <c r="HXX68" s="76"/>
      <c r="HXY68" s="76"/>
      <c r="HXZ68" s="76"/>
      <c r="HYA68" s="76"/>
      <c r="HYB68" s="76"/>
      <c r="HYC68" s="76"/>
      <c r="HYD68" s="76"/>
      <c r="HYE68" s="76"/>
      <c r="HYF68" s="76"/>
      <c r="HYG68" s="76"/>
      <c r="HYH68" s="76"/>
      <c r="HYI68" s="76"/>
      <c r="HYJ68" s="76"/>
      <c r="HYK68" s="76"/>
      <c r="HYL68" s="76"/>
      <c r="HYM68" s="76"/>
      <c r="HYN68" s="76"/>
      <c r="HYO68" s="76"/>
      <c r="HYP68" s="76"/>
      <c r="HYQ68" s="76"/>
      <c r="HYR68" s="76"/>
      <c r="HYS68" s="76"/>
      <c r="HYT68" s="76"/>
      <c r="HYU68" s="76"/>
      <c r="HYV68" s="76"/>
      <c r="HYW68" s="76"/>
      <c r="HYX68" s="76"/>
      <c r="HYY68" s="76"/>
      <c r="HYZ68" s="76"/>
      <c r="HZA68" s="76"/>
      <c r="HZB68" s="76"/>
      <c r="HZC68" s="76"/>
      <c r="HZD68" s="76"/>
      <c r="HZE68" s="76"/>
      <c r="HZF68" s="76"/>
      <c r="HZG68" s="76"/>
      <c r="HZH68" s="76"/>
      <c r="HZI68" s="76"/>
      <c r="HZJ68" s="76"/>
      <c r="HZK68" s="76"/>
      <c r="HZL68" s="76"/>
      <c r="HZM68" s="76"/>
      <c r="HZN68" s="76"/>
      <c r="HZO68" s="76"/>
      <c r="HZP68" s="76"/>
      <c r="HZQ68" s="76"/>
      <c r="HZR68" s="76"/>
      <c r="HZS68" s="76"/>
      <c r="HZT68" s="76"/>
      <c r="HZU68" s="76"/>
      <c r="HZV68" s="76"/>
      <c r="HZW68" s="76"/>
      <c r="HZX68" s="76"/>
      <c r="HZY68" s="76"/>
      <c r="HZZ68" s="76"/>
      <c r="IAA68" s="76"/>
      <c r="IAB68" s="76"/>
      <c r="IAC68" s="76"/>
      <c r="IAD68" s="76"/>
      <c r="IAE68" s="76"/>
      <c r="IAF68" s="76"/>
      <c r="IAG68" s="76"/>
      <c r="IAH68" s="76"/>
      <c r="IAI68" s="76"/>
      <c r="IAJ68" s="76"/>
      <c r="IAK68" s="76"/>
      <c r="IAL68" s="76"/>
      <c r="IAM68" s="76"/>
      <c r="IAN68" s="76"/>
      <c r="IAO68" s="76"/>
      <c r="IAP68" s="76"/>
      <c r="IAQ68" s="76"/>
      <c r="IAR68" s="76"/>
      <c r="IAS68" s="76"/>
      <c r="IAT68" s="76"/>
      <c r="IAU68" s="76"/>
      <c r="IAV68" s="76"/>
      <c r="IAW68" s="76"/>
      <c r="IAX68" s="76"/>
      <c r="IAY68" s="76"/>
      <c r="IAZ68" s="76"/>
      <c r="IBA68" s="76"/>
      <c r="IBB68" s="76"/>
      <c r="IBC68" s="76"/>
      <c r="IBD68" s="76"/>
      <c r="IBE68" s="76"/>
      <c r="IBF68" s="76"/>
      <c r="IBG68" s="76"/>
      <c r="IBH68" s="76"/>
      <c r="IBI68" s="76"/>
      <c r="IBJ68" s="76"/>
      <c r="IBK68" s="76"/>
      <c r="IBL68" s="76"/>
      <c r="IBM68" s="76"/>
      <c r="IBN68" s="76"/>
      <c r="IBO68" s="76"/>
      <c r="IBP68" s="76"/>
      <c r="IBQ68" s="76"/>
      <c r="IBR68" s="76"/>
      <c r="IBS68" s="76"/>
      <c r="IBT68" s="76"/>
      <c r="IBU68" s="76"/>
      <c r="IBV68" s="76"/>
      <c r="IBW68" s="76"/>
      <c r="IBX68" s="76"/>
      <c r="IBY68" s="76"/>
      <c r="IBZ68" s="76"/>
      <c r="ICA68" s="76"/>
      <c r="ICB68" s="76"/>
      <c r="ICC68" s="76"/>
      <c r="ICD68" s="76"/>
      <c r="ICE68" s="76"/>
      <c r="ICF68" s="76"/>
      <c r="ICG68" s="76"/>
      <c r="ICH68" s="76"/>
      <c r="ICI68" s="76"/>
      <c r="ICJ68" s="76"/>
      <c r="ICK68" s="76"/>
      <c r="ICL68" s="76"/>
      <c r="ICM68" s="76"/>
      <c r="ICN68" s="76"/>
      <c r="ICO68" s="76"/>
      <c r="ICP68" s="76"/>
      <c r="ICQ68" s="76"/>
      <c r="ICR68" s="76"/>
      <c r="ICS68" s="76"/>
      <c r="ICT68" s="76"/>
      <c r="ICU68" s="76"/>
      <c r="ICV68" s="76"/>
      <c r="ICW68" s="76"/>
      <c r="ICX68" s="76"/>
      <c r="ICY68" s="76"/>
      <c r="ICZ68" s="76"/>
      <c r="IDA68" s="76"/>
      <c r="IDB68" s="76"/>
      <c r="IDC68" s="76"/>
      <c r="IDD68" s="76"/>
      <c r="IDE68" s="76"/>
      <c r="IDF68" s="76"/>
      <c r="IDG68" s="76"/>
      <c r="IDH68" s="76"/>
      <c r="IDI68" s="76"/>
      <c r="IDJ68" s="76"/>
      <c r="IDK68" s="76"/>
      <c r="IDL68" s="76"/>
      <c r="IDM68" s="76"/>
      <c r="IDN68" s="76"/>
      <c r="IDO68" s="76"/>
      <c r="IDP68" s="76"/>
      <c r="IDQ68" s="76"/>
      <c r="IDR68" s="76"/>
      <c r="IDS68" s="76"/>
      <c r="IDT68" s="76"/>
      <c r="IDU68" s="76"/>
      <c r="IDV68" s="76"/>
      <c r="IDW68" s="76"/>
      <c r="IDX68" s="76"/>
      <c r="IDY68" s="76"/>
      <c r="IDZ68" s="76"/>
      <c r="IEA68" s="76"/>
      <c r="IEB68" s="76"/>
      <c r="IEC68" s="76"/>
      <c r="IED68" s="76"/>
      <c r="IEE68" s="76"/>
      <c r="IEF68" s="76"/>
      <c r="IEG68" s="76"/>
      <c r="IEH68" s="76"/>
      <c r="IEI68" s="76"/>
      <c r="IEJ68" s="76"/>
      <c r="IEK68" s="76"/>
      <c r="IEL68" s="76"/>
      <c r="IEM68" s="76"/>
      <c r="IEN68" s="76"/>
      <c r="IEO68" s="76"/>
      <c r="IEP68" s="76"/>
      <c r="IEQ68" s="76"/>
      <c r="IER68" s="76"/>
      <c r="IES68" s="76"/>
      <c r="IET68" s="76"/>
      <c r="IEU68" s="76"/>
      <c r="IEV68" s="76"/>
      <c r="IEW68" s="76"/>
      <c r="IEX68" s="76"/>
      <c r="IEY68" s="76"/>
      <c r="IEZ68" s="76"/>
      <c r="IFA68" s="76"/>
      <c r="IFB68" s="76"/>
      <c r="IFC68" s="76"/>
      <c r="IFD68" s="76"/>
      <c r="IFE68" s="76"/>
      <c r="IFF68" s="76"/>
      <c r="IFG68" s="76"/>
      <c r="IFH68" s="76"/>
      <c r="IFI68" s="76"/>
      <c r="IFJ68" s="76"/>
      <c r="IFK68" s="76"/>
      <c r="IFL68" s="76"/>
      <c r="IFM68" s="76"/>
      <c r="IFN68" s="76"/>
      <c r="IFO68" s="76"/>
      <c r="IFP68" s="76"/>
      <c r="IFQ68" s="76"/>
      <c r="IFR68" s="76"/>
      <c r="IFS68" s="76"/>
      <c r="IFT68" s="76"/>
      <c r="IFU68" s="76"/>
      <c r="IFV68" s="76"/>
      <c r="IFW68" s="76"/>
      <c r="IFX68" s="76"/>
      <c r="IFY68" s="76"/>
      <c r="IFZ68" s="76"/>
      <c r="IGA68" s="76"/>
      <c r="IGB68" s="76"/>
      <c r="IGC68" s="76"/>
      <c r="IGD68" s="76"/>
      <c r="IGE68" s="76"/>
      <c r="IGF68" s="76"/>
      <c r="IGG68" s="76"/>
      <c r="IGH68" s="76"/>
      <c r="IGI68" s="76"/>
      <c r="IGJ68" s="76"/>
      <c r="IGK68" s="76"/>
      <c r="IGL68" s="76"/>
      <c r="IGM68" s="76"/>
      <c r="IGN68" s="76"/>
      <c r="IGO68" s="76"/>
      <c r="IGP68" s="76"/>
      <c r="IGQ68" s="76"/>
      <c r="IGR68" s="76"/>
      <c r="IGS68" s="76"/>
      <c r="IGT68" s="76"/>
      <c r="IGU68" s="76"/>
      <c r="IGV68" s="76"/>
      <c r="IGW68" s="76"/>
      <c r="IGX68" s="76"/>
      <c r="IGY68" s="76"/>
      <c r="IGZ68" s="76"/>
      <c r="IHA68" s="76"/>
      <c r="IHB68" s="76"/>
      <c r="IHC68" s="76"/>
      <c r="IHD68" s="76"/>
      <c r="IHE68" s="76"/>
      <c r="IHF68" s="76"/>
      <c r="IHG68" s="76"/>
      <c r="IHH68" s="76"/>
      <c r="IHI68" s="76"/>
      <c r="IHJ68" s="76"/>
      <c r="IHK68" s="76"/>
      <c r="IHL68" s="76"/>
      <c r="IHM68" s="76"/>
      <c r="IHN68" s="76"/>
      <c r="IHO68" s="76"/>
      <c r="IHP68" s="76"/>
      <c r="IHQ68" s="76"/>
      <c r="IHR68" s="76"/>
      <c r="IHS68" s="76"/>
      <c r="IHT68" s="76"/>
      <c r="IHU68" s="76"/>
      <c r="IHV68" s="76"/>
      <c r="IHW68" s="76"/>
      <c r="IHX68" s="76"/>
      <c r="IHY68" s="76"/>
      <c r="IHZ68" s="76"/>
      <c r="IIA68" s="76"/>
      <c r="IIB68" s="76"/>
      <c r="IIC68" s="76"/>
      <c r="IID68" s="76"/>
      <c r="IIE68" s="76"/>
      <c r="IIF68" s="76"/>
      <c r="IIG68" s="76"/>
      <c r="IIH68" s="76"/>
      <c r="III68" s="76"/>
      <c r="IIJ68" s="76"/>
      <c r="IIK68" s="76"/>
      <c r="IIL68" s="76"/>
      <c r="IIM68" s="76"/>
      <c r="IIN68" s="76"/>
      <c r="IIO68" s="76"/>
      <c r="IIP68" s="76"/>
      <c r="IIQ68" s="76"/>
      <c r="IIR68" s="76"/>
      <c r="IIS68" s="76"/>
      <c r="IIT68" s="76"/>
      <c r="IIU68" s="76"/>
      <c r="IIV68" s="76"/>
      <c r="IIW68" s="76"/>
      <c r="IIX68" s="76"/>
      <c r="IIY68" s="76"/>
      <c r="IIZ68" s="76"/>
      <c r="IJA68" s="76"/>
      <c r="IJB68" s="76"/>
      <c r="IJC68" s="76"/>
      <c r="IJD68" s="76"/>
      <c r="IJE68" s="76"/>
      <c r="IJF68" s="76"/>
      <c r="IJG68" s="76"/>
      <c r="IJH68" s="76"/>
      <c r="IJI68" s="76"/>
      <c r="IJJ68" s="76"/>
      <c r="IJK68" s="76"/>
      <c r="IJL68" s="76"/>
      <c r="IJM68" s="76"/>
      <c r="IJN68" s="76"/>
      <c r="IJO68" s="76"/>
      <c r="IJP68" s="76"/>
      <c r="IJQ68" s="76"/>
      <c r="IJR68" s="76"/>
      <c r="IJS68" s="76"/>
      <c r="IJT68" s="76"/>
      <c r="IJU68" s="76"/>
      <c r="IJV68" s="76"/>
      <c r="IJW68" s="76"/>
      <c r="IJX68" s="76"/>
      <c r="IJY68" s="76"/>
      <c r="IJZ68" s="76"/>
      <c r="IKA68" s="76"/>
      <c r="IKB68" s="76"/>
      <c r="IKC68" s="76"/>
      <c r="IKD68" s="76"/>
      <c r="IKE68" s="76"/>
      <c r="IKF68" s="76"/>
      <c r="IKG68" s="76"/>
      <c r="IKH68" s="76"/>
      <c r="IKI68" s="76"/>
      <c r="IKJ68" s="76"/>
      <c r="IKK68" s="76"/>
      <c r="IKL68" s="76"/>
      <c r="IKM68" s="76"/>
      <c r="IKN68" s="76"/>
      <c r="IKO68" s="76"/>
      <c r="IKP68" s="76"/>
      <c r="IKQ68" s="76"/>
      <c r="IKR68" s="76"/>
      <c r="IKS68" s="76"/>
      <c r="IKT68" s="76"/>
      <c r="IKU68" s="76"/>
      <c r="IKV68" s="76"/>
      <c r="IKW68" s="76"/>
      <c r="IKX68" s="76"/>
      <c r="IKY68" s="76"/>
      <c r="IKZ68" s="76"/>
      <c r="ILA68" s="76"/>
      <c r="ILB68" s="76"/>
      <c r="ILC68" s="76"/>
      <c r="ILD68" s="76"/>
      <c r="ILE68" s="76"/>
      <c r="ILF68" s="76"/>
      <c r="ILG68" s="76"/>
      <c r="ILH68" s="76"/>
      <c r="ILI68" s="76"/>
      <c r="ILJ68" s="76"/>
      <c r="ILK68" s="76"/>
      <c r="ILL68" s="76"/>
      <c r="ILM68" s="76"/>
      <c r="ILN68" s="76"/>
      <c r="ILO68" s="76"/>
      <c r="ILP68" s="76"/>
      <c r="ILQ68" s="76"/>
      <c r="ILR68" s="76"/>
      <c r="ILS68" s="76"/>
      <c r="ILT68" s="76"/>
      <c r="ILU68" s="76"/>
      <c r="ILV68" s="76"/>
      <c r="ILW68" s="76"/>
      <c r="ILX68" s="76"/>
      <c r="ILY68" s="76"/>
      <c r="ILZ68" s="76"/>
      <c r="IMA68" s="76"/>
      <c r="IMB68" s="76"/>
      <c r="IMC68" s="76"/>
      <c r="IMD68" s="76"/>
      <c r="IME68" s="76"/>
      <c r="IMF68" s="76"/>
      <c r="IMG68" s="76"/>
      <c r="IMH68" s="76"/>
      <c r="IMI68" s="76"/>
      <c r="IMJ68" s="76"/>
      <c r="IMK68" s="76"/>
      <c r="IML68" s="76"/>
      <c r="IMM68" s="76"/>
      <c r="IMN68" s="76"/>
      <c r="IMO68" s="76"/>
      <c r="IMP68" s="76"/>
      <c r="IMQ68" s="76"/>
      <c r="IMR68" s="76"/>
      <c r="IMS68" s="76"/>
      <c r="IMT68" s="76"/>
      <c r="IMU68" s="76"/>
      <c r="IMV68" s="76"/>
      <c r="IMW68" s="76"/>
      <c r="IMX68" s="76"/>
      <c r="IMY68" s="76"/>
      <c r="IMZ68" s="76"/>
      <c r="INA68" s="76"/>
      <c r="INB68" s="76"/>
      <c r="INC68" s="76"/>
      <c r="IND68" s="76"/>
      <c r="INE68" s="76"/>
      <c r="INF68" s="76"/>
      <c r="ING68" s="76"/>
      <c r="INH68" s="76"/>
      <c r="INI68" s="76"/>
      <c r="INJ68" s="76"/>
      <c r="INK68" s="76"/>
      <c r="INL68" s="76"/>
      <c r="INM68" s="76"/>
      <c r="INN68" s="76"/>
      <c r="INO68" s="76"/>
      <c r="INP68" s="76"/>
      <c r="INQ68" s="76"/>
      <c r="INR68" s="76"/>
      <c r="INS68" s="76"/>
      <c r="INT68" s="76"/>
      <c r="INU68" s="76"/>
      <c r="INV68" s="76"/>
      <c r="INW68" s="76"/>
      <c r="INX68" s="76"/>
      <c r="INY68" s="76"/>
      <c r="INZ68" s="76"/>
      <c r="IOA68" s="76"/>
      <c r="IOB68" s="76"/>
      <c r="IOC68" s="76"/>
      <c r="IOD68" s="76"/>
      <c r="IOE68" s="76"/>
      <c r="IOF68" s="76"/>
      <c r="IOG68" s="76"/>
      <c r="IOH68" s="76"/>
      <c r="IOI68" s="76"/>
      <c r="IOJ68" s="76"/>
      <c r="IOK68" s="76"/>
      <c r="IOL68" s="76"/>
      <c r="IOM68" s="76"/>
      <c r="ION68" s="76"/>
      <c r="IOO68" s="76"/>
      <c r="IOP68" s="76"/>
      <c r="IOQ68" s="76"/>
      <c r="IOR68" s="76"/>
      <c r="IOS68" s="76"/>
      <c r="IOT68" s="76"/>
      <c r="IOU68" s="76"/>
      <c r="IOV68" s="76"/>
      <c r="IOW68" s="76"/>
      <c r="IOX68" s="76"/>
      <c r="IOY68" s="76"/>
      <c r="IOZ68" s="76"/>
      <c r="IPA68" s="76"/>
      <c r="IPB68" s="76"/>
      <c r="IPC68" s="76"/>
      <c r="IPD68" s="76"/>
      <c r="IPE68" s="76"/>
      <c r="IPF68" s="76"/>
      <c r="IPG68" s="76"/>
      <c r="IPH68" s="76"/>
      <c r="IPI68" s="76"/>
      <c r="IPJ68" s="76"/>
      <c r="IPK68" s="76"/>
      <c r="IPL68" s="76"/>
      <c r="IPM68" s="76"/>
      <c r="IPN68" s="76"/>
      <c r="IPO68" s="76"/>
      <c r="IPP68" s="76"/>
      <c r="IPQ68" s="76"/>
      <c r="IPR68" s="76"/>
      <c r="IPS68" s="76"/>
      <c r="IPT68" s="76"/>
      <c r="IPU68" s="76"/>
      <c r="IPV68" s="76"/>
      <c r="IPW68" s="76"/>
      <c r="IPX68" s="76"/>
      <c r="IPY68" s="76"/>
      <c r="IPZ68" s="76"/>
      <c r="IQA68" s="76"/>
      <c r="IQB68" s="76"/>
      <c r="IQC68" s="76"/>
      <c r="IQD68" s="76"/>
      <c r="IQE68" s="76"/>
      <c r="IQF68" s="76"/>
      <c r="IQG68" s="76"/>
      <c r="IQH68" s="76"/>
      <c r="IQI68" s="76"/>
      <c r="IQJ68" s="76"/>
      <c r="IQK68" s="76"/>
      <c r="IQL68" s="76"/>
      <c r="IQM68" s="76"/>
      <c r="IQN68" s="76"/>
      <c r="IQO68" s="76"/>
      <c r="IQP68" s="76"/>
      <c r="IQQ68" s="76"/>
      <c r="IQR68" s="76"/>
      <c r="IQS68" s="76"/>
      <c r="IQT68" s="76"/>
      <c r="IQU68" s="76"/>
      <c r="IQV68" s="76"/>
      <c r="IQW68" s="76"/>
      <c r="IQX68" s="76"/>
      <c r="IQY68" s="76"/>
      <c r="IQZ68" s="76"/>
      <c r="IRA68" s="76"/>
      <c r="IRB68" s="76"/>
      <c r="IRC68" s="76"/>
      <c r="IRD68" s="76"/>
      <c r="IRE68" s="76"/>
      <c r="IRF68" s="76"/>
      <c r="IRG68" s="76"/>
      <c r="IRH68" s="76"/>
      <c r="IRI68" s="76"/>
      <c r="IRJ68" s="76"/>
      <c r="IRK68" s="76"/>
      <c r="IRL68" s="76"/>
      <c r="IRM68" s="76"/>
      <c r="IRN68" s="76"/>
      <c r="IRO68" s="76"/>
      <c r="IRP68" s="76"/>
      <c r="IRQ68" s="76"/>
      <c r="IRR68" s="76"/>
      <c r="IRS68" s="76"/>
      <c r="IRT68" s="76"/>
      <c r="IRU68" s="76"/>
      <c r="IRV68" s="76"/>
      <c r="IRW68" s="76"/>
      <c r="IRX68" s="76"/>
      <c r="IRY68" s="76"/>
      <c r="IRZ68" s="76"/>
      <c r="ISA68" s="76"/>
      <c r="ISB68" s="76"/>
      <c r="ISC68" s="76"/>
      <c r="ISD68" s="76"/>
      <c r="ISE68" s="76"/>
      <c r="ISF68" s="76"/>
      <c r="ISG68" s="76"/>
      <c r="ISH68" s="76"/>
      <c r="ISI68" s="76"/>
      <c r="ISJ68" s="76"/>
      <c r="ISK68" s="76"/>
      <c r="ISL68" s="76"/>
      <c r="ISM68" s="76"/>
      <c r="ISN68" s="76"/>
      <c r="ISO68" s="76"/>
      <c r="ISP68" s="76"/>
      <c r="ISQ68" s="76"/>
      <c r="ISR68" s="76"/>
      <c r="ISS68" s="76"/>
      <c r="IST68" s="76"/>
      <c r="ISU68" s="76"/>
      <c r="ISV68" s="76"/>
      <c r="ISW68" s="76"/>
      <c r="ISX68" s="76"/>
      <c r="ISY68" s="76"/>
      <c r="ISZ68" s="76"/>
      <c r="ITA68" s="76"/>
      <c r="ITB68" s="76"/>
      <c r="ITC68" s="76"/>
      <c r="ITD68" s="76"/>
      <c r="ITE68" s="76"/>
      <c r="ITF68" s="76"/>
      <c r="ITG68" s="76"/>
      <c r="ITH68" s="76"/>
      <c r="ITI68" s="76"/>
      <c r="ITJ68" s="76"/>
      <c r="ITK68" s="76"/>
      <c r="ITL68" s="76"/>
      <c r="ITM68" s="76"/>
      <c r="ITN68" s="76"/>
      <c r="ITO68" s="76"/>
      <c r="ITP68" s="76"/>
      <c r="ITQ68" s="76"/>
      <c r="ITR68" s="76"/>
      <c r="ITS68" s="76"/>
      <c r="ITT68" s="76"/>
      <c r="ITU68" s="76"/>
      <c r="ITV68" s="76"/>
      <c r="ITW68" s="76"/>
      <c r="ITX68" s="76"/>
      <c r="ITY68" s="76"/>
      <c r="ITZ68" s="76"/>
      <c r="IUA68" s="76"/>
      <c r="IUB68" s="76"/>
      <c r="IUC68" s="76"/>
      <c r="IUD68" s="76"/>
      <c r="IUE68" s="76"/>
      <c r="IUF68" s="76"/>
      <c r="IUG68" s="76"/>
      <c r="IUH68" s="76"/>
      <c r="IUI68" s="76"/>
      <c r="IUJ68" s="76"/>
      <c r="IUK68" s="76"/>
      <c r="IUL68" s="76"/>
      <c r="IUM68" s="76"/>
      <c r="IUN68" s="76"/>
      <c r="IUO68" s="76"/>
      <c r="IUP68" s="76"/>
      <c r="IUQ68" s="76"/>
      <c r="IUR68" s="76"/>
      <c r="IUS68" s="76"/>
      <c r="IUT68" s="76"/>
      <c r="IUU68" s="76"/>
      <c r="IUV68" s="76"/>
      <c r="IUW68" s="76"/>
      <c r="IUX68" s="76"/>
      <c r="IUY68" s="76"/>
      <c r="IUZ68" s="76"/>
      <c r="IVA68" s="76"/>
      <c r="IVB68" s="76"/>
      <c r="IVC68" s="76"/>
      <c r="IVD68" s="76"/>
      <c r="IVE68" s="76"/>
      <c r="IVF68" s="76"/>
      <c r="IVG68" s="76"/>
      <c r="IVH68" s="76"/>
      <c r="IVI68" s="76"/>
      <c r="IVJ68" s="76"/>
      <c r="IVK68" s="76"/>
      <c r="IVL68" s="76"/>
      <c r="IVM68" s="76"/>
      <c r="IVN68" s="76"/>
      <c r="IVO68" s="76"/>
      <c r="IVP68" s="76"/>
      <c r="IVQ68" s="76"/>
      <c r="IVR68" s="76"/>
      <c r="IVS68" s="76"/>
      <c r="IVT68" s="76"/>
      <c r="IVU68" s="76"/>
      <c r="IVV68" s="76"/>
      <c r="IVW68" s="76"/>
      <c r="IVX68" s="76"/>
      <c r="IVY68" s="76"/>
      <c r="IVZ68" s="76"/>
      <c r="IWA68" s="76"/>
      <c r="IWB68" s="76"/>
      <c r="IWC68" s="76"/>
      <c r="IWD68" s="76"/>
      <c r="IWE68" s="76"/>
      <c r="IWF68" s="76"/>
      <c r="IWG68" s="76"/>
      <c r="IWH68" s="76"/>
      <c r="IWI68" s="76"/>
      <c r="IWJ68" s="76"/>
      <c r="IWK68" s="76"/>
      <c r="IWL68" s="76"/>
      <c r="IWM68" s="76"/>
      <c r="IWN68" s="76"/>
      <c r="IWO68" s="76"/>
      <c r="IWP68" s="76"/>
      <c r="IWQ68" s="76"/>
      <c r="IWR68" s="76"/>
      <c r="IWS68" s="76"/>
      <c r="IWT68" s="76"/>
      <c r="IWU68" s="76"/>
      <c r="IWV68" s="76"/>
      <c r="IWW68" s="76"/>
      <c r="IWX68" s="76"/>
      <c r="IWY68" s="76"/>
      <c r="IWZ68" s="76"/>
      <c r="IXA68" s="76"/>
      <c r="IXB68" s="76"/>
      <c r="IXC68" s="76"/>
      <c r="IXD68" s="76"/>
      <c r="IXE68" s="76"/>
      <c r="IXF68" s="76"/>
      <c r="IXG68" s="76"/>
      <c r="IXH68" s="76"/>
      <c r="IXI68" s="76"/>
      <c r="IXJ68" s="76"/>
      <c r="IXK68" s="76"/>
      <c r="IXL68" s="76"/>
      <c r="IXM68" s="76"/>
      <c r="IXN68" s="76"/>
      <c r="IXO68" s="76"/>
      <c r="IXP68" s="76"/>
      <c r="IXQ68" s="76"/>
      <c r="IXR68" s="76"/>
      <c r="IXS68" s="76"/>
      <c r="IXT68" s="76"/>
      <c r="IXU68" s="76"/>
      <c r="IXV68" s="76"/>
      <c r="IXW68" s="76"/>
      <c r="IXX68" s="76"/>
      <c r="IXY68" s="76"/>
      <c r="IXZ68" s="76"/>
      <c r="IYA68" s="76"/>
      <c r="IYB68" s="76"/>
      <c r="IYC68" s="76"/>
      <c r="IYD68" s="76"/>
      <c r="IYE68" s="76"/>
      <c r="IYF68" s="76"/>
      <c r="IYG68" s="76"/>
      <c r="IYH68" s="76"/>
      <c r="IYI68" s="76"/>
      <c r="IYJ68" s="76"/>
      <c r="IYK68" s="76"/>
      <c r="IYL68" s="76"/>
      <c r="IYM68" s="76"/>
      <c r="IYN68" s="76"/>
      <c r="IYO68" s="76"/>
      <c r="IYP68" s="76"/>
      <c r="IYQ68" s="76"/>
      <c r="IYR68" s="76"/>
      <c r="IYS68" s="76"/>
      <c r="IYT68" s="76"/>
      <c r="IYU68" s="76"/>
      <c r="IYV68" s="76"/>
      <c r="IYW68" s="76"/>
      <c r="IYX68" s="76"/>
      <c r="IYY68" s="76"/>
      <c r="IYZ68" s="76"/>
      <c r="IZA68" s="76"/>
      <c r="IZB68" s="76"/>
      <c r="IZC68" s="76"/>
      <c r="IZD68" s="76"/>
      <c r="IZE68" s="76"/>
      <c r="IZF68" s="76"/>
      <c r="IZG68" s="76"/>
      <c r="IZH68" s="76"/>
      <c r="IZI68" s="76"/>
      <c r="IZJ68" s="76"/>
      <c r="IZK68" s="76"/>
      <c r="IZL68" s="76"/>
      <c r="IZM68" s="76"/>
      <c r="IZN68" s="76"/>
      <c r="IZO68" s="76"/>
      <c r="IZP68" s="76"/>
      <c r="IZQ68" s="76"/>
      <c r="IZR68" s="76"/>
      <c r="IZS68" s="76"/>
      <c r="IZT68" s="76"/>
      <c r="IZU68" s="76"/>
      <c r="IZV68" s="76"/>
      <c r="IZW68" s="76"/>
      <c r="IZX68" s="76"/>
      <c r="IZY68" s="76"/>
      <c r="IZZ68" s="76"/>
      <c r="JAA68" s="76"/>
      <c r="JAB68" s="76"/>
      <c r="JAC68" s="76"/>
      <c r="JAD68" s="76"/>
      <c r="JAE68" s="76"/>
      <c r="JAF68" s="76"/>
      <c r="JAG68" s="76"/>
      <c r="JAH68" s="76"/>
      <c r="JAI68" s="76"/>
      <c r="JAJ68" s="76"/>
      <c r="JAK68" s="76"/>
      <c r="JAL68" s="76"/>
      <c r="JAM68" s="76"/>
      <c r="JAN68" s="76"/>
      <c r="JAO68" s="76"/>
      <c r="JAP68" s="76"/>
      <c r="JAQ68" s="76"/>
      <c r="JAR68" s="76"/>
      <c r="JAS68" s="76"/>
      <c r="JAT68" s="76"/>
      <c r="JAU68" s="76"/>
      <c r="JAV68" s="76"/>
      <c r="JAW68" s="76"/>
      <c r="JAX68" s="76"/>
      <c r="JAY68" s="76"/>
      <c r="JAZ68" s="76"/>
      <c r="JBA68" s="76"/>
      <c r="JBB68" s="76"/>
      <c r="JBC68" s="76"/>
      <c r="JBD68" s="76"/>
      <c r="JBE68" s="76"/>
      <c r="JBF68" s="76"/>
      <c r="JBG68" s="76"/>
      <c r="JBH68" s="76"/>
      <c r="JBI68" s="76"/>
      <c r="JBJ68" s="76"/>
      <c r="JBK68" s="76"/>
      <c r="JBL68" s="76"/>
      <c r="JBM68" s="76"/>
      <c r="JBN68" s="76"/>
      <c r="JBO68" s="76"/>
      <c r="JBP68" s="76"/>
      <c r="JBQ68" s="76"/>
      <c r="JBR68" s="76"/>
      <c r="JBS68" s="76"/>
      <c r="JBT68" s="76"/>
      <c r="JBU68" s="76"/>
      <c r="JBV68" s="76"/>
      <c r="JBW68" s="76"/>
      <c r="JBX68" s="76"/>
      <c r="JBY68" s="76"/>
      <c r="JBZ68" s="76"/>
      <c r="JCA68" s="76"/>
      <c r="JCB68" s="76"/>
      <c r="JCC68" s="76"/>
      <c r="JCD68" s="76"/>
      <c r="JCE68" s="76"/>
      <c r="JCF68" s="76"/>
      <c r="JCG68" s="76"/>
      <c r="JCH68" s="76"/>
      <c r="JCI68" s="76"/>
      <c r="JCJ68" s="76"/>
      <c r="JCK68" s="76"/>
      <c r="JCL68" s="76"/>
      <c r="JCM68" s="76"/>
      <c r="JCN68" s="76"/>
      <c r="JCO68" s="76"/>
      <c r="JCP68" s="76"/>
      <c r="JCQ68" s="76"/>
      <c r="JCR68" s="76"/>
      <c r="JCS68" s="76"/>
      <c r="JCT68" s="76"/>
      <c r="JCU68" s="76"/>
      <c r="JCV68" s="76"/>
      <c r="JCW68" s="76"/>
      <c r="JCX68" s="76"/>
      <c r="JCY68" s="76"/>
      <c r="JCZ68" s="76"/>
      <c r="JDA68" s="76"/>
      <c r="JDB68" s="76"/>
      <c r="JDC68" s="76"/>
      <c r="JDD68" s="76"/>
      <c r="JDE68" s="76"/>
      <c r="JDF68" s="76"/>
      <c r="JDG68" s="76"/>
      <c r="JDH68" s="76"/>
      <c r="JDI68" s="76"/>
      <c r="JDJ68" s="76"/>
      <c r="JDK68" s="76"/>
      <c r="JDL68" s="76"/>
      <c r="JDM68" s="76"/>
      <c r="JDN68" s="76"/>
      <c r="JDO68" s="76"/>
      <c r="JDP68" s="76"/>
      <c r="JDQ68" s="76"/>
      <c r="JDR68" s="76"/>
      <c r="JDS68" s="76"/>
      <c r="JDT68" s="76"/>
      <c r="JDU68" s="76"/>
      <c r="JDV68" s="76"/>
      <c r="JDW68" s="76"/>
      <c r="JDX68" s="76"/>
      <c r="JDY68" s="76"/>
      <c r="JDZ68" s="76"/>
      <c r="JEA68" s="76"/>
      <c r="JEB68" s="76"/>
      <c r="JEC68" s="76"/>
      <c r="JED68" s="76"/>
      <c r="JEE68" s="76"/>
      <c r="JEF68" s="76"/>
      <c r="JEG68" s="76"/>
      <c r="JEH68" s="76"/>
      <c r="JEI68" s="76"/>
      <c r="JEJ68" s="76"/>
      <c r="JEK68" s="76"/>
      <c r="JEL68" s="76"/>
      <c r="JEM68" s="76"/>
      <c r="JEN68" s="76"/>
      <c r="JEO68" s="76"/>
      <c r="JEP68" s="76"/>
      <c r="JEQ68" s="76"/>
      <c r="JER68" s="76"/>
      <c r="JES68" s="76"/>
      <c r="JET68" s="76"/>
      <c r="JEU68" s="76"/>
      <c r="JEV68" s="76"/>
      <c r="JEW68" s="76"/>
      <c r="JEX68" s="76"/>
      <c r="JEY68" s="76"/>
      <c r="JEZ68" s="76"/>
      <c r="JFA68" s="76"/>
      <c r="JFB68" s="76"/>
      <c r="JFC68" s="76"/>
      <c r="JFD68" s="76"/>
      <c r="JFE68" s="76"/>
      <c r="JFF68" s="76"/>
      <c r="JFG68" s="76"/>
      <c r="JFH68" s="76"/>
      <c r="JFI68" s="76"/>
      <c r="JFJ68" s="76"/>
      <c r="JFK68" s="76"/>
      <c r="JFL68" s="76"/>
      <c r="JFM68" s="76"/>
      <c r="JFN68" s="76"/>
      <c r="JFO68" s="76"/>
      <c r="JFP68" s="76"/>
      <c r="JFQ68" s="76"/>
      <c r="JFR68" s="76"/>
      <c r="JFS68" s="76"/>
      <c r="JFT68" s="76"/>
      <c r="JFU68" s="76"/>
      <c r="JFV68" s="76"/>
      <c r="JFW68" s="76"/>
      <c r="JFX68" s="76"/>
      <c r="JFY68" s="76"/>
      <c r="JFZ68" s="76"/>
      <c r="JGA68" s="76"/>
      <c r="JGB68" s="76"/>
      <c r="JGC68" s="76"/>
      <c r="JGD68" s="76"/>
      <c r="JGE68" s="76"/>
      <c r="JGF68" s="76"/>
      <c r="JGG68" s="76"/>
      <c r="JGH68" s="76"/>
      <c r="JGI68" s="76"/>
      <c r="JGJ68" s="76"/>
      <c r="JGK68" s="76"/>
      <c r="JGL68" s="76"/>
      <c r="JGM68" s="76"/>
      <c r="JGN68" s="76"/>
      <c r="JGO68" s="76"/>
      <c r="JGP68" s="76"/>
      <c r="JGQ68" s="76"/>
      <c r="JGR68" s="76"/>
      <c r="JGS68" s="76"/>
      <c r="JGT68" s="76"/>
      <c r="JGU68" s="76"/>
      <c r="JGV68" s="76"/>
      <c r="JGW68" s="76"/>
      <c r="JGX68" s="76"/>
      <c r="JGY68" s="76"/>
      <c r="JGZ68" s="76"/>
      <c r="JHA68" s="76"/>
      <c r="JHB68" s="76"/>
      <c r="JHC68" s="76"/>
      <c r="JHD68" s="76"/>
      <c r="JHE68" s="76"/>
      <c r="JHF68" s="76"/>
      <c r="JHG68" s="76"/>
      <c r="JHH68" s="76"/>
      <c r="JHI68" s="76"/>
      <c r="JHJ68" s="76"/>
      <c r="JHK68" s="76"/>
      <c r="JHL68" s="76"/>
      <c r="JHM68" s="76"/>
      <c r="JHN68" s="76"/>
      <c r="JHO68" s="76"/>
      <c r="JHP68" s="76"/>
      <c r="JHQ68" s="76"/>
      <c r="JHR68" s="76"/>
      <c r="JHS68" s="76"/>
      <c r="JHT68" s="76"/>
      <c r="JHU68" s="76"/>
      <c r="JHV68" s="76"/>
      <c r="JHW68" s="76"/>
      <c r="JHX68" s="76"/>
      <c r="JHY68" s="76"/>
      <c r="JHZ68" s="76"/>
      <c r="JIA68" s="76"/>
      <c r="JIB68" s="76"/>
      <c r="JIC68" s="76"/>
      <c r="JID68" s="76"/>
      <c r="JIE68" s="76"/>
      <c r="JIF68" s="76"/>
      <c r="JIG68" s="76"/>
      <c r="JIH68" s="76"/>
      <c r="JII68" s="76"/>
      <c r="JIJ68" s="76"/>
      <c r="JIK68" s="76"/>
      <c r="JIL68" s="76"/>
      <c r="JIM68" s="76"/>
      <c r="JIN68" s="76"/>
      <c r="JIO68" s="76"/>
      <c r="JIP68" s="76"/>
      <c r="JIQ68" s="76"/>
      <c r="JIR68" s="76"/>
      <c r="JIS68" s="76"/>
      <c r="JIT68" s="76"/>
      <c r="JIU68" s="76"/>
      <c r="JIV68" s="76"/>
      <c r="JIW68" s="76"/>
      <c r="JIX68" s="76"/>
      <c r="JIY68" s="76"/>
      <c r="JIZ68" s="76"/>
      <c r="JJA68" s="76"/>
      <c r="JJB68" s="76"/>
      <c r="JJC68" s="76"/>
      <c r="JJD68" s="76"/>
      <c r="JJE68" s="76"/>
      <c r="JJF68" s="76"/>
      <c r="JJG68" s="76"/>
      <c r="JJH68" s="76"/>
      <c r="JJI68" s="76"/>
      <c r="JJJ68" s="76"/>
      <c r="JJK68" s="76"/>
      <c r="JJL68" s="76"/>
      <c r="JJM68" s="76"/>
      <c r="JJN68" s="76"/>
      <c r="JJO68" s="76"/>
      <c r="JJP68" s="76"/>
      <c r="JJQ68" s="76"/>
      <c r="JJR68" s="76"/>
      <c r="JJS68" s="76"/>
      <c r="JJT68" s="76"/>
      <c r="JJU68" s="76"/>
      <c r="JJV68" s="76"/>
      <c r="JJW68" s="76"/>
      <c r="JJX68" s="76"/>
      <c r="JJY68" s="76"/>
      <c r="JJZ68" s="76"/>
      <c r="JKA68" s="76"/>
      <c r="JKB68" s="76"/>
      <c r="JKC68" s="76"/>
      <c r="JKD68" s="76"/>
      <c r="JKE68" s="76"/>
      <c r="JKF68" s="76"/>
      <c r="JKG68" s="76"/>
      <c r="JKH68" s="76"/>
      <c r="JKI68" s="76"/>
      <c r="JKJ68" s="76"/>
      <c r="JKK68" s="76"/>
      <c r="JKL68" s="76"/>
      <c r="JKM68" s="76"/>
      <c r="JKN68" s="76"/>
      <c r="JKO68" s="76"/>
      <c r="JKP68" s="76"/>
      <c r="JKQ68" s="76"/>
      <c r="JKR68" s="76"/>
      <c r="JKS68" s="76"/>
      <c r="JKT68" s="76"/>
      <c r="JKU68" s="76"/>
      <c r="JKV68" s="76"/>
      <c r="JKW68" s="76"/>
      <c r="JKX68" s="76"/>
      <c r="JKY68" s="76"/>
      <c r="JKZ68" s="76"/>
      <c r="JLA68" s="76"/>
      <c r="JLB68" s="76"/>
      <c r="JLC68" s="76"/>
      <c r="JLD68" s="76"/>
      <c r="JLE68" s="76"/>
      <c r="JLF68" s="76"/>
      <c r="JLG68" s="76"/>
      <c r="JLH68" s="76"/>
      <c r="JLI68" s="76"/>
      <c r="JLJ68" s="76"/>
      <c r="JLK68" s="76"/>
      <c r="JLL68" s="76"/>
      <c r="JLM68" s="76"/>
      <c r="JLN68" s="76"/>
      <c r="JLO68" s="76"/>
      <c r="JLP68" s="76"/>
      <c r="JLQ68" s="76"/>
      <c r="JLR68" s="76"/>
      <c r="JLS68" s="76"/>
      <c r="JLT68" s="76"/>
      <c r="JLU68" s="76"/>
      <c r="JLV68" s="76"/>
      <c r="JLW68" s="76"/>
      <c r="JLX68" s="76"/>
      <c r="JLY68" s="76"/>
      <c r="JLZ68" s="76"/>
      <c r="JMA68" s="76"/>
      <c r="JMB68" s="76"/>
      <c r="JMC68" s="76"/>
      <c r="JMD68" s="76"/>
      <c r="JME68" s="76"/>
      <c r="JMF68" s="76"/>
      <c r="JMG68" s="76"/>
      <c r="JMH68" s="76"/>
      <c r="JMI68" s="76"/>
      <c r="JMJ68" s="76"/>
      <c r="JMK68" s="76"/>
      <c r="JML68" s="76"/>
      <c r="JMM68" s="76"/>
      <c r="JMN68" s="76"/>
      <c r="JMO68" s="76"/>
      <c r="JMP68" s="76"/>
      <c r="JMQ68" s="76"/>
      <c r="JMR68" s="76"/>
      <c r="JMS68" s="76"/>
      <c r="JMT68" s="76"/>
      <c r="JMU68" s="76"/>
      <c r="JMV68" s="76"/>
      <c r="JMW68" s="76"/>
      <c r="JMX68" s="76"/>
      <c r="JMY68" s="76"/>
      <c r="JMZ68" s="76"/>
      <c r="JNA68" s="76"/>
      <c r="JNB68" s="76"/>
      <c r="JNC68" s="76"/>
      <c r="JND68" s="76"/>
      <c r="JNE68" s="76"/>
      <c r="JNF68" s="76"/>
      <c r="JNG68" s="76"/>
      <c r="JNH68" s="76"/>
      <c r="JNI68" s="76"/>
      <c r="JNJ68" s="76"/>
      <c r="JNK68" s="76"/>
      <c r="JNL68" s="76"/>
      <c r="JNM68" s="76"/>
      <c r="JNN68" s="76"/>
      <c r="JNO68" s="76"/>
      <c r="JNP68" s="76"/>
      <c r="JNQ68" s="76"/>
      <c r="JNR68" s="76"/>
      <c r="JNS68" s="76"/>
      <c r="JNT68" s="76"/>
      <c r="JNU68" s="76"/>
      <c r="JNV68" s="76"/>
      <c r="JNW68" s="76"/>
      <c r="JNX68" s="76"/>
      <c r="JNY68" s="76"/>
      <c r="JNZ68" s="76"/>
      <c r="JOA68" s="76"/>
      <c r="JOB68" s="76"/>
      <c r="JOC68" s="76"/>
      <c r="JOD68" s="76"/>
      <c r="JOE68" s="76"/>
      <c r="JOF68" s="76"/>
      <c r="JOG68" s="76"/>
      <c r="JOH68" s="76"/>
      <c r="JOI68" s="76"/>
      <c r="JOJ68" s="76"/>
      <c r="JOK68" s="76"/>
      <c r="JOL68" s="76"/>
      <c r="JOM68" s="76"/>
      <c r="JON68" s="76"/>
      <c r="JOO68" s="76"/>
      <c r="JOP68" s="76"/>
      <c r="JOQ68" s="76"/>
      <c r="JOR68" s="76"/>
      <c r="JOS68" s="76"/>
      <c r="JOT68" s="76"/>
      <c r="JOU68" s="76"/>
      <c r="JOV68" s="76"/>
      <c r="JOW68" s="76"/>
      <c r="JOX68" s="76"/>
      <c r="JOY68" s="76"/>
      <c r="JOZ68" s="76"/>
      <c r="JPA68" s="76"/>
      <c r="JPB68" s="76"/>
      <c r="JPC68" s="76"/>
      <c r="JPD68" s="76"/>
      <c r="JPE68" s="76"/>
      <c r="JPF68" s="76"/>
      <c r="JPG68" s="76"/>
      <c r="JPH68" s="76"/>
      <c r="JPI68" s="76"/>
      <c r="JPJ68" s="76"/>
      <c r="JPK68" s="76"/>
      <c r="JPL68" s="76"/>
      <c r="JPM68" s="76"/>
      <c r="JPN68" s="76"/>
      <c r="JPO68" s="76"/>
      <c r="JPP68" s="76"/>
      <c r="JPQ68" s="76"/>
      <c r="JPR68" s="76"/>
      <c r="JPS68" s="76"/>
      <c r="JPT68" s="76"/>
      <c r="JPU68" s="76"/>
      <c r="JPV68" s="76"/>
      <c r="JPW68" s="76"/>
      <c r="JPX68" s="76"/>
      <c r="JPY68" s="76"/>
      <c r="JPZ68" s="76"/>
      <c r="JQA68" s="76"/>
      <c r="JQB68" s="76"/>
      <c r="JQC68" s="76"/>
      <c r="JQD68" s="76"/>
      <c r="JQE68" s="76"/>
      <c r="JQF68" s="76"/>
      <c r="JQG68" s="76"/>
      <c r="JQH68" s="76"/>
      <c r="JQI68" s="76"/>
      <c r="JQJ68" s="76"/>
      <c r="JQK68" s="76"/>
      <c r="JQL68" s="76"/>
      <c r="JQM68" s="76"/>
      <c r="JQN68" s="76"/>
      <c r="JQO68" s="76"/>
      <c r="JQP68" s="76"/>
      <c r="JQQ68" s="76"/>
      <c r="JQR68" s="76"/>
      <c r="JQS68" s="76"/>
      <c r="JQT68" s="76"/>
      <c r="JQU68" s="76"/>
      <c r="JQV68" s="76"/>
      <c r="JQW68" s="76"/>
      <c r="JQX68" s="76"/>
      <c r="JQY68" s="76"/>
      <c r="JQZ68" s="76"/>
      <c r="JRA68" s="76"/>
      <c r="JRB68" s="76"/>
      <c r="JRC68" s="76"/>
      <c r="JRD68" s="76"/>
      <c r="JRE68" s="76"/>
      <c r="JRF68" s="76"/>
      <c r="JRG68" s="76"/>
      <c r="JRH68" s="76"/>
      <c r="JRI68" s="76"/>
      <c r="JRJ68" s="76"/>
      <c r="JRK68" s="76"/>
      <c r="JRL68" s="76"/>
      <c r="JRM68" s="76"/>
      <c r="JRN68" s="76"/>
      <c r="JRO68" s="76"/>
      <c r="JRP68" s="76"/>
      <c r="JRQ68" s="76"/>
      <c r="JRR68" s="76"/>
      <c r="JRS68" s="76"/>
      <c r="JRT68" s="76"/>
      <c r="JRU68" s="76"/>
      <c r="JRV68" s="76"/>
      <c r="JRW68" s="76"/>
      <c r="JRX68" s="76"/>
      <c r="JRY68" s="76"/>
      <c r="JRZ68" s="76"/>
      <c r="JSA68" s="76"/>
      <c r="JSB68" s="76"/>
      <c r="JSC68" s="76"/>
      <c r="JSD68" s="76"/>
      <c r="JSE68" s="76"/>
      <c r="JSF68" s="76"/>
      <c r="JSG68" s="76"/>
      <c r="JSH68" s="76"/>
      <c r="JSI68" s="76"/>
      <c r="JSJ68" s="76"/>
      <c r="JSK68" s="76"/>
      <c r="JSL68" s="76"/>
      <c r="JSM68" s="76"/>
      <c r="JSN68" s="76"/>
      <c r="JSO68" s="76"/>
      <c r="JSP68" s="76"/>
      <c r="JSQ68" s="76"/>
      <c r="JSR68" s="76"/>
      <c r="JSS68" s="76"/>
      <c r="JST68" s="76"/>
      <c r="JSU68" s="76"/>
      <c r="JSV68" s="76"/>
      <c r="JSW68" s="76"/>
      <c r="JSX68" s="76"/>
      <c r="JSY68" s="76"/>
      <c r="JSZ68" s="76"/>
      <c r="JTA68" s="76"/>
      <c r="JTB68" s="76"/>
      <c r="JTC68" s="76"/>
      <c r="JTD68" s="76"/>
      <c r="JTE68" s="76"/>
      <c r="JTF68" s="76"/>
      <c r="JTG68" s="76"/>
      <c r="JTH68" s="76"/>
      <c r="JTI68" s="76"/>
      <c r="JTJ68" s="76"/>
      <c r="JTK68" s="76"/>
      <c r="JTL68" s="76"/>
      <c r="JTM68" s="76"/>
      <c r="JTN68" s="76"/>
      <c r="JTO68" s="76"/>
      <c r="JTP68" s="76"/>
      <c r="JTQ68" s="76"/>
      <c r="JTR68" s="76"/>
      <c r="JTS68" s="76"/>
      <c r="JTT68" s="76"/>
      <c r="JTU68" s="76"/>
      <c r="JTV68" s="76"/>
      <c r="JTW68" s="76"/>
      <c r="JTX68" s="76"/>
      <c r="JTY68" s="76"/>
      <c r="JTZ68" s="76"/>
      <c r="JUA68" s="76"/>
      <c r="JUB68" s="76"/>
      <c r="JUC68" s="76"/>
      <c r="JUD68" s="76"/>
      <c r="JUE68" s="76"/>
      <c r="JUF68" s="76"/>
      <c r="JUG68" s="76"/>
      <c r="JUH68" s="76"/>
      <c r="JUI68" s="76"/>
      <c r="JUJ68" s="76"/>
      <c r="JUK68" s="76"/>
      <c r="JUL68" s="76"/>
      <c r="JUM68" s="76"/>
      <c r="JUN68" s="76"/>
      <c r="JUO68" s="76"/>
      <c r="JUP68" s="76"/>
      <c r="JUQ68" s="76"/>
      <c r="JUR68" s="76"/>
      <c r="JUS68" s="76"/>
      <c r="JUT68" s="76"/>
      <c r="JUU68" s="76"/>
      <c r="JUV68" s="76"/>
      <c r="JUW68" s="76"/>
      <c r="JUX68" s="76"/>
      <c r="JUY68" s="76"/>
      <c r="JUZ68" s="76"/>
      <c r="JVA68" s="76"/>
      <c r="JVB68" s="76"/>
      <c r="JVC68" s="76"/>
      <c r="JVD68" s="76"/>
      <c r="JVE68" s="76"/>
      <c r="JVF68" s="76"/>
      <c r="JVG68" s="76"/>
      <c r="JVH68" s="76"/>
      <c r="JVI68" s="76"/>
      <c r="JVJ68" s="76"/>
      <c r="JVK68" s="76"/>
      <c r="JVL68" s="76"/>
      <c r="JVM68" s="76"/>
      <c r="JVN68" s="76"/>
      <c r="JVO68" s="76"/>
      <c r="JVP68" s="76"/>
      <c r="JVQ68" s="76"/>
      <c r="JVR68" s="76"/>
      <c r="JVS68" s="76"/>
      <c r="JVT68" s="76"/>
      <c r="JVU68" s="76"/>
      <c r="JVV68" s="76"/>
      <c r="JVW68" s="76"/>
      <c r="JVX68" s="76"/>
      <c r="JVY68" s="76"/>
      <c r="JVZ68" s="76"/>
      <c r="JWA68" s="76"/>
      <c r="JWB68" s="76"/>
      <c r="JWC68" s="76"/>
      <c r="JWD68" s="76"/>
      <c r="JWE68" s="76"/>
      <c r="JWF68" s="76"/>
      <c r="JWG68" s="76"/>
      <c r="JWH68" s="76"/>
      <c r="JWI68" s="76"/>
      <c r="JWJ68" s="76"/>
      <c r="JWK68" s="76"/>
      <c r="JWL68" s="76"/>
      <c r="JWM68" s="76"/>
      <c r="JWN68" s="76"/>
      <c r="JWO68" s="76"/>
      <c r="JWP68" s="76"/>
      <c r="JWQ68" s="76"/>
      <c r="JWR68" s="76"/>
      <c r="JWS68" s="76"/>
      <c r="JWT68" s="76"/>
      <c r="JWU68" s="76"/>
      <c r="JWV68" s="76"/>
      <c r="JWW68" s="76"/>
      <c r="JWX68" s="76"/>
      <c r="JWY68" s="76"/>
      <c r="JWZ68" s="76"/>
      <c r="JXA68" s="76"/>
      <c r="JXB68" s="76"/>
      <c r="JXC68" s="76"/>
      <c r="JXD68" s="76"/>
      <c r="JXE68" s="76"/>
      <c r="JXF68" s="76"/>
      <c r="JXG68" s="76"/>
      <c r="JXH68" s="76"/>
      <c r="JXI68" s="76"/>
      <c r="JXJ68" s="76"/>
      <c r="JXK68" s="76"/>
      <c r="JXL68" s="76"/>
      <c r="JXM68" s="76"/>
      <c r="JXN68" s="76"/>
      <c r="JXO68" s="76"/>
      <c r="JXP68" s="76"/>
      <c r="JXQ68" s="76"/>
      <c r="JXR68" s="76"/>
      <c r="JXS68" s="76"/>
      <c r="JXT68" s="76"/>
      <c r="JXU68" s="76"/>
      <c r="JXV68" s="76"/>
      <c r="JXW68" s="76"/>
      <c r="JXX68" s="76"/>
      <c r="JXY68" s="76"/>
      <c r="JXZ68" s="76"/>
      <c r="JYA68" s="76"/>
      <c r="JYB68" s="76"/>
      <c r="JYC68" s="76"/>
      <c r="JYD68" s="76"/>
      <c r="JYE68" s="76"/>
      <c r="JYF68" s="76"/>
      <c r="JYG68" s="76"/>
      <c r="JYH68" s="76"/>
      <c r="JYI68" s="76"/>
      <c r="JYJ68" s="76"/>
      <c r="JYK68" s="76"/>
      <c r="JYL68" s="76"/>
      <c r="JYM68" s="76"/>
      <c r="JYN68" s="76"/>
      <c r="JYO68" s="76"/>
      <c r="JYP68" s="76"/>
      <c r="JYQ68" s="76"/>
      <c r="JYR68" s="76"/>
      <c r="JYS68" s="76"/>
      <c r="JYT68" s="76"/>
      <c r="JYU68" s="76"/>
      <c r="JYV68" s="76"/>
      <c r="JYW68" s="76"/>
      <c r="JYX68" s="76"/>
      <c r="JYY68" s="76"/>
      <c r="JYZ68" s="76"/>
      <c r="JZA68" s="76"/>
      <c r="JZB68" s="76"/>
      <c r="JZC68" s="76"/>
      <c r="JZD68" s="76"/>
      <c r="JZE68" s="76"/>
      <c r="JZF68" s="76"/>
      <c r="JZG68" s="76"/>
      <c r="JZH68" s="76"/>
      <c r="JZI68" s="76"/>
      <c r="JZJ68" s="76"/>
      <c r="JZK68" s="76"/>
      <c r="JZL68" s="76"/>
      <c r="JZM68" s="76"/>
      <c r="JZN68" s="76"/>
      <c r="JZO68" s="76"/>
      <c r="JZP68" s="76"/>
      <c r="JZQ68" s="76"/>
      <c r="JZR68" s="76"/>
      <c r="JZS68" s="76"/>
      <c r="JZT68" s="76"/>
      <c r="JZU68" s="76"/>
      <c r="JZV68" s="76"/>
      <c r="JZW68" s="76"/>
      <c r="JZX68" s="76"/>
      <c r="JZY68" s="76"/>
      <c r="JZZ68" s="76"/>
      <c r="KAA68" s="76"/>
      <c r="KAB68" s="76"/>
      <c r="KAC68" s="76"/>
      <c r="KAD68" s="76"/>
      <c r="KAE68" s="76"/>
      <c r="KAF68" s="76"/>
      <c r="KAG68" s="76"/>
      <c r="KAH68" s="76"/>
      <c r="KAI68" s="76"/>
      <c r="KAJ68" s="76"/>
      <c r="KAK68" s="76"/>
      <c r="KAL68" s="76"/>
      <c r="KAM68" s="76"/>
      <c r="KAN68" s="76"/>
      <c r="KAO68" s="76"/>
      <c r="KAP68" s="76"/>
      <c r="KAQ68" s="76"/>
      <c r="KAR68" s="76"/>
      <c r="KAS68" s="76"/>
      <c r="KAT68" s="76"/>
      <c r="KAU68" s="76"/>
      <c r="KAV68" s="76"/>
      <c r="KAW68" s="76"/>
      <c r="KAX68" s="76"/>
      <c r="KAY68" s="76"/>
      <c r="KAZ68" s="76"/>
      <c r="KBA68" s="76"/>
      <c r="KBB68" s="76"/>
      <c r="KBC68" s="76"/>
      <c r="KBD68" s="76"/>
      <c r="KBE68" s="76"/>
      <c r="KBF68" s="76"/>
      <c r="KBG68" s="76"/>
      <c r="KBH68" s="76"/>
      <c r="KBI68" s="76"/>
      <c r="KBJ68" s="76"/>
      <c r="KBK68" s="76"/>
      <c r="KBL68" s="76"/>
      <c r="KBM68" s="76"/>
      <c r="KBN68" s="76"/>
      <c r="KBO68" s="76"/>
      <c r="KBP68" s="76"/>
      <c r="KBQ68" s="76"/>
      <c r="KBR68" s="76"/>
      <c r="KBS68" s="76"/>
      <c r="KBT68" s="76"/>
      <c r="KBU68" s="76"/>
      <c r="KBV68" s="76"/>
      <c r="KBW68" s="76"/>
      <c r="KBX68" s="76"/>
      <c r="KBY68" s="76"/>
      <c r="KBZ68" s="76"/>
      <c r="KCA68" s="76"/>
      <c r="KCB68" s="76"/>
      <c r="KCC68" s="76"/>
      <c r="KCD68" s="76"/>
      <c r="KCE68" s="76"/>
      <c r="KCF68" s="76"/>
      <c r="KCG68" s="76"/>
      <c r="KCH68" s="76"/>
      <c r="KCI68" s="76"/>
      <c r="KCJ68" s="76"/>
      <c r="KCK68" s="76"/>
      <c r="KCL68" s="76"/>
      <c r="KCM68" s="76"/>
      <c r="KCN68" s="76"/>
      <c r="KCO68" s="76"/>
      <c r="KCP68" s="76"/>
      <c r="KCQ68" s="76"/>
      <c r="KCR68" s="76"/>
      <c r="KCS68" s="76"/>
      <c r="KCT68" s="76"/>
      <c r="KCU68" s="76"/>
      <c r="KCV68" s="76"/>
      <c r="KCW68" s="76"/>
      <c r="KCX68" s="76"/>
      <c r="KCY68" s="76"/>
      <c r="KCZ68" s="76"/>
      <c r="KDA68" s="76"/>
      <c r="KDB68" s="76"/>
      <c r="KDC68" s="76"/>
      <c r="KDD68" s="76"/>
      <c r="KDE68" s="76"/>
      <c r="KDF68" s="76"/>
      <c r="KDG68" s="76"/>
      <c r="KDH68" s="76"/>
      <c r="KDI68" s="76"/>
      <c r="KDJ68" s="76"/>
      <c r="KDK68" s="76"/>
      <c r="KDL68" s="76"/>
      <c r="KDM68" s="76"/>
      <c r="KDN68" s="76"/>
      <c r="KDO68" s="76"/>
      <c r="KDP68" s="76"/>
      <c r="KDQ68" s="76"/>
      <c r="KDR68" s="76"/>
      <c r="KDS68" s="76"/>
      <c r="KDT68" s="76"/>
      <c r="KDU68" s="76"/>
      <c r="KDV68" s="76"/>
      <c r="KDW68" s="76"/>
      <c r="KDX68" s="76"/>
      <c r="KDY68" s="76"/>
      <c r="KDZ68" s="76"/>
      <c r="KEA68" s="76"/>
      <c r="KEB68" s="76"/>
      <c r="KEC68" s="76"/>
      <c r="KED68" s="76"/>
      <c r="KEE68" s="76"/>
      <c r="KEF68" s="76"/>
      <c r="KEG68" s="76"/>
      <c r="KEH68" s="76"/>
      <c r="KEI68" s="76"/>
      <c r="KEJ68" s="76"/>
      <c r="KEK68" s="76"/>
      <c r="KEL68" s="76"/>
      <c r="KEM68" s="76"/>
      <c r="KEN68" s="76"/>
      <c r="KEO68" s="76"/>
      <c r="KEP68" s="76"/>
      <c r="KEQ68" s="76"/>
      <c r="KER68" s="76"/>
      <c r="KES68" s="76"/>
      <c r="KET68" s="76"/>
      <c r="KEU68" s="76"/>
      <c r="KEV68" s="76"/>
      <c r="KEW68" s="76"/>
      <c r="KEX68" s="76"/>
      <c r="KEY68" s="76"/>
      <c r="KEZ68" s="76"/>
      <c r="KFA68" s="76"/>
      <c r="KFB68" s="76"/>
      <c r="KFC68" s="76"/>
      <c r="KFD68" s="76"/>
      <c r="KFE68" s="76"/>
      <c r="KFF68" s="76"/>
      <c r="KFG68" s="76"/>
      <c r="KFH68" s="76"/>
      <c r="KFI68" s="76"/>
      <c r="KFJ68" s="76"/>
      <c r="KFK68" s="76"/>
      <c r="KFL68" s="76"/>
      <c r="KFM68" s="76"/>
      <c r="KFN68" s="76"/>
      <c r="KFO68" s="76"/>
      <c r="KFP68" s="76"/>
      <c r="KFQ68" s="76"/>
      <c r="KFR68" s="76"/>
      <c r="KFS68" s="76"/>
      <c r="KFT68" s="76"/>
      <c r="KFU68" s="76"/>
      <c r="KFV68" s="76"/>
      <c r="KFW68" s="76"/>
      <c r="KFX68" s="76"/>
      <c r="KFY68" s="76"/>
      <c r="KFZ68" s="76"/>
      <c r="KGA68" s="76"/>
      <c r="KGB68" s="76"/>
      <c r="KGC68" s="76"/>
      <c r="KGD68" s="76"/>
      <c r="KGE68" s="76"/>
      <c r="KGF68" s="76"/>
      <c r="KGG68" s="76"/>
      <c r="KGH68" s="76"/>
      <c r="KGI68" s="76"/>
      <c r="KGJ68" s="76"/>
      <c r="KGK68" s="76"/>
      <c r="KGL68" s="76"/>
      <c r="KGM68" s="76"/>
      <c r="KGN68" s="76"/>
      <c r="KGO68" s="76"/>
      <c r="KGP68" s="76"/>
      <c r="KGQ68" s="76"/>
      <c r="KGR68" s="76"/>
      <c r="KGS68" s="76"/>
      <c r="KGT68" s="76"/>
      <c r="KGU68" s="76"/>
      <c r="KGV68" s="76"/>
      <c r="KGW68" s="76"/>
      <c r="KGX68" s="76"/>
      <c r="KGY68" s="76"/>
      <c r="KGZ68" s="76"/>
      <c r="KHA68" s="76"/>
      <c r="KHB68" s="76"/>
      <c r="KHC68" s="76"/>
      <c r="KHD68" s="76"/>
      <c r="KHE68" s="76"/>
      <c r="KHF68" s="76"/>
      <c r="KHG68" s="76"/>
      <c r="KHH68" s="76"/>
      <c r="KHI68" s="76"/>
      <c r="KHJ68" s="76"/>
      <c r="KHK68" s="76"/>
      <c r="KHL68" s="76"/>
      <c r="KHM68" s="76"/>
      <c r="KHN68" s="76"/>
      <c r="KHO68" s="76"/>
      <c r="KHP68" s="76"/>
      <c r="KHQ68" s="76"/>
      <c r="KHR68" s="76"/>
      <c r="KHS68" s="76"/>
      <c r="KHT68" s="76"/>
      <c r="KHU68" s="76"/>
      <c r="KHV68" s="76"/>
      <c r="KHW68" s="76"/>
      <c r="KHX68" s="76"/>
      <c r="KHY68" s="76"/>
      <c r="KHZ68" s="76"/>
      <c r="KIA68" s="76"/>
      <c r="KIB68" s="76"/>
      <c r="KIC68" s="76"/>
      <c r="KID68" s="76"/>
      <c r="KIE68" s="76"/>
      <c r="KIF68" s="76"/>
      <c r="KIG68" s="76"/>
      <c r="KIH68" s="76"/>
      <c r="KII68" s="76"/>
      <c r="KIJ68" s="76"/>
      <c r="KIK68" s="76"/>
      <c r="KIL68" s="76"/>
      <c r="KIM68" s="76"/>
      <c r="KIN68" s="76"/>
      <c r="KIO68" s="76"/>
      <c r="KIP68" s="76"/>
      <c r="KIQ68" s="76"/>
      <c r="KIR68" s="76"/>
      <c r="KIS68" s="76"/>
      <c r="KIT68" s="76"/>
      <c r="KIU68" s="76"/>
      <c r="KIV68" s="76"/>
      <c r="KIW68" s="76"/>
      <c r="KIX68" s="76"/>
      <c r="KIY68" s="76"/>
      <c r="KIZ68" s="76"/>
      <c r="KJA68" s="76"/>
      <c r="KJB68" s="76"/>
      <c r="KJC68" s="76"/>
      <c r="KJD68" s="76"/>
      <c r="KJE68" s="76"/>
      <c r="KJF68" s="76"/>
      <c r="KJG68" s="76"/>
      <c r="KJH68" s="76"/>
      <c r="KJI68" s="76"/>
      <c r="KJJ68" s="76"/>
      <c r="KJK68" s="76"/>
      <c r="KJL68" s="76"/>
      <c r="KJM68" s="76"/>
      <c r="KJN68" s="76"/>
      <c r="KJO68" s="76"/>
      <c r="KJP68" s="76"/>
      <c r="KJQ68" s="76"/>
      <c r="KJR68" s="76"/>
      <c r="KJS68" s="76"/>
      <c r="KJT68" s="76"/>
      <c r="KJU68" s="76"/>
      <c r="KJV68" s="76"/>
      <c r="KJW68" s="76"/>
      <c r="KJX68" s="76"/>
      <c r="KJY68" s="76"/>
      <c r="KJZ68" s="76"/>
      <c r="KKA68" s="76"/>
      <c r="KKB68" s="76"/>
      <c r="KKC68" s="76"/>
      <c r="KKD68" s="76"/>
      <c r="KKE68" s="76"/>
      <c r="KKF68" s="76"/>
      <c r="KKG68" s="76"/>
      <c r="KKH68" s="76"/>
      <c r="KKI68" s="76"/>
      <c r="KKJ68" s="76"/>
      <c r="KKK68" s="76"/>
      <c r="KKL68" s="76"/>
      <c r="KKM68" s="76"/>
      <c r="KKN68" s="76"/>
      <c r="KKO68" s="76"/>
      <c r="KKP68" s="76"/>
      <c r="KKQ68" s="76"/>
      <c r="KKR68" s="76"/>
      <c r="KKS68" s="76"/>
      <c r="KKT68" s="76"/>
      <c r="KKU68" s="76"/>
      <c r="KKV68" s="76"/>
      <c r="KKW68" s="76"/>
      <c r="KKX68" s="76"/>
      <c r="KKY68" s="76"/>
      <c r="KKZ68" s="76"/>
      <c r="KLA68" s="76"/>
      <c r="KLB68" s="76"/>
      <c r="KLC68" s="76"/>
      <c r="KLD68" s="76"/>
      <c r="KLE68" s="76"/>
      <c r="KLF68" s="76"/>
      <c r="KLG68" s="76"/>
      <c r="KLH68" s="76"/>
      <c r="KLI68" s="76"/>
      <c r="KLJ68" s="76"/>
      <c r="KLK68" s="76"/>
      <c r="KLL68" s="76"/>
      <c r="KLM68" s="76"/>
      <c r="KLN68" s="76"/>
      <c r="KLO68" s="76"/>
      <c r="KLP68" s="76"/>
      <c r="KLQ68" s="76"/>
      <c r="KLR68" s="76"/>
      <c r="KLS68" s="76"/>
      <c r="KLT68" s="76"/>
      <c r="KLU68" s="76"/>
      <c r="KLV68" s="76"/>
      <c r="KLW68" s="76"/>
      <c r="KLX68" s="76"/>
      <c r="KLY68" s="76"/>
      <c r="KLZ68" s="76"/>
      <c r="KMA68" s="76"/>
      <c r="KMB68" s="76"/>
      <c r="KMC68" s="76"/>
      <c r="KMD68" s="76"/>
      <c r="KME68" s="76"/>
      <c r="KMF68" s="76"/>
      <c r="KMG68" s="76"/>
      <c r="KMH68" s="76"/>
      <c r="KMI68" s="76"/>
      <c r="KMJ68" s="76"/>
      <c r="KMK68" s="76"/>
      <c r="KML68" s="76"/>
      <c r="KMM68" s="76"/>
      <c r="KMN68" s="76"/>
      <c r="KMO68" s="76"/>
      <c r="KMP68" s="76"/>
      <c r="KMQ68" s="76"/>
      <c r="KMR68" s="76"/>
      <c r="KMS68" s="76"/>
      <c r="KMT68" s="76"/>
      <c r="KMU68" s="76"/>
      <c r="KMV68" s="76"/>
      <c r="KMW68" s="76"/>
      <c r="KMX68" s="76"/>
      <c r="KMY68" s="76"/>
      <c r="KMZ68" s="76"/>
      <c r="KNA68" s="76"/>
      <c r="KNB68" s="76"/>
      <c r="KNC68" s="76"/>
      <c r="KND68" s="76"/>
      <c r="KNE68" s="76"/>
      <c r="KNF68" s="76"/>
      <c r="KNG68" s="76"/>
      <c r="KNH68" s="76"/>
      <c r="KNI68" s="76"/>
      <c r="KNJ68" s="76"/>
      <c r="KNK68" s="76"/>
      <c r="KNL68" s="76"/>
      <c r="KNM68" s="76"/>
      <c r="KNN68" s="76"/>
      <c r="KNO68" s="76"/>
      <c r="KNP68" s="76"/>
      <c r="KNQ68" s="76"/>
      <c r="KNR68" s="76"/>
      <c r="KNS68" s="76"/>
      <c r="KNT68" s="76"/>
      <c r="KNU68" s="76"/>
      <c r="KNV68" s="76"/>
      <c r="KNW68" s="76"/>
      <c r="KNX68" s="76"/>
      <c r="KNY68" s="76"/>
      <c r="KNZ68" s="76"/>
      <c r="KOA68" s="76"/>
      <c r="KOB68" s="76"/>
      <c r="KOC68" s="76"/>
      <c r="KOD68" s="76"/>
      <c r="KOE68" s="76"/>
      <c r="KOF68" s="76"/>
      <c r="KOG68" s="76"/>
      <c r="KOH68" s="76"/>
      <c r="KOI68" s="76"/>
      <c r="KOJ68" s="76"/>
      <c r="KOK68" s="76"/>
      <c r="KOL68" s="76"/>
      <c r="KOM68" s="76"/>
      <c r="KON68" s="76"/>
      <c r="KOO68" s="76"/>
      <c r="KOP68" s="76"/>
      <c r="KOQ68" s="76"/>
      <c r="KOR68" s="76"/>
      <c r="KOS68" s="76"/>
      <c r="KOT68" s="76"/>
      <c r="KOU68" s="76"/>
      <c r="KOV68" s="76"/>
      <c r="KOW68" s="76"/>
      <c r="KOX68" s="76"/>
      <c r="KOY68" s="76"/>
      <c r="KOZ68" s="76"/>
      <c r="KPA68" s="76"/>
      <c r="KPB68" s="76"/>
      <c r="KPC68" s="76"/>
      <c r="KPD68" s="76"/>
      <c r="KPE68" s="76"/>
      <c r="KPF68" s="76"/>
      <c r="KPG68" s="76"/>
      <c r="KPH68" s="76"/>
      <c r="KPI68" s="76"/>
      <c r="KPJ68" s="76"/>
      <c r="KPK68" s="76"/>
      <c r="KPL68" s="76"/>
      <c r="KPM68" s="76"/>
      <c r="KPN68" s="76"/>
      <c r="KPO68" s="76"/>
      <c r="KPP68" s="76"/>
      <c r="KPQ68" s="76"/>
      <c r="KPR68" s="76"/>
      <c r="KPS68" s="76"/>
      <c r="KPT68" s="76"/>
      <c r="KPU68" s="76"/>
      <c r="KPV68" s="76"/>
      <c r="KPW68" s="76"/>
      <c r="KPX68" s="76"/>
      <c r="KPY68" s="76"/>
      <c r="KPZ68" s="76"/>
      <c r="KQA68" s="76"/>
      <c r="KQB68" s="76"/>
      <c r="KQC68" s="76"/>
      <c r="KQD68" s="76"/>
      <c r="KQE68" s="76"/>
      <c r="KQF68" s="76"/>
      <c r="KQG68" s="76"/>
      <c r="KQH68" s="76"/>
      <c r="KQI68" s="76"/>
      <c r="KQJ68" s="76"/>
      <c r="KQK68" s="76"/>
      <c r="KQL68" s="76"/>
      <c r="KQM68" s="76"/>
      <c r="KQN68" s="76"/>
      <c r="KQO68" s="76"/>
      <c r="KQP68" s="76"/>
      <c r="KQQ68" s="76"/>
      <c r="KQR68" s="76"/>
      <c r="KQS68" s="76"/>
      <c r="KQT68" s="76"/>
      <c r="KQU68" s="76"/>
      <c r="KQV68" s="76"/>
      <c r="KQW68" s="76"/>
      <c r="KQX68" s="76"/>
      <c r="KQY68" s="76"/>
      <c r="KQZ68" s="76"/>
      <c r="KRA68" s="76"/>
      <c r="KRB68" s="76"/>
      <c r="KRC68" s="76"/>
      <c r="KRD68" s="76"/>
      <c r="KRE68" s="76"/>
      <c r="KRF68" s="76"/>
      <c r="KRG68" s="76"/>
      <c r="KRH68" s="76"/>
      <c r="KRI68" s="76"/>
      <c r="KRJ68" s="76"/>
      <c r="KRK68" s="76"/>
      <c r="KRL68" s="76"/>
      <c r="KRM68" s="76"/>
      <c r="KRN68" s="76"/>
      <c r="KRO68" s="76"/>
      <c r="KRP68" s="76"/>
      <c r="KRQ68" s="76"/>
      <c r="KRR68" s="76"/>
      <c r="KRS68" s="76"/>
      <c r="KRT68" s="76"/>
      <c r="KRU68" s="76"/>
      <c r="KRV68" s="76"/>
      <c r="KRW68" s="76"/>
      <c r="KRX68" s="76"/>
      <c r="KRY68" s="76"/>
      <c r="KRZ68" s="76"/>
      <c r="KSA68" s="76"/>
      <c r="KSB68" s="76"/>
      <c r="KSC68" s="76"/>
      <c r="KSD68" s="76"/>
      <c r="KSE68" s="76"/>
      <c r="KSF68" s="76"/>
      <c r="KSG68" s="76"/>
      <c r="KSH68" s="76"/>
      <c r="KSI68" s="76"/>
      <c r="KSJ68" s="76"/>
      <c r="KSK68" s="76"/>
      <c r="KSL68" s="76"/>
      <c r="KSM68" s="76"/>
      <c r="KSN68" s="76"/>
      <c r="KSO68" s="76"/>
      <c r="KSP68" s="76"/>
      <c r="KSQ68" s="76"/>
      <c r="KSR68" s="76"/>
      <c r="KSS68" s="76"/>
      <c r="KST68" s="76"/>
      <c r="KSU68" s="76"/>
      <c r="KSV68" s="76"/>
      <c r="KSW68" s="76"/>
      <c r="KSX68" s="76"/>
      <c r="KSY68" s="76"/>
      <c r="KSZ68" s="76"/>
      <c r="KTA68" s="76"/>
      <c r="KTB68" s="76"/>
      <c r="KTC68" s="76"/>
      <c r="KTD68" s="76"/>
      <c r="KTE68" s="76"/>
      <c r="KTF68" s="76"/>
      <c r="KTG68" s="76"/>
      <c r="KTH68" s="76"/>
      <c r="KTI68" s="76"/>
      <c r="KTJ68" s="76"/>
      <c r="KTK68" s="76"/>
      <c r="KTL68" s="76"/>
      <c r="KTM68" s="76"/>
      <c r="KTN68" s="76"/>
      <c r="KTO68" s="76"/>
      <c r="KTP68" s="76"/>
      <c r="KTQ68" s="76"/>
      <c r="KTR68" s="76"/>
      <c r="KTS68" s="76"/>
      <c r="KTT68" s="76"/>
      <c r="KTU68" s="76"/>
      <c r="KTV68" s="76"/>
      <c r="KTW68" s="76"/>
      <c r="KTX68" s="76"/>
      <c r="KTY68" s="76"/>
      <c r="KTZ68" s="76"/>
      <c r="KUA68" s="76"/>
      <c r="KUB68" s="76"/>
      <c r="KUC68" s="76"/>
      <c r="KUD68" s="76"/>
      <c r="KUE68" s="76"/>
      <c r="KUF68" s="76"/>
      <c r="KUG68" s="76"/>
      <c r="KUH68" s="76"/>
      <c r="KUI68" s="76"/>
      <c r="KUJ68" s="76"/>
      <c r="KUK68" s="76"/>
      <c r="KUL68" s="76"/>
      <c r="KUM68" s="76"/>
      <c r="KUN68" s="76"/>
      <c r="KUO68" s="76"/>
      <c r="KUP68" s="76"/>
      <c r="KUQ68" s="76"/>
      <c r="KUR68" s="76"/>
      <c r="KUS68" s="76"/>
      <c r="KUT68" s="76"/>
      <c r="KUU68" s="76"/>
      <c r="KUV68" s="76"/>
      <c r="KUW68" s="76"/>
      <c r="KUX68" s="76"/>
      <c r="KUY68" s="76"/>
      <c r="KUZ68" s="76"/>
      <c r="KVA68" s="76"/>
      <c r="KVB68" s="76"/>
      <c r="KVC68" s="76"/>
      <c r="KVD68" s="76"/>
      <c r="KVE68" s="76"/>
      <c r="KVF68" s="76"/>
      <c r="KVG68" s="76"/>
      <c r="KVH68" s="76"/>
      <c r="KVI68" s="76"/>
      <c r="KVJ68" s="76"/>
      <c r="KVK68" s="76"/>
      <c r="KVL68" s="76"/>
      <c r="KVM68" s="76"/>
      <c r="KVN68" s="76"/>
      <c r="KVO68" s="76"/>
      <c r="KVP68" s="76"/>
      <c r="KVQ68" s="76"/>
      <c r="KVR68" s="76"/>
      <c r="KVS68" s="76"/>
      <c r="KVT68" s="76"/>
      <c r="KVU68" s="76"/>
      <c r="KVV68" s="76"/>
      <c r="KVW68" s="76"/>
      <c r="KVX68" s="76"/>
      <c r="KVY68" s="76"/>
      <c r="KVZ68" s="76"/>
      <c r="KWA68" s="76"/>
      <c r="KWB68" s="76"/>
      <c r="KWC68" s="76"/>
      <c r="KWD68" s="76"/>
      <c r="KWE68" s="76"/>
      <c r="KWF68" s="76"/>
      <c r="KWG68" s="76"/>
      <c r="KWH68" s="76"/>
      <c r="KWI68" s="76"/>
      <c r="KWJ68" s="76"/>
      <c r="KWK68" s="76"/>
      <c r="KWL68" s="76"/>
      <c r="KWM68" s="76"/>
      <c r="KWN68" s="76"/>
      <c r="KWO68" s="76"/>
      <c r="KWP68" s="76"/>
      <c r="KWQ68" s="76"/>
      <c r="KWR68" s="76"/>
      <c r="KWS68" s="76"/>
      <c r="KWT68" s="76"/>
      <c r="KWU68" s="76"/>
      <c r="KWV68" s="76"/>
      <c r="KWW68" s="76"/>
      <c r="KWX68" s="76"/>
      <c r="KWY68" s="76"/>
      <c r="KWZ68" s="76"/>
      <c r="KXA68" s="76"/>
      <c r="KXB68" s="76"/>
      <c r="KXC68" s="76"/>
      <c r="KXD68" s="76"/>
      <c r="KXE68" s="76"/>
      <c r="KXF68" s="76"/>
      <c r="KXG68" s="76"/>
      <c r="KXH68" s="76"/>
      <c r="KXI68" s="76"/>
      <c r="KXJ68" s="76"/>
      <c r="KXK68" s="76"/>
      <c r="KXL68" s="76"/>
      <c r="KXM68" s="76"/>
      <c r="KXN68" s="76"/>
      <c r="KXO68" s="76"/>
      <c r="KXP68" s="76"/>
      <c r="KXQ68" s="76"/>
      <c r="KXR68" s="76"/>
      <c r="KXS68" s="76"/>
      <c r="KXT68" s="76"/>
      <c r="KXU68" s="76"/>
      <c r="KXV68" s="76"/>
      <c r="KXW68" s="76"/>
      <c r="KXX68" s="76"/>
      <c r="KXY68" s="76"/>
      <c r="KXZ68" s="76"/>
      <c r="KYA68" s="76"/>
      <c r="KYB68" s="76"/>
      <c r="KYC68" s="76"/>
      <c r="KYD68" s="76"/>
      <c r="KYE68" s="76"/>
      <c r="KYF68" s="76"/>
      <c r="KYG68" s="76"/>
      <c r="KYH68" s="76"/>
      <c r="KYI68" s="76"/>
      <c r="KYJ68" s="76"/>
      <c r="KYK68" s="76"/>
      <c r="KYL68" s="76"/>
      <c r="KYM68" s="76"/>
      <c r="KYN68" s="76"/>
      <c r="KYO68" s="76"/>
      <c r="KYP68" s="76"/>
      <c r="KYQ68" s="76"/>
      <c r="KYR68" s="76"/>
      <c r="KYS68" s="76"/>
      <c r="KYT68" s="76"/>
      <c r="KYU68" s="76"/>
      <c r="KYV68" s="76"/>
      <c r="KYW68" s="76"/>
      <c r="KYX68" s="76"/>
      <c r="KYY68" s="76"/>
      <c r="KYZ68" s="76"/>
      <c r="KZA68" s="76"/>
      <c r="KZB68" s="76"/>
      <c r="KZC68" s="76"/>
      <c r="KZD68" s="76"/>
      <c r="KZE68" s="76"/>
      <c r="KZF68" s="76"/>
      <c r="KZG68" s="76"/>
      <c r="KZH68" s="76"/>
      <c r="KZI68" s="76"/>
      <c r="KZJ68" s="76"/>
      <c r="KZK68" s="76"/>
      <c r="KZL68" s="76"/>
      <c r="KZM68" s="76"/>
      <c r="KZN68" s="76"/>
      <c r="KZO68" s="76"/>
      <c r="KZP68" s="76"/>
      <c r="KZQ68" s="76"/>
      <c r="KZR68" s="76"/>
      <c r="KZS68" s="76"/>
      <c r="KZT68" s="76"/>
      <c r="KZU68" s="76"/>
      <c r="KZV68" s="76"/>
      <c r="KZW68" s="76"/>
      <c r="KZX68" s="76"/>
      <c r="KZY68" s="76"/>
      <c r="KZZ68" s="76"/>
      <c r="LAA68" s="76"/>
      <c r="LAB68" s="76"/>
      <c r="LAC68" s="76"/>
      <c r="LAD68" s="76"/>
      <c r="LAE68" s="76"/>
      <c r="LAF68" s="76"/>
      <c r="LAG68" s="76"/>
      <c r="LAH68" s="76"/>
      <c r="LAI68" s="76"/>
      <c r="LAJ68" s="76"/>
      <c r="LAK68" s="76"/>
      <c r="LAL68" s="76"/>
      <c r="LAM68" s="76"/>
      <c r="LAN68" s="76"/>
      <c r="LAO68" s="76"/>
      <c r="LAP68" s="76"/>
      <c r="LAQ68" s="76"/>
      <c r="LAR68" s="76"/>
      <c r="LAS68" s="76"/>
      <c r="LAT68" s="76"/>
      <c r="LAU68" s="76"/>
      <c r="LAV68" s="76"/>
      <c r="LAW68" s="76"/>
      <c r="LAX68" s="76"/>
      <c r="LAY68" s="76"/>
      <c r="LAZ68" s="76"/>
      <c r="LBA68" s="76"/>
      <c r="LBB68" s="76"/>
      <c r="LBC68" s="76"/>
      <c r="LBD68" s="76"/>
      <c r="LBE68" s="76"/>
      <c r="LBF68" s="76"/>
      <c r="LBG68" s="76"/>
      <c r="LBH68" s="76"/>
      <c r="LBI68" s="76"/>
      <c r="LBJ68" s="76"/>
      <c r="LBK68" s="76"/>
      <c r="LBL68" s="76"/>
      <c r="LBM68" s="76"/>
      <c r="LBN68" s="76"/>
      <c r="LBO68" s="76"/>
      <c r="LBP68" s="76"/>
      <c r="LBQ68" s="76"/>
      <c r="LBR68" s="76"/>
      <c r="LBS68" s="76"/>
      <c r="LBT68" s="76"/>
      <c r="LBU68" s="76"/>
      <c r="LBV68" s="76"/>
      <c r="LBW68" s="76"/>
      <c r="LBX68" s="76"/>
      <c r="LBY68" s="76"/>
      <c r="LBZ68" s="76"/>
      <c r="LCA68" s="76"/>
      <c r="LCB68" s="76"/>
      <c r="LCC68" s="76"/>
      <c r="LCD68" s="76"/>
      <c r="LCE68" s="76"/>
      <c r="LCF68" s="76"/>
      <c r="LCG68" s="76"/>
      <c r="LCH68" s="76"/>
      <c r="LCI68" s="76"/>
      <c r="LCJ68" s="76"/>
      <c r="LCK68" s="76"/>
      <c r="LCL68" s="76"/>
      <c r="LCM68" s="76"/>
      <c r="LCN68" s="76"/>
      <c r="LCO68" s="76"/>
      <c r="LCP68" s="76"/>
      <c r="LCQ68" s="76"/>
      <c r="LCR68" s="76"/>
      <c r="LCS68" s="76"/>
      <c r="LCT68" s="76"/>
      <c r="LCU68" s="76"/>
      <c r="LCV68" s="76"/>
      <c r="LCW68" s="76"/>
      <c r="LCX68" s="76"/>
      <c r="LCY68" s="76"/>
      <c r="LCZ68" s="76"/>
      <c r="LDA68" s="76"/>
      <c r="LDB68" s="76"/>
      <c r="LDC68" s="76"/>
      <c r="LDD68" s="76"/>
      <c r="LDE68" s="76"/>
      <c r="LDF68" s="76"/>
      <c r="LDG68" s="76"/>
      <c r="LDH68" s="76"/>
      <c r="LDI68" s="76"/>
      <c r="LDJ68" s="76"/>
      <c r="LDK68" s="76"/>
      <c r="LDL68" s="76"/>
      <c r="LDM68" s="76"/>
      <c r="LDN68" s="76"/>
      <c r="LDO68" s="76"/>
      <c r="LDP68" s="76"/>
      <c r="LDQ68" s="76"/>
      <c r="LDR68" s="76"/>
      <c r="LDS68" s="76"/>
      <c r="LDT68" s="76"/>
      <c r="LDU68" s="76"/>
      <c r="LDV68" s="76"/>
      <c r="LDW68" s="76"/>
      <c r="LDX68" s="76"/>
      <c r="LDY68" s="76"/>
      <c r="LDZ68" s="76"/>
      <c r="LEA68" s="76"/>
      <c r="LEB68" s="76"/>
      <c r="LEC68" s="76"/>
      <c r="LED68" s="76"/>
      <c r="LEE68" s="76"/>
      <c r="LEF68" s="76"/>
      <c r="LEG68" s="76"/>
      <c r="LEH68" s="76"/>
      <c r="LEI68" s="76"/>
      <c r="LEJ68" s="76"/>
      <c r="LEK68" s="76"/>
      <c r="LEL68" s="76"/>
      <c r="LEM68" s="76"/>
      <c r="LEN68" s="76"/>
      <c r="LEO68" s="76"/>
      <c r="LEP68" s="76"/>
      <c r="LEQ68" s="76"/>
      <c r="LER68" s="76"/>
      <c r="LES68" s="76"/>
      <c r="LET68" s="76"/>
      <c r="LEU68" s="76"/>
      <c r="LEV68" s="76"/>
      <c r="LEW68" s="76"/>
      <c r="LEX68" s="76"/>
      <c r="LEY68" s="76"/>
      <c r="LEZ68" s="76"/>
      <c r="LFA68" s="76"/>
      <c r="LFB68" s="76"/>
      <c r="LFC68" s="76"/>
      <c r="LFD68" s="76"/>
      <c r="LFE68" s="76"/>
      <c r="LFF68" s="76"/>
      <c r="LFG68" s="76"/>
      <c r="LFH68" s="76"/>
      <c r="LFI68" s="76"/>
      <c r="LFJ68" s="76"/>
      <c r="LFK68" s="76"/>
      <c r="LFL68" s="76"/>
      <c r="LFM68" s="76"/>
      <c r="LFN68" s="76"/>
      <c r="LFO68" s="76"/>
      <c r="LFP68" s="76"/>
      <c r="LFQ68" s="76"/>
      <c r="LFR68" s="76"/>
      <c r="LFS68" s="76"/>
      <c r="LFT68" s="76"/>
      <c r="LFU68" s="76"/>
      <c r="LFV68" s="76"/>
      <c r="LFW68" s="76"/>
      <c r="LFX68" s="76"/>
      <c r="LFY68" s="76"/>
      <c r="LFZ68" s="76"/>
      <c r="LGA68" s="76"/>
      <c r="LGB68" s="76"/>
      <c r="LGC68" s="76"/>
      <c r="LGD68" s="76"/>
      <c r="LGE68" s="76"/>
      <c r="LGF68" s="76"/>
      <c r="LGG68" s="76"/>
      <c r="LGH68" s="76"/>
      <c r="LGI68" s="76"/>
      <c r="LGJ68" s="76"/>
      <c r="LGK68" s="76"/>
      <c r="LGL68" s="76"/>
      <c r="LGM68" s="76"/>
      <c r="LGN68" s="76"/>
      <c r="LGO68" s="76"/>
      <c r="LGP68" s="76"/>
      <c r="LGQ68" s="76"/>
      <c r="LGR68" s="76"/>
      <c r="LGS68" s="76"/>
      <c r="LGT68" s="76"/>
      <c r="LGU68" s="76"/>
      <c r="LGV68" s="76"/>
      <c r="LGW68" s="76"/>
      <c r="LGX68" s="76"/>
      <c r="LGY68" s="76"/>
      <c r="LGZ68" s="76"/>
      <c r="LHA68" s="76"/>
      <c r="LHB68" s="76"/>
      <c r="LHC68" s="76"/>
      <c r="LHD68" s="76"/>
      <c r="LHE68" s="76"/>
      <c r="LHF68" s="76"/>
      <c r="LHG68" s="76"/>
      <c r="LHH68" s="76"/>
      <c r="LHI68" s="76"/>
      <c r="LHJ68" s="76"/>
      <c r="LHK68" s="76"/>
      <c r="LHL68" s="76"/>
      <c r="LHM68" s="76"/>
      <c r="LHN68" s="76"/>
      <c r="LHO68" s="76"/>
      <c r="LHP68" s="76"/>
      <c r="LHQ68" s="76"/>
      <c r="LHR68" s="76"/>
      <c r="LHS68" s="76"/>
      <c r="LHT68" s="76"/>
      <c r="LHU68" s="76"/>
      <c r="LHV68" s="76"/>
      <c r="LHW68" s="76"/>
      <c r="LHX68" s="76"/>
      <c r="LHY68" s="76"/>
      <c r="LHZ68" s="76"/>
      <c r="LIA68" s="76"/>
      <c r="LIB68" s="76"/>
      <c r="LIC68" s="76"/>
      <c r="LID68" s="76"/>
      <c r="LIE68" s="76"/>
      <c r="LIF68" s="76"/>
      <c r="LIG68" s="76"/>
      <c r="LIH68" s="76"/>
      <c r="LII68" s="76"/>
      <c r="LIJ68" s="76"/>
      <c r="LIK68" s="76"/>
      <c r="LIL68" s="76"/>
      <c r="LIM68" s="76"/>
      <c r="LIN68" s="76"/>
      <c r="LIO68" s="76"/>
      <c r="LIP68" s="76"/>
      <c r="LIQ68" s="76"/>
      <c r="LIR68" s="76"/>
      <c r="LIS68" s="76"/>
      <c r="LIT68" s="76"/>
      <c r="LIU68" s="76"/>
      <c r="LIV68" s="76"/>
      <c r="LIW68" s="76"/>
      <c r="LIX68" s="76"/>
      <c r="LIY68" s="76"/>
      <c r="LIZ68" s="76"/>
      <c r="LJA68" s="76"/>
      <c r="LJB68" s="76"/>
      <c r="LJC68" s="76"/>
      <c r="LJD68" s="76"/>
      <c r="LJE68" s="76"/>
      <c r="LJF68" s="76"/>
      <c r="LJG68" s="76"/>
      <c r="LJH68" s="76"/>
      <c r="LJI68" s="76"/>
      <c r="LJJ68" s="76"/>
      <c r="LJK68" s="76"/>
      <c r="LJL68" s="76"/>
      <c r="LJM68" s="76"/>
      <c r="LJN68" s="76"/>
      <c r="LJO68" s="76"/>
      <c r="LJP68" s="76"/>
      <c r="LJQ68" s="76"/>
      <c r="LJR68" s="76"/>
      <c r="LJS68" s="76"/>
      <c r="LJT68" s="76"/>
      <c r="LJU68" s="76"/>
      <c r="LJV68" s="76"/>
      <c r="LJW68" s="76"/>
      <c r="LJX68" s="76"/>
      <c r="LJY68" s="76"/>
      <c r="LJZ68" s="76"/>
      <c r="LKA68" s="76"/>
      <c r="LKB68" s="76"/>
      <c r="LKC68" s="76"/>
      <c r="LKD68" s="76"/>
      <c r="LKE68" s="76"/>
      <c r="LKF68" s="76"/>
      <c r="LKG68" s="76"/>
      <c r="LKH68" s="76"/>
      <c r="LKI68" s="76"/>
      <c r="LKJ68" s="76"/>
      <c r="LKK68" s="76"/>
      <c r="LKL68" s="76"/>
      <c r="LKM68" s="76"/>
      <c r="LKN68" s="76"/>
      <c r="LKO68" s="76"/>
      <c r="LKP68" s="76"/>
      <c r="LKQ68" s="76"/>
      <c r="LKR68" s="76"/>
      <c r="LKS68" s="76"/>
      <c r="LKT68" s="76"/>
      <c r="LKU68" s="76"/>
      <c r="LKV68" s="76"/>
      <c r="LKW68" s="76"/>
      <c r="LKX68" s="76"/>
      <c r="LKY68" s="76"/>
      <c r="LKZ68" s="76"/>
      <c r="LLA68" s="76"/>
      <c r="LLB68" s="76"/>
      <c r="LLC68" s="76"/>
      <c r="LLD68" s="76"/>
      <c r="LLE68" s="76"/>
      <c r="LLF68" s="76"/>
      <c r="LLG68" s="76"/>
      <c r="LLH68" s="76"/>
      <c r="LLI68" s="76"/>
      <c r="LLJ68" s="76"/>
      <c r="LLK68" s="76"/>
      <c r="LLL68" s="76"/>
      <c r="LLM68" s="76"/>
      <c r="LLN68" s="76"/>
      <c r="LLO68" s="76"/>
      <c r="LLP68" s="76"/>
      <c r="LLQ68" s="76"/>
      <c r="LLR68" s="76"/>
      <c r="LLS68" s="76"/>
      <c r="LLT68" s="76"/>
      <c r="LLU68" s="76"/>
      <c r="LLV68" s="76"/>
      <c r="LLW68" s="76"/>
      <c r="LLX68" s="76"/>
      <c r="LLY68" s="76"/>
      <c r="LLZ68" s="76"/>
      <c r="LMA68" s="76"/>
      <c r="LMB68" s="76"/>
      <c r="LMC68" s="76"/>
      <c r="LMD68" s="76"/>
      <c r="LME68" s="76"/>
      <c r="LMF68" s="76"/>
      <c r="LMG68" s="76"/>
      <c r="LMH68" s="76"/>
      <c r="LMI68" s="76"/>
      <c r="LMJ68" s="76"/>
      <c r="LMK68" s="76"/>
      <c r="LML68" s="76"/>
      <c r="LMM68" s="76"/>
      <c r="LMN68" s="76"/>
      <c r="LMO68" s="76"/>
      <c r="LMP68" s="76"/>
      <c r="LMQ68" s="76"/>
      <c r="LMR68" s="76"/>
      <c r="LMS68" s="76"/>
      <c r="LMT68" s="76"/>
      <c r="LMU68" s="76"/>
      <c r="LMV68" s="76"/>
      <c r="LMW68" s="76"/>
      <c r="LMX68" s="76"/>
      <c r="LMY68" s="76"/>
      <c r="LMZ68" s="76"/>
      <c r="LNA68" s="76"/>
      <c r="LNB68" s="76"/>
      <c r="LNC68" s="76"/>
      <c r="LND68" s="76"/>
      <c r="LNE68" s="76"/>
      <c r="LNF68" s="76"/>
      <c r="LNG68" s="76"/>
      <c r="LNH68" s="76"/>
      <c r="LNI68" s="76"/>
      <c r="LNJ68" s="76"/>
      <c r="LNK68" s="76"/>
      <c r="LNL68" s="76"/>
      <c r="LNM68" s="76"/>
      <c r="LNN68" s="76"/>
      <c r="LNO68" s="76"/>
      <c r="LNP68" s="76"/>
      <c r="LNQ68" s="76"/>
      <c r="LNR68" s="76"/>
      <c r="LNS68" s="76"/>
      <c r="LNT68" s="76"/>
      <c r="LNU68" s="76"/>
      <c r="LNV68" s="76"/>
      <c r="LNW68" s="76"/>
      <c r="LNX68" s="76"/>
      <c r="LNY68" s="76"/>
      <c r="LNZ68" s="76"/>
      <c r="LOA68" s="76"/>
      <c r="LOB68" s="76"/>
      <c r="LOC68" s="76"/>
      <c r="LOD68" s="76"/>
      <c r="LOE68" s="76"/>
      <c r="LOF68" s="76"/>
      <c r="LOG68" s="76"/>
      <c r="LOH68" s="76"/>
      <c r="LOI68" s="76"/>
      <c r="LOJ68" s="76"/>
      <c r="LOK68" s="76"/>
      <c r="LOL68" s="76"/>
      <c r="LOM68" s="76"/>
      <c r="LON68" s="76"/>
      <c r="LOO68" s="76"/>
      <c r="LOP68" s="76"/>
      <c r="LOQ68" s="76"/>
      <c r="LOR68" s="76"/>
      <c r="LOS68" s="76"/>
      <c r="LOT68" s="76"/>
      <c r="LOU68" s="76"/>
      <c r="LOV68" s="76"/>
      <c r="LOW68" s="76"/>
      <c r="LOX68" s="76"/>
      <c r="LOY68" s="76"/>
      <c r="LOZ68" s="76"/>
      <c r="LPA68" s="76"/>
      <c r="LPB68" s="76"/>
      <c r="LPC68" s="76"/>
      <c r="LPD68" s="76"/>
      <c r="LPE68" s="76"/>
      <c r="LPF68" s="76"/>
      <c r="LPG68" s="76"/>
      <c r="LPH68" s="76"/>
      <c r="LPI68" s="76"/>
      <c r="LPJ68" s="76"/>
      <c r="LPK68" s="76"/>
      <c r="LPL68" s="76"/>
      <c r="LPM68" s="76"/>
      <c r="LPN68" s="76"/>
      <c r="LPO68" s="76"/>
      <c r="LPP68" s="76"/>
      <c r="LPQ68" s="76"/>
      <c r="LPR68" s="76"/>
      <c r="LPS68" s="76"/>
      <c r="LPT68" s="76"/>
      <c r="LPU68" s="76"/>
      <c r="LPV68" s="76"/>
      <c r="LPW68" s="76"/>
      <c r="LPX68" s="76"/>
      <c r="LPY68" s="76"/>
      <c r="LPZ68" s="76"/>
      <c r="LQA68" s="76"/>
      <c r="LQB68" s="76"/>
      <c r="LQC68" s="76"/>
      <c r="LQD68" s="76"/>
      <c r="LQE68" s="76"/>
      <c r="LQF68" s="76"/>
      <c r="LQG68" s="76"/>
      <c r="LQH68" s="76"/>
      <c r="LQI68" s="76"/>
      <c r="LQJ68" s="76"/>
      <c r="LQK68" s="76"/>
      <c r="LQL68" s="76"/>
      <c r="LQM68" s="76"/>
      <c r="LQN68" s="76"/>
      <c r="LQO68" s="76"/>
      <c r="LQP68" s="76"/>
      <c r="LQQ68" s="76"/>
      <c r="LQR68" s="76"/>
      <c r="LQS68" s="76"/>
      <c r="LQT68" s="76"/>
      <c r="LQU68" s="76"/>
      <c r="LQV68" s="76"/>
      <c r="LQW68" s="76"/>
      <c r="LQX68" s="76"/>
      <c r="LQY68" s="76"/>
      <c r="LQZ68" s="76"/>
      <c r="LRA68" s="76"/>
      <c r="LRB68" s="76"/>
      <c r="LRC68" s="76"/>
      <c r="LRD68" s="76"/>
      <c r="LRE68" s="76"/>
      <c r="LRF68" s="76"/>
      <c r="LRG68" s="76"/>
      <c r="LRH68" s="76"/>
      <c r="LRI68" s="76"/>
      <c r="LRJ68" s="76"/>
      <c r="LRK68" s="76"/>
      <c r="LRL68" s="76"/>
      <c r="LRM68" s="76"/>
      <c r="LRN68" s="76"/>
      <c r="LRO68" s="76"/>
      <c r="LRP68" s="76"/>
      <c r="LRQ68" s="76"/>
      <c r="LRR68" s="76"/>
      <c r="LRS68" s="76"/>
      <c r="LRT68" s="76"/>
      <c r="LRU68" s="76"/>
      <c r="LRV68" s="76"/>
      <c r="LRW68" s="76"/>
      <c r="LRX68" s="76"/>
      <c r="LRY68" s="76"/>
      <c r="LRZ68" s="76"/>
      <c r="LSA68" s="76"/>
      <c r="LSB68" s="76"/>
      <c r="LSC68" s="76"/>
      <c r="LSD68" s="76"/>
      <c r="LSE68" s="76"/>
      <c r="LSF68" s="76"/>
      <c r="LSG68" s="76"/>
      <c r="LSH68" s="76"/>
      <c r="LSI68" s="76"/>
      <c r="LSJ68" s="76"/>
      <c r="LSK68" s="76"/>
      <c r="LSL68" s="76"/>
      <c r="LSM68" s="76"/>
      <c r="LSN68" s="76"/>
      <c r="LSO68" s="76"/>
      <c r="LSP68" s="76"/>
      <c r="LSQ68" s="76"/>
      <c r="LSR68" s="76"/>
      <c r="LSS68" s="76"/>
      <c r="LST68" s="76"/>
      <c r="LSU68" s="76"/>
      <c r="LSV68" s="76"/>
      <c r="LSW68" s="76"/>
      <c r="LSX68" s="76"/>
      <c r="LSY68" s="76"/>
      <c r="LSZ68" s="76"/>
      <c r="LTA68" s="76"/>
      <c r="LTB68" s="76"/>
      <c r="LTC68" s="76"/>
      <c r="LTD68" s="76"/>
      <c r="LTE68" s="76"/>
      <c r="LTF68" s="76"/>
      <c r="LTG68" s="76"/>
      <c r="LTH68" s="76"/>
      <c r="LTI68" s="76"/>
      <c r="LTJ68" s="76"/>
      <c r="LTK68" s="76"/>
      <c r="LTL68" s="76"/>
      <c r="LTM68" s="76"/>
      <c r="LTN68" s="76"/>
      <c r="LTO68" s="76"/>
      <c r="LTP68" s="76"/>
      <c r="LTQ68" s="76"/>
      <c r="LTR68" s="76"/>
      <c r="LTS68" s="76"/>
      <c r="LTT68" s="76"/>
      <c r="LTU68" s="76"/>
      <c r="LTV68" s="76"/>
      <c r="LTW68" s="76"/>
      <c r="LTX68" s="76"/>
      <c r="LTY68" s="76"/>
      <c r="LTZ68" s="76"/>
      <c r="LUA68" s="76"/>
      <c r="LUB68" s="76"/>
      <c r="LUC68" s="76"/>
      <c r="LUD68" s="76"/>
      <c r="LUE68" s="76"/>
      <c r="LUF68" s="76"/>
      <c r="LUG68" s="76"/>
      <c r="LUH68" s="76"/>
      <c r="LUI68" s="76"/>
      <c r="LUJ68" s="76"/>
      <c r="LUK68" s="76"/>
      <c r="LUL68" s="76"/>
      <c r="LUM68" s="76"/>
      <c r="LUN68" s="76"/>
      <c r="LUO68" s="76"/>
      <c r="LUP68" s="76"/>
      <c r="LUQ68" s="76"/>
      <c r="LUR68" s="76"/>
      <c r="LUS68" s="76"/>
      <c r="LUT68" s="76"/>
      <c r="LUU68" s="76"/>
      <c r="LUV68" s="76"/>
      <c r="LUW68" s="76"/>
      <c r="LUX68" s="76"/>
      <c r="LUY68" s="76"/>
      <c r="LUZ68" s="76"/>
      <c r="LVA68" s="76"/>
      <c r="LVB68" s="76"/>
      <c r="LVC68" s="76"/>
      <c r="LVD68" s="76"/>
      <c r="LVE68" s="76"/>
      <c r="LVF68" s="76"/>
      <c r="LVG68" s="76"/>
      <c r="LVH68" s="76"/>
      <c r="LVI68" s="76"/>
      <c r="LVJ68" s="76"/>
      <c r="LVK68" s="76"/>
      <c r="LVL68" s="76"/>
      <c r="LVM68" s="76"/>
      <c r="LVN68" s="76"/>
      <c r="LVO68" s="76"/>
      <c r="LVP68" s="76"/>
      <c r="LVQ68" s="76"/>
      <c r="LVR68" s="76"/>
      <c r="LVS68" s="76"/>
      <c r="LVT68" s="76"/>
      <c r="LVU68" s="76"/>
      <c r="LVV68" s="76"/>
      <c r="LVW68" s="76"/>
      <c r="LVX68" s="76"/>
      <c r="LVY68" s="76"/>
      <c r="LVZ68" s="76"/>
      <c r="LWA68" s="76"/>
      <c r="LWB68" s="76"/>
      <c r="LWC68" s="76"/>
      <c r="LWD68" s="76"/>
      <c r="LWE68" s="76"/>
      <c r="LWF68" s="76"/>
      <c r="LWG68" s="76"/>
      <c r="LWH68" s="76"/>
      <c r="LWI68" s="76"/>
      <c r="LWJ68" s="76"/>
      <c r="LWK68" s="76"/>
      <c r="LWL68" s="76"/>
      <c r="LWM68" s="76"/>
      <c r="LWN68" s="76"/>
      <c r="LWO68" s="76"/>
      <c r="LWP68" s="76"/>
      <c r="LWQ68" s="76"/>
      <c r="LWR68" s="76"/>
      <c r="LWS68" s="76"/>
      <c r="LWT68" s="76"/>
      <c r="LWU68" s="76"/>
      <c r="LWV68" s="76"/>
      <c r="LWW68" s="76"/>
      <c r="LWX68" s="76"/>
      <c r="LWY68" s="76"/>
      <c r="LWZ68" s="76"/>
      <c r="LXA68" s="76"/>
      <c r="LXB68" s="76"/>
      <c r="LXC68" s="76"/>
      <c r="LXD68" s="76"/>
      <c r="LXE68" s="76"/>
      <c r="LXF68" s="76"/>
      <c r="LXG68" s="76"/>
      <c r="LXH68" s="76"/>
      <c r="LXI68" s="76"/>
      <c r="LXJ68" s="76"/>
      <c r="LXK68" s="76"/>
      <c r="LXL68" s="76"/>
      <c r="LXM68" s="76"/>
      <c r="LXN68" s="76"/>
      <c r="LXO68" s="76"/>
      <c r="LXP68" s="76"/>
      <c r="LXQ68" s="76"/>
      <c r="LXR68" s="76"/>
      <c r="LXS68" s="76"/>
      <c r="LXT68" s="76"/>
      <c r="LXU68" s="76"/>
      <c r="LXV68" s="76"/>
      <c r="LXW68" s="76"/>
      <c r="LXX68" s="76"/>
      <c r="LXY68" s="76"/>
      <c r="LXZ68" s="76"/>
      <c r="LYA68" s="76"/>
      <c r="LYB68" s="76"/>
      <c r="LYC68" s="76"/>
      <c r="LYD68" s="76"/>
      <c r="LYE68" s="76"/>
      <c r="LYF68" s="76"/>
      <c r="LYG68" s="76"/>
      <c r="LYH68" s="76"/>
      <c r="LYI68" s="76"/>
      <c r="LYJ68" s="76"/>
      <c r="LYK68" s="76"/>
      <c r="LYL68" s="76"/>
      <c r="LYM68" s="76"/>
      <c r="LYN68" s="76"/>
      <c r="LYO68" s="76"/>
      <c r="LYP68" s="76"/>
      <c r="LYQ68" s="76"/>
      <c r="LYR68" s="76"/>
      <c r="LYS68" s="76"/>
      <c r="LYT68" s="76"/>
      <c r="LYU68" s="76"/>
      <c r="LYV68" s="76"/>
      <c r="LYW68" s="76"/>
      <c r="LYX68" s="76"/>
      <c r="LYY68" s="76"/>
      <c r="LYZ68" s="76"/>
      <c r="LZA68" s="76"/>
      <c r="LZB68" s="76"/>
      <c r="LZC68" s="76"/>
      <c r="LZD68" s="76"/>
      <c r="LZE68" s="76"/>
      <c r="LZF68" s="76"/>
      <c r="LZG68" s="76"/>
      <c r="LZH68" s="76"/>
      <c r="LZI68" s="76"/>
      <c r="LZJ68" s="76"/>
      <c r="LZK68" s="76"/>
      <c r="LZL68" s="76"/>
      <c r="LZM68" s="76"/>
      <c r="LZN68" s="76"/>
      <c r="LZO68" s="76"/>
      <c r="LZP68" s="76"/>
      <c r="LZQ68" s="76"/>
      <c r="LZR68" s="76"/>
      <c r="LZS68" s="76"/>
      <c r="LZT68" s="76"/>
      <c r="LZU68" s="76"/>
      <c r="LZV68" s="76"/>
      <c r="LZW68" s="76"/>
      <c r="LZX68" s="76"/>
      <c r="LZY68" s="76"/>
      <c r="LZZ68" s="76"/>
      <c r="MAA68" s="76"/>
      <c r="MAB68" s="76"/>
      <c r="MAC68" s="76"/>
      <c r="MAD68" s="76"/>
      <c r="MAE68" s="76"/>
      <c r="MAF68" s="76"/>
      <c r="MAG68" s="76"/>
      <c r="MAH68" s="76"/>
      <c r="MAI68" s="76"/>
      <c r="MAJ68" s="76"/>
      <c r="MAK68" s="76"/>
      <c r="MAL68" s="76"/>
      <c r="MAM68" s="76"/>
      <c r="MAN68" s="76"/>
      <c r="MAO68" s="76"/>
      <c r="MAP68" s="76"/>
      <c r="MAQ68" s="76"/>
      <c r="MAR68" s="76"/>
      <c r="MAS68" s="76"/>
      <c r="MAT68" s="76"/>
      <c r="MAU68" s="76"/>
      <c r="MAV68" s="76"/>
      <c r="MAW68" s="76"/>
      <c r="MAX68" s="76"/>
      <c r="MAY68" s="76"/>
      <c r="MAZ68" s="76"/>
      <c r="MBA68" s="76"/>
      <c r="MBB68" s="76"/>
      <c r="MBC68" s="76"/>
      <c r="MBD68" s="76"/>
      <c r="MBE68" s="76"/>
      <c r="MBF68" s="76"/>
      <c r="MBG68" s="76"/>
      <c r="MBH68" s="76"/>
      <c r="MBI68" s="76"/>
      <c r="MBJ68" s="76"/>
      <c r="MBK68" s="76"/>
      <c r="MBL68" s="76"/>
      <c r="MBM68" s="76"/>
      <c r="MBN68" s="76"/>
      <c r="MBO68" s="76"/>
      <c r="MBP68" s="76"/>
      <c r="MBQ68" s="76"/>
      <c r="MBR68" s="76"/>
      <c r="MBS68" s="76"/>
      <c r="MBT68" s="76"/>
      <c r="MBU68" s="76"/>
      <c r="MBV68" s="76"/>
      <c r="MBW68" s="76"/>
      <c r="MBX68" s="76"/>
      <c r="MBY68" s="76"/>
      <c r="MBZ68" s="76"/>
      <c r="MCA68" s="76"/>
      <c r="MCB68" s="76"/>
      <c r="MCC68" s="76"/>
      <c r="MCD68" s="76"/>
      <c r="MCE68" s="76"/>
      <c r="MCF68" s="76"/>
      <c r="MCG68" s="76"/>
      <c r="MCH68" s="76"/>
      <c r="MCI68" s="76"/>
      <c r="MCJ68" s="76"/>
      <c r="MCK68" s="76"/>
      <c r="MCL68" s="76"/>
      <c r="MCM68" s="76"/>
      <c r="MCN68" s="76"/>
      <c r="MCO68" s="76"/>
      <c r="MCP68" s="76"/>
      <c r="MCQ68" s="76"/>
      <c r="MCR68" s="76"/>
      <c r="MCS68" s="76"/>
      <c r="MCT68" s="76"/>
      <c r="MCU68" s="76"/>
      <c r="MCV68" s="76"/>
      <c r="MCW68" s="76"/>
      <c r="MCX68" s="76"/>
      <c r="MCY68" s="76"/>
      <c r="MCZ68" s="76"/>
      <c r="MDA68" s="76"/>
      <c r="MDB68" s="76"/>
      <c r="MDC68" s="76"/>
      <c r="MDD68" s="76"/>
      <c r="MDE68" s="76"/>
      <c r="MDF68" s="76"/>
      <c r="MDG68" s="76"/>
      <c r="MDH68" s="76"/>
      <c r="MDI68" s="76"/>
      <c r="MDJ68" s="76"/>
      <c r="MDK68" s="76"/>
      <c r="MDL68" s="76"/>
      <c r="MDM68" s="76"/>
      <c r="MDN68" s="76"/>
      <c r="MDO68" s="76"/>
      <c r="MDP68" s="76"/>
      <c r="MDQ68" s="76"/>
      <c r="MDR68" s="76"/>
      <c r="MDS68" s="76"/>
      <c r="MDT68" s="76"/>
      <c r="MDU68" s="76"/>
      <c r="MDV68" s="76"/>
      <c r="MDW68" s="76"/>
      <c r="MDX68" s="76"/>
      <c r="MDY68" s="76"/>
      <c r="MDZ68" s="76"/>
      <c r="MEA68" s="76"/>
      <c r="MEB68" s="76"/>
      <c r="MEC68" s="76"/>
      <c r="MED68" s="76"/>
      <c r="MEE68" s="76"/>
      <c r="MEF68" s="76"/>
      <c r="MEG68" s="76"/>
      <c r="MEH68" s="76"/>
      <c r="MEI68" s="76"/>
      <c r="MEJ68" s="76"/>
      <c r="MEK68" s="76"/>
      <c r="MEL68" s="76"/>
      <c r="MEM68" s="76"/>
      <c r="MEN68" s="76"/>
      <c r="MEO68" s="76"/>
      <c r="MEP68" s="76"/>
      <c r="MEQ68" s="76"/>
      <c r="MER68" s="76"/>
      <c r="MES68" s="76"/>
      <c r="MET68" s="76"/>
      <c r="MEU68" s="76"/>
      <c r="MEV68" s="76"/>
      <c r="MEW68" s="76"/>
      <c r="MEX68" s="76"/>
      <c r="MEY68" s="76"/>
      <c r="MEZ68" s="76"/>
      <c r="MFA68" s="76"/>
      <c r="MFB68" s="76"/>
      <c r="MFC68" s="76"/>
      <c r="MFD68" s="76"/>
      <c r="MFE68" s="76"/>
      <c r="MFF68" s="76"/>
      <c r="MFG68" s="76"/>
      <c r="MFH68" s="76"/>
      <c r="MFI68" s="76"/>
      <c r="MFJ68" s="76"/>
      <c r="MFK68" s="76"/>
      <c r="MFL68" s="76"/>
      <c r="MFM68" s="76"/>
      <c r="MFN68" s="76"/>
      <c r="MFO68" s="76"/>
      <c r="MFP68" s="76"/>
      <c r="MFQ68" s="76"/>
      <c r="MFR68" s="76"/>
      <c r="MFS68" s="76"/>
      <c r="MFT68" s="76"/>
      <c r="MFU68" s="76"/>
      <c r="MFV68" s="76"/>
      <c r="MFW68" s="76"/>
      <c r="MFX68" s="76"/>
      <c r="MFY68" s="76"/>
      <c r="MFZ68" s="76"/>
      <c r="MGA68" s="76"/>
      <c r="MGB68" s="76"/>
      <c r="MGC68" s="76"/>
      <c r="MGD68" s="76"/>
      <c r="MGE68" s="76"/>
      <c r="MGF68" s="76"/>
      <c r="MGG68" s="76"/>
      <c r="MGH68" s="76"/>
      <c r="MGI68" s="76"/>
      <c r="MGJ68" s="76"/>
      <c r="MGK68" s="76"/>
      <c r="MGL68" s="76"/>
      <c r="MGM68" s="76"/>
      <c r="MGN68" s="76"/>
      <c r="MGO68" s="76"/>
      <c r="MGP68" s="76"/>
      <c r="MGQ68" s="76"/>
      <c r="MGR68" s="76"/>
      <c r="MGS68" s="76"/>
      <c r="MGT68" s="76"/>
      <c r="MGU68" s="76"/>
      <c r="MGV68" s="76"/>
      <c r="MGW68" s="76"/>
      <c r="MGX68" s="76"/>
      <c r="MGY68" s="76"/>
      <c r="MGZ68" s="76"/>
      <c r="MHA68" s="76"/>
      <c r="MHB68" s="76"/>
      <c r="MHC68" s="76"/>
      <c r="MHD68" s="76"/>
      <c r="MHE68" s="76"/>
      <c r="MHF68" s="76"/>
      <c r="MHG68" s="76"/>
      <c r="MHH68" s="76"/>
      <c r="MHI68" s="76"/>
      <c r="MHJ68" s="76"/>
      <c r="MHK68" s="76"/>
      <c r="MHL68" s="76"/>
      <c r="MHM68" s="76"/>
      <c r="MHN68" s="76"/>
      <c r="MHO68" s="76"/>
      <c r="MHP68" s="76"/>
      <c r="MHQ68" s="76"/>
      <c r="MHR68" s="76"/>
      <c r="MHS68" s="76"/>
      <c r="MHT68" s="76"/>
      <c r="MHU68" s="76"/>
      <c r="MHV68" s="76"/>
      <c r="MHW68" s="76"/>
      <c r="MHX68" s="76"/>
      <c r="MHY68" s="76"/>
      <c r="MHZ68" s="76"/>
      <c r="MIA68" s="76"/>
      <c r="MIB68" s="76"/>
      <c r="MIC68" s="76"/>
      <c r="MID68" s="76"/>
      <c r="MIE68" s="76"/>
      <c r="MIF68" s="76"/>
      <c r="MIG68" s="76"/>
      <c r="MIH68" s="76"/>
      <c r="MII68" s="76"/>
      <c r="MIJ68" s="76"/>
      <c r="MIK68" s="76"/>
      <c r="MIL68" s="76"/>
      <c r="MIM68" s="76"/>
      <c r="MIN68" s="76"/>
      <c r="MIO68" s="76"/>
      <c r="MIP68" s="76"/>
      <c r="MIQ68" s="76"/>
      <c r="MIR68" s="76"/>
      <c r="MIS68" s="76"/>
      <c r="MIT68" s="76"/>
      <c r="MIU68" s="76"/>
      <c r="MIV68" s="76"/>
      <c r="MIW68" s="76"/>
      <c r="MIX68" s="76"/>
      <c r="MIY68" s="76"/>
      <c r="MIZ68" s="76"/>
      <c r="MJA68" s="76"/>
      <c r="MJB68" s="76"/>
      <c r="MJC68" s="76"/>
      <c r="MJD68" s="76"/>
      <c r="MJE68" s="76"/>
      <c r="MJF68" s="76"/>
      <c r="MJG68" s="76"/>
      <c r="MJH68" s="76"/>
      <c r="MJI68" s="76"/>
      <c r="MJJ68" s="76"/>
      <c r="MJK68" s="76"/>
      <c r="MJL68" s="76"/>
      <c r="MJM68" s="76"/>
      <c r="MJN68" s="76"/>
      <c r="MJO68" s="76"/>
      <c r="MJP68" s="76"/>
      <c r="MJQ68" s="76"/>
      <c r="MJR68" s="76"/>
      <c r="MJS68" s="76"/>
      <c r="MJT68" s="76"/>
      <c r="MJU68" s="76"/>
      <c r="MJV68" s="76"/>
      <c r="MJW68" s="76"/>
      <c r="MJX68" s="76"/>
      <c r="MJY68" s="76"/>
      <c r="MJZ68" s="76"/>
      <c r="MKA68" s="76"/>
      <c r="MKB68" s="76"/>
      <c r="MKC68" s="76"/>
      <c r="MKD68" s="76"/>
      <c r="MKE68" s="76"/>
      <c r="MKF68" s="76"/>
      <c r="MKG68" s="76"/>
      <c r="MKH68" s="76"/>
      <c r="MKI68" s="76"/>
      <c r="MKJ68" s="76"/>
      <c r="MKK68" s="76"/>
      <c r="MKL68" s="76"/>
      <c r="MKM68" s="76"/>
      <c r="MKN68" s="76"/>
      <c r="MKO68" s="76"/>
      <c r="MKP68" s="76"/>
      <c r="MKQ68" s="76"/>
      <c r="MKR68" s="76"/>
      <c r="MKS68" s="76"/>
      <c r="MKT68" s="76"/>
      <c r="MKU68" s="76"/>
      <c r="MKV68" s="76"/>
      <c r="MKW68" s="76"/>
      <c r="MKX68" s="76"/>
      <c r="MKY68" s="76"/>
      <c r="MKZ68" s="76"/>
      <c r="MLA68" s="76"/>
      <c r="MLB68" s="76"/>
      <c r="MLC68" s="76"/>
      <c r="MLD68" s="76"/>
      <c r="MLE68" s="76"/>
      <c r="MLF68" s="76"/>
      <c r="MLG68" s="76"/>
      <c r="MLH68" s="76"/>
      <c r="MLI68" s="76"/>
      <c r="MLJ68" s="76"/>
      <c r="MLK68" s="76"/>
      <c r="MLL68" s="76"/>
      <c r="MLM68" s="76"/>
      <c r="MLN68" s="76"/>
      <c r="MLO68" s="76"/>
      <c r="MLP68" s="76"/>
      <c r="MLQ68" s="76"/>
      <c r="MLR68" s="76"/>
      <c r="MLS68" s="76"/>
      <c r="MLT68" s="76"/>
      <c r="MLU68" s="76"/>
      <c r="MLV68" s="76"/>
      <c r="MLW68" s="76"/>
      <c r="MLX68" s="76"/>
      <c r="MLY68" s="76"/>
      <c r="MLZ68" s="76"/>
      <c r="MMA68" s="76"/>
      <c r="MMB68" s="76"/>
      <c r="MMC68" s="76"/>
      <c r="MMD68" s="76"/>
      <c r="MME68" s="76"/>
      <c r="MMF68" s="76"/>
      <c r="MMG68" s="76"/>
      <c r="MMH68" s="76"/>
      <c r="MMI68" s="76"/>
      <c r="MMJ68" s="76"/>
      <c r="MMK68" s="76"/>
      <c r="MML68" s="76"/>
      <c r="MMM68" s="76"/>
      <c r="MMN68" s="76"/>
      <c r="MMO68" s="76"/>
      <c r="MMP68" s="76"/>
      <c r="MMQ68" s="76"/>
      <c r="MMR68" s="76"/>
      <c r="MMS68" s="76"/>
      <c r="MMT68" s="76"/>
      <c r="MMU68" s="76"/>
      <c r="MMV68" s="76"/>
      <c r="MMW68" s="76"/>
      <c r="MMX68" s="76"/>
      <c r="MMY68" s="76"/>
      <c r="MMZ68" s="76"/>
      <c r="MNA68" s="76"/>
      <c r="MNB68" s="76"/>
      <c r="MNC68" s="76"/>
      <c r="MND68" s="76"/>
      <c r="MNE68" s="76"/>
      <c r="MNF68" s="76"/>
      <c r="MNG68" s="76"/>
      <c r="MNH68" s="76"/>
      <c r="MNI68" s="76"/>
      <c r="MNJ68" s="76"/>
      <c r="MNK68" s="76"/>
      <c r="MNL68" s="76"/>
      <c r="MNM68" s="76"/>
      <c r="MNN68" s="76"/>
      <c r="MNO68" s="76"/>
      <c r="MNP68" s="76"/>
      <c r="MNQ68" s="76"/>
      <c r="MNR68" s="76"/>
      <c r="MNS68" s="76"/>
      <c r="MNT68" s="76"/>
      <c r="MNU68" s="76"/>
      <c r="MNV68" s="76"/>
      <c r="MNW68" s="76"/>
      <c r="MNX68" s="76"/>
      <c r="MNY68" s="76"/>
      <c r="MNZ68" s="76"/>
      <c r="MOA68" s="76"/>
      <c r="MOB68" s="76"/>
      <c r="MOC68" s="76"/>
      <c r="MOD68" s="76"/>
      <c r="MOE68" s="76"/>
      <c r="MOF68" s="76"/>
      <c r="MOG68" s="76"/>
      <c r="MOH68" s="76"/>
      <c r="MOI68" s="76"/>
      <c r="MOJ68" s="76"/>
      <c r="MOK68" s="76"/>
      <c r="MOL68" s="76"/>
      <c r="MOM68" s="76"/>
      <c r="MON68" s="76"/>
      <c r="MOO68" s="76"/>
      <c r="MOP68" s="76"/>
      <c r="MOQ68" s="76"/>
      <c r="MOR68" s="76"/>
      <c r="MOS68" s="76"/>
      <c r="MOT68" s="76"/>
      <c r="MOU68" s="76"/>
      <c r="MOV68" s="76"/>
      <c r="MOW68" s="76"/>
      <c r="MOX68" s="76"/>
      <c r="MOY68" s="76"/>
      <c r="MOZ68" s="76"/>
      <c r="MPA68" s="76"/>
      <c r="MPB68" s="76"/>
      <c r="MPC68" s="76"/>
      <c r="MPD68" s="76"/>
      <c r="MPE68" s="76"/>
      <c r="MPF68" s="76"/>
      <c r="MPG68" s="76"/>
      <c r="MPH68" s="76"/>
      <c r="MPI68" s="76"/>
      <c r="MPJ68" s="76"/>
      <c r="MPK68" s="76"/>
      <c r="MPL68" s="76"/>
      <c r="MPM68" s="76"/>
      <c r="MPN68" s="76"/>
      <c r="MPO68" s="76"/>
      <c r="MPP68" s="76"/>
      <c r="MPQ68" s="76"/>
      <c r="MPR68" s="76"/>
      <c r="MPS68" s="76"/>
      <c r="MPT68" s="76"/>
      <c r="MPU68" s="76"/>
      <c r="MPV68" s="76"/>
      <c r="MPW68" s="76"/>
      <c r="MPX68" s="76"/>
      <c r="MPY68" s="76"/>
      <c r="MPZ68" s="76"/>
      <c r="MQA68" s="76"/>
      <c r="MQB68" s="76"/>
      <c r="MQC68" s="76"/>
      <c r="MQD68" s="76"/>
      <c r="MQE68" s="76"/>
      <c r="MQF68" s="76"/>
      <c r="MQG68" s="76"/>
      <c r="MQH68" s="76"/>
      <c r="MQI68" s="76"/>
      <c r="MQJ68" s="76"/>
      <c r="MQK68" s="76"/>
      <c r="MQL68" s="76"/>
      <c r="MQM68" s="76"/>
      <c r="MQN68" s="76"/>
      <c r="MQO68" s="76"/>
      <c r="MQP68" s="76"/>
      <c r="MQQ68" s="76"/>
      <c r="MQR68" s="76"/>
      <c r="MQS68" s="76"/>
      <c r="MQT68" s="76"/>
      <c r="MQU68" s="76"/>
      <c r="MQV68" s="76"/>
      <c r="MQW68" s="76"/>
      <c r="MQX68" s="76"/>
      <c r="MQY68" s="76"/>
      <c r="MQZ68" s="76"/>
      <c r="MRA68" s="76"/>
      <c r="MRB68" s="76"/>
      <c r="MRC68" s="76"/>
      <c r="MRD68" s="76"/>
      <c r="MRE68" s="76"/>
      <c r="MRF68" s="76"/>
      <c r="MRG68" s="76"/>
      <c r="MRH68" s="76"/>
      <c r="MRI68" s="76"/>
      <c r="MRJ68" s="76"/>
      <c r="MRK68" s="76"/>
      <c r="MRL68" s="76"/>
      <c r="MRM68" s="76"/>
      <c r="MRN68" s="76"/>
      <c r="MRO68" s="76"/>
      <c r="MRP68" s="76"/>
      <c r="MRQ68" s="76"/>
      <c r="MRR68" s="76"/>
      <c r="MRS68" s="76"/>
      <c r="MRT68" s="76"/>
      <c r="MRU68" s="76"/>
      <c r="MRV68" s="76"/>
      <c r="MRW68" s="76"/>
      <c r="MRX68" s="76"/>
      <c r="MRY68" s="76"/>
      <c r="MRZ68" s="76"/>
      <c r="MSA68" s="76"/>
      <c r="MSB68" s="76"/>
      <c r="MSC68" s="76"/>
      <c r="MSD68" s="76"/>
      <c r="MSE68" s="76"/>
      <c r="MSF68" s="76"/>
      <c r="MSG68" s="76"/>
      <c r="MSH68" s="76"/>
      <c r="MSI68" s="76"/>
      <c r="MSJ68" s="76"/>
      <c r="MSK68" s="76"/>
      <c r="MSL68" s="76"/>
      <c r="MSM68" s="76"/>
      <c r="MSN68" s="76"/>
      <c r="MSO68" s="76"/>
      <c r="MSP68" s="76"/>
      <c r="MSQ68" s="76"/>
      <c r="MSR68" s="76"/>
      <c r="MSS68" s="76"/>
      <c r="MST68" s="76"/>
      <c r="MSU68" s="76"/>
      <c r="MSV68" s="76"/>
      <c r="MSW68" s="76"/>
      <c r="MSX68" s="76"/>
      <c r="MSY68" s="76"/>
      <c r="MSZ68" s="76"/>
      <c r="MTA68" s="76"/>
      <c r="MTB68" s="76"/>
      <c r="MTC68" s="76"/>
      <c r="MTD68" s="76"/>
      <c r="MTE68" s="76"/>
      <c r="MTF68" s="76"/>
      <c r="MTG68" s="76"/>
      <c r="MTH68" s="76"/>
      <c r="MTI68" s="76"/>
      <c r="MTJ68" s="76"/>
      <c r="MTK68" s="76"/>
      <c r="MTL68" s="76"/>
      <c r="MTM68" s="76"/>
      <c r="MTN68" s="76"/>
      <c r="MTO68" s="76"/>
      <c r="MTP68" s="76"/>
      <c r="MTQ68" s="76"/>
      <c r="MTR68" s="76"/>
      <c r="MTS68" s="76"/>
      <c r="MTT68" s="76"/>
      <c r="MTU68" s="76"/>
      <c r="MTV68" s="76"/>
      <c r="MTW68" s="76"/>
      <c r="MTX68" s="76"/>
      <c r="MTY68" s="76"/>
      <c r="MTZ68" s="76"/>
      <c r="MUA68" s="76"/>
      <c r="MUB68" s="76"/>
      <c r="MUC68" s="76"/>
      <c r="MUD68" s="76"/>
      <c r="MUE68" s="76"/>
      <c r="MUF68" s="76"/>
      <c r="MUG68" s="76"/>
      <c r="MUH68" s="76"/>
      <c r="MUI68" s="76"/>
      <c r="MUJ68" s="76"/>
      <c r="MUK68" s="76"/>
      <c r="MUL68" s="76"/>
      <c r="MUM68" s="76"/>
      <c r="MUN68" s="76"/>
      <c r="MUO68" s="76"/>
      <c r="MUP68" s="76"/>
      <c r="MUQ68" s="76"/>
      <c r="MUR68" s="76"/>
      <c r="MUS68" s="76"/>
      <c r="MUT68" s="76"/>
      <c r="MUU68" s="76"/>
      <c r="MUV68" s="76"/>
      <c r="MUW68" s="76"/>
      <c r="MUX68" s="76"/>
      <c r="MUY68" s="76"/>
      <c r="MUZ68" s="76"/>
      <c r="MVA68" s="76"/>
      <c r="MVB68" s="76"/>
      <c r="MVC68" s="76"/>
      <c r="MVD68" s="76"/>
      <c r="MVE68" s="76"/>
      <c r="MVF68" s="76"/>
      <c r="MVG68" s="76"/>
      <c r="MVH68" s="76"/>
      <c r="MVI68" s="76"/>
      <c r="MVJ68" s="76"/>
      <c r="MVK68" s="76"/>
      <c r="MVL68" s="76"/>
      <c r="MVM68" s="76"/>
      <c r="MVN68" s="76"/>
      <c r="MVO68" s="76"/>
      <c r="MVP68" s="76"/>
      <c r="MVQ68" s="76"/>
      <c r="MVR68" s="76"/>
      <c r="MVS68" s="76"/>
      <c r="MVT68" s="76"/>
      <c r="MVU68" s="76"/>
      <c r="MVV68" s="76"/>
      <c r="MVW68" s="76"/>
      <c r="MVX68" s="76"/>
      <c r="MVY68" s="76"/>
      <c r="MVZ68" s="76"/>
      <c r="MWA68" s="76"/>
      <c r="MWB68" s="76"/>
      <c r="MWC68" s="76"/>
      <c r="MWD68" s="76"/>
      <c r="MWE68" s="76"/>
      <c r="MWF68" s="76"/>
      <c r="MWG68" s="76"/>
      <c r="MWH68" s="76"/>
      <c r="MWI68" s="76"/>
      <c r="MWJ68" s="76"/>
      <c r="MWK68" s="76"/>
      <c r="MWL68" s="76"/>
      <c r="MWM68" s="76"/>
      <c r="MWN68" s="76"/>
      <c r="MWO68" s="76"/>
      <c r="MWP68" s="76"/>
      <c r="MWQ68" s="76"/>
      <c r="MWR68" s="76"/>
      <c r="MWS68" s="76"/>
      <c r="MWT68" s="76"/>
      <c r="MWU68" s="76"/>
      <c r="MWV68" s="76"/>
      <c r="MWW68" s="76"/>
      <c r="MWX68" s="76"/>
      <c r="MWY68" s="76"/>
      <c r="MWZ68" s="76"/>
      <c r="MXA68" s="76"/>
      <c r="MXB68" s="76"/>
      <c r="MXC68" s="76"/>
      <c r="MXD68" s="76"/>
      <c r="MXE68" s="76"/>
      <c r="MXF68" s="76"/>
      <c r="MXG68" s="76"/>
      <c r="MXH68" s="76"/>
      <c r="MXI68" s="76"/>
      <c r="MXJ68" s="76"/>
      <c r="MXK68" s="76"/>
      <c r="MXL68" s="76"/>
      <c r="MXM68" s="76"/>
      <c r="MXN68" s="76"/>
      <c r="MXO68" s="76"/>
      <c r="MXP68" s="76"/>
      <c r="MXQ68" s="76"/>
      <c r="MXR68" s="76"/>
      <c r="MXS68" s="76"/>
      <c r="MXT68" s="76"/>
      <c r="MXU68" s="76"/>
      <c r="MXV68" s="76"/>
      <c r="MXW68" s="76"/>
      <c r="MXX68" s="76"/>
      <c r="MXY68" s="76"/>
      <c r="MXZ68" s="76"/>
      <c r="MYA68" s="76"/>
      <c r="MYB68" s="76"/>
      <c r="MYC68" s="76"/>
      <c r="MYD68" s="76"/>
      <c r="MYE68" s="76"/>
      <c r="MYF68" s="76"/>
      <c r="MYG68" s="76"/>
      <c r="MYH68" s="76"/>
      <c r="MYI68" s="76"/>
      <c r="MYJ68" s="76"/>
      <c r="MYK68" s="76"/>
      <c r="MYL68" s="76"/>
      <c r="MYM68" s="76"/>
      <c r="MYN68" s="76"/>
      <c r="MYO68" s="76"/>
      <c r="MYP68" s="76"/>
      <c r="MYQ68" s="76"/>
      <c r="MYR68" s="76"/>
      <c r="MYS68" s="76"/>
      <c r="MYT68" s="76"/>
      <c r="MYU68" s="76"/>
      <c r="MYV68" s="76"/>
      <c r="MYW68" s="76"/>
      <c r="MYX68" s="76"/>
      <c r="MYY68" s="76"/>
      <c r="MYZ68" s="76"/>
      <c r="MZA68" s="76"/>
      <c r="MZB68" s="76"/>
      <c r="MZC68" s="76"/>
      <c r="MZD68" s="76"/>
      <c r="MZE68" s="76"/>
      <c r="MZF68" s="76"/>
      <c r="MZG68" s="76"/>
      <c r="MZH68" s="76"/>
      <c r="MZI68" s="76"/>
      <c r="MZJ68" s="76"/>
      <c r="MZK68" s="76"/>
      <c r="MZL68" s="76"/>
      <c r="MZM68" s="76"/>
      <c r="MZN68" s="76"/>
      <c r="MZO68" s="76"/>
      <c r="MZP68" s="76"/>
      <c r="MZQ68" s="76"/>
      <c r="MZR68" s="76"/>
      <c r="MZS68" s="76"/>
      <c r="MZT68" s="76"/>
      <c r="MZU68" s="76"/>
      <c r="MZV68" s="76"/>
      <c r="MZW68" s="76"/>
      <c r="MZX68" s="76"/>
      <c r="MZY68" s="76"/>
      <c r="MZZ68" s="76"/>
      <c r="NAA68" s="76"/>
      <c r="NAB68" s="76"/>
      <c r="NAC68" s="76"/>
      <c r="NAD68" s="76"/>
      <c r="NAE68" s="76"/>
      <c r="NAF68" s="76"/>
      <c r="NAG68" s="76"/>
      <c r="NAH68" s="76"/>
      <c r="NAI68" s="76"/>
      <c r="NAJ68" s="76"/>
      <c r="NAK68" s="76"/>
      <c r="NAL68" s="76"/>
      <c r="NAM68" s="76"/>
      <c r="NAN68" s="76"/>
      <c r="NAO68" s="76"/>
      <c r="NAP68" s="76"/>
      <c r="NAQ68" s="76"/>
      <c r="NAR68" s="76"/>
      <c r="NAS68" s="76"/>
      <c r="NAT68" s="76"/>
      <c r="NAU68" s="76"/>
      <c r="NAV68" s="76"/>
      <c r="NAW68" s="76"/>
      <c r="NAX68" s="76"/>
      <c r="NAY68" s="76"/>
      <c r="NAZ68" s="76"/>
      <c r="NBA68" s="76"/>
      <c r="NBB68" s="76"/>
      <c r="NBC68" s="76"/>
      <c r="NBD68" s="76"/>
      <c r="NBE68" s="76"/>
      <c r="NBF68" s="76"/>
      <c r="NBG68" s="76"/>
      <c r="NBH68" s="76"/>
      <c r="NBI68" s="76"/>
      <c r="NBJ68" s="76"/>
      <c r="NBK68" s="76"/>
      <c r="NBL68" s="76"/>
      <c r="NBM68" s="76"/>
      <c r="NBN68" s="76"/>
      <c r="NBO68" s="76"/>
      <c r="NBP68" s="76"/>
      <c r="NBQ68" s="76"/>
      <c r="NBR68" s="76"/>
      <c r="NBS68" s="76"/>
      <c r="NBT68" s="76"/>
      <c r="NBU68" s="76"/>
      <c r="NBV68" s="76"/>
      <c r="NBW68" s="76"/>
      <c r="NBX68" s="76"/>
      <c r="NBY68" s="76"/>
      <c r="NBZ68" s="76"/>
      <c r="NCA68" s="76"/>
      <c r="NCB68" s="76"/>
      <c r="NCC68" s="76"/>
      <c r="NCD68" s="76"/>
      <c r="NCE68" s="76"/>
      <c r="NCF68" s="76"/>
      <c r="NCG68" s="76"/>
      <c r="NCH68" s="76"/>
      <c r="NCI68" s="76"/>
      <c r="NCJ68" s="76"/>
      <c r="NCK68" s="76"/>
      <c r="NCL68" s="76"/>
      <c r="NCM68" s="76"/>
      <c r="NCN68" s="76"/>
      <c r="NCO68" s="76"/>
      <c r="NCP68" s="76"/>
      <c r="NCQ68" s="76"/>
      <c r="NCR68" s="76"/>
      <c r="NCS68" s="76"/>
      <c r="NCT68" s="76"/>
      <c r="NCU68" s="76"/>
      <c r="NCV68" s="76"/>
      <c r="NCW68" s="76"/>
      <c r="NCX68" s="76"/>
      <c r="NCY68" s="76"/>
      <c r="NCZ68" s="76"/>
      <c r="NDA68" s="76"/>
      <c r="NDB68" s="76"/>
      <c r="NDC68" s="76"/>
      <c r="NDD68" s="76"/>
      <c r="NDE68" s="76"/>
      <c r="NDF68" s="76"/>
      <c r="NDG68" s="76"/>
      <c r="NDH68" s="76"/>
      <c r="NDI68" s="76"/>
      <c r="NDJ68" s="76"/>
      <c r="NDK68" s="76"/>
      <c r="NDL68" s="76"/>
      <c r="NDM68" s="76"/>
      <c r="NDN68" s="76"/>
      <c r="NDO68" s="76"/>
      <c r="NDP68" s="76"/>
      <c r="NDQ68" s="76"/>
      <c r="NDR68" s="76"/>
      <c r="NDS68" s="76"/>
      <c r="NDT68" s="76"/>
      <c r="NDU68" s="76"/>
      <c r="NDV68" s="76"/>
      <c r="NDW68" s="76"/>
      <c r="NDX68" s="76"/>
      <c r="NDY68" s="76"/>
      <c r="NDZ68" s="76"/>
      <c r="NEA68" s="76"/>
      <c r="NEB68" s="76"/>
      <c r="NEC68" s="76"/>
      <c r="NED68" s="76"/>
      <c r="NEE68" s="76"/>
      <c r="NEF68" s="76"/>
      <c r="NEG68" s="76"/>
      <c r="NEH68" s="76"/>
      <c r="NEI68" s="76"/>
      <c r="NEJ68" s="76"/>
      <c r="NEK68" s="76"/>
      <c r="NEL68" s="76"/>
      <c r="NEM68" s="76"/>
      <c r="NEN68" s="76"/>
      <c r="NEO68" s="76"/>
      <c r="NEP68" s="76"/>
      <c r="NEQ68" s="76"/>
      <c r="NER68" s="76"/>
      <c r="NES68" s="76"/>
      <c r="NET68" s="76"/>
      <c r="NEU68" s="76"/>
      <c r="NEV68" s="76"/>
      <c r="NEW68" s="76"/>
      <c r="NEX68" s="76"/>
      <c r="NEY68" s="76"/>
      <c r="NEZ68" s="76"/>
      <c r="NFA68" s="76"/>
      <c r="NFB68" s="76"/>
      <c r="NFC68" s="76"/>
      <c r="NFD68" s="76"/>
      <c r="NFE68" s="76"/>
      <c r="NFF68" s="76"/>
      <c r="NFG68" s="76"/>
      <c r="NFH68" s="76"/>
      <c r="NFI68" s="76"/>
      <c r="NFJ68" s="76"/>
      <c r="NFK68" s="76"/>
      <c r="NFL68" s="76"/>
      <c r="NFM68" s="76"/>
      <c r="NFN68" s="76"/>
      <c r="NFO68" s="76"/>
      <c r="NFP68" s="76"/>
      <c r="NFQ68" s="76"/>
      <c r="NFR68" s="76"/>
      <c r="NFS68" s="76"/>
      <c r="NFT68" s="76"/>
      <c r="NFU68" s="76"/>
      <c r="NFV68" s="76"/>
      <c r="NFW68" s="76"/>
      <c r="NFX68" s="76"/>
      <c r="NFY68" s="76"/>
      <c r="NFZ68" s="76"/>
      <c r="NGA68" s="76"/>
      <c r="NGB68" s="76"/>
      <c r="NGC68" s="76"/>
      <c r="NGD68" s="76"/>
      <c r="NGE68" s="76"/>
      <c r="NGF68" s="76"/>
      <c r="NGG68" s="76"/>
      <c r="NGH68" s="76"/>
      <c r="NGI68" s="76"/>
      <c r="NGJ68" s="76"/>
      <c r="NGK68" s="76"/>
      <c r="NGL68" s="76"/>
      <c r="NGM68" s="76"/>
      <c r="NGN68" s="76"/>
      <c r="NGO68" s="76"/>
      <c r="NGP68" s="76"/>
      <c r="NGQ68" s="76"/>
      <c r="NGR68" s="76"/>
      <c r="NGS68" s="76"/>
      <c r="NGT68" s="76"/>
      <c r="NGU68" s="76"/>
      <c r="NGV68" s="76"/>
      <c r="NGW68" s="76"/>
      <c r="NGX68" s="76"/>
      <c r="NGY68" s="76"/>
      <c r="NGZ68" s="76"/>
      <c r="NHA68" s="76"/>
      <c r="NHB68" s="76"/>
      <c r="NHC68" s="76"/>
      <c r="NHD68" s="76"/>
      <c r="NHE68" s="76"/>
      <c r="NHF68" s="76"/>
      <c r="NHG68" s="76"/>
      <c r="NHH68" s="76"/>
      <c r="NHI68" s="76"/>
      <c r="NHJ68" s="76"/>
      <c r="NHK68" s="76"/>
      <c r="NHL68" s="76"/>
      <c r="NHM68" s="76"/>
      <c r="NHN68" s="76"/>
      <c r="NHO68" s="76"/>
      <c r="NHP68" s="76"/>
      <c r="NHQ68" s="76"/>
      <c r="NHR68" s="76"/>
      <c r="NHS68" s="76"/>
      <c r="NHT68" s="76"/>
      <c r="NHU68" s="76"/>
      <c r="NHV68" s="76"/>
      <c r="NHW68" s="76"/>
      <c r="NHX68" s="76"/>
      <c r="NHY68" s="76"/>
      <c r="NHZ68" s="76"/>
      <c r="NIA68" s="76"/>
      <c r="NIB68" s="76"/>
      <c r="NIC68" s="76"/>
      <c r="NID68" s="76"/>
      <c r="NIE68" s="76"/>
      <c r="NIF68" s="76"/>
      <c r="NIG68" s="76"/>
      <c r="NIH68" s="76"/>
      <c r="NII68" s="76"/>
      <c r="NIJ68" s="76"/>
      <c r="NIK68" s="76"/>
      <c r="NIL68" s="76"/>
      <c r="NIM68" s="76"/>
      <c r="NIN68" s="76"/>
      <c r="NIO68" s="76"/>
      <c r="NIP68" s="76"/>
      <c r="NIQ68" s="76"/>
      <c r="NIR68" s="76"/>
      <c r="NIS68" s="76"/>
      <c r="NIT68" s="76"/>
      <c r="NIU68" s="76"/>
      <c r="NIV68" s="76"/>
      <c r="NIW68" s="76"/>
      <c r="NIX68" s="76"/>
      <c r="NIY68" s="76"/>
      <c r="NIZ68" s="76"/>
      <c r="NJA68" s="76"/>
      <c r="NJB68" s="76"/>
      <c r="NJC68" s="76"/>
      <c r="NJD68" s="76"/>
      <c r="NJE68" s="76"/>
      <c r="NJF68" s="76"/>
      <c r="NJG68" s="76"/>
      <c r="NJH68" s="76"/>
      <c r="NJI68" s="76"/>
      <c r="NJJ68" s="76"/>
      <c r="NJK68" s="76"/>
      <c r="NJL68" s="76"/>
      <c r="NJM68" s="76"/>
      <c r="NJN68" s="76"/>
      <c r="NJO68" s="76"/>
      <c r="NJP68" s="76"/>
      <c r="NJQ68" s="76"/>
      <c r="NJR68" s="76"/>
      <c r="NJS68" s="76"/>
      <c r="NJT68" s="76"/>
      <c r="NJU68" s="76"/>
      <c r="NJV68" s="76"/>
      <c r="NJW68" s="76"/>
      <c r="NJX68" s="76"/>
      <c r="NJY68" s="76"/>
      <c r="NJZ68" s="76"/>
      <c r="NKA68" s="76"/>
      <c r="NKB68" s="76"/>
      <c r="NKC68" s="76"/>
      <c r="NKD68" s="76"/>
      <c r="NKE68" s="76"/>
      <c r="NKF68" s="76"/>
      <c r="NKG68" s="76"/>
      <c r="NKH68" s="76"/>
      <c r="NKI68" s="76"/>
      <c r="NKJ68" s="76"/>
      <c r="NKK68" s="76"/>
      <c r="NKL68" s="76"/>
      <c r="NKM68" s="76"/>
      <c r="NKN68" s="76"/>
      <c r="NKO68" s="76"/>
      <c r="NKP68" s="76"/>
      <c r="NKQ68" s="76"/>
      <c r="NKR68" s="76"/>
      <c r="NKS68" s="76"/>
      <c r="NKT68" s="76"/>
      <c r="NKU68" s="76"/>
      <c r="NKV68" s="76"/>
      <c r="NKW68" s="76"/>
      <c r="NKX68" s="76"/>
      <c r="NKY68" s="76"/>
      <c r="NKZ68" s="76"/>
      <c r="NLA68" s="76"/>
      <c r="NLB68" s="76"/>
      <c r="NLC68" s="76"/>
      <c r="NLD68" s="76"/>
      <c r="NLE68" s="76"/>
      <c r="NLF68" s="76"/>
      <c r="NLG68" s="76"/>
      <c r="NLH68" s="76"/>
      <c r="NLI68" s="76"/>
      <c r="NLJ68" s="76"/>
      <c r="NLK68" s="76"/>
      <c r="NLL68" s="76"/>
      <c r="NLM68" s="76"/>
      <c r="NLN68" s="76"/>
      <c r="NLO68" s="76"/>
      <c r="NLP68" s="76"/>
      <c r="NLQ68" s="76"/>
      <c r="NLR68" s="76"/>
      <c r="NLS68" s="76"/>
      <c r="NLT68" s="76"/>
      <c r="NLU68" s="76"/>
      <c r="NLV68" s="76"/>
      <c r="NLW68" s="76"/>
      <c r="NLX68" s="76"/>
      <c r="NLY68" s="76"/>
      <c r="NLZ68" s="76"/>
      <c r="NMA68" s="76"/>
      <c r="NMB68" s="76"/>
      <c r="NMC68" s="76"/>
      <c r="NMD68" s="76"/>
      <c r="NME68" s="76"/>
      <c r="NMF68" s="76"/>
      <c r="NMG68" s="76"/>
      <c r="NMH68" s="76"/>
      <c r="NMI68" s="76"/>
      <c r="NMJ68" s="76"/>
      <c r="NMK68" s="76"/>
      <c r="NML68" s="76"/>
      <c r="NMM68" s="76"/>
      <c r="NMN68" s="76"/>
      <c r="NMO68" s="76"/>
      <c r="NMP68" s="76"/>
      <c r="NMQ68" s="76"/>
      <c r="NMR68" s="76"/>
      <c r="NMS68" s="76"/>
      <c r="NMT68" s="76"/>
      <c r="NMU68" s="76"/>
      <c r="NMV68" s="76"/>
      <c r="NMW68" s="76"/>
      <c r="NMX68" s="76"/>
      <c r="NMY68" s="76"/>
      <c r="NMZ68" s="76"/>
      <c r="NNA68" s="76"/>
      <c r="NNB68" s="76"/>
      <c r="NNC68" s="76"/>
      <c r="NND68" s="76"/>
      <c r="NNE68" s="76"/>
      <c r="NNF68" s="76"/>
      <c r="NNG68" s="76"/>
      <c r="NNH68" s="76"/>
      <c r="NNI68" s="76"/>
      <c r="NNJ68" s="76"/>
      <c r="NNK68" s="76"/>
      <c r="NNL68" s="76"/>
      <c r="NNM68" s="76"/>
      <c r="NNN68" s="76"/>
      <c r="NNO68" s="76"/>
      <c r="NNP68" s="76"/>
      <c r="NNQ68" s="76"/>
      <c r="NNR68" s="76"/>
      <c r="NNS68" s="76"/>
      <c r="NNT68" s="76"/>
      <c r="NNU68" s="76"/>
      <c r="NNV68" s="76"/>
      <c r="NNW68" s="76"/>
      <c r="NNX68" s="76"/>
      <c r="NNY68" s="76"/>
      <c r="NNZ68" s="76"/>
      <c r="NOA68" s="76"/>
      <c r="NOB68" s="76"/>
      <c r="NOC68" s="76"/>
      <c r="NOD68" s="76"/>
      <c r="NOE68" s="76"/>
      <c r="NOF68" s="76"/>
      <c r="NOG68" s="76"/>
      <c r="NOH68" s="76"/>
      <c r="NOI68" s="76"/>
      <c r="NOJ68" s="76"/>
      <c r="NOK68" s="76"/>
      <c r="NOL68" s="76"/>
      <c r="NOM68" s="76"/>
      <c r="NON68" s="76"/>
      <c r="NOO68" s="76"/>
      <c r="NOP68" s="76"/>
      <c r="NOQ68" s="76"/>
      <c r="NOR68" s="76"/>
      <c r="NOS68" s="76"/>
      <c r="NOT68" s="76"/>
      <c r="NOU68" s="76"/>
      <c r="NOV68" s="76"/>
      <c r="NOW68" s="76"/>
      <c r="NOX68" s="76"/>
      <c r="NOY68" s="76"/>
      <c r="NOZ68" s="76"/>
      <c r="NPA68" s="76"/>
      <c r="NPB68" s="76"/>
      <c r="NPC68" s="76"/>
      <c r="NPD68" s="76"/>
      <c r="NPE68" s="76"/>
      <c r="NPF68" s="76"/>
      <c r="NPG68" s="76"/>
      <c r="NPH68" s="76"/>
      <c r="NPI68" s="76"/>
      <c r="NPJ68" s="76"/>
      <c r="NPK68" s="76"/>
      <c r="NPL68" s="76"/>
      <c r="NPM68" s="76"/>
      <c r="NPN68" s="76"/>
      <c r="NPO68" s="76"/>
      <c r="NPP68" s="76"/>
      <c r="NPQ68" s="76"/>
      <c r="NPR68" s="76"/>
      <c r="NPS68" s="76"/>
      <c r="NPT68" s="76"/>
      <c r="NPU68" s="76"/>
      <c r="NPV68" s="76"/>
      <c r="NPW68" s="76"/>
      <c r="NPX68" s="76"/>
      <c r="NPY68" s="76"/>
      <c r="NPZ68" s="76"/>
      <c r="NQA68" s="76"/>
      <c r="NQB68" s="76"/>
      <c r="NQC68" s="76"/>
      <c r="NQD68" s="76"/>
      <c r="NQE68" s="76"/>
      <c r="NQF68" s="76"/>
      <c r="NQG68" s="76"/>
      <c r="NQH68" s="76"/>
      <c r="NQI68" s="76"/>
      <c r="NQJ68" s="76"/>
      <c r="NQK68" s="76"/>
      <c r="NQL68" s="76"/>
      <c r="NQM68" s="76"/>
      <c r="NQN68" s="76"/>
      <c r="NQO68" s="76"/>
      <c r="NQP68" s="76"/>
      <c r="NQQ68" s="76"/>
      <c r="NQR68" s="76"/>
      <c r="NQS68" s="76"/>
      <c r="NQT68" s="76"/>
      <c r="NQU68" s="76"/>
      <c r="NQV68" s="76"/>
      <c r="NQW68" s="76"/>
      <c r="NQX68" s="76"/>
      <c r="NQY68" s="76"/>
      <c r="NQZ68" s="76"/>
      <c r="NRA68" s="76"/>
      <c r="NRB68" s="76"/>
      <c r="NRC68" s="76"/>
      <c r="NRD68" s="76"/>
      <c r="NRE68" s="76"/>
      <c r="NRF68" s="76"/>
      <c r="NRG68" s="76"/>
      <c r="NRH68" s="76"/>
      <c r="NRI68" s="76"/>
      <c r="NRJ68" s="76"/>
      <c r="NRK68" s="76"/>
      <c r="NRL68" s="76"/>
      <c r="NRM68" s="76"/>
      <c r="NRN68" s="76"/>
      <c r="NRO68" s="76"/>
      <c r="NRP68" s="76"/>
      <c r="NRQ68" s="76"/>
      <c r="NRR68" s="76"/>
      <c r="NRS68" s="76"/>
      <c r="NRT68" s="76"/>
      <c r="NRU68" s="76"/>
      <c r="NRV68" s="76"/>
      <c r="NRW68" s="76"/>
      <c r="NRX68" s="76"/>
      <c r="NRY68" s="76"/>
      <c r="NRZ68" s="76"/>
      <c r="NSA68" s="76"/>
      <c r="NSB68" s="76"/>
      <c r="NSC68" s="76"/>
      <c r="NSD68" s="76"/>
      <c r="NSE68" s="76"/>
      <c r="NSF68" s="76"/>
      <c r="NSG68" s="76"/>
      <c r="NSH68" s="76"/>
      <c r="NSI68" s="76"/>
      <c r="NSJ68" s="76"/>
      <c r="NSK68" s="76"/>
      <c r="NSL68" s="76"/>
      <c r="NSM68" s="76"/>
      <c r="NSN68" s="76"/>
      <c r="NSO68" s="76"/>
      <c r="NSP68" s="76"/>
      <c r="NSQ68" s="76"/>
      <c r="NSR68" s="76"/>
      <c r="NSS68" s="76"/>
      <c r="NST68" s="76"/>
      <c r="NSU68" s="76"/>
      <c r="NSV68" s="76"/>
      <c r="NSW68" s="76"/>
      <c r="NSX68" s="76"/>
      <c r="NSY68" s="76"/>
      <c r="NSZ68" s="76"/>
      <c r="NTA68" s="76"/>
      <c r="NTB68" s="76"/>
      <c r="NTC68" s="76"/>
      <c r="NTD68" s="76"/>
      <c r="NTE68" s="76"/>
      <c r="NTF68" s="76"/>
      <c r="NTG68" s="76"/>
      <c r="NTH68" s="76"/>
      <c r="NTI68" s="76"/>
      <c r="NTJ68" s="76"/>
      <c r="NTK68" s="76"/>
      <c r="NTL68" s="76"/>
      <c r="NTM68" s="76"/>
      <c r="NTN68" s="76"/>
      <c r="NTO68" s="76"/>
      <c r="NTP68" s="76"/>
      <c r="NTQ68" s="76"/>
      <c r="NTR68" s="76"/>
      <c r="NTS68" s="76"/>
      <c r="NTT68" s="76"/>
      <c r="NTU68" s="76"/>
      <c r="NTV68" s="76"/>
      <c r="NTW68" s="76"/>
      <c r="NTX68" s="76"/>
      <c r="NTY68" s="76"/>
      <c r="NTZ68" s="76"/>
      <c r="NUA68" s="76"/>
      <c r="NUB68" s="76"/>
      <c r="NUC68" s="76"/>
      <c r="NUD68" s="76"/>
      <c r="NUE68" s="76"/>
      <c r="NUF68" s="76"/>
      <c r="NUG68" s="76"/>
      <c r="NUH68" s="76"/>
      <c r="NUI68" s="76"/>
      <c r="NUJ68" s="76"/>
      <c r="NUK68" s="76"/>
      <c r="NUL68" s="76"/>
      <c r="NUM68" s="76"/>
      <c r="NUN68" s="76"/>
      <c r="NUO68" s="76"/>
      <c r="NUP68" s="76"/>
      <c r="NUQ68" s="76"/>
      <c r="NUR68" s="76"/>
      <c r="NUS68" s="76"/>
      <c r="NUT68" s="76"/>
      <c r="NUU68" s="76"/>
      <c r="NUV68" s="76"/>
      <c r="NUW68" s="76"/>
      <c r="NUX68" s="76"/>
      <c r="NUY68" s="76"/>
      <c r="NUZ68" s="76"/>
      <c r="NVA68" s="76"/>
      <c r="NVB68" s="76"/>
      <c r="NVC68" s="76"/>
      <c r="NVD68" s="76"/>
      <c r="NVE68" s="76"/>
      <c r="NVF68" s="76"/>
      <c r="NVG68" s="76"/>
      <c r="NVH68" s="76"/>
      <c r="NVI68" s="76"/>
      <c r="NVJ68" s="76"/>
      <c r="NVK68" s="76"/>
      <c r="NVL68" s="76"/>
      <c r="NVM68" s="76"/>
      <c r="NVN68" s="76"/>
      <c r="NVO68" s="76"/>
      <c r="NVP68" s="76"/>
      <c r="NVQ68" s="76"/>
      <c r="NVR68" s="76"/>
      <c r="NVS68" s="76"/>
      <c r="NVT68" s="76"/>
      <c r="NVU68" s="76"/>
      <c r="NVV68" s="76"/>
      <c r="NVW68" s="76"/>
      <c r="NVX68" s="76"/>
      <c r="NVY68" s="76"/>
      <c r="NVZ68" s="76"/>
      <c r="NWA68" s="76"/>
      <c r="NWB68" s="76"/>
      <c r="NWC68" s="76"/>
      <c r="NWD68" s="76"/>
      <c r="NWE68" s="76"/>
      <c r="NWF68" s="76"/>
      <c r="NWG68" s="76"/>
      <c r="NWH68" s="76"/>
      <c r="NWI68" s="76"/>
      <c r="NWJ68" s="76"/>
      <c r="NWK68" s="76"/>
      <c r="NWL68" s="76"/>
      <c r="NWM68" s="76"/>
      <c r="NWN68" s="76"/>
      <c r="NWO68" s="76"/>
      <c r="NWP68" s="76"/>
      <c r="NWQ68" s="76"/>
      <c r="NWR68" s="76"/>
      <c r="NWS68" s="76"/>
      <c r="NWT68" s="76"/>
      <c r="NWU68" s="76"/>
      <c r="NWV68" s="76"/>
      <c r="NWW68" s="76"/>
      <c r="NWX68" s="76"/>
      <c r="NWY68" s="76"/>
      <c r="NWZ68" s="76"/>
      <c r="NXA68" s="76"/>
      <c r="NXB68" s="76"/>
      <c r="NXC68" s="76"/>
      <c r="NXD68" s="76"/>
      <c r="NXE68" s="76"/>
      <c r="NXF68" s="76"/>
      <c r="NXG68" s="76"/>
      <c r="NXH68" s="76"/>
      <c r="NXI68" s="76"/>
      <c r="NXJ68" s="76"/>
      <c r="NXK68" s="76"/>
      <c r="NXL68" s="76"/>
      <c r="NXM68" s="76"/>
      <c r="NXN68" s="76"/>
      <c r="NXO68" s="76"/>
      <c r="NXP68" s="76"/>
      <c r="NXQ68" s="76"/>
      <c r="NXR68" s="76"/>
      <c r="NXS68" s="76"/>
      <c r="NXT68" s="76"/>
      <c r="NXU68" s="76"/>
      <c r="NXV68" s="76"/>
      <c r="NXW68" s="76"/>
      <c r="NXX68" s="76"/>
      <c r="NXY68" s="76"/>
      <c r="NXZ68" s="76"/>
      <c r="NYA68" s="76"/>
      <c r="NYB68" s="76"/>
      <c r="NYC68" s="76"/>
      <c r="NYD68" s="76"/>
      <c r="NYE68" s="76"/>
      <c r="NYF68" s="76"/>
      <c r="NYG68" s="76"/>
      <c r="NYH68" s="76"/>
      <c r="NYI68" s="76"/>
      <c r="NYJ68" s="76"/>
      <c r="NYK68" s="76"/>
      <c r="NYL68" s="76"/>
      <c r="NYM68" s="76"/>
      <c r="NYN68" s="76"/>
      <c r="NYO68" s="76"/>
      <c r="NYP68" s="76"/>
      <c r="NYQ68" s="76"/>
      <c r="NYR68" s="76"/>
      <c r="NYS68" s="76"/>
      <c r="NYT68" s="76"/>
      <c r="NYU68" s="76"/>
      <c r="NYV68" s="76"/>
      <c r="NYW68" s="76"/>
      <c r="NYX68" s="76"/>
      <c r="NYY68" s="76"/>
      <c r="NYZ68" s="76"/>
      <c r="NZA68" s="76"/>
      <c r="NZB68" s="76"/>
      <c r="NZC68" s="76"/>
      <c r="NZD68" s="76"/>
      <c r="NZE68" s="76"/>
      <c r="NZF68" s="76"/>
      <c r="NZG68" s="76"/>
      <c r="NZH68" s="76"/>
      <c r="NZI68" s="76"/>
      <c r="NZJ68" s="76"/>
      <c r="NZK68" s="76"/>
      <c r="NZL68" s="76"/>
      <c r="NZM68" s="76"/>
      <c r="NZN68" s="76"/>
      <c r="NZO68" s="76"/>
      <c r="NZP68" s="76"/>
      <c r="NZQ68" s="76"/>
      <c r="NZR68" s="76"/>
      <c r="NZS68" s="76"/>
      <c r="NZT68" s="76"/>
      <c r="NZU68" s="76"/>
      <c r="NZV68" s="76"/>
      <c r="NZW68" s="76"/>
      <c r="NZX68" s="76"/>
      <c r="NZY68" s="76"/>
      <c r="NZZ68" s="76"/>
      <c r="OAA68" s="76"/>
      <c r="OAB68" s="76"/>
      <c r="OAC68" s="76"/>
      <c r="OAD68" s="76"/>
      <c r="OAE68" s="76"/>
      <c r="OAF68" s="76"/>
      <c r="OAG68" s="76"/>
      <c r="OAH68" s="76"/>
      <c r="OAI68" s="76"/>
      <c r="OAJ68" s="76"/>
      <c r="OAK68" s="76"/>
      <c r="OAL68" s="76"/>
      <c r="OAM68" s="76"/>
      <c r="OAN68" s="76"/>
      <c r="OAO68" s="76"/>
      <c r="OAP68" s="76"/>
      <c r="OAQ68" s="76"/>
      <c r="OAR68" s="76"/>
      <c r="OAS68" s="76"/>
      <c r="OAT68" s="76"/>
      <c r="OAU68" s="76"/>
      <c r="OAV68" s="76"/>
      <c r="OAW68" s="76"/>
      <c r="OAX68" s="76"/>
      <c r="OAY68" s="76"/>
      <c r="OAZ68" s="76"/>
      <c r="OBA68" s="76"/>
      <c r="OBB68" s="76"/>
      <c r="OBC68" s="76"/>
      <c r="OBD68" s="76"/>
      <c r="OBE68" s="76"/>
      <c r="OBF68" s="76"/>
      <c r="OBG68" s="76"/>
      <c r="OBH68" s="76"/>
      <c r="OBI68" s="76"/>
      <c r="OBJ68" s="76"/>
      <c r="OBK68" s="76"/>
      <c r="OBL68" s="76"/>
      <c r="OBM68" s="76"/>
      <c r="OBN68" s="76"/>
      <c r="OBO68" s="76"/>
      <c r="OBP68" s="76"/>
      <c r="OBQ68" s="76"/>
      <c r="OBR68" s="76"/>
      <c r="OBS68" s="76"/>
      <c r="OBT68" s="76"/>
      <c r="OBU68" s="76"/>
      <c r="OBV68" s="76"/>
      <c r="OBW68" s="76"/>
      <c r="OBX68" s="76"/>
      <c r="OBY68" s="76"/>
      <c r="OBZ68" s="76"/>
      <c r="OCA68" s="76"/>
      <c r="OCB68" s="76"/>
      <c r="OCC68" s="76"/>
      <c r="OCD68" s="76"/>
      <c r="OCE68" s="76"/>
      <c r="OCF68" s="76"/>
      <c r="OCG68" s="76"/>
      <c r="OCH68" s="76"/>
      <c r="OCI68" s="76"/>
      <c r="OCJ68" s="76"/>
      <c r="OCK68" s="76"/>
      <c r="OCL68" s="76"/>
      <c r="OCM68" s="76"/>
      <c r="OCN68" s="76"/>
      <c r="OCO68" s="76"/>
      <c r="OCP68" s="76"/>
      <c r="OCQ68" s="76"/>
      <c r="OCR68" s="76"/>
      <c r="OCS68" s="76"/>
      <c r="OCT68" s="76"/>
      <c r="OCU68" s="76"/>
      <c r="OCV68" s="76"/>
      <c r="OCW68" s="76"/>
      <c r="OCX68" s="76"/>
      <c r="OCY68" s="76"/>
      <c r="OCZ68" s="76"/>
      <c r="ODA68" s="76"/>
      <c r="ODB68" s="76"/>
      <c r="ODC68" s="76"/>
      <c r="ODD68" s="76"/>
      <c r="ODE68" s="76"/>
      <c r="ODF68" s="76"/>
      <c r="ODG68" s="76"/>
      <c r="ODH68" s="76"/>
      <c r="ODI68" s="76"/>
      <c r="ODJ68" s="76"/>
      <c r="ODK68" s="76"/>
      <c r="ODL68" s="76"/>
      <c r="ODM68" s="76"/>
      <c r="ODN68" s="76"/>
      <c r="ODO68" s="76"/>
      <c r="ODP68" s="76"/>
      <c r="ODQ68" s="76"/>
      <c r="ODR68" s="76"/>
      <c r="ODS68" s="76"/>
      <c r="ODT68" s="76"/>
      <c r="ODU68" s="76"/>
      <c r="ODV68" s="76"/>
      <c r="ODW68" s="76"/>
      <c r="ODX68" s="76"/>
      <c r="ODY68" s="76"/>
      <c r="ODZ68" s="76"/>
      <c r="OEA68" s="76"/>
      <c r="OEB68" s="76"/>
      <c r="OEC68" s="76"/>
      <c r="OED68" s="76"/>
      <c r="OEE68" s="76"/>
      <c r="OEF68" s="76"/>
      <c r="OEG68" s="76"/>
      <c r="OEH68" s="76"/>
      <c r="OEI68" s="76"/>
      <c r="OEJ68" s="76"/>
      <c r="OEK68" s="76"/>
      <c r="OEL68" s="76"/>
      <c r="OEM68" s="76"/>
      <c r="OEN68" s="76"/>
      <c r="OEO68" s="76"/>
      <c r="OEP68" s="76"/>
      <c r="OEQ68" s="76"/>
      <c r="OER68" s="76"/>
      <c r="OES68" s="76"/>
      <c r="OET68" s="76"/>
      <c r="OEU68" s="76"/>
      <c r="OEV68" s="76"/>
      <c r="OEW68" s="76"/>
      <c r="OEX68" s="76"/>
      <c r="OEY68" s="76"/>
      <c r="OEZ68" s="76"/>
      <c r="OFA68" s="76"/>
      <c r="OFB68" s="76"/>
      <c r="OFC68" s="76"/>
      <c r="OFD68" s="76"/>
      <c r="OFE68" s="76"/>
      <c r="OFF68" s="76"/>
      <c r="OFG68" s="76"/>
      <c r="OFH68" s="76"/>
      <c r="OFI68" s="76"/>
      <c r="OFJ68" s="76"/>
      <c r="OFK68" s="76"/>
      <c r="OFL68" s="76"/>
      <c r="OFM68" s="76"/>
      <c r="OFN68" s="76"/>
      <c r="OFO68" s="76"/>
      <c r="OFP68" s="76"/>
      <c r="OFQ68" s="76"/>
      <c r="OFR68" s="76"/>
      <c r="OFS68" s="76"/>
      <c r="OFT68" s="76"/>
      <c r="OFU68" s="76"/>
      <c r="OFV68" s="76"/>
      <c r="OFW68" s="76"/>
      <c r="OFX68" s="76"/>
      <c r="OFY68" s="76"/>
      <c r="OFZ68" s="76"/>
      <c r="OGA68" s="76"/>
      <c r="OGB68" s="76"/>
      <c r="OGC68" s="76"/>
      <c r="OGD68" s="76"/>
      <c r="OGE68" s="76"/>
      <c r="OGF68" s="76"/>
      <c r="OGG68" s="76"/>
      <c r="OGH68" s="76"/>
      <c r="OGI68" s="76"/>
      <c r="OGJ68" s="76"/>
      <c r="OGK68" s="76"/>
      <c r="OGL68" s="76"/>
      <c r="OGM68" s="76"/>
      <c r="OGN68" s="76"/>
      <c r="OGO68" s="76"/>
      <c r="OGP68" s="76"/>
      <c r="OGQ68" s="76"/>
      <c r="OGR68" s="76"/>
      <c r="OGS68" s="76"/>
      <c r="OGT68" s="76"/>
      <c r="OGU68" s="76"/>
      <c r="OGV68" s="76"/>
      <c r="OGW68" s="76"/>
      <c r="OGX68" s="76"/>
      <c r="OGY68" s="76"/>
      <c r="OGZ68" s="76"/>
      <c r="OHA68" s="76"/>
      <c r="OHB68" s="76"/>
      <c r="OHC68" s="76"/>
      <c r="OHD68" s="76"/>
      <c r="OHE68" s="76"/>
      <c r="OHF68" s="76"/>
      <c r="OHG68" s="76"/>
      <c r="OHH68" s="76"/>
      <c r="OHI68" s="76"/>
      <c r="OHJ68" s="76"/>
      <c r="OHK68" s="76"/>
      <c r="OHL68" s="76"/>
      <c r="OHM68" s="76"/>
      <c r="OHN68" s="76"/>
      <c r="OHO68" s="76"/>
      <c r="OHP68" s="76"/>
      <c r="OHQ68" s="76"/>
      <c r="OHR68" s="76"/>
      <c r="OHS68" s="76"/>
      <c r="OHT68" s="76"/>
      <c r="OHU68" s="76"/>
      <c r="OHV68" s="76"/>
      <c r="OHW68" s="76"/>
      <c r="OHX68" s="76"/>
      <c r="OHY68" s="76"/>
      <c r="OHZ68" s="76"/>
      <c r="OIA68" s="76"/>
      <c r="OIB68" s="76"/>
      <c r="OIC68" s="76"/>
      <c r="OID68" s="76"/>
      <c r="OIE68" s="76"/>
      <c r="OIF68" s="76"/>
      <c r="OIG68" s="76"/>
      <c r="OIH68" s="76"/>
      <c r="OII68" s="76"/>
      <c r="OIJ68" s="76"/>
      <c r="OIK68" s="76"/>
      <c r="OIL68" s="76"/>
      <c r="OIM68" s="76"/>
      <c r="OIN68" s="76"/>
      <c r="OIO68" s="76"/>
      <c r="OIP68" s="76"/>
      <c r="OIQ68" s="76"/>
      <c r="OIR68" s="76"/>
      <c r="OIS68" s="76"/>
      <c r="OIT68" s="76"/>
      <c r="OIU68" s="76"/>
      <c r="OIV68" s="76"/>
      <c r="OIW68" s="76"/>
      <c r="OIX68" s="76"/>
      <c r="OIY68" s="76"/>
      <c r="OIZ68" s="76"/>
      <c r="OJA68" s="76"/>
      <c r="OJB68" s="76"/>
      <c r="OJC68" s="76"/>
      <c r="OJD68" s="76"/>
      <c r="OJE68" s="76"/>
      <c r="OJF68" s="76"/>
      <c r="OJG68" s="76"/>
      <c r="OJH68" s="76"/>
      <c r="OJI68" s="76"/>
      <c r="OJJ68" s="76"/>
      <c r="OJK68" s="76"/>
      <c r="OJL68" s="76"/>
      <c r="OJM68" s="76"/>
      <c r="OJN68" s="76"/>
      <c r="OJO68" s="76"/>
      <c r="OJP68" s="76"/>
      <c r="OJQ68" s="76"/>
      <c r="OJR68" s="76"/>
      <c r="OJS68" s="76"/>
      <c r="OJT68" s="76"/>
      <c r="OJU68" s="76"/>
      <c r="OJV68" s="76"/>
      <c r="OJW68" s="76"/>
      <c r="OJX68" s="76"/>
      <c r="OJY68" s="76"/>
      <c r="OJZ68" s="76"/>
      <c r="OKA68" s="76"/>
      <c r="OKB68" s="76"/>
      <c r="OKC68" s="76"/>
      <c r="OKD68" s="76"/>
      <c r="OKE68" s="76"/>
      <c r="OKF68" s="76"/>
      <c r="OKG68" s="76"/>
      <c r="OKH68" s="76"/>
      <c r="OKI68" s="76"/>
      <c r="OKJ68" s="76"/>
      <c r="OKK68" s="76"/>
      <c r="OKL68" s="76"/>
      <c r="OKM68" s="76"/>
      <c r="OKN68" s="76"/>
      <c r="OKO68" s="76"/>
      <c r="OKP68" s="76"/>
      <c r="OKQ68" s="76"/>
      <c r="OKR68" s="76"/>
      <c r="OKS68" s="76"/>
      <c r="OKT68" s="76"/>
      <c r="OKU68" s="76"/>
      <c r="OKV68" s="76"/>
      <c r="OKW68" s="76"/>
      <c r="OKX68" s="76"/>
      <c r="OKY68" s="76"/>
      <c r="OKZ68" s="76"/>
      <c r="OLA68" s="76"/>
      <c r="OLB68" s="76"/>
      <c r="OLC68" s="76"/>
      <c r="OLD68" s="76"/>
      <c r="OLE68" s="76"/>
      <c r="OLF68" s="76"/>
      <c r="OLG68" s="76"/>
      <c r="OLH68" s="76"/>
      <c r="OLI68" s="76"/>
      <c r="OLJ68" s="76"/>
      <c r="OLK68" s="76"/>
      <c r="OLL68" s="76"/>
      <c r="OLM68" s="76"/>
      <c r="OLN68" s="76"/>
      <c r="OLO68" s="76"/>
      <c r="OLP68" s="76"/>
      <c r="OLQ68" s="76"/>
      <c r="OLR68" s="76"/>
      <c r="OLS68" s="76"/>
      <c r="OLT68" s="76"/>
      <c r="OLU68" s="76"/>
      <c r="OLV68" s="76"/>
      <c r="OLW68" s="76"/>
      <c r="OLX68" s="76"/>
      <c r="OLY68" s="76"/>
      <c r="OLZ68" s="76"/>
      <c r="OMA68" s="76"/>
      <c r="OMB68" s="76"/>
      <c r="OMC68" s="76"/>
      <c r="OMD68" s="76"/>
      <c r="OME68" s="76"/>
      <c r="OMF68" s="76"/>
      <c r="OMG68" s="76"/>
      <c r="OMH68" s="76"/>
      <c r="OMI68" s="76"/>
      <c r="OMJ68" s="76"/>
      <c r="OMK68" s="76"/>
      <c r="OML68" s="76"/>
      <c r="OMM68" s="76"/>
      <c r="OMN68" s="76"/>
      <c r="OMO68" s="76"/>
      <c r="OMP68" s="76"/>
      <c r="OMQ68" s="76"/>
      <c r="OMR68" s="76"/>
      <c r="OMS68" s="76"/>
      <c r="OMT68" s="76"/>
      <c r="OMU68" s="76"/>
      <c r="OMV68" s="76"/>
      <c r="OMW68" s="76"/>
      <c r="OMX68" s="76"/>
      <c r="OMY68" s="76"/>
      <c r="OMZ68" s="76"/>
      <c r="ONA68" s="76"/>
      <c r="ONB68" s="76"/>
      <c r="ONC68" s="76"/>
      <c r="OND68" s="76"/>
      <c r="ONE68" s="76"/>
      <c r="ONF68" s="76"/>
      <c r="ONG68" s="76"/>
      <c r="ONH68" s="76"/>
      <c r="ONI68" s="76"/>
      <c r="ONJ68" s="76"/>
      <c r="ONK68" s="76"/>
      <c r="ONL68" s="76"/>
      <c r="ONM68" s="76"/>
      <c r="ONN68" s="76"/>
      <c r="ONO68" s="76"/>
      <c r="ONP68" s="76"/>
      <c r="ONQ68" s="76"/>
      <c r="ONR68" s="76"/>
      <c r="ONS68" s="76"/>
      <c r="ONT68" s="76"/>
      <c r="ONU68" s="76"/>
      <c r="ONV68" s="76"/>
      <c r="ONW68" s="76"/>
      <c r="ONX68" s="76"/>
      <c r="ONY68" s="76"/>
      <c r="ONZ68" s="76"/>
      <c r="OOA68" s="76"/>
      <c r="OOB68" s="76"/>
      <c r="OOC68" s="76"/>
      <c r="OOD68" s="76"/>
      <c r="OOE68" s="76"/>
      <c r="OOF68" s="76"/>
      <c r="OOG68" s="76"/>
      <c r="OOH68" s="76"/>
      <c r="OOI68" s="76"/>
      <c r="OOJ68" s="76"/>
      <c r="OOK68" s="76"/>
      <c r="OOL68" s="76"/>
      <c r="OOM68" s="76"/>
      <c r="OON68" s="76"/>
      <c r="OOO68" s="76"/>
      <c r="OOP68" s="76"/>
      <c r="OOQ68" s="76"/>
      <c r="OOR68" s="76"/>
      <c r="OOS68" s="76"/>
      <c r="OOT68" s="76"/>
      <c r="OOU68" s="76"/>
      <c r="OOV68" s="76"/>
      <c r="OOW68" s="76"/>
      <c r="OOX68" s="76"/>
      <c r="OOY68" s="76"/>
      <c r="OOZ68" s="76"/>
      <c r="OPA68" s="76"/>
      <c r="OPB68" s="76"/>
      <c r="OPC68" s="76"/>
      <c r="OPD68" s="76"/>
      <c r="OPE68" s="76"/>
      <c r="OPF68" s="76"/>
      <c r="OPG68" s="76"/>
      <c r="OPH68" s="76"/>
      <c r="OPI68" s="76"/>
      <c r="OPJ68" s="76"/>
      <c r="OPK68" s="76"/>
      <c r="OPL68" s="76"/>
      <c r="OPM68" s="76"/>
      <c r="OPN68" s="76"/>
      <c r="OPO68" s="76"/>
      <c r="OPP68" s="76"/>
      <c r="OPQ68" s="76"/>
      <c r="OPR68" s="76"/>
      <c r="OPS68" s="76"/>
      <c r="OPT68" s="76"/>
      <c r="OPU68" s="76"/>
      <c r="OPV68" s="76"/>
      <c r="OPW68" s="76"/>
      <c r="OPX68" s="76"/>
      <c r="OPY68" s="76"/>
      <c r="OPZ68" s="76"/>
      <c r="OQA68" s="76"/>
      <c r="OQB68" s="76"/>
      <c r="OQC68" s="76"/>
      <c r="OQD68" s="76"/>
      <c r="OQE68" s="76"/>
      <c r="OQF68" s="76"/>
      <c r="OQG68" s="76"/>
      <c r="OQH68" s="76"/>
      <c r="OQI68" s="76"/>
      <c r="OQJ68" s="76"/>
      <c r="OQK68" s="76"/>
      <c r="OQL68" s="76"/>
      <c r="OQM68" s="76"/>
      <c r="OQN68" s="76"/>
      <c r="OQO68" s="76"/>
      <c r="OQP68" s="76"/>
      <c r="OQQ68" s="76"/>
      <c r="OQR68" s="76"/>
      <c r="OQS68" s="76"/>
      <c r="OQT68" s="76"/>
      <c r="OQU68" s="76"/>
      <c r="OQV68" s="76"/>
      <c r="OQW68" s="76"/>
      <c r="OQX68" s="76"/>
      <c r="OQY68" s="76"/>
      <c r="OQZ68" s="76"/>
      <c r="ORA68" s="76"/>
      <c r="ORB68" s="76"/>
      <c r="ORC68" s="76"/>
      <c r="ORD68" s="76"/>
      <c r="ORE68" s="76"/>
      <c r="ORF68" s="76"/>
      <c r="ORG68" s="76"/>
      <c r="ORH68" s="76"/>
      <c r="ORI68" s="76"/>
      <c r="ORJ68" s="76"/>
      <c r="ORK68" s="76"/>
      <c r="ORL68" s="76"/>
      <c r="ORM68" s="76"/>
      <c r="ORN68" s="76"/>
      <c r="ORO68" s="76"/>
      <c r="ORP68" s="76"/>
      <c r="ORQ68" s="76"/>
      <c r="ORR68" s="76"/>
      <c r="ORS68" s="76"/>
      <c r="ORT68" s="76"/>
      <c r="ORU68" s="76"/>
      <c r="ORV68" s="76"/>
      <c r="ORW68" s="76"/>
      <c r="ORX68" s="76"/>
      <c r="ORY68" s="76"/>
      <c r="ORZ68" s="76"/>
      <c r="OSA68" s="76"/>
      <c r="OSB68" s="76"/>
      <c r="OSC68" s="76"/>
      <c r="OSD68" s="76"/>
      <c r="OSE68" s="76"/>
      <c r="OSF68" s="76"/>
      <c r="OSG68" s="76"/>
      <c r="OSH68" s="76"/>
      <c r="OSI68" s="76"/>
      <c r="OSJ68" s="76"/>
      <c r="OSK68" s="76"/>
      <c r="OSL68" s="76"/>
      <c r="OSM68" s="76"/>
      <c r="OSN68" s="76"/>
      <c r="OSO68" s="76"/>
      <c r="OSP68" s="76"/>
      <c r="OSQ68" s="76"/>
      <c r="OSR68" s="76"/>
      <c r="OSS68" s="76"/>
      <c r="OST68" s="76"/>
      <c r="OSU68" s="76"/>
      <c r="OSV68" s="76"/>
      <c r="OSW68" s="76"/>
      <c r="OSX68" s="76"/>
      <c r="OSY68" s="76"/>
      <c r="OSZ68" s="76"/>
      <c r="OTA68" s="76"/>
      <c r="OTB68" s="76"/>
      <c r="OTC68" s="76"/>
      <c r="OTD68" s="76"/>
      <c r="OTE68" s="76"/>
      <c r="OTF68" s="76"/>
      <c r="OTG68" s="76"/>
      <c r="OTH68" s="76"/>
      <c r="OTI68" s="76"/>
      <c r="OTJ68" s="76"/>
      <c r="OTK68" s="76"/>
      <c r="OTL68" s="76"/>
      <c r="OTM68" s="76"/>
      <c r="OTN68" s="76"/>
      <c r="OTO68" s="76"/>
      <c r="OTP68" s="76"/>
      <c r="OTQ68" s="76"/>
      <c r="OTR68" s="76"/>
      <c r="OTS68" s="76"/>
      <c r="OTT68" s="76"/>
      <c r="OTU68" s="76"/>
      <c r="OTV68" s="76"/>
      <c r="OTW68" s="76"/>
      <c r="OTX68" s="76"/>
      <c r="OTY68" s="76"/>
      <c r="OTZ68" s="76"/>
      <c r="OUA68" s="76"/>
      <c r="OUB68" s="76"/>
      <c r="OUC68" s="76"/>
      <c r="OUD68" s="76"/>
      <c r="OUE68" s="76"/>
      <c r="OUF68" s="76"/>
      <c r="OUG68" s="76"/>
      <c r="OUH68" s="76"/>
      <c r="OUI68" s="76"/>
      <c r="OUJ68" s="76"/>
      <c r="OUK68" s="76"/>
      <c r="OUL68" s="76"/>
      <c r="OUM68" s="76"/>
      <c r="OUN68" s="76"/>
      <c r="OUO68" s="76"/>
      <c r="OUP68" s="76"/>
      <c r="OUQ68" s="76"/>
      <c r="OUR68" s="76"/>
      <c r="OUS68" s="76"/>
      <c r="OUT68" s="76"/>
      <c r="OUU68" s="76"/>
      <c r="OUV68" s="76"/>
      <c r="OUW68" s="76"/>
      <c r="OUX68" s="76"/>
      <c r="OUY68" s="76"/>
      <c r="OUZ68" s="76"/>
      <c r="OVA68" s="76"/>
      <c r="OVB68" s="76"/>
      <c r="OVC68" s="76"/>
      <c r="OVD68" s="76"/>
      <c r="OVE68" s="76"/>
      <c r="OVF68" s="76"/>
      <c r="OVG68" s="76"/>
      <c r="OVH68" s="76"/>
      <c r="OVI68" s="76"/>
      <c r="OVJ68" s="76"/>
      <c r="OVK68" s="76"/>
      <c r="OVL68" s="76"/>
      <c r="OVM68" s="76"/>
      <c r="OVN68" s="76"/>
      <c r="OVO68" s="76"/>
      <c r="OVP68" s="76"/>
      <c r="OVQ68" s="76"/>
      <c r="OVR68" s="76"/>
      <c r="OVS68" s="76"/>
      <c r="OVT68" s="76"/>
      <c r="OVU68" s="76"/>
      <c r="OVV68" s="76"/>
      <c r="OVW68" s="76"/>
      <c r="OVX68" s="76"/>
      <c r="OVY68" s="76"/>
      <c r="OVZ68" s="76"/>
      <c r="OWA68" s="76"/>
      <c r="OWB68" s="76"/>
      <c r="OWC68" s="76"/>
      <c r="OWD68" s="76"/>
      <c r="OWE68" s="76"/>
      <c r="OWF68" s="76"/>
      <c r="OWG68" s="76"/>
      <c r="OWH68" s="76"/>
      <c r="OWI68" s="76"/>
      <c r="OWJ68" s="76"/>
      <c r="OWK68" s="76"/>
      <c r="OWL68" s="76"/>
      <c r="OWM68" s="76"/>
      <c r="OWN68" s="76"/>
      <c r="OWO68" s="76"/>
      <c r="OWP68" s="76"/>
      <c r="OWQ68" s="76"/>
      <c r="OWR68" s="76"/>
      <c r="OWS68" s="76"/>
      <c r="OWT68" s="76"/>
      <c r="OWU68" s="76"/>
      <c r="OWV68" s="76"/>
      <c r="OWW68" s="76"/>
      <c r="OWX68" s="76"/>
      <c r="OWY68" s="76"/>
      <c r="OWZ68" s="76"/>
      <c r="OXA68" s="76"/>
      <c r="OXB68" s="76"/>
      <c r="OXC68" s="76"/>
      <c r="OXD68" s="76"/>
      <c r="OXE68" s="76"/>
      <c r="OXF68" s="76"/>
      <c r="OXG68" s="76"/>
      <c r="OXH68" s="76"/>
      <c r="OXI68" s="76"/>
      <c r="OXJ68" s="76"/>
      <c r="OXK68" s="76"/>
      <c r="OXL68" s="76"/>
      <c r="OXM68" s="76"/>
      <c r="OXN68" s="76"/>
      <c r="OXO68" s="76"/>
      <c r="OXP68" s="76"/>
      <c r="OXQ68" s="76"/>
      <c r="OXR68" s="76"/>
      <c r="OXS68" s="76"/>
      <c r="OXT68" s="76"/>
      <c r="OXU68" s="76"/>
      <c r="OXV68" s="76"/>
      <c r="OXW68" s="76"/>
      <c r="OXX68" s="76"/>
      <c r="OXY68" s="76"/>
      <c r="OXZ68" s="76"/>
      <c r="OYA68" s="76"/>
      <c r="OYB68" s="76"/>
      <c r="OYC68" s="76"/>
      <c r="OYD68" s="76"/>
      <c r="OYE68" s="76"/>
      <c r="OYF68" s="76"/>
      <c r="OYG68" s="76"/>
      <c r="OYH68" s="76"/>
      <c r="OYI68" s="76"/>
      <c r="OYJ68" s="76"/>
      <c r="OYK68" s="76"/>
      <c r="OYL68" s="76"/>
      <c r="OYM68" s="76"/>
      <c r="OYN68" s="76"/>
      <c r="OYO68" s="76"/>
      <c r="OYP68" s="76"/>
      <c r="OYQ68" s="76"/>
      <c r="OYR68" s="76"/>
      <c r="OYS68" s="76"/>
      <c r="OYT68" s="76"/>
      <c r="OYU68" s="76"/>
      <c r="OYV68" s="76"/>
      <c r="OYW68" s="76"/>
      <c r="OYX68" s="76"/>
      <c r="OYY68" s="76"/>
      <c r="OYZ68" s="76"/>
      <c r="OZA68" s="76"/>
      <c r="OZB68" s="76"/>
      <c r="OZC68" s="76"/>
      <c r="OZD68" s="76"/>
      <c r="OZE68" s="76"/>
      <c r="OZF68" s="76"/>
      <c r="OZG68" s="76"/>
      <c r="OZH68" s="76"/>
      <c r="OZI68" s="76"/>
      <c r="OZJ68" s="76"/>
      <c r="OZK68" s="76"/>
      <c r="OZL68" s="76"/>
      <c r="OZM68" s="76"/>
      <c r="OZN68" s="76"/>
      <c r="OZO68" s="76"/>
      <c r="OZP68" s="76"/>
      <c r="OZQ68" s="76"/>
      <c r="OZR68" s="76"/>
      <c r="OZS68" s="76"/>
      <c r="OZT68" s="76"/>
      <c r="OZU68" s="76"/>
      <c r="OZV68" s="76"/>
      <c r="OZW68" s="76"/>
      <c r="OZX68" s="76"/>
      <c r="OZY68" s="76"/>
      <c r="OZZ68" s="76"/>
      <c r="PAA68" s="76"/>
      <c r="PAB68" s="76"/>
      <c r="PAC68" s="76"/>
      <c r="PAD68" s="76"/>
      <c r="PAE68" s="76"/>
      <c r="PAF68" s="76"/>
      <c r="PAG68" s="76"/>
      <c r="PAH68" s="76"/>
      <c r="PAI68" s="76"/>
      <c r="PAJ68" s="76"/>
      <c r="PAK68" s="76"/>
      <c r="PAL68" s="76"/>
      <c r="PAM68" s="76"/>
      <c r="PAN68" s="76"/>
      <c r="PAO68" s="76"/>
      <c r="PAP68" s="76"/>
      <c r="PAQ68" s="76"/>
      <c r="PAR68" s="76"/>
      <c r="PAS68" s="76"/>
      <c r="PAT68" s="76"/>
      <c r="PAU68" s="76"/>
      <c r="PAV68" s="76"/>
      <c r="PAW68" s="76"/>
      <c r="PAX68" s="76"/>
      <c r="PAY68" s="76"/>
      <c r="PAZ68" s="76"/>
      <c r="PBA68" s="76"/>
      <c r="PBB68" s="76"/>
      <c r="PBC68" s="76"/>
      <c r="PBD68" s="76"/>
      <c r="PBE68" s="76"/>
      <c r="PBF68" s="76"/>
      <c r="PBG68" s="76"/>
      <c r="PBH68" s="76"/>
      <c r="PBI68" s="76"/>
      <c r="PBJ68" s="76"/>
      <c r="PBK68" s="76"/>
      <c r="PBL68" s="76"/>
      <c r="PBM68" s="76"/>
      <c r="PBN68" s="76"/>
      <c r="PBO68" s="76"/>
      <c r="PBP68" s="76"/>
      <c r="PBQ68" s="76"/>
      <c r="PBR68" s="76"/>
      <c r="PBS68" s="76"/>
      <c r="PBT68" s="76"/>
      <c r="PBU68" s="76"/>
      <c r="PBV68" s="76"/>
      <c r="PBW68" s="76"/>
      <c r="PBX68" s="76"/>
      <c r="PBY68" s="76"/>
      <c r="PBZ68" s="76"/>
      <c r="PCA68" s="76"/>
      <c r="PCB68" s="76"/>
      <c r="PCC68" s="76"/>
      <c r="PCD68" s="76"/>
      <c r="PCE68" s="76"/>
      <c r="PCF68" s="76"/>
      <c r="PCG68" s="76"/>
      <c r="PCH68" s="76"/>
      <c r="PCI68" s="76"/>
      <c r="PCJ68" s="76"/>
      <c r="PCK68" s="76"/>
      <c r="PCL68" s="76"/>
      <c r="PCM68" s="76"/>
      <c r="PCN68" s="76"/>
      <c r="PCO68" s="76"/>
      <c r="PCP68" s="76"/>
      <c r="PCQ68" s="76"/>
      <c r="PCR68" s="76"/>
      <c r="PCS68" s="76"/>
      <c r="PCT68" s="76"/>
      <c r="PCU68" s="76"/>
      <c r="PCV68" s="76"/>
      <c r="PCW68" s="76"/>
      <c r="PCX68" s="76"/>
      <c r="PCY68" s="76"/>
      <c r="PCZ68" s="76"/>
      <c r="PDA68" s="76"/>
      <c r="PDB68" s="76"/>
      <c r="PDC68" s="76"/>
      <c r="PDD68" s="76"/>
      <c r="PDE68" s="76"/>
      <c r="PDF68" s="76"/>
      <c r="PDG68" s="76"/>
      <c r="PDH68" s="76"/>
      <c r="PDI68" s="76"/>
      <c r="PDJ68" s="76"/>
      <c r="PDK68" s="76"/>
      <c r="PDL68" s="76"/>
      <c r="PDM68" s="76"/>
      <c r="PDN68" s="76"/>
      <c r="PDO68" s="76"/>
      <c r="PDP68" s="76"/>
      <c r="PDQ68" s="76"/>
      <c r="PDR68" s="76"/>
      <c r="PDS68" s="76"/>
      <c r="PDT68" s="76"/>
      <c r="PDU68" s="76"/>
      <c r="PDV68" s="76"/>
      <c r="PDW68" s="76"/>
      <c r="PDX68" s="76"/>
      <c r="PDY68" s="76"/>
      <c r="PDZ68" s="76"/>
      <c r="PEA68" s="76"/>
      <c r="PEB68" s="76"/>
      <c r="PEC68" s="76"/>
      <c r="PED68" s="76"/>
      <c r="PEE68" s="76"/>
      <c r="PEF68" s="76"/>
      <c r="PEG68" s="76"/>
      <c r="PEH68" s="76"/>
      <c r="PEI68" s="76"/>
      <c r="PEJ68" s="76"/>
      <c r="PEK68" s="76"/>
      <c r="PEL68" s="76"/>
      <c r="PEM68" s="76"/>
      <c r="PEN68" s="76"/>
      <c r="PEO68" s="76"/>
      <c r="PEP68" s="76"/>
      <c r="PEQ68" s="76"/>
      <c r="PER68" s="76"/>
      <c r="PES68" s="76"/>
      <c r="PET68" s="76"/>
      <c r="PEU68" s="76"/>
      <c r="PEV68" s="76"/>
      <c r="PEW68" s="76"/>
      <c r="PEX68" s="76"/>
      <c r="PEY68" s="76"/>
      <c r="PEZ68" s="76"/>
      <c r="PFA68" s="76"/>
      <c r="PFB68" s="76"/>
      <c r="PFC68" s="76"/>
      <c r="PFD68" s="76"/>
      <c r="PFE68" s="76"/>
      <c r="PFF68" s="76"/>
      <c r="PFG68" s="76"/>
      <c r="PFH68" s="76"/>
      <c r="PFI68" s="76"/>
      <c r="PFJ68" s="76"/>
      <c r="PFK68" s="76"/>
      <c r="PFL68" s="76"/>
      <c r="PFM68" s="76"/>
      <c r="PFN68" s="76"/>
      <c r="PFO68" s="76"/>
      <c r="PFP68" s="76"/>
      <c r="PFQ68" s="76"/>
      <c r="PFR68" s="76"/>
      <c r="PFS68" s="76"/>
      <c r="PFT68" s="76"/>
      <c r="PFU68" s="76"/>
      <c r="PFV68" s="76"/>
      <c r="PFW68" s="76"/>
      <c r="PFX68" s="76"/>
      <c r="PFY68" s="76"/>
      <c r="PFZ68" s="76"/>
      <c r="PGA68" s="76"/>
      <c r="PGB68" s="76"/>
      <c r="PGC68" s="76"/>
      <c r="PGD68" s="76"/>
      <c r="PGE68" s="76"/>
      <c r="PGF68" s="76"/>
      <c r="PGG68" s="76"/>
      <c r="PGH68" s="76"/>
      <c r="PGI68" s="76"/>
      <c r="PGJ68" s="76"/>
      <c r="PGK68" s="76"/>
      <c r="PGL68" s="76"/>
      <c r="PGM68" s="76"/>
      <c r="PGN68" s="76"/>
      <c r="PGO68" s="76"/>
      <c r="PGP68" s="76"/>
      <c r="PGQ68" s="76"/>
      <c r="PGR68" s="76"/>
      <c r="PGS68" s="76"/>
      <c r="PGT68" s="76"/>
      <c r="PGU68" s="76"/>
      <c r="PGV68" s="76"/>
      <c r="PGW68" s="76"/>
      <c r="PGX68" s="76"/>
      <c r="PGY68" s="76"/>
      <c r="PGZ68" s="76"/>
      <c r="PHA68" s="76"/>
      <c r="PHB68" s="76"/>
      <c r="PHC68" s="76"/>
      <c r="PHD68" s="76"/>
      <c r="PHE68" s="76"/>
      <c r="PHF68" s="76"/>
      <c r="PHG68" s="76"/>
      <c r="PHH68" s="76"/>
      <c r="PHI68" s="76"/>
      <c r="PHJ68" s="76"/>
      <c r="PHK68" s="76"/>
      <c r="PHL68" s="76"/>
      <c r="PHM68" s="76"/>
      <c r="PHN68" s="76"/>
      <c r="PHO68" s="76"/>
      <c r="PHP68" s="76"/>
      <c r="PHQ68" s="76"/>
      <c r="PHR68" s="76"/>
      <c r="PHS68" s="76"/>
      <c r="PHT68" s="76"/>
      <c r="PHU68" s="76"/>
      <c r="PHV68" s="76"/>
      <c r="PHW68" s="76"/>
      <c r="PHX68" s="76"/>
      <c r="PHY68" s="76"/>
      <c r="PHZ68" s="76"/>
      <c r="PIA68" s="76"/>
      <c r="PIB68" s="76"/>
      <c r="PIC68" s="76"/>
      <c r="PID68" s="76"/>
      <c r="PIE68" s="76"/>
      <c r="PIF68" s="76"/>
      <c r="PIG68" s="76"/>
      <c r="PIH68" s="76"/>
      <c r="PII68" s="76"/>
      <c r="PIJ68" s="76"/>
      <c r="PIK68" s="76"/>
      <c r="PIL68" s="76"/>
      <c r="PIM68" s="76"/>
      <c r="PIN68" s="76"/>
      <c r="PIO68" s="76"/>
      <c r="PIP68" s="76"/>
      <c r="PIQ68" s="76"/>
      <c r="PIR68" s="76"/>
      <c r="PIS68" s="76"/>
      <c r="PIT68" s="76"/>
      <c r="PIU68" s="76"/>
      <c r="PIV68" s="76"/>
      <c r="PIW68" s="76"/>
      <c r="PIX68" s="76"/>
      <c r="PIY68" s="76"/>
      <c r="PIZ68" s="76"/>
      <c r="PJA68" s="76"/>
      <c r="PJB68" s="76"/>
      <c r="PJC68" s="76"/>
      <c r="PJD68" s="76"/>
      <c r="PJE68" s="76"/>
      <c r="PJF68" s="76"/>
      <c r="PJG68" s="76"/>
      <c r="PJH68" s="76"/>
      <c r="PJI68" s="76"/>
      <c r="PJJ68" s="76"/>
      <c r="PJK68" s="76"/>
      <c r="PJL68" s="76"/>
      <c r="PJM68" s="76"/>
      <c r="PJN68" s="76"/>
      <c r="PJO68" s="76"/>
      <c r="PJP68" s="76"/>
      <c r="PJQ68" s="76"/>
      <c r="PJR68" s="76"/>
      <c r="PJS68" s="76"/>
      <c r="PJT68" s="76"/>
      <c r="PJU68" s="76"/>
      <c r="PJV68" s="76"/>
      <c r="PJW68" s="76"/>
      <c r="PJX68" s="76"/>
      <c r="PJY68" s="76"/>
      <c r="PJZ68" s="76"/>
      <c r="PKA68" s="76"/>
      <c r="PKB68" s="76"/>
      <c r="PKC68" s="76"/>
      <c r="PKD68" s="76"/>
      <c r="PKE68" s="76"/>
      <c r="PKF68" s="76"/>
      <c r="PKG68" s="76"/>
      <c r="PKH68" s="76"/>
      <c r="PKI68" s="76"/>
      <c r="PKJ68" s="76"/>
      <c r="PKK68" s="76"/>
      <c r="PKL68" s="76"/>
      <c r="PKM68" s="76"/>
      <c r="PKN68" s="76"/>
      <c r="PKO68" s="76"/>
      <c r="PKP68" s="76"/>
      <c r="PKQ68" s="76"/>
      <c r="PKR68" s="76"/>
      <c r="PKS68" s="76"/>
      <c r="PKT68" s="76"/>
      <c r="PKU68" s="76"/>
      <c r="PKV68" s="76"/>
      <c r="PKW68" s="76"/>
      <c r="PKX68" s="76"/>
      <c r="PKY68" s="76"/>
      <c r="PKZ68" s="76"/>
      <c r="PLA68" s="76"/>
      <c r="PLB68" s="76"/>
      <c r="PLC68" s="76"/>
      <c r="PLD68" s="76"/>
      <c r="PLE68" s="76"/>
      <c r="PLF68" s="76"/>
      <c r="PLG68" s="76"/>
      <c r="PLH68" s="76"/>
      <c r="PLI68" s="76"/>
      <c r="PLJ68" s="76"/>
      <c r="PLK68" s="76"/>
      <c r="PLL68" s="76"/>
      <c r="PLM68" s="76"/>
      <c r="PLN68" s="76"/>
      <c r="PLO68" s="76"/>
      <c r="PLP68" s="76"/>
      <c r="PLQ68" s="76"/>
      <c r="PLR68" s="76"/>
      <c r="PLS68" s="76"/>
      <c r="PLT68" s="76"/>
      <c r="PLU68" s="76"/>
      <c r="PLV68" s="76"/>
      <c r="PLW68" s="76"/>
      <c r="PLX68" s="76"/>
      <c r="PLY68" s="76"/>
      <c r="PLZ68" s="76"/>
      <c r="PMA68" s="76"/>
      <c r="PMB68" s="76"/>
      <c r="PMC68" s="76"/>
      <c r="PMD68" s="76"/>
      <c r="PME68" s="76"/>
      <c r="PMF68" s="76"/>
      <c r="PMG68" s="76"/>
      <c r="PMH68" s="76"/>
      <c r="PMI68" s="76"/>
      <c r="PMJ68" s="76"/>
      <c r="PMK68" s="76"/>
      <c r="PML68" s="76"/>
      <c r="PMM68" s="76"/>
      <c r="PMN68" s="76"/>
      <c r="PMO68" s="76"/>
      <c r="PMP68" s="76"/>
      <c r="PMQ68" s="76"/>
      <c r="PMR68" s="76"/>
      <c r="PMS68" s="76"/>
      <c r="PMT68" s="76"/>
      <c r="PMU68" s="76"/>
      <c r="PMV68" s="76"/>
      <c r="PMW68" s="76"/>
      <c r="PMX68" s="76"/>
      <c r="PMY68" s="76"/>
      <c r="PMZ68" s="76"/>
      <c r="PNA68" s="76"/>
      <c r="PNB68" s="76"/>
      <c r="PNC68" s="76"/>
      <c r="PND68" s="76"/>
      <c r="PNE68" s="76"/>
      <c r="PNF68" s="76"/>
      <c r="PNG68" s="76"/>
      <c r="PNH68" s="76"/>
      <c r="PNI68" s="76"/>
      <c r="PNJ68" s="76"/>
      <c r="PNK68" s="76"/>
      <c r="PNL68" s="76"/>
      <c r="PNM68" s="76"/>
      <c r="PNN68" s="76"/>
      <c r="PNO68" s="76"/>
      <c r="PNP68" s="76"/>
      <c r="PNQ68" s="76"/>
      <c r="PNR68" s="76"/>
      <c r="PNS68" s="76"/>
      <c r="PNT68" s="76"/>
      <c r="PNU68" s="76"/>
      <c r="PNV68" s="76"/>
      <c r="PNW68" s="76"/>
      <c r="PNX68" s="76"/>
      <c r="PNY68" s="76"/>
      <c r="PNZ68" s="76"/>
      <c r="POA68" s="76"/>
      <c r="POB68" s="76"/>
      <c r="POC68" s="76"/>
      <c r="POD68" s="76"/>
      <c r="POE68" s="76"/>
      <c r="POF68" s="76"/>
      <c r="POG68" s="76"/>
      <c r="POH68" s="76"/>
      <c r="POI68" s="76"/>
      <c r="POJ68" s="76"/>
      <c r="POK68" s="76"/>
      <c r="POL68" s="76"/>
      <c r="POM68" s="76"/>
      <c r="PON68" s="76"/>
      <c r="POO68" s="76"/>
      <c r="POP68" s="76"/>
      <c r="POQ68" s="76"/>
      <c r="POR68" s="76"/>
      <c r="POS68" s="76"/>
      <c r="POT68" s="76"/>
      <c r="POU68" s="76"/>
      <c r="POV68" s="76"/>
      <c r="POW68" s="76"/>
      <c r="POX68" s="76"/>
      <c r="POY68" s="76"/>
      <c r="POZ68" s="76"/>
      <c r="PPA68" s="76"/>
      <c r="PPB68" s="76"/>
      <c r="PPC68" s="76"/>
      <c r="PPD68" s="76"/>
      <c r="PPE68" s="76"/>
      <c r="PPF68" s="76"/>
      <c r="PPG68" s="76"/>
      <c r="PPH68" s="76"/>
      <c r="PPI68" s="76"/>
      <c r="PPJ68" s="76"/>
      <c r="PPK68" s="76"/>
      <c r="PPL68" s="76"/>
      <c r="PPM68" s="76"/>
      <c r="PPN68" s="76"/>
      <c r="PPO68" s="76"/>
      <c r="PPP68" s="76"/>
      <c r="PPQ68" s="76"/>
      <c r="PPR68" s="76"/>
      <c r="PPS68" s="76"/>
      <c r="PPT68" s="76"/>
      <c r="PPU68" s="76"/>
      <c r="PPV68" s="76"/>
      <c r="PPW68" s="76"/>
      <c r="PPX68" s="76"/>
      <c r="PPY68" s="76"/>
      <c r="PPZ68" s="76"/>
      <c r="PQA68" s="76"/>
      <c r="PQB68" s="76"/>
      <c r="PQC68" s="76"/>
      <c r="PQD68" s="76"/>
      <c r="PQE68" s="76"/>
      <c r="PQF68" s="76"/>
      <c r="PQG68" s="76"/>
      <c r="PQH68" s="76"/>
      <c r="PQI68" s="76"/>
      <c r="PQJ68" s="76"/>
      <c r="PQK68" s="76"/>
      <c r="PQL68" s="76"/>
      <c r="PQM68" s="76"/>
      <c r="PQN68" s="76"/>
      <c r="PQO68" s="76"/>
      <c r="PQP68" s="76"/>
      <c r="PQQ68" s="76"/>
      <c r="PQR68" s="76"/>
      <c r="PQS68" s="76"/>
      <c r="PQT68" s="76"/>
      <c r="PQU68" s="76"/>
      <c r="PQV68" s="76"/>
      <c r="PQW68" s="76"/>
      <c r="PQX68" s="76"/>
      <c r="PQY68" s="76"/>
      <c r="PQZ68" s="76"/>
      <c r="PRA68" s="76"/>
      <c r="PRB68" s="76"/>
      <c r="PRC68" s="76"/>
      <c r="PRD68" s="76"/>
      <c r="PRE68" s="76"/>
      <c r="PRF68" s="76"/>
      <c r="PRG68" s="76"/>
      <c r="PRH68" s="76"/>
      <c r="PRI68" s="76"/>
      <c r="PRJ68" s="76"/>
      <c r="PRK68" s="76"/>
      <c r="PRL68" s="76"/>
      <c r="PRM68" s="76"/>
      <c r="PRN68" s="76"/>
      <c r="PRO68" s="76"/>
      <c r="PRP68" s="76"/>
      <c r="PRQ68" s="76"/>
      <c r="PRR68" s="76"/>
      <c r="PRS68" s="76"/>
      <c r="PRT68" s="76"/>
      <c r="PRU68" s="76"/>
      <c r="PRV68" s="76"/>
      <c r="PRW68" s="76"/>
      <c r="PRX68" s="76"/>
      <c r="PRY68" s="76"/>
      <c r="PRZ68" s="76"/>
      <c r="PSA68" s="76"/>
      <c r="PSB68" s="76"/>
      <c r="PSC68" s="76"/>
      <c r="PSD68" s="76"/>
      <c r="PSE68" s="76"/>
      <c r="PSF68" s="76"/>
      <c r="PSG68" s="76"/>
      <c r="PSH68" s="76"/>
      <c r="PSI68" s="76"/>
      <c r="PSJ68" s="76"/>
      <c r="PSK68" s="76"/>
      <c r="PSL68" s="76"/>
      <c r="PSM68" s="76"/>
      <c r="PSN68" s="76"/>
      <c r="PSO68" s="76"/>
      <c r="PSP68" s="76"/>
      <c r="PSQ68" s="76"/>
      <c r="PSR68" s="76"/>
      <c r="PSS68" s="76"/>
      <c r="PST68" s="76"/>
      <c r="PSU68" s="76"/>
      <c r="PSV68" s="76"/>
      <c r="PSW68" s="76"/>
      <c r="PSX68" s="76"/>
      <c r="PSY68" s="76"/>
      <c r="PSZ68" s="76"/>
      <c r="PTA68" s="76"/>
      <c r="PTB68" s="76"/>
      <c r="PTC68" s="76"/>
      <c r="PTD68" s="76"/>
      <c r="PTE68" s="76"/>
      <c r="PTF68" s="76"/>
      <c r="PTG68" s="76"/>
      <c r="PTH68" s="76"/>
      <c r="PTI68" s="76"/>
      <c r="PTJ68" s="76"/>
      <c r="PTK68" s="76"/>
      <c r="PTL68" s="76"/>
      <c r="PTM68" s="76"/>
      <c r="PTN68" s="76"/>
      <c r="PTO68" s="76"/>
      <c r="PTP68" s="76"/>
      <c r="PTQ68" s="76"/>
      <c r="PTR68" s="76"/>
      <c r="PTS68" s="76"/>
      <c r="PTT68" s="76"/>
      <c r="PTU68" s="76"/>
      <c r="PTV68" s="76"/>
      <c r="PTW68" s="76"/>
      <c r="PTX68" s="76"/>
      <c r="PTY68" s="76"/>
      <c r="PTZ68" s="76"/>
      <c r="PUA68" s="76"/>
      <c r="PUB68" s="76"/>
      <c r="PUC68" s="76"/>
      <c r="PUD68" s="76"/>
      <c r="PUE68" s="76"/>
      <c r="PUF68" s="76"/>
      <c r="PUG68" s="76"/>
      <c r="PUH68" s="76"/>
      <c r="PUI68" s="76"/>
      <c r="PUJ68" s="76"/>
      <c r="PUK68" s="76"/>
      <c r="PUL68" s="76"/>
      <c r="PUM68" s="76"/>
      <c r="PUN68" s="76"/>
      <c r="PUO68" s="76"/>
      <c r="PUP68" s="76"/>
      <c r="PUQ68" s="76"/>
      <c r="PUR68" s="76"/>
      <c r="PUS68" s="76"/>
      <c r="PUT68" s="76"/>
      <c r="PUU68" s="76"/>
      <c r="PUV68" s="76"/>
      <c r="PUW68" s="76"/>
      <c r="PUX68" s="76"/>
      <c r="PUY68" s="76"/>
      <c r="PUZ68" s="76"/>
      <c r="PVA68" s="76"/>
      <c r="PVB68" s="76"/>
      <c r="PVC68" s="76"/>
      <c r="PVD68" s="76"/>
      <c r="PVE68" s="76"/>
      <c r="PVF68" s="76"/>
      <c r="PVG68" s="76"/>
      <c r="PVH68" s="76"/>
      <c r="PVI68" s="76"/>
      <c r="PVJ68" s="76"/>
      <c r="PVK68" s="76"/>
      <c r="PVL68" s="76"/>
      <c r="PVM68" s="76"/>
      <c r="PVN68" s="76"/>
      <c r="PVO68" s="76"/>
      <c r="PVP68" s="76"/>
      <c r="PVQ68" s="76"/>
      <c r="PVR68" s="76"/>
      <c r="PVS68" s="76"/>
      <c r="PVT68" s="76"/>
      <c r="PVU68" s="76"/>
      <c r="PVV68" s="76"/>
      <c r="PVW68" s="76"/>
      <c r="PVX68" s="76"/>
      <c r="PVY68" s="76"/>
      <c r="PVZ68" s="76"/>
      <c r="PWA68" s="76"/>
      <c r="PWB68" s="76"/>
      <c r="PWC68" s="76"/>
      <c r="PWD68" s="76"/>
      <c r="PWE68" s="76"/>
      <c r="PWF68" s="76"/>
      <c r="PWG68" s="76"/>
      <c r="PWH68" s="76"/>
      <c r="PWI68" s="76"/>
      <c r="PWJ68" s="76"/>
      <c r="PWK68" s="76"/>
      <c r="PWL68" s="76"/>
      <c r="PWM68" s="76"/>
      <c r="PWN68" s="76"/>
      <c r="PWO68" s="76"/>
      <c r="PWP68" s="76"/>
      <c r="PWQ68" s="76"/>
      <c r="PWR68" s="76"/>
      <c r="PWS68" s="76"/>
      <c r="PWT68" s="76"/>
      <c r="PWU68" s="76"/>
      <c r="PWV68" s="76"/>
      <c r="PWW68" s="76"/>
      <c r="PWX68" s="76"/>
      <c r="PWY68" s="76"/>
      <c r="PWZ68" s="76"/>
      <c r="PXA68" s="76"/>
      <c r="PXB68" s="76"/>
      <c r="PXC68" s="76"/>
      <c r="PXD68" s="76"/>
      <c r="PXE68" s="76"/>
      <c r="PXF68" s="76"/>
      <c r="PXG68" s="76"/>
      <c r="PXH68" s="76"/>
      <c r="PXI68" s="76"/>
      <c r="PXJ68" s="76"/>
      <c r="PXK68" s="76"/>
      <c r="PXL68" s="76"/>
      <c r="PXM68" s="76"/>
      <c r="PXN68" s="76"/>
      <c r="PXO68" s="76"/>
      <c r="PXP68" s="76"/>
      <c r="PXQ68" s="76"/>
      <c r="PXR68" s="76"/>
      <c r="PXS68" s="76"/>
      <c r="PXT68" s="76"/>
      <c r="PXU68" s="76"/>
      <c r="PXV68" s="76"/>
      <c r="PXW68" s="76"/>
      <c r="PXX68" s="76"/>
      <c r="PXY68" s="76"/>
      <c r="PXZ68" s="76"/>
      <c r="PYA68" s="76"/>
      <c r="PYB68" s="76"/>
      <c r="PYC68" s="76"/>
      <c r="PYD68" s="76"/>
      <c r="PYE68" s="76"/>
      <c r="PYF68" s="76"/>
      <c r="PYG68" s="76"/>
      <c r="PYH68" s="76"/>
      <c r="PYI68" s="76"/>
      <c r="PYJ68" s="76"/>
      <c r="PYK68" s="76"/>
      <c r="PYL68" s="76"/>
      <c r="PYM68" s="76"/>
      <c r="PYN68" s="76"/>
      <c r="PYO68" s="76"/>
      <c r="PYP68" s="76"/>
      <c r="PYQ68" s="76"/>
      <c r="PYR68" s="76"/>
      <c r="PYS68" s="76"/>
      <c r="PYT68" s="76"/>
      <c r="PYU68" s="76"/>
      <c r="PYV68" s="76"/>
      <c r="PYW68" s="76"/>
      <c r="PYX68" s="76"/>
      <c r="PYY68" s="76"/>
      <c r="PYZ68" s="76"/>
      <c r="PZA68" s="76"/>
      <c r="PZB68" s="76"/>
      <c r="PZC68" s="76"/>
      <c r="PZD68" s="76"/>
      <c r="PZE68" s="76"/>
      <c r="PZF68" s="76"/>
      <c r="PZG68" s="76"/>
      <c r="PZH68" s="76"/>
      <c r="PZI68" s="76"/>
      <c r="PZJ68" s="76"/>
      <c r="PZK68" s="76"/>
      <c r="PZL68" s="76"/>
      <c r="PZM68" s="76"/>
      <c r="PZN68" s="76"/>
      <c r="PZO68" s="76"/>
      <c r="PZP68" s="76"/>
      <c r="PZQ68" s="76"/>
      <c r="PZR68" s="76"/>
      <c r="PZS68" s="76"/>
      <c r="PZT68" s="76"/>
      <c r="PZU68" s="76"/>
      <c r="PZV68" s="76"/>
      <c r="PZW68" s="76"/>
      <c r="PZX68" s="76"/>
      <c r="PZY68" s="76"/>
      <c r="PZZ68" s="76"/>
      <c r="QAA68" s="76"/>
      <c r="QAB68" s="76"/>
      <c r="QAC68" s="76"/>
      <c r="QAD68" s="76"/>
      <c r="QAE68" s="76"/>
      <c r="QAF68" s="76"/>
      <c r="QAG68" s="76"/>
      <c r="QAH68" s="76"/>
      <c r="QAI68" s="76"/>
      <c r="QAJ68" s="76"/>
      <c r="QAK68" s="76"/>
      <c r="QAL68" s="76"/>
      <c r="QAM68" s="76"/>
      <c r="QAN68" s="76"/>
      <c r="QAO68" s="76"/>
      <c r="QAP68" s="76"/>
      <c r="QAQ68" s="76"/>
      <c r="QAR68" s="76"/>
      <c r="QAS68" s="76"/>
      <c r="QAT68" s="76"/>
      <c r="QAU68" s="76"/>
      <c r="QAV68" s="76"/>
      <c r="QAW68" s="76"/>
      <c r="QAX68" s="76"/>
      <c r="QAY68" s="76"/>
      <c r="QAZ68" s="76"/>
      <c r="QBA68" s="76"/>
      <c r="QBB68" s="76"/>
      <c r="QBC68" s="76"/>
      <c r="QBD68" s="76"/>
      <c r="QBE68" s="76"/>
      <c r="QBF68" s="76"/>
      <c r="QBG68" s="76"/>
      <c r="QBH68" s="76"/>
      <c r="QBI68" s="76"/>
      <c r="QBJ68" s="76"/>
      <c r="QBK68" s="76"/>
      <c r="QBL68" s="76"/>
      <c r="QBM68" s="76"/>
      <c r="QBN68" s="76"/>
      <c r="QBO68" s="76"/>
      <c r="QBP68" s="76"/>
      <c r="QBQ68" s="76"/>
      <c r="QBR68" s="76"/>
      <c r="QBS68" s="76"/>
      <c r="QBT68" s="76"/>
      <c r="QBU68" s="76"/>
      <c r="QBV68" s="76"/>
      <c r="QBW68" s="76"/>
      <c r="QBX68" s="76"/>
      <c r="QBY68" s="76"/>
      <c r="QBZ68" s="76"/>
      <c r="QCA68" s="76"/>
      <c r="QCB68" s="76"/>
      <c r="QCC68" s="76"/>
      <c r="QCD68" s="76"/>
      <c r="QCE68" s="76"/>
      <c r="QCF68" s="76"/>
      <c r="QCG68" s="76"/>
      <c r="QCH68" s="76"/>
      <c r="QCI68" s="76"/>
      <c r="QCJ68" s="76"/>
      <c r="QCK68" s="76"/>
      <c r="QCL68" s="76"/>
      <c r="QCM68" s="76"/>
      <c r="QCN68" s="76"/>
      <c r="QCO68" s="76"/>
      <c r="QCP68" s="76"/>
      <c r="QCQ68" s="76"/>
      <c r="QCR68" s="76"/>
      <c r="QCS68" s="76"/>
      <c r="QCT68" s="76"/>
      <c r="QCU68" s="76"/>
      <c r="QCV68" s="76"/>
      <c r="QCW68" s="76"/>
      <c r="QCX68" s="76"/>
      <c r="QCY68" s="76"/>
      <c r="QCZ68" s="76"/>
      <c r="QDA68" s="76"/>
      <c r="QDB68" s="76"/>
      <c r="QDC68" s="76"/>
      <c r="QDD68" s="76"/>
      <c r="QDE68" s="76"/>
      <c r="QDF68" s="76"/>
      <c r="QDG68" s="76"/>
      <c r="QDH68" s="76"/>
      <c r="QDI68" s="76"/>
      <c r="QDJ68" s="76"/>
      <c r="QDK68" s="76"/>
      <c r="QDL68" s="76"/>
      <c r="QDM68" s="76"/>
      <c r="QDN68" s="76"/>
      <c r="QDO68" s="76"/>
      <c r="QDP68" s="76"/>
      <c r="QDQ68" s="76"/>
      <c r="QDR68" s="76"/>
      <c r="QDS68" s="76"/>
      <c r="QDT68" s="76"/>
      <c r="QDU68" s="76"/>
      <c r="QDV68" s="76"/>
      <c r="QDW68" s="76"/>
      <c r="QDX68" s="76"/>
      <c r="QDY68" s="76"/>
      <c r="QDZ68" s="76"/>
      <c r="QEA68" s="76"/>
      <c r="QEB68" s="76"/>
      <c r="QEC68" s="76"/>
      <c r="QED68" s="76"/>
      <c r="QEE68" s="76"/>
      <c r="QEF68" s="76"/>
      <c r="QEG68" s="76"/>
      <c r="QEH68" s="76"/>
      <c r="QEI68" s="76"/>
      <c r="QEJ68" s="76"/>
      <c r="QEK68" s="76"/>
      <c r="QEL68" s="76"/>
      <c r="QEM68" s="76"/>
      <c r="QEN68" s="76"/>
      <c r="QEO68" s="76"/>
      <c r="QEP68" s="76"/>
      <c r="QEQ68" s="76"/>
      <c r="QER68" s="76"/>
      <c r="QES68" s="76"/>
      <c r="QET68" s="76"/>
      <c r="QEU68" s="76"/>
      <c r="QEV68" s="76"/>
      <c r="QEW68" s="76"/>
      <c r="QEX68" s="76"/>
      <c r="QEY68" s="76"/>
      <c r="QEZ68" s="76"/>
      <c r="QFA68" s="76"/>
      <c r="QFB68" s="76"/>
      <c r="QFC68" s="76"/>
      <c r="QFD68" s="76"/>
      <c r="QFE68" s="76"/>
      <c r="QFF68" s="76"/>
      <c r="QFG68" s="76"/>
      <c r="QFH68" s="76"/>
      <c r="QFI68" s="76"/>
      <c r="QFJ68" s="76"/>
      <c r="QFK68" s="76"/>
      <c r="QFL68" s="76"/>
      <c r="QFM68" s="76"/>
      <c r="QFN68" s="76"/>
      <c r="QFO68" s="76"/>
      <c r="QFP68" s="76"/>
      <c r="QFQ68" s="76"/>
      <c r="QFR68" s="76"/>
      <c r="QFS68" s="76"/>
      <c r="QFT68" s="76"/>
      <c r="QFU68" s="76"/>
      <c r="QFV68" s="76"/>
      <c r="QFW68" s="76"/>
      <c r="QFX68" s="76"/>
      <c r="QFY68" s="76"/>
      <c r="QFZ68" s="76"/>
      <c r="QGA68" s="76"/>
      <c r="QGB68" s="76"/>
      <c r="QGC68" s="76"/>
      <c r="QGD68" s="76"/>
      <c r="QGE68" s="76"/>
      <c r="QGF68" s="76"/>
      <c r="QGG68" s="76"/>
      <c r="QGH68" s="76"/>
      <c r="QGI68" s="76"/>
      <c r="QGJ68" s="76"/>
      <c r="QGK68" s="76"/>
      <c r="QGL68" s="76"/>
      <c r="QGM68" s="76"/>
      <c r="QGN68" s="76"/>
      <c r="QGO68" s="76"/>
      <c r="QGP68" s="76"/>
      <c r="QGQ68" s="76"/>
      <c r="QGR68" s="76"/>
      <c r="QGS68" s="76"/>
      <c r="QGT68" s="76"/>
      <c r="QGU68" s="76"/>
      <c r="QGV68" s="76"/>
      <c r="QGW68" s="76"/>
      <c r="QGX68" s="76"/>
      <c r="QGY68" s="76"/>
      <c r="QGZ68" s="76"/>
      <c r="QHA68" s="76"/>
      <c r="QHB68" s="76"/>
      <c r="QHC68" s="76"/>
      <c r="QHD68" s="76"/>
      <c r="QHE68" s="76"/>
      <c r="QHF68" s="76"/>
      <c r="QHG68" s="76"/>
      <c r="QHH68" s="76"/>
      <c r="QHI68" s="76"/>
      <c r="QHJ68" s="76"/>
      <c r="QHK68" s="76"/>
      <c r="QHL68" s="76"/>
      <c r="QHM68" s="76"/>
      <c r="QHN68" s="76"/>
      <c r="QHO68" s="76"/>
      <c r="QHP68" s="76"/>
      <c r="QHQ68" s="76"/>
      <c r="QHR68" s="76"/>
      <c r="QHS68" s="76"/>
      <c r="QHT68" s="76"/>
      <c r="QHU68" s="76"/>
      <c r="QHV68" s="76"/>
      <c r="QHW68" s="76"/>
      <c r="QHX68" s="76"/>
      <c r="QHY68" s="76"/>
      <c r="QHZ68" s="76"/>
      <c r="QIA68" s="76"/>
      <c r="QIB68" s="76"/>
      <c r="QIC68" s="76"/>
      <c r="QID68" s="76"/>
      <c r="QIE68" s="76"/>
      <c r="QIF68" s="76"/>
      <c r="QIG68" s="76"/>
      <c r="QIH68" s="76"/>
      <c r="QII68" s="76"/>
      <c r="QIJ68" s="76"/>
      <c r="QIK68" s="76"/>
      <c r="QIL68" s="76"/>
      <c r="QIM68" s="76"/>
      <c r="QIN68" s="76"/>
      <c r="QIO68" s="76"/>
      <c r="QIP68" s="76"/>
      <c r="QIQ68" s="76"/>
      <c r="QIR68" s="76"/>
      <c r="QIS68" s="76"/>
      <c r="QIT68" s="76"/>
      <c r="QIU68" s="76"/>
      <c r="QIV68" s="76"/>
      <c r="QIW68" s="76"/>
      <c r="QIX68" s="76"/>
      <c r="QIY68" s="76"/>
      <c r="QIZ68" s="76"/>
      <c r="QJA68" s="76"/>
      <c r="QJB68" s="76"/>
      <c r="QJC68" s="76"/>
      <c r="QJD68" s="76"/>
      <c r="QJE68" s="76"/>
      <c r="QJF68" s="76"/>
      <c r="QJG68" s="76"/>
      <c r="QJH68" s="76"/>
      <c r="QJI68" s="76"/>
      <c r="QJJ68" s="76"/>
      <c r="QJK68" s="76"/>
      <c r="QJL68" s="76"/>
      <c r="QJM68" s="76"/>
      <c r="QJN68" s="76"/>
      <c r="QJO68" s="76"/>
      <c r="QJP68" s="76"/>
      <c r="QJQ68" s="76"/>
      <c r="QJR68" s="76"/>
      <c r="QJS68" s="76"/>
      <c r="QJT68" s="76"/>
      <c r="QJU68" s="76"/>
      <c r="QJV68" s="76"/>
      <c r="QJW68" s="76"/>
      <c r="QJX68" s="76"/>
      <c r="QJY68" s="76"/>
      <c r="QJZ68" s="76"/>
      <c r="QKA68" s="76"/>
      <c r="QKB68" s="76"/>
      <c r="QKC68" s="76"/>
      <c r="QKD68" s="76"/>
      <c r="QKE68" s="76"/>
      <c r="QKF68" s="76"/>
      <c r="QKG68" s="76"/>
      <c r="QKH68" s="76"/>
      <c r="QKI68" s="76"/>
      <c r="QKJ68" s="76"/>
      <c r="QKK68" s="76"/>
      <c r="QKL68" s="76"/>
      <c r="QKM68" s="76"/>
      <c r="QKN68" s="76"/>
      <c r="QKO68" s="76"/>
      <c r="QKP68" s="76"/>
      <c r="QKQ68" s="76"/>
      <c r="QKR68" s="76"/>
      <c r="QKS68" s="76"/>
      <c r="QKT68" s="76"/>
      <c r="QKU68" s="76"/>
      <c r="QKV68" s="76"/>
      <c r="QKW68" s="76"/>
      <c r="QKX68" s="76"/>
      <c r="QKY68" s="76"/>
      <c r="QKZ68" s="76"/>
      <c r="QLA68" s="76"/>
      <c r="QLB68" s="76"/>
      <c r="QLC68" s="76"/>
      <c r="QLD68" s="76"/>
      <c r="QLE68" s="76"/>
      <c r="QLF68" s="76"/>
      <c r="QLG68" s="76"/>
      <c r="QLH68" s="76"/>
      <c r="QLI68" s="76"/>
      <c r="QLJ68" s="76"/>
      <c r="QLK68" s="76"/>
      <c r="QLL68" s="76"/>
      <c r="QLM68" s="76"/>
      <c r="QLN68" s="76"/>
      <c r="QLO68" s="76"/>
      <c r="QLP68" s="76"/>
      <c r="QLQ68" s="76"/>
      <c r="QLR68" s="76"/>
      <c r="QLS68" s="76"/>
      <c r="QLT68" s="76"/>
      <c r="QLU68" s="76"/>
      <c r="QLV68" s="76"/>
      <c r="QLW68" s="76"/>
      <c r="QLX68" s="76"/>
      <c r="QLY68" s="76"/>
      <c r="QLZ68" s="76"/>
      <c r="QMA68" s="76"/>
      <c r="QMB68" s="76"/>
      <c r="QMC68" s="76"/>
      <c r="QMD68" s="76"/>
      <c r="QME68" s="76"/>
      <c r="QMF68" s="76"/>
      <c r="QMG68" s="76"/>
      <c r="QMH68" s="76"/>
      <c r="QMI68" s="76"/>
      <c r="QMJ68" s="76"/>
      <c r="QMK68" s="76"/>
      <c r="QML68" s="76"/>
      <c r="QMM68" s="76"/>
      <c r="QMN68" s="76"/>
      <c r="QMO68" s="76"/>
      <c r="QMP68" s="76"/>
      <c r="QMQ68" s="76"/>
      <c r="QMR68" s="76"/>
      <c r="QMS68" s="76"/>
      <c r="QMT68" s="76"/>
      <c r="QMU68" s="76"/>
      <c r="QMV68" s="76"/>
      <c r="QMW68" s="76"/>
      <c r="QMX68" s="76"/>
      <c r="QMY68" s="76"/>
      <c r="QMZ68" s="76"/>
      <c r="QNA68" s="76"/>
      <c r="QNB68" s="76"/>
      <c r="QNC68" s="76"/>
      <c r="QND68" s="76"/>
      <c r="QNE68" s="76"/>
      <c r="QNF68" s="76"/>
      <c r="QNG68" s="76"/>
      <c r="QNH68" s="76"/>
      <c r="QNI68" s="76"/>
      <c r="QNJ68" s="76"/>
      <c r="QNK68" s="76"/>
      <c r="QNL68" s="76"/>
      <c r="QNM68" s="76"/>
      <c r="QNN68" s="76"/>
      <c r="QNO68" s="76"/>
      <c r="QNP68" s="76"/>
      <c r="QNQ68" s="76"/>
      <c r="QNR68" s="76"/>
      <c r="QNS68" s="76"/>
      <c r="QNT68" s="76"/>
      <c r="QNU68" s="76"/>
      <c r="QNV68" s="76"/>
      <c r="QNW68" s="76"/>
      <c r="QNX68" s="76"/>
      <c r="QNY68" s="76"/>
      <c r="QNZ68" s="76"/>
      <c r="QOA68" s="76"/>
      <c r="QOB68" s="76"/>
      <c r="QOC68" s="76"/>
      <c r="QOD68" s="76"/>
      <c r="QOE68" s="76"/>
      <c r="QOF68" s="76"/>
      <c r="QOG68" s="76"/>
      <c r="QOH68" s="76"/>
      <c r="QOI68" s="76"/>
      <c r="QOJ68" s="76"/>
      <c r="QOK68" s="76"/>
      <c r="QOL68" s="76"/>
      <c r="QOM68" s="76"/>
      <c r="QON68" s="76"/>
      <c r="QOO68" s="76"/>
      <c r="QOP68" s="76"/>
      <c r="QOQ68" s="76"/>
      <c r="QOR68" s="76"/>
      <c r="QOS68" s="76"/>
      <c r="QOT68" s="76"/>
      <c r="QOU68" s="76"/>
      <c r="QOV68" s="76"/>
      <c r="QOW68" s="76"/>
      <c r="QOX68" s="76"/>
      <c r="QOY68" s="76"/>
      <c r="QOZ68" s="76"/>
      <c r="QPA68" s="76"/>
      <c r="QPB68" s="76"/>
      <c r="QPC68" s="76"/>
      <c r="QPD68" s="76"/>
      <c r="QPE68" s="76"/>
      <c r="QPF68" s="76"/>
      <c r="QPG68" s="76"/>
      <c r="QPH68" s="76"/>
      <c r="QPI68" s="76"/>
      <c r="QPJ68" s="76"/>
      <c r="QPK68" s="76"/>
      <c r="QPL68" s="76"/>
      <c r="QPM68" s="76"/>
      <c r="QPN68" s="76"/>
      <c r="QPO68" s="76"/>
      <c r="QPP68" s="76"/>
      <c r="QPQ68" s="76"/>
      <c r="QPR68" s="76"/>
      <c r="QPS68" s="76"/>
      <c r="QPT68" s="76"/>
      <c r="QPU68" s="76"/>
      <c r="QPV68" s="76"/>
      <c r="QPW68" s="76"/>
      <c r="QPX68" s="76"/>
      <c r="QPY68" s="76"/>
      <c r="QPZ68" s="76"/>
      <c r="QQA68" s="76"/>
      <c r="QQB68" s="76"/>
      <c r="QQC68" s="76"/>
      <c r="QQD68" s="76"/>
      <c r="QQE68" s="76"/>
      <c r="QQF68" s="76"/>
      <c r="QQG68" s="76"/>
      <c r="QQH68" s="76"/>
      <c r="QQI68" s="76"/>
      <c r="QQJ68" s="76"/>
      <c r="QQK68" s="76"/>
      <c r="QQL68" s="76"/>
      <c r="QQM68" s="76"/>
      <c r="QQN68" s="76"/>
      <c r="QQO68" s="76"/>
      <c r="QQP68" s="76"/>
      <c r="QQQ68" s="76"/>
      <c r="QQR68" s="76"/>
      <c r="QQS68" s="76"/>
      <c r="QQT68" s="76"/>
      <c r="QQU68" s="76"/>
      <c r="QQV68" s="76"/>
      <c r="QQW68" s="76"/>
      <c r="QQX68" s="76"/>
      <c r="QQY68" s="76"/>
      <c r="QQZ68" s="76"/>
      <c r="QRA68" s="76"/>
      <c r="QRB68" s="76"/>
      <c r="QRC68" s="76"/>
      <c r="QRD68" s="76"/>
      <c r="QRE68" s="76"/>
      <c r="QRF68" s="76"/>
      <c r="QRG68" s="76"/>
      <c r="QRH68" s="76"/>
      <c r="QRI68" s="76"/>
      <c r="QRJ68" s="76"/>
      <c r="QRK68" s="76"/>
      <c r="QRL68" s="76"/>
      <c r="QRM68" s="76"/>
      <c r="QRN68" s="76"/>
      <c r="QRO68" s="76"/>
      <c r="QRP68" s="76"/>
      <c r="QRQ68" s="76"/>
      <c r="QRR68" s="76"/>
      <c r="QRS68" s="76"/>
      <c r="QRT68" s="76"/>
      <c r="QRU68" s="76"/>
      <c r="QRV68" s="76"/>
      <c r="QRW68" s="76"/>
      <c r="QRX68" s="76"/>
      <c r="QRY68" s="76"/>
      <c r="QRZ68" s="76"/>
      <c r="QSA68" s="76"/>
      <c r="QSB68" s="76"/>
      <c r="QSC68" s="76"/>
      <c r="QSD68" s="76"/>
      <c r="QSE68" s="76"/>
      <c r="QSF68" s="76"/>
      <c r="QSG68" s="76"/>
      <c r="QSH68" s="76"/>
      <c r="QSI68" s="76"/>
      <c r="QSJ68" s="76"/>
      <c r="QSK68" s="76"/>
      <c r="QSL68" s="76"/>
      <c r="QSM68" s="76"/>
      <c r="QSN68" s="76"/>
      <c r="QSO68" s="76"/>
      <c r="QSP68" s="76"/>
      <c r="QSQ68" s="76"/>
      <c r="QSR68" s="76"/>
      <c r="QSS68" s="76"/>
      <c r="QST68" s="76"/>
      <c r="QSU68" s="76"/>
      <c r="QSV68" s="76"/>
      <c r="QSW68" s="76"/>
      <c r="QSX68" s="76"/>
      <c r="QSY68" s="76"/>
      <c r="QSZ68" s="76"/>
      <c r="QTA68" s="76"/>
      <c r="QTB68" s="76"/>
      <c r="QTC68" s="76"/>
      <c r="QTD68" s="76"/>
      <c r="QTE68" s="76"/>
      <c r="QTF68" s="76"/>
      <c r="QTG68" s="76"/>
      <c r="QTH68" s="76"/>
      <c r="QTI68" s="76"/>
      <c r="QTJ68" s="76"/>
      <c r="QTK68" s="76"/>
      <c r="QTL68" s="76"/>
      <c r="QTM68" s="76"/>
      <c r="QTN68" s="76"/>
      <c r="QTO68" s="76"/>
      <c r="QTP68" s="76"/>
      <c r="QTQ68" s="76"/>
      <c r="QTR68" s="76"/>
      <c r="QTS68" s="76"/>
      <c r="QTT68" s="76"/>
      <c r="QTU68" s="76"/>
      <c r="QTV68" s="76"/>
      <c r="QTW68" s="76"/>
      <c r="QTX68" s="76"/>
      <c r="QTY68" s="76"/>
      <c r="QTZ68" s="76"/>
      <c r="QUA68" s="76"/>
      <c r="QUB68" s="76"/>
      <c r="QUC68" s="76"/>
      <c r="QUD68" s="76"/>
      <c r="QUE68" s="76"/>
      <c r="QUF68" s="76"/>
      <c r="QUG68" s="76"/>
      <c r="QUH68" s="76"/>
      <c r="QUI68" s="76"/>
      <c r="QUJ68" s="76"/>
      <c r="QUK68" s="76"/>
      <c r="QUL68" s="76"/>
      <c r="QUM68" s="76"/>
      <c r="QUN68" s="76"/>
      <c r="QUO68" s="76"/>
      <c r="QUP68" s="76"/>
      <c r="QUQ68" s="76"/>
      <c r="QUR68" s="76"/>
      <c r="QUS68" s="76"/>
      <c r="QUT68" s="76"/>
      <c r="QUU68" s="76"/>
      <c r="QUV68" s="76"/>
      <c r="QUW68" s="76"/>
      <c r="QUX68" s="76"/>
      <c r="QUY68" s="76"/>
      <c r="QUZ68" s="76"/>
      <c r="QVA68" s="76"/>
      <c r="QVB68" s="76"/>
      <c r="QVC68" s="76"/>
      <c r="QVD68" s="76"/>
      <c r="QVE68" s="76"/>
      <c r="QVF68" s="76"/>
      <c r="QVG68" s="76"/>
      <c r="QVH68" s="76"/>
      <c r="QVI68" s="76"/>
      <c r="QVJ68" s="76"/>
      <c r="QVK68" s="76"/>
      <c r="QVL68" s="76"/>
      <c r="QVM68" s="76"/>
      <c r="QVN68" s="76"/>
      <c r="QVO68" s="76"/>
      <c r="QVP68" s="76"/>
      <c r="QVQ68" s="76"/>
      <c r="QVR68" s="76"/>
      <c r="QVS68" s="76"/>
      <c r="QVT68" s="76"/>
      <c r="QVU68" s="76"/>
      <c r="QVV68" s="76"/>
      <c r="QVW68" s="76"/>
      <c r="QVX68" s="76"/>
      <c r="QVY68" s="76"/>
      <c r="QVZ68" s="76"/>
      <c r="QWA68" s="76"/>
      <c r="QWB68" s="76"/>
      <c r="QWC68" s="76"/>
      <c r="QWD68" s="76"/>
      <c r="QWE68" s="76"/>
      <c r="QWF68" s="76"/>
      <c r="QWG68" s="76"/>
      <c r="QWH68" s="76"/>
      <c r="QWI68" s="76"/>
      <c r="QWJ68" s="76"/>
      <c r="QWK68" s="76"/>
      <c r="QWL68" s="76"/>
      <c r="QWM68" s="76"/>
      <c r="QWN68" s="76"/>
      <c r="QWO68" s="76"/>
      <c r="QWP68" s="76"/>
      <c r="QWQ68" s="76"/>
      <c r="QWR68" s="76"/>
      <c r="QWS68" s="76"/>
      <c r="QWT68" s="76"/>
      <c r="QWU68" s="76"/>
      <c r="QWV68" s="76"/>
      <c r="QWW68" s="76"/>
      <c r="QWX68" s="76"/>
      <c r="QWY68" s="76"/>
      <c r="QWZ68" s="76"/>
      <c r="QXA68" s="76"/>
      <c r="QXB68" s="76"/>
      <c r="QXC68" s="76"/>
      <c r="QXD68" s="76"/>
      <c r="QXE68" s="76"/>
      <c r="QXF68" s="76"/>
      <c r="QXG68" s="76"/>
      <c r="QXH68" s="76"/>
      <c r="QXI68" s="76"/>
      <c r="QXJ68" s="76"/>
      <c r="QXK68" s="76"/>
      <c r="QXL68" s="76"/>
      <c r="QXM68" s="76"/>
      <c r="QXN68" s="76"/>
      <c r="QXO68" s="76"/>
      <c r="QXP68" s="76"/>
      <c r="QXQ68" s="76"/>
      <c r="QXR68" s="76"/>
      <c r="QXS68" s="76"/>
      <c r="QXT68" s="76"/>
      <c r="QXU68" s="76"/>
      <c r="QXV68" s="76"/>
      <c r="QXW68" s="76"/>
      <c r="QXX68" s="76"/>
      <c r="QXY68" s="76"/>
      <c r="QXZ68" s="76"/>
      <c r="QYA68" s="76"/>
      <c r="QYB68" s="76"/>
      <c r="QYC68" s="76"/>
      <c r="QYD68" s="76"/>
      <c r="QYE68" s="76"/>
      <c r="QYF68" s="76"/>
      <c r="QYG68" s="76"/>
      <c r="QYH68" s="76"/>
      <c r="QYI68" s="76"/>
      <c r="QYJ68" s="76"/>
      <c r="QYK68" s="76"/>
      <c r="QYL68" s="76"/>
      <c r="QYM68" s="76"/>
      <c r="QYN68" s="76"/>
      <c r="QYO68" s="76"/>
      <c r="QYP68" s="76"/>
      <c r="QYQ68" s="76"/>
      <c r="QYR68" s="76"/>
      <c r="QYS68" s="76"/>
      <c r="QYT68" s="76"/>
      <c r="QYU68" s="76"/>
      <c r="QYV68" s="76"/>
      <c r="QYW68" s="76"/>
      <c r="QYX68" s="76"/>
      <c r="QYY68" s="76"/>
      <c r="QYZ68" s="76"/>
      <c r="QZA68" s="76"/>
      <c r="QZB68" s="76"/>
      <c r="QZC68" s="76"/>
      <c r="QZD68" s="76"/>
      <c r="QZE68" s="76"/>
      <c r="QZF68" s="76"/>
      <c r="QZG68" s="76"/>
      <c r="QZH68" s="76"/>
      <c r="QZI68" s="76"/>
      <c r="QZJ68" s="76"/>
      <c r="QZK68" s="76"/>
      <c r="QZL68" s="76"/>
      <c r="QZM68" s="76"/>
      <c r="QZN68" s="76"/>
      <c r="QZO68" s="76"/>
      <c r="QZP68" s="76"/>
      <c r="QZQ68" s="76"/>
      <c r="QZR68" s="76"/>
      <c r="QZS68" s="76"/>
      <c r="QZT68" s="76"/>
      <c r="QZU68" s="76"/>
      <c r="QZV68" s="76"/>
      <c r="QZW68" s="76"/>
      <c r="QZX68" s="76"/>
      <c r="QZY68" s="76"/>
      <c r="QZZ68" s="76"/>
      <c r="RAA68" s="76"/>
      <c r="RAB68" s="76"/>
      <c r="RAC68" s="76"/>
      <c r="RAD68" s="76"/>
      <c r="RAE68" s="76"/>
      <c r="RAF68" s="76"/>
      <c r="RAG68" s="76"/>
      <c r="RAH68" s="76"/>
      <c r="RAI68" s="76"/>
      <c r="RAJ68" s="76"/>
      <c r="RAK68" s="76"/>
      <c r="RAL68" s="76"/>
      <c r="RAM68" s="76"/>
      <c r="RAN68" s="76"/>
      <c r="RAO68" s="76"/>
      <c r="RAP68" s="76"/>
      <c r="RAQ68" s="76"/>
      <c r="RAR68" s="76"/>
      <c r="RAS68" s="76"/>
      <c r="RAT68" s="76"/>
      <c r="RAU68" s="76"/>
      <c r="RAV68" s="76"/>
      <c r="RAW68" s="76"/>
      <c r="RAX68" s="76"/>
      <c r="RAY68" s="76"/>
      <c r="RAZ68" s="76"/>
      <c r="RBA68" s="76"/>
      <c r="RBB68" s="76"/>
      <c r="RBC68" s="76"/>
      <c r="RBD68" s="76"/>
      <c r="RBE68" s="76"/>
      <c r="RBF68" s="76"/>
      <c r="RBG68" s="76"/>
      <c r="RBH68" s="76"/>
      <c r="RBI68" s="76"/>
      <c r="RBJ68" s="76"/>
      <c r="RBK68" s="76"/>
      <c r="RBL68" s="76"/>
      <c r="RBM68" s="76"/>
      <c r="RBN68" s="76"/>
      <c r="RBO68" s="76"/>
      <c r="RBP68" s="76"/>
      <c r="RBQ68" s="76"/>
      <c r="RBR68" s="76"/>
      <c r="RBS68" s="76"/>
      <c r="RBT68" s="76"/>
      <c r="RBU68" s="76"/>
      <c r="RBV68" s="76"/>
      <c r="RBW68" s="76"/>
      <c r="RBX68" s="76"/>
      <c r="RBY68" s="76"/>
      <c r="RBZ68" s="76"/>
      <c r="RCA68" s="76"/>
      <c r="RCB68" s="76"/>
      <c r="RCC68" s="76"/>
      <c r="RCD68" s="76"/>
      <c r="RCE68" s="76"/>
      <c r="RCF68" s="76"/>
      <c r="RCG68" s="76"/>
      <c r="RCH68" s="76"/>
      <c r="RCI68" s="76"/>
      <c r="RCJ68" s="76"/>
      <c r="RCK68" s="76"/>
      <c r="RCL68" s="76"/>
      <c r="RCM68" s="76"/>
      <c r="RCN68" s="76"/>
      <c r="RCO68" s="76"/>
      <c r="RCP68" s="76"/>
      <c r="RCQ68" s="76"/>
      <c r="RCR68" s="76"/>
      <c r="RCS68" s="76"/>
      <c r="RCT68" s="76"/>
      <c r="RCU68" s="76"/>
      <c r="RCV68" s="76"/>
      <c r="RCW68" s="76"/>
      <c r="RCX68" s="76"/>
      <c r="RCY68" s="76"/>
      <c r="RCZ68" s="76"/>
      <c r="RDA68" s="76"/>
      <c r="RDB68" s="76"/>
      <c r="RDC68" s="76"/>
      <c r="RDD68" s="76"/>
      <c r="RDE68" s="76"/>
      <c r="RDF68" s="76"/>
      <c r="RDG68" s="76"/>
      <c r="RDH68" s="76"/>
      <c r="RDI68" s="76"/>
      <c r="RDJ68" s="76"/>
      <c r="RDK68" s="76"/>
      <c r="RDL68" s="76"/>
      <c r="RDM68" s="76"/>
      <c r="RDN68" s="76"/>
      <c r="RDO68" s="76"/>
      <c r="RDP68" s="76"/>
      <c r="RDQ68" s="76"/>
      <c r="RDR68" s="76"/>
      <c r="RDS68" s="76"/>
      <c r="RDT68" s="76"/>
      <c r="RDU68" s="76"/>
      <c r="RDV68" s="76"/>
      <c r="RDW68" s="76"/>
      <c r="RDX68" s="76"/>
      <c r="RDY68" s="76"/>
      <c r="RDZ68" s="76"/>
      <c r="REA68" s="76"/>
      <c r="REB68" s="76"/>
      <c r="REC68" s="76"/>
      <c r="RED68" s="76"/>
      <c r="REE68" s="76"/>
      <c r="REF68" s="76"/>
      <c r="REG68" s="76"/>
      <c r="REH68" s="76"/>
      <c r="REI68" s="76"/>
      <c r="REJ68" s="76"/>
      <c r="REK68" s="76"/>
      <c r="REL68" s="76"/>
      <c r="REM68" s="76"/>
      <c r="REN68" s="76"/>
      <c r="REO68" s="76"/>
      <c r="REP68" s="76"/>
      <c r="REQ68" s="76"/>
      <c r="RER68" s="76"/>
      <c r="RES68" s="76"/>
      <c r="RET68" s="76"/>
      <c r="REU68" s="76"/>
      <c r="REV68" s="76"/>
      <c r="REW68" s="76"/>
      <c r="REX68" s="76"/>
      <c r="REY68" s="76"/>
      <c r="REZ68" s="76"/>
      <c r="RFA68" s="76"/>
      <c r="RFB68" s="76"/>
      <c r="RFC68" s="76"/>
      <c r="RFD68" s="76"/>
      <c r="RFE68" s="76"/>
      <c r="RFF68" s="76"/>
      <c r="RFG68" s="76"/>
      <c r="RFH68" s="76"/>
      <c r="RFI68" s="76"/>
      <c r="RFJ68" s="76"/>
      <c r="RFK68" s="76"/>
      <c r="RFL68" s="76"/>
      <c r="RFM68" s="76"/>
      <c r="RFN68" s="76"/>
      <c r="RFO68" s="76"/>
      <c r="RFP68" s="76"/>
      <c r="RFQ68" s="76"/>
      <c r="RFR68" s="76"/>
      <c r="RFS68" s="76"/>
      <c r="RFT68" s="76"/>
      <c r="RFU68" s="76"/>
      <c r="RFV68" s="76"/>
      <c r="RFW68" s="76"/>
      <c r="RFX68" s="76"/>
      <c r="RFY68" s="76"/>
      <c r="RFZ68" s="76"/>
      <c r="RGA68" s="76"/>
      <c r="RGB68" s="76"/>
      <c r="RGC68" s="76"/>
      <c r="RGD68" s="76"/>
      <c r="RGE68" s="76"/>
      <c r="RGF68" s="76"/>
      <c r="RGG68" s="76"/>
      <c r="RGH68" s="76"/>
      <c r="RGI68" s="76"/>
      <c r="RGJ68" s="76"/>
      <c r="RGK68" s="76"/>
      <c r="RGL68" s="76"/>
      <c r="RGM68" s="76"/>
      <c r="RGN68" s="76"/>
      <c r="RGO68" s="76"/>
      <c r="RGP68" s="76"/>
      <c r="RGQ68" s="76"/>
      <c r="RGR68" s="76"/>
      <c r="RGS68" s="76"/>
      <c r="RGT68" s="76"/>
      <c r="RGU68" s="76"/>
      <c r="RGV68" s="76"/>
      <c r="RGW68" s="76"/>
      <c r="RGX68" s="76"/>
      <c r="RGY68" s="76"/>
      <c r="RGZ68" s="76"/>
      <c r="RHA68" s="76"/>
      <c r="RHB68" s="76"/>
      <c r="RHC68" s="76"/>
      <c r="RHD68" s="76"/>
      <c r="RHE68" s="76"/>
      <c r="RHF68" s="76"/>
      <c r="RHG68" s="76"/>
      <c r="RHH68" s="76"/>
      <c r="RHI68" s="76"/>
      <c r="RHJ68" s="76"/>
      <c r="RHK68" s="76"/>
      <c r="RHL68" s="76"/>
      <c r="RHM68" s="76"/>
      <c r="RHN68" s="76"/>
      <c r="RHO68" s="76"/>
      <c r="RHP68" s="76"/>
      <c r="RHQ68" s="76"/>
      <c r="RHR68" s="76"/>
      <c r="RHS68" s="76"/>
      <c r="RHT68" s="76"/>
      <c r="RHU68" s="76"/>
      <c r="RHV68" s="76"/>
      <c r="RHW68" s="76"/>
      <c r="RHX68" s="76"/>
      <c r="RHY68" s="76"/>
      <c r="RHZ68" s="76"/>
      <c r="RIA68" s="76"/>
      <c r="RIB68" s="76"/>
      <c r="RIC68" s="76"/>
      <c r="RID68" s="76"/>
      <c r="RIE68" s="76"/>
      <c r="RIF68" s="76"/>
      <c r="RIG68" s="76"/>
      <c r="RIH68" s="76"/>
      <c r="RII68" s="76"/>
      <c r="RIJ68" s="76"/>
      <c r="RIK68" s="76"/>
      <c r="RIL68" s="76"/>
      <c r="RIM68" s="76"/>
      <c r="RIN68" s="76"/>
      <c r="RIO68" s="76"/>
      <c r="RIP68" s="76"/>
      <c r="RIQ68" s="76"/>
      <c r="RIR68" s="76"/>
      <c r="RIS68" s="76"/>
      <c r="RIT68" s="76"/>
      <c r="RIU68" s="76"/>
      <c r="RIV68" s="76"/>
      <c r="RIW68" s="76"/>
      <c r="RIX68" s="76"/>
      <c r="RIY68" s="76"/>
      <c r="RIZ68" s="76"/>
      <c r="RJA68" s="76"/>
      <c r="RJB68" s="76"/>
      <c r="RJC68" s="76"/>
      <c r="RJD68" s="76"/>
      <c r="RJE68" s="76"/>
      <c r="RJF68" s="76"/>
      <c r="RJG68" s="76"/>
      <c r="RJH68" s="76"/>
      <c r="RJI68" s="76"/>
      <c r="RJJ68" s="76"/>
      <c r="RJK68" s="76"/>
      <c r="RJL68" s="76"/>
      <c r="RJM68" s="76"/>
      <c r="RJN68" s="76"/>
      <c r="RJO68" s="76"/>
      <c r="RJP68" s="76"/>
      <c r="RJQ68" s="76"/>
      <c r="RJR68" s="76"/>
      <c r="RJS68" s="76"/>
      <c r="RJT68" s="76"/>
      <c r="RJU68" s="76"/>
      <c r="RJV68" s="76"/>
      <c r="RJW68" s="76"/>
      <c r="RJX68" s="76"/>
      <c r="RJY68" s="76"/>
      <c r="RJZ68" s="76"/>
      <c r="RKA68" s="76"/>
      <c r="RKB68" s="76"/>
      <c r="RKC68" s="76"/>
      <c r="RKD68" s="76"/>
      <c r="RKE68" s="76"/>
      <c r="RKF68" s="76"/>
      <c r="RKG68" s="76"/>
      <c r="RKH68" s="76"/>
      <c r="RKI68" s="76"/>
      <c r="RKJ68" s="76"/>
      <c r="RKK68" s="76"/>
      <c r="RKL68" s="76"/>
      <c r="RKM68" s="76"/>
      <c r="RKN68" s="76"/>
      <c r="RKO68" s="76"/>
      <c r="RKP68" s="76"/>
      <c r="RKQ68" s="76"/>
      <c r="RKR68" s="76"/>
      <c r="RKS68" s="76"/>
      <c r="RKT68" s="76"/>
      <c r="RKU68" s="76"/>
      <c r="RKV68" s="76"/>
      <c r="RKW68" s="76"/>
      <c r="RKX68" s="76"/>
      <c r="RKY68" s="76"/>
      <c r="RKZ68" s="76"/>
      <c r="RLA68" s="76"/>
      <c r="RLB68" s="76"/>
      <c r="RLC68" s="76"/>
      <c r="RLD68" s="76"/>
      <c r="RLE68" s="76"/>
      <c r="RLF68" s="76"/>
      <c r="RLG68" s="76"/>
      <c r="RLH68" s="76"/>
      <c r="RLI68" s="76"/>
      <c r="RLJ68" s="76"/>
      <c r="RLK68" s="76"/>
      <c r="RLL68" s="76"/>
      <c r="RLM68" s="76"/>
      <c r="RLN68" s="76"/>
      <c r="RLO68" s="76"/>
      <c r="RLP68" s="76"/>
      <c r="RLQ68" s="76"/>
      <c r="RLR68" s="76"/>
      <c r="RLS68" s="76"/>
      <c r="RLT68" s="76"/>
      <c r="RLU68" s="76"/>
      <c r="RLV68" s="76"/>
      <c r="RLW68" s="76"/>
      <c r="RLX68" s="76"/>
      <c r="RLY68" s="76"/>
      <c r="RLZ68" s="76"/>
      <c r="RMA68" s="76"/>
      <c r="RMB68" s="76"/>
      <c r="RMC68" s="76"/>
      <c r="RMD68" s="76"/>
      <c r="RME68" s="76"/>
      <c r="RMF68" s="76"/>
      <c r="RMG68" s="76"/>
      <c r="RMH68" s="76"/>
      <c r="RMI68" s="76"/>
      <c r="RMJ68" s="76"/>
      <c r="RMK68" s="76"/>
      <c r="RML68" s="76"/>
      <c r="RMM68" s="76"/>
      <c r="RMN68" s="76"/>
      <c r="RMO68" s="76"/>
      <c r="RMP68" s="76"/>
      <c r="RMQ68" s="76"/>
      <c r="RMR68" s="76"/>
      <c r="RMS68" s="76"/>
      <c r="RMT68" s="76"/>
      <c r="RMU68" s="76"/>
      <c r="RMV68" s="76"/>
      <c r="RMW68" s="76"/>
      <c r="RMX68" s="76"/>
      <c r="RMY68" s="76"/>
      <c r="RMZ68" s="76"/>
      <c r="RNA68" s="76"/>
      <c r="RNB68" s="76"/>
      <c r="RNC68" s="76"/>
      <c r="RND68" s="76"/>
      <c r="RNE68" s="76"/>
      <c r="RNF68" s="76"/>
      <c r="RNG68" s="76"/>
      <c r="RNH68" s="76"/>
      <c r="RNI68" s="76"/>
      <c r="RNJ68" s="76"/>
      <c r="RNK68" s="76"/>
      <c r="RNL68" s="76"/>
      <c r="RNM68" s="76"/>
      <c r="RNN68" s="76"/>
      <c r="RNO68" s="76"/>
      <c r="RNP68" s="76"/>
      <c r="RNQ68" s="76"/>
      <c r="RNR68" s="76"/>
      <c r="RNS68" s="76"/>
      <c r="RNT68" s="76"/>
      <c r="RNU68" s="76"/>
      <c r="RNV68" s="76"/>
      <c r="RNW68" s="76"/>
      <c r="RNX68" s="76"/>
      <c r="RNY68" s="76"/>
      <c r="RNZ68" s="76"/>
      <c r="ROA68" s="76"/>
      <c r="ROB68" s="76"/>
      <c r="ROC68" s="76"/>
      <c r="ROD68" s="76"/>
      <c r="ROE68" s="76"/>
      <c r="ROF68" s="76"/>
      <c r="ROG68" s="76"/>
      <c r="ROH68" s="76"/>
      <c r="ROI68" s="76"/>
      <c r="ROJ68" s="76"/>
      <c r="ROK68" s="76"/>
      <c r="ROL68" s="76"/>
      <c r="ROM68" s="76"/>
      <c r="RON68" s="76"/>
      <c r="ROO68" s="76"/>
      <c r="ROP68" s="76"/>
      <c r="ROQ68" s="76"/>
      <c r="ROR68" s="76"/>
      <c r="ROS68" s="76"/>
      <c r="ROT68" s="76"/>
      <c r="ROU68" s="76"/>
      <c r="ROV68" s="76"/>
      <c r="ROW68" s="76"/>
      <c r="ROX68" s="76"/>
      <c r="ROY68" s="76"/>
      <c r="ROZ68" s="76"/>
      <c r="RPA68" s="76"/>
      <c r="RPB68" s="76"/>
      <c r="RPC68" s="76"/>
      <c r="RPD68" s="76"/>
      <c r="RPE68" s="76"/>
      <c r="RPF68" s="76"/>
      <c r="RPG68" s="76"/>
      <c r="RPH68" s="76"/>
      <c r="RPI68" s="76"/>
      <c r="RPJ68" s="76"/>
      <c r="RPK68" s="76"/>
      <c r="RPL68" s="76"/>
      <c r="RPM68" s="76"/>
      <c r="RPN68" s="76"/>
      <c r="RPO68" s="76"/>
      <c r="RPP68" s="76"/>
      <c r="RPQ68" s="76"/>
      <c r="RPR68" s="76"/>
      <c r="RPS68" s="76"/>
      <c r="RPT68" s="76"/>
      <c r="RPU68" s="76"/>
      <c r="RPV68" s="76"/>
      <c r="RPW68" s="76"/>
      <c r="RPX68" s="76"/>
      <c r="RPY68" s="76"/>
      <c r="RPZ68" s="76"/>
      <c r="RQA68" s="76"/>
      <c r="RQB68" s="76"/>
      <c r="RQC68" s="76"/>
      <c r="RQD68" s="76"/>
      <c r="RQE68" s="76"/>
      <c r="RQF68" s="76"/>
      <c r="RQG68" s="76"/>
      <c r="RQH68" s="76"/>
      <c r="RQI68" s="76"/>
      <c r="RQJ68" s="76"/>
      <c r="RQK68" s="76"/>
      <c r="RQL68" s="76"/>
      <c r="RQM68" s="76"/>
      <c r="RQN68" s="76"/>
      <c r="RQO68" s="76"/>
      <c r="RQP68" s="76"/>
      <c r="RQQ68" s="76"/>
      <c r="RQR68" s="76"/>
      <c r="RQS68" s="76"/>
      <c r="RQT68" s="76"/>
      <c r="RQU68" s="76"/>
      <c r="RQV68" s="76"/>
      <c r="RQW68" s="76"/>
      <c r="RQX68" s="76"/>
      <c r="RQY68" s="76"/>
      <c r="RQZ68" s="76"/>
      <c r="RRA68" s="76"/>
      <c r="RRB68" s="76"/>
      <c r="RRC68" s="76"/>
      <c r="RRD68" s="76"/>
      <c r="RRE68" s="76"/>
      <c r="RRF68" s="76"/>
      <c r="RRG68" s="76"/>
      <c r="RRH68" s="76"/>
      <c r="RRI68" s="76"/>
      <c r="RRJ68" s="76"/>
      <c r="RRK68" s="76"/>
      <c r="RRL68" s="76"/>
      <c r="RRM68" s="76"/>
      <c r="RRN68" s="76"/>
      <c r="RRO68" s="76"/>
      <c r="RRP68" s="76"/>
      <c r="RRQ68" s="76"/>
      <c r="RRR68" s="76"/>
      <c r="RRS68" s="76"/>
      <c r="RRT68" s="76"/>
      <c r="RRU68" s="76"/>
      <c r="RRV68" s="76"/>
      <c r="RRW68" s="76"/>
      <c r="RRX68" s="76"/>
      <c r="RRY68" s="76"/>
      <c r="RRZ68" s="76"/>
      <c r="RSA68" s="76"/>
      <c r="RSB68" s="76"/>
      <c r="RSC68" s="76"/>
      <c r="RSD68" s="76"/>
      <c r="RSE68" s="76"/>
      <c r="RSF68" s="76"/>
      <c r="RSG68" s="76"/>
      <c r="RSH68" s="76"/>
      <c r="RSI68" s="76"/>
      <c r="RSJ68" s="76"/>
      <c r="RSK68" s="76"/>
      <c r="RSL68" s="76"/>
      <c r="RSM68" s="76"/>
      <c r="RSN68" s="76"/>
      <c r="RSO68" s="76"/>
      <c r="RSP68" s="76"/>
      <c r="RSQ68" s="76"/>
      <c r="RSR68" s="76"/>
      <c r="RSS68" s="76"/>
      <c r="RST68" s="76"/>
      <c r="RSU68" s="76"/>
      <c r="RSV68" s="76"/>
      <c r="RSW68" s="76"/>
      <c r="RSX68" s="76"/>
      <c r="RSY68" s="76"/>
      <c r="RSZ68" s="76"/>
      <c r="RTA68" s="76"/>
      <c r="RTB68" s="76"/>
      <c r="RTC68" s="76"/>
      <c r="RTD68" s="76"/>
      <c r="RTE68" s="76"/>
      <c r="RTF68" s="76"/>
      <c r="RTG68" s="76"/>
      <c r="RTH68" s="76"/>
      <c r="RTI68" s="76"/>
      <c r="RTJ68" s="76"/>
      <c r="RTK68" s="76"/>
      <c r="RTL68" s="76"/>
      <c r="RTM68" s="76"/>
      <c r="RTN68" s="76"/>
      <c r="RTO68" s="76"/>
      <c r="RTP68" s="76"/>
      <c r="RTQ68" s="76"/>
      <c r="RTR68" s="76"/>
      <c r="RTS68" s="76"/>
      <c r="RTT68" s="76"/>
      <c r="RTU68" s="76"/>
      <c r="RTV68" s="76"/>
      <c r="RTW68" s="76"/>
      <c r="RTX68" s="76"/>
      <c r="RTY68" s="76"/>
      <c r="RTZ68" s="76"/>
      <c r="RUA68" s="76"/>
      <c r="RUB68" s="76"/>
      <c r="RUC68" s="76"/>
      <c r="RUD68" s="76"/>
      <c r="RUE68" s="76"/>
      <c r="RUF68" s="76"/>
      <c r="RUG68" s="76"/>
      <c r="RUH68" s="76"/>
      <c r="RUI68" s="76"/>
      <c r="RUJ68" s="76"/>
      <c r="RUK68" s="76"/>
      <c r="RUL68" s="76"/>
      <c r="RUM68" s="76"/>
      <c r="RUN68" s="76"/>
      <c r="RUO68" s="76"/>
      <c r="RUP68" s="76"/>
      <c r="RUQ68" s="76"/>
      <c r="RUR68" s="76"/>
      <c r="RUS68" s="76"/>
      <c r="RUT68" s="76"/>
      <c r="RUU68" s="76"/>
      <c r="RUV68" s="76"/>
      <c r="RUW68" s="76"/>
      <c r="RUX68" s="76"/>
      <c r="RUY68" s="76"/>
      <c r="RUZ68" s="76"/>
      <c r="RVA68" s="76"/>
      <c r="RVB68" s="76"/>
      <c r="RVC68" s="76"/>
      <c r="RVD68" s="76"/>
      <c r="RVE68" s="76"/>
      <c r="RVF68" s="76"/>
      <c r="RVG68" s="76"/>
      <c r="RVH68" s="76"/>
      <c r="RVI68" s="76"/>
      <c r="RVJ68" s="76"/>
      <c r="RVK68" s="76"/>
      <c r="RVL68" s="76"/>
      <c r="RVM68" s="76"/>
      <c r="RVN68" s="76"/>
      <c r="RVO68" s="76"/>
      <c r="RVP68" s="76"/>
      <c r="RVQ68" s="76"/>
      <c r="RVR68" s="76"/>
      <c r="RVS68" s="76"/>
      <c r="RVT68" s="76"/>
      <c r="RVU68" s="76"/>
      <c r="RVV68" s="76"/>
      <c r="RVW68" s="76"/>
      <c r="RVX68" s="76"/>
      <c r="RVY68" s="76"/>
      <c r="RVZ68" s="76"/>
      <c r="RWA68" s="76"/>
      <c r="RWB68" s="76"/>
      <c r="RWC68" s="76"/>
      <c r="RWD68" s="76"/>
      <c r="RWE68" s="76"/>
      <c r="RWF68" s="76"/>
      <c r="RWG68" s="76"/>
      <c r="RWH68" s="76"/>
      <c r="RWI68" s="76"/>
      <c r="RWJ68" s="76"/>
      <c r="RWK68" s="76"/>
      <c r="RWL68" s="76"/>
      <c r="RWM68" s="76"/>
      <c r="RWN68" s="76"/>
      <c r="RWO68" s="76"/>
      <c r="RWP68" s="76"/>
      <c r="RWQ68" s="76"/>
      <c r="RWR68" s="76"/>
      <c r="RWS68" s="76"/>
      <c r="RWT68" s="76"/>
      <c r="RWU68" s="76"/>
      <c r="RWV68" s="76"/>
      <c r="RWW68" s="76"/>
      <c r="RWX68" s="76"/>
      <c r="RWY68" s="76"/>
      <c r="RWZ68" s="76"/>
      <c r="RXA68" s="76"/>
      <c r="RXB68" s="76"/>
      <c r="RXC68" s="76"/>
      <c r="RXD68" s="76"/>
      <c r="RXE68" s="76"/>
      <c r="RXF68" s="76"/>
      <c r="RXG68" s="76"/>
      <c r="RXH68" s="76"/>
      <c r="RXI68" s="76"/>
      <c r="RXJ68" s="76"/>
      <c r="RXK68" s="76"/>
      <c r="RXL68" s="76"/>
      <c r="RXM68" s="76"/>
      <c r="RXN68" s="76"/>
      <c r="RXO68" s="76"/>
      <c r="RXP68" s="76"/>
      <c r="RXQ68" s="76"/>
      <c r="RXR68" s="76"/>
      <c r="RXS68" s="76"/>
      <c r="RXT68" s="76"/>
      <c r="RXU68" s="76"/>
      <c r="RXV68" s="76"/>
      <c r="RXW68" s="76"/>
      <c r="RXX68" s="76"/>
      <c r="RXY68" s="76"/>
      <c r="RXZ68" s="76"/>
      <c r="RYA68" s="76"/>
      <c r="RYB68" s="76"/>
      <c r="RYC68" s="76"/>
      <c r="RYD68" s="76"/>
      <c r="RYE68" s="76"/>
      <c r="RYF68" s="76"/>
      <c r="RYG68" s="76"/>
      <c r="RYH68" s="76"/>
      <c r="RYI68" s="76"/>
      <c r="RYJ68" s="76"/>
      <c r="RYK68" s="76"/>
      <c r="RYL68" s="76"/>
      <c r="RYM68" s="76"/>
      <c r="RYN68" s="76"/>
      <c r="RYO68" s="76"/>
      <c r="RYP68" s="76"/>
      <c r="RYQ68" s="76"/>
      <c r="RYR68" s="76"/>
      <c r="RYS68" s="76"/>
      <c r="RYT68" s="76"/>
      <c r="RYU68" s="76"/>
      <c r="RYV68" s="76"/>
      <c r="RYW68" s="76"/>
      <c r="RYX68" s="76"/>
      <c r="RYY68" s="76"/>
      <c r="RYZ68" s="76"/>
      <c r="RZA68" s="76"/>
      <c r="RZB68" s="76"/>
      <c r="RZC68" s="76"/>
      <c r="RZD68" s="76"/>
      <c r="RZE68" s="76"/>
      <c r="RZF68" s="76"/>
      <c r="RZG68" s="76"/>
      <c r="RZH68" s="76"/>
      <c r="RZI68" s="76"/>
      <c r="RZJ68" s="76"/>
      <c r="RZK68" s="76"/>
      <c r="RZL68" s="76"/>
      <c r="RZM68" s="76"/>
      <c r="RZN68" s="76"/>
      <c r="RZO68" s="76"/>
      <c r="RZP68" s="76"/>
      <c r="RZQ68" s="76"/>
      <c r="RZR68" s="76"/>
      <c r="RZS68" s="76"/>
      <c r="RZT68" s="76"/>
      <c r="RZU68" s="76"/>
      <c r="RZV68" s="76"/>
      <c r="RZW68" s="76"/>
      <c r="RZX68" s="76"/>
      <c r="RZY68" s="76"/>
      <c r="RZZ68" s="76"/>
      <c r="SAA68" s="76"/>
      <c r="SAB68" s="76"/>
      <c r="SAC68" s="76"/>
      <c r="SAD68" s="76"/>
      <c r="SAE68" s="76"/>
      <c r="SAF68" s="76"/>
      <c r="SAG68" s="76"/>
      <c r="SAH68" s="76"/>
      <c r="SAI68" s="76"/>
      <c r="SAJ68" s="76"/>
      <c r="SAK68" s="76"/>
      <c r="SAL68" s="76"/>
      <c r="SAM68" s="76"/>
      <c r="SAN68" s="76"/>
      <c r="SAO68" s="76"/>
      <c r="SAP68" s="76"/>
      <c r="SAQ68" s="76"/>
      <c r="SAR68" s="76"/>
      <c r="SAS68" s="76"/>
      <c r="SAT68" s="76"/>
      <c r="SAU68" s="76"/>
      <c r="SAV68" s="76"/>
      <c r="SAW68" s="76"/>
      <c r="SAX68" s="76"/>
      <c r="SAY68" s="76"/>
      <c r="SAZ68" s="76"/>
      <c r="SBA68" s="76"/>
      <c r="SBB68" s="76"/>
      <c r="SBC68" s="76"/>
      <c r="SBD68" s="76"/>
      <c r="SBE68" s="76"/>
      <c r="SBF68" s="76"/>
      <c r="SBG68" s="76"/>
      <c r="SBH68" s="76"/>
      <c r="SBI68" s="76"/>
      <c r="SBJ68" s="76"/>
      <c r="SBK68" s="76"/>
      <c r="SBL68" s="76"/>
      <c r="SBM68" s="76"/>
      <c r="SBN68" s="76"/>
      <c r="SBO68" s="76"/>
      <c r="SBP68" s="76"/>
      <c r="SBQ68" s="76"/>
      <c r="SBR68" s="76"/>
      <c r="SBS68" s="76"/>
      <c r="SBT68" s="76"/>
      <c r="SBU68" s="76"/>
      <c r="SBV68" s="76"/>
      <c r="SBW68" s="76"/>
      <c r="SBX68" s="76"/>
      <c r="SBY68" s="76"/>
      <c r="SBZ68" s="76"/>
      <c r="SCA68" s="76"/>
      <c r="SCB68" s="76"/>
      <c r="SCC68" s="76"/>
      <c r="SCD68" s="76"/>
      <c r="SCE68" s="76"/>
      <c r="SCF68" s="76"/>
      <c r="SCG68" s="76"/>
      <c r="SCH68" s="76"/>
      <c r="SCI68" s="76"/>
      <c r="SCJ68" s="76"/>
      <c r="SCK68" s="76"/>
      <c r="SCL68" s="76"/>
      <c r="SCM68" s="76"/>
      <c r="SCN68" s="76"/>
      <c r="SCO68" s="76"/>
      <c r="SCP68" s="76"/>
      <c r="SCQ68" s="76"/>
      <c r="SCR68" s="76"/>
      <c r="SCS68" s="76"/>
      <c r="SCT68" s="76"/>
      <c r="SCU68" s="76"/>
      <c r="SCV68" s="76"/>
      <c r="SCW68" s="76"/>
      <c r="SCX68" s="76"/>
      <c r="SCY68" s="76"/>
      <c r="SCZ68" s="76"/>
      <c r="SDA68" s="76"/>
      <c r="SDB68" s="76"/>
      <c r="SDC68" s="76"/>
      <c r="SDD68" s="76"/>
      <c r="SDE68" s="76"/>
      <c r="SDF68" s="76"/>
      <c r="SDG68" s="76"/>
      <c r="SDH68" s="76"/>
      <c r="SDI68" s="76"/>
      <c r="SDJ68" s="76"/>
      <c r="SDK68" s="76"/>
      <c r="SDL68" s="76"/>
      <c r="SDM68" s="76"/>
      <c r="SDN68" s="76"/>
      <c r="SDO68" s="76"/>
      <c r="SDP68" s="76"/>
      <c r="SDQ68" s="76"/>
      <c r="SDR68" s="76"/>
      <c r="SDS68" s="76"/>
      <c r="SDT68" s="76"/>
      <c r="SDU68" s="76"/>
      <c r="SDV68" s="76"/>
      <c r="SDW68" s="76"/>
      <c r="SDX68" s="76"/>
      <c r="SDY68" s="76"/>
      <c r="SDZ68" s="76"/>
      <c r="SEA68" s="76"/>
      <c r="SEB68" s="76"/>
      <c r="SEC68" s="76"/>
      <c r="SED68" s="76"/>
      <c r="SEE68" s="76"/>
      <c r="SEF68" s="76"/>
      <c r="SEG68" s="76"/>
      <c r="SEH68" s="76"/>
      <c r="SEI68" s="76"/>
      <c r="SEJ68" s="76"/>
      <c r="SEK68" s="76"/>
      <c r="SEL68" s="76"/>
      <c r="SEM68" s="76"/>
      <c r="SEN68" s="76"/>
      <c r="SEO68" s="76"/>
      <c r="SEP68" s="76"/>
      <c r="SEQ68" s="76"/>
      <c r="SER68" s="76"/>
      <c r="SES68" s="76"/>
      <c r="SET68" s="76"/>
      <c r="SEU68" s="76"/>
      <c r="SEV68" s="76"/>
      <c r="SEW68" s="76"/>
      <c r="SEX68" s="76"/>
      <c r="SEY68" s="76"/>
      <c r="SEZ68" s="76"/>
      <c r="SFA68" s="76"/>
      <c r="SFB68" s="76"/>
      <c r="SFC68" s="76"/>
      <c r="SFD68" s="76"/>
      <c r="SFE68" s="76"/>
      <c r="SFF68" s="76"/>
      <c r="SFG68" s="76"/>
      <c r="SFH68" s="76"/>
      <c r="SFI68" s="76"/>
      <c r="SFJ68" s="76"/>
      <c r="SFK68" s="76"/>
      <c r="SFL68" s="76"/>
      <c r="SFM68" s="76"/>
      <c r="SFN68" s="76"/>
      <c r="SFO68" s="76"/>
      <c r="SFP68" s="76"/>
      <c r="SFQ68" s="76"/>
      <c r="SFR68" s="76"/>
      <c r="SFS68" s="76"/>
      <c r="SFT68" s="76"/>
      <c r="SFU68" s="76"/>
      <c r="SFV68" s="76"/>
      <c r="SFW68" s="76"/>
      <c r="SFX68" s="76"/>
      <c r="SFY68" s="76"/>
      <c r="SFZ68" s="76"/>
      <c r="SGA68" s="76"/>
      <c r="SGB68" s="76"/>
      <c r="SGC68" s="76"/>
      <c r="SGD68" s="76"/>
      <c r="SGE68" s="76"/>
      <c r="SGF68" s="76"/>
      <c r="SGG68" s="76"/>
      <c r="SGH68" s="76"/>
      <c r="SGI68" s="76"/>
      <c r="SGJ68" s="76"/>
      <c r="SGK68" s="76"/>
      <c r="SGL68" s="76"/>
      <c r="SGM68" s="76"/>
      <c r="SGN68" s="76"/>
      <c r="SGO68" s="76"/>
      <c r="SGP68" s="76"/>
      <c r="SGQ68" s="76"/>
      <c r="SGR68" s="76"/>
      <c r="SGS68" s="76"/>
      <c r="SGT68" s="76"/>
      <c r="SGU68" s="76"/>
      <c r="SGV68" s="76"/>
      <c r="SGW68" s="76"/>
      <c r="SGX68" s="76"/>
      <c r="SGY68" s="76"/>
      <c r="SGZ68" s="76"/>
      <c r="SHA68" s="76"/>
      <c r="SHB68" s="76"/>
      <c r="SHC68" s="76"/>
      <c r="SHD68" s="76"/>
      <c r="SHE68" s="76"/>
      <c r="SHF68" s="76"/>
      <c r="SHG68" s="76"/>
      <c r="SHH68" s="76"/>
      <c r="SHI68" s="76"/>
      <c r="SHJ68" s="76"/>
      <c r="SHK68" s="76"/>
      <c r="SHL68" s="76"/>
      <c r="SHM68" s="76"/>
      <c r="SHN68" s="76"/>
      <c r="SHO68" s="76"/>
      <c r="SHP68" s="76"/>
      <c r="SHQ68" s="76"/>
      <c r="SHR68" s="76"/>
      <c r="SHS68" s="76"/>
      <c r="SHT68" s="76"/>
      <c r="SHU68" s="76"/>
      <c r="SHV68" s="76"/>
      <c r="SHW68" s="76"/>
      <c r="SHX68" s="76"/>
      <c r="SHY68" s="76"/>
      <c r="SHZ68" s="76"/>
      <c r="SIA68" s="76"/>
      <c r="SIB68" s="76"/>
      <c r="SIC68" s="76"/>
      <c r="SID68" s="76"/>
      <c r="SIE68" s="76"/>
      <c r="SIF68" s="76"/>
      <c r="SIG68" s="76"/>
      <c r="SIH68" s="76"/>
      <c r="SII68" s="76"/>
      <c r="SIJ68" s="76"/>
      <c r="SIK68" s="76"/>
      <c r="SIL68" s="76"/>
      <c r="SIM68" s="76"/>
      <c r="SIN68" s="76"/>
      <c r="SIO68" s="76"/>
      <c r="SIP68" s="76"/>
      <c r="SIQ68" s="76"/>
      <c r="SIR68" s="76"/>
      <c r="SIS68" s="76"/>
      <c r="SIT68" s="76"/>
      <c r="SIU68" s="76"/>
      <c r="SIV68" s="76"/>
      <c r="SIW68" s="76"/>
      <c r="SIX68" s="76"/>
      <c r="SIY68" s="76"/>
      <c r="SIZ68" s="76"/>
      <c r="SJA68" s="76"/>
      <c r="SJB68" s="76"/>
      <c r="SJC68" s="76"/>
      <c r="SJD68" s="76"/>
      <c r="SJE68" s="76"/>
      <c r="SJF68" s="76"/>
      <c r="SJG68" s="76"/>
      <c r="SJH68" s="76"/>
      <c r="SJI68" s="76"/>
      <c r="SJJ68" s="76"/>
      <c r="SJK68" s="76"/>
      <c r="SJL68" s="76"/>
      <c r="SJM68" s="76"/>
      <c r="SJN68" s="76"/>
      <c r="SJO68" s="76"/>
      <c r="SJP68" s="76"/>
      <c r="SJQ68" s="76"/>
      <c r="SJR68" s="76"/>
      <c r="SJS68" s="76"/>
      <c r="SJT68" s="76"/>
      <c r="SJU68" s="76"/>
      <c r="SJV68" s="76"/>
      <c r="SJW68" s="76"/>
      <c r="SJX68" s="76"/>
      <c r="SJY68" s="76"/>
      <c r="SJZ68" s="76"/>
      <c r="SKA68" s="76"/>
      <c r="SKB68" s="76"/>
      <c r="SKC68" s="76"/>
      <c r="SKD68" s="76"/>
      <c r="SKE68" s="76"/>
      <c r="SKF68" s="76"/>
      <c r="SKG68" s="76"/>
      <c r="SKH68" s="76"/>
      <c r="SKI68" s="76"/>
      <c r="SKJ68" s="76"/>
      <c r="SKK68" s="76"/>
      <c r="SKL68" s="76"/>
      <c r="SKM68" s="76"/>
      <c r="SKN68" s="76"/>
      <c r="SKO68" s="76"/>
      <c r="SKP68" s="76"/>
      <c r="SKQ68" s="76"/>
      <c r="SKR68" s="76"/>
      <c r="SKS68" s="76"/>
      <c r="SKT68" s="76"/>
      <c r="SKU68" s="76"/>
      <c r="SKV68" s="76"/>
      <c r="SKW68" s="76"/>
      <c r="SKX68" s="76"/>
      <c r="SKY68" s="76"/>
      <c r="SKZ68" s="76"/>
      <c r="SLA68" s="76"/>
      <c r="SLB68" s="76"/>
      <c r="SLC68" s="76"/>
      <c r="SLD68" s="76"/>
      <c r="SLE68" s="76"/>
      <c r="SLF68" s="76"/>
      <c r="SLG68" s="76"/>
      <c r="SLH68" s="76"/>
      <c r="SLI68" s="76"/>
      <c r="SLJ68" s="76"/>
      <c r="SLK68" s="76"/>
      <c r="SLL68" s="76"/>
      <c r="SLM68" s="76"/>
      <c r="SLN68" s="76"/>
      <c r="SLO68" s="76"/>
      <c r="SLP68" s="76"/>
      <c r="SLQ68" s="76"/>
      <c r="SLR68" s="76"/>
      <c r="SLS68" s="76"/>
      <c r="SLT68" s="76"/>
      <c r="SLU68" s="76"/>
      <c r="SLV68" s="76"/>
      <c r="SLW68" s="76"/>
      <c r="SLX68" s="76"/>
      <c r="SLY68" s="76"/>
      <c r="SLZ68" s="76"/>
      <c r="SMA68" s="76"/>
      <c r="SMB68" s="76"/>
      <c r="SMC68" s="76"/>
      <c r="SMD68" s="76"/>
      <c r="SME68" s="76"/>
      <c r="SMF68" s="76"/>
      <c r="SMG68" s="76"/>
      <c r="SMH68" s="76"/>
      <c r="SMI68" s="76"/>
      <c r="SMJ68" s="76"/>
      <c r="SMK68" s="76"/>
      <c r="SML68" s="76"/>
      <c r="SMM68" s="76"/>
      <c r="SMN68" s="76"/>
      <c r="SMO68" s="76"/>
      <c r="SMP68" s="76"/>
      <c r="SMQ68" s="76"/>
      <c r="SMR68" s="76"/>
      <c r="SMS68" s="76"/>
      <c r="SMT68" s="76"/>
      <c r="SMU68" s="76"/>
      <c r="SMV68" s="76"/>
      <c r="SMW68" s="76"/>
      <c r="SMX68" s="76"/>
      <c r="SMY68" s="76"/>
      <c r="SMZ68" s="76"/>
      <c r="SNA68" s="76"/>
      <c r="SNB68" s="76"/>
      <c r="SNC68" s="76"/>
      <c r="SND68" s="76"/>
      <c r="SNE68" s="76"/>
      <c r="SNF68" s="76"/>
      <c r="SNG68" s="76"/>
      <c r="SNH68" s="76"/>
      <c r="SNI68" s="76"/>
      <c r="SNJ68" s="76"/>
      <c r="SNK68" s="76"/>
      <c r="SNL68" s="76"/>
      <c r="SNM68" s="76"/>
      <c r="SNN68" s="76"/>
      <c r="SNO68" s="76"/>
      <c r="SNP68" s="76"/>
      <c r="SNQ68" s="76"/>
      <c r="SNR68" s="76"/>
      <c r="SNS68" s="76"/>
      <c r="SNT68" s="76"/>
      <c r="SNU68" s="76"/>
      <c r="SNV68" s="76"/>
      <c r="SNW68" s="76"/>
      <c r="SNX68" s="76"/>
      <c r="SNY68" s="76"/>
      <c r="SNZ68" s="76"/>
      <c r="SOA68" s="76"/>
      <c r="SOB68" s="76"/>
      <c r="SOC68" s="76"/>
      <c r="SOD68" s="76"/>
      <c r="SOE68" s="76"/>
      <c r="SOF68" s="76"/>
      <c r="SOG68" s="76"/>
      <c r="SOH68" s="76"/>
      <c r="SOI68" s="76"/>
      <c r="SOJ68" s="76"/>
      <c r="SOK68" s="76"/>
      <c r="SOL68" s="76"/>
      <c r="SOM68" s="76"/>
      <c r="SON68" s="76"/>
      <c r="SOO68" s="76"/>
      <c r="SOP68" s="76"/>
      <c r="SOQ68" s="76"/>
      <c r="SOR68" s="76"/>
      <c r="SOS68" s="76"/>
      <c r="SOT68" s="76"/>
      <c r="SOU68" s="76"/>
      <c r="SOV68" s="76"/>
      <c r="SOW68" s="76"/>
      <c r="SOX68" s="76"/>
      <c r="SOY68" s="76"/>
      <c r="SOZ68" s="76"/>
      <c r="SPA68" s="76"/>
      <c r="SPB68" s="76"/>
      <c r="SPC68" s="76"/>
      <c r="SPD68" s="76"/>
      <c r="SPE68" s="76"/>
      <c r="SPF68" s="76"/>
      <c r="SPG68" s="76"/>
      <c r="SPH68" s="76"/>
      <c r="SPI68" s="76"/>
      <c r="SPJ68" s="76"/>
      <c r="SPK68" s="76"/>
      <c r="SPL68" s="76"/>
      <c r="SPM68" s="76"/>
      <c r="SPN68" s="76"/>
      <c r="SPO68" s="76"/>
      <c r="SPP68" s="76"/>
      <c r="SPQ68" s="76"/>
      <c r="SPR68" s="76"/>
      <c r="SPS68" s="76"/>
      <c r="SPT68" s="76"/>
      <c r="SPU68" s="76"/>
      <c r="SPV68" s="76"/>
      <c r="SPW68" s="76"/>
      <c r="SPX68" s="76"/>
      <c r="SPY68" s="76"/>
      <c r="SPZ68" s="76"/>
      <c r="SQA68" s="76"/>
      <c r="SQB68" s="76"/>
      <c r="SQC68" s="76"/>
      <c r="SQD68" s="76"/>
      <c r="SQE68" s="76"/>
      <c r="SQF68" s="76"/>
      <c r="SQG68" s="76"/>
      <c r="SQH68" s="76"/>
      <c r="SQI68" s="76"/>
      <c r="SQJ68" s="76"/>
      <c r="SQK68" s="76"/>
      <c r="SQL68" s="76"/>
      <c r="SQM68" s="76"/>
      <c r="SQN68" s="76"/>
      <c r="SQO68" s="76"/>
      <c r="SQP68" s="76"/>
      <c r="SQQ68" s="76"/>
      <c r="SQR68" s="76"/>
      <c r="SQS68" s="76"/>
      <c r="SQT68" s="76"/>
      <c r="SQU68" s="76"/>
      <c r="SQV68" s="76"/>
      <c r="SQW68" s="76"/>
      <c r="SQX68" s="76"/>
      <c r="SQY68" s="76"/>
      <c r="SQZ68" s="76"/>
      <c r="SRA68" s="76"/>
      <c r="SRB68" s="76"/>
      <c r="SRC68" s="76"/>
      <c r="SRD68" s="76"/>
      <c r="SRE68" s="76"/>
      <c r="SRF68" s="76"/>
      <c r="SRG68" s="76"/>
      <c r="SRH68" s="76"/>
      <c r="SRI68" s="76"/>
      <c r="SRJ68" s="76"/>
      <c r="SRK68" s="76"/>
      <c r="SRL68" s="76"/>
      <c r="SRM68" s="76"/>
      <c r="SRN68" s="76"/>
      <c r="SRO68" s="76"/>
      <c r="SRP68" s="76"/>
      <c r="SRQ68" s="76"/>
      <c r="SRR68" s="76"/>
      <c r="SRS68" s="76"/>
      <c r="SRT68" s="76"/>
      <c r="SRU68" s="76"/>
      <c r="SRV68" s="76"/>
      <c r="SRW68" s="76"/>
      <c r="SRX68" s="76"/>
      <c r="SRY68" s="76"/>
      <c r="SRZ68" s="76"/>
      <c r="SSA68" s="76"/>
      <c r="SSB68" s="76"/>
      <c r="SSC68" s="76"/>
      <c r="SSD68" s="76"/>
      <c r="SSE68" s="76"/>
      <c r="SSF68" s="76"/>
      <c r="SSG68" s="76"/>
      <c r="SSH68" s="76"/>
      <c r="SSI68" s="76"/>
      <c r="SSJ68" s="76"/>
      <c r="SSK68" s="76"/>
      <c r="SSL68" s="76"/>
      <c r="SSM68" s="76"/>
      <c r="SSN68" s="76"/>
      <c r="SSO68" s="76"/>
      <c r="SSP68" s="76"/>
      <c r="SSQ68" s="76"/>
      <c r="SSR68" s="76"/>
      <c r="SSS68" s="76"/>
      <c r="SST68" s="76"/>
      <c r="SSU68" s="76"/>
      <c r="SSV68" s="76"/>
      <c r="SSW68" s="76"/>
      <c r="SSX68" s="76"/>
      <c r="SSY68" s="76"/>
      <c r="SSZ68" s="76"/>
      <c r="STA68" s="76"/>
      <c r="STB68" s="76"/>
      <c r="STC68" s="76"/>
      <c r="STD68" s="76"/>
      <c r="STE68" s="76"/>
      <c r="STF68" s="76"/>
      <c r="STG68" s="76"/>
      <c r="STH68" s="76"/>
      <c r="STI68" s="76"/>
      <c r="STJ68" s="76"/>
      <c r="STK68" s="76"/>
      <c r="STL68" s="76"/>
      <c r="STM68" s="76"/>
      <c r="STN68" s="76"/>
      <c r="STO68" s="76"/>
      <c r="STP68" s="76"/>
      <c r="STQ68" s="76"/>
      <c r="STR68" s="76"/>
      <c r="STS68" s="76"/>
      <c r="STT68" s="76"/>
      <c r="STU68" s="76"/>
      <c r="STV68" s="76"/>
      <c r="STW68" s="76"/>
      <c r="STX68" s="76"/>
      <c r="STY68" s="76"/>
      <c r="STZ68" s="76"/>
      <c r="SUA68" s="76"/>
      <c r="SUB68" s="76"/>
      <c r="SUC68" s="76"/>
      <c r="SUD68" s="76"/>
      <c r="SUE68" s="76"/>
      <c r="SUF68" s="76"/>
      <c r="SUG68" s="76"/>
      <c r="SUH68" s="76"/>
      <c r="SUI68" s="76"/>
      <c r="SUJ68" s="76"/>
      <c r="SUK68" s="76"/>
      <c r="SUL68" s="76"/>
      <c r="SUM68" s="76"/>
      <c r="SUN68" s="76"/>
      <c r="SUO68" s="76"/>
      <c r="SUP68" s="76"/>
      <c r="SUQ68" s="76"/>
      <c r="SUR68" s="76"/>
      <c r="SUS68" s="76"/>
      <c r="SUT68" s="76"/>
      <c r="SUU68" s="76"/>
      <c r="SUV68" s="76"/>
      <c r="SUW68" s="76"/>
      <c r="SUX68" s="76"/>
      <c r="SUY68" s="76"/>
      <c r="SUZ68" s="76"/>
      <c r="SVA68" s="76"/>
      <c r="SVB68" s="76"/>
      <c r="SVC68" s="76"/>
      <c r="SVD68" s="76"/>
      <c r="SVE68" s="76"/>
      <c r="SVF68" s="76"/>
      <c r="SVG68" s="76"/>
      <c r="SVH68" s="76"/>
      <c r="SVI68" s="76"/>
      <c r="SVJ68" s="76"/>
      <c r="SVK68" s="76"/>
      <c r="SVL68" s="76"/>
      <c r="SVM68" s="76"/>
      <c r="SVN68" s="76"/>
      <c r="SVO68" s="76"/>
      <c r="SVP68" s="76"/>
      <c r="SVQ68" s="76"/>
      <c r="SVR68" s="76"/>
      <c r="SVS68" s="76"/>
      <c r="SVT68" s="76"/>
      <c r="SVU68" s="76"/>
      <c r="SVV68" s="76"/>
      <c r="SVW68" s="76"/>
      <c r="SVX68" s="76"/>
      <c r="SVY68" s="76"/>
      <c r="SVZ68" s="76"/>
      <c r="SWA68" s="76"/>
      <c r="SWB68" s="76"/>
      <c r="SWC68" s="76"/>
      <c r="SWD68" s="76"/>
      <c r="SWE68" s="76"/>
      <c r="SWF68" s="76"/>
      <c r="SWG68" s="76"/>
      <c r="SWH68" s="76"/>
      <c r="SWI68" s="76"/>
      <c r="SWJ68" s="76"/>
      <c r="SWK68" s="76"/>
      <c r="SWL68" s="76"/>
      <c r="SWM68" s="76"/>
      <c r="SWN68" s="76"/>
      <c r="SWO68" s="76"/>
      <c r="SWP68" s="76"/>
      <c r="SWQ68" s="76"/>
      <c r="SWR68" s="76"/>
      <c r="SWS68" s="76"/>
      <c r="SWT68" s="76"/>
      <c r="SWU68" s="76"/>
      <c r="SWV68" s="76"/>
      <c r="SWW68" s="76"/>
      <c r="SWX68" s="76"/>
      <c r="SWY68" s="76"/>
      <c r="SWZ68" s="76"/>
      <c r="SXA68" s="76"/>
      <c r="SXB68" s="76"/>
      <c r="SXC68" s="76"/>
      <c r="SXD68" s="76"/>
      <c r="SXE68" s="76"/>
      <c r="SXF68" s="76"/>
      <c r="SXG68" s="76"/>
      <c r="SXH68" s="76"/>
      <c r="SXI68" s="76"/>
      <c r="SXJ68" s="76"/>
      <c r="SXK68" s="76"/>
      <c r="SXL68" s="76"/>
      <c r="SXM68" s="76"/>
      <c r="SXN68" s="76"/>
      <c r="SXO68" s="76"/>
      <c r="SXP68" s="76"/>
      <c r="SXQ68" s="76"/>
      <c r="SXR68" s="76"/>
      <c r="SXS68" s="76"/>
      <c r="SXT68" s="76"/>
      <c r="SXU68" s="76"/>
      <c r="SXV68" s="76"/>
      <c r="SXW68" s="76"/>
      <c r="SXX68" s="76"/>
      <c r="SXY68" s="76"/>
      <c r="SXZ68" s="76"/>
      <c r="SYA68" s="76"/>
      <c r="SYB68" s="76"/>
      <c r="SYC68" s="76"/>
      <c r="SYD68" s="76"/>
      <c r="SYE68" s="76"/>
      <c r="SYF68" s="76"/>
      <c r="SYG68" s="76"/>
      <c r="SYH68" s="76"/>
      <c r="SYI68" s="76"/>
      <c r="SYJ68" s="76"/>
      <c r="SYK68" s="76"/>
      <c r="SYL68" s="76"/>
      <c r="SYM68" s="76"/>
      <c r="SYN68" s="76"/>
      <c r="SYO68" s="76"/>
      <c r="SYP68" s="76"/>
      <c r="SYQ68" s="76"/>
      <c r="SYR68" s="76"/>
      <c r="SYS68" s="76"/>
      <c r="SYT68" s="76"/>
      <c r="SYU68" s="76"/>
      <c r="SYV68" s="76"/>
      <c r="SYW68" s="76"/>
      <c r="SYX68" s="76"/>
      <c r="SYY68" s="76"/>
      <c r="SYZ68" s="76"/>
      <c r="SZA68" s="76"/>
      <c r="SZB68" s="76"/>
      <c r="SZC68" s="76"/>
      <c r="SZD68" s="76"/>
      <c r="SZE68" s="76"/>
      <c r="SZF68" s="76"/>
      <c r="SZG68" s="76"/>
      <c r="SZH68" s="76"/>
      <c r="SZI68" s="76"/>
      <c r="SZJ68" s="76"/>
      <c r="SZK68" s="76"/>
      <c r="SZL68" s="76"/>
      <c r="SZM68" s="76"/>
      <c r="SZN68" s="76"/>
      <c r="SZO68" s="76"/>
      <c r="SZP68" s="76"/>
      <c r="SZQ68" s="76"/>
      <c r="SZR68" s="76"/>
      <c r="SZS68" s="76"/>
      <c r="SZT68" s="76"/>
      <c r="SZU68" s="76"/>
      <c r="SZV68" s="76"/>
      <c r="SZW68" s="76"/>
      <c r="SZX68" s="76"/>
      <c r="SZY68" s="76"/>
      <c r="SZZ68" s="76"/>
      <c r="TAA68" s="76"/>
      <c r="TAB68" s="76"/>
      <c r="TAC68" s="76"/>
      <c r="TAD68" s="76"/>
      <c r="TAE68" s="76"/>
      <c r="TAF68" s="76"/>
      <c r="TAG68" s="76"/>
      <c r="TAH68" s="76"/>
      <c r="TAI68" s="76"/>
      <c r="TAJ68" s="76"/>
      <c r="TAK68" s="76"/>
      <c r="TAL68" s="76"/>
      <c r="TAM68" s="76"/>
      <c r="TAN68" s="76"/>
      <c r="TAO68" s="76"/>
      <c r="TAP68" s="76"/>
      <c r="TAQ68" s="76"/>
      <c r="TAR68" s="76"/>
      <c r="TAS68" s="76"/>
      <c r="TAT68" s="76"/>
      <c r="TAU68" s="76"/>
      <c r="TAV68" s="76"/>
      <c r="TAW68" s="76"/>
      <c r="TAX68" s="76"/>
      <c r="TAY68" s="76"/>
      <c r="TAZ68" s="76"/>
      <c r="TBA68" s="76"/>
      <c r="TBB68" s="76"/>
      <c r="TBC68" s="76"/>
      <c r="TBD68" s="76"/>
      <c r="TBE68" s="76"/>
      <c r="TBF68" s="76"/>
      <c r="TBG68" s="76"/>
      <c r="TBH68" s="76"/>
      <c r="TBI68" s="76"/>
      <c r="TBJ68" s="76"/>
      <c r="TBK68" s="76"/>
      <c r="TBL68" s="76"/>
      <c r="TBM68" s="76"/>
      <c r="TBN68" s="76"/>
      <c r="TBO68" s="76"/>
      <c r="TBP68" s="76"/>
      <c r="TBQ68" s="76"/>
      <c r="TBR68" s="76"/>
      <c r="TBS68" s="76"/>
      <c r="TBT68" s="76"/>
      <c r="TBU68" s="76"/>
      <c r="TBV68" s="76"/>
      <c r="TBW68" s="76"/>
      <c r="TBX68" s="76"/>
      <c r="TBY68" s="76"/>
      <c r="TBZ68" s="76"/>
      <c r="TCA68" s="76"/>
      <c r="TCB68" s="76"/>
      <c r="TCC68" s="76"/>
      <c r="TCD68" s="76"/>
      <c r="TCE68" s="76"/>
      <c r="TCF68" s="76"/>
      <c r="TCG68" s="76"/>
      <c r="TCH68" s="76"/>
      <c r="TCI68" s="76"/>
      <c r="TCJ68" s="76"/>
      <c r="TCK68" s="76"/>
      <c r="TCL68" s="76"/>
      <c r="TCM68" s="76"/>
      <c r="TCN68" s="76"/>
      <c r="TCO68" s="76"/>
      <c r="TCP68" s="76"/>
      <c r="TCQ68" s="76"/>
      <c r="TCR68" s="76"/>
      <c r="TCS68" s="76"/>
      <c r="TCT68" s="76"/>
      <c r="TCU68" s="76"/>
      <c r="TCV68" s="76"/>
      <c r="TCW68" s="76"/>
      <c r="TCX68" s="76"/>
      <c r="TCY68" s="76"/>
      <c r="TCZ68" s="76"/>
      <c r="TDA68" s="76"/>
      <c r="TDB68" s="76"/>
      <c r="TDC68" s="76"/>
      <c r="TDD68" s="76"/>
      <c r="TDE68" s="76"/>
      <c r="TDF68" s="76"/>
      <c r="TDG68" s="76"/>
      <c r="TDH68" s="76"/>
      <c r="TDI68" s="76"/>
      <c r="TDJ68" s="76"/>
      <c r="TDK68" s="76"/>
      <c r="TDL68" s="76"/>
      <c r="TDM68" s="76"/>
      <c r="TDN68" s="76"/>
      <c r="TDO68" s="76"/>
      <c r="TDP68" s="76"/>
      <c r="TDQ68" s="76"/>
      <c r="TDR68" s="76"/>
      <c r="TDS68" s="76"/>
      <c r="TDT68" s="76"/>
      <c r="TDU68" s="76"/>
      <c r="TDV68" s="76"/>
      <c r="TDW68" s="76"/>
      <c r="TDX68" s="76"/>
      <c r="TDY68" s="76"/>
      <c r="TDZ68" s="76"/>
      <c r="TEA68" s="76"/>
      <c r="TEB68" s="76"/>
      <c r="TEC68" s="76"/>
      <c r="TED68" s="76"/>
      <c r="TEE68" s="76"/>
      <c r="TEF68" s="76"/>
      <c r="TEG68" s="76"/>
      <c r="TEH68" s="76"/>
      <c r="TEI68" s="76"/>
      <c r="TEJ68" s="76"/>
      <c r="TEK68" s="76"/>
      <c r="TEL68" s="76"/>
      <c r="TEM68" s="76"/>
      <c r="TEN68" s="76"/>
      <c r="TEO68" s="76"/>
      <c r="TEP68" s="76"/>
      <c r="TEQ68" s="76"/>
      <c r="TER68" s="76"/>
      <c r="TES68" s="76"/>
      <c r="TET68" s="76"/>
      <c r="TEU68" s="76"/>
      <c r="TEV68" s="76"/>
      <c r="TEW68" s="76"/>
      <c r="TEX68" s="76"/>
      <c r="TEY68" s="76"/>
      <c r="TEZ68" s="76"/>
      <c r="TFA68" s="76"/>
      <c r="TFB68" s="76"/>
      <c r="TFC68" s="76"/>
      <c r="TFD68" s="76"/>
      <c r="TFE68" s="76"/>
      <c r="TFF68" s="76"/>
      <c r="TFG68" s="76"/>
      <c r="TFH68" s="76"/>
      <c r="TFI68" s="76"/>
      <c r="TFJ68" s="76"/>
      <c r="TFK68" s="76"/>
      <c r="TFL68" s="76"/>
      <c r="TFM68" s="76"/>
      <c r="TFN68" s="76"/>
      <c r="TFO68" s="76"/>
      <c r="TFP68" s="76"/>
      <c r="TFQ68" s="76"/>
      <c r="TFR68" s="76"/>
      <c r="TFS68" s="76"/>
      <c r="TFT68" s="76"/>
      <c r="TFU68" s="76"/>
      <c r="TFV68" s="76"/>
      <c r="TFW68" s="76"/>
      <c r="TFX68" s="76"/>
      <c r="TFY68" s="76"/>
      <c r="TFZ68" s="76"/>
      <c r="TGA68" s="76"/>
      <c r="TGB68" s="76"/>
      <c r="TGC68" s="76"/>
      <c r="TGD68" s="76"/>
      <c r="TGE68" s="76"/>
      <c r="TGF68" s="76"/>
      <c r="TGG68" s="76"/>
      <c r="TGH68" s="76"/>
      <c r="TGI68" s="76"/>
      <c r="TGJ68" s="76"/>
      <c r="TGK68" s="76"/>
      <c r="TGL68" s="76"/>
      <c r="TGM68" s="76"/>
      <c r="TGN68" s="76"/>
      <c r="TGO68" s="76"/>
      <c r="TGP68" s="76"/>
      <c r="TGQ68" s="76"/>
      <c r="TGR68" s="76"/>
      <c r="TGS68" s="76"/>
      <c r="TGT68" s="76"/>
      <c r="TGU68" s="76"/>
      <c r="TGV68" s="76"/>
      <c r="TGW68" s="76"/>
      <c r="TGX68" s="76"/>
      <c r="TGY68" s="76"/>
      <c r="TGZ68" s="76"/>
      <c r="THA68" s="76"/>
      <c r="THB68" s="76"/>
      <c r="THC68" s="76"/>
      <c r="THD68" s="76"/>
      <c r="THE68" s="76"/>
      <c r="THF68" s="76"/>
      <c r="THG68" s="76"/>
      <c r="THH68" s="76"/>
      <c r="THI68" s="76"/>
      <c r="THJ68" s="76"/>
      <c r="THK68" s="76"/>
      <c r="THL68" s="76"/>
      <c r="THM68" s="76"/>
      <c r="THN68" s="76"/>
      <c r="THO68" s="76"/>
      <c r="THP68" s="76"/>
      <c r="THQ68" s="76"/>
      <c r="THR68" s="76"/>
      <c r="THS68" s="76"/>
      <c r="THT68" s="76"/>
      <c r="THU68" s="76"/>
      <c r="THV68" s="76"/>
      <c r="THW68" s="76"/>
      <c r="THX68" s="76"/>
      <c r="THY68" s="76"/>
      <c r="THZ68" s="76"/>
      <c r="TIA68" s="76"/>
      <c r="TIB68" s="76"/>
      <c r="TIC68" s="76"/>
      <c r="TID68" s="76"/>
      <c r="TIE68" s="76"/>
      <c r="TIF68" s="76"/>
      <c r="TIG68" s="76"/>
      <c r="TIH68" s="76"/>
      <c r="TII68" s="76"/>
      <c r="TIJ68" s="76"/>
      <c r="TIK68" s="76"/>
      <c r="TIL68" s="76"/>
      <c r="TIM68" s="76"/>
      <c r="TIN68" s="76"/>
      <c r="TIO68" s="76"/>
      <c r="TIP68" s="76"/>
      <c r="TIQ68" s="76"/>
      <c r="TIR68" s="76"/>
      <c r="TIS68" s="76"/>
      <c r="TIT68" s="76"/>
      <c r="TIU68" s="76"/>
      <c r="TIV68" s="76"/>
      <c r="TIW68" s="76"/>
      <c r="TIX68" s="76"/>
      <c r="TIY68" s="76"/>
      <c r="TIZ68" s="76"/>
      <c r="TJA68" s="76"/>
      <c r="TJB68" s="76"/>
      <c r="TJC68" s="76"/>
      <c r="TJD68" s="76"/>
      <c r="TJE68" s="76"/>
      <c r="TJF68" s="76"/>
      <c r="TJG68" s="76"/>
      <c r="TJH68" s="76"/>
      <c r="TJI68" s="76"/>
      <c r="TJJ68" s="76"/>
      <c r="TJK68" s="76"/>
      <c r="TJL68" s="76"/>
      <c r="TJM68" s="76"/>
      <c r="TJN68" s="76"/>
      <c r="TJO68" s="76"/>
      <c r="TJP68" s="76"/>
      <c r="TJQ68" s="76"/>
      <c r="TJR68" s="76"/>
      <c r="TJS68" s="76"/>
      <c r="TJT68" s="76"/>
      <c r="TJU68" s="76"/>
      <c r="TJV68" s="76"/>
      <c r="TJW68" s="76"/>
      <c r="TJX68" s="76"/>
      <c r="TJY68" s="76"/>
      <c r="TJZ68" s="76"/>
      <c r="TKA68" s="76"/>
      <c r="TKB68" s="76"/>
      <c r="TKC68" s="76"/>
      <c r="TKD68" s="76"/>
      <c r="TKE68" s="76"/>
      <c r="TKF68" s="76"/>
      <c r="TKG68" s="76"/>
      <c r="TKH68" s="76"/>
      <c r="TKI68" s="76"/>
      <c r="TKJ68" s="76"/>
      <c r="TKK68" s="76"/>
      <c r="TKL68" s="76"/>
      <c r="TKM68" s="76"/>
      <c r="TKN68" s="76"/>
      <c r="TKO68" s="76"/>
      <c r="TKP68" s="76"/>
      <c r="TKQ68" s="76"/>
      <c r="TKR68" s="76"/>
      <c r="TKS68" s="76"/>
      <c r="TKT68" s="76"/>
      <c r="TKU68" s="76"/>
      <c r="TKV68" s="76"/>
      <c r="TKW68" s="76"/>
      <c r="TKX68" s="76"/>
      <c r="TKY68" s="76"/>
      <c r="TKZ68" s="76"/>
      <c r="TLA68" s="76"/>
      <c r="TLB68" s="76"/>
      <c r="TLC68" s="76"/>
      <c r="TLD68" s="76"/>
      <c r="TLE68" s="76"/>
      <c r="TLF68" s="76"/>
      <c r="TLG68" s="76"/>
      <c r="TLH68" s="76"/>
      <c r="TLI68" s="76"/>
      <c r="TLJ68" s="76"/>
      <c r="TLK68" s="76"/>
      <c r="TLL68" s="76"/>
      <c r="TLM68" s="76"/>
      <c r="TLN68" s="76"/>
      <c r="TLO68" s="76"/>
      <c r="TLP68" s="76"/>
      <c r="TLQ68" s="76"/>
      <c r="TLR68" s="76"/>
      <c r="TLS68" s="76"/>
      <c r="TLT68" s="76"/>
      <c r="TLU68" s="76"/>
      <c r="TLV68" s="76"/>
      <c r="TLW68" s="76"/>
      <c r="TLX68" s="76"/>
      <c r="TLY68" s="76"/>
      <c r="TLZ68" s="76"/>
      <c r="TMA68" s="76"/>
      <c r="TMB68" s="76"/>
      <c r="TMC68" s="76"/>
      <c r="TMD68" s="76"/>
      <c r="TME68" s="76"/>
      <c r="TMF68" s="76"/>
      <c r="TMG68" s="76"/>
      <c r="TMH68" s="76"/>
      <c r="TMI68" s="76"/>
      <c r="TMJ68" s="76"/>
      <c r="TMK68" s="76"/>
      <c r="TML68" s="76"/>
      <c r="TMM68" s="76"/>
      <c r="TMN68" s="76"/>
      <c r="TMO68" s="76"/>
      <c r="TMP68" s="76"/>
      <c r="TMQ68" s="76"/>
      <c r="TMR68" s="76"/>
      <c r="TMS68" s="76"/>
      <c r="TMT68" s="76"/>
      <c r="TMU68" s="76"/>
      <c r="TMV68" s="76"/>
      <c r="TMW68" s="76"/>
      <c r="TMX68" s="76"/>
      <c r="TMY68" s="76"/>
      <c r="TMZ68" s="76"/>
      <c r="TNA68" s="76"/>
      <c r="TNB68" s="76"/>
      <c r="TNC68" s="76"/>
      <c r="TND68" s="76"/>
      <c r="TNE68" s="76"/>
      <c r="TNF68" s="76"/>
      <c r="TNG68" s="76"/>
      <c r="TNH68" s="76"/>
      <c r="TNI68" s="76"/>
      <c r="TNJ68" s="76"/>
      <c r="TNK68" s="76"/>
      <c r="TNL68" s="76"/>
      <c r="TNM68" s="76"/>
      <c r="TNN68" s="76"/>
      <c r="TNO68" s="76"/>
      <c r="TNP68" s="76"/>
      <c r="TNQ68" s="76"/>
      <c r="TNR68" s="76"/>
      <c r="TNS68" s="76"/>
      <c r="TNT68" s="76"/>
      <c r="TNU68" s="76"/>
      <c r="TNV68" s="76"/>
      <c r="TNW68" s="76"/>
      <c r="TNX68" s="76"/>
      <c r="TNY68" s="76"/>
      <c r="TNZ68" s="76"/>
      <c r="TOA68" s="76"/>
      <c r="TOB68" s="76"/>
      <c r="TOC68" s="76"/>
      <c r="TOD68" s="76"/>
      <c r="TOE68" s="76"/>
      <c r="TOF68" s="76"/>
      <c r="TOG68" s="76"/>
      <c r="TOH68" s="76"/>
      <c r="TOI68" s="76"/>
      <c r="TOJ68" s="76"/>
      <c r="TOK68" s="76"/>
      <c r="TOL68" s="76"/>
      <c r="TOM68" s="76"/>
      <c r="TON68" s="76"/>
      <c r="TOO68" s="76"/>
      <c r="TOP68" s="76"/>
      <c r="TOQ68" s="76"/>
      <c r="TOR68" s="76"/>
      <c r="TOS68" s="76"/>
      <c r="TOT68" s="76"/>
      <c r="TOU68" s="76"/>
      <c r="TOV68" s="76"/>
      <c r="TOW68" s="76"/>
      <c r="TOX68" s="76"/>
      <c r="TOY68" s="76"/>
      <c r="TOZ68" s="76"/>
      <c r="TPA68" s="76"/>
      <c r="TPB68" s="76"/>
      <c r="TPC68" s="76"/>
      <c r="TPD68" s="76"/>
      <c r="TPE68" s="76"/>
      <c r="TPF68" s="76"/>
      <c r="TPG68" s="76"/>
      <c r="TPH68" s="76"/>
      <c r="TPI68" s="76"/>
      <c r="TPJ68" s="76"/>
      <c r="TPK68" s="76"/>
      <c r="TPL68" s="76"/>
      <c r="TPM68" s="76"/>
      <c r="TPN68" s="76"/>
      <c r="TPO68" s="76"/>
      <c r="TPP68" s="76"/>
      <c r="TPQ68" s="76"/>
      <c r="TPR68" s="76"/>
      <c r="TPS68" s="76"/>
      <c r="TPT68" s="76"/>
      <c r="TPU68" s="76"/>
      <c r="TPV68" s="76"/>
      <c r="TPW68" s="76"/>
      <c r="TPX68" s="76"/>
      <c r="TPY68" s="76"/>
      <c r="TPZ68" s="76"/>
      <c r="TQA68" s="76"/>
      <c r="TQB68" s="76"/>
      <c r="TQC68" s="76"/>
      <c r="TQD68" s="76"/>
      <c r="TQE68" s="76"/>
      <c r="TQF68" s="76"/>
      <c r="TQG68" s="76"/>
      <c r="TQH68" s="76"/>
      <c r="TQI68" s="76"/>
      <c r="TQJ68" s="76"/>
      <c r="TQK68" s="76"/>
      <c r="TQL68" s="76"/>
      <c r="TQM68" s="76"/>
      <c r="TQN68" s="76"/>
      <c r="TQO68" s="76"/>
      <c r="TQP68" s="76"/>
      <c r="TQQ68" s="76"/>
      <c r="TQR68" s="76"/>
      <c r="TQS68" s="76"/>
      <c r="TQT68" s="76"/>
      <c r="TQU68" s="76"/>
      <c r="TQV68" s="76"/>
      <c r="TQW68" s="76"/>
      <c r="TQX68" s="76"/>
      <c r="TQY68" s="76"/>
      <c r="TQZ68" s="76"/>
      <c r="TRA68" s="76"/>
      <c r="TRB68" s="76"/>
      <c r="TRC68" s="76"/>
      <c r="TRD68" s="76"/>
      <c r="TRE68" s="76"/>
      <c r="TRF68" s="76"/>
      <c r="TRG68" s="76"/>
      <c r="TRH68" s="76"/>
      <c r="TRI68" s="76"/>
      <c r="TRJ68" s="76"/>
      <c r="TRK68" s="76"/>
      <c r="TRL68" s="76"/>
      <c r="TRM68" s="76"/>
      <c r="TRN68" s="76"/>
      <c r="TRO68" s="76"/>
      <c r="TRP68" s="76"/>
      <c r="TRQ68" s="76"/>
      <c r="TRR68" s="76"/>
      <c r="TRS68" s="76"/>
      <c r="TRT68" s="76"/>
      <c r="TRU68" s="76"/>
      <c r="TRV68" s="76"/>
      <c r="TRW68" s="76"/>
      <c r="TRX68" s="76"/>
      <c r="TRY68" s="76"/>
      <c r="TRZ68" s="76"/>
      <c r="TSA68" s="76"/>
      <c r="TSB68" s="76"/>
      <c r="TSC68" s="76"/>
      <c r="TSD68" s="76"/>
      <c r="TSE68" s="76"/>
      <c r="TSF68" s="76"/>
      <c r="TSG68" s="76"/>
      <c r="TSH68" s="76"/>
      <c r="TSI68" s="76"/>
      <c r="TSJ68" s="76"/>
      <c r="TSK68" s="76"/>
      <c r="TSL68" s="76"/>
      <c r="TSM68" s="76"/>
      <c r="TSN68" s="76"/>
      <c r="TSO68" s="76"/>
      <c r="TSP68" s="76"/>
      <c r="TSQ68" s="76"/>
      <c r="TSR68" s="76"/>
      <c r="TSS68" s="76"/>
      <c r="TST68" s="76"/>
      <c r="TSU68" s="76"/>
      <c r="TSV68" s="76"/>
      <c r="TSW68" s="76"/>
      <c r="TSX68" s="76"/>
      <c r="TSY68" s="76"/>
      <c r="TSZ68" s="76"/>
      <c r="TTA68" s="76"/>
      <c r="TTB68" s="76"/>
      <c r="TTC68" s="76"/>
      <c r="TTD68" s="76"/>
      <c r="TTE68" s="76"/>
      <c r="TTF68" s="76"/>
      <c r="TTG68" s="76"/>
      <c r="TTH68" s="76"/>
      <c r="TTI68" s="76"/>
      <c r="TTJ68" s="76"/>
      <c r="TTK68" s="76"/>
      <c r="TTL68" s="76"/>
      <c r="TTM68" s="76"/>
      <c r="TTN68" s="76"/>
      <c r="TTO68" s="76"/>
      <c r="TTP68" s="76"/>
      <c r="TTQ68" s="76"/>
      <c r="TTR68" s="76"/>
      <c r="TTS68" s="76"/>
      <c r="TTT68" s="76"/>
      <c r="TTU68" s="76"/>
      <c r="TTV68" s="76"/>
      <c r="TTW68" s="76"/>
      <c r="TTX68" s="76"/>
      <c r="TTY68" s="76"/>
      <c r="TTZ68" s="76"/>
      <c r="TUA68" s="76"/>
      <c r="TUB68" s="76"/>
      <c r="TUC68" s="76"/>
      <c r="TUD68" s="76"/>
      <c r="TUE68" s="76"/>
      <c r="TUF68" s="76"/>
      <c r="TUG68" s="76"/>
      <c r="TUH68" s="76"/>
      <c r="TUI68" s="76"/>
      <c r="TUJ68" s="76"/>
      <c r="TUK68" s="76"/>
      <c r="TUL68" s="76"/>
      <c r="TUM68" s="76"/>
      <c r="TUN68" s="76"/>
      <c r="TUO68" s="76"/>
      <c r="TUP68" s="76"/>
      <c r="TUQ68" s="76"/>
      <c r="TUR68" s="76"/>
      <c r="TUS68" s="76"/>
      <c r="TUT68" s="76"/>
      <c r="TUU68" s="76"/>
      <c r="TUV68" s="76"/>
      <c r="TUW68" s="76"/>
      <c r="TUX68" s="76"/>
      <c r="TUY68" s="76"/>
      <c r="TUZ68" s="76"/>
      <c r="TVA68" s="76"/>
      <c r="TVB68" s="76"/>
      <c r="TVC68" s="76"/>
      <c r="TVD68" s="76"/>
      <c r="TVE68" s="76"/>
      <c r="TVF68" s="76"/>
      <c r="TVG68" s="76"/>
      <c r="TVH68" s="76"/>
      <c r="TVI68" s="76"/>
      <c r="TVJ68" s="76"/>
      <c r="TVK68" s="76"/>
      <c r="TVL68" s="76"/>
      <c r="TVM68" s="76"/>
      <c r="TVN68" s="76"/>
      <c r="TVO68" s="76"/>
      <c r="TVP68" s="76"/>
      <c r="TVQ68" s="76"/>
      <c r="TVR68" s="76"/>
      <c r="TVS68" s="76"/>
      <c r="TVT68" s="76"/>
      <c r="TVU68" s="76"/>
      <c r="TVV68" s="76"/>
      <c r="TVW68" s="76"/>
      <c r="TVX68" s="76"/>
      <c r="TVY68" s="76"/>
      <c r="TVZ68" s="76"/>
      <c r="TWA68" s="76"/>
      <c r="TWB68" s="76"/>
      <c r="TWC68" s="76"/>
      <c r="TWD68" s="76"/>
      <c r="TWE68" s="76"/>
      <c r="TWF68" s="76"/>
      <c r="TWG68" s="76"/>
      <c r="TWH68" s="76"/>
      <c r="TWI68" s="76"/>
      <c r="TWJ68" s="76"/>
      <c r="TWK68" s="76"/>
      <c r="TWL68" s="76"/>
      <c r="TWM68" s="76"/>
      <c r="TWN68" s="76"/>
      <c r="TWO68" s="76"/>
      <c r="TWP68" s="76"/>
      <c r="TWQ68" s="76"/>
      <c r="TWR68" s="76"/>
      <c r="TWS68" s="76"/>
      <c r="TWT68" s="76"/>
      <c r="TWU68" s="76"/>
      <c r="TWV68" s="76"/>
      <c r="TWW68" s="76"/>
      <c r="TWX68" s="76"/>
      <c r="TWY68" s="76"/>
      <c r="TWZ68" s="76"/>
      <c r="TXA68" s="76"/>
      <c r="TXB68" s="76"/>
      <c r="TXC68" s="76"/>
      <c r="TXD68" s="76"/>
      <c r="TXE68" s="76"/>
      <c r="TXF68" s="76"/>
      <c r="TXG68" s="76"/>
      <c r="TXH68" s="76"/>
      <c r="TXI68" s="76"/>
      <c r="TXJ68" s="76"/>
      <c r="TXK68" s="76"/>
      <c r="TXL68" s="76"/>
      <c r="TXM68" s="76"/>
      <c r="TXN68" s="76"/>
      <c r="TXO68" s="76"/>
      <c r="TXP68" s="76"/>
      <c r="TXQ68" s="76"/>
      <c r="TXR68" s="76"/>
      <c r="TXS68" s="76"/>
      <c r="TXT68" s="76"/>
      <c r="TXU68" s="76"/>
      <c r="TXV68" s="76"/>
      <c r="TXW68" s="76"/>
      <c r="TXX68" s="76"/>
      <c r="TXY68" s="76"/>
      <c r="TXZ68" s="76"/>
      <c r="TYA68" s="76"/>
      <c r="TYB68" s="76"/>
      <c r="TYC68" s="76"/>
      <c r="TYD68" s="76"/>
      <c r="TYE68" s="76"/>
      <c r="TYF68" s="76"/>
      <c r="TYG68" s="76"/>
      <c r="TYH68" s="76"/>
      <c r="TYI68" s="76"/>
      <c r="TYJ68" s="76"/>
      <c r="TYK68" s="76"/>
      <c r="TYL68" s="76"/>
      <c r="TYM68" s="76"/>
      <c r="TYN68" s="76"/>
      <c r="TYO68" s="76"/>
      <c r="TYP68" s="76"/>
      <c r="TYQ68" s="76"/>
      <c r="TYR68" s="76"/>
      <c r="TYS68" s="76"/>
      <c r="TYT68" s="76"/>
      <c r="TYU68" s="76"/>
      <c r="TYV68" s="76"/>
      <c r="TYW68" s="76"/>
      <c r="TYX68" s="76"/>
      <c r="TYY68" s="76"/>
      <c r="TYZ68" s="76"/>
      <c r="TZA68" s="76"/>
      <c r="TZB68" s="76"/>
      <c r="TZC68" s="76"/>
      <c r="TZD68" s="76"/>
      <c r="TZE68" s="76"/>
      <c r="TZF68" s="76"/>
      <c r="TZG68" s="76"/>
      <c r="TZH68" s="76"/>
      <c r="TZI68" s="76"/>
      <c r="TZJ68" s="76"/>
      <c r="TZK68" s="76"/>
      <c r="TZL68" s="76"/>
      <c r="TZM68" s="76"/>
      <c r="TZN68" s="76"/>
      <c r="TZO68" s="76"/>
      <c r="TZP68" s="76"/>
      <c r="TZQ68" s="76"/>
      <c r="TZR68" s="76"/>
      <c r="TZS68" s="76"/>
      <c r="TZT68" s="76"/>
      <c r="TZU68" s="76"/>
      <c r="TZV68" s="76"/>
      <c r="TZW68" s="76"/>
      <c r="TZX68" s="76"/>
      <c r="TZY68" s="76"/>
      <c r="TZZ68" s="76"/>
      <c r="UAA68" s="76"/>
      <c r="UAB68" s="76"/>
      <c r="UAC68" s="76"/>
      <c r="UAD68" s="76"/>
      <c r="UAE68" s="76"/>
      <c r="UAF68" s="76"/>
      <c r="UAG68" s="76"/>
      <c r="UAH68" s="76"/>
      <c r="UAI68" s="76"/>
      <c r="UAJ68" s="76"/>
      <c r="UAK68" s="76"/>
      <c r="UAL68" s="76"/>
      <c r="UAM68" s="76"/>
      <c r="UAN68" s="76"/>
      <c r="UAO68" s="76"/>
      <c r="UAP68" s="76"/>
      <c r="UAQ68" s="76"/>
      <c r="UAR68" s="76"/>
      <c r="UAS68" s="76"/>
      <c r="UAT68" s="76"/>
      <c r="UAU68" s="76"/>
      <c r="UAV68" s="76"/>
      <c r="UAW68" s="76"/>
      <c r="UAX68" s="76"/>
      <c r="UAY68" s="76"/>
      <c r="UAZ68" s="76"/>
      <c r="UBA68" s="76"/>
      <c r="UBB68" s="76"/>
      <c r="UBC68" s="76"/>
      <c r="UBD68" s="76"/>
      <c r="UBE68" s="76"/>
      <c r="UBF68" s="76"/>
      <c r="UBG68" s="76"/>
      <c r="UBH68" s="76"/>
      <c r="UBI68" s="76"/>
      <c r="UBJ68" s="76"/>
      <c r="UBK68" s="76"/>
      <c r="UBL68" s="76"/>
      <c r="UBM68" s="76"/>
      <c r="UBN68" s="76"/>
      <c r="UBO68" s="76"/>
      <c r="UBP68" s="76"/>
      <c r="UBQ68" s="76"/>
      <c r="UBR68" s="76"/>
      <c r="UBS68" s="76"/>
      <c r="UBT68" s="76"/>
      <c r="UBU68" s="76"/>
      <c r="UBV68" s="76"/>
      <c r="UBW68" s="76"/>
      <c r="UBX68" s="76"/>
      <c r="UBY68" s="76"/>
      <c r="UBZ68" s="76"/>
      <c r="UCA68" s="76"/>
      <c r="UCB68" s="76"/>
      <c r="UCC68" s="76"/>
      <c r="UCD68" s="76"/>
      <c r="UCE68" s="76"/>
      <c r="UCF68" s="76"/>
      <c r="UCG68" s="76"/>
      <c r="UCH68" s="76"/>
      <c r="UCI68" s="76"/>
      <c r="UCJ68" s="76"/>
      <c r="UCK68" s="76"/>
      <c r="UCL68" s="76"/>
      <c r="UCM68" s="76"/>
      <c r="UCN68" s="76"/>
      <c r="UCO68" s="76"/>
      <c r="UCP68" s="76"/>
      <c r="UCQ68" s="76"/>
      <c r="UCR68" s="76"/>
      <c r="UCS68" s="76"/>
      <c r="UCT68" s="76"/>
      <c r="UCU68" s="76"/>
      <c r="UCV68" s="76"/>
      <c r="UCW68" s="76"/>
      <c r="UCX68" s="76"/>
      <c r="UCY68" s="76"/>
      <c r="UCZ68" s="76"/>
      <c r="UDA68" s="76"/>
      <c r="UDB68" s="76"/>
      <c r="UDC68" s="76"/>
      <c r="UDD68" s="76"/>
      <c r="UDE68" s="76"/>
      <c r="UDF68" s="76"/>
      <c r="UDG68" s="76"/>
      <c r="UDH68" s="76"/>
      <c r="UDI68" s="76"/>
      <c r="UDJ68" s="76"/>
      <c r="UDK68" s="76"/>
      <c r="UDL68" s="76"/>
      <c r="UDM68" s="76"/>
      <c r="UDN68" s="76"/>
      <c r="UDO68" s="76"/>
      <c r="UDP68" s="76"/>
      <c r="UDQ68" s="76"/>
      <c r="UDR68" s="76"/>
      <c r="UDS68" s="76"/>
      <c r="UDT68" s="76"/>
      <c r="UDU68" s="76"/>
      <c r="UDV68" s="76"/>
      <c r="UDW68" s="76"/>
      <c r="UDX68" s="76"/>
      <c r="UDY68" s="76"/>
      <c r="UDZ68" s="76"/>
      <c r="UEA68" s="76"/>
      <c r="UEB68" s="76"/>
      <c r="UEC68" s="76"/>
      <c r="UED68" s="76"/>
      <c r="UEE68" s="76"/>
      <c r="UEF68" s="76"/>
      <c r="UEG68" s="76"/>
      <c r="UEH68" s="76"/>
      <c r="UEI68" s="76"/>
      <c r="UEJ68" s="76"/>
      <c r="UEK68" s="76"/>
      <c r="UEL68" s="76"/>
      <c r="UEM68" s="76"/>
      <c r="UEN68" s="76"/>
      <c r="UEO68" s="76"/>
      <c r="UEP68" s="76"/>
      <c r="UEQ68" s="76"/>
      <c r="UER68" s="76"/>
      <c r="UES68" s="76"/>
      <c r="UET68" s="76"/>
      <c r="UEU68" s="76"/>
      <c r="UEV68" s="76"/>
      <c r="UEW68" s="76"/>
      <c r="UEX68" s="76"/>
      <c r="UEY68" s="76"/>
      <c r="UEZ68" s="76"/>
      <c r="UFA68" s="76"/>
      <c r="UFB68" s="76"/>
      <c r="UFC68" s="76"/>
      <c r="UFD68" s="76"/>
      <c r="UFE68" s="76"/>
      <c r="UFF68" s="76"/>
      <c r="UFG68" s="76"/>
      <c r="UFH68" s="76"/>
      <c r="UFI68" s="76"/>
      <c r="UFJ68" s="76"/>
      <c r="UFK68" s="76"/>
      <c r="UFL68" s="76"/>
      <c r="UFM68" s="76"/>
      <c r="UFN68" s="76"/>
      <c r="UFO68" s="76"/>
      <c r="UFP68" s="76"/>
      <c r="UFQ68" s="76"/>
      <c r="UFR68" s="76"/>
      <c r="UFS68" s="76"/>
      <c r="UFT68" s="76"/>
      <c r="UFU68" s="76"/>
      <c r="UFV68" s="76"/>
      <c r="UFW68" s="76"/>
      <c r="UFX68" s="76"/>
      <c r="UFY68" s="76"/>
      <c r="UFZ68" s="76"/>
      <c r="UGA68" s="76"/>
      <c r="UGB68" s="76"/>
      <c r="UGC68" s="76"/>
      <c r="UGD68" s="76"/>
      <c r="UGE68" s="76"/>
      <c r="UGF68" s="76"/>
      <c r="UGG68" s="76"/>
      <c r="UGH68" s="76"/>
      <c r="UGI68" s="76"/>
      <c r="UGJ68" s="76"/>
      <c r="UGK68" s="76"/>
      <c r="UGL68" s="76"/>
      <c r="UGM68" s="76"/>
      <c r="UGN68" s="76"/>
      <c r="UGO68" s="76"/>
      <c r="UGP68" s="76"/>
      <c r="UGQ68" s="76"/>
      <c r="UGR68" s="76"/>
      <c r="UGS68" s="76"/>
      <c r="UGT68" s="76"/>
      <c r="UGU68" s="76"/>
      <c r="UGV68" s="76"/>
      <c r="UGW68" s="76"/>
      <c r="UGX68" s="76"/>
      <c r="UGY68" s="76"/>
      <c r="UGZ68" s="76"/>
      <c r="UHA68" s="76"/>
      <c r="UHB68" s="76"/>
      <c r="UHC68" s="76"/>
      <c r="UHD68" s="76"/>
      <c r="UHE68" s="76"/>
      <c r="UHF68" s="76"/>
      <c r="UHG68" s="76"/>
      <c r="UHH68" s="76"/>
      <c r="UHI68" s="76"/>
      <c r="UHJ68" s="76"/>
      <c r="UHK68" s="76"/>
      <c r="UHL68" s="76"/>
      <c r="UHM68" s="76"/>
      <c r="UHN68" s="76"/>
      <c r="UHO68" s="76"/>
      <c r="UHP68" s="76"/>
      <c r="UHQ68" s="76"/>
      <c r="UHR68" s="76"/>
      <c r="UHS68" s="76"/>
      <c r="UHT68" s="76"/>
      <c r="UHU68" s="76"/>
      <c r="UHV68" s="76"/>
      <c r="UHW68" s="76"/>
      <c r="UHX68" s="76"/>
      <c r="UHY68" s="76"/>
      <c r="UHZ68" s="76"/>
      <c r="UIA68" s="76"/>
      <c r="UIB68" s="76"/>
      <c r="UIC68" s="76"/>
      <c r="UID68" s="76"/>
      <c r="UIE68" s="76"/>
      <c r="UIF68" s="76"/>
      <c r="UIG68" s="76"/>
      <c r="UIH68" s="76"/>
      <c r="UII68" s="76"/>
      <c r="UIJ68" s="76"/>
      <c r="UIK68" s="76"/>
      <c r="UIL68" s="76"/>
      <c r="UIM68" s="76"/>
      <c r="UIN68" s="76"/>
      <c r="UIO68" s="76"/>
      <c r="UIP68" s="76"/>
      <c r="UIQ68" s="76"/>
      <c r="UIR68" s="76"/>
      <c r="UIS68" s="76"/>
      <c r="UIT68" s="76"/>
      <c r="UIU68" s="76"/>
      <c r="UIV68" s="76"/>
      <c r="UIW68" s="76"/>
      <c r="UIX68" s="76"/>
      <c r="UIY68" s="76"/>
      <c r="UIZ68" s="76"/>
      <c r="UJA68" s="76"/>
      <c r="UJB68" s="76"/>
      <c r="UJC68" s="76"/>
      <c r="UJD68" s="76"/>
      <c r="UJE68" s="76"/>
      <c r="UJF68" s="76"/>
      <c r="UJG68" s="76"/>
      <c r="UJH68" s="76"/>
      <c r="UJI68" s="76"/>
      <c r="UJJ68" s="76"/>
      <c r="UJK68" s="76"/>
      <c r="UJL68" s="76"/>
      <c r="UJM68" s="76"/>
      <c r="UJN68" s="76"/>
      <c r="UJO68" s="76"/>
      <c r="UJP68" s="76"/>
      <c r="UJQ68" s="76"/>
      <c r="UJR68" s="76"/>
      <c r="UJS68" s="76"/>
      <c r="UJT68" s="76"/>
      <c r="UJU68" s="76"/>
      <c r="UJV68" s="76"/>
      <c r="UJW68" s="76"/>
      <c r="UJX68" s="76"/>
      <c r="UJY68" s="76"/>
      <c r="UJZ68" s="76"/>
      <c r="UKA68" s="76"/>
      <c r="UKB68" s="76"/>
      <c r="UKC68" s="76"/>
      <c r="UKD68" s="76"/>
      <c r="UKE68" s="76"/>
      <c r="UKF68" s="76"/>
      <c r="UKG68" s="76"/>
      <c r="UKH68" s="76"/>
      <c r="UKI68" s="76"/>
      <c r="UKJ68" s="76"/>
      <c r="UKK68" s="76"/>
      <c r="UKL68" s="76"/>
      <c r="UKM68" s="76"/>
      <c r="UKN68" s="76"/>
      <c r="UKO68" s="76"/>
      <c r="UKP68" s="76"/>
      <c r="UKQ68" s="76"/>
      <c r="UKR68" s="76"/>
      <c r="UKS68" s="76"/>
      <c r="UKT68" s="76"/>
      <c r="UKU68" s="76"/>
      <c r="UKV68" s="76"/>
      <c r="UKW68" s="76"/>
      <c r="UKX68" s="76"/>
      <c r="UKY68" s="76"/>
      <c r="UKZ68" s="76"/>
      <c r="ULA68" s="76"/>
      <c r="ULB68" s="76"/>
      <c r="ULC68" s="76"/>
      <c r="ULD68" s="76"/>
      <c r="ULE68" s="76"/>
      <c r="ULF68" s="76"/>
      <c r="ULG68" s="76"/>
      <c r="ULH68" s="76"/>
      <c r="ULI68" s="76"/>
      <c r="ULJ68" s="76"/>
      <c r="ULK68" s="76"/>
      <c r="ULL68" s="76"/>
      <c r="ULM68" s="76"/>
      <c r="ULN68" s="76"/>
      <c r="ULO68" s="76"/>
      <c r="ULP68" s="76"/>
      <c r="ULQ68" s="76"/>
      <c r="ULR68" s="76"/>
      <c r="ULS68" s="76"/>
      <c r="ULT68" s="76"/>
      <c r="ULU68" s="76"/>
      <c r="ULV68" s="76"/>
      <c r="ULW68" s="76"/>
      <c r="ULX68" s="76"/>
      <c r="ULY68" s="76"/>
      <c r="ULZ68" s="76"/>
      <c r="UMA68" s="76"/>
      <c r="UMB68" s="76"/>
      <c r="UMC68" s="76"/>
      <c r="UMD68" s="76"/>
      <c r="UME68" s="76"/>
      <c r="UMF68" s="76"/>
      <c r="UMG68" s="76"/>
      <c r="UMH68" s="76"/>
      <c r="UMI68" s="76"/>
      <c r="UMJ68" s="76"/>
      <c r="UMK68" s="76"/>
      <c r="UML68" s="76"/>
      <c r="UMM68" s="76"/>
      <c r="UMN68" s="76"/>
      <c r="UMO68" s="76"/>
      <c r="UMP68" s="76"/>
      <c r="UMQ68" s="76"/>
      <c r="UMR68" s="76"/>
      <c r="UMS68" s="76"/>
      <c r="UMT68" s="76"/>
      <c r="UMU68" s="76"/>
      <c r="UMV68" s="76"/>
      <c r="UMW68" s="76"/>
      <c r="UMX68" s="76"/>
      <c r="UMY68" s="76"/>
      <c r="UMZ68" s="76"/>
      <c r="UNA68" s="76"/>
      <c r="UNB68" s="76"/>
      <c r="UNC68" s="76"/>
      <c r="UND68" s="76"/>
      <c r="UNE68" s="76"/>
      <c r="UNF68" s="76"/>
      <c r="UNG68" s="76"/>
      <c r="UNH68" s="76"/>
      <c r="UNI68" s="76"/>
      <c r="UNJ68" s="76"/>
      <c r="UNK68" s="76"/>
      <c r="UNL68" s="76"/>
      <c r="UNM68" s="76"/>
      <c r="UNN68" s="76"/>
      <c r="UNO68" s="76"/>
      <c r="UNP68" s="76"/>
      <c r="UNQ68" s="76"/>
      <c r="UNR68" s="76"/>
      <c r="UNS68" s="76"/>
      <c r="UNT68" s="76"/>
      <c r="UNU68" s="76"/>
      <c r="UNV68" s="76"/>
      <c r="UNW68" s="76"/>
      <c r="UNX68" s="76"/>
      <c r="UNY68" s="76"/>
      <c r="UNZ68" s="76"/>
      <c r="UOA68" s="76"/>
      <c r="UOB68" s="76"/>
      <c r="UOC68" s="76"/>
      <c r="UOD68" s="76"/>
      <c r="UOE68" s="76"/>
      <c r="UOF68" s="76"/>
      <c r="UOG68" s="76"/>
      <c r="UOH68" s="76"/>
      <c r="UOI68" s="76"/>
      <c r="UOJ68" s="76"/>
      <c r="UOK68" s="76"/>
      <c r="UOL68" s="76"/>
      <c r="UOM68" s="76"/>
      <c r="UON68" s="76"/>
      <c r="UOO68" s="76"/>
      <c r="UOP68" s="76"/>
      <c r="UOQ68" s="76"/>
      <c r="UOR68" s="76"/>
      <c r="UOS68" s="76"/>
      <c r="UOT68" s="76"/>
      <c r="UOU68" s="76"/>
      <c r="UOV68" s="76"/>
      <c r="UOW68" s="76"/>
      <c r="UOX68" s="76"/>
      <c r="UOY68" s="76"/>
      <c r="UOZ68" s="76"/>
      <c r="UPA68" s="76"/>
      <c r="UPB68" s="76"/>
      <c r="UPC68" s="76"/>
      <c r="UPD68" s="76"/>
      <c r="UPE68" s="76"/>
      <c r="UPF68" s="76"/>
      <c r="UPG68" s="76"/>
      <c r="UPH68" s="76"/>
      <c r="UPI68" s="76"/>
      <c r="UPJ68" s="76"/>
      <c r="UPK68" s="76"/>
      <c r="UPL68" s="76"/>
      <c r="UPM68" s="76"/>
      <c r="UPN68" s="76"/>
      <c r="UPO68" s="76"/>
      <c r="UPP68" s="76"/>
      <c r="UPQ68" s="76"/>
      <c r="UPR68" s="76"/>
      <c r="UPS68" s="76"/>
      <c r="UPT68" s="76"/>
      <c r="UPU68" s="76"/>
      <c r="UPV68" s="76"/>
      <c r="UPW68" s="76"/>
      <c r="UPX68" s="76"/>
      <c r="UPY68" s="76"/>
      <c r="UPZ68" s="76"/>
      <c r="UQA68" s="76"/>
      <c r="UQB68" s="76"/>
      <c r="UQC68" s="76"/>
      <c r="UQD68" s="76"/>
      <c r="UQE68" s="76"/>
      <c r="UQF68" s="76"/>
      <c r="UQG68" s="76"/>
      <c r="UQH68" s="76"/>
      <c r="UQI68" s="76"/>
      <c r="UQJ68" s="76"/>
      <c r="UQK68" s="76"/>
      <c r="UQL68" s="76"/>
      <c r="UQM68" s="76"/>
      <c r="UQN68" s="76"/>
      <c r="UQO68" s="76"/>
      <c r="UQP68" s="76"/>
      <c r="UQQ68" s="76"/>
      <c r="UQR68" s="76"/>
      <c r="UQS68" s="76"/>
      <c r="UQT68" s="76"/>
      <c r="UQU68" s="76"/>
      <c r="UQV68" s="76"/>
      <c r="UQW68" s="76"/>
      <c r="UQX68" s="76"/>
      <c r="UQY68" s="76"/>
      <c r="UQZ68" s="76"/>
      <c r="URA68" s="76"/>
      <c r="URB68" s="76"/>
      <c r="URC68" s="76"/>
      <c r="URD68" s="76"/>
      <c r="URE68" s="76"/>
      <c r="URF68" s="76"/>
      <c r="URG68" s="76"/>
      <c r="URH68" s="76"/>
      <c r="URI68" s="76"/>
      <c r="URJ68" s="76"/>
      <c r="URK68" s="76"/>
      <c r="URL68" s="76"/>
      <c r="URM68" s="76"/>
      <c r="URN68" s="76"/>
      <c r="URO68" s="76"/>
      <c r="URP68" s="76"/>
      <c r="URQ68" s="76"/>
      <c r="URR68" s="76"/>
      <c r="URS68" s="76"/>
      <c r="URT68" s="76"/>
      <c r="URU68" s="76"/>
      <c r="URV68" s="76"/>
      <c r="URW68" s="76"/>
      <c r="URX68" s="76"/>
      <c r="URY68" s="76"/>
      <c r="URZ68" s="76"/>
      <c r="USA68" s="76"/>
      <c r="USB68" s="76"/>
      <c r="USC68" s="76"/>
      <c r="USD68" s="76"/>
      <c r="USE68" s="76"/>
      <c r="USF68" s="76"/>
      <c r="USG68" s="76"/>
      <c r="USH68" s="76"/>
      <c r="USI68" s="76"/>
      <c r="USJ68" s="76"/>
      <c r="USK68" s="76"/>
      <c r="USL68" s="76"/>
      <c r="USM68" s="76"/>
      <c r="USN68" s="76"/>
      <c r="USO68" s="76"/>
      <c r="USP68" s="76"/>
      <c r="USQ68" s="76"/>
      <c r="USR68" s="76"/>
      <c r="USS68" s="76"/>
      <c r="UST68" s="76"/>
      <c r="USU68" s="76"/>
      <c r="USV68" s="76"/>
      <c r="USW68" s="76"/>
      <c r="USX68" s="76"/>
      <c r="USY68" s="76"/>
      <c r="USZ68" s="76"/>
      <c r="UTA68" s="76"/>
      <c r="UTB68" s="76"/>
      <c r="UTC68" s="76"/>
      <c r="UTD68" s="76"/>
      <c r="UTE68" s="76"/>
      <c r="UTF68" s="76"/>
      <c r="UTG68" s="76"/>
      <c r="UTH68" s="76"/>
      <c r="UTI68" s="76"/>
      <c r="UTJ68" s="76"/>
      <c r="UTK68" s="76"/>
      <c r="UTL68" s="76"/>
      <c r="UTM68" s="76"/>
      <c r="UTN68" s="76"/>
      <c r="UTO68" s="76"/>
      <c r="UTP68" s="76"/>
      <c r="UTQ68" s="76"/>
      <c r="UTR68" s="76"/>
      <c r="UTS68" s="76"/>
      <c r="UTT68" s="76"/>
      <c r="UTU68" s="76"/>
      <c r="UTV68" s="76"/>
      <c r="UTW68" s="76"/>
      <c r="UTX68" s="76"/>
      <c r="UTY68" s="76"/>
      <c r="UTZ68" s="76"/>
      <c r="UUA68" s="76"/>
      <c r="UUB68" s="76"/>
      <c r="UUC68" s="76"/>
      <c r="UUD68" s="76"/>
      <c r="UUE68" s="76"/>
      <c r="UUF68" s="76"/>
      <c r="UUG68" s="76"/>
      <c r="UUH68" s="76"/>
      <c r="UUI68" s="76"/>
      <c r="UUJ68" s="76"/>
      <c r="UUK68" s="76"/>
      <c r="UUL68" s="76"/>
      <c r="UUM68" s="76"/>
      <c r="UUN68" s="76"/>
      <c r="UUO68" s="76"/>
      <c r="UUP68" s="76"/>
      <c r="UUQ68" s="76"/>
      <c r="UUR68" s="76"/>
      <c r="UUS68" s="76"/>
      <c r="UUT68" s="76"/>
      <c r="UUU68" s="76"/>
      <c r="UUV68" s="76"/>
      <c r="UUW68" s="76"/>
      <c r="UUX68" s="76"/>
      <c r="UUY68" s="76"/>
      <c r="UUZ68" s="76"/>
      <c r="UVA68" s="76"/>
      <c r="UVB68" s="76"/>
      <c r="UVC68" s="76"/>
      <c r="UVD68" s="76"/>
      <c r="UVE68" s="76"/>
      <c r="UVF68" s="76"/>
      <c r="UVG68" s="76"/>
      <c r="UVH68" s="76"/>
      <c r="UVI68" s="76"/>
      <c r="UVJ68" s="76"/>
      <c r="UVK68" s="76"/>
      <c r="UVL68" s="76"/>
      <c r="UVM68" s="76"/>
      <c r="UVN68" s="76"/>
      <c r="UVO68" s="76"/>
      <c r="UVP68" s="76"/>
      <c r="UVQ68" s="76"/>
      <c r="UVR68" s="76"/>
      <c r="UVS68" s="76"/>
      <c r="UVT68" s="76"/>
      <c r="UVU68" s="76"/>
      <c r="UVV68" s="76"/>
      <c r="UVW68" s="76"/>
      <c r="UVX68" s="76"/>
      <c r="UVY68" s="76"/>
      <c r="UVZ68" s="76"/>
      <c r="UWA68" s="76"/>
      <c r="UWB68" s="76"/>
      <c r="UWC68" s="76"/>
      <c r="UWD68" s="76"/>
      <c r="UWE68" s="76"/>
      <c r="UWF68" s="76"/>
      <c r="UWG68" s="76"/>
      <c r="UWH68" s="76"/>
      <c r="UWI68" s="76"/>
      <c r="UWJ68" s="76"/>
      <c r="UWK68" s="76"/>
      <c r="UWL68" s="76"/>
      <c r="UWM68" s="76"/>
      <c r="UWN68" s="76"/>
      <c r="UWO68" s="76"/>
      <c r="UWP68" s="76"/>
      <c r="UWQ68" s="76"/>
      <c r="UWR68" s="76"/>
      <c r="UWS68" s="76"/>
      <c r="UWT68" s="76"/>
      <c r="UWU68" s="76"/>
      <c r="UWV68" s="76"/>
      <c r="UWW68" s="76"/>
      <c r="UWX68" s="76"/>
      <c r="UWY68" s="76"/>
      <c r="UWZ68" s="76"/>
      <c r="UXA68" s="76"/>
      <c r="UXB68" s="76"/>
      <c r="UXC68" s="76"/>
      <c r="UXD68" s="76"/>
      <c r="UXE68" s="76"/>
      <c r="UXF68" s="76"/>
      <c r="UXG68" s="76"/>
      <c r="UXH68" s="76"/>
      <c r="UXI68" s="76"/>
      <c r="UXJ68" s="76"/>
      <c r="UXK68" s="76"/>
      <c r="UXL68" s="76"/>
      <c r="UXM68" s="76"/>
      <c r="UXN68" s="76"/>
      <c r="UXO68" s="76"/>
      <c r="UXP68" s="76"/>
      <c r="UXQ68" s="76"/>
      <c r="UXR68" s="76"/>
      <c r="UXS68" s="76"/>
      <c r="UXT68" s="76"/>
      <c r="UXU68" s="76"/>
      <c r="UXV68" s="76"/>
      <c r="UXW68" s="76"/>
      <c r="UXX68" s="76"/>
      <c r="UXY68" s="76"/>
      <c r="UXZ68" s="76"/>
      <c r="UYA68" s="76"/>
      <c r="UYB68" s="76"/>
      <c r="UYC68" s="76"/>
      <c r="UYD68" s="76"/>
      <c r="UYE68" s="76"/>
      <c r="UYF68" s="76"/>
      <c r="UYG68" s="76"/>
      <c r="UYH68" s="76"/>
      <c r="UYI68" s="76"/>
      <c r="UYJ68" s="76"/>
      <c r="UYK68" s="76"/>
      <c r="UYL68" s="76"/>
      <c r="UYM68" s="76"/>
      <c r="UYN68" s="76"/>
      <c r="UYO68" s="76"/>
      <c r="UYP68" s="76"/>
      <c r="UYQ68" s="76"/>
      <c r="UYR68" s="76"/>
      <c r="UYS68" s="76"/>
      <c r="UYT68" s="76"/>
      <c r="UYU68" s="76"/>
      <c r="UYV68" s="76"/>
      <c r="UYW68" s="76"/>
      <c r="UYX68" s="76"/>
      <c r="UYY68" s="76"/>
      <c r="UYZ68" s="76"/>
      <c r="UZA68" s="76"/>
      <c r="UZB68" s="76"/>
      <c r="UZC68" s="76"/>
      <c r="UZD68" s="76"/>
      <c r="UZE68" s="76"/>
      <c r="UZF68" s="76"/>
      <c r="UZG68" s="76"/>
      <c r="UZH68" s="76"/>
      <c r="UZI68" s="76"/>
      <c r="UZJ68" s="76"/>
      <c r="UZK68" s="76"/>
      <c r="UZL68" s="76"/>
      <c r="UZM68" s="76"/>
      <c r="UZN68" s="76"/>
      <c r="UZO68" s="76"/>
      <c r="UZP68" s="76"/>
      <c r="UZQ68" s="76"/>
      <c r="UZR68" s="76"/>
      <c r="UZS68" s="76"/>
      <c r="UZT68" s="76"/>
      <c r="UZU68" s="76"/>
      <c r="UZV68" s="76"/>
      <c r="UZW68" s="76"/>
      <c r="UZX68" s="76"/>
      <c r="UZY68" s="76"/>
      <c r="UZZ68" s="76"/>
      <c r="VAA68" s="76"/>
      <c r="VAB68" s="76"/>
      <c r="VAC68" s="76"/>
      <c r="VAD68" s="76"/>
      <c r="VAE68" s="76"/>
      <c r="VAF68" s="76"/>
      <c r="VAG68" s="76"/>
      <c r="VAH68" s="76"/>
      <c r="VAI68" s="76"/>
      <c r="VAJ68" s="76"/>
      <c r="VAK68" s="76"/>
      <c r="VAL68" s="76"/>
      <c r="VAM68" s="76"/>
      <c r="VAN68" s="76"/>
      <c r="VAO68" s="76"/>
      <c r="VAP68" s="76"/>
      <c r="VAQ68" s="76"/>
      <c r="VAR68" s="76"/>
      <c r="VAS68" s="76"/>
      <c r="VAT68" s="76"/>
      <c r="VAU68" s="76"/>
      <c r="VAV68" s="76"/>
      <c r="VAW68" s="76"/>
      <c r="VAX68" s="76"/>
      <c r="VAY68" s="76"/>
      <c r="VAZ68" s="76"/>
      <c r="VBA68" s="76"/>
      <c r="VBB68" s="76"/>
      <c r="VBC68" s="76"/>
      <c r="VBD68" s="76"/>
      <c r="VBE68" s="76"/>
      <c r="VBF68" s="76"/>
      <c r="VBG68" s="76"/>
      <c r="VBH68" s="76"/>
      <c r="VBI68" s="76"/>
      <c r="VBJ68" s="76"/>
      <c r="VBK68" s="76"/>
      <c r="VBL68" s="76"/>
      <c r="VBM68" s="76"/>
      <c r="VBN68" s="76"/>
      <c r="VBO68" s="76"/>
      <c r="VBP68" s="76"/>
      <c r="VBQ68" s="76"/>
      <c r="VBR68" s="76"/>
      <c r="VBS68" s="76"/>
      <c r="VBT68" s="76"/>
      <c r="VBU68" s="76"/>
      <c r="VBV68" s="76"/>
      <c r="VBW68" s="76"/>
      <c r="VBX68" s="76"/>
      <c r="VBY68" s="76"/>
      <c r="VBZ68" s="76"/>
      <c r="VCA68" s="76"/>
      <c r="VCB68" s="76"/>
      <c r="VCC68" s="76"/>
      <c r="VCD68" s="76"/>
      <c r="VCE68" s="76"/>
      <c r="VCF68" s="76"/>
      <c r="VCG68" s="76"/>
      <c r="VCH68" s="76"/>
      <c r="VCI68" s="76"/>
      <c r="VCJ68" s="76"/>
      <c r="VCK68" s="76"/>
      <c r="VCL68" s="76"/>
      <c r="VCM68" s="76"/>
      <c r="VCN68" s="76"/>
      <c r="VCO68" s="76"/>
      <c r="VCP68" s="76"/>
      <c r="VCQ68" s="76"/>
      <c r="VCR68" s="76"/>
      <c r="VCS68" s="76"/>
      <c r="VCT68" s="76"/>
      <c r="VCU68" s="76"/>
      <c r="VCV68" s="76"/>
      <c r="VCW68" s="76"/>
      <c r="VCX68" s="76"/>
      <c r="VCY68" s="76"/>
      <c r="VCZ68" s="76"/>
      <c r="VDA68" s="76"/>
      <c r="VDB68" s="76"/>
      <c r="VDC68" s="76"/>
      <c r="VDD68" s="76"/>
      <c r="VDE68" s="76"/>
      <c r="VDF68" s="76"/>
      <c r="VDG68" s="76"/>
      <c r="VDH68" s="76"/>
      <c r="VDI68" s="76"/>
      <c r="VDJ68" s="76"/>
      <c r="VDK68" s="76"/>
      <c r="VDL68" s="76"/>
      <c r="VDM68" s="76"/>
      <c r="VDN68" s="76"/>
      <c r="VDO68" s="76"/>
      <c r="VDP68" s="76"/>
      <c r="VDQ68" s="76"/>
      <c r="VDR68" s="76"/>
      <c r="VDS68" s="76"/>
      <c r="VDT68" s="76"/>
      <c r="VDU68" s="76"/>
      <c r="VDV68" s="76"/>
      <c r="VDW68" s="76"/>
      <c r="VDX68" s="76"/>
      <c r="VDY68" s="76"/>
      <c r="VDZ68" s="76"/>
      <c r="VEA68" s="76"/>
      <c r="VEB68" s="76"/>
      <c r="VEC68" s="76"/>
      <c r="VED68" s="76"/>
      <c r="VEE68" s="76"/>
      <c r="VEF68" s="76"/>
      <c r="VEG68" s="76"/>
      <c r="VEH68" s="76"/>
      <c r="VEI68" s="76"/>
      <c r="VEJ68" s="76"/>
      <c r="VEK68" s="76"/>
      <c r="VEL68" s="76"/>
      <c r="VEM68" s="76"/>
      <c r="VEN68" s="76"/>
      <c r="VEO68" s="76"/>
      <c r="VEP68" s="76"/>
      <c r="VEQ68" s="76"/>
      <c r="VER68" s="76"/>
      <c r="VES68" s="76"/>
      <c r="VET68" s="76"/>
      <c r="VEU68" s="76"/>
      <c r="VEV68" s="76"/>
      <c r="VEW68" s="76"/>
      <c r="VEX68" s="76"/>
      <c r="VEY68" s="76"/>
      <c r="VEZ68" s="76"/>
      <c r="VFA68" s="76"/>
      <c r="VFB68" s="76"/>
      <c r="VFC68" s="76"/>
      <c r="VFD68" s="76"/>
      <c r="VFE68" s="76"/>
      <c r="VFF68" s="76"/>
      <c r="VFG68" s="76"/>
      <c r="VFH68" s="76"/>
      <c r="VFI68" s="76"/>
      <c r="VFJ68" s="76"/>
      <c r="VFK68" s="76"/>
      <c r="VFL68" s="76"/>
      <c r="VFM68" s="76"/>
      <c r="VFN68" s="76"/>
      <c r="VFO68" s="76"/>
      <c r="VFP68" s="76"/>
      <c r="VFQ68" s="76"/>
      <c r="VFR68" s="76"/>
      <c r="VFS68" s="76"/>
      <c r="VFT68" s="76"/>
      <c r="VFU68" s="76"/>
      <c r="VFV68" s="76"/>
      <c r="VFW68" s="76"/>
      <c r="VFX68" s="76"/>
      <c r="VFY68" s="76"/>
      <c r="VFZ68" s="76"/>
      <c r="VGA68" s="76"/>
      <c r="VGB68" s="76"/>
      <c r="VGC68" s="76"/>
      <c r="VGD68" s="76"/>
      <c r="VGE68" s="76"/>
      <c r="VGF68" s="76"/>
      <c r="VGG68" s="76"/>
      <c r="VGH68" s="76"/>
      <c r="VGI68" s="76"/>
      <c r="VGJ68" s="76"/>
      <c r="VGK68" s="76"/>
      <c r="VGL68" s="76"/>
      <c r="VGM68" s="76"/>
      <c r="VGN68" s="76"/>
      <c r="VGO68" s="76"/>
      <c r="VGP68" s="76"/>
      <c r="VGQ68" s="76"/>
      <c r="VGR68" s="76"/>
      <c r="VGS68" s="76"/>
      <c r="VGT68" s="76"/>
      <c r="VGU68" s="76"/>
      <c r="VGV68" s="76"/>
      <c r="VGW68" s="76"/>
      <c r="VGX68" s="76"/>
      <c r="VGY68" s="76"/>
      <c r="VGZ68" s="76"/>
      <c r="VHA68" s="76"/>
      <c r="VHB68" s="76"/>
      <c r="VHC68" s="76"/>
      <c r="VHD68" s="76"/>
      <c r="VHE68" s="76"/>
      <c r="VHF68" s="76"/>
      <c r="VHG68" s="76"/>
      <c r="VHH68" s="76"/>
      <c r="VHI68" s="76"/>
      <c r="VHJ68" s="76"/>
      <c r="VHK68" s="76"/>
      <c r="VHL68" s="76"/>
      <c r="VHM68" s="76"/>
      <c r="VHN68" s="76"/>
      <c r="VHO68" s="76"/>
      <c r="VHP68" s="76"/>
      <c r="VHQ68" s="76"/>
      <c r="VHR68" s="76"/>
      <c r="VHS68" s="76"/>
      <c r="VHT68" s="76"/>
      <c r="VHU68" s="76"/>
      <c r="VHV68" s="76"/>
      <c r="VHW68" s="76"/>
      <c r="VHX68" s="76"/>
      <c r="VHY68" s="76"/>
      <c r="VHZ68" s="76"/>
      <c r="VIA68" s="76"/>
      <c r="VIB68" s="76"/>
      <c r="VIC68" s="76"/>
      <c r="VID68" s="76"/>
      <c r="VIE68" s="76"/>
      <c r="VIF68" s="76"/>
      <c r="VIG68" s="76"/>
      <c r="VIH68" s="76"/>
      <c r="VII68" s="76"/>
      <c r="VIJ68" s="76"/>
      <c r="VIK68" s="76"/>
      <c r="VIL68" s="76"/>
      <c r="VIM68" s="76"/>
      <c r="VIN68" s="76"/>
      <c r="VIO68" s="76"/>
      <c r="VIP68" s="76"/>
      <c r="VIQ68" s="76"/>
      <c r="VIR68" s="76"/>
      <c r="VIS68" s="76"/>
      <c r="VIT68" s="76"/>
      <c r="VIU68" s="76"/>
      <c r="VIV68" s="76"/>
      <c r="VIW68" s="76"/>
      <c r="VIX68" s="76"/>
      <c r="VIY68" s="76"/>
      <c r="VIZ68" s="76"/>
      <c r="VJA68" s="76"/>
      <c r="VJB68" s="76"/>
      <c r="VJC68" s="76"/>
      <c r="VJD68" s="76"/>
      <c r="VJE68" s="76"/>
      <c r="VJF68" s="76"/>
      <c r="VJG68" s="76"/>
      <c r="VJH68" s="76"/>
      <c r="VJI68" s="76"/>
      <c r="VJJ68" s="76"/>
      <c r="VJK68" s="76"/>
      <c r="VJL68" s="76"/>
      <c r="VJM68" s="76"/>
      <c r="VJN68" s="76"/>
      <c r="VJO68" s="76"/>
      <c r="VJP68" s="76"/>
      <c r="VJQ68" s="76"/>
      <c r="VJR68" s="76"/>
      <c r="VJS68" s="76"/>
      <c r="VJT68" s="76"/>
      <c r="VJU68" s="76"/>
      <c r="VJV68" s="76"/>
      <c r="VJW68" s="76"/>
      <c r="VJX68" s="76"/>
      <c r="VJY68" s="76"/>
      <c r="VJZ68" s="76"/>
      <c r="VKA68" s="76"/>
      <c r="VKB68" s="76"/>
      <c r="VKC68" s="76"/>
      <c r="VKD68" s="76"/>
      <c r="VKE68" s="76"/>
      <c r="VKF68" s="76"/>
      <c r="VKG68" s="76"/>
      <c r="VKH68" s="76"/>
      <c r="VKI68" s="76"/>
      <c r="VKJ68" s="76"/>
      <c r="VKK68" s="76"/>
      <c r="VKL68" s="76"/>
      <c r="VKM68" s="76"/>
      <c r="VKN68" s="76"/>
      <c r="VKO68" s="76"/>
      <c r="VKP68" s="76"/>
      <c r="VKQ68" s="76"/>
      <c r="VKR68" s="76"/>
      <c r="VKS68" s="76"/>
      <c r="VKT68" s="76"/>
      <c r="VKU68" s="76"/>
      <c r="VKV68" s="76"/>
      <c r="VKW68" s="76"/>
      <c r="VKX68" s="76"/>
      <c r="VKY68" s="76"/>
      <c r="VKZ68" s="76"/>
      <c r="VLA68" s="76"/>
      <c r="VLB68" s="76"/>
      <c r="VLC68" s="76"/>
      <c r="VLD68" s="76"/>
      <c r="VLE68" s="76"/>
      <c r="VLF68" s="76"/>
      <c r="VLG68" s="76"/>
      <c r="VLH68" s="76"/>
      <c r="VLI68" s="76"/>
      <c r="VLJ68" s="76"/>
      <c r="VLK68" s="76"/>
      <c r="VLL68" s="76"/>
      <c r="VLM68" s="76"/>
      <c r="VLN68" s="76"/>
      <c r="VLO68" s="76"/>
      <c r="VLP68" s="76"/>
      <c r="VLQ68" s="76"/>
      <c r="VLR68" s="76"/>
      <c r="VLS68" s="76"/>
      <c r="VLT68" s="76"/>
      <c r="VLU68" s="76"/>
      <c r="VLV68" s="76"/>
      <c r="VLW68" s="76"/>
      <c r="VLX68" s="76"/>
      <c r="VLY68" s="76"/>
      <c r="VLZ68" s="76"/>
      <c r="VMA68" s="76"/>
      <c r="VMB68" s="76"/>
      <c r="VMC68" s="76"/>
      <c r="VMD68" s="76"/>
      <c r="VME68" s="76"/>
      <c r="VMF68" s="76"/>
      <c r="VMG68" s="76"/>
      <c r="VMH68" s="76"/>
      <c r="VMI68" s="76"/>
      <c r="VMJ68" s="76"/>
      <c r="VMK68" s="76"/>
      <c r="VML68" s="76"/>
      <c r="VMM68" s="76"/>
      <c r="VMN68" s="76"/>
      <c r="VMO68" s="76"/>
      <c r="VMP68" s="76"/>
      <c r="VMQ68" s="76"/>
      <c r="VMR68" s="76"/>
      <c r="VMS68" s="76"/>
      <c r="VMT68" s="76"/>
      <c r="VMU68" s="76"/>
      <c r="VMV68" s="76"/>
      <c r="VMW68" s="76"/>
      <c r="VMX68" s="76"/>
      <c r="VMY68" s="76"/>
      <c r="VMZ68" s="76"/>
      <c r="VNA68" s="76"/>
      <c r="VNB68" s="76"/>
      <c r="VNC68" s="76"/>
      <c r="VND68" s="76"/>
      <c r="VNE68" s="76"/>
      <c r="VNF68" s="76"/>
      <c r="VNG68" s="76"/>
      <c r="VNH68" s="76"/>
      <c r="VNI68" s="76"/>
      <c r="VNJ68" s="76"/>
      <c r="VNK68" s="76"/>
      <c r="VNL68" s="76"/>
      <c r="VNM68" s="76"/>
      <c r="VNN68" s="76"/>
      <c r="VNO68" s="76"/>
      <c r="VNP68" s="76"/>
      <c r="VNQ68" s="76"/>
      <c r="VNR68" s="76"/>
      <c r="VNS68" s="76"/>
      <c r="VNT68" s="76"/>
      <c r="VNU68" s="76"/>
      <c r="VNV68" s="76"/>
      <c r="VNW68" s="76"/>
      <c r="VNX68" s="76"/>
      <c r="VNY68" s="76"/>
      <c r="VNZ68" s="76"/>
      <c r="VOA68" s="76"/>
      <c r="VOB68" s="76"/>
      <c r="VOC68" s="76"/>
      <c r="VOD68" s="76"/>
      <c r="VOE68" s="76"/>
      <c r="VOF68" s="76"/>
      <c r="VOG68" s="76"/>
      <c r="VOH68" s="76"/>
      <c r="VOI68" s="76"/>
      <c r="VOJ68" s="76"/>
      <c r="VOK68" s="76"/>
      <c r="VOL68" s="76"/>
      <c r="VOM68" s="76"/>
      <c r="VON68" s="76"/>
      <c r="VOO68" s="76"/>
      <c r="VOP68" s="76"/>
      <c r="VOQ68" s="76"/>
      <c r="VOR68" s="76"/>
      <c r="VOS68" s="76"/>
      <c r="VOT68" s="76"/>
      <c r="VOU68" s="76"/>
      <c r="VOV68" s="76"/>
      <c r="VOW68" s="76"/>
      <c r="VOX68" s="76"/>
      <c r="VOY68" s="76"/>
      <c r="VOZ68" s="76"/>
      <c r="VPA68" s="76"/>
      <c r="VPB68" s="76"/>
      <c r="VPC68" s="76"/>
      <c r="VPD68" s="76"/>
      <c r="VPE68" s="76"/>
      <c r="VPF68" s="76"/>
      <c r="VPG68" s="76"/>
      <c r="VPH68" s="76"/>
      <c r="VPI68" s="76"/>
      <c r="VPJ68" s="76"/>
      <c r="VPK68" s="76"/>
      <c r="VPL68" s="76"/>
      <c r="VPM68" s="76"/>
      <c r="VPN68" s="76"/>
      <c r="VPO68" s="76"/>
      <c r="VPP68" s="76"/>
      <c r="VPQ68" s="76"/>
      <c r="VPR68" s="76"/>
      <c r="VPS68" s="76"/>
      <c r="VPT68" s="76"/>
      <c r="VPU68" s="76"/>
      <c r="VPV68" s="76"/>
      <c r="VPW68" s="76"/>
      <c r="VPX68" s="76"/>
      <c r="VPY68" s="76"/>
      <c r="VPZ68" s="76"/>
      <c r="VQA68" s="76"/>
      <c r="VQB68" s="76"/>
      <c r="VQC68" s="76"/>
      <c r="VQD68" s="76"/>
      <c r="VQE68" s="76"/>
      <c r="VQF68" s="76"/>
      <c r="VQG68" s="76"/>
      <c r="VQH68" s="76"/>
      <c r="VQI68" s="76"/>
      <c r="VQJ68" s="76"/>
      <c r="VQK68" s="76"/>
      <c r="VQL68" s="76"/>
      <c r="VQM68" s="76"/>
      <c r="VQN68" s="76"/>
      <c r="VQO68" s="76"/>
      <c r="VQP68" s="76"/>
      <c r="VQQ68" s="76"/>
      <c r="VQR68" s="76"/>
      <c r="VQS68" s="76"/>
      <c r="VQT68" s="76"/>
      <c r="VQU68" s="76"/>
      <c r="VQV68" s="76"/>
      <c r="VQW68" s="76"/>
      <c r="VQX68" s="76"/>
      <c r="VQY68" s="76"/>
      <c r="VQZ68" s="76"/>
      <c r="VRA68" s="76"/>
      <c r="VRB68" s="76"/>
      <c r="VRC68" s="76"/>
      <c r="VRD68" s="76"/>
      <c r="VRE68" s="76"/>
      <c r="VRF68" s="76"/>
      <c r="VRG68" s="76"/>
      <c r="VRH68" s="76"/>
      <c r="VRI68" s="76"/>
      <c r="VRJ68" s="76"/>
      <c r="VRK68" s="76"/>
      <c r="VRL68" s="76"/>
      <c r="VRM68" s="76"/>
      <c r="VRN68" s="76"/>
      <c r="VRO68" s="76"/>
      <c r="VRP68" s="76"/>
      <c r="VRQ68" s="76"/>
      <c r="VRR68" s="76"/>
      <c r="VRS68" s="76"/>
      <c r="VRT68" s="76"/>
      <c r="VRU68" s="76"/>
      <c r="VRV68" s="76"/>
      <c r="VRW68" s="76"/>
      <c r="VRX68" s="76"/>
      <c r="VRY68" s="76"/>
      <c r="VRZ68" s="76"/>
      <c r="VSA68" s="76"/>
      <c r="VSB68" s="76"/>
      <c r="VSC68" s="76"/>
      <c r="VSD68" s="76"/>
      <c r="VSE68" s="76"/>
      <c r="VSF68" s="76"/>
      <c r="VSG68" s="76"/>
      <c r="VSH68" s="76"/>
      <c r="VSI68" s="76"/>
      <c r="VSJ68" s="76"/>
      <c r="VSK68" s="76"/>
      <c r="VSL68" s="76"/>
      <c r="VSM68" s="76"/>
      <c r="VSN68" s="76"/>
      <c r="VSO68" s="76"/>
      <c r="VSP68" s="76"/>
      <c r="VSQ68" s="76"/>
      <c r="VSR68" s="76"/>
      <c r="VSS68" s="76"/>
      <c r="VST68" s="76"/>
      <c r="VSU68" s="76"/>
      <c r="VSV68" s="76"/>
      <c r="VSW68" s="76"/>
      <c r="VSX68" s="76"/>
      <c r="VSY68" s="76"/>
      <c r="VSZ68" s="76"/>
      <c r="VTA68" s="76"/>
      <c r="VTB68" s="76"/>
      <c r="VTC68" s="76"/>
      <c r="VTD68" s="76"/>
      <c r="VTE68" s="76"/>
      <c r="VTF68" s="76"/>
      <c r="VTG68" s="76"/>
      <c r="VTH68" s="76"/>
      <c r="VTI68" s="76"/>
      <c r="VTJ68" s="76"/>
      <c r="VTK68" s="76"/>
      <c r="VTL68" s="76"/>
      <c r="VTM68" s="76"/>
      <c r="VTN68" s="76"/>
      <c r="VTO68" s="76"/>
      <c r="VTP68" s="76"/>
      <c r="VTQ68" s="76"/>
      <c r="VTR68" s="76"/>
      <c r="VTS68" s="76"/>
      <c r="VTT68" s="76"/>
      <c r="VTU68" s="76"/>
      <c r="VTV68" s="76"/>
      <c r="VTW68" s="76"/>
      <c r="VTX68" s="76"/>
      <c r="VTY68" s="76"/>
      <c r="VTZ68" s="76"/>
      <c r="VUA68" s="76"/>
      <c r="VUB68" s="76"/>
      <c r="VUC68" s="76"/>
      <c r="VUD68" s="76"/>
      <c r="VUE68" s="76"/>
      <c r="VUF68" s="76"/>
      <c r="VUG68" s="76"/>
      <c r="VUH68" s="76"/>
      <c r="VUI68" s="76"/>
      <c r="VUJ68" s="76"/>
      <c r="VUK68" s="76"/>
      <c r="VUL68" s="76"/>
      <c r="VUM68" s="76"/>
      <c r="VUN68" s="76"/>
      <c r="VUO68" s="76"/>
      <c r="VUP68" s="76"/>
      <c r="VUQ68" s="76"/>
      <c r="VUR68" s="76"/>
      <c r="VUS68" s="76"/>
      <c r="VUT68" s="76"/>
      <c r="VUU68" s="76"/>
      <c r="VUV68" s="76"/>
      <c r="VUW68" s="76"/>
      <c r="VUX68" s="76"/>
      <c r="VUY68" s="76"/>
      <c r="VUZ68" s="76"/>
      <c r="VVA68" s="76"/>
      <c r="VVB68" s="76"/>
      <c r="VVC68" s="76"/>
      <c r="VVD68" s="76"/>
      <c r="VVE68" s="76"/>
      <c r="VVF68" s="76"/>
      <c r="VVG68" s="76"/>
      <c r="VVH68" s="76"/>
      <c r="VVI68" s="76"/>
      <c r="VVJ68" s="76"/>
      <c r="VVK68" s="76"/>
      <c r="VVL68" s="76"/>
      <c r="VVM68" s="76"/>
      <c r="VVN68" s="76"/>
      <c r="VVO68" s="76"/>
      <c r="VVP68" s="76"/>
      <c r="VVQ68" s="76"/>
      <c r="VVR68" s="76"/>
      <c r="VVS68" s="76"/>
      <c r="VVT68" s="76"/>
      <c r="VVU68" s="76"/>
      <c r="VVV68" s="76"/>
      <c r="VVW68" s="76"/>
      <c r="VVX68" s="76"/>
      <c r="VVY68" s="76"/>
      <c r="VVZ68" s="76"/>
      <c r="VWA68" s="76"/>
      <c r="VWB68" s="76"/>
      <c r="VWC68" s="76"/>
      <c r="VWD68" s="76"/>
      <c r="VWE68" s="76"/>
      <c r="VWF68" s="76"/>
      <c r="VWG68" s="76"/>
      <c r="VWH68" s="76"/>
      <c r="VWI68" s="76"/>
      <c r="VWJ68" s="76"/>
      <c r="VWK68" s="76"/>
      <c r="VWL68" s="76"/>
      <c r="VWM68" s="76"/>
      <c r="VWN68" s="76"/>
      <c r="VWO68" s="76"/>
      <c r="VWP68" s="76"/>
      <c r="VWQ68" s="76"/>
      <c r="VWR68" s="76"/>
      <c r="VWS68" s="76"/>
      <c r="VWT68" s="76"/>
      <c r="VWU68" s="76"/>
      <c r="VWV68" s="76"/>
      <c r="VWW68" s="76"/>
      <c r="VWX68" s="76"/>
      <c r="VWY68" s="76"/>
      <c r="VWZ68" s="76"/>
      <c r="VXA68" s="76"/>
      <c r="VXB68" s="76"/>
      <c r="VXC68" s="76"/>
      <c r="VXD68" s="76"/>
      <c r="VXE68" s="76"/>
      <c r="VXF68" s="76"/>
      <c r="VXG68" s="76"/>
      <c r="VXH68" s="76"/>
      <c r="VXI68" s="76"/>
      <c r="VXJ68" s="76"/>
      <c r="VXK68" s="76"/>
      <c r="VXL68" s="76"/>
      <c r="VXM68" s="76"/>
      <c r="VXN68" s="76"/>
      <c r="VXO68" s="76"/>
      <c r="VXP68" s="76"/>
      <c r="VXQ68" s="76"/>
      <c r="VXR68" s="76"/>
      <c r="VXS68" s="76"/>
      <c r="VXT68" s="76"/>
      <c r="VXU68" s="76"/>
      <c r="VXV68" s="76"/>
      <c r="VXW68" s="76"/>
      <c r="VXX68" s="76"/>
      <c r="VXY68" s="76"/>
      <c r="VXZ68" s="76"/>
      <c r="VYA68" s="76"/>
      <c r="VYB68" s="76"/>
      <c r="VYC68" s="76"/>
      <c r="VYD68" s="76"/>
      <c r="VYE68" s="76"/>
      <c r="VYF68" s="76"/>
      <c r="VYG68" s="76"/>
      <c r="VYH68" s="76"/>
      <c r="VYI68" s="76"/>
      <c r="VYJ68" s="76"/>
      <c r="VYK68" s="76"/>
      <c r="VYL68" s="76"/>
      <c r="VYM68" s="76"/>
      <c r="VYN68" s="76"/>
      <c r="VYO68" s="76"/>
      <c r="VYP68" s="76"/>
      <c r="VYQ68" s="76"/>
      <c r="VYR68" s="76"/>
      <c r="VYS68" s="76"/>
      <c r="VYT68" s="76"/>
      <c r="VYU68" s="76"/>
      <c r="VYV68" s="76"/>
      <c r="VYW68" s="76"/>
      <c r="VYX68" s="76"/>
      <c r="VYY68" s="76"/>
      <c r="VYZ68" s="76"/>
      <c r="VZA68" s="76"/>
      <c r="VZB68" s="76"/>
      <c r="VZC68" s="76"/>
      <c r="VZD68" s="76"/>
      <c r="VZE68" s="76"/>
      <c r="VZF68" s="76"/>
      <c r="VZG68" s="76"/>
      <c r="VZH68" s="76"/>
      <c r="VZI68" s="76"/>
      <c r="VZJ68" s="76"/>
      <c r="VZK68" s="76"/>
      <c r="VZL68" s="76"/>
      <c r="VZM68" s="76"/>
      <c r="VZN68" s="76"/>
      <c r="VZO68" s="76"/>
      <c r="VZP68" s="76"/>
      <c r="VZQ68" s="76"/>
      <c r="VZR68" s="76"/>
      <c r="VZS68" s="76"/>
      <c r="VZT68" s="76"/>
      <c r="VZU68" s="76"/>
      <c r="VZV68" s="76"/>
      <c r="VZW68" s="76"/>
      <c r="VZX68" s="76"/>
      <c r="VZY68" s="76"/>
      <c r="VZZ68" s="76"/>
      <c r="WAA68" s="76"/>
      <c r="WAB68" s="76"/>
      <c r="WAC68" s="76"/>
      <c r="WAD68" s="76"/>
      <c r="WAE68" s="76"/>
      <c r="WAF68" s="76"/>
      <c r="WAG68" s="76"/>
      <c r="WAH68" s="76"/>
      <c r="WAI68" s="76"/>
      <c r="WAJ68" s="76"/>
      <c r="WAK68" s="76"/>
      <c r="WAL68" s="76"/>
      <c r="WAM68" s="76"/>
      <c r="WAN68" s="76"/>
      <c r="WAO68" s="76"/>
      <c r="WAP68" s="76"/>
      <c r="WAQ68" s="76"/>
      <c r="WAR68" s="76"/>
      <c r="WAS68" s="76"/>
      <c r="WAT68" s="76"/>
      <c r="WAU68" s="76"/>
      <c r="WAV68" s="76"/>
      <c r="WAW68" s="76"/>
      <c r="WAX68" s="76"/>
      <c r="WAY68" s="76"/>
      <c r="WAZ68" s="76"/>
      <c r="WBA68" s="76"/>
      <c r="WBB68" s="76"/>
      <c r="WBC68" s="76"/>
      <c r="WBD68" s="76"/>
      <c r="WBE68" s="76"/>
      <c r="WBF68" s="76"/>
      <c r="WBG68" s="76"/>
      <c r="WBH68" s="76"/>
      <c r="WBI68" s="76"/>
      <c r="WBJ68" s="76"/>
      <c r="WBK68" s="76"/>
      <c r="WBL68" s="76"/>
      <c r="WBM68" s="76"/>
      <c r="WBN68" s="76"/>
      <c r="WBO68" s="76"/>
      <c r="WBP68" s="76"/>
      <c r="WBQ68" s="76"/>
      <c r="WBR68" s="76"/>
      <c r="WBS68" s="76"/>
      <c r="WBT68" s="76"/>
      <c r="WBU68" s="76"/>
      <c r="WBV68" s="76"/>
      <c r="WBW68" s="76"/>
      <c r="WBX68" s="76"/>
      <c r="WBY68" s="76"/>
      <c r="WBZ68" s="76"/>
      <c r="WCA68" s="76"/>
      <c r="WCB68" s="76"/>
      <c r="WCC68" s="76"/>
      <c r="WCD68" s="76"/>
      <c r="WCE68" s="76"/>
      <c r="WCF68" s="76"/>
      <c r="WCG68" s="76"/>
      <c r="WCH68" s="76"/>
      <c r="WCI68" s="76"/>
      <c r="WCJ68" s="76"/>
      <c r="WCK68" s="76"/>
      <c r="WCL68" s="76"/>
      <c r="WCM68" s="76"/>
      <c r="WCN68" s="76"/>
      <c r="WCO68" s="76"/>
      <c r="WCP68" s="76"/>
      <c r="WCQ68" s="76"/>
      <c r="WCR68" s="76"/>
      <c r="WCS68" s="76"/>
      <c r="WCT68" s="76"/>
      <c r="WCU68" s="76"/>
      <c r="WCV68" s="76"/>
      <c r="WCW68" s="76"/>
      <c r="WCX68" s="76"/>
      <c r="WCY68" s="76"/>
      <c r="WCZ68" s="76"/>
      <c r="WDA68" s="76"/>
      <c r="WDB68" s="76"/>
      <c r="WDC68" s="76"/>
      <c r="WDD68" s="76"/>
      <c r="WDE68" s="76"/>
      <c r="WDF68" s="76"/>
      <c r="WDG68" s="76"/>
      <c r="WDH68" s="76"/>
      <c r="WDI68" s="76"/>
      <c r="WDJ68" s="76"/>
      <c r="WDK68" s="76"/>
      <c r="WDL68" s="76"/>
      <c r="WDM68" s="76"/>
      <c r="WDN68" s="76"/>
      <c r="WDO68" s="76"/>
      <c r="WDP68" s="76"/>
      <c r="WDQ68" s="76"/>
      <c r="WDR68" s="76"/>
      <c r="WDS68" s="76"/>
      <c r="WDT68" s="76"/>
      <c r="WDU68" s="76"/>
      <c r="WDV68" s="76"/>
      <c r="WDW68" s="76"/>
      <c r="WDX68" s="76"/>
      <c r="WDY68" s="76"/>
      <c r="WDZ68" s="76"/>
      <c r="WEA68" s="76"/>
      <c r="WEB68" s="76"/>
      <c r="WEC68" s="76"/>
      <c r="WED68" s="76"/>
      <c r="WEE68" s="76"/>
      <c r="WEF68" s="76"/>
      <c r="WEG68" s="76"/>
      <c r="WEH68" s="76"/>
      <c r="WEI68" s="76"/>
      <c r="WEJ68" s="76"/>
      <c r="WEK68" s="76"/>
      <c r="WEL68" s="76"/>
      <c r="WEM68" s="76"/>
      <c r="WEN68" s="76"/>
      <c r="WEO68" s="76"/>
      <c r="WEP68" s="76"/>
      <c r="WEQ68" s="76"/>
      <c r="WER68" s="76"/>
      <c r="WES68" s="76"/>
      <c r="WET68" s="76"/>
      <c r="WEU68" s="76"/>
      <c r="WEV68" s="76"/>
      <c r="WEW68" s="76"/>
      <c r="WEX68" s="76"/>
      <c r="WEY68" s="76"/>
      <c r="WEZ68" s="76"/>
      <c r="WFA68" s="76"/>
      <c r="WFB68" s="76"/>
      <c r="WFC68" s="76"/>
      <c r="WFD68" s="76"/>
      <c r="WFE68" s="76"/>
      <c r="WFF68" s="76"/>
      <c r="WFG68" s="76"/>
      <c r="WFH68" s="76"/>
      <c r="WFI68" s="76"/>
      <c r="WFJ68" s="76"/>
      <c r="WFK68" s="76"/>
      <c r="WFL68" s="76"/>
      <c r="WFM68" s="76"/>
      <c r="WFN68" s="76"/>
      <c r="WFO68" s="76"/>
      <c r="WFP68" s="76"/>
      <c r="WFQ68" s="76"/>
      <c r="WFR68" s="76"/>
      <c r="WFS68" s="76"/>
      <c r="WFT68" s="76"/>
      <c r="WFU68" s="76"/>
      <c r="WFV68" s="76"/>
      <c r="WFW68" s="76"/>
      <c r="WFX68" s="76"/>
      <c r="WFY68" s="76"/>
      <c r="WFZ68" s="76"/>
      <c r="WGA68" s="76"/>
      <c r="WGB68" s="76"/>
      <c r="WGC68" s="76"/>
      <c r="WGD68" s="76"/>
      <c r="WGE68" s="76"/>
      <c r="WGF68" s="76"/>
      <c r="WGG68" s="76"/>
      <c r="WGH68" s="76"/>
      <c r="WGI68" s="76"/>
      <c r="WGJ68" s="76"/>
      <c r="WGK68" s="76"/>
      <c r="WGL68" s="76"/>
      <c r="WGM68" s="76"/>
      <c r="WGN68" s="76"/>
      <c r="WGO68" s="76"/>
      <c r="WGP68" s="76"/>
      <c r="WGQ68" s="76"/>
      <c r="WGR68" s="76"/>
      <c r="WGS68" s="76"/>
      <c r="WGT68" s="76"/>
      <c r="WGU68" s="76"/>
      <c r="WGV68" s="76"/>
      <c r="WGW68" s="76"/>
      <c r="WGX68" s="76"/>
      <c r="WGY68" s="76"/>
      <c r="WGZ68" s="76"/>
      <c r="WHA68" s="76"/>
      <c r="WHB68" s="76"/>
      <c r="WHC68" s="76"/>
      <c r="WHD68" s="76"/>
      <c r="WHE68" s="76"/>
      <c r="WHF68" s="76"/>
      <c r="WHG68" s="76"/>
      <c r="WHH68" s="76"/>
      <c r="WHI68" s="76"/>
      <c r="WHJ68" s="76"/>
      <c r="WHK68" s="76"/>
      <c r="WHL68" s="76"/>
      <c r="WHM68" s="76"/>
      <c r="WHN68" s="76"/>
      <c r="WHO68" s="76"/>
      <c r="WHP68" s="76"/>
      <c r="WHQ68" s="76"/>
      <c r="WHR68" s="76"/>
      <c r="WHS68" s="76"/>
      <c r="WHT68" s="76"/>
      <c r="WHU68" s="76"/>
      <c r="WHV68" s="76"/>
      <c r="WHW68" s="76"/>
      <c r="WHX68" s="76"/>
      <c r="WHY68" s="76"/>
      <c r="WHZ68" s="76"/>
      <c r="WIA68" s="76"/>
      <c r="WIB68" s="76"/>
      <c r="WIC68" s="76"/>
      <c r="WID68" s="76"/>
      <c r="WIE68" s="76"/>
      <c r="WIF68" s="76"/>
      <c r="WIG68" s="76"/>
      <c r="WIH68" s="76"/>
      <c r="WII68" s="76"/>
      <c r="WIJ68" s="76"/>
      <c r="WIK68" s="76"/>
      <c r="WIL68" s="76"/>
      <c r="WIM68" s="76"/>
      <c r="WIN68" s="76"/>
      <c r="WIO68" s="76"/>
      <c r="WIP68" s="76"/>
      <c r="WIQ68" s="76"/>
      <c r="WIR68" s="76"/>
      <c r="WIS68" s="76"/>
      <c r="WIT68" s="76"/>
      <c r="WIU68" s="76"/>
      <c r="WIV68" s="76"/>
      <c r="WIW68" s="76"/>
      <c r="WIX68" s="76"/>
      <c r="WIY68" s="76"/>
      <c r="WIZ68" s="76"/>
      <c r="WJA68" s="76"/>
      <c r="WJB68" s="76"/>
      <c r="WJC68" s="76"/>
      <c r="WJD68" s="76"/>
      <c r="WJE68" s="76"/>
      <c r="WJF68" s="76"/>
      <c r="WJG68" s="76"/>
      <c r="WJH68" s="76"/>
      <c r="WJI68" s="76"/>
      <c r="WJJ68" s="76"/>
      <c r="WJK68" s="76"/>
      <c r="WJL68" s="76"/>
      <c r="WJM68" s="76"/>
      <c r="WJN68" s="76"/>
      <c r="WJO68" s="76"/>
      <c r="WJP68" s="76"/>
      <c r="WJQ68" s="76"/>
      <c r="WJR68" s="76"/>
      <c r="WJS68" s="76"/>
      <c r="WJT68" s="76"/>
      <c r="WJU68" s="76"/>
      <c r="WJV68" s="76"/>
      <c r="WJW68" s="76"/>
      <c r="WJX68" s="76"/>
      <c r="WJY68" s="76"/>
      <c r="WJZ68" s="76"/>
      <c r="WKA68" s="76"/>
      <c r="WKB68" s="76"/>
      <c r="WKC68" s="76"/>
      <c r="WKD68" s="76"/>
      <c r="WKE68" s="76"/>
      <c r="WKF68" s="76"/>
      <c r="WKG68" s="76"/>
      <c r="WKH68" s="76"/>
      <c r="WKI68" s="76"/>
      <c r="WKJ68" s="76"/>
      <c r="WKK68" s="76"/>
      <c r="WKL68" s="76"/>
      <c r="WKM68" s="76"/>
      <c r="WKN68" s="76"/>
      <c r="WKO68" s="76"/>
      <c r="WKP68" s="76"/>
      <c r="WKQ68" s="76"/>
      <c r="WKR68" s="76"/>
      <c r="WKS68" s="76"/>
      <c r="WKT68" s="76"/>
      <c r="WKU68" s="76"/>
      <c r="WKV68" s="76"/>
      <c r="WKW68" s="76"/>
      <c r="WKX68" s="76"/>
      <c r="WKY68" s="76"/>
      <c r="WKZ68" s="76"/>
      <c r="WLA68" s="76"/>
      <c r="WLB68" s="76"/>
      <c r="WLC68" s="76"/>
      <c r="WLD68" s="76"/>
      <c r="WLE68" s="76"/>
      <c r="WLF68" s="76"/>
      <c r="WLG68" s="76"/>
      <c r="WLH68" s="76"/>
      <c r="WLI68" s="76"/>
      <c r="WLJ68" s="76"/>
      <c r="WLK68" s="76"/>
      <c r="WLL68" s="76"/>
      <c r="WLM68" s="76"/>
      <c r="WLN68" s="76"/>
      <c r="WLO68" s="76"/>
      <c r="WLP68" s="76"/>
      <c r="WLQ68" s="76"/>
      <c r="WLR68" s="76"/>
      <c r="WLS68" s="76"/>
      <c r="WLT68" s="76"/>
      <c r="WLU68" s="76"/>
      <c r="WLV68" s="76"/>
      <c r="WLW68" s="76"/>
      <c r="WLX68" s="76"/>
      <c r="WLY68" s="76"/>
      <c r="WLZ68" s="76"/>
      <c r="WMA68" s="76"/>
      <c r="WMB68" s="76"/>
      <c r="WMC68" s="76"/>
      <c r="WMD68" s="76"/>
      <c r="WME68" s="76"/>
      <c r="WMF68" s="76"/>
      <c r="WMG68" s="76"/>
      <c r="WMH68" s="76"/>
      <c r="WMI68" s="76"/>
      <c r="WMJ68" s="76"/>
      <c r="WMK68" s="76"/>
      <c r="WML68" s="76"/>
      <c r="WMM68" s="76"/>
      <c r="WMN68" s="76"/>
      <c r="WMO68" s="76"/>
      <c r="WMP68" s="76"/>
      <c r="WMQ68" s="76"/>
      <c r="WMR68" s="76"/>
      <c r="WMS68" s="76"/>
      <c r="WMT68" s="76"/>
      <c r="WMU68" s="76"/>
      <c r="WMV68" s="76"/>
      <c r="WMW68" s="76"/>
      <c r="WMX68" s="76"/>
      <c r="WMY68" s="76"/>
      <c r="WMZ68" s="76"/>
      <c r="WNA68" s="76"/>
      <c r="WNB68" s="76"/>
      <c r="WNC68" s="76"/>
      <c r="WND68" s="76"/>
      <c r="WNE68" s="76"/>
      <c r="WNF68" s="76"/>
      <c r="WNG68" s="76"/>
      <c r="WNH68" s="76"/>
      <c r="WNI68" s="76"/>
      <c r="WNJ68" s="76"/>
      <c r="WNK68" s="76"/>
      <c r="WNL68" s="76"/>
      <c r="WNM68" s="76"/>
      <c r="WNN68" s="76"/>
      <c r="WNO68" s="76"/>
      <c r="WNP68" s="76"/>
      <c r="WNQ68" s="76"/>
      <c r="WNR68" s="76"/>
      <c r="WNS68" s="76"/>
      <c r="WNT68" s="76"/>
      <c r="WNU68" s="76"/>
      <c r="WNV68" s="76"/>
      <c r="WNW68" s="76"/>
      <c r="WNX68" s="76"/>
      <c r="WNY68" s="76"/>
      <c r="WNZ68" s="76"/>
      <c r="WOA68" s="76"/>
      <c r="WOB68" s="76"/>
      <c r="WOC68" s="76"/>
      <c r="WOD68" s="76"/>
      <c r="WOE68" s="76"/>
      <c r="WOF68" s="76"/>
      <c r="WOG68" s="76"/>
      <c r="WOH68" s="76"/>
      <c r="WOI68" s="76"/>
      <c r="WOJ68" s="76"/>
      <c r="WOK68" s="76"/>
      <c r="WOL68" s="76"/>
      <c r="WOM68" s="76"/>
      <c r="WON68" s="76"/>
      <c r="WOO68" s="76"/>
      <c r="WOP68" s="76"/>
      <c r="WOQ68" s="76"/>
      <c r="WOR68" s="76"/>
      <c r="WOS68" s="76"/>
      <c r="WOT68" s="76"/>
      <c r="WOU68" s="76"/>
      <c r="WOV68" s="76"/>
      <c r="WOW68" s="76"/>
      <c r="WOX68" s="76"/>
      <c r="WOY68" s="76"/>
      <c r="WOZ68" s="76"/>
      <c r="WPA68" s="76"/>
      <c r="WPB68" s="76"/>
      <c r="WPC68" s="76"/>
      <c r="WPD68" s="76"/>
      <c r="WPE68" s="76"/>
      <c r="WPF68" s="76"/>
      <c r="WPG68" s="76"/>
      <c r="WPH68" s="76"/>
      <c r="WPI68" s="76"/>
      <c r="WPJ68" s="76"/>
      <c r="WPK68" s="76"/>
      <c r="WPL68" s="76"/>
      <c r="WPM68" s="76"/>
      <c r="WPN68" s="76"/>
      <c r="WPO68" s="76"/>
      <c r="WPP68" s="76"/>
      <c r="WPQ68" s="76"/>
      <c r="WPR68" s="76"/>
      <c r="WPS68" s="76"/>
      <c r="WPT68" s="76"/>
      <c r="WPU68" s="76"/>
      <c r="WPV68" s="76"/>
      <c r="WPW68" s="76"/>
      <c r="WPX68" s="76"/>
      <c r="WPY68" s="76"/>
      <c r="WPZ68" s="76"/>
      <c r="WQA68" s="76"/>
      <c r="WQB68" s="76"/>
      <c r="WQC68" s="76"/>
      <c r="WQD68" s="76"/>
      <c r="WQE68" s="76"/>
      <c r="WQF68" s="76"/>
      <c r="WQG68" s="76"/>
      <c r="WQH68" s="76"/>
      <c r="WQI68" s="76"/>
      <c r="WQJ68" s="76"/>
      <c r="WQK68" s="76"/>
      <c r="WQL68" s="76"/>
      <c r="WQM68" s="76"/>
      <c r="WQN68" s="76"/>
      <c r="WQO68" s="76"/>
      <c r="WQP68" s="76"/>
      <c r="WQQ68" s="76"/>
      <c r="WQR68" s="76"/>
      <c r="WQS68" s="76"/>
      <c r="WQT68" s="76"/>
      <c r="WQU68" s="76"/>
      <c r="WQV68" s="76"/>
      <c r="WQW68" s="76"/>
      <c r="WQX68" s="76"/>
      <c r="WQY68" s="76"/>
      <c r="WQZ68" s="76"/>
      <c r="WRA68" s="76"/>
      <c r="WRB68" s="76"/>
      <c r="WRC68" s="76"/>
      <c r="WRD68" s="76"/>
      <c r="WRE68" s="76"/>
      <c r="WRF68" s="76"/>
      <c r="WRG68" s="76"/>
      <c r="WRH68" s="76"/>
      <c r="WRI68" s="76"/>
      <c r="WRJ68" s="76"/>
      <c r="WRK68" s="76"/>
      <c r="WRL68" s="76"/>
      <c r="WRM68" s="76"/>
      <c r="WRN68" s="76"/>
      <c r="WRO68" s="76"/>
      <c r="WRP68" s="76"/>
      <c r="WRQ68" s="76"/>
      <c r="WRR68" s="76"/>
      <c r="WRS68" s="76"/>
      <c r="WRT68" s="76"/>
      <c r="WRU68" s="76"/>
      <c r="WRV68" s="76"/>
      <c r="WRW68" s="76"/>
      <c r="WRX68" s="76"/>
      <c r="WRY68" s="76"/>
      <c r="WRZ68" s="76"/>
      <c r="WSA68" s="76"/>
      <c r="WSB68" s="76"/>
      <c r="WSC68" s="76"/>
      <c r="WSD68" s="76"/>
      <c r="WSE68" s="76"/>
      <c r="WSF68" s="76"/>
      <c r="WSG68" s="76"/>
      <c r="WSH68" s="76"/>
      <c r="WSI68" s="76"/>
      <c r="WSJ68" s="76"/>
      <c r="WSK68" s="76"/>
      <c r="WSL68" s="76"/>
      <c r="WSM68" s="76"/>
      <c r="WSN68" s="76"/>
      <c r="WSO68" s="76"/>
      <c r="WSP68" s="76"/>
      <c r="WSQ68" s="76"/>
      <c r="WSR68" s="76"/>
      <c r="WSS68" s="76"/>
      <c r="WST68" s="76"/>
      <c r="WSU68" s="76"/>
      <c r="WSV68" s="76"/>
      <c r="WSW68" s="76"/>
      <c r="WSX68" s="76"/>
      <c r="WSY68" s="76"/>
      <c r="WSZ68" s="76"/>
      <c r="WTA68" s="76"/>
      <c r="WTB68" s="76"/>
      <c r="WTC68" s="76"/>
      <c r="WTD68" s="76"/>
      <c r="WTE68" s="76"/>
      <c r="WTF68" s="76"/>
      <c r="WTG68" s="76"/>
      <c r="WTH68" s="76"/>
      <c r="WTI68" s="76"/>
      <c r="WTJ68" s="76"/>
      <c r="WTK68" s="76"/>
      <c r="WTL68" s="76"/>
      <c r="WTM68" s="76"/>
      <c r="WTN68" s="76"/>
      <c r="WTO68" s="76"/>
      <c r="WTP68" s="76"/>
      <c r="WTQ68" s="76"/>
      <c r="WTR68" s="76"/>
      <c r="WTS68" s="76"/>
      <c r="WTT68" s="76"/>
      <c r="WTU68" s="76"/>
      <c r="WTV68" s="76"/>
      <c r="WTW68" s="76"/>
      <c r="WTX68" s="76"/>
      <c r="WTY68" s="76"/>
      <c r="WTZ68" s="76"/>
      <c r="WUA68" s="76"/>
      <c r="WUB68" s="76"/>
      <c r="WUC68" s="76"/>
      <c r="WUD68" s="76"/>
      <c r="WUE68" s="76"/>
      <c r="WUF68" s="76"/>
      <c r="WUG68" s="76"/>
      <c r="WUH68" s="76"/>
      <c r="WUI68" s="76"/>
      <c r="WUJ68" s="76"/>
      <c r="WUK68" s="76"/>
      <c r="WUL68" s="76"/>
      <c r="WUM68" s="76"/>
      <c r="WUN68" s="76"/>
      <c r="WUO68" s="76"/>
      <c r="WUP68" s="76"/>
      <c r="WUQ68" s="76"/>
      <c r="WUR68" s="76"/>
      <c r="WUS68" s="76"/>
      <c r="WUT68" s="76"/>
      <c r="WUU68" s="76"/>
      <c r="WUV68" s="76"/>
      <c r="WUW68" s="76"/>
      <c r="WUX68" s="76"/>
      <c r="WUY68" s="76"/>
      <c r="WUZ68" s="76"/>
      <c r="WVA68" s="76"/>
      <c r="WVB68" s="76"/>
      <c r="WVC68" s="76"/>
      <c r="WVD68" s="76"/>
      <c r="WVE68" s="76"/>
      <c r="WVF68" s="76"/>
      <c r="WVG68" s="76"/>
      <c r="WVH68" s="76"/>
      <c r="WVI68" s="76"/>
      <c r="WVJ68" s="76"/>
      <c r="WVK68" s="76"/>
      <c r="WVL68" s="76"/>
      <c r="WVM68" s="76"/>
      <c r="WVN68" s="76"/>
      <c r="WVO68" s="76"/>
      <c r="WVP68" s="76"/>
      <c r="WVQ68" s="76"/>
      <c r="WVR68" s="76"/>
      <c r="WVS68" s="76"/>
      <c r="WVT68" s="76"/>
      <c r="WVU68" s="76"/>
      <c r="WVV68" s="76"/>
      <c r="WVW68" s="76"/>
      <c r="WVX68" s="76"/>
      <c r="WVY68" s="76"/>
      <c r="WVZ68" s="76"/>
      <c r="WWA68" s="76"/>
      <c r="WWB68" s="76"/>
      <c r="WWC68" s="76"/>
      <c r="WWD68" s="76"/>
      <c r="WWE68" s="76"/>
      <c r="WWF68" s="76"/>
      <c r="WWG68" s="76"/>
      <c r="WWH68" s="76"/>
      <c r="WWI68" s="76"/>
      <c r="WWJ68" s="76"/>
      <c r="WWK68" s="76"/>
      <c r="WWL68" s="76"/>
      <c r="WWM68" s="76"/>
      <c r="WWN68" s="76"/>
      <c r="WWO68" s="76"/>
      <c r="WWP68" s="76"/>
      <c r="WWQ68" s="76"/>
      <c r="WWR68" s="76"/>
      <c r="WWS68" s="76"/>
      <c r="WWT68" s="76"/>
      <c r="WWU68" s="76"/>
      <c r="WWV68" s="76"/>
      <c r="WWW68" s="76"/>
      <c r="WWX68" s="76"/>
      <c r="WWY68" s="76"/>
      <c r="WWZ68" s="76"/>
      <c r="WXA68" s="76"/>
      <c r="WXB68" s="76"/>
      <c r="WXC68" s="76"/>
      <c r="WXD68" s="76"/>
      <c r="WXE68" s="76"/>
      <c r="WXF68" s="76"/>
      <c r="WXG68" s="76"/>
      <c r="WXH68" s="76"/>
      <c r="WXI68" s="76"/>
      <c r="WXJ68" s="76"/>
      <c r="WXK68" s="76"/>
      <c r="WXL68" s="76"/>
      <c r="WXM68" s="76"/>
      <c r="WXN68" s="76"/>
      <c r="WXO68" s="76"/>
      <c r="WXP68" s="76"/>
      <c r="WXQ68" s="76"/>
      <c r="WXR68" s="76"/>
      <c r="WXS68" s="76"/>
      <c r="WXT68" s="76"/>
      <c r="WXU68" s="76"/>
      <c r="WXV68" s="76"/>
      <c r="WXW68" s="76"/>
      <c r="WXX68" s="76"/>
      <c r="WXY68" s="76"/>
      <c r="WXZ68" s="76"/>
      <c r="WYA68" s="76"/>
      <c r="WYB68" s="76"/>
      <c r="WYC68" s="76"/>
      <c r="WYD68" s="76"/>
      <c r="WYE68" s="76"/>
      <c r="WYF68" s="76"/>
      <c r="WYG68" s="76"/>
      <c r="WYH68" s="76"/>
      <c r="WYI68" s="76"/>
      <c r="WYJ68" s="76"/>
      <c r="WYK68" s="76"/>
      <c r="WYL68" s="76"/>
      <c r="WYM68" s="76"/>
      <c r="WYN68" s="76"/>
      <c r="WYO68" s="76"/>
      <c r="WYP68" s="76"/>
      <c r="WYQ68" s="76"/>
      <c r="WYR68" s="76"/>
      <c r="WYS68" s="76"/>
      <c r="WYT68" s="76"/>
      <c r="WYU68" s="76"/>
      <c r="WYV68" s="76"/>
      <c r="WYW68" s="76"/>
      <c r="WYX68" s="76"/>
      <c r="WYY68" s="76"/>
      <c r="WYZ68" s="76"/>
      <c r="WZA68" s="76"/>
      <c r="WZB68" s="76"/>
      <c r="WZC68" s="76"/>
      <c r="WZD68" s="76"/>
      <c r="WZE68" s="76"/>
      <c r="WZF68" s="76"/>
      <c r="WZG68" s="76"/>
      <c r="WZH68" s="76"/>
      <c r="WZI68" s="76"/>
      <c r="WZJ68" s="76"/>
      <c r="WZK68" s="76"/>
      <c r="WZL68" s="76"/>
      <c r="WZM68" s="76"/>
      <c r="WZN68" s="76"/>
      <c r="WZO68" s="76"/>
      <c r="WZP68" s="76"/>
      <c r="WZQ68" s="76"/>
      <c r="WZR68" s="76"/>
      <c r="WZS68" s="76"/>
      <c r="WZT68" s="76"/>
      <c r="WZU68" s="76"/>
      <c r="WZV68" s="76"/>
      <c r="WZW68" s="76"/>
      <c r="WZX68" s="76"/>
      <c r="WZY68" s="76"/>
      <c r="WZZ68" s="76"/>
      <c r="XAA68" s="76"/>
      <c r="XAB68" s="76"/>
      <c r="XAC68" s="76"/>
      <c r="XAD68" s="76"/>
      <c r="XAE68" s="76"/>
      <c r="XAF68" s="76"/>
      <c r="XAG68" s="76"/>
      <c r="XAH68" s="76"/>
      <c r="XAI68" s="76"/>
      <c r="XAJ68" s="76"/>
      <c r="XAK68" s="76"/>
      <c r="XAL68" s="76"/>
      <c r="XAM68" s="76"/>
      <c r="XAN68" s="76"/>
      <c r="XAO68" s="76"/>
      <c r="XAP68" s="76"/>
      <c r="XAQ68" s="76"/>
      <c r="XAR68" s="76"/>
      <c r="XAS68" s="76"/>
      <c r="XAT68" s="76"/>
      <c r="XAU68" s="76"/>
      <c r="XAV68" s="76"/>
      <c r="XAW68" s="76"/>
      <c r="XAX68" s="76"/>
      <c r="XAY68" s="76"/>
      <c r="XAZ68" s="76"/>
      <c r="XBA68" s="76"/>
      <c r="XBB68" s="76"/>
      <c r="XBC68" s="76"/>
      <c r="XBD68" s="76"/>
      <c r="XBE68" s="76"/>
      <c r="XBF68" s="76"/>
      <c r="XBG68" s="76"/>
      <c r="XBH68" s="76"/>
      <c r="XBI68" s="76"/>
      <c r="XBJ68" s="76"/>
      <c r="XBK68" s="76"/>
      <c r="XBL68" s="76"/>
      <c r="XBM68" s="76"/>
      <c r="XBN68" s="76"/>
      <c r="XBO68" s="76"/>
      <c r="XBP68" s="76"/>
      <c r="XBQ68" s="76"/>
      <c r="XBR68" s="76"/>
      <c r="XBS68" s="76"/>
      <c r="XBT68" s="76"/>
      <c r="XBU68" s="76"/>
      <c r="XBV68" s="76"/>
      <c r="XBW68" s="76"/>
      <c r="XBX68" s="76"/>
      <c r="XBY68" s="76"/>
      <c r="XBZ68" s="76"/>
      <c r="XCA68" s="76"/>
      <c r="XCB68" s="76"/>
      <c r="XCC68" s="76"/>
      <c r="XCD68" s="76"/>
      <c r="XCE68" s="76"/>
      <c r="XCF68" s="76"/>
      <c r="XCG68" s="76"/>
      <c r="XCH68" s="76"/>
      <c r="XCI68" s="76"/>
      <c r="XCJ68" s="76"/>
      <c r="XCK68" s="76"/>
      <c r="XCL68" s="76"/>
      <c r="XCM68" s="76"/>
      <c r="XCN68" s="76"/>
      <c r="XCO68" s="76"/>
      <c r="XCP68" s="76"/>
      <c r="XCQ68" s="76"/>
      <c r="XCR68" s="76"/>
      <c r="XCS68" s="76"/>
      <c r="XCT68" s="76"/>
      <c r="XCU68" s="76"/>
      <c r="XCV68" s="76"/>
      <c r="XCW68" s="76"/>
      <c r="XCX68" s="76"/>
      <c r="XCY68" s="76"/>
      <c r="XCZ68" s="76"/>
      <c r="XDA68" s="76"/>
      <c r="XDB68" s="76"/>
      <c r="XDC68" s="76"/>
      <c r="XDD68" s="76"/>
      <c r="XDE68" s="76"/>
      <c r="XDF68" s="76"/>
      <c r="XDG68" s="76"/>
      <c r="XDH68" s="76"/>
      <c r="XDI68" s="76"/>
      <c r="XDJ68" s="76"/>
      <c r="XDK68" s="76"/>
      <c r="XDL68" s="76"/>
      <c r="XDM68" s="76"/>
      <c r="XDN68" s="76"/>
      <c r="XDO68" s="76"/>
      <c r="XDP68" s="76"/>
      <c r="XDQ68" s="76"/>
      <c r="XDR68" s="76"/>
      <c r="XDS68" s="76"/>
      <c r="XDT68" s="76"/>
      <c r="XDU68" s="76"/>
      <c r="XDV68" s="76"/>
      <c r="XDW68" s="76"/>
      <c r="XDX68" s="76"/>
      <c r="XDY68" s="76"/>
      <c r="XDZ68" s="76"/>
      <c r="XEA68" s="76"/>
      <c r="XEB68" s="76"/>
      <c r="XEC68" s="76"/>
      <c r="XED68" s="76"/>
      <c r="XEE68" s="76"/>
      <c r="XEF68" s="76"/>
      <c r="XEG68" s="76"/>
      <c r="XEH68" s="76"/>
      <c r="XEI68" s="76"/>
      <c r="XEJ68" s="76"/>
      <c r="XEK68" s="76"/>
      <c r="XEL68" s="76"/>
      <c r="XEM68" s="76"/>
      <c r="XEN68" s="76"/>
      <c r="XEO68" s="76"/>
      <c r="XEP68" s="76"/>
      <c r="XEQ68" s="76"/>
      <c r="XER68" s="76"/>
      <c r="XES68" s="76"/>
      <c r="XET68" s="76"/>
      <c r="XEU68" s="76"/>
      <c r="XEV68" s="76"/>
      <c r="XEW68" s="76"/>
      <c r="XEX68" s="76"/>
      <c r="XEY68" s="76"/>
      <c r="XEZ68" s="76"/>
      <c r="XFA68" s="76"/>
      <c r="XFB68" s="76"/>
      <c r="XFC68" s="76"/>
    </row>
    <row r="69" spans="1:16383" s="75" customFormat="1">
      <c r="A69" s="166" t="s">
        <v>256</v>
      </c>
      <c r="B69" s="93"/>
      <c r="C69" s="93"/>
      <c r="D69" s="93"/>
      <c r="E69" s="93"/>
      <c r="F69" s="93"/>
      <c r="G69" s="93"/>
      <c r="H69" s="93"/>
      <c r="I69" s="93"/>
      <c r="J69" s="93"/>
      <c r="K69" s="93"/>
      <c r="L69" s="76"/>
      <c r="M69" s="76"/>
      <c r="N69" s="76"/>
      <c r="O69" s="76"/>
      <c r="P69" s="76"/>
      <c r="Q69" s="76"/>
      <c r="R69" s="76"/>
      <c r="S69" s="76"/>
      <c r="T69" s="76"/>
      <c r="U69" s="76"/>
      <c r="V69" s="76"/>
      <c r="W69" s="76"/>
      <c r="X69" s="76"/>
      <c r="Y69" s="76"/>
      <c r="Z69" s="76"/>
      <c r="AA69" s="76"/>
      <c r="AB69" s="76"/>
      <c r="AC69" s="76"/>
      <c r="AD69" s="76"/>
      <c r="AE69" s="76"/>
      <c r="AF69" s="76"/>
      <c r="AG69" s="76"/>
      <c r="AH69" s="76"/>
      <c r="AI69" s="76"/>
      <c r="AJ69" s="76"/>
      <c r="AK69" s="76"/>
      <c r="AL69" s="76"/>
      <c r="AM69" s="76"/>
      <c r="AN69" s="76"/>
      <c r="AO69" s="76"/>
      <c r="AP69" s="76"/>
      <c r="AQ69" s="76"/>
      <c r="AR69" s="76"/>
      <c r="AS69" s="76"/>
      <c r="AT69" s="76"/>
      <c r="AU69" s="76"/>
      <c r="AV69" s="76"/>
      <c r="AW69" s="76"/>
      <c r="AX69" s="76"/>
      <c r="AY69" s="76"/>
      <c r="AZ69" s="76"/>
      <c r="BA69" s="76"/>
      <c r="BB69" s="76"/>
      <c r="BC69" s="76"/>
      <c r="BD69" s="76"/>
      <c r="BE69" s="76"/>
      <c r="BF69" s="76"/>
      <c r="BG69" s="76"/>
      <c r="BH69" s="76"/>
      <c r="BI69" s="76"/>
      <c r="BJ69" s="76"/>
      <c r="BK69" s="76"/>
      <c r="BL69" s="76"/>
      <c r="BM69" s="76"/>
      <c r="BN69" s="76"/>
      <c r="BO69" s="76"/>
      <c r="BP69" s="76"/>
      <c r="BQ69" s="76"/>
      <c r="BR69" s="76"/>
      <c r="BS69" s="76"/>
      <c r="BT69" s="76"/>
      <c r="BU69" s="76"/>
      <c r="BV69" s="76"/>
      <c r="BW69" s="76"/>
      <c r="BX69" s="76"/>
      <c r="BY69" s="76"/>
      <c r="BZ69" s="76"/>
      <c r="CA69" s="76"/>
      <c r="CB69" s="76"/>
      <c r="CC69" s="76"/>
      <c r="CD69" s="76"/>
      <c r="CE69" s="76"/>
      <c r="CF69" s="76"/>
      <c r="CG69" s="76"/>
      <c r="CH69" s="76"/>
      <c r="CI69" s="76"/>
      <c r="CJ69" s="76"/>
      <c r="CK69" s="76"/>
      <c r="CL69" s="76"/>
      <c r="CM69" s="76"/>
      <c r="CN69" s="76"/>
      <c r="CO69" s="76"/>
      <c r="CP69" s="76"/>
      <c r="CQ69" s="76"/>
      <c r="CR69" s="76"/>
      <c r="CS69" s="76"/>
      <c r="CT69" s="76"/>
      <c r="CU69" s="76"/>
      <c r="CV69" s="76"/>
      <c r="CW69" s="76"/>
      <c r="CX69" s="76"/>
      <c r="CY69" s="76"/>
      <c r="CZ69" s="76"/>
      <c r="DA69" s="76"/>
      <c r="DB69" s="76"/>
      <c r="DC69" s="76"/>
      <c r="DD69" s="76"/>
      <c r="DE69" s="76"/>
      <c r="DF69" s="76"/>
      <c r="DG69" s="76"/>
      <c r="DH69" s="76"/>
      <c r="DI69" s="76"/>
      <c r="DJ69" s="76"/>
      <c r="DK69" s="76"/>
      <c r="DL69" s="76"/>
      <c r="DM69" s="76"/>
      <c r="DN69" s="76"/>
      <c r="DO69" s="76"/>
      <c r="DP69" s="76"/>
      <c r="DQ69" s="76"/>
      <c r="DR69" s="76"/>
      <c r="DS69" s="76"/>
      <c r="DT69" s="76"/>
      <c r="DU69" s="76"/>
      <c r="DV69" s="76"/>
      <c r="DW69" s="76"/>
      <c r="DX69" s="76"/>
      <c r="DY69" s="76"/>
      <c r="DZ69" s="76"/>
      <c r="EA69" s="76"/>
      <c r="EB69" s="76"/>
      <c r="EC69" s="76"/>
      <c r="ED69" s="76"/>
      <c r="EE69" s="76"/>
      <c r="EF69" s="76"/>
      <c r="EG69" s="76"/>
      <c r="EH69" s="76"/>
      <c r="EI69" s="76"/>
      <c r="EJ69" s="76"/>
      <c r="EK69" s="76"/>
      <c r="EL69" s="76"/>
      <c r="EM69" s="76"/>
      <c r="EN69" s="76"/>
      <c r="EO69" s="76"/>
      <c r="EP69" s="76"/>
      <c r="EQ69" s="76"/>
      <c r="ER69" s="76"/>
      <c r="ES69" s="76"/>
      <c r="ET69" s="76"/>
      <c r="EU69" s="76"/>
      <c r="EV69" s="76"/>
      <c r="EW69" s="76"/>
      <c r="EX69" s="76"/>
      <c r="EY69" s="76"/>
      <c r="EZ69" s="76"/>
      <c r="FA69" s="76"/>
      <c r="FB69" s="76"/>
      <c r="FC69" s="76"/>
      <c r="FD69" s="76"/>
      <c r="FE69" s="76"/>
      <c r="FF69" s="76"/>
      <c r="FG69" s="76"/>
      <c r="FH69" s="76"/>
      <c r="FI69" s="76"/>
      <c r="FJ69" s="76"/>
      <c r="FK69" s="76"/>
      <c r="FL69" s="76"/>
      <c r="FM69" s="76"/>
      <c r="FN69" s="76"/>
      <c r="FO69" s="76"/>
      <c r="FP69" s="76"/>
      <c r="FQ69" s="76"/>
      <c r="FR69" s="76"/>
      <c r="FS69" s="76"/>
      <c r="FT69" s="76"/>
      <c r="FU69" s="76"/>
      <c r="FV69" s="76"/>
      <c r="FW69" s="76"/>
      <c r="FX69" s="76"/>
      <c r="FY69" s="76"/>
      <c r="FZ69" s="76"/>
      <c r="GA69" s="76"/>
      <c r="GB69" s="76"/>
      <c r="GC69" s="76"/>
      <c r="GD69" s="76"/>
      <c r="GE69" s="76"/>
      <c r="GF69" s="76"/>
      <c r="GG69" s="76"/>
      <c r="GH69" s="76"/>
      <c r="GI69" s="76"/>
      <c r="GJ69" s="76"/>
      <c r="GK69" s="76"/>
      <c r="GL69" s="76"/>
      <c r="GM69" s="76"/>
      <c r="GN69" s="76"/>
      <c r="GO69" s="76"/>
      <c r="GP69" s="76"/>
      <c r="GQ69" s="76"/>
      <c r="GR69" s="76"/>
      <c r="GS69" s="76"/>
      <c r="GT69" s="76"/>
      <c r="GU69" s="76"/>
      <c r="GV69" s="76"/>
      <c r="GW69" s="76"/>
      <c r="GX69" s="76"/>
      <c r="GY69" s="76"/>
      <c r="GZ69" s="76"/>
      <c r="HA69" s="76"/>
      <c r="HB69" s="76"/>
      <c r="HC69" s="76"/>
      <c r="HD69" s="76"/>
      <c r="HE69" s="76"/>
      <c r="HF69" s="76"/>
      <c r="HG69" s="76"/>
      <c r="HH69" s="76"/>
      <c r="HI69" s="76"/>
      <c r="HJ69" s="76"/>
      <c r="HK69" s="76"/>
      <c r="HL69" s="76"/>
      <c r="HM69" s="76"/>
      <c r="HN69" s="76"/>
      <c r="HO69" s="76"/>
      <c r="HP69" s="76"/>
      <c r="HQ69" s="76"/>
      <c r="HR69" s="76"/>
      <c r="HS69" s="76"/>
      <c r="HT69" s="76"/>
      <c r="HU69" s="76"/>
      <c r="HV69" s="76"/>
      <c r="HW69" s="76"/>
      <c r="HX69" s="76"/>
      <c r="HY69" s="76"/>
      <c r="HZ69" s="76"/>
      <c r="IA69" s="76"/>
      <c r="IB69" s="76"/>
      <c r="IC69" s="76"/>
      <c r="ID69" s="76"/>
      <c r="IE69" s="76"/>
      <c r="IF69" s="76"/>
      <c r="IG69" s="76"/>
      <c r="IH69" s="76"/>
      <c r="II69" s="76"/>
      <c r="IJ69" s="76"/>
      <c r="IK69" s="76"/>
      <c r="IL69" s="76"/>
      <c r="IM69" s="76"/>
      <c r="IN69" s="76"/>
      <c r="IO69" s="76"/>
      <c r="IP69" s="76"/>
      <c r="IQ69" s="76"/>
      <c r="IR69" s="76"/>
      <c r="IS69" s="76"/>
      <c r="IT69" s="76"/>
      <c r="IU69" s="76"/>
      <c r="IV69" s="76"/>
      <c r="IW69" s="76"/>
      <c r="IX69" s="76"/>
      <c r="IY69" s="76"/>
      <c r="IZ69" s="76"/>
      <c r="JA69" s="76"/>
      <c r="JB69" s="76"/>
      <c r="JC69" s="76"/>
      <c r="JD69" s="76"/>
      <c r="JE69" s="76"/>
      <c r="JF69" s="76"/>
      <c r="JG69" s="76"/>
      <c r="JH69" s="76"/>
      <c r="JI69" s="76"/>
      <c r="JJ69" s="76"/>
      <c r="JK69" s="76"/>
      <c r="JL69" s="76"/>
      <c r="JM69" s="76"/>
      <c r="JN69" s="76"/>
      <c r="JO69" s="76"/>
      <c r="JP69" s="76"/>
      <c r="JQ69" s="76"/>
      <c r="JR69" s="76"/>
      <c r="JS69" s="76"/>
      <c r="JT69" s="76"/>
      <c r="JU69" s="76"/>
      <c r="JV69" s="76"/>
      <c r="JW69" s="76"/>
      <c r="JX69" s="76"/>
      <c r="JY69" s="76"/>
      <c r="JZ69" s="76"/>
      <c r="KA69" s="76"/>
      <c r="KB69" s="76"/>
      <c r="KC69" s="76"/>
      <c r="KD69" s="76"/>
      <c r="KE69" s="76"/>
      <c r="KF69" s="76"/>
      <c r="KG69" s="76"/>
      <c r="KH69" s="76"/>
      <c r="KI69" s="76"/>
      <c r="KJ69" s="76"/>
      <c r="KK69" s="76"/>
      <c r="KL69" s="76"/>
      <c r="KM69" s="76"/>
      <c r="KN69" s="76"/>
      <c r="KO69" s="76"/>
      <c r="KP69" s="76"/>
      <c r="KQ69" s="76"/>
      <c r="KR69" s="76"/>
      <c r="KS69" s="76"/>
      <c r="KT69" s="76"/>
      <c r="KU69" s="76"/>
      <c r="KV69" s="76"/>
      <c r="KW69" s="76"/>
      <c r="KX69" s="76"/>
      <c r="KY69" s="76"/>
      <c r="KZ69" s="76"/>
      <c r="LA69" s="76"/>
      <c r="LB69" s="76"/>
      <c r="LC69" s="76"/>
      <c r="LD69" s="76"/>
      <c r="LE69" s="76"/>
      <c r="LF69" s="76"/>
      <c r="LG69" s="76"/>
      <c r="LH69" s="76"/>
      <c r="LI69" s="76"/>
      <c r="LJ69" s="76"/>
      <c r="LK69" s="76"/>
      <c r="LL69" s="76"/>
      <c r="LM69" s="76"/>
      <c r="LN69" s="76"/>
      <c r="LO69" s="76"/>
      <c r="LP69" s="76"/>
      <c r="LQ69" s="76"/>
      <c r="LR69" s="76"/>
      <c r="LS69" s="76"/>
      <c r="LT69" s="76"/>
      <c r="LU69" s="76"/>
      <c r="LV69" s="76"/>
      <c r="LW69" s="76"/>
      <c r="LX69" s="76"/>
      <c r="LY69" s="76"/>
      <c r="LZ69" s="76"/>
      <c r="MA69" s="76"/>
      <c r="MB69" s="76"/>
      <c r="MC69" s="76"/>
      <c r="MD69" s="76"/>
      <c r="ME69" s="76"/>
      <c r="MF69" s="76"/>
      <c r="MG69" s="76"/>
      <c r="MH69" s="76"/>
      <c r="MI69" s="76"/>
      <c r="MJ69" s="76"/>
      <c r="MK69" s="76"/>
      <c r="ML69" s="76"/>
      <c r="MM69" s="76"/>
      <c r="MN69" s="76"/>
      <c r="MO69" s="76"/>
      <c r="MP69" s="76"/>
      <c r="MQ69" s="76"/>
      <c r="MR69" s="76"/>
      <c r="MS69" s="76"/>
      <c r="MT69" s="76"/>
      <c r="MU69" s="76"/>
      <c r="MV69" s="76"/>
      <c r="MW69" s="76"/>
      <c r="MX69" s="76"/>
      <c r="MY69" s="76"/>
      <c r="MZ69" s="76"/>
      <c r="NA69" s="76"/>
      <c r="NB69" s="76"/>
      <c r="NC69" s="76"/>
      <c r="ND69" s="76"/>
      <c r="NE69" s="76"/>
      <c r="NF69" s="76"/>
      <c r="NG69" s="76"/>
      <c r="NH69" s="76"/>
      <c r="NI69" s="76"/>
      <c r="NJ69" s="76"/>
      <c r="NK69" s="76"/>
      <c r="NL69" s="76"/>
      <c r="NM69" s="76"/>
      <c r="NN69" s="76"/>
      <c r="NO69" s="76"/>
      <c r="NP69" s="76"/>
      <c r="NQ69" s="76"/>
      <c r="NR69" s="76"/>
      <c r="NS69" s="76"/>
      <c r="NT69" s="76"/>
      <c r="NU69" s="76"/>
      <c r="NV69" s="76"/>
      <c r="NW69" s="76"/>
      <c r="NX69" s="76"/>
      <c r="NY69" s="76"/>
      <c r="NZ69" s="76"/>
      <c r="OA69" s="76"/>
      <c r="OB69" s="76"/>
      <c r="OC69" s="76"/>
      <c r="OD69" s="76"/>
      <c r="OE69" s="76"/>
      <c r="OF69" s="76"/>
      <c r="OG69" s="76"/>
      <c r="OH69" s="76"/>
      <c r="OI69" s="76"/>
      <c r="OJ69" s="76"/>
      <c r="OK69" s="76"/>
      <c r="OL69" s="76"/>
      <c r="OM69" s="76"/>
      <c r="ON69" s="76"/>
      <c r="OO69" s="76"/>
      <c r="OP69" s="76"/>
      <c r="OQ69" s="76"/>
      <c r="OR69" s="76"/>
      <c r="OS69" s="76"/>
      <c r="OT69" s="76"/>
      <c r="OU69" s="76"/>
      <c r="OV69" s="76"/>
      <c r="OW69" s="76"/>
      <c r="OX69" s="76"/>
      <c r="OY69" s="76"/>
      <c r="OZ69" s="76"/>
      <c r="PA69" s="76"/>
      <c r="PB69" s="76"/>
      <c r="PC69" s="76"/>
      <c r="PD69" s="76"/>
      <c r="PE69" s="76"/>
      <c r="PF69" s="76"/>
      <c r="PG69" s="76"/>
      <c r="PH69" s="76"/>
      <c r="PI69" s="76"/>
      <c r="PJ69" s="76"/>
      <c r="PK69" s="76"/>
      <c r="PL69" s="76"/>
      <c r="PM69" s="76"/>
      <c r="PN69" s="76"/>
      <c r="PO69" s="76"/>
      <c r="PP69" s="76"/>
      <c r="PQ69" s="76"/>
      <c r="PR69" s="76"/>
      <c r="PS69" s="76"/>
      <c r="PT69" s="76"/>
      <c r="PU69" s="76"/>
      <c r="PV69" s="76"/>
      <c r="PW69" s="76"/>
      <c r="PX69" s="76"/>
      <c r="PY69" s="76"/>
      <c r="PZ69" s="76"/>
      <c r="QA69" s="76"/>
      <c r="QB69" s="76"/>
      <c r="QC69" s="76"/>
      <c r="QD69" s="76"/>
      <c r="QE69" s="76"/>
      <c r="QF69" s="76"/>
      <c r="QG69" s="76"/>
      <c r="QH69" s="76"/>
      <c r="QI69" s="76"/>
      <c r="QJ69" s="76"/>
      <c r="QK69" s="76"/>
      <c r="QL69" s="76"/>
      <c r="QM69" s="76"/>
      <c r="QN69" s="76"/>
      <c r="QO69" s="76"/>
      <c r="QP69" s="76"/>
      <c r="QQ69" s="76"/>
      <c r="QR69" s="76"/>
      <c r="QS69" s="76"/>
      <c r="QT69" s="76"/>
      <c r="QU69" s="76"/>
      <c r="QV69" s="76"/>
      <c r="QW69" s="76"/>
      <c r="QX69" s="76"/>
      <c r="QY69" s="76"/>
      <c r="QZ69" s="76"/>
      <c r="RA69" s="76"/>
      <c r="RB69" s="76"/>
      <c r="RC69" s="76"/>
      <c r="RD69" s="76"/>
      <c r="RE69" s="76"/>
      <c r="RF69" s="76"/>
      <c r="RG69" s="76"/>
      <c r="RH69" s="76"/>
      <c r="RI69" s="76"/>
      <c r="RJ69" s="76"/>
      <c r="RK69" s="76"/>
      <c r="RL69" s="76"/>
      <c r="RM69" s="76"/>
      <c r="RN69" s="76"/>
      <c r="RO69" s="76"/>
      <c r="RP69" s="76"/>
      <c r="RQ69" s="76"/>
      <c r="RR69" s="76"/>
      <c r="RS69" s="76"/>
      <c r="RT69" s="76"/>
      <c r="RU69" s="76"/>
      <c r="RV69" s="76"/>
      <c r="RW69" s="76"/>
      <c r="RX69" s="76"/>
      <c r="RY69" s="76"/>
      <c r="RZ69" s="76"/>
      <c r="SA69" s="76"/>
      <c r="SB69" s="76"/>
      <c r="SC69" s="76"/>
      <c r="SD69" s="76"/>
      <c r="SE69" s="76"/>
      <c r="SF69" s="76"/>
      <c r="SG69" s="76"/>
      <c r="SH69" s="76"/>
      <c r="SI69" s="76"/>
      <c r="SJ69" s="76"/>
      <c r="SK69" s="76"/>
      <c r="SL69" s="76"/>
      <c r="SM69" s="76"/>
      <c r="SN69" s="76"/>
      <c r="SO69" s="76"/>
      <c r="SP69" s="76"/>
      <c r="SQ69" s="76"/>
      <c r="SR69" s="76"/>
      <c r="SS69" s="76"/>
      <c r="ST69" s="76"/>
      <c r="SU69" s="76"/>
      <c r="SV69" s="76"/>
      <c r="SW69" s="76"/>
      <c r="SX69" s="76"/>
      <c r="SY69" s="76"/>
      <c r="SZ69" s="76"/>
      <c r="TA69" s="76"/>
      <c r="TB69" s="76"/>
      <c r="TC69" s="76"/>
      <c r="TD69" s="76"/>
      <c r="TE69" s="76"/>
      <c r="TF69" s="76"/>
      <c r="TG69" s="76"/>
      <c r="TH69" s="76"/>
      <c r="TI69" s="76"/>
      <c r="TJ69" s="76"/>
      <c r="TK69" s="76"/>
      <c r="TL69" s="76"/>
      <c r="TM69" s="76"/>
      <c r="TN69" s="76"/>
      <c r="TO69" s="76"/>
      <c r="TP69" s="76"/>
      <c r="TQ69" s="76"/>
      <c r="TR69" s="76"/>
      <c r="TS69" s="76"/>
      <c r="TT69" s="76"/>
      <c r="TU69" s="76"/>
      <c r="TV69" s="76"/>
      <c r="TW69" s="76"/>
      <c r="TX69" s="76"/>
      <c r="TY69" s="76"/>
      <c r="TZ69" s="76"/>
      <c r="UA69" s="76"/>
      <c r="UB69" s="76"/>
      <c r="UC69" s="76"/>
      <c r="UD69" s="76"/>
      <c r="UE69" s="76"/>
      <c r="UF69" s="76"/>
      <c r="UG69" s="76"/>
      <c r="UH69" s="76"/>
      <c r="UI69" s="76"/>
      <c r="UJ69" s="76"/>
      <c r="UK69" s="76"/>
      <c r="UL69" s="76"/>
      <c r="UM69" s="76"/>
      <c r="UN69" s="76"/>
      <c r="UO69" s="76"/>
      <c r="UP69" s="76"/>
      <c r="UQ69" s="76"/>
      <c r="UR69" s="76"/>
      <c r="US69" s="76"/>
      <c r="UT69" s="76"/>
      <c r="UU69" s="76"/>
      <c r="UV69" s="76"/>
      <c r="UW69" s="76"/>
      <c r="UX69" s="76"/>
      <c r="UY69" s="76"/>
      <c r="UZ69" s="76"/>
      <c r="VA69" s="76"/>
      <c r="VB69" s="76"/>
      <c r="VC69" s="76"/>
      <c r="VD69" s="76"/>
      <c r="VE69" s="76"/>
      <c r="VF69" s="76"/>
      <c r="VG69" s="76"/>
      <c r="VH69" s="76"/>
      <c r="VI69" s="76"/>
      <c r="VJ69" s="76"/>
      <c r="VK69" s="76"/>
      <c r="VL69" s="76"/>
      <c r="VM69" s="76"/>
      <c r="VN69" s="76"/>
      <c r="VO69" s="76"/>
      <c r="VP69" s="76"/>
      <c r="VQ69" s="76"/>
      <c r="VR69" s="76"/>
      <c r="VS69" s="76"/>
      <c r="VT69" s="76"/>
      <c r="VU69" s="76"/>
      <c r="VV69" s="76"/>
      <c r="VW69" s="76"/>
      <c r="VX69" s="76"/>
      <c r="VY69" s="76"/>
      <c r="VZ69" s="76"/>
      <c r="WA69" s="76"/>
      <c r="WB69" s="76"/>
      <c r="WC69" s="76"/>
      <c r="WD69" s="76"/>
      <c r="WE69" s="76"/>
      <c r="WF69" s="76"/>
      <c r="WG69" s="76"/>
      <c r="WH69" s="76"/>
      <c r="WI69" s="76"/>
      <c r="WJ69" s="76"/>
      <c r="WK69" s="76"/>
      <c r="WL69" s="76"/>
      <c r="WM69" s="76"/>
      <c r="WN69" s="76"/>
      <c r="WO69" s="76"/>
      <c r="WP69" s="76"/>
      <c r="WQ69" s="76"/>
      <c r="WR69" s="76"/>
      <c r="WS69" s="76"/>
      <c r="WT69" s="76"/>
      <c r="WU69" s="76"/>
      <c r="WV69" s="76"/>
      <c r="WW69" s="76"/>
      <c r="WX69" s="76"/>
      <c r="WY69" s="76"/>
      <c r="WZ69" s="76"/>
      <c r="XA69" s="76"/>
      <c r="XB69" s="76"/>
      <c r="XC69" s="76"/>
      <c r="XD69" s="76"/>
      <c r="XE69" s="76"/>
      <c r="XF69" s="76"/>
      <c r="XG69" s="76"/>
      <c r="XH69" s="76"/>
      <c r="XI69" s="76"/>
      <c r="XJ69" s="76"/>
      <c r="XK69" s="76"/>
      <c r="XL69" s="76"/>
      <c r="XM69" s="76"/>
      <c r="XN69" s="76"/>
      <c r="XO69" s="76"/>
      <c r="XP69" s="76"/>
      <c r="XQ69" s="76"/>
      <c r="XR69" s="76"/>
      <c r="XS69" s="76"/>
      <c r="XT69" s="76"/>
      <c r="XU69" s="76"/>
      <c r="XV69" s="76"/>
      <c r="XW69" s="76"/>
      <c r="XX69" s="76"/>
      <c r="XY69" s="76"/>
      <c r="XZ69" s="76"/>
      <c r="YA69" s="76"/>
      <c r="YB69" s="76"/>
      <c r="YC69" s="76"/>
      <c r="YD69" s="76"/>
      <c r="YE69" s="76"/>
      <c r="YF69" s="76"/>
      <c r="YG69" s="76"/>
      <c r="YH69" s="76"/>
      <c r="YI69" s="76"/>
      <c r="YJ69" s="76"/>
      <c r="YK69" s="76"/>
      <c r="YL69" s="76"/>
      <c r="YM69" s="76"/>
      <c r="YN69" s="76"/>
      <c r="YO69" s="76"/>
      <c r="YP69" s="76"/>
      <c r="YQ69" s="76"/>
      <c r="YR69" s="76"/>
      <c r="YS69" s="76"/>
      <c r="YT69" s="76"/>
      <c r="YU69" s="76"/>
      <c r="YV69" s="76"/>
      <c r="YW69" s="76"/>
      <c r="YX69" s="76"/>
      <c r="YY69" s="76"/>
      <c r="YZ69" s="76"/>
      <c r="ZA69" s="76"/>
      <c r="ZB69" s="76"/>
      <c r="ZC69" s="76"/>
      <c r="ZD69" s="76"/>
      <c r="ZE69" s="76"/>
      <c r="ZF69" s="76"/>
      <c r="ZG69" s="76"/>
      <c r="ZH69" s="76"/>
      <c r="ZI69" s="76"/>
      <c r="ZJ69" s="76"/>
      <c r="ZK69" s="76"/>
      <c r="ZL69" s="76"/>
      <c r="ZM69" s="76"/>
      <c r="ZN69" s="76"/>
      <c r="ZO69" s="76"/>
      <c r="ZP69" s="76"/>
      <c r="ZQ69" s="76"/>
      <c r="ZR69" s="76"/>
      <c r="ZS69" s="76"/>
      <c r="ZT69" s="76"/>
      <c r="ZU69" s="76"/>
      <c r="ZV69" s="76"/>
      <c r="ZW69" s="76"/>
      <c r="ZX69" s="76"/>
      <c r="ZY69" s="76"/>
      <c r="ZZ69" s="76"/>
      <c r="AAA69" s="76"/>
      <c r="AAB69" s="76"/>
      <c r="AAC69" s="76"/>
      <c r="AAD69" s="76"/>
      <c r="AAE69" s="76"/>
      <c r="AAF69" s="76"/>
      <c r="AAG69" s="76"/>
      <c r="AAH69" s="76"/>
      <c r="AAI69" s="76"/>
      <c r="AAJ69" s="76"/>
      <c r="AAK69" s="76"/>
      <c r="AAL69" s="76"/>
      <c r="AAM69" s="76"/>
      <c r="AAN69" s="76"/>
      <c r="AAO69" s="76"/>
      <c r="AAP69" s="76"/>
      <c r="AAQ69" s="76"/>
      <c r="AAR69" s="76"/>
      <c r="AAS69" s="76"/>
      <c r="AAT69" s="76"/>
      <c r="AAU69" s="76"/>
      <c r="AAV69" s="76"/>
      <c r="AAW69" s="76"/>
      <c r="AAX69" s="76"/>
      <c r="AAY69" s="76"/>
      <c r="AAZ69" s="76"/>
      <c r="ABA69" s="76"/>
      <c r="ABB69" s="76"/>
      <c r="ABC69" s="76"/>
      <c r="ABD69" s="76"/>
      <c r="ABE69" s="76"/>
      <c r="ABF69" s="76"/>
      <c r="ABG69" s="76"/>
      <c r="ABH69" s="76"/>
      <c r="ABI69" s="76"/>
      <c r="ABJ69" s="76"/>
      <c r="ABK69" s="76"/>
      <c r="ABL69" s="76"/>
      <c r="ABM69" s="76"/>
      <c r="ABN69" s="76"/>
      <c r="ABO69" s="76"/>
      <c r="ABP69" s="76"/>
      <c r="ABQ69" s="76"/>
      <c r="ABR69" s="76"/>
      <c r="ABS69" s="76"/>
      <c r="ABT69" s="76"/>
      <c r="ABU69" s="76"/>
      <c r="ABV69" s="76"/>
      <c r="ABW69" s="76"/>
      <c r="ABX69" s="76"/>
      <c r="ABY69" s="76"/>
      <c r="ABZ69" s="76"/>
      <c r="ACA69" s="76"/>
      <c r="ACB69" s="76"/>
      <c r="ACC69" s="76"/>
      <c r="ACD69" s="76"/>
      <c r="ACE69" s="76"/>
      <c r="ACF69" s="76"/>
      <c r="ACG69" s="76"/>
      <c r="ACH69" s="76"/>
      <c r="ACI69" s="76"/>
      <c r="ACJ69" s="76"/>
      <c r="ACK69" s="76"/>
      <c r="ACL69" s="76"/>
      <c r="ACM69" s="76"/>
      <c r="ACN69" s="76"/>
      <c r="ACO69" s="76"/>
      <c r="ACP69" s="76"/>
      <c r="ACQ69" s="76"/>
      <c r="ACR69" s="76"/>
      <c r="ACS69" s="76"/>
      <c r="ACT69" s="76"/>
      <c r="ACU69" s="76"/>
      <c r="ACV69" s="76"/>
      <c r="ACW69" s="76"/>
      <c r="ACX69" s="76"/>
      <c r="ACY69" s="76"/>
      <c r="ACZ69" s="76"/>
      <c r="ADA69" s="76"/>
      <c r="ADB69" s="76"/>
      <c r="ADC69" s="76"/>
      <c r="ADD69" s="76"/>
      <c r="ADE69" s="76"/>
      <c r="ADF69" s="76"/>
      <c r="ADG69" s="76"/>
      <c r="ADH69" s="76"/>
      <c r="ADI69" s="76"/>
      <c r="ADJ69" s="76"/>
      <c r="ADK69" s="76"/>
      <c r="ADL69" s="76"/>
      <c r="ADM69" s="76"/>
      <c r="ADN69" s="76"/>
      <c r="ADO69" s="76"/>
      <c r="ADP69" s="76"/>
      <c r="ADQ69" s="76"/>
      <c r="ADR69" s="76"/>
      <c r="ADS69" s="76"/>
      <c r="ADT69" s="76"/>
      <c r="ADU69" s="76"/>
      <c r="ADV69" s="76"/>
      <c r="ADW69" s="76"/>
      <c r="ADX69" s="76"/>
      <c r="ADY69" s="76"/>
      <c r="ADZ69" s="76"/>
      <c r="AEA69" s="76"/>
      <c r="AEB69" s="76"/>
      <c r="AEC69" s="76"/>
      <c r="AED69" s="76"/>
      <c r="AEE69" s="76"/>
      <c r="AEF69" s="76"/>
      <c r="AEG69" s="76"/>
      <c r="AEH69" s="76"/>
      <c r="AEI69" s="76"/>
      <c r="AEJ69" s="76"/>
      <c r="AEK69" s="76"/>
      <c r="AEL69" s="76"/>
      <c r="AEM69" s="76"/>
      <c r="AEN69" s="76"/>
      <c r="AEO69" s="76"/>
      <c r="AEP69" s="76"/>
      <c r="AEQ69" s="76"/>
      <c r="AER69" s="76"/>
      <c r="AES69" s="76"/>
      <c r="AET69" s="76"/>
      <c r="AEU69" s="76"/>
      <c r="AEV69" s="76"/>
      <c r="AEW69" s="76"/>
      <c r="AEX69" s="76"/>
      <c r="AEY69" s="76"/>
      <c r="AEZ69" s="76"/>
      <c r="AFA69" s="76"/>
      <c r="AFB69" s="76"/>
      <c r="AFC69" s="76"/>
      <c r="AFD69" s="76"/>
      <c r="AFE69" s="76"/>
      <c r="AFF69" s="76"/>
      <c r="AFG69" s="76"/>
      <c r="AFH69" s="76"/>
      <c r="AFI69" s="76"/>
      <c r="AFJ69" s="76"/>
      <c r="AFK69" s="76"/>
      <c r="AFL69" s="76"/>
      <c r="AFM69" s="76"/>
      <c r="AFN69" s="76"/>
      <c r="AFO69" s="76"/>
      <c r="AFP69" s="76"/>
      <c r="AFQ69" s="76"/>
      <c r="AFR69" s="76"/>
      <c r="AFS69" s="76"/>
      <c r="AFT69" s="76"/>
      <c r="AFU69" s="76"/>
      <c r="AFV69" s="76"/>
      <c r="AFW69" s="76"/>
      <c r="AFX69" s="76"/>
      <c r="AFY69" s="76"/>
      <c r="AFZ69" s="76"/>
      <c r="AGA69" s="76"/>
      <c r="AGB69" s="76"/>
      <c r="AGC69" s="76"/>
      <c r="AGD69" s="76"/>
      <c r="AGE69" s="76"/>
      <c r="AGF69" s="76"/>
      <c r="AGG69" s="76"/>
      <c r="AGH69" s="76"/>
      <c r="AGI69" s="76"/>
      <c r="AGJ69" s="76"/>
      <c r="AGK69" s="76"/>
      <c r="AGL69" s="76"/>
      <c r="AGM69" s="76"/>
      <c r="AGN69" s="76"/>
      <c r="AGO69" s="76"/>
      <c r="AGP69" s="76"/>
      <c r="AGQ69" s="76"/>
      <c r="AGR69" s="76"/>
      <c r="AGS69" s="76"/>
      <c r="AGT69" s="76"/>
      <c r="AGU69" s="76"/>
      <c r="AGV69" s="76"/>
      <c r="AGW69" s="76"/>
      <c r="AGX69" s="76"/>
      <c r="AGY69" s="76"/>
      <c r="AGZ69" s="76"/>
      <c r="AHA69" s="76"/>
      <c r="AHB69" s="76"/>
      <c r="AHC69" s="76"/>
      <c r="AHD69" s="76"/>
      <c r="AHE69" s="76"/>
      <c r="AHF69" s="76"/>
      <c r="AHG69" s="76"/>
      <c r="AHH69" s="76"/>
      <c r="AHI69" s="76"/>
      <c r="AHJ69" s="76"/>
      <c r="AHK69" s="76"/>
      <c r="AHL69" s="76"/>
      <c r="AHM69" s="76"/>
      <c r="AHN69" s="76"/>
      <c r="AHO69" s="76"/>
      <c r="AHP69" s="76"/>
      <c r="AHQ69" s="76"/>
      <c r="AHR69" s="76"/>
      <c r="AHS69" s="76"/>
      <c r="AHT69" s="76"/>
      <c r="AHU69" s="76"/>
      <c r="AHV69" s="76"/>
      <c r="AHW69" s="76"/>
      <c r="AHX69" s="76"/>
      <c r="AHY69" s="76"/>
      <c r="AHZ69" s="76"/>
      <c r="AIA69" s="76"/>
      <c r="AIB69" s="76"/>
      <c r="AIC69" s="76"/>
      <c r="AID69" s="76"/>
      <c r="AIE69" s="76"/>
      <c r="AIF69" s="76"/>
      <c r="AIG69" s="76"/>
      <c r="AIH69" s="76"/>
      <c r="AII69" s="76"/>
      <c r="AIJ69" s="76"/>
      <c r="AIK69" s="76"/>
      <c r="AIL69" s="76"/>
      <c r="AIM69" s="76"/>
      <c r="AIN69" s="76"/>
      <c r="AIO69" s="76"/>
      <c r="AIP69" s="76"/>
      <c r="AIQ69" s="76"/>
      <c r="AIR69" s="76"/>
      <c r="AIS69" s="76"/>
      <c r="AIT69" s="76"/>
      <c r="AIU69" s="76"/>
      <c r="AIV69" s="76"/>
      <c r="AIW69" s="76"/>
      <c r="AIX69" s="76"/>
      <c r="AIY69" s="76"/>
      <c r="AIZ69" s="76"/>
      <c r="AJA69" s="76"/>
      <c r="AJB69" s="76"/>
      <c r="AJC69" s="76"/>
      <c r="AJD69" s="76"/>
      <c r="AJE69" s="76"/>
      <c r="AJF69" s="76"/>
      <c r="AJG69" s="76"/>
      <c r="AJH69" s="76"/>
      <c r="AJI69" s="76"/>
      <c r="AJJ69" s="76"/>
      <c r="AJK69" s="76"/>
      <c r="AJL69" s="76"/>
      <c r="AJM69" s="76"/>
      <c r="AJN69" s="76"/>
      <c r="AJO69" s="76"/>
      <c r="AJP69" s="76"/>
      <c r="AJQ69" s="76"/>
      <c r="AJR69" s="76"/>
      <c r="AJS69" s="76"/>
      <c r="AJT69" s="76"/>
      <c r="AJU69" s="76"/>
      <c r="AJV69" s="76"/>
      <c r="AJW69" s="76"/>
      <c r="AJX69" s="76"/>
      <c r="AJY69" s="76"/>
      <c r="AJZ69" s="76"/>
      <c r="AKA69" s="76"/>
      <c r="AKB69" s="76"/>
      <c r="AKC69" s="76"/>
      <c r="AKD69" s="76"/>
      <c r="AKE69" s="76"/>
      <c r="AKF69" s="76"/>
      <c r="AKG69" s="76"/>
      <c r="AKH69" s="76"/>
      <c r="AKI69" s="76"/>
      <c r="AKJ69" s="76"/>
      <c r="AKK69" s="76"/>
      <c r="AKL69" s="76"/>
      <c r="AKM69" s="76"/>
      <c r="AKN69" s="76"/>
      <c r="AKO69" s="76"/>
      <c r="AKP69" s="76"/>
      <c r="AKQ69" s="76"/>
      <c r="AKR69" s="76"/>
      <c r="AKS69" s="76"/>
      <c r="AKT69" s="76"/>
      <c r="AKU69" s="76"/>
      <c r="AKV69" s="76"/>
      <c r="AKW69" s="76"/>
      <c r="AKX69" s="76"/>
      <c r="AKY69" s="76"/>
      <c r="AKZ69" s="76"/>
      <c r="ALA69" s="76"/>
      <c r="ALB69" s="76"/>
      <c r="ALC69" s="76"/>
      <c r="ALD69" s="76"/>
      <c r="ALE69" s="76"/>
      <c r="ALF69" s="76"/>
      <c r="ALG69" s="76"/>
      <c r="ALH69" s="76"/>
      <c r="ALI69" s="76"/>
      <c r="ALJ69" s="76"/>
      <c r="ALK69" s="76"/>
      <c r="ALL69" s="76"/>
      <c r="ALM69" s="76"/>
      <c r="ALN69" s="76"/>
      <c r="ALO69" s="76"/>
      <c r="ALP69" s="76"/>
      <c r="ALQ69" s="76"/>
      <c r="ALR69" s="76"/>
      <c r="ALS69" s="76"/>
      <c r="ALT69" s="76"/>
      <c r="ALU69" s="76"/>
      <c r="ALV69" s="76"/>
      <c r="ALW69" s="76"/>
      <c r="ALX69" s="76"/>
      <c r="ALY69" s="76"/>
      <c r="ALZ69" s="76"/>
      <c r="AMA69" s="76"/>
      <c r="AMB69" s="76"/>
      <c r="AMC69" s="76"/>
      <c r="AMD69" s="76"/>
      <c r="AME69" s="76"/>
      <c r="AMF69" s="76"/>
      <c r="AMG69" s="76"/>
      <c r="AMH69" s="76"/>
      <c r="AMI69" s="76"/>
      <c r="AMJ69" s="76"/>
      <c r="AMK69" s="76"/>
      <c r="AML69" s="76"/>
      <c r="AMM69" s="76"/>
      <c r="AMN69" s="76"/>
      <c r="AMO69" s="76"/>
      <c r="AMP69" s="76"/>
      <c r="AMQ69" s="76"/>
      <c r="AMR69" s="76"/>
      <c r="AMS69" s="76"/>
      <c r="AMT69" s="76"/>
      <c r="AMU69" s="76"/>
      <c r="AMV69" s="76"/>
      <c r="AMW69" s="76"/>
      <c r="AMX69" s="76"/>
      <c r="AMY69" s="76"/>
      <c r="AMZ69" s="76"/>
      <c r="ANA69" s="76"/>
      <c r="ANB69" s="76"/>
      <c r="ANC69" s="76"/>
      <c r="AND69" s="76"/>
      <c r="ANE69" s="76"/>
      <c r="ANF69" s="76"/>
      <c r="ANG69" s="76"/>
      <c r="ANH69" s="76"/>
      <c r="ANI69" s="76"/>
      <c r="ANJ69" s="76"/>
      <c r="ANK69" s="76"/>
      <c r="ANL69" s="76"/>
      <c r="ANM69" s="76"/>
      <c r="ANN69" s="76"/>
      <c r="ANO69" s="76"/>
      <c r="ANP69" s="76"/>
      <c r="ANQ69" s="76"/>
      <c r="ANR69" s="76"/>
      <c r="ANS69" s="76"/>
      <c r="ANT69" s="76"/>
      <c r="ANU69" s="76"/>
      <c r="ANV69" s="76"/>
      <c r="ANW69" s="76"/>
      <c r="ANX69" s="76"/>
      <c r="ANY69" s="76"/>
      <c r="ANZ69" s="76"/>
      <c r="AOA69" s="76"/>
      <c r="AOB69" s="76"/>
      <c r="AOC69" s="76"/>
      <c r="AOD69" s="76"/>
      <c r="AOE69" s="76"/>
      <c r="AOF69" s="76"/>
      <c r="AOG69" s="76"/>
      <c r="AOH69" s="76"/>
      <c r="AOI69" s="76"/>
      <c r="AOJ69" s="76"/>
      <c r="AOK69" s="76"/>
      <c r="AOL69" s="76"/>
      <c r="AOM69" s="76"/>
      <c r="AON69" s="76"/>
      <c r="AOO69" s="76"/>
      <c r="AOP69" s="76"/>
      <c r="AOQ69" s="76"/>
      <c r="AOR69" s="76"/>
      <c r="AOS69" s="76"/>
      <c r="AOT69" s="76"/>
      <c r="AOU69" s="76"/>
      <c r="AOV69" s="76"/>
      <c r="AOW69" s="76"/>
      <c r="AOX69" s="76"/>
      <c r="AOY69" s="76"/>
      <c r="AOZ69" s="76"/>
      <c r="APA69" s="76"/>
      <c r="APB69" s="76"/>
      <c r="APC69" s="76"/>
      <c r="APD69" s="76"/>
      <c r="APE69" s="76"/>
      <c r="APF69" s="76"/>
      <c r="APG69" s="76"/>
      <c r="APH69" s="76"/>
      <c r="API69" s="76"/>
      <c r="APJ69" s="76"/>
      <c r="APK69" s="76"/>
      <c r="APL69" s="76"/>
      <c r="APM69" s="76"/>
      <c r="APN69" s="76"/>
      <c r="APO69" s="76"/>
      <c r="APP69" s="76"/>
      <c r="APQ69" s="76"/>
      <c r="APR69" s="76"/>
      <c r="APS69" s="76"/>
      <c r="APT69" s="76"/>
      <c r="APU69" s="76"/>
      <c r="APV69" s="76"/>
      <c r="APW69" s="76"/>
      <c r="APX69" s="76"/>
      <c r="APY69" s="76"/>
      <c r="APZ69" s="76"/>
      <c r="AQA69" s="76"/>
      <c r="AQB69" s="76"/>
      <c r="AQC69" s="76"/>
      <c r="AQD69" s="76"/>
      <c r="AQE69" s="76"/>
      <c r="AQF69" s="76"/>
      <c r="AQG69" s="76"/>
      <c r="AQH69" s="76"/>
      <c r="AQI69" s="76"/>
      <c r="AQJ69" s="76"/>
      <c r="AQK69" s="76"/>
      <c r="AQL69" s="76"/>
      <c r="AQM69" s="76"/>
      <c r="AQN69" s="76"/>
      <c r="AQO69" s="76"/>
      <c r="AQP69" s="76"/>
      <c r="AQQ69" s="76"/>
      <c r="AQR69" s="76"/>
      <c r="AQS69" s="76"/>
      <c r="AQT69" s="76"/>
      <c r="AQU69" s="76"/>
      <c r="AQV69" s="76"/>
      <c r="AQW69" s="76"/>
      <c r="AQX69" s="76"/>
      <c r="AQY69" s="76"/>
      <c r="AQZ69" s="76"/>
      <c r="ARA69" s="76"/>
      <c r="ARB69" s="76"/>
      <c r="ARC69" s="76"/>
      <c r="ARD69" s="76"/>
      <c r="ARE69" s="76"/>
      <c r="ARF69" s="76"/>
      <c r="ARG69" s="76"/>
      <c r="ARH69" s="76"/>
      <c r="ARI69" s="76"/>
      <c r="ARJ69" s="76"/>
      <c r="ARK69" s="76"/>
      <c r="ARL69" s="76"/>
      <c r="ARM69" s="76"/>
      <c r="ARN69" s="76"/>
      <c r="ARO69" s="76"/>
      <c r="ARP69" s="76"/>
      <c r="ARQ69" s="76"/>
      <c r="ARR69" s="76"/>
      <c r="ARS69" s="76"/>
      <c r="ART69" s="76"/>
      <c r="ARU69" s="76"/>
      <c r="ARV69" s="76"/>
      <c r="ARW69" s="76"/>
      <c r="ARX69" s="76"/>
      <c r="ARY69" s="76"/>
      <c r="ARZ69" s="76"/>
      <c r="ASA69" s="76"/>
      <c r="ASB69" s="76"/>
      <c r="ASC69" s="76"/>
      <c r="ASD69" s="76"/>
      <c r="ASE69" s="76"/>
      <c r="ASF69" s="76"/>
      <c r="ASG69" s="76"/>
      <c r="ASH69" s="76"/>
      <c r="ASI69" s="76"/>
      <c r="ASJ69" s="76"/>
      <c r="ASK69" s="76"/>
      <c r="ASL69" s="76"/>
      <c r="ASM69" s="76"/>
      <c r="ASN69" s="76"/>
      <c r="ASO69" s="76"/>
      <c r="ASP69" s="76"/>
      <c r="ASQ69" s="76"/>
      <c r="ASR69" s="76"/>
      <c r="ASS69" s="76"/>
      <c r="AST69" s="76"/>
      <c r="ASU69" s="76"/>
      <c r="ASV69" s="76"/>
      <c r="ASW69" s="76"/>
      <c r="ASX69" s="76"/>
      <c r="ASY69" s="76"/>
      <c r="ASZ69" s="76"/>
      <c r="ATA69" s="76"/>
      <c r="ATB69" s="76"/>
      <c r="ATC69" s="76"/>
      <c r="ATD69" s="76"/>
      <c r="ATE69" s="76"/>
      <c r="ATF69" s="76"/>
      <c r="ATG69" s="76"/>
      <c r="ATH69" s="76"/>
      <c r="ATI69" s="76"/>
      <c r="ATJ69" s="76"/>
      <c r="ATK69" s="76"/>
      <c r="ATL69" s="76"/>
      <c r="ATM69" s="76"/>
      <c r="ATN69" s="76"/>
      <c r="ATO69" s="76"/>
      <c r="ATP69" s="76"/>
      <c r="ATQ69" s="76"/>
      <c r="ATR69" s="76"/>
      <c r="ATS69" s="76"/>
      <c r="ATT69" s="76"/>
      <c r="ATU69" s="76"/>
      <c r="ATV69" s="76"/>
      <c r="ATW69" s="76"/>
      <c r="ATX69" s="76"/>
      <c r="ATY69" s="76"/>
      <c r="ATZ69" s="76"/>
      <c r="AUA69" s="76"/>
      <c r="AUB69" s="76"/>
      <c r="AUC69" s="76"/>
      <c r="AUD69" s="76"/>
      <c r="AUE69" s="76"/>
      <c r="AUF69" s="76"/>
      <c r="AUG69" s="76"/>
      <c r="AUH69" s="76"/>
      <c r="AUI69" s="76"/>
      <c r="AUJ69" s="76"/>
      <c r="AUK69" s="76"/>
      <c r="AUL69" s="76"/>
      <c r="AUM69" s="76"/>
      <c r="AUN69" s="76"/>
      <c r="AUO69" s="76"/>
      <c r="AUP69" s="76"/>
      <c r="AUQ69" s="76"/>
      <c r="AUR69" s="76"/>
      <c r="AUS69" s="76"/>
      <c r="AUT69" s="76"/>
      <c r="AUU69" s="76"/>
      <c r="AUV69" s="76"/>
      <c r="AUW69" s="76"/>
      <c r="AUX69" s="76"/>
      <c r="AUY69" s="76"/>
      <c r="AUZ69" s="76"/>
      <c r="AVA69" s="76"/>
      <c r="AVB69" s="76"/>
      <c r="AVC69" s="76"/>
      <c r="AVD69" s="76"/>
      <c r="AVE69" s="76"/>
      <c r="AVF69" s="76"/>
      <c r="AVG69" s="76"/>
      <c r="AVH69" s="76"/>
      <c r="AVI69" s="76"/>
      <c r="AVJ69" s="76"/>
      <c r="AVK69" s="76"/>
      <c r="AVL69" s="76"/>
      <c r="AVM69" s="76"/>
      <c r="AVN69" s="76"/>
      <c r="AVO69" s="76"/>
      <c r="AVP69" s="76"/>
      <c r="AVQ69" s="76"/>
      <c r="AVR69" s="76"/>
      <c r="AVS69" s="76"/>
      <c r="AVT69" s="76"/>
      <c r="AVU69" s="76"/>
      <c r="AVV69" s="76"/>
      <c r="AVW69" s="76"/>
      <c r="AVX69" s="76"/>
      <c r="AVY69" s="76"/>
      <c r="AVZ69" s="76"/>
      <c r="AWA69" s="76"/>
      <c r="AWB69" s="76"/>
      <c r="AWC69" s="76"/>
      <c r="AWD69" s="76"/>
      <c r="AWE69" s="76"/>
      <c r="AWF69" s="76"/>
      <c r="AWG69" s="76"/>
      <c r="AWH69" s="76"/>
      <c r="AWI69" s="76"/>
      <c r="AWJ69" s="76"/>
      <c r="AWK69" s="76"/>
      <c r="AWL69" s="76"/>
      <c r="AWM69" s="76"/>
      <c r="AWN69" s="76"/>
      <c r="AWO69" s="76"/>
      <c r="AWP69" s="76"/>
      <c r="AWQ69" s="76"/>
      <c r="AWR69" s="76"/>
      <c r="AWS69" s="76"/>
      <c r="AWT69" s="76"/>
      <c r="AWU69" s="76"/>
      <c r="AWV69" s="76"/>
      <c r="AWW69" s="76"/>
      <c r="AWX69" s="76"/>
      <c r="AWY69" s="76"/>
      <c r="AWZ69" s="76"/>
      <c r="AXA69" s="76"/>
      <c r="AXB69" s="76"/>
      <c r="AXC69" s="76"/>
      <c r="AXD69" s="76"/>
      <c r="AXE69" s="76"/>
      <c r="AXF69" s="76"/>
      <c r="AXG69" s="76"/>
      <c r="AXH69" s="76"/>
      <c r="AXI69" s="76"/>
      <c r="AXJ69" s="76"/>
      <c r="AXK69" s="76"/>
      <c r="AXL69" s="76"/>
      <c r="AXM69" s="76"/>
      <c r="AXN69" s="76"/>
      <c r="AXO69" s="76"/>
      <c r="AXP69" s="76"/>
      <c r="AXQ69" s="76"/>
      <c r="AXR69" s="76"/>
      <c r="AXS69" s="76"/>
      <c r="AXT69" s="76"/>
      <c r="AXU69" s="76"/>
      <c r="AXV69" s="76"/>
      <c r="AXW69" s="76"/>
      <c r="AXX69" s="76"/>
      <c r="AXY69" s="76"/>
      <c r="AXZ69" s="76"/>
      <c r="AYA69" s="76"/>
      <c r="AYB69" s="76"/>
      <c r="AYC69" s="76"/>
      <c r="AYD69" s="76"/>
      <c r="AYE69" s="76"/>
      <c r="AYF69" s="76"/>
      <c r="AYG69" s="76"/>
      <c r="AYH69" s="76"/>
      <c r="AYI69" s="76"/>
      <c r="AYJ69" s="76"/>
      <c r="AYK69" s="76"/>
      <c r="AYL69" s="76"/>
      <c r="AYM69" s="76"/>
      <c r="AYN69" s="76"/>
      <c r="AYO69" s="76"/>
      <c r="AYP69" s="76"/>
      <c r="AYQ69" s="76"/>
      <c r="AYR69" s="76"/>
      <c r="AYS69" s="76"/>
      <c r="AYT69" s="76"/>
      <c r="AYU69" s="76"/>
      <c r="AYV69" s="76"/>
      <c r="AYW69" s="76"/>
      <c r="AYX69" s="76"/>
      <c r="AYY69" s="76"/>
      <c r="AYZ69" s="76"/>
      <c r="AZA69" s="76"/>
      <c r="AZB69" s="76"/>
      <c r="AZC69" s="76"/>
      <c r="AZD69" s="76"/>
      <c r="AZE69" s="76"/>
      <c r="AZF69" s="76"/>
      <c r="AZG69" s="76"/>
      <c r="AZH69" s="76"/>
      <c r="AZI69" s="76"/>
      <c r="AZJ69" s="76"/>
      <c r="AZK69" s="76"/>
      <c r="AZL69" s="76"/>
      <c r="AZM69" s="76"/>
      <c r="AZN69" s="76"/>
      <c r="AZO69" s="76"/>
      <c r="AZP69" s="76"/>
      <c r="AZQ69" s="76"/>
      <c r="AZR69" s="76"/>
      <c r="AZS69" s="76"/>
      <c r="AZT69" s="76"/>
      <c r="AZU69" s="76"/>
      <c r="AZV69" s="76"/>
      <c r="AZW69" s="76"/>
      <c r="AZX69" s="76"/>
      <c r="AZY69" s="76"/>
      <c r="AZZ69" s="76"/>
      <c r="BAA69" s="76"/>
      <c r="BAB69" s="76"/>
      <c r="BAC69" s="76"/>
      <c r="BAD69" s="76"/>
      <c r="BAE69" s="76"/>
      <c r="BAF69" s="76"/>
      <c r="BAG69" s="76"/>
      <c r="BAH69" s="76"/>
      <c r="BAI69" s="76"/>
      <c r="BAJ69" s="76"/>
      <c r="BAK69" s="76"/>
      <c r="BAL69" s="76"/>
      <c r="BAM69" s="76"/>
      <c r="BAN69" s="76"/>
      <c r="BAO69" s="76"/>
      <c r="BAP69" s="76"/>
      <c r="BAQ69" s="76"/>
      <c r="BAR69" s="76"/>
      <c r="BAS69" s="76"/>
      <c r="BAT69" s="76"/>
      <c r="BAU69" s="76"/>
      <c r="BAV69" s="76"/>
      <c r="BAW69" s="76"/>
      <c r="BAX69" s="76"/>
      <c r="BAY69" s="76"/>
      <c r="BAZ69" s="76"/>
      <c r="BBA69" s="76"/>
      <c r="BBB69" s="76"/>
      <c r="BBC69" s="76"/>
      <c r="BBD69" s="76"/>
      <c r="BBE69" s="76"/>
      <c r="BBF69" s="76"/>
      <c r="BBG69" s="76"/>
      <c r="BBH69" s="76"/>
      <c r="BBI69" s="76"/>
      <c r="BBJ69" s="76"/>
      <c r="BBK69" s="76"/>
      <c r="BBL69" s="76"/>
      <c r="BBM69" s="76"/>
      <c r="BBN69" s="76"/>
      <c r="BBO69" s="76"/>
      <c r="BBP69" s="76"/>
      <c r="BBQ69" s="76"/>
      <c r="BBR69" s="76"/>
      <c r="BBS69" s="76"/>
      <c r="BBT69" s="76"/>
      <c r="BBU69" s="76"/>
      <c r="BBV69" s="76"/>
      <c r="BBW69" s="76"/>
      <c r="BBX69" s="76"/>
      <c r="BBY69" s="76"/>
      <c r="BBZ69" s="76"/>
      <c r="BCA69" s="76"/>
      <c r="BCB69" s="76"/>
      <c r="BCC69" s="76"/>
      <c r="BCD69" s="76"/>
      <c r="BCE69" s="76"/>
      <c r="BCF69" s="76"/>
      <c r="BCG69" s="76"/>
      <c r="BCH69" s="76"/>
      <c r="BCI69" s="76"/>
      <c r="BCJ69" s="76"/>
      <c r="BCK69" s="76"/>
      <c r="BCL69" s="76"/>
      <c r="BCM69" s="76"/>
      <c r="BCN69" s="76"/>
      <c r="BCO69" s="76"/>
      <c r="BCP69" s="76"/>
      <c r="BCQ69" s="76"/>
      <c r="BCR69" s="76"/>
      <c r="BCS69" s="76"/>
      <c r="BCT69" s="76"/>
      <c r="BCU69" s="76"/>
      <c r="BCV69" s="76"/>
      <c r="BCW69" s="76"/>
      <c r="BCX69" s="76"/>
      <c r="BCY69" s="76"/>
      <c r="BCZ69" s="76"/>
      <c r="BDA69" s="76"/>
      <c r="BDB69" s="76"/>
      <c r="BDC69" s="76"/>
      <c r="BDD69" s="76"/>
      <c r="BDE69" s="76"/>
      <c r="BDF69" s="76"/>
      <c r="BDG69" s="76"/>
      <c r="BDH69" s="76"/>
      <c r="BDI69" s="76"/>
      <c r="BDJ69" s="76"/>
      <c r="BDK69" s="76"/>
      <c r="BDL69" s="76"/>
      <c r="BDM69" s="76"/>
      <c r="BDN69" s="76"/>
      <c r="BDO69" s="76"/>
      <c r="BDP69" s="76"/>
      <c r="BDQ69" s="76"/>
      <c r="BDR69" s="76"/>
      <c r="BDS69" s="76"/>
      <c r="BDT69" s="76"/>
      <c r="BDU69" s="76"/>
      <c r="BDV69" s="76"/>
      <c r="BDW69" s="76"/>
      <c r="BDX69" s="76"/>
      <c r="BDY69" s="76"/>
      <c r="BDZ69" s="76"/>
      <c r="BEA69" s="76"/>
      <c r="BEB69" s="76"/>
      <c r="BEC69" s="76"/>
      <c r="BED69" s="76"/>
      <c r="BEE69" s="76"/>
      <c r="BEF69" s="76"/>
      <c r="BEG69" s="76"/>
      <c r="BEH69" s="76"/>
      <c r="BEI69" s="76"/>
      <c r="BEJ69" s="76"/>
      <c r="BEK69" s="76"/>
      <c r="BEL69" s="76"/>
      <c r="BEM69" s="76"/>
      <c r="BEN69" s="76"/>
      <c r="BEO69" s="76"/>
      <c r="BEP69" s="76"/>
      <c r="BEQ69" s="76"/>
      <c r="BER69" s="76"/>
      <c r="BES69" s="76"/>
      <c r="BET69" s="76"/>
      <c r="BEU69" s="76"/>
      <c r="BEV69" s="76"/>
      <c r="BEW69" s="76"/>
      <c r="BEX69" s="76"/>
      <c r="BEY69" s="76"/>
      <c r="BEZ69" s="76"/>
      <c r="BFA69" s="76"/>
      <c r="BFB69" s="76"/>
      <c r="BFC69" s="76"/>
      <c r="BFD69" s="76"/>
      <c r="BFE69" s="76"/>
      <c r="BFF69" s="76"/>
      <c r="BFG69" s="76"/>
      <c r="BFH69" s="76"/>
      <c r="BFI69" s="76"/>
      <c r="BFJ69" s="76"/>
      <c r="BFK69" s="76"/>
      <c r="BFL69" s="76"/>
      <c r="BFM69" s="76"/>
      <c r="BFN69" s="76"/>
      <c r="BFO69" s="76"/>
      <c r="BFP69" s="76"/>
      <c r="BFQ69" s="76"/>
      <c r="BFR69" s="76"/>
      <c r="BFS69" s="76"/>
      <c r="BFT69" s="76"/>
      <c r="BFU69" s="76"/>
      <c r="BFV69" s="76"/>
      <c r="BFW69" s="76"/>
      <c r="BFX69" s="76"/>
      <c r="BFY69" s="76"/>
      <c r="BFZ69" s="76"/>
      <c r="BGA69" s="76"/>
      <c r="BGB69" s="76"/>
      <c r="BGC69" s="76"/>
      <c r="BGD69" s="76"/>
      <c r="BGE69" s="76"/>
      <c r="BGF69" s="76"/>
      <c r="BGG69" s="76"/>
      <c r="BGH69" s="76"/>
      <c r="BGI69" s="76"/>
      <c r="BGJ69" s="76"/>
      <c r="BGK69" s="76"/>
      <c r="BGL69" s="76"/>
      <c r="BGM69" s="76"/>
      <c r="BGN69" s="76"/>
      <c r="BGO69" s="76"/>
      <c r="BGP69" s="76"/>
      <c r="BGQ69" s="76"/>
      <c r="BGR69" s="76"/>
      <c r="BGS69" s="76"/>
      <c r="BGT69" s="76"/>
      <c r="BGU69" s="76"/>
      <c r="BGV69" s="76"/>
      <c r="BGW69" s="76"/>
      <c r="BGX69" s="76"/>
      <c r="BGY69" s="76"/>
      <c r="BGZ69" s="76"/>
      <c r="BHA69" s="76"/>
      <c r="BHB69" s="76"/>
      <c r="BHC69" s="76"/>
      <c r="BHD69" s="76"/>
      <c r="BHE69" s="76"/>
      <c r="BHF69" s="76"/>
      <c r="BHG69" s="76"/>
      <c r="BHH69" s="76"/>
      <c r="BHI69" s="76"/>
      <c r="BHJ69" s="76"/>
      <c r="BHK69" s="76"/>
      <c r="BHL69" s="76"/>
      <c r="BHM69" s="76"/>
      <c r="BHN69" s="76"/>
      <c r="BHO69" s="76"/>
      <c r="BHP69" s="76"/>
      <c r="BHQ69" s="76"/>
      <c r="BHR69" s="76"/>
      <c r="BHS69" s="76"/>
      <c r="BHT69" s="76"/>
      <c r="BHU69" s="76"/>
      <c r="BHV69" s="76"/>
      <c r="BHW69" s="76"/>
      <c r="BHX69" s="76"/>
      <c r="BHY69" s="76"/>
      <c r="BHZ69" s="76"/>
      <c r="BIA69" s="76"/>
      <c r="BIB69" s="76"/>
      <c r="BIC69" s="76"/>
      <c r="BID69" s="76"/>
      <c r="BIE69" s="76"/>
      <c r="BIF69" s="76"/>
      <c r="BIG69" s="76"/>
      <c r="BIH69" s="76"/>
      <c r="BII69" s="76"/>
      <c r="BIJ69" s="76"/>
      <c r="BIK69" s="76"/>
      <c r="BIL69" s="76"/>
      <c r="BIM69" s="76"/>
      <c r="BIN69" s="76"/>
      <c r="BIO69" s="76"/>
      <c r="BIP69" s="76"/>
      <c r="BIQ69" s="76"/>
      <c r="BIR69" s="76"/>
      <c r="BIS69" s="76"/>
      <c r="BIT69" s="76"/>
      <c r="BIU69" s="76"/>
      <c r="BIV69" s="76"/>
      <c r="BIW69" s="76"/>
      <c r="BIX69" s="76"/>
      <c r="BIY69" s="76"/>
      <c r="BIZ69" s="76"/>
      <c r="BJA69" s="76"/>
      <c r="BJB69" s="76"/>
      <c r="BJC69" s="76"/>
      <c r="BJD69" s="76"/>
      <c r="BJE69" s="76"/>
      <c r="BJF69" s="76"/>
      <c r="BJG69" s="76"/>
      <c r="BJH69" s="76"/>
      <c r="BJI69" s="76"/>
      <c r="BJJ69" s="76"/>
      <c r="BJK69" s="76"/>
      <c r="BJL69" s="76"/>
      <c r="BJM69" s="76"/>
      <c r="BJN69" s="76"/>
      <c r="BJO69" s="76"/>
      <c r="BJP69" s="76"/>
      <c r="BJQ69" s="76"/>
      <c r="BJR69" s="76"/>
      <c r="BJS69" s="76"/>
      <c r="BJT69" s="76"/>
      <c r="BJU69" s="76"/>
      <c r="BJV69" s="76"/>
      <c r="BJW69" s="76"/>
      <c r="BJX69" s="76"/>
      <c r="BJY69" s="76"/>
      <c r="BJZ69" s="76"/>
      <c r="BKA69" s="76"/>
      <c r="BKB69" s="76"/>
      <c r="BKC69" s="76"/>
      <c r="BKD69" s="76"/>
      <c r="BKE69" s="76"/>
      <c r="BKF69" s="76"/>
      <c r="BKG69" s="76"/>
      <c r="BKH69" s="76"/>
      <c r="BKI69" s="76"/>
      <c r="BKJ69" s="76"/>
      <c r="BKK69" s="76"/>
      <c r="BKL69" s="76"/>
      <c r="BKM69" s="76"/>
      <c r="BKN69" s="76"/>
      <c r="BKO69" s="76"/>
      <c r="BKP69" s="76"/>
      <c r="BKQ69" s="76"/>
      <c r="BKR69" s="76"/>
      <c r="BKS69" s="76"/>
      <c r="BKT69" s="76"/>
      <c r="BKU69" s="76"/>
      <c r="BKV69" s="76"/>
      <c r="BKW69" s="76"/>
      <c r="BKX69" s="76"/>
      <c r="BKY69" s="76"/>
      <c r="BKZ69" s="76"/>
      <c r="BLA69" s="76"/>
      <c r="BLB69" s="76"/>
      <c r="BLC69" s="76"/>
      <c r="BLD69" s="76"/>
      <c r="BLE69" s="76"/>
      <c r="BLF69" s="76"/>
      <c r="BLG69" s="76"/>
      <c r="BLH69" s="76"/>
      <c r="BLI69" s="76"/>
      <c r="BLJ69" s="76"/>
      <c r="BLK69" s="76"/>
      <c r="BLL69" s="76"/>
      <c r="BLM69" s="76"/>
      <c r="BLN69" s="76"/>
      <c r="BLO69" s="76"/>
      <c r="BLP69" s="76"/>
      <c r="BLQ69" s="76"/>
      <c r="BLR69" s="76"/>
      <c r="BLS69" s="76"/>
      <c r="BLT69" s="76"/>
      <c r="BLU69" s="76"/>
      <c r="BLV69" s="76"/>
      <c r="BLW69" s="76"/>
      <c r="BLX69" s="76"/>
      <c r="BLY69" s="76"/>
      <c r="BLZ69" s="76"/>
      <c r="BMA69" s="76"/>
      <c r="BMB69" s="76"/>
      <c r="BMC69" s="76"/>
      <c r="BMD69" s="76"/>
      <c r="BME69" s="76"/>
      <c r="BMF69" s="76"/>
      <c r="BMG69" s="76"/>
      <c r="BMH69" s="76"/>
      <c r="BMI69" s="76"/>
      <c r="BMJ69" s="76"/>
      <c r="BMK69" s="76"/>
      <c r="BML69" s="76"/>
      <c r="BMM69" s="76"/>
      <c r="BMN69" s="76"/>
      <c r="BMO69" s="76"/>
      <c r="BMP69" s="76"/>
      <c r="BMQ69" s="76"/>
      <c r="BMR69" s="76"/>
      <c r="BMS69" s="76"/>
      <c r="BMT69" s="76"/>
      <c r="BMU69" s="76"/>
      <c r="BMV69" s="76"/>
      <c r="BMW69" s="76"/>
      <c r="BMX69" s="76"/>
      <c r="BMY69" s="76"/>
      <c r="BMZ69" s="76"/>
      <c r="BNA69" s="76"/>
      <c r="BNB69" s="76"/>
      <c r="BNC69" s="76"/>
      <c r="BND69" s="76"/>
      <c r="BNE69" s="76"/>
      <c r="BNF69" s="76"/>
      <c r="BNG69" s="76"/>
      <c r="BNH69" s="76"/>
      <c r="BNI69" s="76"/>
      <c r="BNJ69" s="76"/>
      <c r="BNK69" s="76"/>
      <c r="BNL69" s="76"/>
      <c r="BNM69" s="76"/>
      <c r="BNN69" s="76"/>
      <c r="BNO69" s="76"/>
      <c r="BNP69" s="76"/>
      <c r="BNQ69" s="76"/>
      <c r="BNR69" s="76"/>
      <c r="BNS69" s="76"/>
      <c r="BNT69" s="76"/>
      <c r="BNU69" s="76"/>
      <c r="BNV69" s="76"/>
      <c r="BNW69" s="76"/>
      <c r="BNX69" s="76"/>
      <c r="BNY69" s="76"/>
      <c r="BNZ69" s="76"/>
      <c r="BOA69" s="76"/>
      <c r="BOB69" s="76"/>
      <c r="BOC69" s="76"/>
      <c r="BOD69" s="76"/>
      <c r="BOE69" s="76"/>
      <c r="BOF69" s="76"/>
      <c r="BOG69" s="76"/>
      <c r="BOH69" s="76"/>
      <c r="BOI69" s="76"/>
      <c r="BOJ69" s="76"/>
      <c r="BOK69" s="76"/>
      <c r="BOL69" s="76"/>
      <c r="BOM69" s="76"/>
      <c r="BON69" s="76"/>
      <c r="BOO69" s="76"/>
      <c r="BOP69" s="76"/>
      <c r="BOQ69" s="76"/>
      <c r="BOR69" s="76"/>
      <c r="BOS69" s="76"/>
      <c r="BOT69" s="76"/>
      <c r="BOU69" s="76"/>
      <c r="BOV69" s="76"/>
      <c r="BOW69" s="76"/>
      <c r="BOX69" s="76"/>
      <c r="BOY69" s="76"/>
      <c r="BOZ69" s="76"/>
      <c r="BPA69" s="76"/>
      <c r="BPB69" s="76"/>
      <c r="BPC69" s="76"/>
      <c r="BPD69" s="76"/>
      <c r="BPE69" s="76"/>
      <c r="BPF69" s="76"/>
      <c r="BPG69" s="76"/>
      <c r="BPH69" s="76"/>
      <c r="BPI69" s="76"/>
      <c r="BPJ69" s="76"/>
      <c r="BPK69" s="76"/>
      <c r="BPL69" s="76"/>
      <c r="BPM69" s="76"/>
      <c r="BPN69" s="76"/>
      <c r="BPO69" s="76"/>
      <c r="BPP69" s="76"/>
      <c r="BPQ69" s="76"/>
      <c r="BPR69" s="76"/>
      <c r="BPS69" s="76"/>
      <c r="BPT69" s="76"/>
      <c r="BPU69" s="76"/>
      <c r="BPV69" s="76"/>
      <c r="BPW69" s="76"/>
      <c r="BPX69" s="76"/>
      <c r="BPY69" s="76"/>
      <c r="BPZ69" s="76"/>
      <c r="BQA69" s="76"/>
      <c r="BQB69" s="76"/>
      <c r="BQC69" s="76"/>
      <c r="BQD69" s="76"/>
      <c r="BQE69" s="76"/>
      <c r="BQF69" s="76"/>
      <c r="BQG69" s="76"/>
      <c r="BQH69" s="76"/>
      <c r="BQI69" s="76"/>
      <c r="BQJ69" s="76"/>
      <c r="BQK69" s="76"/>
      <c r="BQL69" s="76"/>
      <c r="BQM69" s="76"/>
      <c r="BQN69" s="76"/>
      <c r="BQO69" s="76"/>
      <c r="BQP69" s="76"/>
      <c r="BQQ69" s="76"/>
      <c r="BQR69" s="76"/>
      <c r="BQS69" s="76"/>
      <c r="BQT69" s="76"/>
      <c r="BQU69" s="76"/>
      <c r="BQV69" s="76"/>
      <c r="BQW69" s="76"/>
      <c r="BQX69" s="76"/>
      <c r="BQY69" s="76"/>
      <c r="BQZ69" s="76"/>
      <c r="BRA69" s="76"/>
      <c r="BRB69" s="76"/>
      <c r="BRC69" s="76"/>
      <c r="BRD69" s="76"/>
      <c r="BRE69" s="76"/>
      <c r="BRF69" s="76"/>
      <c r="BRG69" s="76"/>
      <c r="BRH69" s="76"/>
      <c r="BRI69" s="76"/>
      <c r="BRJ69" s="76"/>
      <c r="BRK69" s="76"/>
      <c r="BRL69" s="76"/>
      <c r="BRM69" s="76"/>
      <c r="BRN69" s="76"/>
      <c r="BRO69" s="76"/>
      <c r="BRP69" s="76"/>
      <c r="BRQ69" s="76"/>
      <c r="BRR69" s="76"/>
      <c r="BRS69" s="76"/>
      <c r="BRT69" s="76"/>
      <c r="BRU69" s="76"/>
      <c r="BRV69" s="76"/>
      <c r="BRW69" s="76"/>
      <c r="BRX69" s="76"/>
      <c r="BRY69" s="76"/>
      <c r="BRZ69" s="76"/>
      <c r="BSA69" s="76"/>
      <c r="BSB69" s="76"/>
      <c r="BSC69" s="76"/>
      <c r="BSD69" s="76"/>
      <c r="BSE69" s="76"/>
      <c r="BSF69" s="76"/>
      <c r="BSG69" s="76"/>
      <c r="BSH69" s="76"/>
      <c r="BSI69" s="76"/>
      <c r="BSJ69" s="76"/>
      <c r="BSK69" s="76"/>
      <c r="BSL69" s="76"/>
      <c r="BSM69" s="76"/>
      <c r="BSN69" s="76"/>
      <c r="BSO69" s="76"/>
      <c r="BSP69" s="76"/>
      <c r="BSQ69" s="76"/>
      <c r="BSR69" s="76"/>
      <c r="BSS69" s="76"/>
      <c r="BST69" s="76"/>
      <c r="BSU69" s="76"/>
      <c r="BSV69" s="76"/>
      <c r="BSW69" s="76"/>
      <c r="BSX69" s="76"/>
      <c r="BSY69" s="76"/>
      <c r="BSZ69" s="76"/>
      <c r="BTA69" s="76"/>
      <c r="BTB69" s="76"/>
      <c r="BTC69" s="76"/>
      <c r="BTD69" s="76"/>
      <c r="BTE69" s="76"/>
      <c r="BTF69" s="76"/>
      <c r="BTG69" s="76"/>
      <c r="BTH69" s="76"/>
      <c r="BTI69" s="76"/>
      <c r="BTJ69" s="76"/>
      <c r="BTK69" s="76"/>
      <c r="BTL69" s="76"/>
      <c r="BTM69" s="76"/>
      <c r="BTN69" s="76"/>
      <c r="BTO69" s="76"/>
      <c r="BTP69" s="76"/>
      <c r="BTQ69" s="76"/>
      <c r="BTR69" s="76"/>
      <c r="BTS69" s="76"/>
      <c r="BTT69" s="76"/>
      <c r="BTU69" s="76"/>
      <c r="BTV69" s="76"/>
      <c r="BTW69" s="76"/>
      <c r="BTX69" s="76"/>
      <c r="BTY69" s="76"/>
      <c r="BTZ69" s="76"/>
      <c r="BUA69" s="76"/>
      <c r="BUB69" s="76"/>
      <c r="BUC69" s="76"/>
      <c r="BUD69" s="76"/>
      <c r="BUE69" s="76"/>
      <c r="BUF69" s="76"/>
      <c r="BUG69" s="76"/>
      <c r="BUH69" s="76"/>
      <c r="BUI69" s="76"/>
      <c r="BUJ69" s="76"/>
      <c r="BUK69" s="76"/>
      <c r="BUL69" s="76"/>
      <c r="BUM69" s="76"/>
      <c r="BUN69" s="76"/>
      <c r="BUO69" s="76"/>
      <c r="BUP69" s="76"/>
      <c r="BUQ69" s="76"/>
      <c r="BUR69" s="76"/>
      <c r="BUS69" s="76"/>
      <c r="BUT69" s="76"/>
      <c r="BUU69" s="76"/>
      <c r="BUV69" s="76"/>
      <c r="BUW69" s="76"/>
      <c r="BUX69" s="76"/>
      <c r="BUY69" s="76"/>
      <c r="BUZ69" s="76"/>
      <c r="BVA69" s="76"/>
      <c r="BVB69" s="76"/>
      <c r="BVC69" s="76"/>
      <c r="BVD69" s="76"/>
      <c r="BVE69" s="76"/>
      <c r="BVF69" s="76"/>
      <c r="BVG69" s="76"/>
      <c r="BVH69" s="76"/>
      <c r="BVI69" s="76"/>
      <c r="BVJ69" s="76"/>
      <c r="BVK69" s="76"/>
      <c r="BVL69" s="76"/>
      <c r="BVM69" s="76"/>
      <c r="BVN69" s="76"/>
      <c r="BVO69" s="76"/>
      <c r="BVP69" s="76"/>
      <c r="BVQ69" s="76"/>
      <c r="BVR69" s="76"/>
      <c r="BVS69" s="76"/>
      <c r="BVT69" s="76"/>
      <c r="BVU69" s="76"/>
      <c r="BVV69" s="76"/>
      <c r="BVW69" s="76"/>
      <c r="BVX69" s="76"/>
      <c r="BVY69" s="76"/>
      <c r="BVZ69" s="76"/>
      <c r="BWA69" s="76"/>
      <c r="BWB69" s="76"/>
      <c r="BWC69" s="76"/>
      <c r="BWD69" s="76"/>
      <c r="BWE69" s="76"/>
      <c r="BWF69" s="76"/>
      <c r="BWG69" s="76"/>
      <c r="BWH69" s="76"/>
      <c r="BWI69" s="76"/>
      <c r="BWJ69" s="76"/>
      <c r="BWK69" s="76"/>
      <c r="BWL69" s="76"/>
      <c r="BWM69" s="76"/>
      <c r="BWN69" s="76"/>
      <c r="BWO69" s="76"/>
      <c r="BWP69" s="76"/>
      <c r="BWQ69" s="76"/>
      <c r="BWR69" s="76"/>
      <c r="BWS69" s="76"/>
      <c r="BWT69" s="76"/>
      <c r="BWU69" s="76"/>
      <c r="BWV69" s="76"/>
      <c r="BWW69" s="76"/>
      <c r="BWX69" s="76"/>
      <c r="BWY69" s="76"/>
      <c r="BWZ69" s="76"/>
      <c r="BXA69" s="76"/>
      <c r="BXB69" s="76"/>
      <c r="BXC69" s="76"/>
      <c r="BXD69" s="76"/>
      <c r="BXE69" s="76"/>
      <c r="BXF69" s="76"/>
      <c r="BXG69" s="76"/>
      <c r="BXH69" s="76"/>
      <c r="BXI69" s="76"/>
      <c r="BXJ69" s="76"/>
      <c r="BXK69" s="76"/>
      <c r="BXL69" s="76"/>
      <c r="BXM69" s="76"/>
      <c r="BXN69" s="76"/>
      <c r="BXO69" s="76"/>
      <c r="BXP69" s="76"/>
      <c r="BXQ69" s="76"/>
      <c r="BXR69" s="76"/>
      <c r="BXS69" s="76"/>
      <c r="BXT69" s="76"/>
      <c r="BXU69" s="76"/>
      <c r="BXV69" s="76"/>
      <c r="BXW69" s="76"/>
      <c r="BXX69" s="76"/>
      <c r="BXY69" s="76"/>
      <c r="BXZ69" s="76"/>
      <c r="BYA69" s="76"/>
      <c r="BYB69" s="76"/>
      <c r="BYC69" s="76"/>
      <c r="BYD69" s="76"/>
      <c r="BYE69" s="76"/>
      <c r="BYF69" s="76"/>
      <c r="BYG69" s="76"/>
      <c r="BYH69" s="76"/>
      <c r="BYI69" s="76"/>
      <c r="BYJ69" s="76"/>
      <c r="BYK69" s="76"/>
      <c r="BYL69" s="76"/>
      <c r="BYM69" s="76"/>
      <c r="BYN69" s="76"/>
      <c r="BYO69" s="76"/>
      <c r="BYP69" s="76"/>
      <c r="BYQ69" s="76"/>
      <c r="BYR69" s="76"/>
      <c r="BYS69" s="76"/>
      <c r="BYT69" s="76"/>
      <c r="BYU69" s="76"/>
      <c r="BYV69" s="76"/>
      <c r="BYW69" s="76"/>
      <c r="BYX69" s="76"/>
      <c r="BYY69" s="76"/>
      <c r="BYZ69" s="76"/>
      <c r="BZA69" s="76"/>
      <c r="BZB69" s="76"/>
      <c r="BZC69" s="76"/>
      <c r="BZD69" s="76"/>
      <c r="BZE69" s="76"/>
      <c r="BZF69" s="76"/>
      <c r="BZG69" s="76"/>
      <c r="BZH69" s="76"/>
      <c r="BZI69" s="76"/>
      <c r="BZJ69" s="76"/>
      <c r="BZK69" s="76"/>
      <c r="BZL69" s="76"/>
      <c r="BZM69" s="76"/>
      <c r="BZN69" s="76"/>
      <c r="BZO69" s="76"/>
      <c r="BZP69" s="76"/>
      <c r="BZQ69" s="76"/>
      <c r="BZR69" s="76"/>
      <c r="BZS69" s="76"/>
      <c r="BZT69" s="76"/>
      <c r="BZU69" s="76"/>
      <c r="BZV69" s="76"/>
      <c r="BZW69" s="76"/>
      <c r="BZX69" s="76"/>
      <c r="BZY69" s="76"/>
      <c r="BZZ69" s="76"/>
      <c r="CAA69" s="76"/>
      <c r="CAB69" s="76"/>
      <c r="CAC69" s="76"/>
      <c r="CAD69" s="76"/>
      <c r="CAE69" s="76"/>
      <c r="CAF69" s="76"/>
      <c r="CAG69" s="76"/>
      <c r="CAH69" s="76"/>
      <c r="CAI69" s="76"/>
      <c r="CAJ69" s="76"/>
      <c r="CAK69" s="76"/>
      <c r="CAL69" s="76"/>
      <c r="CAM69" s="76"/>
      <c r="CAN69" s="76"/>
      <c r="CAO69" s="76"/>
      <c r="CAP69" s="76"/>
      <c r="CAQ69" s="76"/>
      <c r="CAR69" s="76"/>
      <c r="CAS69" s="76"/>
      <c r="CAT69" s="76"/>
      <c r="CAU69" s="76"/>
      <c r="CAV69" s="76"/>
      <c r="CAW69" s="76"/>
      <c r="CAX69" s="76"/>
      <c r="CAY69" s="76"/>
      <c r="CAZ69" s="76"/>
      <c r="CBA69" s="76"/>
      <c r="CBB69" s="76"/>
      <c r="CBC69" s="76"/>
      <c r="CBD69" s="76"/>
      <c r="CBE69" s="76"/>
      <c r="CBF69" s="76"/>
      <c r="CBG69" s="76"/>
      <c r="CBH69" s="76"/>
      <c r="CBI69" s="76"/>
      <c r="CBJ69" s="76"/>
      <c r="CBK69" s="76"/>
      <c r="CBL69" s="76"/>
      <c r="CBM69" s="76"/>
      <c r="CBN69" s="76"/>
      <c r="CBO69" s="76"/>
      <c r="CBP69" s="76"/>
      <c r="CBQ69" s="76"/>
      <c r="CBR69" s="76"/>
      <c r="CBS69" s="76"/>
      <c r="CBT69" s="76"/>
      <c r="CBU69" s="76"/>
      <c r="CBV69" s="76"/>
      <c r="CBW69" s="76"/>
      <c r="CBX69" s="76"/>
      <c r="CBY69" s="76"/>
      <c r="CBZ69" s="76"/>
      <c r="CCA69" s="76"/>
      <c r="CCB69" s="76"/>
      <c r="CCC69" s="76"/>
      <c r="CCD69" s="76"/>
      <c r="CCE69" s="76"/>
      <c r="CCF69" s="76"/>
      <c r="CCG69" s="76"/>
      <c r="CCH69" s="76"/>
      <c r="CCI69" s="76"/>
      <c r="CCJ69" s="76"/>
      <c r="CCK69" s="76"/>
      <c r="CCL69" s="76"/>
      <c r="CCM69" s="76"/>
      <c r="CCN69" s="76"/>
      <c r="CCO69" s="76"/>
      <c r="CCP69" s="76"/>
      <c r="CCQ69" s="76"/>
      <c r="CCR69" s="76"/>
      <c r="CCS69" s="76"/>
      <c r="CCT69" s="76"/>
      <c r="CCU69" s="76"/>
      <c r="CCV69" s="76"/>
      <c r="CCW69" s="76"/>
      <c r="CCX69" s="76"/>
      <c r="CCY69" s="76"/>
      <c r="CCZ69" s="76"/>
      <c r="CDA69" s="76"/>
      <c r="CDB69" s="76"/>
      <c r="CDC69" s="76"/>
      <c r="CDD69" s="76"/>
      <c r="CDE69" s="76"/>
      <c r="CDF69" s="76"/>
      <c r="CDG69" s="76"/>
      <c r="CDH69" s="76"/>
      <c r="CDI69" s="76"/>
      <c r="CDJ69" s="76"/>
      <c r="CDK69" s="76"/>
      <c r="CDL69" s="76"/>
      <c r="CDM69" s="76"/>
      <c r="CDN69" s="76"/>
      <c r="CDO69" s="76"/>
      <c r="CDP69" s="76"/>
      <c r="CDQ69" s="76"/>
      <c r="CDR69" s="76"/>
      <c r="CDS69" s="76"/>
      <c r="CDT69" s="76"/>
      <c r="CDU69" s="76"/>
      <c r="CDV69" s="76"/>
      <c r="CDW69" s="76"/>
      <c r="CDX69" s="76"/>
      <c r="CDY69" s="76"/>
      <c r="CDZ69" s="76"/>
      <c r="CEA69" s="76"/>
      <c r="CEB69" s="76"/>
      <c r="CEC69" s="76"/>
      <c r="CED69" s="76"/>
      <c r="CEE69" s="76"/>
      <c r="CEF69" s="76"/>
      <c r="CEG69" s="76"/>
      <c r="CEH69" s="76"/>
      <c r="CEI69" s="76"/>
      <c r="CEJ69" s="76"/>
      <c r="CEK69" s="76"/>
      <c r="CEL69" s="76"/>
      <c r="CEM69" s="76"/>
      <c r="CEN69" s="76"/>
      <c r="CEO69" s="76"/>
      <c r="CEP69" s="76"/>
      <c r="CEQ69" s="76"/>
      <c r="CER69" s="76"/>
      <c r="CES69" s="76"/>
      <c r="CET69" s="76"/>
      <c r="CEU69" s="76"/>
      <c r="CEV69" s="76"/>
      <c r="CEW69" s="76"/>
      <c r="CEX69" s="76"/>
      <c r="CEY69" s="76"/>
      <c r="CEZ69" s="76"/>
      <c r="CFA69" s="76"/>
      <c r="CFB69" s="76"/>
      <c r="CFC69" s="76"/>
      <c r="CFD69" s="76"/>
      <c r="CFE69" s="76"/>
      <c r="CFF69" s="76"/>
      <c r="CFG69" s="76"/>
      <c r="CFH69" s="76"/>
      <c r="CFI69" s="76"/>
      <c r="CFJ69" s="76"/>
      <c r="CFK69" s="76"/>
      <c r="CFL69" s="76"/>
      <c r="CFM69" s="76"/>
      <c r="CFN69" s="76"/>
      <c r="CFO69" s="76"/>
      <c r="CFP69" s="76"/>
      <c r="CFQ69" s="76"/>
      <c r="CFR69" s="76"/>
      <c r="CFS69" s="76"/>
      <c r="CFT69" s="76"/>
      <c r="CFU69" s="76"/>
      <c r="CFV69" s="76"/>
      <c r="CFW69" s="76"/>
      <c r="CFX69" s="76"/>
      <c r="CFY69" s="76"/>
      <c r="CFZ69" s="76"/>
      <c r="CGA69" s="76"/>
      <c r="CGB69" s="76"/>
      <c r="CGC69" s="76"/>
      <c r="CGD69" s="76"/>
      <c r="CGE69" s="76"/>
      <c r="CGF69" s="76"/>
      <c r="CGG69" s="76"/>
      <c r="CGH69" s="76"/>
      <c r="CGI69" s="76"/>
      <c r="CGJ69" s="76"/>
      <c r="CGK69" s="76"/>
      <c r="CGL69" s="76"/>
      <c r="CGM69" s="76"/>
      <c r="CGN69" s="76"/>
      <c r="CGO69" s="76"/>
      <c r="CGP69" s="76"/>
      <c r="CGQ69" s="76"/>
      <c r="CGR69" s="76"/>
      <c r="CGS69" s="76"/>
      <c r="CGT69" s="76"/>
      <c r="CGU69" s="76"/>
      <c r="CGV69" s="76"/>
      <c r="CGW69" s="76"/>
      <c r="CGX69" s="76"/>
      <c r="CGY69" s="76"/>
      <c r="CGZ69" s="76"/>
      <c r="CHA69" s="76"/>
      <c r="CHB69" s="76"/>
      <c r="CHC69" s="76"/>
      <c r="CHD69" s="76"/>
      <c r="CHE69" s="76"/>
      <c r="CHF69" s="76"/>
      <c r="CHG69" s="76"/>
      <c r="CHH69" s="76"/>
      <c r="CHI69" s="76"/>
      <c r="CHJ69" s="76"/>
      <c r="CHK69" s="76"/>
      <c r="CHL69" s="76"/>
      <c r="CHM69" s="76"/>
      <c r="CHN69" s="76"/>
      <c r="CHO69" s="76"/>
      <c r="CHP69" s="76"/>
      <c r="CHQ69" s="76"/>
      <c r="CHR69" s="76"/>
      <c r="CHS69" s="76"/>
      <c r="CHT69" s="76"/>
      <c r="CHU69" s="76"/>
      <c r="CHV69" s="76"/>
      <c r="CHW69" s="76"/>
      <c r="CHX69" s="76"/>
      <c r="CHY69" s="76"/>
      <c r="CHZ69" s="76"/>
      <c r="CIA69" s="76"/>
      <c r="CIB69" s="76"/>
      <c r="CIC69" s="76"/>
      <c r="CID69" s="76"/>
      <c r="CIE69" s="76"/>
      <c r="CIF69" s="76"/>
      <c r="CIG69" s="76"/>
      <c r="CIH69" s="76"/>
      <c r="CII69" s="76"/>
      <c r="CIJ69" s="76"/>
      <c r="CIK69" s="76"/>
      <c r="CIL69" s="76"/>
      <c r="CIM69" s="76"/>
      <c r="CIN69" s="76"/>
      <c r="CIO69" s="76"/>
      <c r="CIP69" s="76"/>
      <c r="CIQ69" s="76"/>
      <c r="CIR69" s="76"/>
      <c r="CIS69" s="76"/>
      <c r="CIT69" s="76"/>
      <c r="CIU69" s="76"/>
      <c r="CIV69" s="76"/>
      <c r="CIW69" s="76"/>
      <c r="CIX69" s="76"/>
      <c r="CIY69" s="76"/>
      <c r="CIZ69" s="76"/>
      <c r="CJA69" s="76"/>
      <c r="CJB69" s="76"/>
      <c r="CJC69" s="76"/>
      <c r="CJD69" s="76"/>
      <c r="CJE69" s="76"/>
      <c r="CJF69" s="76"/>
      <c r="CJG69" s="76"/>
      <c r="CJH69" s="76"/>
      <c r="CJI69" s="76"/>
      <c r="CJJ69" s="76"/>
      <c r="CJK69" s="76"/>
      <c r="CJL69" s="76"/>
      <c r="CJM69" s="76"/>
      <c r="CJN69" s="76"/>
      <c r="CJO69" s="76"/>
      <c r="CJP69" s="76"/>
      <c r="CJQ69" s="76"/>
      <c r="CJR69" s="76"/>
      <c r="CJS69" s="76"/>
      <c r="CJT69" s="76"/>
      <c r="CJU69" s="76"/>
      <c r="CJV69" s="76"/>
      <c r="CJW69" s="76"/>
      <c r="CJX69" s="76"/>
      <c r="CJY69" s="76"/>
      <c r="CJZ69" s="76"/>
      <c r="CKA69" s="76"/>
      <c r="CKB69" s="76"/>
      <c r="CKC69" s="76"/>
      <c r="CKD69" s="76"/>
      <c r="CKE69" s="76"/>
      <c r="CKF69" s="76"/>
      <c r="CKG69" s="76"/>
      <c r="CKH69" s="76"/>
      <c r="CKI69" s="76"/>
      <c r="CKJ69" s="76"/>
      <c r="CKK69" s="76"/>
      <c r="CKL69" s="76"/>
      <c r="CKM69" s="76"/>
      <c r="CKN69" s="76"/>
      <c r="CKO69" s="76"/>
      <c r="CKP69" s="76"/>
      <c r="CKQ69" s="76"/>
      <c r="CKR69" s="76"/>
      <c r="CKS69" s="76"/>
      <c r="CKT69" s="76"/>
      <c r="CKU69" s="76"/>
      <c r="CKV69" s="76"/>
      <c r="CKW69" s="76"/>
      <c r="CKX69" s="76"/>
      <c r="CKY69" s="76"/>
      <c r="CKZ69" s="76"/>
      <c r="CLA69" s="76"/>
      <c r="CLB69" s="76"/>
      <c r="CLC69" s="76"/>
      <c r="CLD69" s="76"/>
      <c r="CLE69" s="76"/>
      <c r="CLF69" s="76"/>
      <c r="CLG69" s="76"/>
      <c r="CLH69" s="76"/>
      <c r="CLI69" s="76"/>
      <c r="CLJ69" s="76"/>
      <c r="CLK69" s="76"/>
      <c r="CLL69" s="76"/>
      <c r="CLM69" s="76"/>
      <c r="CLN69" s="76"/>
      <c r="CLO69" s="76"/>
      <c r="CLP69" s="76"/>
      <c r="CLQ69" s="76"/>
      <c r="CLR69" s="76"/>
      <c r="CLS69" s="76"/>
      <c r="CLT69" s="76"/>
      <c r="CLU69" s="76"/>
      <c r="CLV69" s="76"/>
      <c r="CLW69" s="76"/>
      <c r="CLX69" s="76"/>
      <c r="CLY69" s="76"/>
      <c r="CLZ69" s="76"/>
      <c r="CMA69" s="76"/>
      <c r="CMB69" s="76"/>
      <c r="CMC69" s="76"/>
      <c r="CMD69" s="76"/>
      <c r="CME69" s="76"/>
      <c r="CMF69" s="76"/>
      <c r="CMG69" s="76"/>
      <c r="CMH69" s="76"/>
      <c r="CMI69" s="76"/>
      <c r="CMJ69" s="76"/>
      <c r="CMK69" s="76"/>
      <c r="CML69" s="76"/>
      <c r="CMM69" s="76"/>
      <c r="CMN69" s="76"/>
      <c r="CMO69" s="76"/>
      <c r="CMP69" s="76"/>
      <c r="CMQ69" s="76"/>
      <c r="CMR69" s="76"/>
      <c r="CMS69" s="76"/>
      <c r="CMT69" s="76"/>
      <c r="CMU69" s="76"/>
      <c r="CMV69" s="76"/>
      <c r="CMW69" s="76"/>
      <c r="CMX69" s="76"/>
      <c r="CMY69" s="76"/>
      <c r="CMZ69" s="76"/>
      <c r="CNA69" s="76"/>
      <c r="CNB69" s="76"/>
      <c r="CNC69" s="76"/>
      <c r="CND69" s="76"/>
      <c r="CNE69" s="76"/>
      <c r="CNF69" s="76"/>
      <c r="CNG69" s="76"/>
      <c r="CNH69" s="76"/>
      <c r="CNI69" s="76"/>
      <c r="CNJ69" s="76"/>
      <c r="CNK69" s="76"/>
      <c r="CNL69" s="76"/>
      <c r="CNM69" s="76"/>
      <c r="CNN69" s="76"/>
      <c r="CNO69" s="76"/>
      <c r="CNP69" s="76"/>
      <c r="CNQ69" s="76"/>
      <c r="CNR69" s="76"/>
      <c r="CNS69" s="76"/>
      <c r="CNT69" s="76"/>
      <c r="CNU69" s="76"/>
      <c r="CNV69" s="76"/>
      <c r="CNW69" s="76"/>
      <c r="CNX69" s="76"/>
      <c r="CNY69" s="76"/>
      <c r="CNZ69" s="76"/>
      <c r="COA69" s="76"/>
      <c r="COB69" s="76"/>
      <c r="COC69" s="76"/>
      <c r="COD69" s="76"/>
      <c r="COE69" s="76"/>
      <c r="COF69" s="76"/>
      <c r="COG69" s="76"/>
      <c r="COH69" s="76"/>
      <c r="COI69" s="76"/>
      <c r="COJ69" s="76"/>
      <c r="COK69" s="76"/>
      <c r="COL69" s="76"/>
      <c r="COM69" s="76"/>
      <c r="CON69" s="76"/>
      <c r="COO69" s="76"/>
      <c r="COP69" s="76"/>
      <c r="COQ69" s="76"/>
      <c r="COR69" s="76"/>
      <c r="COS69" s="76"/>
      <c r="COT69" s="76"/>
      <c r="COU69" s="76"/>
      <c r="COV69" s="76"/>
      <c r="COW69" s="76"/>
      <c r="COX69" s="76"/>
      <c r="COY69" s="76"/>
      <c r="COZ69" s="76"/>
      <c r="CPA69" s="76"/>
      <c r="CPB69" s="76"/>
      <c r="CPC69" s="76"/>
      <c r="CPD69" s="76"/>
      <c r="CPE69" s="76"/>
      <c r="CPF69" s="76"/>
      <c r="CPG69" s="76"/>
      <c r="CPH69" s="76"/>
      <c r="CPI69" s="76"/>
      <c r="CPJ69" s="76"/>
      <c r="CPK69" s="76"/>
      <c r="CPL69" s="76"/>
      <c r="CPM69" s="76"/>
      <c r="CPN69" s="76"/>
      <c r="CPO69" s="76"/>
      <c r="CPP69" s="76"/>
      <c r="CPQ69" s="76"/>
      <c r="CPR69" s="76"/>
      <c r="CPS69" s="76"/>
      <c r="CPT69" s="76"/>
      <c r="CPU69" s="76"/>
      <c r="CPV69" s="76"/>
      <c r="CPW69" s="76"/>
      <c r="CPX69" s="76"/>
      <c r="CPY69" s="76"/>
      <c r="CPZ69" s="76"/>
      <c r="CQA69" s="76"/>
      <c r="CQB69" s="76"/>
      <c r="CQC69" s="76"/>
      <c r="CQD69" s="76"/>
      <c r="CQE69" s="76"/>
      <c r="CQF69" s="76"/>
      <c r="CQG69" s="76"/>
      <c r="CQH69" s="76"/>
      <c r="CQI69" s="76"/>
      <c r="CQJ69" s="76"/>
      <c r="CQK69" s="76"/>
      <c r="CQL69" s="76"/>
      <c r="CQM69" s="76"/>
      <c r="CQN69" s="76"/>
      <c r="CQO69" s="76"/>
      <c r="CQP69" s="76"/>
      <c r="CQQ69" s="76"/>
      <c r="CQR69" s="76"/>
      <c r="CQS69" s="76"/>
      <c r="CQT69" s="76"/>
      <c r="CQU69" s="76"/>
      <c r="CQV69" s="76"/>
      <c r="CQW69" s="76"/>
      <c r="CQX69" s="76"/>
      <c r="CQY69" s="76"/>
      <c r="CQZ69" s="76"/>
      <c r="CRA69" s="76"/>
      <c r="CRB69" s="76"/>
      <c r="CRC69" s="76"/>
      <c r="CRD69" s="76"/>
      <c r="CRE69" s="76"/>
      <c r="CRF69" s="76"/>
      <c r="CRG69" s="76"/>
      <c r="CRH69" s="76"/>
      <c r="CRI69" s="76"/>
      <c r="CRJ69" s="76"/>
      <c r="CRK69" s="76"/>
      <c r="CRL69" s="76"/>
      <c r="CRM69" s="76"/>
      <c r="CRN69" s="76"/>
      <c r="CRO69" s="76"/>
      <c r="CRP69" s="76"/>
      <c r="CRQ69" s="76"/>
      <c r="CRR69" s="76"/>
      <c r="CRS69" s="76"/>
      <c r="CRT69" s="76"/>
      <c r="CRU69" s="76"/>
      <c r="CRV69" s="76"/>
      <c r="CRW69" s="76"/>
      <c r="CRX69" s="76"/>
      <c r="CRY69" s="76"/>
      <c r="CRZ69" s="76"/>
      <c r="CSA69" s="76"/>
      <c r="CSB69" s="76"/>
      <c r="CSC69" s="76"/>
      <c r="CSD69" s="76"/>
      <c r="CSE69" s="76"/>
      <c r="CSF69" s="76"/>
      <c r="CSG69" s="76"/>
      <c r="CSH69" s="76"/>
      <c r="CSI69" s="76"/>
      <c r="CSJ69" s="76"/>
      <c r="CSK69" s="76"/>
      <c r="CSL69" s="76"/>
      <c r="CSM69" s="76"/>
      <c r="CSN69" s="76"/>
      <c r="CSO69" s="76"/>
      <c r="CSP69" s="76"/>
      <c r="CSQ69" s="76"/>
      <c r="CSR69" s="76"/>
      <c r="CSS69" s="76"/>
      <c r="CST69" s="76"/>
      <c r="CSU69" s="76"/>
      <c r="CSV69" s="76"/>
      <c r="CSW69" s="76"/>
      <c r="CSX69" s="76"/>
      <c r="CSY69" s="76"/>
      <c r="CSZ69" s="76"/>
      <c r="CTA69" s="76"/>
      <c r="CTB69" s="76"/>
      <c r="CTC69" s="76"/>
      <c r="CTD69" s="76"/>
      <c r="CTE69" s="76"/>
      <c r="CTF69" s="76"/>
      <c r="CTG69" s="76"/>
      <c r="CTH69" s="76"/>
      <c r="CTI69" s="76"/>
      <c r="CTJ69" s="76"/>
      <c r="CTK69" s="76"/>
      <c r="CTL69" s="76"/>
      <c r="CTM69" s="76"/>
      <c r="CTN69" s="76"/>
      <c r="CTO69" s="76"/>
      <c r="CTP69" s="76"/>
      <c r="CTQ69" s="76"/>
      <c r="CTR69" s="76"/>
      <c r="CTS69" s="76"/>
      <c r="CTT69" s="76"/>
      <c r="CTU69" s="76"/>
      <c r="CTV69" s="76"/>
      <c r="CTW69" s="76"/>
      <c r="CTX69" s="76"/>
      <c r="CTY69" s="76"/>
      <c r="CTZ69" s="76"/>
      <c r="CUA69" s="76"/>
      <c r="CUB69" s="76"/>
      <c r="CUC69" s="76"/>
      <c r="CUD69" s="76"/>
      <c r="CUE69" s="76"/>
      <c r="CUF69" s="76"/>
      <c r="CUG69" s="76"/>
      <c r="CUH69" s="76"/>
      <c r="CUI69" s="76"/>
      <c r="CUJ69" s="76"/>
      <c r="CUK69" s="76"/>
      <c r="CUL69" s="76"/>
      <c r="CUM69" s="76"/>
      <c r="CUN69" s="76"/>
      <c r="CUO69" s="76"/>
      <c r="CUP69" s="76"/>
      <c r="CUQ69" s="76"/>
      <c r="CUR69" s="76"/>
      <c r="CUS69" s="76"/>
      <c r="CUT69" s="76"/>
      <c r="CUU69" s="76"/>
      <c r="CUV69" s="76"/>
      <c r="CUW69" s="76"/>
      <c r="CUX69" s="76"/>
      <c r="CUY69" s="76"/>
      <c r="CUZ69" s="76"/>
      <c r="CVA69" s="76"/>
      <c r="CVB69" s="76"/>
      <c r="CVC69" s="76"/>
      <c r="CVD69" s="76"/>
      <c r="CVE69" s="76"/>
      <c r="CVF69" s="76"/>
      <c r="CVG69" s="76"/>
      <c r="CVH69" s="76"/>
      <c r="CVI69" s="76"/>
      <c r="CVJ69" s="76"/>
      <c r="CVK69" s="76"/>
      <c r="CVL69" s="76"/>
      <c r="CVM69" s="76"/>
      <c r="CVN69" s="76"/>
      <c r="CVO69" s="76"/>
      <c r="CVP69" s="76"/>
      <c r="CVQ69" s="76"/>
      <c r="CVR69" s="76"/>
      <c r="CVS69" s="76"/>
      <c r="CVT69" s="76"/>
      <c r="CVU69" s="76"/>
      <c r="CVV69" s="76"/>
      <c r="CVW69" s="76"/>
      <c r="CVX69" s="76"/>
      <c r="CVY69" s="76"/>
      <c r="CVZ69" s="76"/>
      <c r="CWA69" s="76"/>
      <c r="CWB69" s="76"/>
      <c r="CWC69" s="76"/>
      <c r="CWD69" s="76"/>
      <c r="CWE69" s="76"/>
      <c r="CWF69" s="76"/>
      <c r="CWG69" s="76"/>
      <c r="CWH69" s="76"/>
      <c r="CWI69" s="76"/>
      <c r="CWJ69" s="76"/>
      <c r="CWK69" s="76"/>
      <c r="CWL69" s="76"/>
      <c r="CWM69" s="76"/>
      <c r="CWN69" s="76"/>
      <c r="CWO69" s="76"/>
      <c r="CWP69" s="76"/>
      <c r="CWQ69" s="76"/>
      <c r="CWR69" s="76"/>
      <c r="CWS69" s="76"/>
      <c r="CWT69" s="76"/>
      <c r="CWU69" s="76"/>
      <c r="CWV69" s="76"/>
      <c r="CWW69" s="76"/>
      <c r="CWX69" s="76"/>
      <c r="CWY69" s="76"/>
      <c r="CWZ69" s="76"/>
      <c r="CXA69" s="76"/>
      <c r="CXB69" s="76"/>
      <c r="CXC69" s="76"/>
      <c r="CXD69" s="76"/>
      <c r="CXE69" s="76"/>
      <c r="CXF69" s="76"/>
      <c r="CXG69" s="76"/>
      <c r="CXH69" s="76"/>
      <c r="CXI69" s="76"/>
      <c r="CXJ69" s="76"/>
      <c r="CXK69" s="76"/>
      <c r="CXL69" s="76"/>
      <c r="CXM69" s="76"/>
      <c r="CXN69" s="76"/>
      <c r="CXO69" s="76"/>
      <c r="CXP69" s="76"/>
      <c r="CXQ69" s="76"/>
      <c r="CXR69" s="76"/>
      <c r="CXS69" s="76"/>
      <c r="CXT69" s="76"/>
      <c r="CXU69" s="76"/>
      <c r="CXV69" s="76"/>
      <c r="CXW69" s="76"/>
      <c r="CXX69" s="76"/>
      <c r="CXY69" s="76"/>
      <c r="CXZ69" s="76"/>
      <c r="CYA69" s="76"/>
      <c r="CYB69" s="76"/>
      <c r="CYC69" s="76"/>
      <c r="CYD69" s="76"/>
      <c r="CYE69" s="76"/>
      <c r="CYF69" s="76"/>
      <c r="CYG69" s="76"/>
      <c r="CYH69" s="76"/>
      <c r="CYI69" s="76"/>
      <c r="CYJ69" s="76"/>
      <c r="CYK69" s="76"/>
      <c r="CYL69" s="76"/>
      <c r="CYM69" s="76"/>
      <c r="CYN69" s="76"/>
      <c r="CYO69" s="76"/>
      <c r="CYP69" s="76"/>
      <c r="CYQ69" s="76"/>
      <c r="CYR69" s="76"/>
      <c r="CYS69" s="76"/>
      <c r="CYT69" s="76"/>
      <c r="CYU69" s="76"/>
      <c r="CYV69" s="76"/>
      <c r="CYW69" s="76"/>
      <c r="CYX69" s="76"/>
      <c r="CYY69" s="76"/>
      <c r="CYZ69" s="76"/>
      <c r="CZA69" s="76"/>
      <c r="CZB69" s="76"/>
      <c r="CZC69" s="76"/>
      <c r="CZD69" s="76"/>
      <c r="CZE69" s="76"/>
      <c r="CZF69" s="76"/>
      <c r="CZG69" s="76"/>
      <c r="CZH69" s="76"/>
      <c r="CZI69" s="76"/>
      <c r="CZJ69" s="76"/>
      <c r="CZK69" s="76"/>
      <c r="CZL69" s="76"/>
      <c r="CZM69" s="76"/>
      <c r="CZN69" s="76"/>
      <c r="CZO69" s="76"/>
      <c r="CZP69" s="76"/>
      <c r="CZQ69" s="76"/>
      <c r="CZR69" s="76"/>
      <c r="CZS69" s="76"/>
      <c r="CZT69" s="76"/>
      <c r="CZU69" s="76"/>
      <c r="CZV69" s="76"/>
      <c r="CZW69" s="76"/>
      <c r="CZX69" s="76"/>
      <c r="CZY69" s="76"/>
      <c r="CZZ69" s="76"/>
      <c r="DAA69" s="76"/>
      <c r="DAB69" s="76"/>
      <c r="DAC69" s="76"/>
      <c r="DAD69" s="76"/>
      <c r="DAE69" s="76"/>
      <c r="DAF69" s="76"/>
      <c r="DAG69" s="76"/>
      <c r="DAH69" s="76"/>
      <c r="DAI69" s="76"/>
      <c r="DAJ69" s="76"/>
      <c r="DAK69" s="76"/>
      <c r="DAL69" s="76"/>
      <c r="DAM69" s="76"/>
      <c r="DAN69" s="76"/>
      <c r="DAO69" s="76"/>
      <c r="DAP69" s="76"/>
      <c r="DAQ69" s="76"/>
      <c r="DAR69" s="76"/>
      <c r="DAS69" s="76"/>
      <c r="DAT69" s="76"/>
      <c r="DAU69" s="76"/>
      <c r="DAV69" s="76"/>
      <c r="DAW69" s="76"/>
      <c r="DAX69" s="76"/>
      <c r="DAY69" s="76"/>
      <c r="DAZ69" s="76"/>
      <c r="DBA69" s="76"/>
      <c r="DBB69" s="76"/>
      <c r="DBC69" s="76"/>
      <c r="DBD69" s="76"/>
      <c r="DBE69" s="76"/>
      <c r="DBF69" s="76"/>
      <c r="DBG69" s="76"/>
      <c r="DBH69" s="76"/>
      <c r="DBI69" s="76"/>
      <c r="DBJ69" s="76"/>
      <c r="DBK69" s="76"/>
      <c r="DBL69" s="76"/>
      <c r="DBM69" s="76"/>
      <c r="DBN69" s="76"/>
      <c r="DBO69" s="76"/>
      <c r="DBP69" s="76"/>
      <c r="DBQ69" s="76"/>
      <c r="DBR69" s="76"/>
      <c r="DBS69" s="76"/>
      <c r="DBT69" s="76"/>
      <c r="DBU69" s="76"/>
      <c r="DBV69" s="76"/>
      <c r="DBW69" s="76"/>
      <c r="DBX69" s="76"/>
      <c r="DBY69" s="76"/>
      <c r="DBZ69" s="76"/>
      <c r="DCA69" s="76"/>
      <c r="DCB69" s="76"/>
      <c r="DCC69" s="76"/>
      <c r="DCD69" s="76"/>
      <c r="DCE69" s="76"/>
      <c r="DCF69" s="76"/>
      <c r="DCG69" s="76"/>
      <c r="DCH69" s="76"/>
      <c r="DCI69" s="76"/>
      <c r="DCJ69" s="76"/>
      <c r="DCK69" s="76"/>
      <c r="DCL69" s="76"/>
      <c r="DCM69" s="76"/>
      <c r="DCN69" s="76"/>
      <c r="DCO69" s="76"/>
      <c r="DCP69" s="76"/>
      <c r="DCQ69" s="76"/>
      <c r="DCR69" s="76"/>
      <c r="DCS69" s="76"/>
      <c r="DCT69" s="76"/>
      <c r="DCU69" s="76"/>
      <c r="DCV69" s="76"/>
      <c r="DCW69" s="76"/>
      <c r="DCX69" s="76"/>
      <c r="DCY69" s="76"/>
      <c r="DCZ69" s="76"/>
      <c r="DDA69" s="76"/>
      <c r="DDB69" s="76"/>
      <c r="DDC69" s="76"/>
      <c r="DDD69" s="76"/>
      <c r="DDE69" s="76"/>
      <c r="DDF69" s="76"/>
      <c r="DDG69" s="76"/>
      <c r="DDH69" s="76"/>
      <c r="DDI69" s="76"/>
      <c r="DDJ69" s="76"/>
      <c r="DDK69" s="76"/>
      <c r="DDL69" s="76"/>
      <c r="DDM69" s="76"/>
      <c r="DDN69" s="76"/>
      <c r="DDO69" s="76"/>
      <c r="DDP69" s="76"/>
      <c r="DDQ69" s="76"/>
      <c r="DDR69" s="76"/>
      <c r="DDS69" s="76"/>
      <c r="DDT69" s="76"/>
      <c r="DDU69" s="76"/>
      <c r="DDV69" s="76"/>
      <c r="DDW69" s="76"/>
      <c r="DDX69" s="76"/>
      <c r="DDY69" s="76"/>
      <c r="DDZ69" s="76"/>
      <c r="DEA69" s="76"/>
      <c r="DEB69" s="76"/>
      <c r="DEC69" s="76"/>
      <c r="DED69" s="76"/>
      <c r="DEE69" s="76"/>
      <c r="DEF69" s="76"/>
      <c r="DEG69" s="76"/>
      <c r="DEH69" s="76"/>
      <c r="DEI69" s="76"/>
      <c r="DEJ69" s="76"/>
      <c r="DEK69" s="76"/>
      <c r="DEL69" s="76"/>
      <c r="DEM69" s="76"/>
      <c r="DEN69" s="76"/>
      <c r="DEO69" s="76"/>
      <c r="DEP69" s="76"/>
      <c r="DEQ69" s="76"/>
      <c r="DER69" s="76"/>
      <c r="DES69" s="76"/>
      <c r="DET69" s="76"/>
      <c r="DEU69" s="76"/>
      <c r="DEV69" s="76"/>
      <c r="DEW69" s="76"/>
      <c r="DEX69" s="76"/>
      <c r="DEY69" s="76"/>
      <c r="DEZ69" s="76"/>
      <c r="DFA69" s="76"/>
      <c r="DFB69" s="76"/>
      <c r="DFC69" s="76"/>
      <c r="DFD69" s="76"/>
      <c r="DFE69" s="76"/>
      <c r="DFF69" s="76"/>
      <c r="DFG69" s="76"/>
      <c r="DFH69" s="76"/>
      <c r="DFI69" s="76"/>
      <c r="DFJ69" s="76"/>
      <c r="DFK69" s="76"/>
      <c r="DFL69" s="76"/>
      <c r="DFM69" s="76"/>
      <c r="DFN69" s="76"/>
      <c r="DFO69" s="76"/>
      <c r="DFP69" s="76"/>
      <c r="DFQ69" s="76"/>
      <c r="DFR69" s="76"/>
      <c r="DFS69" s="76"/>
      <c r="DFT69" s="76"/>
      <c r="DFU69" s="76"/>
      <c r="DFV69" s="76"/>
      <c r="DFW69" s="76"/>
      <c r="DFX69" s="76"/>
      <c r="DFY69" s="76"/>
      <c r="DFZ69" s="76"/>
      <c r="DGA69" s="76"/>
      <c r="DGB69" s="76"/>
      <c r="DGC69" s="76"/>
      <c r="DGD69" s="76"/>
      <c r="DGE69" s="76"/>
      <c r="DGF69" s="76"/>
      <c r="DGG69" s="76"/>
      <c r="DGH69" s="76"/>
      <c r="DGI69" s="76"/>
      <c r="DGJ69" s="76"/>
      <c r="DGK69" s="76"/>
      <c r="DGL69" s="76"/>
      <c r="DGM69" s="76"/>
      <c r="DGN69" s="76"/>
      <c r="DGO69" s="76"/>
      <c r="DGP69" s="76"/>
      <c r="DGQ69" s="76"/>
      <c r="DGR69" s="76"/>
      <c r="DGS69" s="76"/>
      <c r="DGT69" s="76"/>
      <c r="DGU69" s="76"/>
      <c r="DGV69" s="76"/>
      <c r="DGW69" s="76"/>
      <c r="DGX69" s="76"/>
      <c r="DGY69" s="76"/>
      <c r="DGZ69" s="76"/>
      <c r="DHA69" s="76"/>
      <c r="DHB69" s="76"/>
      <c r="DHC69" s="76"/>
      <c r="DHD69" s="76"/>
      <c r="DHE69" s="76"/>
      <c r="DHF69" s="76"/>
      <c r="DHG69" s="76"/>
      <c r="DHH69" s="76"/>
      <c r="DHI69" s="76"/>
      <c r="DHJ69" s="76"/>
      <c r="DHK69" s="76"/>
      <c r="DHL69" s="76"/>
      <c r="DHM69" s="76"/>
      <c r="DHN69" s="76"/>
      <c r="DHO69" s="76"/>
      <c r="DHP69" s="76"/>
      <c r="DHQ69" s="76"/>
      <c r="DHR69" s="76"/>
      <c r="DHS69" s="76"/>
      <c r="DHT69" s="76"/>
      <c r="DHU69" s="76"/>
      <c r="DHV69" s="76"/>
      <c r="DHW69" s="76"/>
      <c r="DHX69" s="76"/>
      <c r="DHY69" s="76"/>
      <c r="DHZ69" s="76"/>
      <c r="DIA69" s="76"/>
      <c r="DIB69" s="76"/>
      <c r="DIC69" s="76"/>
      <c r="DID69" s="76"/>
      <c r="DIE69" s="76"/>
      <c r="DIF69" s="76"/>
      <c r="DIG69" s="76"/>
      <c r="DIH69" s="76"/>
      <c r="DII69" s="76"/>
      <c r="DIJ69" s="76"/>
      <c r="DIK69" s="76"/>
      <c r="DIL69" s="76"/>
      <c r="DIM69" s="76"/>
      <c r="DIN69" s="76"/>
      <c r="DIO69" s="76"/>
      <c r="DIP69" s="76"/>
      <c r="DIQ69" s="76"/>
      <c r="DIR69" s="76"/>
      <c r="DIS69" s="76"/>
      <c r="DIT69" s="76"/>
      <c r="DIU69" s="76"/>
      <c r="DIV69" s="76"/>
      <c r="DIW69" s="76"/>
      <c r="DIX69" s="76"/>
      <c r="DIY69" s="76"/>
      <c r="DIZ69" s="76"/>
      <c r="DJA69" s="76"/>
      <c r="DJB69" s="76"/>
      <c r="DJC69" s="76"/>
      <c r="DJD69" s="76"/>
      <c r="DJE69" s="76"/>
      <c r="DJF69" s="76"/>
      <c r="DJG69" s="76"/>
      <c r="DJH69" s="76"/>
      <c r="DJI69" s="76"/>
      <c r="DJJ69" s="76"/>
      <c r="DJK69" s="76"/>
      <c r="DJL69" s="76"/>
      <c r="DJM69" s="76"/>
      <c r="DJN69" s="76"/>
      <c r="DJO69" s="76"/>
      <c r="DJP69" s="76"/>
      <c r="DJQ69" s="76"/>
      <c r="DJR69" s="76"/>
      <c r="DJS69" s="76"/>
      <c r="DJT69" s="76"/>
      <c r="DJU69" s="76"/>
      <c r="DJV69" s="76"/>
      <c r="DJW69" s="76"/>
      <c r="DJX69" s="76"/>
      <c r="DJY69" s="76"/>
      <c r="DJZ69" s="76"/>
      <c r="DKA69" s="76"/>
      <c r="DKB69" s="76"/>
      <c r="DKC69" s="76"/>
      <c r="DKD69" s="76"/>
      <c r="DKE69" s="76"/>
      <c r="DKF69" s="76"/>
      <c r="DKG69" s="76"/>
      <c r="DKH69" s="76"/>
      <c r="DKI69" s="76"/>
      <c r="DKJ69" s="76"/>
      <c r="DKK69" s="76"/>
      <c r="DKL69" s="76"/>
      <c r="DKM69" s="76"/>
      <c r="DKN69" s="76"/>
      <c r="DKO69" s="76"/>
      <c r="DKP69" s="76"/>
      <c r="DKQ69" s="76"/>
      <c r="DKR69" s="76"/>
      <c r="DKS69" s="76"/>
      <c r="DKT69" s="76"/>
      <c r="DKU69" s="76"/>
      <c r="DKV69" s="76"/>
      <c r="DKW69" s="76"/>
      <c r="DKX69" s="76"/>
      <c r="DKY69" s="76"/>
      <c r="DKZ69" s="76"/>
      <c r="DLA69" s="76"/>
      <c r="DLB69" s="76"/>
      <c r="DLC69" s="76"/>
      <c r="DLD69" s="76"/>
      <c r="DLE69" s="76"/>
      <c r="DLF69" s="76"/>
      <c r="DLG69" s="76"/>
      <c r="DLH69" s="76"/>
      <c r="DLI69" s="76"/>
      <c r="DLJ69" s="76"/>
      <c r="DLK69" s="76"/>
      <c r="DLL69" s="76"/>
      <c r="DLM69" s="76"/>
      <c r="DLN69" s="76"/>
      <c r="DLO69" s="76"/>
      <c r="DLP69" s="76"/>
      <c r="DLQ69" s="76"/>
      <c r="DLR69" s="76"/>
      <c r="DLS69" s="76"/>
      <c r="DLT69" s="76"/>
      <c r="DLU69" s="76"/>
      <c r="DLV69" s="76"/>
      <c r="DLW69" s="76"/>
      <c r="DLX69" s="76"/>
      <c r="DLY69" s="76"/>
      <c r="DLZ69" s="76"/>
      <c r="DMA69" s="76"/>
      <c r="DMB69" s="76"/>
      <c r="DMC69" s="76"/>
      <c r="DMD69" s="76"/>
      <c r="DME69" s="76"/>
      <c r="DMF69" s="76"/>
      <c r="DMG69" s="76"/>
      <c r="DMH69" s="76"/>
      <c r="DMI69" s="76"/>
      <c r="DMJ69" s="76"/>
      <c r="DMK69" s="76"/>
      <c r="DML69" s="76"/>
      <c r="DMM69" s="76"/>
      <c r="DMN69" s="76"/>
      <c r="DMO69" s="76"/>
      <c r="DMP69" s="76"/>
      <c r="DMQ69" s="76"/>
      <c r="DMR69" s="76"/>
      <c r="DMS69" s="76"/>
      <c r="DMT69" s="76"/>
      <c r="DMU69" s="76"/>
      <c r="DMV69" s="76"/>
      <c r="DMW69" s="76"/>
      <c r="DMX69" s="76"/>
      <c r="DMY69" s="76"/>
      <c r="DMZ69" s="76"/>
      <c r="DNA69" s="76"/>
      <c r="DNB69" s="76"/>
      <c r="DNC69" s="76"/>
      <c r="DND69" s="76"/>
      <c r="DNE69" s="76"/>
      <c r="DNF69" s="76"/>
      <c r="DNG69" s="76"/>
      <c r="DNH69" s="76"/>
      <c r="DNI69" s="76"/>
      <c r="DNJ69" s="76"/>
      <c r="DNK69" s="76"/>
      <c r="DNL69" s="76"/>
      <c r="DNM69" s="76"/>
      <c r="DNN69" s="76"/>
      <c r="DNO69" s="76"/>
      <c r="DNP69" s="76"/>
      <c r="DNQ69" s="76"/>
      <c r="DNR69" s="76"/>
      <c r="DNS69" s="76"/>
      <c r="DNT69" s="76"/>
      <c r="DNU69" s="76"/>
      <c r="DNV69" s="76"/>
      <c r="DNW69" s="76"/>
      <c r="DNX69" s="76"/>
      <c r="DNY69" s="76"/>
      <c r="DNZ69" s="76"/>
      <c r="DOA69" s="76"/>
      <c r="DOB69" s="76"/>
      <c r="DOC69" s="76"/>
      <c r="DOD69" s="76"/>
      <c r="DOE69" s="76"/>
      <c r="DOF69" s="76"/>
      <c r="DOG69" s="76"/>
      <c r="DOH69" s="76"/>
      <c r="DOI69" s="76"/>
      <c r="DOJ69" s="76"/>
      <c r="DOK69" s="76"/>
      <c r="DOL69" s="76"/>
      <c r="DOM69" s="76"/>
      <c r="DON69" s="76"/>
      <c r="DOO69" s="76"/>
      <c r="DOP69" s="76"/>
      <c r="DOQ69" s="76"/>
      <c r="DOR69" s="76"/>
      <c r="DOS69" s="76"/>
      <c r="DOT69" s="76"/>
      <c r="DOU69" s="76"/>
      <c r="DOV69" s="76"/>
      <c r="DOW69" s="76"/>
      <c r="DOX69" s="76"/>
      <c r="DOY69" s="76"/>
      <c r="DOZ69" s="76"/>
      <c r="DPA69" s="76"/>
      <c r="DPB69" s="76"/>
      <c r="DPC69" s="76"/>
      <c r="DPD69" s="76"/>
      <c r="DPE69" s="76"/>
      <c r="DPF69" s="76"/>
      <c r="DPG69" s="76"/>
      <c r="DPH69" s="76"/>
      <c r="DPI69" s="76"/>
      <c r="DPJ69" s="76"/>
      <c r="DPK69" s="76"/>
      <c r="DPL69" s="76"/>
      <c r="DPM69" s="76"/>
      <c r="DPN69" s="76"/>
      <c r="DPO69" s="76"/>
      <c r="DPP69" s="76"/>
      <c r="DPQ69" s="76"/>
      <c r="DPR69" s="76"/>
      <c r="DPS69" s="76"/>
      <c r="DPT69" s="76"/>
      <c r="DPU69" s="76"/>
      <c r="DPV69" s="76"/>
      <c r="DPW69" s="76"/>
      <c r="DPX69" s="76"/>
      <c r="DPY69" s="76"/>
      <c r="DPZ69" s="76"/>
      <c r="DQA69" s="76"/>
      <c r="DQB69" s="76"/>
      <c r="DQC69" s="76"/>
      <c r="DQD69" s="76"/>
      <c r="DQE69" s="76"/>
      <c r="DQF69" s="76"/>
      <c r="DQG69" s="76"/>
      <c r="DQH69" s="76"/>
      <c r="DQI69" s="76"/>
      <c r="DQJ69" s="76"/>
      <c r="DQK69" s="76"/>
      <c r="DQL69" s="76"/>
      <c r="DQM69" s="76"/>
      <c r="DQN69" s="76"/>
      <c r="DQO69" s="76"/>
      <c r="DQP69" s="76"/>
      <c r="DQQ69" s="76"/>
      <c r="DQR69" s="76"/>
      <c r="DQS69" s="76"/>
      <c r="DQT69" s="76"/>
      <c r="DQU69" s="76"/>
      <c r="DQV69" s="76"/>
      <c r="DQW69" s="76"/>
      <c r="DQX69" s="76"/>
      <c r="DQY69" s="76"/>
      <c r="DQZ69" s="76"/>
      <c r="DRA69" s="76"/>
      <c r="DRB69" s="76"/>
      <c r="DRC69" s="76"/>
      <c r="DRD69" s="76"/>
      <c r="DRE69" s="76"/>
      <c r="DRF69" s="76"/>
      <c r="DRG69" s="76"/>
      <c r="DRH69" s="76"/>
      <c r="DRI69" s="76"/>
      <c r="DRJ69" s="76"/>
      <c r="DRK69" s="76"/>
      <c r="DRL69" s="76"/>
      <c r="DRM69" s="76"/>
      <c r="DRN69" s="76"/>
      <c r="DRO69" s="76"/>
      <c r="DRP69" s="76"/>
      <c r="DRQ69" s="76"/>
      <c r="DRR69" s="76"/>
      <c r="DRS69" s="76"/>
      <c r="DRT69" s="76"/>
      <c r="DRU69" s="76"/>
      <c r="DRV69" s="76"/>
      <c r="DRW69" s="76"/>
      <c r="DRX69" s="76"/>
      <c r="DRY69" s="76"/>
      <c r="DRZ69" s="76"/>
      <c r="DSA69" s="76"/>
      <c r="DSB69" s="76"/>
      <c r="DSC69" s="76"/>
      <c r="DSD69" s="76"/>
      <c r="DSE69" s="76"/>
      <c r="DSF69" s="76"/>
      <c r="DSG69" s="76"/>
      <c r="DSH69" s="76"/>
      <c r="DSI69" s="76"/>
      <c r="DSJ69" s="76"/>
      <c r="DSK69" s="76"/>
      <c r="DSL69" s="76"/>
      <c r="DSM69" s="76"/>
      <c r="DSN69" s="76"/>
      <c r="DSO69" s="76"/>
      <c r="DSP69" s="76"/>
      <c r="DSQ69" s="76"/>
      <c r="DSR69" s="76"/>
      <c r="DSS69" s="76"/>
      <c r="DST69" s="76"/>
      <c r="DSU69" s="76"/>
      <c r="DSV69" s="76"/>
      <c r="DSW69" s="76"/>
      <c r="DSX69" s="76"/>
      <c r="DSY69" s="76"/>
      <c r="DSZ69" s="76"/>
      <c r="DTA69" s="76"/>
      <c r="DTB69" s="76"/>
      <c r="DTC69" s="76"/>
      <c r="DTD69" s="76"/>
      <c r="DTE69" s="76"/>
      <c r="DTF69" s="76"/>
      <c r="DTG69" s="76"/>
      <c r="DTH69" s="76"/>
      <c r="DTI69" s="76"/>
      <c r="DTJ69" s="76"/>
      <c r="DTK69" s="76"/>
      <c r="DTL69" s="76"/>
      <c r="DTM69" s="76"/>
      <c r="DTN69" s="76"/>
      <c r="DTO69" s="76"/>
      <c r="DTP69" s="76"/>
      <c r="DTQ69" s="76"/>
      <c r="DTR69" s="76"/>
      <c r="DTS69" s="76"/>
      <c r="DTT69" s="76"/>
      <c r="DTU69" s="76"/>
      <c r="DTV69" s="76"/>
      <c r="DTW69" s="76"/>
      <c r="DTX69" s="76"/>
      <c r="DTY69" s="76"/>
      <c r="DTZ69" s="76"/>
      <c r="DUA69" s="76"/>
      <c r="DUB69" s="76"/>
      <c r="DUC69" s="76"/>
      <c r="DUD69" s="76"/>
      <c r="DUE69" s="76"/>
      <c r="DUF69" s="76"/>
      <c r="DUG69" s="76"/>
      <c r="DUH69" s="76"/>
      <c r="DUI69" s="76"/>
      <c r="DUJ69" s="76"/>
      <c r="DUK69" s="76"/>
      <c r="DUL69" s="76"/>
      <c r="DUM69" s="76"/>
      <c r="DUN69" s="76"/>
      <c r="DUO69" s="76"/>
      <c r="DUP69" s="76"/>
      <c r="DUQ69" s="76"/>
      <c r="DUR69" s="76"/>
      <c r="DUS69" s="76"/>
      <c r="DUT69" s="76"/>
      <c r="DUU69" s="76"/>
      <c r="DUV69" s="76"/>
      <c r="DUW69" s="76"/>
      <c r="DUX69" s="76"/>
      <c r="DUY69" s="76"/>
      <c r="DUZ69" s="76"/>
      <c r="DVA69" s="76"/>
      <c r="DVB69" s="76"/>
      <c r="DVC69" s="76"/>
      <c r="DVD69" s="76"/>
      <c r="DVE69" s="76"/>
      <c r="DVF69" s="76"/>
      <c r="DVG69" s="76"/>
      <c r="DVH69" s="76"/>
      <c r="DVI69" s="76"/>
      <c r="DVJ69" s="76"/>
      <c r="DVK69" s="76"/>
      <c r="DVL69" s="76"/>
      <c r="DVM69" s="76"/>
      <c r="DVN69" s="76"/>
      <c r="DVO69" s="76"/>
      <c r="DVP69" s="76"/>
      <c r="DVQ69" s="76"/>
      <c r="DVR69" s="76"/>
      <c r="DVS69" s="76"/>
      <c r="DVT69" s="76"/>
      <c r="DVU69" s="76"/>
      <c r="DVV69" s="76"/>
      <c r="DVW69" s="76"/>
      <c r="DVX69" s="76"/>
      <c r="DVY69" s="76"/>
      <c r="DVZ69" s="76"/>
      <c r="DWA69" s="76"/>
      <c r="DWB69" s="76"/>
      <c r="DWC69" s="76"/>
      <c r="DWD69" s="76"/>
      <c r="DWE69" s="76"/>
      <c r="DWF69" s="76"/>
      <c r="DWG69" s="76"/>
      <c r="DWH69" s="76"/>
      <c r="DWI69" s="76"/>
      <c r="DWJ69" s="76"/>
      <c r="DWK69" s="76"/>
      <c r="DWL69" s="76"/>
      <c r="DWM69" s="76"/>
      <c r="DWN69" s="76"/>
      <c r="DWO69" s="76"/>
      <c r="DWP69" s="76"/>
      <c r="DWQ69" s="76"/>
      <c r="DWR69" s="76"/>
      <c r="DWS69" s="76"/>
      <c r="DWT69" s="76"/>
      <c r="DWU69" s="76"/>
      <c r="DWV69" s="76"/>
      <c r="DWW69" s="76"/>
      <c r="DWX69" s="76"/>
      <c r="DWY69" s="76"/>
      <c r="DWZ69" s="76"/>
      <c r="DXA69" s="76"/>
      <c r="DXB69" s="76"/>
      <c r="DXC69" s="76"/>
      <c r="DXD69" s="76"/>
      <c r="DXE69" s="76"/>
      <c r="DXF69" s="76"/>
      <c r="DXG69" s="76"/>
      <c r="DXH69" s="76"/>
      <c r="DXI69" s="76"/>
      <c r="DXJ69" s="76"/>
      <c r="DXK69" s="76"/>
      <c r="DXL69" s="76"/>
      <c r="DXM69" s="76"/>
      <c r="DXN69" s="76"/>
      <c r="DXO69" s="76"/>
      <c r="DXP69" s="76"/>
      <c r="DXQ69" s="76"/>
      <c r="DXR69" s="76"/>
      <c r="DXS69" s="76"/>
      <c r="DXT69" s="76"/>
      <c r="DXU69" s="76"/>
      <c r="DXV69" s="76"/>
      <c r="DXW69" s="76"/>
      <c r="DXX69" s="76"/>
      <c r="DXY69" s="76"/>
      <c r="DXZ69" s="76"/>
      <c r="DYA69" s="76"/>
      <c r="DYB69" s="76"/>
      <c r="DYC69" s="76"/>
      <c r="DYD69" s="76"/>
      <c r="DYE69" s="76"/>
      <c r="DYF69" s="76"/>
      <c r="DYG69" s="76"/>
      <c r="DYH69" s="76"/>
      <c r="DYI69" s="76"/>
      <c r="DYJ69" s="76"/>
      <c r="DYK69" s="76"/>
      <c r="DYL69" s="76"/>
      <c r="DYM69" s="76"/>
      <c r="DYN69" s="76"/>
      <c r="DYO69" s="76"/>
      <c r="DYP69" s="76"/>
      <c r="DYQ69" s="76"/>
      <c r="DYR69" s="76"/>
      <c r="DYS69" s="76"/>
      <c r="DYT69" s="76"/>
      <c r="DYU69" s="76"/>
      <c r="DYV69" s="76"/>
      <c r="DYW69" s="76"/>
      <c r="DYX69" s="76"/>
      <c r="DYY69" s="76"/>
      <c r="DYZ69" s="76"/>
      <c r="DZA69" s="76"/>
      <c r="DZB69" s="76"/>
      <c r="DZC69" s="76"/>
      <c r="DZD69" s="76"/>
      <c r="DZE69" s="76"/>
      <c r="DZF69" s="76"/>
      <c r="DZG69" s="76"/>
      <c r="DZH69" s="76"/>
      <c r="DZI69" s="76"/>
      <c r="DZJ69" s="76"/>
      <c r="DZK69" s="76"/>
      <c r="DZL69" s="76"/>
      <c r="DZM69" s="76"/>
      <c r="DZN69" s="76"/>
      <c r="DZO69" s="76"/>
      <c r="DZP69" s="76"/>
      <c r="DZQ69" s="76"/>
      <c r="DZR69" s="76"/>
      <c r="DZS69" s="76"/>
      <c r="DZT69" s="76"/>
      <c r="DZU69" s="76"/>
      <c r="DZV69" s="76"/>
      <c r="DZW69" s="76"/>
      <c r="DZX69" s="76"/>
      <c r="DZY69" s="76"/>
      <c r="DZZ69" s="76"/>
      <c r="EAA69" s="76"/>
      <c r="EAB69" s="76"/>
      <c r="EAC69" s="76"/>
      <c r="EAD69" s="76"/>
      <c r="EAE69" s="76"/>
      <c r="EAF69" s="76"/>
      <c r="EAG69" s="76"/>
      <c r="EAH69" s="76"/>
      <c r="EAI69" s="76"/>
      <c r="EAJ69" s="76"/>
      <c r="EAK69" s="76"/>
      <c r="EAL69" s="76"/>
      <c r="EAM69" s="76"/>
      <c r="EAN69" s="76"/>
      <c r="EAO69" s="76"/>
      <c r="EAP69" s="76"/>
      <c r="EAQ69" s="76"/>
      <c r="EAR69" s="76"/>
      <c r="EAS69" s="76"/>
      <c r="EAT69" s="76"/>
      <c r="EAU69" s="76"/>
      <c r="EAV69" s="76"/>
      <c r="EAW69" s="76"/>
      <c r="EAX69" s="76"/>
      <c r="EAY69" s="76"/>
      <c r="EAZ69" s="76"/>
      <c r="EBA69" s="76"/>
      <c r="EBB69" s="76"/>
      <c r="EBC69" s="76"/>
      <c r="EBD69" s="76"/>
      <c r="EBE69" s="76"/>
      <c r="EBF69" s="76"/>
      <c r="EBG69" s="76"/>
      <c r="EBH69" s="76"/>
      <c r="EBI69" s="76"/>
      <c r="EBJ69" s="76"/>
      <c r="EBK69" s="76"/>
      <c r="EBL69" s="76"/>
      <c r="EBM69" s="76"/>
      <c r="EBN69" s="76"/>
      <c r="EBO69" s="76"/>
      <c r="EBP69" s="76"/>
      <c r="EBQ69" s="76"/>
      <c r="EBR69" s="76"/>
      <c r="EBS69" s="76"/>
      <c r="EBT69" s="76"/>
      <c r="EBU69" s="76"/>
      <c r="EBV69" s="76"/>
      <c r="EBW69" s="76"/>
      <c r="EBX69" s="76"/>
      <c r="EBY69" s="76"/>
      <c r="EBZ69" s="76"/>
      <c r="ECA69" s="76"/>
      <c r="ECB69" s="76"/>
      <c r="ECC69" s="76"/>
      <c r="ECD69" s="76"/>
      <c r="ECE69" s="76"/>
      <c r="ECF69" s="76"/>
      <c r="ECG69" s="76"/>
      <c r="ECH69" s="76"/>
      <c r="ECI69" s="76"/>
      <c r="ECJ69" s="76"/>
      <c r="ECK69" s="76"/>
      <c r="ECL69" s="76"/>
      <c r="ECM69" s="76"/>
      <c r="ECN69" s="76"/>
      <c r="ECO69" s="76"/>
      <c r="ECP69" s="76"/>
      <c r="ECQ69" s="76"/>
      <c r="ECR69" s="76"/>
      <c r="ECS69" s="76"/>
      <c r="ECT69" s="76"/>
      <c r="ECU69" s="76"/>
      <c r="ECV69" s="76"/>
      <c r="ECW69" s="76"/>
      <c r="ECX69" s="76"/>
      <c r="ECY69" s="76"/>
      <c r="ECZ69" s="76"/>
      <c r="EDA69" s="76"/>
      <c r="EDB69" s="76"/>
      <c r="EDC69" s="76"/>
      <c r="EDD69" s="76"/>
      <c r="EDE69" s="76"/>
      <c r="EDF69" s="76"/>
      <c r="EDG69" s="76"/>
      <c r="EDH69" s="76"/>
      <c r="EDI69" s="76"/>
      <c r="EDJ69" s="76"/>
      <c r="EDK69" s="76"/>
      <c r="EDL69" s="76"/>
      <c r="EDM69" s="76"/>
      <c r="EDN69" s="76"/>
      <c r="EDO69" s="76"/>
      <c r="EDP69" s="76"/>
      <c r="EDQ69" s="76"/>
      <c r="EDR69" s="76"/>
      <c r="EDS69" s="76"/>
      <c r="EDT69" s="76"/>
      <c r="EDU69" s="76"/>
      <c r="EDV69" s="76"/>
      <c r="EDW69" s="76"/>
      <c r="EDX69" s="76"/>
      <c r="EDY69" s="76"/>
      <c r="EDZ69" s="76"/>
      <c r="EEA69" s="76"/>
      <c r="EEB69" s="76"/>
      <c r="EEC69" s="76"/>
      <c r="EED69" s="76"/>
      <c r="EEE69" s="76"/>
      <c r="EEF69" s="76"/>
      <c r="EEG69" s="76"/>
      <c r="EEH69" s="76"/>
      <c r="EEI69" s="76"/>
      <c r="EEJ69" s="76"/>
      <c r="EEK69" s="76"/>
      <c r="EEL69" s="76"/>
      <c r="EEM69" s="76"/>
      <c r="EEN69" s="76"/>
      <c r="EEO69" s="76"/>
      <c r="EEP69" s="76"/>
      <c r="EEQ69" s="76"/>
      <c r="EER69" s="76"/>
      <c r="EES69" s="76"/>
      <c r="EET69" s="76"/>
      <c r="EEU69" s="76"/>
      <c r="EEV69" s="76"/>
      <c r="EEW69" s="76"/>
      <c r="EEX69" s="76"/>
      <c r="EEY69" s="76"/>
      <c r="EEZ69" s="76"/>
      <c r="EFA69" s="76"/>
      <c r="EFB69" s="76"/>
      <c r="EFC69" s="76"/>
      <c r="EFD69" s="76"/>
      <c r="EFE69" s="76"/>
      <c r="EFF69" s="76"/>
      <c r="EFG69" s="76"/>
      <c r="EFH69" s="76"/>
      <c r="EFI69" s="76"/>
      <c r="EFJ69" s="76"/>
      <c r="EFK69" s="76"/>
      <c r="EFL69" s="76"/>
      <c r="EFM69" s="76"/>
      <c r="EFN69" s="76"/>
      <c r="EFO69" s="76"/>
      <c r="EFP69" s="76"/>
      <c r="EFQ69" s="76"/>
      <c r="EFR69" s="76"/>
      <c r="EFS69" s="76"/>
      <c r="EFT69" s="76"/>
      <c r="EFU69" s="76"/>
      <c r="EFV69" s="76"/>
      <c r="EFW69" s="76"/>
      <c r="EFX69" s="76"/>
      <c r="EFY69" s="76"/>
      <c r="EFZ69" s="76"/>
      <c r="EGA69" s="76"/>
      <c r="EGB69" s="76"/>
      <c r="EGC69" s="76"/>
      <c r="EGD69" s="76"/>
      <c r="EGE69" s="76"/>
      <c r="EGF69" s="76"/>
      <c r="EGG69" s="76"/>
      <c r="EGH69" s="76"/>
      <c r="EGI69" s="76"/>
      <c r="EGJ69" s="76"/>
      <c r="EGK69" s="76"/>
      <c r="EGL69" s="76"/>
      <c r="EGM69" s="76"/>
      <c r="EGN69" s="76"/>
      <c r="EGO69" s="76"/>
      <c r="EGP69" s="76"/>
      <c r="EGQ69" s="76"/>
      <c r="EGR69" s="76"/>
      <c r="EGS69" s="76"/>
      <c r="EGT69" s="76"/>
      <c r="EGU69" s="76"/>
      <c r="EGV69" s="76"/>
      <c r="EGW69" s="76"/>
      <c r="EGX69" s="76"/>
      <c r="EGY69" s="76"/>
      <c r="EGZ69" s="76"/>
      <c r="EHA69" s="76"/>
      <c r="EHB69" s="76"/>
      <c r="EHC69" s="76"/>
      <c r="EHD69" s="76"/>
      <c r="EHE69" s="76"/>
      <c r="EHF69" s="76"/>
      <c r="EHG69" s="76"/>
      <c r="EHH69" s="76"/>
      <c r="EHI69" s="76"/>
      <c r="EHJ69" s="76"/>
      <c r="EHK69" s="76"/>
      <c r="EHL69" s="76"/>
      <c r="EHM69" s="76"/>
      <c r="EHN69" s="76"/>
      <c r="EHO69" s="76"/>
      <c r="EHP69" s="76"/>
      <c r="EHQ69" s="76"/>
      <c r="EHR69" s="76"/>
      <c r="EHS69" s="76"/>
      <c r="EHT69" s="76"/>
      <c r="EHU69" s="76"/>
      <c r="EHV69" s="76"/>
      <c r="EHW69" s="76"/>
      <c r="EHX69" s="76"/>
      <c r="EHY69" s="76"/>
      <c r="EHZ69" s="76"/>
      <c r="EIA69" s="76"/>
      <c r="EIB69" s="76"/>
      <c r="EIC69" s="76"/>
      <c r="EID69" s="76"/>
      <c r="EIE69" s="76"/>
      <c r="EIF69" s="76"/>
      <c r="EIG69" s="76"/>
      <c r="EIH69" s="76"/>
      <c r="EII69" s="76"/>
      <c r="EIJ69" s="76"/>
      <c r="EIK69" s="76"/>
      <c r="EIL69" s="76"/>
      <c r="EIM69" s="76"/>
      <c r="EIN69" s="76"/>
      <c r="EIO69" s="76"/>
      <c r="EIP69" s="76"/>
      <c r="EIQ69" s="76"/>
      <c r="EIR69" s="76"/>
      <c r="EIS69" s="76"/>
      <c r="EIT69" s="76"/>
      <c r="EIU69" s="76"/>
      <c r="EIV69" s="76"/>
      <c r="EIW69" s="76"/>
      <c r="EIX69" s="76"/>
      <c r="EIY69" s="76"/>
      <c r="EIZ69" s="76"/>
      <c r="EJA69" s="76"/>
      <c r="EJB69" s="76"/>
      <c r="EJC69" s="76"/>
      <c r="EJD69" s="76"/>
      <c r="EJE69" s="76"/>
      <c r="EJF69" s="76"/>
      <c r="EJG69" s="76"/>
      <c r="EJH69" s="76"/>
      <c r="EJI69" s="76"/>
      <c r="EJJ69" s="76"/>
      <c r="EJK69" s="76"/>
      <c r="EJL69" s="76"/>
      <c r="EJM69" s="76"/>
      <c r="EJN69" s="76"/>
      <c r="EJO69" s="76"/>
      <c r="EJP69" s="76"/>
      <c r="EJQ69" s="76"/>
      <c r="EJR69" s="76"/>
      <c r="EJS69" s="76"/>
      <c r="EJT69" s="76"/>
      <c r="EJU69" s="76"/>
      <c r="EJV69" s="76"/>
      <c r="EJW69" s="76"/>
      <c r="EJX69" s="76"/>
      <c r="EJY69" s="76"/>
      <c r="EJZ69" s="76"/>
      <c r="EKA69" s="76"/>
      <c r="EKB69" s="76"/>
      <c r="EKC69" s="76"/>
      <c r="EKD69" s="76"/>
      <c r="EKE69" s="76"/>
      <c r="EKF69" s="76"/>
      <c r="EKG69" s="76"/>
      <c r="EKH69" s="76"/>
      <c r="EKI69" s="76"/>
      <c r="EKJ69" s="76"/>
      <c r="EKK69" s="76"/>
      <c r="EKL69" s="76"/>
      <c r="EKM69" s="76"/>
      <c r="EKN69" s="76"/>
      <c r="EKO69" s="76"/>
      <c r="EKP69" s="76"/>
      <c r="EKQ69" s="76"/>
      <c r="EKR69" s="76"/>
      <c r="EKS69" s="76"/>
      <c r="EKT69" s="76"/>
      <c r="EKU69" s="76"/>
      <c r="EKV69" s="76"/>
      <c r="EKW69" s="76"/>
      <c r="EKX69" s="76"/>
      <c r="EKY69" s="76"/>
      <c r="EKZ69" s="76"/>
      <c r="ELA69" s="76"/>
      <c r="ELB69" s="76"/>
      <c r="ELC69" s="76"/>
      <c r="ELD69" s="76"/>
      <c r="ELE69" s="76"/>
      <c r="ELF69" s="76"/>
      <c r="ELG69" s="76"/>
      <c r="ELH69" s="76"/>
      <c r="ELI69" s="76"/>
      <c r="ELJ69" s="76"/>
      <c r="ELK69" s="76"/>
      <c r="ELL69" s="76"/>
      <c r="ELM69" s="76"/>
      <c r="ELN69" s="76"/>
      <c r="ELO69" s="76"/>
      <c r="ELP69" s="76"/>
      <c r="ELQ69" s="76"/>
      <c r="ELR69" s="76"/>
      <c r="ELS69" s="76"/>
      <c r="ELT69" s="76"/>
      <c r="ELU69" s="76"/>
      <c r="ELV69" s="76"/>
      <c r="ELW69" s="76"/>
      <c r="ELX69" s="76"/>
      <c r="ELY69" s="76"/>
      <c r="ELZ69" s="76"/>
      <c r="EMA69" s="76"/>
      <c r="EMB69" s="76"/>
      <c r="EMC69" s="76"/>
      <c r="EMD69" s="76"/>
      <c r="EME69" s="76"/>
      <c r="EMF69" s="76"/>
      <c r="EMG69" s="76"/>
      <c r="EMH69" s="76"/>
      <c r="EMI69" s="76"/>
      <c r="EMJ69" s="76"/>
      <c r="EMK69" s="76"/>
      <c r="EML69" s="76"/>
      <c r="EMM69" s="76"/>
      <c r="EMN69" s="76"/>
      <c r="EMO69" s="76"/>
      <c r="EMP69" s="76"/>
      <c r="EMQ69" s="76"/>
      <c r="EMR69" s="76"/>
      <c r="EMS69" s="76"/>
      <c r="EMT69" s="76"/>
      <c r="EMU69" s="76"/>
      <c r="EMV69" s="76"/>
      <c r="EMW69" s="76"/>
      <c r="EMX69" s="76"/>
      <c r="EMY69" s="76"/>
      <c r="EMZ69" s="76"/>
      <c r="ENA69" s="76"/>
      <c r="ENB69" s="76"/>
      <c r="ENC69" s="76"/>
      <c r="END69" s="76"/>
      <c r="ENE69" s="76"/>
      <c r="ENF69" s="76"/>
      <c r="ENG69" s="76"/>
      <c r="ENH69" s="76"/>
      <c r="ENI69" s="76"/>
      <c r="ENJ69" s="76"/>
      <c r="ENK69" s="76"/>
      <c r="ENL69" s="76"/>
      <c r="ENM69" s="76"/>
      <c r="ENN69" s="76"/>
      <c r="ENO69" s="76"/>
      <c r="ENP69" s="76"/>
      <c r="ENQ69" s="76"/>
      <c r="ENR69" s="76"/>
      <c r="ENS69" s="76"/>
      <c r="ENT69" s="76"/>
      <c r="ENU69" s="76"/>
      <c r="ENV69" s="76"/>
      <c r="ENW69" s="76"/>
      <c r="ENX69" s="76"/>
      <c r="ENY69" s="76"/>
      <c r="ENZ69" s="76"/>
      <c r="EOA69" s="76"/>
      <c r="EOB69" s="76"/>
      <c r="EOC69" s="76"/>
      <c r="EOD69" s="76"/>
      <c r="EOE69" s="76"/>
      <c r="EOF69" s="76"/>
      <c r="EOG69" s="76"/>
      <c r="EOH69" s="76"/>
      <c r="EOI69" s="76"/>
      <c r="EOJ69" s="76"/>
      <c r="EOK69" s="76"/>
      <c r="EOL69" s="76"/>
      <c r="EOM69" s="76"/>
      <c r="EON69" s="76"/>
      <c r="EOO69" s="76"/>
      <c r="EOP69" s="76"/>
      <c r="EOQ69" s="76"/>
      <c r="EOR69" s="76"/>
      <c r="EOS69" s="76"/>
      <c r="EOT69" s="76"/>
      <c r="EOU69" s="76"/>
      <c r="EOV69" s="76"/>
      <c r="EOW69" s="76"/>
      <c r="EOX69" s="76"/>
      <c r="EOY69" s="76"/>
      <c r="EOZ69" s="76"/>
      <c r="EPA69" s="76"/>
      <c r="EPB69" s="76"/>
      <c r="EPC69" s="76"/>
      <c r="EPD69" s="76"/>
      <c r="EPE69" s="76"/>
      <c r="EPF69" s="76"/>
      <c r="EPG69" s="76"/>
      <c r="EPH69" s="76"/>
      <c r="EPI69" s="76"/>
      <c r="EPJ69" s="76"/>
      <c r="EPK69" s="76"/>
      <c r="EPL69" s="76"/>
      <c r="EPM69" s="76"/>
      <c r="EPN69" s="76"/>
      <c r="EPO69" s="76"/>
      <c r="EPP69" s="76"/>
      <c r="EPQ69" s="76"/>
      <c r="EPR69" s="76"/>
      <c r="EPS69" s="76"/>
      <c r="EPT69" s="76"/>
      <c r="EPU69" s="76"/>
      <c r="EPV69" s="76"/>
      <c r="EPW69" s="76"/>
      <c r="EPX69" s="76"/>
      <c r="EPY69" s="76"/>
      <c r="EPZ69" s="76"/>
      <c r="EQA69" s="76"/>
      <c r="EQB69" s="76"/>
      <c r="EQC69" s="76"/>
      <c r="EQD69" s="76"/>
      <c r="EQE69" s="76"/>
      <c r="EQF69" s="76"/>
      <c r="EQG69" s="76"/>
      <c r="EQH69" s="76"/>
      <c r="EQI69" s="76"/>
      <c r="EQJ69" s="76"/>
      <c r="EQK69" s="76"/>
      <c r="EQL69" s="76"/>
      <c r="EQM69" s="76"/>
      <c r="EQN69" s="76"/>
      <c r="EQO69" s="76"/>
      <c r="EQP69" s="76"/>
      <c r="EQQ69" s="76"/>
      <c r="EQR69" s="76"/>
      <c r="EQS69" s="76"/>
      <c r="EQT69" s="76"/>
      <c r="EQU69" s="76"/>
      <c r="EQV69" s="76"/>
      <c r="EQW69" s="76"/>
      <c r="EQX69" s="76"/>
      <c r="EQY69" s="76"/>
      <c r="EQZ69" s="76"/>
      <c r="ERA69" s="76"/>
      <c r="ERB69" s="76"/>
      <c r="ERC69" s="76"/>
      <c r="ERD69" s="76"/>
      <c r="ERE69" s="76"/>
      <c r="ERF69" s="76"/>
      <c r="ERG69" s="76"/>
      <c r="ERH69" s="76"/>
      <c r="ERI69" s="76"/>
      <c r="ERJ69" s="76"/>
      <c r="ERK69" s="76"/>
      <c r="ERL69" s="76"/>
      <c r="ERM69" s="76"/>
      <c r="ERN69" s="76"/>
      <c r="ERO69" s="76"/>
      <c r="ERP69" s="76"/>
      <c r="ERQ69" s="76"/>
      <c r="ERR69" s="76"/>
      <c r="ERS69" s="76"/>
      <c r="ERT69" s="76"/>
      <c r="ERU69" s="76"/>
      <c r="ERV69" s="76"/>
      <c r="ERW69" s="76"/>
      <c r="ERX69" s="76"/>
      <c r="ERY69" s="76"/>
      <c r="ERZ69" s="76"/>
      <c r="ESA69" s="76"/>
      <c r="ESB69" s="76"/>
      <c r="ESC69" s="76"/>
      <c r="ESD69" s="76"/>
      <c r="ESE69" s="76"/>
      <c r="ESF69" s="76"/>
      <c r="ESG69" s="76"/>
      <c r="ESH69" s="76"/>
      <c r="ESI69" s="76"/>
      <c r="ESJ69" s="76"/>
      <c r="ESK69" s="76"/>
      <c r="ESL69" s="76"/>
      <c r="ESM69" s="76"/>
      <c r="ESN69" s="76"/>
      <c r="ESO69" s="76"/>
      <c r="ESP69" s="76"/>
      <c r="ESQ69" s="76"/>
      <c r="ESR69" s="76"/>
      <c r="ESS69" s="76"/>
      <c r="EST69" s="76"/>
      <c r="ESU69" s="76"/>
      <c r="ESV69" s="76"/>
      <c r="ESW69" s="76"/>
      <c r="ESX69" s="76"/>
      <c r="ESY69" s="76"/>
      <c r="ESZ69" s="76"/>
      <c r="ETA69" s="76"/>
      <c r="ETB69" s="76"/>
      <c r="ETC69" s="76"/>
      <c r="ETD69" s="76"/>
      <c r="ETE69" s="76"/>
      <c r="ETF69" s="76"/>
      <c r="ETG69" s="76"/>
      <c r="ETH69" s="76"/>
      <c r="ETI69" s="76"/>
      <c r="ETJ69" s="76"/>
      <c r="ETK69" s="76"/>
      <c r="ETL69" s="76"/>
      <c r="ETM69" s="76"/>
      <c r="ETN69" s="76"/>
      <c r="ETO69" s="76"/>
      <c r="ETP69" s="76"/>
      <c r="ETQ69" s="76"/>
      <c r="ETR69" s="76"/>
      <c r="ETS69" s="76"/>
      <c r="ETT69" s="76"/>
      <c r="ETU69" s="76"/>
      <c r="ETV69" s="76"/>
      <c r="ETW69" s="76"/>
      <c r="ETX69" s="76"/>
      <c r="ETY69" s="76"/>
      <c r="ETZ69" s="76"/>
      <c r="EUA69" s="76"/>
      <c r="EUB69" s="76"/>
      <c r="EUC69" s="76"/>
      <c r="EUD69" s="76"/>
      <c r="EUE69" s="76"/>
      <c r="EUF69" s="76"/>
      <c r="EUG69" s="76"/>
      <c r="EUH69" s="76"/>
      <c r="EUI69" s="76"/>
      <c r="EUJ69" s="76"/>
      <c r="EUK69" s="76"/>
      <c r="EUL69" s="76"/>
      <c r="EUM69" s="76"/>
      <c r="EUN69" s="76"/>
      <c r="EUO69" s="76"/>
      <c r="EUP69" s="76"/>
      <c r="EUQ69" s="76"/>
      <c r="EUR69" s="76"/>
      <c r="EUS69" s="76"/>
      <c r="EUT69" s="76"/>
      <c r="EUU69" s="76"/>
      <c r="EUV69" s="76"/>
      <c r="EUW69" s="76"/>
      <c r="EUX69" s="76"/>
      <c r="EUY69" s="76"/>
      <c r="EUZ69" s="76"/>
      <c r="EVA69" s="76"/>
      <c r="EVB69" s="76"/>
      <c r="EVC69" s="76"/>
      <c r="EVD69" s="76"/>
      <c r="EVE69" s="76"/>
      <c r="EVF69" s="76"/>
      <c r="EVG69" s="76"/>
      <c r="EVH69" s="76"/>
      <c r="EVI69" s="76"/>
      <c r="EVJ69" s="76"/>
      <c r="EVK69" s="76"/>
      <c r="EVL69" s="76"/>
      <c r="EVM69" s="76"/>
      <c r="EVN69" s="76"/>
      <c r="EVO69" s="76"/>
      <c r="EVP69" s="76"/>
      <c r="EVQ69" s="76"/>
      <c r="EVR69" s="76"/>
      <c r="EVS69" s="76"/>
      <c r="EVT69" s="76"/>
      <c r="EVU69" s="76"/>
      <c r="EVV69" s="76"/>
      <c r="EVW69" s="76"/>
      <c r="EVX69" s="76"/>
      <c r="EVY69" s="76"/>
      <c r="EVZ69" s="76"/>
      <c r="EWA69" s="76"/>
      <c r="EWB69" s="76"/>
      <c r="EWC69" s="76"/>
      <c r="EWD69" s="76"/>
      <c r="EWE69" s="76"/>
      <c r="EWF69" s="76"/>
      <c r="EWG69" s="76"/>
      <c r="EWH69" s="76"/>
      <c r="EWI69" s="76"/>
      <c r="EWJ69" s="76"/>
      <c r="EWK69" s="76"/>
      <c r="EWL69" s="76"/>
      <c r="EWM69" s="76"/>
      <c r="EWN69" s="76"/>
      <c r="EWO69" s="76"/>
      <c r="EWP69" s="76"/>
      <c r="EWQ69" s="76"/>
      <c r="EWR69" s="76"/>
      <c r="EWS69" s="76"/>
      <c r="EWT69" s="76"/>
      <c r="EWU69" s="76"/>
      <c r="EWV69" s="76"/>
      <c r="EWW69" s="76"/>
      <c r="EWX69" s="76"/>
      <c r="EWY69" s="76"/>
      <c r="EWZ69" s="76"/>
      <c r="EXA69" s="76"/>
      <c r="EXB69" s="76"/>
      <c r="EXC69" s="76"/>
      <c r="EXD69" s="76"/>
      <c r="EXE69" s="76"/>
      <c r="EXF69" s="76"/>
      <c r="EXG69" s="76"/>
      <c r="EXH69" s="76"/>
      <c r="EXI69" s="76"/>
      <c r="EXJ69" s="76"/>
      <c r="EXK69" s="76"/>
      <c r="EXL69" s="76"/>
      <c r="EXM69" s="76"/>
      <c r="EXN69" s="76"/>
      <c r="EXO69" s="76"/>
      <c r="EXP69" s="76"/>
      <c r="EXQ69" s="76"/>
      <c r="EXR69" s="76"/>
      <c r="EXS69" s="76"/>
      <c r="EXT69" s="76"/>
      <c r="EXU69" s="76"/>
      <c r="EXV69" s="76"/>
      <c r="EXW69" s="76"/>
      <c r="EXX69" s="76"/>
      <c r="EXY69" s="76"/>
      <c r="EXZ69" s="76"/>
      <c r="EYA69" s="76"/>
      <c r="EYB69" s="76"/>
      <c r="EYC69" s="76"/>
      <c r="EYD69" s="76"/>
      <c r="EYE69" s="76"/>
      <c r="EYF69" s="76"/>
      <c r="EYG69" s="76"/>
      <c r="EYH69" s="76"/>
      <c r="EYI69" s="76"/>
      <c r="EYJ69" s="76"/>
      <c r="EYK69" s="76"/>
      <c r="EYL69" s="76"/>
      <c r="EYM69" s="76"/>
      <c r="EYN69" s="76"/>
      <c r="EYO69" s="76"/>
      <c r="EYP69" s="76"/>
      <c r="EYQ69" s="76"/>
      <c r="EYR69" s="76"/>
      <c r="EYS69" s="76"/>
      <c r="EYT69" s="76"/>
      <c r="EYU69" s="76"/>
      <c r="EYV69" s="76"/>
      <c r="EYW69" s="76"/>
      <c r="EYX69" s="76"/>
      <c r="EYY69" s="76"/>
      <c r="EYZ69" s="76"/>
      <c r="EZA69" s="76"/>
      <c r="EZB69" s="76"/>
      <c r="EZC69" s="76"/>
      <c r="EZD69" s="76"/>
      <c r="EZE69" s="76"/>
      <c r="EZF69" s="76"/>
      <c r="EZG69" s="76"/>
      <c r="EZH69" s="76"/>
      <c r="EZI69" s="76"/>
      <c r="EZJ69" s="76"/>
      <c r="EZK69" s="76"/>
      <c r="EZL69" s="76"/>
      <c r="EZM69" s="76"/>
      <c r="EZN69" s="76"/>
      <c r="EZO69" s="76"/>
      <c r="EZP69" s="76"/>
      <c r="EZQ69" s="76"/>
      <c r="EZR69" s="76"/>
      <c r="EZS69" s="76"/>
      <c r="EZT69" s="76"/>
      <c r="EZU69" s="76"/>
      <c r="EZV69" s="76"/>
      <c r="EZW69" s="76"/>
      <c r="EZX69" s="76"/>
      <c r="EZY69" s="76"/>
      <c r="EZZ69" s="76"/>
      <c r="FAA69" s="76"/>
      <c r="FAB69" s="76"/>
      <c r="FAC69" s="76"/>
      <c r="FAD69" s="76"/>
      <c r="FAE69" s="76"/>
      <c r="FAF69" s="76"/>
      <c r="FAG69" s="76"/>
      <c r="FAH69" s="76"/>
      <c r="FAI69" s="76"/>
      <c r="FAJ69" s="76"/>
      <c r="FAK69" s="76"/>
      <c r="FAL69" s="76"/>
      <c r="FAM69" s="76"/>
      <c r="FAN69" s="76"/>
      <c r="FAO69" s="76"/>
      <c r="FAP69" s="76"/>
      <c r="FAQ69" s="76"/>
      <c r="FAR69" s="76"/>
      <c r="FAS69" s="76"/>
      <c r="FAT69" s="76"/>
      <c r="FAU69" s="76"/>
      <c r="FAV69" s="76"/>
      <c r="FAW69" s="76"/>
      <c r="FAX69" s="76"/>
      <c r="FAY69" s="76"/>
      <c r="FAZ69" s="76"/>
      <c r="FBA69" s="76"/>
      <c r="FBB69" s="76"/>
      <c r="FBC69" s="76"/>
      <c r="FBD69" s="76"/>
      <c r="FBE69" s="76"/>
      <c r="FBF69" s="76"/>
      <c r="FBG69" s="76"/>
      <c r="FBH69" s="76"/>
      <c r="FBI69" s="76"/>
      <c r="FBJ69" s="76"/>
      <c r="FBK69" s="76"/>
      <c r="FBL69" s="76"/>
      <c r="FBM69" s="76"/>
      <c r="FBN69" s="76"/>
      <c r="FBO69" s="76"/>
      <c r="FBP69" s="76"/>
      <c r="FBQ69" s="76"/>
      <c r="FBR69" s="76"/>
      <c r="FBS69" s="76"/>
      <c r="FBT69" s="76"/>
      <c r="FBU69" s="76"/>
      <c r="FBV69" s="76"/>
      <c r="FBW69" s="76"/>
      <c r="FBX69" s="76"/>
      <c r="FBY69" s="76"/>
      <c r="FBZ69" s="76"/>
      <c r="FCA69" s="76"/>
      <c r="FCB69" s="76"/>
      <c r="FCC69" s="76"/>
      <c r="FCD69" s="76"/>
      <c r="FCE69" s="76"/>
      <c r="FCF69" s="76"/>
      <c r="FCG69" s="76"/>
      <c r="FCH69" s="76"/>
      <c r="FCI69" s="76"/>
      <c r="FCJ69" s="76"/>
      <c r="FCK69" s="76"/>
      <c r="FCL69" s="76"/>
      <c r="FCM69" s="76"/>
      <c r="FCN69" s="76"/>
      <c r="FCO69" s="76"/>
      <c r="FCP69" s="76"/>
      <c r="FCQ69" s="76"/>
      <c r="FCR69" s="76"/>
      <c r="FCS69" s="76"/>
      <c r="FCT69" s="76"/>
      <c r="FCU69" s="76"/>
      <c r="FCV69" s="76"/>
      <c r="FCW69" s="76"/>
      <c r="FCX69" s="76"/>
      <c r="FCY69" s="76"/>
      <c r="FCZ69" s="76"/>
      <c r="FDA69" s="76"/>
      <c r="FDB69" s="76"/>
      <c r="FDC69" s="76"/>
      <c r="FDD69" s="76"/>
      <c r="FDE69" s="76"/>
      <c r="FDF69" s="76"/>
      <c r="FDG69" s="76"/>
      <c r="FDH69" s="76"/>
      <c r="FDI69" s="76"/>
      <c r="FDJ69" s="76"/>
      <c r="FDK69" s="76"/>
      <c r="FDL69" s="76"/>
      <c r="FDM69" s="76"/>
      <c r="FDN69" s="76"/>
      <c r="FDO69" s="76"/>
      <c r="FDP69" s="76"/>
      <c r="FDQ69" s="76"/>
      <c r="FDR69" s="76"/>
      <c r="FDS69" s="76"/>
      <c r="FDT69" s="76"/>
      <c r="FDU69" s="76"/>
      <c r="FDV69" s="76"/>
      <c r="FDW69" s="76"/>
      <c r="FDX69" s="76"/>
      <c r="FDY69" s="76"/>
      <c r="FDZ69" s="76"/>
      <c r="FEA69" s="76"/>
      <c r="FEB69" s="76"/>
      <c r="FEC69" s="76"/>
      <c r="FED69" s="76"/>
      <c r="FEE69" s="76"/>
      <c r="FEF69" s="76"/>
      <c r="FEG69" s="76"/>
      <c r="FEH69" s="76"/>
      <c r="FEI69" s="76"/>
      <c r="FEJ69" s="76"/>
      <c r="FEK69" s="76"/>
      <c r="FEL69" s="76"/>
      <c r="FEM69" s="76"/>
      <c r="FEN69" s="76"/>
      <c r="FEO69" s="76"/>
      <c r="FEP69" s="76"/>
      <c r="FEQ69" s="76"/>
      <c r="FER69" s="76"/>
      <c r="FES69" s="76"/>
      <c r="FET69" s="76"/>
      <c r="FEU69" s="76"/>
      <c r="FEV69" s="76"/>
      <c r="FEW69" s="76"/>
      <c r="FEX69" s="76"/>
      <c r="FEY69" s="76"/>
      <c r="FEZ69" s="76"/>
      <c r="FFA69" s="76"/>
      <c r="FFB69" s="76"/>
      <c r="FFC69" s="76"/>
      <c r="FFD69" s="76"/>
      <c r="FFE69" s="76"/>
      <c r="FFF69" s="76"/>
      <c r="FFG69" s="76"/>
      <c r="FFH69" s="76"/>
      <c r="FFI69" s="76"/>
      <c r="FFJ69" s="76"/>
      <c r="FFK69" s="76"/>
      <c r="FFL69" s="76"/>
      <c r="FFM69" s="76"/>
      <c r="FFN69" s="76"/>
      <c r="FFO69" s="76"/>
      <c r="FFP69" s="76"/>
      <c r="FFQ69" s="76"/>
      <c r="FFR69" s="76"/>
      <c r="FFS69" s="76"/>
      <c r="FFT69" s="76"/>
      <c r="FFU69" s="76"/>
      <c r="FFV69" s="76"/>
      <c r="FFW69" s="76"/>
      <c r="FFX69" s="76"/>
      <c r="FFY69" s="76"/>
      <c r="FFZ69" s="76"/>
      <c r="FGA69" s="76"/>
      <c r="FGB69" s="76"/>
      <c r="FGC69" s="76"/>
      <c r="FGD69" s="76"/>
      <c r="FGE69" s="76"/>
      <c r="FGF69" s="76"/>
      <c r="FGG69" s="76"/>
      <c r="FGH69" s="76"/>
      <c r="FGI69" s="76"/>
      <c r="FGJ69" s="76"/>
      <c r="FGK69" s="76"/>
      <c r="FGL69" s="76"/>
      <c r="FGM69" s="76"/>
      <c r="FGN69" s="76"/>
      <c r="FGO69" s="76"/>
      <c r="FGP69" s="76"/>
      <c r="FGQ69" s="76"/>
      <c r="FGR69" s="76"/>
      <c r="FGS69" s="76"/>
      <c r="FGT69" s="76"/>
      <c r="FGU69" s="76"/>
      <c r="FGV69" s="76"/>
      <c r="FGW69" s="76"/>
      <c r="FGX69" s="76"/>
      <c r="FGY69" s="76"/>
      <c r="FGZ69" s="76"/>
      <c r="FHA69" s="76"/>
      <c r="FHB69" s="76"/>
      <c r="FHC69" s="76"/>
      <c r="FHD69" s="76"/>
      <c r="FHE69" s="76"/>
      <c r="FHF69" s="76"/>
      <c r="FHG69" s="76"/>
      <c r="FHH69" s="76"/>
      <c r="FHI69" s="76"/>
      <c r="FHJ69" s="76"/>
      <c r="FHK69" s="76"/>
      <c r="FHL69" s="76"/>
      <c r="FHM69" s="76"/>
      <c r="FHN69" s="76"/>
      <c r="FHO69" s="76"/>
      <c r="FHP69" s="76"/>
      <c r="FHQ69" s="76"/>
      <c r="FHR69" s="76"/>
      <c r="FHS69" s="76"/>
      <c r="FHT69" s="76"/>
      <c r="FHU69" s="76"/>
      <c r="FHV69" s="76"/>
      <c r="FHW69" s="76"/>
      <c r="FHX69" s="76"/>
      <c r="FHY69" s="76"/>
      <c r="FHZ69" s="76"/>
      <c r="FIA69" s="76"/>
      <c r="FIB69" s="76"/>
      <c r="FIC69" s="76"/>
      <c r="FID69" s="76"/>
      <c r="FIE69" s="76"/>
      <c r="FIF69" s="76"/>
      <c r="FIG69" s="76"/>
      <c r="FIH69" s="76"/>
      <c r="FII69" s="76"/>
      <c r="FIJ69" s="76"/>
      <c r="FIK69" s="76"/>
      <c r="FIL69" s="76"/>
      <c r="FIM69" s="76"/>
      <c r="FIN69" s="76"/>
      <c r="FIO69" s="76"/>
      <c r="FIP69" s="76"/>
      <c r="FIQ69" s="76"/>
      <c r="FIR69" s="76"/>
      <c r="FIS69" s="76"/>
      <c r="FIT69" s="76"/>
      <c r="FIU69" s="76"/>
      <c r="FIV69" s="76"/>
      <c r="FIW69" s="76"/>
      <c r="FIX69" s="76"/>
      <c r="FIY69" s="76"/>
      <c r="FIZ69" s="76"/>
      <c r="FJA69" s="76"/>
      <c r="FJB69" s="76"/>
      <c r="FJC69" s="76"/>
      <c r="FJD69" s="76"/>
      <c r="FJE69" s="76"/>
      <c r="FJF69" s="76"/>
      <c r="FJG69" s="76"/>
      <c r="FJH69" s="76"/>
      <c r="FJI69" s="76"/>
      <c r="FJJ69" s="76"/>
      <c r="FJK69" s="76"/>
      <c r="FJL69" s="76"/>
      <c r="FJM69" s="76"/>
      <c r="FJN69" s="76"/>
      <c r="FJO69" s="76"/>
      <c r="FJP69" s="76"/>
      <c r="FJQ69" s="76"/>
      <c r="FJR69" s="76"/>
      <c r="FJS69" s="76"/>
      <c r="FJT69" s="76"/>
      <c r="FJU69" s="76"/>
      <c r="FJV69" s="76"/>
      <c r="FJW69" s="76"/>
      <c r="FJX69" s="76"/>
      <c r="FJY69" s="76"/>
      <c r="FJZ69" s="76"/>
      <c r="FKA69" s="76"/>
      <c r="FKB69" s="76"/>
      <c r="FKC69" s="76"/>
      <c r="FKD69" s="76"/>
      <c r="FKE69" s="76"/>
      <c r="FKF69" s="76"/>
      <c r="FKG69" s="76"/>
      <c r="FKH69" s="76"/>
      <c r="FKI69" s="76"/>
      <c r="FKJ69" s="76"/>
      <c r="FKK69" s="76"/>
      <c r="FKL69" s="76"/>
      <c r="FKM69" s="76"/>
      <c r="FKN69" s="76"/>
      <c r="FKO69" s="76"/>
      <c r="FKP69" s="76"/>
      <c r="FKQ69" s="76"/>
      <c r="FKR69" s="76"/>
      <c r="FKS69" s="76"/>
      <c r="FKT69" s="76"/>
      <c r="FKU69" s="76"/>
      <c r="FKV69" s="76"/>
      <c r="FKW69" s="76"/>
      <c r="FKX69" s="76"/>
      <c r="FKY69" s="76"/>
      <c r="FKZ69" s="76"/>
      <c r="FLA69" s="76"/>
      <c r="FLB69" s="76"/>
      <c r="FLC69" s="76"/>
      <c r="FLD69" s="76"/>
      <c r="FLE69" s="76"/>
      <c r="FLF69" s="76"/>
      <c r="FLG69" s="76"/>
      <c r="FLH69" s="76"/>
      <c r="FLI69" s="76"/>
      <c r="FLJ69" s="76"/>
      <c r="FLK69" s="76"/>
      <c r="FLL69" s="76"/>
      <c r="FLM69" s="76"/>
      <c r="FLN69" s="76"/>
      <c r="FLO69" s="76"/>
      <c r="FLP69" s="76"/>
      <c r="FLQ69" s="76"/>
      <c r="FLR69" s="76"/>
      <c r="FLS69" s="76"/>
      <c r="FLT69" s="76"/>
      <c r="FLU69" s="76"/>
      <c r="FLV69" s="76"/>
      <c r="FLW69" s="76"/>
      <c r="FLX69" s="76"/>
      <c r="FLY69" s="76"/>
      <c r="FLZ69" s="76"/>
      <c r="FMA69" s="76"/>
      <c r="FMB69" s="76"/>
      <c r="FMC69" s="76"/>
      <c r="FMD69" s="76"/>
      <c r="FME69" s="76"/>
      <c r="FMF69" s="76"/>
      <c r="FMG69" s="76"/>
      <c r="FMH69" s="76"/>
      <c r="FMI69" s="76"/>
      <c r="FMJ69" s="76"/>
      <c r="FMK69" s="76"/>
      <c r="FML69" s="76"/>
      <c r="FMM69" s="76"/>
      <c r="FMN69" s="76"/>
      <c r="FMO69" s="76"/>
      <c r="FMP69" s="76"/>
      <c r="FMQ69" s="76"/>
      <c r="FMR69" s="76"/>
      <c r="FMS69" s="76"/>
      <c r="FMT69" s="76"/>
      <c r="FMU69" s="76"/>
      <c r="FMV69" s="76"/>
      <c r="FMW69" s="76"/>
      <c r="FMX69" s="76"/>
      <c r="FMY69" s="76"/>
      <c r="FMZ69" s="76"/>
      <c r="FNA69" s="76"/>
      <c r="FNB69" s="76"/>
      <c r="FNC69" s="76"/>
      <c r="FND69" s="76"/>
      <c r="FNE69" s="76"/>
      <c r="FNF69" s="76"/>
      <c r="FNG69" s="76"/>
      <c r="FNH69" s="76"/>
      <c r="FNI69" s="76"/>
      <c r="FNJ69" s="76"/>
      <c r="FNK69" s="76"/>
      <c r="FNL69" s="76"/>
      <c r="FNM69" s="76"/>
      <c r="FNN69" s="76"/>
      <c r="FNO69" s="76"/>
      <c r="FNP69" s="76"/>
      <c r="FNQ69" s="76"/>
      <c r="FNR69" s="76"/>
      <c r="FNS69" s="76"/>
      <c r="FNT69" s="76"/>
      <c r="FNU69" s="76"/>
      <c r="FNV69" s="76"/>
      <c r="FNW69" s="76"/>
      <c r="FNX69" s="76"/>
      <c r="FNY69" s="76"/>
      <c r="FNZ69" s="76"/>
      <c r="FOA69" s="76"/>
      <c r="FOB69" s="76"/>
      <c r="FOC69" s="76"/>
      <c r="FOD69" s="76"/>
      <c r="FOE69" s="76"/>
      <c r="FOF69" s="76"/>
      <c r="FOG69" s="76"/>
      <c r="FOH69" s="76"/>
      <c r="FOI69" s="76"/>
      <c r="FOJ69" s="76"/>
      <c r="FOK69" s="76"/>
      <c r="FOL69" s="76"/>
      <c r="FOM69" s="76"/>
      <c r="FON69" s="76"/>
      <c r="FOO69" s="76"/>
      <c r="FOP69" s="76"/>
      <c r="FOQ69" s="76"/>
      <c r="FOR69" s="76"/>
      <c r="FOS69" s="76"/>
      <c r="FOT69" s="76"/>
      <c r="FOU69" s="76"/>
      <c r="FOV69" s="76"/>
      <c r="FOW69" s="76"/>
      <c r="FOX69" s="76"/>
      <c r="FOY69" s="76"/>
      <c r="FOZ69" s="76"/>
      <c r="FPA69" s="76"/>
      <c r="FPB69" s="76"/>
      <c r="FPC69" s="76"/>
      <c r="FPD69" s="76"/>
      <c r="FPE69" s="76"/>
      <c r="FPF69" s="76"/>
      <c r="FPG69" s="76"/>
      <c r="FPH69" s="76"/>
      <c r="FPI69" s="76"/>
      <c r="FPJ69" s="76"/>
      <c r="FPK69" s="76"/>
      <c r="FPL69" s="76"/>
      <c r="FPM69" s="76"/>
      <c r="FPN69" s="76"/>
      <c r="FPO69" s="76"/>
      <c r="FPP69" s="76"/>
      <c r="FPQ69" s="76"/>
      <c r="FPR69" s="76"/>
      <c r="FPS69" s="76"/>
      <c r="FPT69" s="76"/>
      <c r="FPU69" s="76"/>
      <c r="FPV69" s="76"/>
      <c r="FPW69" s="76"/>
      <c r="FPX69" s="76"/>
      <c r="FPY69" s="76"/>
      <c r="FPZ69" s="76"/>
      <c r="FQA69" s="76"/>
      <c r="FQB69" s="76"/>
      <c r="FQC69" s="76"/>
      <c r="FQD69" s="76"/>
      <c r="FQE69" s="76"/>
      <c r="FQF69" s="76"/>
      <c r="FQG69" s="76"/>
      <c r="FQH69" s="76"/>
      <c r="FQI69" s="76"/>
      <c r="FQJ69" s="76"/>
      <c r="FQK69" s="76"/>
      <c r="FQL69" s="76"/>
      <c r="FQM69" s="76"/>
      <c r="FQN69" s="76"/>
      <c r="FQO69" s="76"/>
      <c r="FQP69" s="76"/>
      <c r="FQQ69" s="76"/>
      <c r="FQR69" s="76"/>
      <c r="FQS69" s="76"/>
      <c r="FQT69" s="76"/>
      <c r="FQU69" s="76"/>
      <c r="FQV69" s="76"/>
      <c r="FQW69" s="76"/>
      <c r="FQX69" s="76"/>
      <c r="FQY69" s="76"/>
      <c r="FQZ69" s="76"/>
      <c r="FRA69" s="76"/>
      <c r="FRB69" s="76"/>
      <c r="FRC69" s="76"/>
      <c r="FRD69" s="76"/>
      <c r="FRE69" s="76"/>
      <c r="FRF69" s="76"/>
      <c r="FRG69" s="76"/>
      <c r="FRH69" s="76"/>
      <c r="FRI69" s="76"/>
      <c r="FRJ69" s="76"/>
      <c r="FRK69" s="76"/>
      <c r="FRL69" s="76"/>
      <c r="FRM69" s="76"/>
      <c r="FRN69" s="76"/>
      <c r="FRO69" s="76"/>
      <c r="FRP69" s="76"/>
      <c r="FRQ69" s="76"/>
      <c r="FRR69" s="76"/>
      <c r="FRS69" s="76"/>
      <c r="FRT69" s="76"/>
      <c r="FRU69" s="76"/>
      <c r="FRV69" s="76"/>
      <c r="FRW69" s="76"/>
      <c r="FRX69" s="76"/>
      <c r="FRY69" s="76"/>
      <c r="FRZ69" s="76"/>
      <c r="FSA69" s="76"/>
      <c r="FSB69" s="76"/>
      <c r="FSC69" s="76"/>
      <c r="FSD69" s="76"/>
      <c r="FSE69" s="76"/>
      <c r="FSF69" s="76"/>
      <c r="FSG69" s="76"/>
      <c r="FSH69" s="76"/>
      <c r="FSI69" s="76"/>
      <c r="FSJ69" s="76"/>
      <c r="FSK69" s="76"/>
      <c r="FSL69" s="76"/>
      <c r="FSM69" s="76"/>
      <c r="FSN69" s="76"/>
      <c r="FSO69" s="76"/>
      <c r="FSP69" s="76"/>
      <c r="FSQ69" s="76"/>
      <c r="FSR69" s="76"/>
      <c r="FSS69" s="76"/>
      <c r="FST69" s="76"/>
      <c r="FSU69" s="76"/>
      <c r="FSV69" s="76"/>
      <c r="FSW69" s="76"/>
      <c r="FSX69" s="76"/>
      <c r="FSY69" s="76"/>
      <c r="FSZ69" s="76"/>
      <c r="FTA69" s="76"/>
      <c r="FTB69" s="76"/>
      <c r="FTC69" s="76"/>
      <c r="FTD69" s="76"/>
      <c r="FTE69" s="76"/>
      <c r="FTF69" s="76"/>
      <c r="FTG69" s="76"/>
      <c r="FTH69" s="76"/>
      <c r="FTI69" s="76"/>
      <c r="FTJ69" s="76"/>
      <c r="FTK69" s="76"/>
      <c r="FTL69" s="76"/>
      <c r="FTM69" s="76"/>
      <c r="FTN69" s="76"/>
      <c r="FTO69" s="76"/>
      <c r="FTP69" s="76"/>
      <c r="FTQ69" s="76"/>
      <c r="FTR69" s="76"/>
      <c r="FTS69" s="76"/>
      <c r="FTT69" s="76"/>
      <c r="FTU69" s="76"/>
      <c r="FTV69" s="76"/>
      <c r="FTW69" s="76"/>
      <c r="FTX69" s="76"/>
      <c r="FTY69" s="76"/>
      <c r="FTZ69" s="76"/>
      <c r="FUA69" s="76"/>
      <c r="FUB69" s="76"/>
      <c r="FUC69" s="76"/>
      <c r="FUD69" s="76"/>
      <c r="FUE69" s="76"/>
      <c r="FUF69" s="76"/>
      <c r="FUG69" s="76"/>
      <c r="FUH69" s="76"/>
      <c r="FUI69" s="76"/>
      <c r="FUJ69" s="76"/>
      <c r="FUK69" s="76"/>
      <c r="FUL69" s="76"/>
      <c r="FUM69" s="76"/>
      <c r="FUN69" s="76"/>
      <c r="FUO69" s="76"/>
      <c r="FUP69" s="76"/>
      <c r="FUQ69" s="76"/>
      <c r="FUR69" s="76"/>
      <c r="FUS69" s="76"/>
      <c r="FUT69" s="76"/>
      <c r="FUU69" s="76"/>
      <c r="FUV69" s="76"/>
      <c r="FUW69" s="76"/>
      <c r="FUX69" s="76"/>
      <c r="FUY69" s="76"/>
      <c r="FUZ69" s="76"/>
      <c r="FVA69" s="76"/>
      <c r="FVB69" s="76"/>
      <c r="FVC69" s="76"/>
      <c r="FVD69" s="76"/>
      <c r="FVE69" s="76"/>
      <c r="FVF69" s="76"/>
      <c r="FVG69" s="76"/>
      <c r="FVH69" s="76"/>
      <c r="FVI69" s="76"/>
      <c r="FVJ69" s="76"/>
      <c r="FVK69" s="76"/>
      <c r="FVL69" s="76"/>
      <c r="FVM69" s="76"/>
      <c r="FVN69" s="76"/>
      <c r="FVO69" s="76"/>
      <c r="FVP69" s="76"/>
      <c r="FVQ69" s="76"/>
      <c r="FVR69" s="76"/>
      <c r="FVS69" s="76"/>
      <c r="FVT69" s="76"/>
      <c r="FVU69" s="76"/>
      <c r="FVV69" s="76"/>
      <c r="FVW69" s="76"/>
      <c r="FVX69" s="76"/>
      <c r="FVY69" s="76"/>
      <c r="FVZ69" s="76"/>
      <c r="FWA69" s="76"/>
      <c r="FWB69" s="76"/>
      <c r="FWC69" s="76"/>
      <c r="FWD69" s="76"/>
      <c r="FWE69" s="76"/>
      <c r="FWF69" s="76"/>
      <c r="FWG69" s="76"/>
      <c r="FWH69" s="76"/>
      <c r="FWI69" s="76"/>
      <c r="FWJ69" s="76"/>
      <c r="FWK69" s="76"/>
      <c r="FWL69" s="76"/>
      <c r="FWM69" s="76"/>
      <c r="FWN69" s="76"/>
      <c r="FWO69" s="76"/>
      <c r="FWP69" s="76"/>
      <c r="FWQ69" s="76"/>
      <c r="FWR69" s="76"/>
      <c r="FWS69" s="76"/>
      <c r="FWT69" s="76"/>
      <c r="FWU69" s="76"/>
      <c r="FWV69" s="76"/>
      <c r="FWW69" s="76"/>
      <c r="FWX69" s="76"/>
      <c r="FWY69" s="76"/>
      <c r="FWZ69" s="76"/>
      <c r="FXA69" s="76"/>
      <c r="FXB69" s="76"/>
      <c r="FXC69" s="76"/>
      <c r="FXD69" s="76"/>
      <c r="FXE69" s="76"/>
      <c r="FXF69" s="76"/>
      <c r="FXG69" s="76"/>
      <c r="FXH69" s="76"/>
      <c r="FXI69" s="76"/>
      <c r="FXJ69" s="76"/>
      <c r="FXK69" s="76"/>
      <c r="FXL69" s="76"/>
      <c r="FXM69" s="76"/>
      <c r="FXN69" s="76"/>
      <c r="FXO69" s="76"/>
      <c r="FXP69" s="76"/>
      <c r="FXQ69" s="76"/>
      <c r="FXR69" s="76"/>
      <c r="FXS69" s="76"/>
      <c r="FXT69" s="76"/>
      <c r="FXU69" s="76"/>
      <c r="FXV69" s="76"/>
      <c r="FXW69" s="76"/>
      <c r="FXX69" s="76"/>
      <c r="FXY69" s="76"/>
      <c r="FXZ69" s="76"/>
      <c r="FYA69" s="76"/>
      <c r="FYB69" s="76"/>
      <c r="FYC69" s="76"/>
      <c r="FYD69" s="76"/>
      <c r="FYE69" s="76"/>
      <c r="FYF69" s="76"/>
      <c r="FYG69" s="76"/>
      <c r="FYH69" s="76"/>
      <c r="FYI69" s="76"/>
      <c r="FYJ69" s="76"/>
      <c r="FYK69" s="76"/>
      <c r="FYL69" s="76"/>
      <c r="FYM69" s="76"/>
      <c r="FYN69" s="76"/>
      <c r="FYO69" s="76"/>
      <c r="FYP69" s="76"/>
      <c r="FYQ69" s="76"/>
      <c r="FYR69" s="76"/>
      <c r="FYS69" s="76"/>
      <c r="FYT69" s="76"/>
      <c r="FYU69" s="76"/>
      <c r="FYV69" s="76"/>
      <c r="FYW69" s="76"/>
      <c r="FYX69" s="76"/>
      <c r="FYY69" s="76"/>
      <c r="FYZ69" s="76"/>
      <c r="FZA69" s="76"/>
      <c r="FZB69" s="76"/>
      <c r="FZC69" s="76"/>
      <c r="FZD69" s="76"/>
      <c r="FZE69" s="76"/>
      <c r="FZF69" s="76"/>
      <c r="FZG69" s="76"/>
      <c r="FZH69" s="76"/>
      <c r="FZI69" s="76"/>
      <c r="FZJ69" s="76"/>
      <c r="FZK69" s="76"/>
      <c r="FZL69" s="76"/>
      <c r="FZM69" s="76"/>
      <c r="FZN69" s="76"/>
      <c r="FZO69" s="76"/>
      <c r="FZP69" s="76"/>
      <c r="FZQ69" s="76"/>
      <c r="FZR69" s="76"/>
      <c r="FZS69" s="76"/>
      <c r="FZT69" s="76"/>
      <c r="FZU69" s="76"/>
      <c r="FZV69" s="76"/>
      <c r="FZW69" s="76"/>
      <c r="FZX69" s="76"/>
      <c r="FZY69" s="76"/>
      <c r="FZZ69" s="76"/>
      <c r="GAA69" s="76"/>
      <c r="GAB69" s="76"/>
      <c r="GAC69" s="76"/>
      <c r="GAD69" s="76"/>
      <c r="GAE69" s="76"/>
      <c r="GAF69" s="76"/>
      <c r="GAG69" s="76"/>
      <c r="GAH69" s="76"/>
      <c r="GAI69" s="76"/>
      <c r="GAJ69" s="76"/>
      <c r="GAK69" s="76"/>
      <c r="GAL69" s="76"/>
      <c r="GAM69" s="76"/>
      <c r="GAN69" s="76"/>
      <c r="GAO69" s="76"/>
      <c r="GAP69" s="76"/>
      <c r="GAQ69" s="76"/>
      <c r="GAR69" s="76"/>
      <c r="GAS69" s="76"/>
      <c r="GAT69" s="76"/>
      <c r="GAU69" s="76"/>
      <c r="GAV69" s="76"/>
      <c r="GAW69" s="76"/>
      <c r="GAX69" s="76"/>
      <c r="GAY69" s="76"/>
      <c r="GAZ69" s="76"/>
      <c r="GBA69" s="76"/>
      <c r="GBB69" s="76"/>
      <c r="GBC69" s="76"/>
      <c r="GBD69" s="76"/>
      <c r="GBE69" s="76"/>
      <c r="GBF69" s="76"/>
      <c r="GBG69" s="76"/>
      <c r="GBH69" s="76"/>
      <c r="GBI69" s="76"/>
      <c r="GBJ69" s="76"/>
      <c r="GBK69" s="76"/>
      <c r="GBL69" s="76"/>
      <c r="GBM69" s="76"/>
      <c r="GBN69" s="76"/>
      <c r="GBO69" s="76"/>
      <c r="GBP69" s="76"/>
      <c r="GBQ69" s="76"/>
      <c r="GBR69" s="76"/>
      <c r="GBS69" s="76"/>
      <c r="GBT69" s="76"/>
      <c r="GBU69" s="76"/>
      <c r="GBV69" s="76"/>
      <c r="GBW69" s="76"/>
      <c r="GBX69" s="76"/>
      <c r="GBY69" s="76"/>
      <c r="GBZ69" s="76"/>
      <c r="GCA69" s="76"/>
      <c r="GCB69" s="76"/>
      <c r="GCC69" s="76"/>
      <c r="GCD69" s="76"/>
      <c r="GCE69" s="76"/>
      <c r="GCF69" s="76"/>
      <c r="GCG69" s="76"/>
      <c r="GCH69" s="76"/>
      <c r="GCI69" s="76"/>
      <c r="GCJ69" s="76"/>
      <c r="GCK69" s="76"/>
      <c r="GCL69" s="76"/>
      <c r="GCM69" s="76"/>
      <c r="GCN69" s="76"/>
      <c r="GCO69" s="76"/>
      <c r="GCP69" s="76"/>
      <c r="GCQ69" s="76"/>
      <c r="GCR69" s="76"/>
      <c r="GCS69" s="76"/>
      <c r="GCT69" s="76"/>
      <c r="GCU69" s="76"/>
      <c r="GCV69" s="76"/>
      <c r="GCW69" s="76"/>
      <c r="GCX69" s="76"/>
      <c r="GCY69" s="76"/>
      <c r="GCZ69" s="76"/>
      <c r="GDA69" s="76"/>
      <c r="GDB69" s="76"/>
      <c r="GDC69" s="76"/>
      <c r="GDD69" s="76"/>
      <c r="GDE69" s="76"/>
      <c r="GDF69" s="76"/>
      <c r="GDG69" s="76"/>
      <c r="GDH69" s="76"/>
      <c r="GDI69" s="76"/>
      <c r="GDJ69" s="76"/>
      <c r="GDK69" s="76"/>
      <c r="GDL69" s="76"/>
      <c r="GDM69" s="76"/>
      <c r="GDN69" s="76"/>
      <c r="GDO69" s="76"/>
      <c r="GDP69" s="76"/>
      <c r="GDQ69" s="76"/>
      <c r="GDR69" s="76"/>
      <c r="GDS69" s="76"/>
      <c r="GDT69" s="76"/>
      <c r="GDU69" s="76"/>
      <c r="GDV69" s="76"/>
      <c r="GDW69" s="76"/>
      <c r="GDX69" s="76"/>
      <c r="GDY69" s="76"/>
      <c r="GDZ69" s="76"/>
      <c r="GEA69" s="76"/>
      <c r="GEB69" s="76"/>
      <c r="GEC69" s="76"/>
      <c r="GED69" s="76"/>
      <c r="GEE69" s="76"/>
      <c r="GEF69" s="76"/>
      <c r="GEG69" s="76"/>
      <c r="GEH69" s="76"/>
      <c r="GEI69" s="76"/>
      <c r="GEJ69" s="76"/>
      <c r="GEK69" s="76"/>
      <c r="GEL69" s="76"/>
      <c r="GEM69" s="76"/>
      <c r="GEN69" s="76"/>
      <c r="GEO69" s="76"/>
      <c r="GEP69" s="76"/>
      <c r="GEQ69" s="76"/>
      <c r="GER69" s="76"/>
      <c r="GES69" s="76"/>
      <c r="GET69" s="76"/>
      <c r="GEU69" s="76"/>
      <c r="GEV69" s="76"/>
      <c r="GEW69" s="76"/>
      <c r="GEX69" s="76"/>
      <c r="GEY69" s="76"/>
      <c r="GEZ69" s="76"/>
      <c r="GFA69" s="76"/>
      <c r="GFB69" s="76"/>
      <c r="GFC69" s="76"/>
      <c r="GFD69" s="76"/>
      <c r="GFE69" s="76"/>
      <c r="GFF69" s="76"/>
      <c r="GFG69" s="76"/>
      <c r="GFH69" s="76"/>
      <c r="GFI69" s="76"/>
      <c r="GFJ69" s="76"/>
      <c r="GFK69" s="76"/>
      <c r="GFL69" s="76"/>
      <c r="GFM69" s="76"/>
      <c r="GFN69" s="76"/>
      <c r="GFO69" s="76"/>
      <c r="GFP69" s="76"/>
      <c r="GFQ69" s="76"/>
      <c r="GFR69" s="76"/>
      <c r="GFS69" s="76"/>
      <c r="GFT69" s="76"/>
      <c r="GFU69" s="76"/>
      <c r="GFV69" s="76"/>
      <c r="GFW69" s="76"/>
      <c r="GFX69" s="76"/>
      <c r="GFY69" s="76"/>
      <c r="GFZ69" s="76"/>
      <c r="GGA69" s="76"/>
      <c r="GGB69" s="76"/>
      <c r="GGC69" s="76"/>
      <c r="GGD69" s="76"/>
      <c r="GGE69" s="76"/>
      <c r="GGF69" s="76"/>
      <c r="GGG69" s="76"/>
      <c r="GGH69" s="76"/>
      <c r="GGI69" s="76"/>
      <c r="GGJ69" s="76"/>
      <c r="GGK69" s="76"/>
      <c r="GGL69" s="76"/>
      <c r="GGM69" s="76"/>
      <c r="GGN69" s="76"/>
      <c r="GGO69" s="76"/>
      <c r="GGP69" s="76"/>
      <c r="GGQ69" s="76"/>
      <c r="GGR69" s="76"/>
      <c r="GGS69" s="76"/>
      <c r="GGT69" s="76"/>
      <c r="GGU69" s="76"/>
      <c r="GGV69" s="76"/>
      <c r="GGW69" s="76"/>
      <c r="GGX69" s="76"/>
      <c r="GGY69" s="76"/>
      <c r="GGZ69" s="76"/>
      <c r="GHA69" s="76"/>
      <c r="GHB69" s="76"/>
      <c r="GHC69" s="76"/>
      <c r="GHD69" s="76"/>
      <c r="GHE69" s="76"/>
      <c r="GHF69" s="76"/>
      <c r="GHG69" s="76"/>
      <c r="GHH69" s="76"/>
      <c r="GHI69" s="76"/>
      <c r="GHJ69" s="76"/>
      <c r="GHK69" s="76"/>
      <c r="GHL69" s="76"/>
      <c r="GHM69" s="76"/>
      <c r="GHN69" s="76"/>
      <c r="GHO69" s="76"/>
      <c r="GHP69" s="76"/>
      <c r="GHQ69" s="76"/>
      <c r="GHR69" s="76"/>
      <c r="GHS69" s="76"/>
      <c r="GHT69" s="76"/>
      <c r="GHU69" s="76"/>
      <c r="GHV69" s="76"/>
      <c r="GHW69" s="76"/>
      <c r="GHX69" s="76"/>
      <c r="GHY69" s="76"/>
      <c r="GHZ69" s="76"/>
      <c r="GIA69" s="76"/>
      <c r="GIB69" s="76"/>
      <c r="GIC69" s="76"/>
      <c r="GID69" s="76"/>
      <c r="GIE69" s="76"/>
      <c r="GIF69" s="76"/>
      <c r="GIG69" s="76"/>
      <c r="GIH69" s="76"/>
      <c r="GII69" s="76"/>
      <c r="GIJ69" s="76"/>
      <c r="GIK69" s="76"/>
      <c r="GIL69" s="76"/>
      <c r="GIM69" s="76"/>
      <c r="GIN69" s="76"/>
      <c r="GIO69" s="76"/>
      <c r="GIP69" s="76"/>
      <c r="GIQ69" s="76"/>
      <c r="GIR69" s="76"/>
      <c r="GIS69" s="76"/>
      <c r="GIT69" s="76"/>
      <c r="GIU69" s="76"/>
      <c r="GIV69" s="76"/>
      <c r="GIW69" s="76"/>
      <c r="GIX69" s="76"/>
      <c r="GIY69" s="76"/>
      <c r="GIZ69" s="76"/>
      <c r="GJA69" s="76"/>
      <c r="GJB69" s="76"/>
      <c r="GJC69" s="76"/>
      <c r="GJD69" s="76"/>
      <c r="GJE69" s="76"/>
      <c r="GJF69" s="76"/>
      <c r="GJG69" s="76"/>
      <c r="GJH69" s="76"/>
      <c r="GJI69" s="76"/>
      <c r="GJJ69" s="76"/>
      <c r="GJK69" s="76"/>
      <c r="GJL69" s="76"/>
      <c r="GJM69" s="76"/>
      <c r="GJN69" s="76"/>
      <c r="GJO69" s="76"/>
      <c r="GJP69" s="76"/>
      <c r="GJQ69" s="76"/>
      <c r="GJR69" s="76"/>
      <c r="GJS69" s="76"/>
      <c r="GJT69" s="76"/>
      <c r="GJU69" s="76"/>
      <c r="GJV69" s="76"/>
      <c r="GJW69" s="76"/>
      <c r="GJX69" s="76"/>
      <c r="GJY69" s="76"/>
      <c r="GJZ69" s="76"/>
      <c r="GKA69" s="76"/>
      <c r="GKB69" s="76"/>
      <c r="GKC69" s="76"/>
      <c r="GKD69" s="76"/>
      <c r="GKE69" s="76"/>
      <c r="GKF69" s="76"/>
      <c r="GKG69" s="76"/>
      <c r="GKH69" s="76"/>
      <c r="GKI69" s="76"/>
      <c r="GKJ69" s="76"/>
      <c r="GKK69" s="76"/>
      <c r="GKL69" s="76"/>
      <c r="GKM69" s="76"/>
      <c r="GKN69" s="76"/>
      <c r="GKO69" s="76"/>
      <c r="GKP69" s="76"/>
      <c r="GKQ69" s="76"/>
      <c r="GKR69" s="76"/>
      <c r="GKS69" s="76"/>
      <c r="GKT69" s="76"/>
      <c r="GKU69" s="76"/>
      <c r="GKV69" s="76"/>
      <c r="GKW69" s="76"/>
      <c r="GKX69" s="76"/>
      <c r="GKY69" s="76"/>
      <c r="GKZ69" s="76"/>
      <c r="GLA69" s="76"/>
      <c r="GLB69" s="76"/>
      <c r="GLC69" s="76"/>
      <c r="GLD69" s="76"/>
      <c r="GLE69" s="76"/>
      <c r="GLF69" s="76"/>
      <c r="GLG69" s="76"/>
      <c r="GLH69" s="76"/>
      <c r="GLI69" s="76"/>
      <c r="GLJ69" s="76"/>
      <c r="GLK69" s="76"/>
      <c r="GLL69" s="76"/>
      <c r="GLM69" s="76"/>
      <c r="GLN69" s="76"/>
      <c r="GLO69" s="76"/>
      <c r="GLP69" s="76"/>
      <c r="GLQ69" s="76"/>
      <c r="GLR69" s="76"/>
      <c r="GLS69" s="76"/>
      <c r="GLT69" s="76"/>
      <c r="GLU69" s="76"/>
      <c r="GLV69" s="76"/>
      <c r="GLW69" s="76"/>
      <c r="GLX69" s="76"/>
      <c r="GLY69" s="76"/>
      <c r="GLZ69" s="76"/>
      <c r="GMA69" s="76"/>
      <c r="GMB69" s="76"/>
      <c r="GMC69" s="76"/>
      <c r="GMD69" s="76"/>
      <c r="GME69" s="76"/>
      <c r="GMF69" s="76"/>
      <c r="GMG69" s="76"/>
      <c r="GMH69" s="76"/>
      <c r="GMI69" s="76"/>
      <c r="GMJ69" s="76"/>
      <c r="GMK69" s="76"/>
      <c r="GML69" s="76"/>
      <c r="GMM69" s="76"/>
      <c r="GMN69" s="76"/>
      <c r="GMO69" s="76"/>
      <c r="GMP69" s="76"/>
      <c r="GMQ69" s="76"/>
      <c r="GMR69" s="76"/>
      <c r="GMS69" s="76"/>
      <c r="GMT69" s="76"/>
      <c r="GMU69" s="76"/>
      <c r="GMV69" s="76"/>
      <c r="GMW69" s="76"/>
      <c r="GMX69" s="76"/>
      <c r="GMY69" s="76"/>
      <c r="GMZ69" s="76"/>
      <c r="GNA69" s="76"/>
      <c r="GNB69" s="76"/>
      <c r="GNC69" s="76"/>
      <c r="GND69" s="76"/>
      <c r="GNE69" s="76"/>
      <c r="GNF69" s="76"/>
      <c r="GNG69" s="76"/>
      <c r="GNH69" s="76"/>
      <c r="GNI69" s="76"/>
      <c r="GNJ69" s="76"/>
      <c r="GNK69" s="76"/>
      <c r="GNL69" s="76"/>
      <c r="GNM69" s="76"/>
      <c r="GNN69" s="76"/>
      <c r="GNO69" s="76"/>
      <c r="GNP69" s="76"/>
      <c r="GNQ69" s="76"/>
      <c r="GNR69" s="76"/>
      <c r="GNS69" s="76"/>
      <c r="GNT69" s="76"/>
      <c r="GNU69" s="76"/>
      <c r="GNV69" s="76"/>
      <c r="GNW69" s="76"/>
      <c r="GNX69" s="76"/>
      <c r="GNY69" s="76"/>
      <c r="GNZ69" s="76"/>
      <c r="GOA69" s="76"/>
      <c r="GOB69" s="76"/>
      <c r="GOC69" s="76"/>
      <c r="GOD69" s="76"/>
      <c r="GOE69" s="76"/>
      <c r="GOF69" s="76"/>
      <c r="GOG69" s="76"/>
      <c r="GOH69" s="76"/>
      <c r="GOI69" s="76"/>
      <c r="GOJ69" s="76"/>
      <c r="GOK69" s="76"/>
      <c r="GOL69" s="76"/>
      <c r="GOM69" s="76"/>
      <c r="GON69" s="76"/>
      <c r="GOO69" s="76"/>
      <c r="GOP69" s="76"/>
      <c r="GOQ69" s="76"/>
      <c r="GOR69" s="76"/>
      <c r="GOS69" s="76"/>
      <c r="GOT69" s="76"/>
      <c r="GOU69" s="76"/>
      <c r="GOV69" s="76"/>
      <c r="GOW69" s="76"/>
      <c r="GOX69" s="76"/>
      <c r="GOY69" s="76"/>
      <c r="GOZ69" s="76"/>
      <c r="GPA69" s="76"/>
      <c r="GPB69" s="76"/>
      <c r="GPC69" s="76"/>
      <c r="GPD69" s="76"/>
      <c r="GPE69" s="76"/>
      <c r="GPF69" s="76"/>
      <c r="GPG69" s="76"/>
      <c r="GPH69" s="76"/>
      <c r="GPI69" s="76"/>
      <c r="GPJ69" s="76"/>
      <c r="GPK69" s="76"/>
      <c r="GPL69" s="76"/>
      <c r="GPM69" s="76"/>
      <c r="GPN69" s="76"/>
      <c r="GPO69" s="76"/>
      <c r="GPP69" s="76"/>
      <c r="GPQ69" s="76"/>
      <c r="GPR69" s="76"/>
      <c r="GPS69" s="76"/>
      <c r="GPT69" s="76"/>
      <c r="GPU69" s="76"/>
      <c r="GPV69" s="76"/>
      <c r="GPW69" s="76"/>
      <c r="GPX69" s="76"/>
      <c r="GPY69" s="76"/>
      <c r="GPZ69" s="76"/>
      <c r="GQA69" s="76"/>
      <c r="GQB69" s="76"/>
      <c r="GQC69" s="76"/>
      <c r="GQD69" s="76"/>
      <c r="GQE69" s="76"/>
      <c r="GQF69" s="76"/>
      <c r="GQG69" s="76"/>
      <c r="GQH69" s="76"/>
      <c r="GQI69" s="76"/>
      <c r="GQJ69" s="76"/>
      <c r="GQK69" s="76"/>
      <c r="GQL69" s="76"/>
      <c r="GQM69" s="76"/>
      <c r="GQN69" s="76"/>
      <c r="GQO69" s="76"/>
      <c r="GQP69" s="76"/>
      <c r="GQQ69" s="76"/>
      <c r="GQR69" s="76"/>
      <c r="GQS69" s="76"/>
      <c r="GQT69" s="76"/>
      <c r="GQU69" s="76"/>
      <c r="GQV69" s="76"/>
      <c r="GQW69" s="76"/>
      <c r="GQX69" s="76"/>
      <c r="GQY69" s="76"/>
      <c r="GQZ69" s="76"/>
      <c r="GRA69" s="76"/>
      <c r="GRB69" s="76"/>
      <c r="GRC69" s="76"/>
      <c r="GRD69" s="76"/>
      <c r="GRE69" s="76"/>
      <c r="GRF69" s="76"/>
      <c r="GRG69" s="76"/>
      <c r="GRH69" s="76"/>
      <c r="GRI69" s="76"/>
      <c r="GRJ69" s="76"/>
      <c r="GRK69" s="76"/>
      <c r="GRL69" s="76"/>
      <c r="GRM69" s="76"/>
      <c r="GRN69" s="76"/>
      <c r="GRO69" s="76"/>
      <c r="GRP69" s="76"/>
      <c r="GRQ69" s="76"/>
      <c r="GRR69" s="76"/>
      <c r="GRS69" s="76"/>
      <c r="GRT69" s="76"/>
      <c r="GRU69" s="76"/>
      <c r="GRV69" s="76"/>
      <c r="GRW69" s="76"/>
      <c r="GRX69" s="76"/>
      <c r="GRY69" s="76"/>
      <c r="GRZ69" s="76"/>
      <c r="GSA69" s="76"/>
      <c r="GSB69" s="76"/>
      <c r="GSC69" s="76"/>
      <c r="GSD69" s="76"/>
      <c r="GSE69" s="76"/>
      <c r="GSF69" s="76"/>
      <c r="GSG69" s="76"/>
      <c r="GSH69" s="76"/>
      <c r="GSI69" s="76"/>
      <c r="GSJ69" s="76"/>
      <c r="GSK69" s="76"/>
      <c r="GSL69" s="76"/>
      <c r="GSM69" s="76"/>
      <c r="GSN69" s="76"/>
      <c r="GSO69" s="76"/>
      <c r="GSP69" s="76"/>
      <c r="GSQ69" s="76"/>
      <c r="GSR69" s="76"/>
      <c r="GSS69" s="76"/>
      <c r="GST69" s="76"/>
      <c r="GSU69" s="76"/>
      <c r="GSV69" s="76"/>
      <c r="GSW69" s="76"/>
      <c r="GSX69" s="76"/>
      <c r="GSY69" s="76"/>
      <c r="GSZ69" s="76"/>
      <c r="GTA69" s="76"/>
      <c r="GTB69" s="76"/>
      <c r="GTC69" s="76"/>
      <c r="GTD69" s="76"/>
      <c r="GTE69" s="76"/>
      <c r="GTF69" s="76"/>
      <c r="GTG69" s="76"/>
      <c r="GTH69" s="76"/>
      <c r="GTI69" s="76"/>
      <c r="GTJ69" s="76"/>
      <c r="GTK69" s="76"/>
      <c r="GTL69" s="76"/>
      <c r="GTM69" s="76"/>
      <c r="GTN69" s="76"/>
      <c r="GTO69" s="76"/>
      <c r="GTP69" s="76"/>
      <c r="GTQ69" s="76"/>
      <c r="GTR69" s="76"/>
      <c r="GTS69" s="76"/>
      <c r="GTT69" s="76"/>
      <c r="GTU69" s="76"/>
      <c r="GTV69" s="76"/>
      <c r="GTW69" s="76"/>
      <c r="GTX69" s="76"/>
      <c r="GTY69" s="76"/>
      <c r="GTZ69" s="76"/>
      <c r="GUA69" s="76"/>
      <c r="GUB69" s="76"/>
      <c r="GUC69" s="76"/>
      <c r="GUD69" s="76"/>
      <c r="GUE69" s="76"/>
      <c r="GUF69" s="76"/>
      <c r="GUG69" s="76"/>
      <c r="GUH69" s="76"/>
      <c r="GUI69" s="76"/>
      <c r="GUJ69" s="76"/>
      <c r="GUK69" s="76"/>
      <c r="GUL69" s="76"/>
      <c r="GUM69" s="76"/>
      <c r="GUN69" s="76"/>
      <c r="GUO69" s="76"/>
      <c r="GUP69" s="76"/>
      <c r="GUQ69" s="76"/>
      <c r="GUR69" s="76"/>
      <c r="GUS69" s="76"/>
      <c r="GUT69" s="76"/>
      <c r="GUU69" s="76"/>
      <c r="GUV69" s="76"/>
      <c r="GUW69" s="76"/>
      <c r="GUX69" s="76"/>
      <c r="GUY69" s="76"/>
      <c r="GUZ69" s="76"/>
      <c r="GVA69" s="76"/>
      <c r="GVB69" s="76"/>
      <c r="GVC69" s="76"/>
      <c r="GVD69" s="76"/>
      <c r="GVE69" s="76"/>
      <c r="GVF69" s="76"/>
      <c r="GVG69" s="76"/>
      <c r="GVH69" s="76"/>
      <c r="GVI69" s="76"/>
      <c r="GVJ69" s="76"/>
      <c r="GVK69" s="76"/>
      <c r="GVL69" s="76"/>
      <c r="GVM69" s="76"/>
      <c r="GVN69" s="76"/>
      <c r="GVO69" s="76"/>
      <c r="GVP69" s="76"/>
      <c r="GVQ69" s="76"/>
      <c r="GVR69" s="76"/>
      <c r="GVS69" s="76"/>
      <c r="GVT69" s="76"/>
      <c r="GVU69" s="76"/>
      <c r="GVV69" s="76"/>
      <c r="GVW69" s="76"/>
      <c r="GVX69" s="76"/>
      <c r="GVY69" s="76"/>
      <c r="GVZ69" s="76"/>
      <c r="GWA69" s="76"/>
      <c r="GWB69" s="76"/>
      <c r="GWC69" s="76"/>
      <c r="GWD69" s="76"/>
      <c r="GWE69" s="76"/>
      <c r="GWF69" s="76"/>
      <c r="GWG69" s="76"/>
      <c r="GWH69" s="76"/>
      <c r="GWI69" s="76"/>
      <c r="GWJ69" s="76"/>
      <c r="GWK69" s="76"/>
      <c r="GWL69" s="76"/>
      <c r="GWM69" s="76"/>
      <c r="GWN69" s="76"/>
      <c r="GWO69" s="76"/>
      <c r="GWP69" s="76"/>
      <c r="GWQ69" s="76"/>
      <c r="GWR69" s="76"/>
      <c r="GWS69" s="76"/>
      <c r="GWT69" s="76"/>
      <c r="GWU69" s="76"/>
      <c r="GWV69" s="76"/>
      <c r="GWW69" s="76"/>
      <c r="GWX69" s="76"/>
      <c r="GWY69" s="76"/>
      <c r="GWZ69" s="76"/>
      <c r="GXA69" s="76"/>
      <c r="GXB69" s="76"/>
      <c r="GXC69" s="76"/>
      <c r="GXD69" s="76"/>
      <c r="GXE69" s="76"/>
      <c r="GXF69" s="76"/>
      <c r="GXG69" s="76"/>
      <c r="GXH69" s="76"/>
      <c r="GXI69" s="76"/>
      <c r="GXJ69" s="76"/>
      <c r="GXK69" s="76"/>
      <c r="GXL69" s="76"/>
      <c r="GXM69" s="76"/>
      <c r="GXN69" s="76"/>
      <c r="GXO69" s="76"/>
      <c r="GXP69" s="76"/>
      <c r="GXQ69" s="76"/>
      <c r="GXR69" s="76"/>
      <c r="GXS69" s="76"/>
      <c r="GXT69" s="76"/>
      <c r="GXU69" s="76"/>
      <c r="GXV69" s="76"/>
      <c r="GXW69" s="76"/>
      <c r="GXX69" s="76"/>
      <c r="GXY69" s="76"/>
      <c r="GXZ69" s="76"/>
      <c r="GYA69" s="76"/>
      <c r="GYB69" s="76"/>
      <c r="GYC69" s="76"/>
      <c r="GYD69" s="76"/>
      <c r="GYE69" s="76"/>
      <c r="GYF69" s="76"/>
      <c r="GYG69" s="76"/>
      <c r="GYH69" s="76"/>
      <c r="GYI69" s="76"/>
      <c r="GYJ69" s="76"/>
      <c r="GYK69" s="76"/>
      <c r="GYL69" s="76"/>
      <c r="GYM69" s="76"/>
      <c r="GYN69" s="76"/>
      <c r="GYO69" s="76"/>
      <c r="GYP69" s="76"/>
      <c r="GYQ69" s="76"/>
      <c r="GYR69" s="76"/>
      <c r="GYS69" s="76"/>
      <c r="GYT69" s="76"/>
      <c r="GYU69" s="76"/>
      <c r="GYV69" s="76"/>
      <c r="GYW69" s="76"/>
      <c r="GYX69" s="76"/>
      <c r="GYY69" s="76"/>
      <c r="GYZ69" s="76"/>
      <c r="GZA69" s="76"/>
      <c r="GZB69" s="76"/>
      <c r="GZC69" s="76"/>
      <c r="GZD69" s="76"/>
      <c r="GZE69" s="76"/>
      <c r="GZF69" s="76"/>
      <c r="GZG69" s="76"/>
      <c r="GZH69" s="76"/>
      <c r="GZI69" s="76"/>
      <c r="GZJ69" s="76"/>
      <c r="GZK69" s="76"/>
      <c r="GZL69" s="76"/>
      <c r="GZM69" s="76"/>
      <c r="GZN69" s="76"/>
      <c r="GZO69" s="76"/>
      <c r="GZP69" s="76"/>
      <c r="GZQ69" s="76"/>
      <c r="GZR69" s="76"/>
      <c r="GZS69" s="76"/>
      <c r="GZT69" s="76"/>
      <c r="GZU69" s="76"/>
      <c r="GZV69" s="76"/>
      <c r="GZW69" s="76"/>
      <c r="GZX69" s="76"/>
      <c r="GZY69" s="76"/>
      <c r="GZZ69" s="76"/>
      <c r="HAA69" s="76"/>
      <c r="HAB69" s="76"/>
      <c r="HAC69" s="76"/>
      <c r="HAD69" s="76"/>
      <c r="HAE69" s="76"/>
      <c r="HAF69" s="76"/>
      <c r="HAG69" s="76"/>
      <c r="HAH69" s="76"/>
      <c r="HAI69" s="76"/>
      <c r="HAJ69" s="76"/>
      <c r="HAK69" s="76"/>
      <c r="HAL69" s="76"/>
      <c r="HAM69" s="76"/>
      <c r="HAN69" s="76"/>
      <c r="HAO69" s="76"/>
      <c r="HAP69" s="76"/>
      <c r="HAQ69" s="76"/>
      <c r="HAR69" s="76"/>
      <c r="HAS69" s="76"/>
      <c r="HAT69" s="76"/>
      <c r="HAU69" s="76"/>
      <c r="HAV69" s="76"/>
      <c r="HAW69" s="76"/>
      <c r="HAX69" s="76"/>
      <c r="HAY69" s="76"/>
      <c r="HAZ69" s="76"/>
      <c r="HBA69" s="76"/>
      <c r="HBB69" s="76"/>
      <c r="HBC69" s="76"/>
      <c r="HBD69" s="76"/>
      <c r="HBE69" s="76"/>
      <c r="HBF69" s="76"/>
      <c r="HBG69" s="76"/>
      <c r="HBH69" s="76"/>
      <c r="HBI69" s="76"/>
      <c r="HBJ69" s="76"/>
      <c r="HBK69" s="76"/>
      <c r="HBL69" s="76"/>
      <c r="HBM69" s="76"/>
      <c r="HBN69" s="76"/>
      <c r="HBO69" s="76"/>
      <c r="HBP69" s="76"/>
      <c r="HBQ69" s="76"/>
      <c r="HBR69" s="76"/>
      <c r="HBS69" s="76"/>
      <c r="HBT69" s="76"/>
      <c r="HBU69" s="76"/>
      <c r="HBV69" s="76"/>
      <c r="HBW69" s="76"/>
      <c r="HBX69" s="76"/>
      <c r="HBY69" s="76"/>
      <c r="HBZ69" s="76"/>
      <c r="HCA69" s="76"/>
      <c r="HCB69" s="76"/>
      <c r="HCC69" s="76"/>
      <c r="HCD69" s="76"/>
      <c r="HCE69" s="76"/>
      <c r="HCF69" s="76"/>
      <c r="HCG69" s="76"/>
      <c r="HCH69" s="76"/>
      <c r="HCI69" s="76"/>
      <c r="HCJ69" s="76"/>
      <c r="HCK69" s="76"/>
      <c r="HCL69" s="76"/>
      <c r="HCM69" s="76"/>
      <c r="HCN69" s="76"/>
      <c r="HCO69" s="76"/>
      <c r="HCP69" s="76"/>
      <c r="HCQ69" s="76"/>
      <c r="HCR69" s="76"/>
      <c r="HCS69" s="76"/>
      <c r="HCT69" s="76"/>
      <c r="HCU69" s="76"/>
      <c r="HCV69" s="76"/>
      <c r="HCW69" s="76"/>
      <c r="HCX69" s="76"/>
      <c r="HCY69" s="76"/>
      <c r="HCZ69" s="76"/>
      <c r="HDA69" s="76"/>
      <c r="HDB69" s="76"/>
      <c r="HDC69" s="76"/>
      <c r="HDD69" s="76"/>
      <c r="HDE69" s="76"/>
      <c r="HDF69" s="76"/>
      <c r="HDG69" s="76"/>
      <c r="HDH69" s="76"/>
      <c r="HDI69" s="76"/>
      <c r="HDJ69" s="76"/>
      <c r="HDK69" s="76"/>
      <c r="HDL69" s="76"/>
      <c r="HDM69" s="76"/>
      <c r="HDN69" s="76"/>
      <c r="HDO69" s="76"/>
      <c r="HDP69" s="76"/>
      <c r="HDQ69" s="76"/>
      <c r="HDR69" s="76"/>
      <c r="HDS69" s="76"/>
      <c r="HDT69" s="76"/>
      <c r="HDU69" s="76"/>
      <c r="HDV69" s="76"/>
      <c r="HDW69" s="76"/>
      <c r="HDX69" s="76"/>
      <c r="HDY69" s="76"/>
      <c r="HDZ69" s="76"/>
      <c r="HEA69" s="76"/>
      <c r="HEB69" s="76"/>
      <c r="HEC69" s="76"/>
      <c r="HED69" s="76"/>
      <c r="HEE69" s="76"/>
      <c r="HEF69" s="76"/>
      <c r="HEG69" s="76"/>
      <c r="HEH69" s="76"/>
      <c r="HEI69" s="76"/>
      <c r="HEJ69" s="76"/>
      <c r="HEK69" s="76"/>
      <c r="HEL69" s="76"/>
      <c r="HEM69" s="76"/>
      <c r="HEN69" s="76"/>
      <c r="HEO69" s="76"/>
      <c r="HEP69" s="76"/>
      <c r="HEQ69" s="76"/>
      <c r="HER69" s="76"/>
      <c r="HES69" s="76"/>
      <c r="HET69" s="76"/>
      <c r="HEU69" s="76"/>
      <c r="HEV69" s="76"/>
      <c r="HEW69" s="76"/>
      <c r="HEX69" s="76"/>
      <c r="HEY69" s="76"/>
      <c r="HEZ69" s="76"/>
      <c r="HFA69" s="76"/>
      <c r="HFB69" s="76"/>
      <c r="HFC69" s="76"/>
      <c r="HFD69" s="76"/>
      <c r="HFE69" s="76"/>
      <c r="HFF69" s="76"/>
      <c r="HFG69" s="76"/>
      <c r="HFH69" s="76"/>
      <c r="HFI69" s="76"/>
      <c r="HFJ69" s="76"/>
      <c r="HFK69" s="76"/>
      <c r="HFL69" s="76"/>
      <c r="HFM69" s="76"/>
      <c r="HFN69" s="76"/>
      <c r="HFO69" s="76"/>
      <c r="HFP69" s="76"/>
      <c r="HFQ69" s="76"/>
      <c r="HFR69" s="76"/>
      <c r="HFS69" s="76"/>
      <c r="HFT69" s="76"/>
      <c r="HFU69" s="76"/>
      <c r="HFV69" s="76"/>
      <c r="HFW69" s="76"/>
      <c r="HFX69" s="76"/>
      <c r="HFY69" s="76"/>
      <c r="HFZ69" s="76"/>
      <c r="HGA69" s="76"/>
      <c r="HGB69" s="76"/>
      <c r="HGC69" s="76"/>
      <c r="HGD69" s="76"/>
      <c r="HGE69" s="76"/>
      <c r="HGF69" s="76"/>
      <c r="HGG69" s="76"/>
      <c r="HGH69" s="76"/>
      <c r="HGI69" s="76"/>
      <c r="HGJ69" s="76"/>
      <c r="HGK69" s="76"/>
      <c r="HGL69" s="76"/>
      <c r="HGM69" s="76"/>
      <c r="HGN69" s="76"/>
      <c r="HGO69" s="76"/>
      <c r="HGP69" s="76"/>
      <c r="HGQ69" s="76"/>
      <c r="HGR69" s="76"/>
      <c r="HGS69" s="76"/>
      <c r="HGT69" s="76"/>
      <c r="HGU69" s="76"/>
      <c r="HGV69" s="76"/>
      <c r="HGW69" s="76"/>
      <c r="HGX69" s="76"/>
      <c r="HGY69" s="76"/>
      <c r="HGZ69" s="76"/>
      <c r="HHA69" s="76"/>
      <c r="HHB69" s="76"/>
      <c r="HHC69" s="76"/>
      <c r="HHD69" s="76"/>
      <c r="HHE69" s="76"/>
      <c r="HHF69" s="76"/>
      <c r="HHG69" s="76"/>
      <c r="HHH69" s="76"/>
      <c r="HHI69" s="76"/>
      <c r="HHJ69" s="76"/>
      <c r="HHK69" s="76"/>
      <c r="HHL69" s="76"/>
      <c r="HHM69" s="76"/>
      <c r="HHN69" s="76"/>
      <c r="HHO69" s="76"/>
      <c r="HHP69" s="76"/>
      <c r="HHQ69" s="76"/>
      <c r="HHR69" s="76"/>
      <c r="HHS69" s="76"/>
      <c r="HHT69" s="76"/>
      <c r="HHU69" s="76"/>
      <c r="HHV69" s="76"/>
      <c r="HHW69" s="76"/>
      <c r="HHX69" s="76"/>
      <c r="HHY69" s="76"/>
      <c r="HHZ69" s="76"/>
      <c r="HIA69" s="76"/>
      <c r="HIB69" s="76"/>
      <c r="HIC69" s="76"/>
      <c r="HID69" s="76"/>
      <c r="HIE69" s="76"/>
      <c r="HIF69" s="76"/>
      <c r="HIG69" s="76"/>
      <c r="HIH69" s="76"/>
      <c r="HII69" s="76"/>
      <c r="HIJ69" s="76"/>
      <c r="HIK69" s="76"/>
      <c r="HIL69" s="76"/>
      <c r="HIM69" s="76"/>
      <c r="HIN69" s="76"/>
      <c r="HIO69" s="76"/>
      <c r="HIP69" s="76"/>
      <c r="HIQ69" s="76"/>
      <c r="HIR69" s="76"/>
      <c r="HIS69" s="76"/>
      <c r="HIT69" s="76"/>
      <c r="HIU69" s="76"/>
      <c r="HIV69" s="76"/>
      <c r="HIW69" s="76"/>
      <c r="HIX69" s="76"/>
      <c r="HIY69" s="76"/>
      <c r="HIZ69" s="76"/>
      <c r="HJA69" s="76"/>
      <c r="HJB69" s="76"/>
      <c r="HJC69" s="76"/>
      <c r="HJD69" s="76"/>
      <c r="HJE69" s="76"/>
      <c r="HJF69" s="76"/>
      <c r="HJG69" s="76"/>
      <c r="HJH69" s="76"/>
      <c r="HJI69" s="76"/>
      <c r="HJJ69" s="76"/>
      <c r="HJK69" s="76"/>
      <c r="HJL69" s="76"/>
      <c r="HJM69" s="76"/>
      <c r="HJN69" s="76"/>
      <c r="HJO69" s="76"/>
      <c r="HJP69" s="76"/>
      <c r="HJQ69" s="76"/>
      <c r="HJR69" s="76"/>
      <c r="HJS69" s="76"/>
      <c r="HJT69" s="76"/>
      <c r="HJU69" s="76"/>
      <c r="HJV69" s="76"/>
      <c r="HJW69" s="76"/>
      <c r="HJX69" s="76"/>
      <c r="HJY69" s="76"/>
      <c r="HJZ69" s="76"/>
      <c r="HKA69" s="76"/>
      <c r="HKB69" s="76"/>
      <c r="HKC69" s="76"/>
      <c r="HKD69" s="76"/>
      <c r="HKE69" s="76"/>
      <c r="HKF69" s="76"/>
      <c r="HKG69" s="76"/>
      <c r="HKH69" s="76"/>
      <c r="HKI69" s="76"/>
      <c r="HKJ69" s="76"/>
      <c r="HKK69" s="76"/>
      <c r="HKL69" s="76"/>
      <c r="HKM69" s="76"/>
      <c r="HKN69" s="76"/>
      <c r="HKO69" s="76"/>
      <c r="HKP69" s="76"/>
      <c r="HKQ69" s="76"/>
      <c r="HKR69" s="76"/>
      <c r="HKS69" s="76"/>
      <c r="HKT69" s="76"/>
      <c r="HKU69" s="76"/>
      <c r="HKV69" s="76"/>
      <c r="HKW69" s="76"/>
      <c r="HKX69" s="76"/>
      <c r="HKY69" s="76"/>
      <c r="HKZ69" s="76"/>
      <c r="HLA69" s="76"/>
      <c r="HLB69" s="76"/>
      <c r="HLC69" s="76"/>
      <c r="HLD69" s="76"/>
      <c r="HLE69" s="76"/>
      <c r="HLF69" s="76"/>
      <c r="HLG69" s="76"/>
      <c r="HLH69" s="76"/>
      <c r="HLI69" s="76"/>
      <c r="HLJ69" s="76"/>
      <c r="HLK69" s="76"/>
      <c r="HLL69" s="76"/>
      <c r="HLM69" s="76"/>
      <c r="HLN69" s="76"/>
      <c r="HLO69" s="76"/>
      <c r="HLP69" s="76"/>
      <c r="HLQ69" s="76"/>
      <c r="HLR69" s="76"/>
      <c r="HLS69" s="76"/>
      <c r="HLT69" s="76"/>
      <c r="HLU69" s="76"/>
      <c r="HLV69" s="76"/>
      <c r="HLW69" s="76"/>
      <c r="HLX69" s="76"/>
      <c r="HLY69" s="76"/>
      <c r="HLZ69" s="76"/>
      <c r="HMA69" s="76"/>
      <c r="HMB69" s="76"/>
      <c r="HMC69" s="76"/>
      <c r="HMD69" s="76"/>
      <c r="HME69" s="76"/>
      <c r="HMF69" s="76"/>
      <c r="HMG69" s="76"/>
      <c r="HMH69" s="76"/>
      <c r="HMI69" s="76"/>
      <c r="HMJ69" s="76"/>
      <c r="HMK69" s="76"/>
      <c r="HML69" s="76"/>
      <c r="HMM69" s="76"/>
      <c r="HMN69" s="76"/>
      <c r="HMO69" s="76"/>
      <c r="HMP69" s="76"/>
      <c r="HMQ69" s="76"/>
      <c r="HMR69" s="76"/>
      <c r="HMS69" s="76"/>
      <c r="HMT69" s="76"/>
      <c r="HMU69" s="76"/>
      <c r="HMV69" s="76"/>
      <c r="HMW69" s="76"/>
      <c r="HMX69" s="76"/>
      <c r="HMY69" s="76"/>
      <c r="HMZ69" s="76"/>
      <c r="HNA69" s="76"/>
      <c r="HNB69" s="76"/>
      <c r="HNC69" s="76"/>
      <c r="HND69" s="76"/>
      <c r="HNE69" s="76"/>
      <c r="HNF69" s="76"/>
      <c r="HNG69" s="76"/>
      <c r="HNH69" s="76"/>
      <c r="HNI69" s="76"/>
      <c r="HNJ69" s="76"/>
      <c r="HNK69" s="76"/>
      <c r="HNL69" s="76"/>
      <c r="HNM69" s="76"/>
      <c r="HNN69" s="76"/>
      <c r="HNO69" s="76"/>
      <c r="HNP69" s="76"/>
      <c r="HNQ69" s="76"/>
      <c r="HNR69" s="76"/>
      <c r="HNS69" s="76"/>
      <c r="HNT69" s="76"/>
      <c r="HNU69" s="76"/>
      <c r="HNV69" s="76"/>
      <c r="HNW69" s="76"/>
      <c r="HNX69" s="76"/>
      <c r="HNY69" s="76"/>
      <c r="HNZ69" s="76"/>
      <c r="HOA69" s="76"/>
      <c r="HOB69" s="76"/>
      <c r="HOC69" s="76"/>
      <c r="HOD69" s="76"/>
      <c r="HOE69" s="76"/>
      <c r="HOF69" s="76"/>
      <c r="HOG69" s="76"/>
      <c r="HOH69" s="76"/>
      <c r="HOI69" s="76"/>
      <c r="HOJ69" s="76"/>
      <c r="HOK69" s="76"/>
      <c r="HOL69" s="76"/>
      <c r="HOM69" s="76"/>
      <c r="HON69" s="76"/>
      <c r="HOO69" s="76"/>
      <c r="HOP69" s="76"/>
      <c r="HOQ69" s="76"/>
      <c r="HOR69" s="76"/>
      <c r="HOS69" s="76"/>
      <c r="HOT69" s="76"/>
      <c r="HOU69" s="76"/>
      <c r="HOV69" s="76"/>
      <c r="HOW69" s="76"/>
      <c r="HOX69" s="76"/>
      <c r="HOY69" s="76"/>
      <c r="HOZ69" s="76"/>
      <c r="HPA69" s="76"/>
      <c r="HPB69" s="76"/>
      <c r="HPC69" s="76"/>
      <c r="HPD69" s="76"/>
      <c r="HPE69" s="76"/>
      <c r="HPF69" s="76"/>
      <c r="HPG69" s="76"/>
      <c r="HPH69" s="76"/>
      <c r="HPI69" s="76"/>
      <c r="HPJ69" s="76"/>
      <c r="HPK69" s="76"/>
      <c r="HPL69" s="76"/>
      <c r="HPM69" s="76"/>
      <c r="HPN69" s="76"/>
      <c r="HPO69" s="76"/>
      <c r="HPP69" s="76"/>
      <c r="HPQ69" s="76"/>
      <c r="HPR69" s="76"/>
      <c r="HPS69" s="76"/>
      <c r="HPT69" s="76"/>
      <c r="HPU69" s="76"/>
      <c r="HPV69" s="76"/>
      <c r="HPW69" s="76"/>
      <c r="HPX69" s="76"/>
      <c r="HPY69" s="76"/>
      <c r="HPZ69" s="76"/>
      <c r="HQA69" s="76"/>
      <c r="HQB69" s="76"/>
      <c r="HQC69" s="76"/>
      <c r="HQD69" s="76"/>
      <c r="HQE69" s="76"/>
      <c r="HQF69" s="76"/>
      <c r="HQG69" s="76"/>
      <c r="HQH69" s="76"/>
      <c r="HQI69" s="76"/>
      <c r="HQJ69" s="76"/>
      <c r="HQK69" s="76"/>
      <c r="HQL69" s="76"/>
      <c r="HQM69" s="76"/>
      <c r="HQN69" s="76"/>
      <c r="HQO69" s="76"/>
      <c r="HQP69" s="76"/>
      <c r="HQQ69" s="76"/>
      <c r="HQR69" s="76"/>
      <c r="HQS69" s="76"/>
      <c r="HQT69" s="76"/>
      <c r="HQU69" s="76"/>
      <c r="HQV69" s="76"/>
      <c r="HQW69" s="76"/>
      <c r="HQX69" s="76"/>
      <c r="HQY69" s="76"/>
      <c r="HQZ69" s="76"/>
      <c r="HRA69" s="76"/>
      <c r="HRB69" s="76"/>
      <c r="HRC69" s="76"/>
      <c r="HRD69" s="76"/>
      <c r="HRE69" s="76"/>
      <c r="HRF69" s="76"/>
      <c r="HRG69" s="76"/>
      <c r="HRH69" s="76"/>
      <c r="HRI69" s="76"/>
      <c r="HRJ69" s="76"/>
      <c r="HRK69" s="76"/>
      <c r="HRL69" s="76"/>
      <c r="HRM69" s="76"/>
      <c r="HRN69" s="76"/>
      <c r="HRO69" s="76"/>
      <c r="HRP69" s="76"/>
      <c r="HRQ69" s="76"/>
      <c r="HRR69" s="76"/>
      <c r="HRS69" s="76"/>
      <c r="HRT69" s="76"/>
      <c r="HRU69" s="76"/>
      <c r="HRV69" s="76"/>
      <c r="HRW69" s="76"/>
      <c r="HRX69" s="76"/>
      <c r="HRY69" s="76"/>
      <c r="HRZ69" s="76"/>
      <c r="HSA69" s="76"/>
      <c r="HSB69" s="76"/>
      <c r="HSC69" s="76"/>
      <c r="HSD69" s="76"/>
      <c r="HSE69" s="76"/>
      <c r="HSF69" s="76"/>
      <c r="HSG69" s="76"/>
      <c r="HSH69" s="76"/>
      <c r="HSI69" s="76"/>
      <c r="HSJ69" s="76"/>
      <c r="HSK69" s="76"/>
      <c r="HSL69" s="76"/>
      <c r="HSM69" s="76"/>
      <c r="HSN69" s="76"/>
      <c r="HSO69" s="76"/>
      <c r="HSP69" s="76"/>
      <c r="HSQ69" s="76"/>
      <c r="HSR69" s="76"/>
      <c r="HSS69" s="76"/>
      <c r="HST69" s="76"/>
      <c r="HSU69" s="76"/>
      <c r="HSV69" s="76"/>
      <c r="HSW69" s="76"/>
      <c r="HSX69" s="76"/>
      <c r="HSY69" s="76"/>
      <c r="HSZ69" s="76"/>
      <c r="HTA69" s="76"/>
      <c r="HTB69" s="76"/>
      <c r="HTC69" s="76"/>
      <c r="HTD69" s="76"/>
      <c r="HTE69" s="76"/>
      <c r="HTF69" s="76"/>
      <c r="HTG69" s="76"/>
      <c r="HTH69" s="76"/>
      <c r="HTI69" s="76"/>
      <c r="HTJ69" s="76"/>
      <c r="HTK69" s="76"/>
      <c r="HTL69" s="76"/>
      <c r="HTM69" s="76"/>
      <c r="HTN69" s="76"/>
      <c r="HTO69" s="76"/>
      <c r="HTP69" s="76"/>
      <c r="HTQ69" s="76"/>
      <c r="HTR69" s="76"/>
      <c r="HTS69" s="76"/>
      <c r="HTT69" s="76"/>
      <c r="HTU69" s="76"/>
      <c r="HTV69" s="76"/>
      <c r="HTW69" s="76"/>
      <c r="HTX69" s="76"/>
      <c r="HTY69" s="76"/>
      <c r="HTZ69" s="76"/>
      <c r="HUA69" s="76"/>
      <c r="HUB69" s="76"/>
      <c r="HUC69" s="76"/>
      <c r="HUD69" s="76"/>
      <c r="HUE69" s="76"/>
      <c r="HUF69" s="76"/>
      <c r="HUG69" s="76"/>
      <c r="HUH69" s="76"/>
      <c r="HUI69" s="76"/>
      <c r="HUJ69" s="76"/>
      <c r="HUK69" s="76"/>
      <c r="HUL69" s="76"/>
      <c r="HUM69" s="76"/>
      <c r="HUN69" s="76"/>
      <c r="HUO69" s="76"/>
      <c r="HUP69" s="76"/>
      <c r="HUQ69" s="76"/>
      <c r="HUR69" s="76"/>
      <c r="HUS69" s="76"/>
      <c r="HUT69" s="76"/>
      <c r="HUU69" s="76"/>
      <c r="HUV69" s="76"/>
      <c r="HUW69" s="76"/>
      <c r="HUX69" s="76"/>
      <c r="HUY69" s="76"/>
      <c r="HUZ69" s="76"/>
      <c r="HVA69" s="76"/>
      <c r="HVB69" s="76"/>
      <c r="HVC69" s="76"/>
      <c r="HVD69" s="76"/>
      <c r="HVE69" s="76"/>
      <c r="HVF69" s="76"/>
      <c r="HVG69" s="76"/>
      <c r="HVH69" s="76"/>
      <c r="HVI69" s="76"/>
      <c r="HVJ69" s="76"/>
      <c r="HVK69" s="76"/>
      <c r="HVL69" s="76"/>
      <c r="HVM69" s="76"/>
      <c r="HVN69" s="76"/>
      <c r="HVO69" s="76"/>
      <c r="HVP69" s="76"/>
      <c r="HVQ69" s="76"/>
      <c r="HVR69" s="76"/>
      <c r="HVS69" s="76"/>
      <c r="HVT69" s="76"/>
      <c r="HVU69" s="76"/>
      <c r="HVV69" s="76"/>
      <c r="HVW69" s="76"/>
      <c r="HVX69" s="76"/>
      <c r="HVY69" s="76"/>
      <c r="HVZ69" s="76"/>
      <c r="HWA69" s="76"/>
      <c r="HWB69" s="76"/>
      <c r="HWC69" s="76"/>
      <c r="HWD69" s="76"/>
      <c r="HWE69" s="76"/>
      <c r="HWF69" s="76"/>
      <c r="HWG69" s="76"/>
      <c r="HWH69" s="76"/>
      <c r="HWI69" s="76"/>
      <c r="HWJ69" s="76"/>
      <c r="HWK69" s="76"/>
      <c r="HWL69" s="76"/>
      <c r="HWM69" s="76"/>
      <c r="HWN69" s="76"/>
      <c r="HWO69" s="76"/>
      <c r="HWP69" s="76"/>
      <c r="HWQ69" s="76"/>
      <c r="HWR69" s="76"/>
      <c r="HWS69" s="76"/>
      <c r="HWT69" s="76"/>
      <c r="HWU69" s="76"/>
      <c r="HWV69" s="76"/>
      <c r="HWW69" s="76"/>
      <c r="HWX69" s="76"/>
      <c r="HWY69" s="76"/>
      <c r="HWZ69" s="76"/>
      <c r="HXA69" s="76"/>
      <c r="HXB69" s="76"/>
      <c r="HXC69" s="76"/>
      <c r="HXD69" s="76"/>
      <c r="HXE69" s="76"/>
      <c r="HXF69" s="76"/>
      <c r="HXG69" s="76"/>
      <c r="HXH69" s="76"/>
      <c r="HXI69" s="76"/>
      <c r="HXJ69" s="76"/>
      <c r="HXK69" s="76"/>
      <c r="HXL69" s="76"/>
      <c r="HXM69" s="76"/>
      <c r="HXN69" s="76"/>
      <c r="HXO69" s="76"/>
      <c r="HXP69" s="76"/>
      <c r="HXQ69" s="76"/>
      <c r="HXR69" s="76"/>
      <c r="HXS69" s="76"/>
      <c r="HXT69" s="76"/>
      <c r="HXU69" s="76"/>
      <c r="HXV69" s="76"/>
      <c r="HXW69" s="76"/>
      <c r="HXX69" s="76"/>
      <c r="HXY69" s="76"/>
      <c r="HXZ69" s="76"/>
      <c r="HYA69" s="76"/>
      <c r="HYB69" s="76"/>
      <c r="HYC69" s="76"/>
      <c r="HYD69" s="76"/>
      <c r="HYE69" s="76"/>
      <c r="HYF69" s="76"/>
      <c r="HYG69" s="76"/>
      <c r="HYH69" s="76"/>
      <c r="HYI69" s="76"/>
      <c r="HYJ69" s="76"/>
      <c r="HYK69" s="76"/>
      <c r="HYL69" s="76"/>
      <c r="HYM69" s="76"/>
      <c r="HYN69" s="76"/>
      <c r="HYO69" s="76"/>
      <c r="HYP69" s="76"/>
      <c r="HYQ69" s="76"/>
      <c r="HYR69" s="76"/>
      <c r="HYS69" s="76"/>
      <c r="HYT69" s="76"/>
      <c r="HYU69" s="76"/>
      <c r="HYV69" s="76"/>
      <c r="HYW69" s="76"/>
      <c r="HYX69" s="76"/>
      <c r="HYY69" s="76"/>
      <c r="HYZ69" s="76"/>
      <c r="HZA69" s="76"/>
      <c r="HZB69" s="76"/>
      <c r="HZC69" s="76"/>
      <c r="HZD69" s="76"/>
      <c r="HZE69" s="76"/>
      <c r="HZF69" s="76"/>
      <c r="HZG69" s="76"/>
      <c r="HZH69" s="76"/>
      <c r="HZI69" s="76"/>
      <c r="HZJ69" s="76"/>
      <c r="HZK69" s="76"/>
      <c r="HZL69" s="76"/>
      <c r="HZM69" s="76"/>
      <c r="HZN69" s="76"/>
      <c r="HZO69" s="76"/>
      <c r="HZP69" s="76"/>
      <c r="HZQ69" s="76"/>
      <c r="HZR69" s="76"/>
      <c r="HZS69" s="76"/>
      <c r="HZT69" s="76"/>
      <c r="HZU69" s="76"/>
      <c r="HZV69" s="76"/>
      <c r="HZW69" s="76"/>
      <c r="HZX69" s="76"/>
      <c r="HZY69" s="76"/>
      <c r="HZZ69" s="76"/>
      <c r="IAA69" s="76"/>
      <c r="IAB69" s="76"/>
      <c r="IAC69" s="76"/>
      <c r="IAD69" s="76"/>
      <c r="IAE69" s="76"/>
      <c r="IAF69" s="76"/>
      <c r="IAG69" s="76"/>
      <c r="IAH69" s="76"/>
      <c r="IAI69" s="76"/>
      <c r="IAJ69" s="76"/>
      <c r="IAK69" s="76"/>
      <c r="IAL69" s="76"/>
      <c r="IAM69" s="76"/>
      <c r="IAN69" s="76"/>
      <c r="IAO69" s="76"/>
      <c r="IAP69" s="76"/>
      <c r="IAQ69" s="76"/>
      <c r="IAR69" s="76"/>
      <c r="IAS69" s="76"/>
      <c r="IAT69" s="76"/>
      <c r="IAU69" s="76"/>
      <c r="IAV69" s="76"/>
      <c r="IAW69" s="76"/>
      <c r="IAX69" s="76"/>
      <c r="IAY69" s="76"/>
      <c r="IAZ69" s="76"/>
      <c r="IBA69" s="76"/>
      <c r="IBB69" s="76"/>
      <c r="IBC69" s="76"/>
      <c r="IBD69" s="76"/>
      <c r="IBE69" s="76"/>
      <c r="IBF69" s="76"/>
      <c r="IBG69" s="76"/>
      <c r="IBH69" s="76"/>
      <c r="IBI69" s="76"/>
      <c r="IBJ69" s="76"/>
      <c r="IBK69" s="76"/>
      <c r="IBL69" s="76"/>
      <c r="IBM69" s="76"/>
      <c r="IBN69" s="76"/>
      <c r="IBO69" s="76"/>
      <c r="IBP69" s="76"/>
      <c r="IBQ69" s="76"/>
      <c r="IBR69" s="76"/>
      <c r="IBS69" s="76"/>
      <c r="IBT69" s="76"/>
      <c r="IBU69" s="76"/>
      <c r="IBV69" s="76"/>
      <c r="IBW69" s="76"/>
      <c r="IBX69" s="76"/>
      <c r="IBY69" s="76"/>
      <c r="IBZ69" s="76"/>
      <c r="ICA69" s="76"/>
      <c r="ICB69" s="76"/>
      <c r="ICC69" s="76"/>
      <c r="ICD69" s="76"/>
      <c r="ICE69" s="76"/>
      <c r="ICF69" s="76"/>
      <c r="ICG69" s="76"/>
      <c r="ICH69" s="76"/>
      <c r="ICI69" s="76"/>
      <c r="ICJ69" s="76"/>
      <c r="ICK69" s="76"/>
      <c r="ICL69" s="76"/>
      <c r="ICM69" s="76"/>
      <c r="ICN69" s="76"/>
      <c r="ICO69" s="76"/>
      <c r="ICP69" s="76"/>
      <c r="ICQ69" s="76"/>
      <c r="ICR69" s="76"/>
      <c r="ICS69" s="76"/>
      <c r="ICT69" s="76"/>
      <c r="ICU69" s="76"/>
      <c r="ICV69" s="76"/>
      <c r="ICW69" s="76"/>
      <c r="ICX69" s="76"/>
      <c r="ICY69" s="76"/>
      <c r="ICZ69" s="76"/>
      <c r="IDA69" s="76"/>
      <c r="IDB69" s="76"/>
      <c r="IDC69" s="76"/>
      <c r="IDD69" s="76"/>
      <c r="IDE69" s="76"/>
      <c r="IDF69" s="76"/>
      <c r="IDG69" s="76"/>
      <c r="IDH69" s="76"/>
      <c r="IDI69" s="76"/>
      <c r="IDJ69" s="76"/>
      <c r="IDK69" s="76"/>
      <c r="IDL69" s="76"/>
      <c r="IDM69" s="76"/>
      <c r="IDN69" s="76"/>
      <c r="IDO69" s="76"/>
      <c r="IDP69" s="76"/>
      <c r="IDQ69" s="76"/>
      <c r="IDR69" s="76"/>
      <c r="IDS69" s="76"/>
      <c r="IDT69" s="76"/>
      <c r="IDU69" s="76"/>
      <c r="IDV69" s="76"/>
      <c r="IDW69" s="76"/>
      <c r="IDX69" s="76"/>
      <c r="IDY69" s="76"/>
      <c r="IDZ69" s="76"/>
      <c r="IEA69" s="76"/>
      <c r="IEB69" s="76"/>
      <c r="IEC69" s="76"/>
      <c r="IED69" s="76"/>
      <c r="IEE69" s="76"/>
      <c r="IEF69" s="76"/>
      <c r="IEG69" s="76"/>
      <c r="IEH69" s="76"/>
      <c r="IEI69" s="76"/>
      <c r="IEJ69" s="76"/>
      <c r="IEK69" s="76"/>
      <c r="IEL69" s="76"/>
      <c r="IEM69" s="76"/>
      <c r="IEN69" s="76"/>
      <c r="IEO69" s="76"/>
      <c r="IEP69" s="76"/>
      <c r="IEQ69" s="76"/>
      <c r="IER69" s="76"/>
      <c r="IES69" s="76"/>
      <c r="IET69" s="76"/>
      <c r="IEU69" s="76"/>
      <c r="IEV69" s="76"/>
      <c r="IEW69" s="76"/>
      <c r="IEX69" s="76"/>
      <c r="IEY69" s="76"/>
      <c r="IEZ69" s="76"/>
      <c r="IFA69" s="76"/>
      <c r="IFB69" s="76"/>
      <c r="IFC69" s="76"/>
      <c r="IFD69" s="76"/>
      <c r="IFE69" s="76"/>
      <c r="IFF69" s="76"/>
      <c r="IFG69" s="76"/>
      <c r="IFH69" s="76"/>
      <c r="IFI69" s="76"/>
      <c r="IFJ69" s="76"/>
      <c r="IFK69" s="76"/>
      <c r="IFL69" s="76"/>
      <c r="IFM69" s="76"/>
      <c r="IFN69" s="76"/>
      <c r="IFO69" s="76"/>
      <c r="IFP69" s="76"/>
      <c r="IFQ69" s="76"/>
      <c r="IFR69" s="76"/>
      <c r="IFS69" s="76"/>
      <c r="IFT69" s="76"/>
      <c r="IFU69" s="76"/>
      <c r="IFV69" s="76"/>
      <c r="IFW69" s="76"/>
      <c r="IFX69" s="76"/>
      <c r="IFY69" s="76"/>
      <c r="IFZ69" s="76"/>
      <c r="IGA69" s="76"/>
      <c r="IGB69" s="76"/>
      <c r="IGC69" s="76"/>
      <c r="IGD69" s="76"/>
      <c r="IGE69" s="76"/>
      <c r="IGF69" s="76"/>
      <c r="IGG69" s="76"/>
      <c r="IGH69" s="76"/>
      <c r="IGI69" s="76"/>
      <c r="IGJ69" s="76"/>
      <c r="IGK69" s="76"/>
      <c r="IGL69" s="76"/>
      <c r="IGM69" s="76"/>
      <c r="IGN69" s="76"/>
      <c r="IGO69" s="76"/>
      <c r="IGP69" s="76"/>
      <c r="IGQ69" s="76"/>
      <c r="IGR69" s="76"/>
      <c r="IGS69" s="76"/>
      <c r="IGT69" s="76"/>
      <c r="IGU69" s="76"/>
      <c r="IGV69" s="76"/>
      <c r="IGW69" s="76"/>
      <c r="IGX69" s="76"/>
      <c r="IGY69" s="76"/>
      <c r="IGZ69" s="76"/>
      <c r="IHA69" s="76"/>
      <c r="IHB69" s="76"/>
      <c r="IHC69" s="76"/>
      <c r="IHD69" s="76"/>
      <c r="IHE69" s="76"/>
      <c r="IHF69" s="76"/>
      <c r="IHG69" s="76"/>
      <c r="IHH69" s="76"/>
      <c r="IHI69" s="76"/>
      <c r="IHJ69" s="76"/>
      <c r="IHK69" s="76"/>
      <c r="IHL69" s="76"/>
      <c r="IHM69" s="76"/>
      <c r="IHN69" s="76"/>
      <c r="IHO69" s="76"/>
      <c r="IHP69" s="76"/>
      <c r="IHQ69" s="76"/>
      <c r="IHR69" s="76"/>
      <c r="IHS69" s="76"/>
      <c r="IHT69" s="76"/>
      <c r="IHU69" s="76"/>
      <c r="IHV69" s="76"/>
      <c r="IHW69" s="76"/>
      <c r="IHX69" s="76"/>
      <c r="IHY69" s="76"/>
      <c r="IHZ69" s="76"/>
      <c r="IIA69" s="76"/>
      <c r="IIB69" s="76"/>
      <c r="IIC69" s="76"/>
      <c r="IID69" s="76"/>
      <c r="IIE69" s="76"/>
      <c r="IIF69" s="76"/>
      <c r="IIG69" s="76"/>
      <c r="IIH69" s="76"/>
      <c r="III69" s="76"/>
      <c r="IIJ69" s="76"/>
      <c r="IIK69" s="76"/>
      <c r="IIL69" s="76"/>
      <c r="IIM69" s="76"/>
      <c r="IIN69" s="76"/>
      <c r="IIO69" s="76"/>
      <c r="IIP69" s="76"/>
      <c r="IIQ69" s="76"/>
      <c r="IIR69" s="76"/>
      <c r="IIS69" s="76"/>
      <c r="IIT69" s="76"/>
      <c r="IIU69" s="76"/>
      <c r="IIV69" s="76"/>
      <c r="IIW69" s="76"/>
      <c r="IIX69" s="76"/>
      <c r="IIY69" s="76"/>
      <c r="IIZ69" s="76"/>
      <c r="IJA69" s="76"/>
      <c r="IJB69" s="76"/>
      <c r="IJC69" s="76"/>
      <c r="IJD69" s="76"/>
      <c r="IJE69" s="76"/>
      <c r="IJF69" s="76"/>
      <c r="IJG69" s="76"/>
      <c r="IJH69" s="76"/>
      <c r="IJI69" s="76"/>
      <c r="IJJ69" s="76"/>
      <c r="IJK69" s="76"/>
      <c r="IJL69" s="76"/>
      <c r="IJM69" s="76"/>
      <c r="IJN69" s="76"/>
      <c r="IJO69" s="76"/>
      <c r="IJP69" s="76"/>
      <c r="IJQ69" s="76"/>
      <c r="IJR69" s="76"/>
      <c r="IJS69" s="76"/>
      <c r="IJT69" s="76"/>
      <c r="IJU69" s="76"/>
      <c r="IJV69" s="76"/>
      <c r="IJW69" s="76"/>
      <c r="IJX69" s="76"/>
      <c r="IJY69" s="76"/>
      <c r="IJZ69" s="76"/>
      <c r="IKA69" s="76"/>
      <c r="IKB69" s="76"/>
      <c r="IKC69" s="76"/>
      <c r="IKD69" s="76"/>
      <c r="IKE69" s="76"/>
      <c r="IKF69" s="76"/>
      <c r="IKG69" s="76"/>
      <c r="IKH69" s="76"/>
      <c r="IKI69" s="76"/>
      <c r="IKJ69" s="76"/>
      <c r="IKK69" s="76"/>
      <c r="IKL69" s="76"/>
      <c r="IKM69" s="76"/>
      <c r="IKN69" s="76"/>
      <c r="IKO69" s="76"/>
      <c r="IKP69" s="76"/>
      <c r="IKQ69" s="76"/>
      <c r="IKR69" s="76"/>
      <c r="IKS69" s="76"/>
      <c r="IKT69" s="76"/>
      <c r="IKU69" s="76"/>
      <c r="IKV69" s="76"/>
      <c r="IKW69" s="76"/>
      <c r="IKX69" s="76"/>
      <c r="IKY69" s="76"/>
      <c r="IKZ69" s="76"/>
      <c r="ILA69" s="76"/>
      <c r="ILB69" s="76"/>
      <c r="ILC69" s="76"/>
      <c r="ILD69" s="76"/>
      <c r="ILE69" s="76"/>
      <c r="ILF69" s="76"/>
      <c r="ILG69" s="76"/>
      <c r="ILH69" s="76"/>
      <c r="ILI69" s="76"/>
      <c r="ILJ69" s="76"/>
      <c r="ILK69" s="76"/>
      <c r="ILL69" s="76"/>
      <c r="ILM69" s="76"/>
      <c r="ILN69" s="76"/>
      <c r="ILO69" s="76"/>
      <c r="ILP69" s="76"/>
      <c r="ILQ69" s="76"/>
      <c r="ILR69" s="76"/>
      <c r="ILS69" s="76"/>
      <c r="ILT69" s="76"/>
      <c r="ILU69" s="76"/>
      <c r="ILV69" s="76"/>
      <c r="ILW69" s="76"/>
      <c r="ILX69" s="76"/>
      <c r="ILY69" s="76"/>
      <c r="ILZ69" s="76"/>
      <c r="IMA69" s="76"/>
      <c r="IMB69" s="76"/>
      <c r="IMC69" s="76"/>
      <c r="IMD69" s="76"/>
      <c r="IME69" s="76"/>
      <c r="IMF69" s="76"/>
      <c r="IMG69" s="76"/>
      <c r="IMH69" s="76"/>
      <c r="IMI69" s="76"/>
      <c r="IMJ69" s="76"/>
      <c r="IMK69" s="76"/>
      <c r="IML69" s="76"/>
      <c r="IMM69" s="76"/>
      <c r="IMN69" s="76"/>
      <c r="IMO69" s="76"/>
      <c r="IMP69" s="76"/>
      <c r="IMQ69" s="76"/>
      <c r="IMR69" s="76"/>
      <c r="IMS69" s="76"/>
      <c r="IMT69" s="76"/>
      <c r="IMU69" s="76"/>
      <c r="IMV69" s="76"/>
      <c r="IMW69" s="76"/>
      <c r="IMX69" s="76"/>
      <c r="IMY69" s="76"/>
      <c r="IMZ69" s="76"/>
      <c r="INA69" s="76"/>
      <c r="INB69" s="76"/>
      <c r="INC69" s="76"/>
      <c r="IND69" s="76"/>
      <c r="INE69" s="76"/>
      <c r="INF69" s="76"/>
      <c r="ING69" s="76"/>
      <c r="INH69" s="76"/>
      <c r="INI69" s="76"/>
      <c r="INJ69" s="76"/>
      <c r="INK69" s="76"/>
      <c r="INL69" s="76"/>
      <c r="INM69" s="76"/>
      <c r="INN69" s="76"/>
      <c r="INO69" s="76"/>
      <c r="INP69" s="76"/>
      <c r="INQ69" s="76"/>
      <c r="INR69" s="76"/>
      <c r="INS69" s="76"/>
      <c r="INT69" s="76"/>
      <c r="INU69" s="76"/>
      <c r="INV69" s="76"/>
      <c r="INW69" s="76"/>
      <c r="INX69" s="76"/>
      <c r="INY69" s="76"/>
      <c r="INZ69" s="76"/>
      <c r="IOA69" s="76"/>
      <c r="IOB69" s="76"/>
      <c r="IOC69" s="76"/>
      <c r="IOD69" s="76"/>
      <c r="IOE69" s="76"/>
      <c r="IOF69" s="76"/>
      <c r="IOG69" s="76"/>
      <c r="IOH69" s="76"/>
      <c r="IOI69" s="76"/>
      <c r="IOJ69" s="76"/>
      <c r="IOK69" s="76"/>
      <c r="IOL69" s="76"/>
      <c r="IOM69" s="76"/>
      <c r="ION69" s="76"/>
      <c r="IOO69" s="76"/>
      <c r="IOP69" s="76"/>
      <c r="IOQ69" s="76"/>
      <c r="IOR69" s="76"/>
      <c r="IOS69" s="76"/>
      <c r="IOT69" s="76"/>
      <c r="IOU69" s="76"/>
      <c r="IOV69" s="76"/>
      <c r="IOW69" s="76"/>
      <c r="IOX69" s="76"/>
      <c r="IOY69" s="76"/>
      <c r="IOZ69" s="76"/>
      <c r="IPA69" s="76"/>
      <c r="IPB69" s="76"/>
      <c r="IPC69" s="76"/>
      <c r="IPD69" s="76"/>
      <c r="IPE69" s="76"/>
      <c r="IPF69" s="76"/>
      <c r="IPG69" s="76"/>
      <c r="IPH69" s="76"/>
      <c r="IPI69" s="76"/>
      <c r="IPJ69" s="76"/>
      <c r="IPK69" s="76"/>
      <c r="IPL69" s="76"/>
      <c r="IPM69" s="76"/>
      <c r="IPN69" s="76"/>
      <c r="IPO69" s="76"/>
      <c r="IPP69" s="76"/>
      <c r="IPQ69" s="76"/>
      <c r="IPR69" s="76"/>
      <c r="IPS69" s="76"/>
      <c r="IPT69" s="76"/>
      <c r="IPU69" s="76"/>
      <c r="IPV69" s="76"/>
      <c r="IPW69" s="76"/>
      <c r="IPX69" s="76"/>
      <c r="IPY69" s="76"/>
      <c r="IPZ69" s="76"/>
      <c r="IQA69" s="76"/>
      <c r="IQB69" s="76"/>
      <c r="IQC69" s="76"/>
      <c r="IQD69" s="76"/>
      <c r="IQE69" s="76"/>
      <c r="IQF69" s="76"/>
      <c r="IQG69" s="76"/>
      <c r="IQH69" s="76"/>
      <c r="IQI69" s="76"/>
      <c r="IQJ69" s="76"/>
      <c r="IQK69" s="76"/>
      <c r="IQL69" s="76"/>
      <c r="IQM69" s="76"/>
      <c r="IQN69" s="76"/>
      <c r="IQO69" s="76"/>
      <c r="IQP69" s="76"/>
      <c r="IQQ69" s="76"/>
      <c r="IQR69" s="76"/>
      <c r="IQS69" s="76"/>
      <c r="IQT69" s="76"/>
      <c r="IQU69" s="76"/>
      <c r="IQV69" s="76"/>
      <c r="IQW69" s="76"/>
      <c r="IQX69" s="76"/>
      <c r="IQY69" s="76"/>
      <c r="IQZ69" s="76"/>
      <c r="IRA69" s="76"/>
      <c r="IRB69" s="76"/>
      <c r="IRC69" s="76"/>
      <c r="IRD69" s="76"/>
      <c r="IRE69" s="76"/>
      <c r="IRF69" s="76"/>
      <c r="IRG69" s="76"/>
      <c r="IRH69" s="76"/>
      <c r="IRI69" s="76"/>
      <c r="IRJ69" s="76"/>
      <c r="IRK69" s="76"/>
      <c r="IRL69" s="76"/>
      <c r="IRM69" s="76"/>
      <c r="IRN69" s="76"/>
      <c r="IRO69" s="76"/>
      <c r="IRP69" s="76"/>
      <c r="IRQ69" s="76"/>
      <c r="IRR69" s="76"/>
      <c r="IRS69" s="76"/>
      <c r="IRT69" s="76"/>
      <c r="IRU69" s="76"/>
      <c r="IRV69" s="76"/>
      <c r="IRW69" s="76"/>
      <c r="IRX69" s="76"/>
      <c r="IRY69" s="76"/>
      <c r="IRZ69" s="76"/>
      <c r="ISA69" s="76"/>
      <c r="ISB69" s="76"/>
      <c r="ISC69" s="76"/>
      <c r="ISD69" s="76"/>
      <c r="ISE69" s="76"/>
      <c r="ISF69" s="76"/>
      <c r="ISG69" s="76"/>
      <c r="ISH69" s="76"/>
      <c r="ISI69" s="76"/>
      <c r="ISJ69" s="76"/>
      <c r="ISK69" s="76"/>
      <c r="ISL69" s="76"/>
      <c r="ISM69" s="76"/>
      <c r="ISN69" s="76"/>
      <c r="ISO69" s="76"/>
      <c r="ISP69" s="76"/>
      <c r="ISQ69" s="76"/>
      <c r="ISR69" s="76"/>
      <c r="ISS69" s="76"/>
      <c r="IST69" s="76"/>
      <c r="ISU69" s="76"/>
      <c r="ISV69" s="76"/>
      <c r="ISW69" s="76"/>
      <c r="ISX69" s="76"/>
      <c r="ISY69" s="76"/>
      <c r="ISZ69" s="76"/>
      <c r="ITA69" s="76"/>
      <c r="ITB69" s="76"/>
      <c r="ITC69" s="76"/>
      <c r="ITD69" s="76"/>
      <c r="ITE69" s="76"/>
      <c r="ITF69" s="76"/>
      <c r="ITG69" s="76"/>
      <c r="ITH69" s="76"/>
      <c r="ITI69" s="76"/>
      <c r="ITJ69" s="76"/>
      <c r="ITK69" s="76"/>
      <c r="ITL69" s="76"/>
      <c r="ITM69" s="76"/>
      <c r="ITN69" s="76"/>
      <c r="ITO69" s="76"/>
      <c r="ITP69" s="76"/>
      <c r="ITQ69" s="76"/>
      <c r="ITR69" s="76"/>
      <c r="ITS69" s="76"/>
      <c r="ITT69" s="76"/>
      <c r="ITU69" s="76"/>
      <c r="ITV69" s="76"/>
      <c r="ITW69" s="76"/>
      <c r="ITX69" s="76"/>
      <c r="ITY69" s="76"/>
      <c r="ITZ69" s="76"/>
      <c r="IUA69" s="76"/>
      <c r="IUB69" s="76"/>
      <c r="IUC69" s="76"/>
      <c r="IUD69" s="76"/>
      <c r="IUE69" s="76"/>
      <c r="IUF69" s="76"/>
      <c r="IUG69" s="76"/>
      <c r="IUH69" s="76"/>
      <c r="IUI69" s="76"/>
      <c r="IUJ69" s="76"/>
      <c r="IUK69" s="76"/>
      <c r="IUL69" s="76"/>
      <c r="IUM69" s="76"/>
      <c r="IUN69" s="76"/>
      <c r="IUO69" s="76"/>
      <c r="IUP69" s="76"/>
      <c r="IUQ69" s="76"/>
      <c r="IUR69" s="76"/>
      <c r="IUS69" s="76"/>
      <c r="IUT69" s="76"/>
      <c r="IUU69" s="76"/>
      <c r="IUV69" s="76"/>
      <c r="IUW69" s="76"/>
      <c r="IUX69" s="76"/>
      <c r="IUY69" s="76"/>
      <c r="IUZ69" s="76"/>
      <c r="IVA69" s="76"/>
      <c r="IVB69" s="76"/>
      <c r="IVC69" s="76"/>
      <c r="IVD69" s="76"/>
      <c r="IVE69" s="76"/>
      <c r="IVF69" s="76"/>
      <c r="IVG69" s="76"/>
      <c r="IVH69" s="76"/>
      <c r="IVI69" s="76"/>
      <c r="IVJ69" s="76"/>
      <c r="IVK69" s="76"/>
      <c r="IVL69" s="76"/>
      <c r="IVM69" s="76"/>
      <c r="IVN69" s="76"/>
      <c r="IVO69" s="76"/>
      <c r="IVP69" s="76"/>
      <c r="IVQ69" s="76"/>
      <c r="IVR69" s="76"/>
      <c r="IVS69" s="76"/>
      <c r="IVT69" s="76"/>
      <c r="IVU69" s="76"/>
      <c r="IVV69" s="76"/>
      <c r="IVW69" s="76"/>
      <c r="IVX69" s="76"/>
      <c r="IVY69" s="76"/>
      <c r="IVZ69" s="76"/>
      <c r="IWA69" s="76"/>
      <c r="IWB69" s="76"/>
      <c r="IWC69" s="76"/>
      <c r="IWD69" s="76"/>
      <c r="IWE69" s="76"/>
      <c r="IWF69" s="76"/>
      <c r="IWG69" s="76"/>
      <c r="IWH69" s="76"/>
      <c r="IWI69" s="76"/>
      <c r="IWJ69" s="76"/>
      <c r="IWK69" s="76"/>
      <c r="IWL69" s="76"/>
      <c r="IWM69" s="76"/>
      <c r="IWN69" s="76"/>
      <c r="IWO69" s="76"/>
      <c r="IWP69" s="76"/>
      <c r="IWQ69" s="76"/>
      <c r="IWR69" s="76"/>
      <c r="IWS69" s="76"/>
      <c r="IWT69" s="76"/>
      <c r="IWU69" s="76"/>
      <c r="IWV69" s="76"/>
      <c r="IWW69" s="76"/>
      <c r="IWX69" s="76"/>
      <c r="IWY69" s="76"/>
      <c r="IWZ69" s="76"/>
      <c r="IXA69" s="76"/>
      <c r="IXB69" s="76"/>
      <c r="IXC69" s="76"/>
      <c r="IXD69" s="76"/>
      <c r="IXE69" s="76"/>
      <c r="IXF69" s="76"/>
      <c r="IXG69" s="76"/>
      <c r="IXH69" s="76"/>
      <c r="IXI69" s="76"/>
      <c r="IXJ69" s="76"/>
      <c r="IXK69" s="76"/>
      <c r="IXL69" s="76"/>
      <c r="IXM69" s="76"/>
      <c r="IXN69" s="76"/>
      <c r="IXO69" s="76"/>
      <c r="IXP69" s="76"/>
      <c r="IXQ69" s="76"/>
      <c r="IXR69" s="76"/>
      <c r="IXS69" s="76"/>
      <c r="IXT69" s="76"/>
      <c r="IXU69" s="76"/>
      <c r="IXV69" s="76"/>
      <c r="IXW69" s="76"/>
      <c r="IXX69" s="76"/>
      <c r="IXY69" s="76"/>
      <c r="IXZ69" s="76"/>
      <c r="IYA69" s="76"/>
      <c r="IYB69" s="76"/>
      <c r="IYC69" s="76"/>
      <c r="IYD69" s="76"/>
      <c r="IYE69" s="76"/>
      <c r="IYF69" s="76"/>
      <c r="IYG69" s="76"/>
      <c r="IYH69" s="76"/>
      <c r="IYI69" s="76"/>
      <c r="IYJ69" s="76"/>
      <c r="IYK69" s="76"/>
      <c r="IYL69" s="76"/>
      <c r="IYM69" s="76"/>
      <c r="IYN69" s="76"/>
      <c r="IYO69" s="76"/>
      <c r="IYP69" s="76"/>
      <c r="IYQ69" s="76"/>
      <c r="IYR69" s="76"/>
      <c r="IYS69" s="76"/>
      <c r="IYT69" s="76"/>
      <c r="IYU69" s="76"/>
      <c r="IYV69" s="76"/>
      <c r="IYW69" s="76"/>
      <c r="IYX69" s="76"/>
      <c r="IYY69" s="76"/>
      <c r="IYZ69" s="76"/>
      <c r="IZA69" s="76"/>
      <c r="IZB69" s="76"/>
      <c r="IZC69" s="76"/>
      <c r="IZD69" s="76"/>
      <c r="IZE69" s="76"/>
      <c r="IZF69" s="76"/>
      <c r="IZG69" s="76"/>
      <c r="IZH69" s="76"/>
      <c r="IZI69" s="76"/>
      <c r="IZJ69" s="76"/>
      <c r="IZK69" s="76"/>
      <c r="IZL69" s="76"/>
      <c r="IZM69" s="76"/>
      <c r="IZN69" s="76"/>
      <c r="IZO69" s="76"/>
      <c r="IZP69" s="76"/>
      <c r="IZQ69" s="76"/>
      <c r="IZR69" s="76"/>
      <c r="IZS69" s="76"/>
      <c r="IZT69" s="76"/>
      <c r="IZU69" s="76"/>
      <c r="IZV69" s="76"/>
      <c r="IZW69" s="76"/>
      <c r="IZX69" s="76"/>
      <c r="IZY69" s="76"/>
      <c r="IZZ69" s="76"/>
      <c r="JAA69" s="76"/>
      <c r="JAB69" s="76"/>
      <c r="JAC69" s="76"/>
      <c r="JAD69" s="76"/>
      <c r="JAE69" s="76"/>
      <c r="JAF69" s="76"/>
      <c r="JAG69" s="76"/>
      <c r="JAH69" s="76"/>
      <c r="JAI69" s="76"/>
      <c r="JAJ69" s="76"/>
      <c r="JAK69" s="76"/>
      <c r="JAL69" s="76"/>
      <c r="JAM69" s="76"/>
      <c r="JAN69" s="76"/>
      <c r="JAO69" s="76"/>
      <c r="JAP69" s="76"/>
      <c r="JAQ69" s="76"/>
      <c r="JAR69" s="76"/>
      <c r="JAS69" s="76"/>
      <c r="JAT69" s="76"/>
      <c r="JAU69" s="76"/>
      <c r="JAV69" s="76"/>
      <c r="JAW69" s="76"/>
      <c r="JAX69" s="76"/>
      <c r="JAY69" s="76"/>
      <c r="JAZ69" s="76"/>
      <c r="JBA69" s="76"/>
      <c r="JBB69" s="76"/>
      <c r="JBC69" s="76"/>
      <c r="JBD69" s="76"/>
      <c r="JBE69" s="76"/>
      <c r="JBF69" s="76"/>
      <c r="JBG69" s="76"/>
      <c r="JBH69" s="76"/>
      <c r="JBI69" s="76"/>
      <c r="JBJ69" s="76"/>
      <c r="JBK69" s="76"/>
      <c r="JBL69" s="76"/>
      <c r="JBM69" s="76"/>
      <c r="JBN69" s="76"/>
      <c r="JBO69" s="76"/>
      <c r="JBP69" s="76"/>
      <c r="JBQ69" s="76"/>
      <c r="JBR69" s="76"/>
      <c r="JBS69" s="76"/>
      <c r="JBT69" s="76"/>
      <c r="JBU69" s="76"/>
      <c r="JBV69" s="76"/>
      <c r="JBW69" s="76"/>
      <c r="JBX69" s="76"/>
      <c r="JBY69" s="76"/>
      <c r="JBZ69" s="76"/>
      <c r="JCA69" s="76"/>
      <c r="JCB69" s="76"/>
      <c r="JCC69" s="76"/>
      <c r="JCD69" s="76"/>
      <c r="JCE69" s="76"/>
      <c r="JCF69" s="76"/>
      <c r="JCG69" s="76"/>
      <c r="JCH69" s="76"/>
      <c r="JCI69" s="76"/>
      <c r="JCJ69" s="76"/>
      <c r="JCK69" s="76"/>
      <c r="JCL69" s="76"/>
      <c r="JCM69" s="76"/>
      <c r="JCN69" s="76"/>
      <c r="JCO69" s="76"/>
      <c r="JCP69" s="76"/>
      <c r="JCQ69" s="76"/>
      <c r="JCR69" s="76"/>
      <c r="JCS69" s="76"/>
      <c r="JCT69" s="76"/>
      <c r="JCU69" s="76"/>
      <c r="JCV69" s="76"/>
      <c r="JCW69" s="76"/>
      <c r="JCX69" s="76"/>
      <c r="JCY69" s="76"/>
      <c r="JCZ69" s="76"/>
      <c r="JDA69" s="76"/>
      <c r="JDB69" s="76"/>
      <c r="JDC69" s="76"/>
      <c r="JDD69" s="76"/>
      <c r="JDE69" s="76"/>
      <c r="JDF69" s="76"/>
      <c r="JDG69" s="76"/>
      <c r="JDH69" s="76"/>
      <c r="JDI69" s="76"/>
      <c r="JDJ69" s="76"/>
      <c r="JDK69" s="76"/>
      <c r="JDL69" s="76"/>
      <c r="JDM69" s="76"/>
      <c r="JDN69" s="76"/>
      <c r="JDO69" s="76"/>
      <c r="JDP69" s="76"/>
      <c r="JDQ69" s="76"/>
      <c r="JDR69" s="76"/>
      <c r="JDS69" s="76"/>
      <c r="JDT69" s="76"/>
      <c r="JDU69" s="76"/>
      <c r="JDV69" s="76"/>
      <c r="JDW69" s="76"/>
      <c r="JDX69" s="76"/>
      <c r="JDY69" s="76"/>
      <c r="JDZ69" s="76"/>
      <c r="JEA69" s="76"/>
      <c r="JEB69" s="76"/>
      <c r="JEC69" s="76"/>
      <c r="JED69" s="76"/>
      <c r="JEE69" s="76"/>
      <c r="JEF69" s="76"/>
      <c r="JEG69" s="76"/>
      <c r="JEH69" s="76"/>
      <c r="JEI69" s="76"/>
      <c r="JEJ69" s="76"/>
      <c r="JEK69" s="76"/>
      <c r="JEL69" s="76"/>
      <c r="JEM69" s="76"/>
      <c r="JEN69" s="76"/>
      <c r="JEO69" s="76"/>
      <c r="JEP69" s="76"/>
      <c r="JEQ69" s="76"/>
      <c r="JER69" s="76"/>
      <c r="JES69" s="76"/>
      <c r="JET69" s="76"/>
      <c r="JEU69" s="76"/>
      <c r="JEV69" s="76"/>
      <c r="JEW69" s="76"/>
      <c r="JEX69" s="76"/>
      <c r="JEY69" s="76"/>
      <c r="JEZ69" s="76"/>
      <c r="JFA69" s="76"/>
      <c r="JFB69" s="76"/>
      <c r="JFC69" s="76"/>
      <c r="JFD69" s="76"/>
      <c r="JFE69" s="76"/>
      <c r="JFF69" s="76"/>
      <c r="JFG69" s="76"/>
      <c r="JFH69" s="76"/>
      <c r="JFI69" s="76"/>
      <c r="JFJ69" s="76"/>
      <c r="JFK69" s="76"/>
      <c r="JFL69" s="76"/>
      <c r="JFM69" s="76"/>
      <c r="JFN69" s="76"/>
      <c r="JFO69" s="76"/>
      <c r="JFP69" s="76"/>
      <c r="JFQ69" s="76"/>
      <c r="JFR69" s="76"/>
      <c r="JFS69" s="76"/>
      <c r="JFT69" s="76"/>
      <c r="JFU69" s="76"/>
      <c r="JFV69" s="76"/>
      <c r="JFW69" s="76"/>
      <c r="JFX69" s="76"/>
      <c r="JFY69" s="76"/>
      <c r="JFZ69" s="76"/>
      <c r="JGA69" s="76"/>
      <c r="JGB69" s="76"/>
      <c r="JGC69" s="76"/>
      <c r="JGD69" s="76"/>
      <c r="JGE69" s="76"/>
      <c r="JGF69" s="76"/>
      <c r="JGG69" s="76"/>
      <c r="JGH69" s="76"/>
      <c r="JGI69" s="76"/>
      <c r="JGJ69" s="76"/>
      <c r="JGK69" s="76"/>
      <c r="JGL69" s="76"/>
      <c r="JGM69" s="76"/>
      <c r="JGN69" s="76"/>
      <c r="JGO69" s="76"/>
      <c r="JGP69" s="76"/>
      <c r="JGQ69" s="76"/>
      <c r="JGR69" s="76"/>
      <c r="JGS69" s="76"/>
      <c r="JGT69" s="76"/>
      <c r="JGU69" s="76"/>
      <c r="JGV69" s="76"/>
      <c r="JGW69" s="76"/>
      <c r="JGX69" s="76"/>
      <c r="JGY69" s="76"/>
      <c r="JGZ69" s="76"/>
      <c r="JHA69" s="76"/>
      <c r="JHB69" s="76"/>
      <c r="JHC69" s="76"/>
      <c r="JHD69" s="76"/>
      <c r="JHE69" s="76"/>
      <c r="JHF69" s="76"/>
      <c r="JHG69" s="76"/>
      <c r="JHH69" s="76"/>
      <c r="JHI69" s="76"/>
      <c r="JHJ69" s="76"/>
      <c r="JHK69" s="76"/>
      <c r="JHL69" s="76"/>
      <c r="JHM69" s="76"/>
      <c r="JHN69" s="76"/>
      <c r="JHO69" s="76"/>
      <c r="JHP69" s="76"/>
      <c r="JHQ69" s="76"/>
      <c r="JHR69" s="76"/>
      <c r="JHS69" s="76"/>
      <c r="JHT69" s="76"/>
      <c r="JHU69" s="76"/>
      <c r="JHV69" s="76"/>
      <c r="JHW69" s="76"/>
      <c r="JHX69" s="76"/>
      <c r="JHY69" s="76"/>
      <c r="JHZ69" s="76"/>
      <c r="JIA69" s="76"/>
      <c r="JIB69" s="76"/>
      <c r="JIC69" s="76"/>
      <c r="JID69" s="76"/>
      <c r="JIE69" s="76"/>
      <c r="JIF69" s="76"/>
      <c r="JIG69" s="76"/>
      <c r="JIH69" s="76"/>
      <c r="JII69" s="76"/>
      <c r="JIJ69" s="76"/>
      <c r="JIK69" s="76"/>
      <c r="JIL69" s="76"/>
      <c r="JIM69" s="76"/>
      <c r="JIN69" s="76"/>
      <c r="JIO69" s="76"/>
      <c r="JIP69" s="76"/>
      <c r="JIQ69" s="76"/>
      <c r="JIR69" s="76"/>
      <c r="JIS69" s="76"/>
      <c r="JIT69" s="76"/>
      <c r="JIU69" s="76"/>
      <c r="JIV69" s="76"/>
      <c r="JIW69" s="76"/>
      <c r="JIX69" s="76"/>
      <c r="JIY69" s="76"/>
      <c r="JIZ69" s="76"/>
      <c r="JJA69" s="76"/>
      <c r="JJB69" s="76"/>
      <c r="JJC69" s="76"/>
      <c r="JJD69" s="76"/>
      <c r="JJE69" s="76"/>
      <c r="JJF69" s="76"/>
      <c r="JJG69" s="76"/>
      <c r="JJH69" s="76"/>
      <c r="JJI69" s="76"/>
      <c r="JJJ69" s="76"/>
      <c r="JJK69" s="76"/>
      <c r="JJL69" s="76"/>
      <c r="JJM69" s="76"/>
      <c r="JJN69" s="76"/>
      <c r="JJO69" s="76"/>
      <c r="JJP69" s="76"/>
      <c r="JJQ69" s="76"/>
      <c r="JJR69" s="76"/>
      <c r="JJS69" s="76"/>
      <c r="JJT69" s="76"/>
      <c r="JJU69" s="76"/>
      <c r="JJV69" s="76"/>
      <c r="JJW69" s="76"/>
      <c r="JJX69" s="76"/>
      <c r="JJY69" s="76"/>
      <c r="JJZ69" s="76"/>
      <c r="JKA69" s="76"/>
      <c r="JKB69" s="76"/>
      <c r="JKC69" s="76"/>
      <c r="JKD69" s="76"/>
      <c r="JKE69" s="76"/>
      <c r="JKF69" s="76"/>
      <c r="JKG69" s="76"/>
      <c r="JKH69" s="76"/>
      <c r="JKI69" s="76"/>
      <c r="JKJ69" s="76"/>
      <c r="JKK69" s="76"/>
      <c r="JKL69" s="76"/>
      <c r="JKM69" s="76"/>
      <c r="JKN69" s="76"/>
      <c r="JKO69" s="76"/>
      <c r="JKP69" s="76"/>
      <c r="JKQ69" s="76"/>
      <c r="JKR69" s="76"/>
      <c r="JKS69" s="76"/>
      <c r="JKT69" s="76"/>
      <c r="JKU69" s="76"/>
      <c r="JKV69" s="76"/>
      <c r="JKW69" s="76"/>
      <c r="JKX69" s="76"/>
      <c r="JKY69" s="76"/>
      <c r="JKZ69" s="76"/>
      <c r="JLA69" s="76"/>
      <c r="JLB69" s="76"/>
      <c r="JLC69" s="76"/>
      <c r="JLD69" s="76"/>
      <c r="JLE69" s="76"/>
      <c r="JLF69" s="76"/>
      <c r="JLG69" s="76"/>
      <c r="JLH69" s="76"/>
      <c r="JLI69" s="76"/>
      <c r="JLJ69" s="76"/>
      <c r="JLK69" s="76"/>
      <c r="JLL69" s="76"/>
      <c r="JLM69" s="76"/>
      <c r="JLN69" s="76"/>
      <c r="JLO69" s="76"/>
      <c r="JLP69" s="76"/>
      <c r="JLQ69" s="76"/>
      <c r="JLR69" s="76"/>
      <c r="JLS69" s="76"/>
      <c r="JLT69" s="76"/>
      <c r="JLU69" s="76"/>
      <c r="JLV69" s="76"/>
      <c r="JLW69" s="76"/>
      <c r="JLX69" s="76"/>
      <c r="JLY69" s="76"/>
      <c r="JLZ69" s="76"/>
      <c r="JMA69" s="76"/>
      <c r="JMB69" s="76"/>
      <c r="JMC69" s="76"/>
      <c r="JMD69" s="76"/>
      <c r="JME69" s="76"/>
      <c r="JMF69" s="76"/>
      <c r="JMG69" s="76"/>
      <c r="JMH69" s="76"/>
      <c r="JMI69" s="76"/>
      <c r="JMJ69" s="76"/>
      <c r="JMK69" s="76"/>
      <c r="JML69" s="76"/>
      <c r="JMM69" s="76"/>
      <c r="JMN69" s="76"/>
      <c r="JMO69" s="76"/>
      <c r="JMP69" s="76"/>
      <c r="JMQ69" s="76"/>
      <c r="JMR69" s="76"/>
      <c r="JMS69" s="76"/>
      <c r="JMT69" s="76"/>
      <c r="JMU69" s="76"/>
      <c r="JMV69" s="76"/>
      <c r="JMW69" s="76"/>
      <c r="JMX69" s="76"/>
      <c r="JMY69" s="76"/>
      <c r="JMZ69" s="76"/>
      <c r="JNA69" s="76"/>
      <c r="JNB69" s="76"/>
      <c r="JNC69" s="76"/>
      <c r="JND69" s="76"/>
      <c r="JNE69" s="76"/>
      <c r="JNF69" s="76"/>
      <c r="JNG69" s="76"/>
      <c r="JNH69" s="76"/>
      <c r="JNI69" s="76"/>
      <c r="JNJ69" s="76"/>
      <c r="JNK69" s="76"/>
      <c r="JNL69" s="76"/>
      <c r="JNM69" s="76"/>
      <c r="JNN69" s="76"/>
      <c r="JNO69" s="76"/>
      <c r="JNP69" s="76"/>
      <c r="JNQ69" s="76"/>
      <c r="JNR69" s="76"/>
      <c r="JNS69" s="76"/>
      <c r="JNT69" s="76"/>
      <c r="JNU69" s="76"/>
      <c r="JNV69" s="76"/>
      <c r="JNW69" s="76"/>
      <c r="JNX69" s="76"/>
      <c r="JNY69" s="76"/>
      <c r="JNZ69" s="76"/>
      <c r="JOA69" s="76"/>
      <c r="JOB69" s="76"/>
      <c r="JOC69" s="76"/>
      <c r="JOD69" s="76"/>
      <c r="JOE69" s="76"/>
      <c r="JOF69" s="76"/>
      <c r="JOG69" s="76"/>
      <c r="JOH69" s="76"/>
      <c r="JOI69" s="76"/>
      <c r="JOJ69" s="76"/>
      <c r="JOK69" s="76"/>
      <c r="JOL69" s="76"/>
      <c r="JOM69" s="76"/>
      <c r="JON69" s="76"/>
      <c r="JOO69" s="76"/>
      <c r="JOP69" s="76"/>
      <c r="JOQ69" s="76"/>
      <c r="JOR69" s="76"/>
      <c r="JOS69" s="76"/>
      <c r="JOT69" s="76"/>
      <c r="JOU69" s="76"/>
      <c r="JOV69" s="76"/>
      <c r="JOW69" s="76"/>
      <c r="JOX69" s="76"/>
      <c r="JOY69" s="76"/>
      <c r="JOZ69" s="76"/>
      <c r="JPA69" s="76"/>
      <c r="JPB69" s="76"/>
      <c r="JPC69" s="76"/>
      <c r="JPD69" s="76"/>
      <c r="JPE69" s="76"/>
      <c r="JPF69" s="76"/>
      <c r="JPG69" s="76"/>
      <c r="JPH69" s="76"/>
      <c r="JPI69" s="76"/>
      <c r="JPJ69" s="76"/>
      <c r="JPK69" s="76"/>
      <c r="JPL69" s="76"/>
      <c r="JPM69" s="76"/>
      <c r="JPN69" s="76"/>
      <c r="JPO69" s="76"/>
      <c r="JPP69" s="76"/>
      <c r="JPQ69" s="76"/>
      <c r="JPR69" s="76"/>
      <c r="JPS69" s="76"/>
      <c r="JPT69" s="76"/>
      <c r="JPU69" s="76"/>
      <c r="JPV69" s="76"/>
      <c r="JPW69" s="76"/>
      <c r="JPX69" s="76"/>
      <c r="JPY69" s="76"/>
      <c r="JPZ69" s="76"/>
      <c r="JQA69" s="76"/>
      <c r="JQB69" s="76"/>
      <c r="JQC69" s="76"/>
      <c r="JQD69" s="76"/>
      <c r="JQE69" s="76"/>
      <c r="JQF69" s="76"/>
      <c r="JQG69" s="76"/>
      <c r="JQH69" s="76"/>
      <c r="JQI69" s="76"/>
      <c r="JQJ69" s="76"/>
      <c r="JQK69" s="76"/>
      <c r="JQL69" s="76"/>
      <c r="JQM69" s="76"/>
      <c r="JQN69" s="76"/>
      <c r="JQO69" s="76"/>
      <c r="JQP69" s="76"/>
      <c r="JQQ69" s="76"/>
      <c r="JQR69" s="76"/>
      <c r="JQS69" s="76"/>
      <c r="JQT69" s="76"/>
      <c r="JQU69" s="76"/>
      <c r="JQV69" s="76"/>
      <c r="JQW69" s="76"/>
      <c r="JQX69" s="76"/>
      <c r="JQY69" s="76"/>
      <c r="JQZ69" s="76"/>
      <c r="JRA69" s="76"/>
      <c r="JRB69" s="76"/>
      <c r="JRC69" s="76"/>
      <c r="JRD69" s="76"/>
      <c r="JRE69" s="76"/>
      <c r="JRF69" s="76"/>
      <c r="JRG69" s="76"/>
      <c r="JRH69" s="76"/>
      <c r="JRI69" s="76"/>
      <c r="JRJ69" s="76"/>
      <c r="JRK69" s="76"/>
      <c r="JRL69" s="76"/>
      <c r="JRM69" s="76"/>
      <c r="JRN69" s="76"/>
      <c r="JRO69" s="76"/>
      <c r="JRP69" s="76"/>
      <c r="JRQ69" s="76"/>
      <c r="JRR69" s="76"/>
      <c r="JRS69" s="76"/>
      <c r="JRT69" s="76"/>
      <c r="JRU69" s="76"/>
      <c r="JRV69" s="76"/>
      <c r="JRW69" s="76"/>
      <c r="JRX69" s="76"/>
      <c r="JRY69" s="76"/>
      <c r="JRZ69" s="76"/>
      <c r="JSA69" s="76"/>
      <c r="JSB69" s="76"/>
      <c r="JSC69" s="76"/>
      <c r="JSD69" s="76"/>
      <c r="JSE69" s="76"/>
      <c r="JSF69" s="76"/>
      <c r="JSG69" s="76"/>
      <c r="JSH69" s="76"/>
      <c r="JSI69" s="76"/>
      <c r="JSJ69" s="76"/>
      <c r="JSK69" s="76"/>
      <c r="JSL69" s="76"/>
      <c r="JSM69" s="76"/>
      <c r="JSN69" s="76"/>
      <c r="JSO69" s="76"/>
      <c r="JSP69" s="76"/>
      <c r="JSQ69" s="76"/>
      <c r="JSR69" s="76"/>
      <c r="JSS69" s="76"/>
      <c r="JST69" s="76"/>
      <c r="JSU69" s="76"/>
      <c r="JSV69" s="76"/>
      <c r="JSW69" s="76"/>
      <c r="JSX69" s="76"/>
      <c r="JSY69" s="76"/>
      <c r="JSZ69" s="76"/>
      <c r="JTA69" s="76"/>
      <c r="JTB69" s="76"/>
      <c r="JTC69" s="76"/>
      <c r="JTD69" s="76"/>
      <c r="JTE69" s="76"/>
      <c r="JTF69" s="76"/>
      <c r="JTG69" s="76"/>
      <c r="JTH69" s="76"/>
      <c r="JTI69" s="76"/>
      <c r="JTJ69" s="76"/>
      <c r="JTK69" s="76"/>
      <c r="JTL69" s="76"/>
      <c r="JTM69" s="76"/>
      <c r="JTN69" s="76"/>
      <c r="JTO69" s="76"/>
      <c r="JTP69" s="76"/>
      <c r="JTQ69" s="76"/>
      <c r="JTR69" s="76"/>
      <c r="JTS69" s="76"/>
      <c r="JTT69" s="76"/>
      <c r="JTU69" s="76"/>
      <c r="JTV69" s="76"/>
      <c r="JTW69" s="76"/>
      <c r="JTX69" s="76"/>
      <c r="JTY69" s="76"/>
      <c r="JTZ69" s="76"/>
      <c r="JUA69" s="76"/>
      <c r="JUB69" s="76"/>
      <c r="JUC69" s="76"/>
      <c r="JUD69" s="76"/>
      <c r="JUE69" s="76"/>
      <c r="JUF69" s="76"/>
      <c r="JUG69" s="76"/>
      <c r="JUH69" s="76"/>
      <c r="JUI69" s="76"/>
      <c r="JUJ69" s="76"/>
      <c r="JUK69" s="76"/>
      <c r="JUL69" s="76"/>
      <c r="JUM69" s="76"/>
      <c r="JUN69" s="76"/>
      <c r="JUO69" s="76"/>
      <c r="JUP69" s="76"/>
      <c r="JUQ69" s="76"/>
      <c r="JUR69" s="76"/>
      <c r="JUS69" s="76"/>
      <c r="JUT69" s="76"/>
      <c r="JUU69" s="76"/>
      <c r="JUV69" s="76"/>
      <c r="JUW69" s="76"/>
      <c r="JUX69" s="76"/>
      <c r="JUY69" s="76"/>
      <c r="JUZ69" s="76"/>
      <c r="JVA69" s="76"/>
      <c r="JVB69" s="76"/>
      <c r="JVC69" s="76"/>
      <c r="JVD69" s="76"/>
      <c r="JVE69" s="76"/>
      <c r="JVF69" s="76"/>
      <c r="JVG69" s="76"/>
      <c r="JVH69" s="76"/>
      <c r="JVI69" s="76"/>
      <c r="JVJ69" s="76"/>
      <c r="JVK69" s="76"/>
      <c r="JVL69" s="76"/>
      <c r="JVM69" s="76"/>
      <c r="JVN69" s="76"/>
      <c r="JVO69" s="76"/>
      <c r="JVP69" s="76"/>
      <c r="JVQ69" s="76"/>
      <c r="JVR69" s="76"/>
      <c r="JVS69" s="76"/>
      <c r="JVT69" s="76"/>
      <c r="JVU69" s="76"/>
      <c r="JVV69" s="76"/>
      <c r="JVW69" s="76"/>
      <c r="JVX69" s="76"/>
      <c r="JVY69" s="76"/>
      <c r="JVZ69" s="76"/>
      <c r="JWA69" s="76"/>
      <c r="JWB69" s="76"/>
      <c r="JWC69" s="76"/>
      <c r="JWD69" s="76"/>
      <c r="JWE69" s="76"/>
      <c r="JWF69" s="76"/>
      <c r="JWG69" s="76"/>
      <c r="JWH69" s="76"/>
      <c r="JWI69" s="76"/>
      <c r="JWJ69" s="76"/>
      <c r="JWK69" s="76"/>
      <c r="JWL69" s="76"/>
      <c r="JWM69" s="76"/>
      <c r="JWN69" s="76"/>
      <c r="JWO69" s="76"/>
      <c r="JWP69" s="76"/>
      <c r="JWQ69" s="76"/>
      <c r="JWR69" s="76"/>
      <c r="JWS69" s="76"/>
      <c r="JWT69" s="76"/>
      <c r="JWU69" s="76"/>
      <c r="JWV69" s="76"/>
      <c r="JWW69" s="76"/>
      <c r="JWX69" s="76"/>
      <c r="JWY69" s="76"/>
      <c r="JWZ69" s="76"/>
      <c r="JXA69" s="76"/>
      <c r="JXB69" s="76"/>
      <c r="JXC69" s="76"/>
      <c r="JXD69" s="76"/>
      <c r="JXE69" s="76"/>
      <c r="JXF69" s="76"/>
      <c r="JXG69" s="76"/>
      <c r="JXH69" s="76"/>
      <c r="JXI69" s="76"/>
      <c r="JXJ69" s="76"/>
      <c r="JXK69" s="76"/>
      <c r="JXL69" s="76"/>
      <c r="JXM69" s="76"/>
      <c r="JXN69" s="76"/>
      <c r="JXO69" s="76"/>
      <c r="JXP69" s="76"/>
      <c r="JXQ69" s="76"/>
      <c r="JXR69" s="76"/>
      <c r="JXS69" s="76"/>
      <c r="JXT69" s="76"/>
      <c r="JXU69" s="76"/>
      <c r="JXV69" s="76"/>
      <c r="JXW69" s="76"/>
      <c r="JXX69" s="76"/>
      <c r="JXY69" s="76"/>
      <c r="JXZ69" s="76"/>
      <c r="JYA69" s="76"/>
      <c r="JYB69" s="76"/>
      <c r="JYC69" s="76"/>
      <c r="JYD69" s="76"/>
      <c r="JYE69" s="76"/>
      <c r="JYF69" s="76"/>
      <c r="JYG69" s="76"/>
      <c r="JYH69" s="76"/>
      <c r="JYI69" s="76"/>
      <c r="JYJ69" s="76"/>
      <c r="JYK69" s="76"/>
      <c r="JYL69" s="76"/>
      <c r="JYM69" s="76"/>
      <c r="JYN69" s="76"/>
      <c r="JYO69" s="76"/>
      <c r="JYP69" s="76"/>
      <c r="JYQ69" s="76"/>
      <c r="JYR69" s="76"/>
      <c r="JYS69" s="76"/>
      <c r="JYT69" s="76"/>
      <c r="JYU69" s="76"/>
      <c r="JYV69" s="76"/>
      <c r="JYW69" s="76"/>
      <c r="JYX69" s="76"/>
      <c r="JYY69" s="76"/>
      <c r="JYZ69" s="76"/>
      <c r="JZA69" s="76"/>
      <c r="JZB69" s="76"/>
      <c r="JZC69" s="76"/>
      <c r="JZD69" s="76"/>
      <c r="JZE69" s="76"/>
      <c r="JZF69" s="76"/>
      <c r="JZG69" s="76"/>
      <c r="JZH69" s="76"/>
      <c r="JZI69" s="76"/>
      <c r="JZJ69" s="76"/>
      <c r="JZK69" s="76"/>
      <c r="JZL69" s="76"/>
      <c r="JZM69" s="76"/>
      <c r="JZN69" s="76"/>
      <c r="JZO69" s="76"/>
      <c r="JZP69" s="76"/>
      <c r="JZQ69" s="76"/>
      <c r="JZR69" s="76"/>
      <c r="JZS69" s="76"/>
      <c r="JZT69" s="76"/>
      <c r="JZU69" s="76"/>
      <c r="JZV69" s="76"/>
      <c r="JZW69" s="76"/>
      <c r="JZX69" s="76"/>
      <c r="JZY69" s="76"/>
      <c r="JZZ69" s="76"/>
      <c r="KAA69" s="76"/>
      <c r="KAB69" s="76"/>
      <c r="KAC69" s="76"/>
      <c r="KAD69" s="76"/>
      <c r="KAE69" s="76"/>
      <c r="KAF69" s="76"/>
      <c r="KAG69" s="76"/>
      <c r="KAH69" s="76"/>
      <c r="KAI69" s="76"/>
      <c r="KAJ69" s="76"/>
      <c r="KAK69" s="76"/>
      <c r="KAL69" s="76"/>
      <c r="KAM69" s="76"/>
      <c r="KAN69" s="76"/>
      <c r="KAO69" s="76"/>
      <c r="KAP69" s="76"/>
      <c r="KAQ69" s="76"/>
      <c r="KAR69" s="76"/>
      <c r="KAS69" s="76"/>
      <c r="KAT69" s="76"/>
      <c r="KAU69" s="76"/>
      <c r="KAV69" s="76"/>
      <c r="KAW69" s="76"/>
      <c r="KAX69" s="76"/>
      <c r="KAY69" s="76"/>
      <c r="KAZ69" s="76"/>
      <c r="KBA69" s="76"/>
      <c r="KBB69" s="76"/>
      <c r="KBC69" s="76"/>
      <c r="KBD69" s="76"/>
      <c r="KBE69" s="76"/>
      <c r="KBF69" s="76"/>
      <c r="KBG69" s="76"/>
      <c r="KBH69" s="76"/>
      <c r="KBI69" s="76"/>
      <c r="KBJ69" s="76"/>
      <c r="KBK69" s="76"/>
      <c r="KBL69" s="76"/>
      <c r="KBM69" s="76"/>
      <c r="KBN69" s="76"/>
      <c r="KBO69" s="76"/>
      <c r="KBP69" s="76"/>
      <c r="KBQ69" s="76"/>
      <c r="KBR69" s="76"/>
      <c r="KBS69" s="76"/>
      <c r="KBT69" s="76"/>
      <c r="KBU69" s="76"/>
      <c r="KBV69" s="76"/>
      <c r="KBW69" s="76"/>
      <c r="KBX69" s="76"/>
      <c r="KBY69" s="76"/>
      <c r="KBZ69" s="76"/>
      <c r="KCA69" s="76"/>
      <c r="KCB69" s="76"/>
      <c r="KCC69" s="76"/>
      <c r="KCD69" s="76"/>
      <c r="KCE69" s="76"/>
      <c r="KCF69" s="76"/>
      <c r="KCG69" s="76"/>
      <c r="KCH69" s="76"/>
      <c r="KCI69" s="76"/>
      <c r="KCJ69" s="76"/>
      <c r="KCK69" s="76"/>
      <c r="KCL69" s="76"/>
      <c r="KCM69" s="76"/>
      <c r="KCN69" s="76"/>
      <c r="KCO69" s="76"/>
      <c r="KCP69" s="76"/>
      <c r="KCQ69" s="76"/>
      <c r="KCR69" s="76"/>
      <c r="KCS69" s="76"/>
      <c r="KCT69" s="76"/>
      <c r="KCU69" s="76"/>
      <c r="KCV69" s="76"/>
      <c r="KCW69" s="76"/>
      <c r="KCX69" s="76"/>
      <c r="KCY69" s="76"/>
      <c r="KCZ69" s="76"/>
      <c r="KDA69" s="76"/>
      <c r="KDB69" s="76"/>
      <c r="KDC69" s="76"/>
      <c r="KDD69" s="76"/>
      <c r="KDE69" s="76"/>
      <c r="KDF69" s="76"/>
      <c r="KDG69" s="76"/>
      <c r="KDH69" s="76"/>
      <c r="KDI69" s="76"/>
      <c r="KDJ69" s="76"/>
      <c r="KDK69" s="76"/>
      <c r="KDL69" s="76"/>
      <c r="KDM69" s="76"/>
      <c r="KDN69" s="76"/>
      <c r="KDO69" s="76"/>
      <c r="KDP69" s="76"/>
      <c r="KDQ69" s="76"/>
      <c r="KDR69" s="76"/>
      <c r="KDS69" s="76"/>
      <c r="KDT69" s="76"/>
      <c r="KDU69" s="76"/>
      <c r="KDV69" s="76"/>
      <c r="KDW69" s="76"/>
      <c r="KDX69" s="76"/>
      <c r="KDY69" s="76"/>
      <c r="KDZ69" s="76"/>
      <c r="KEA69" s="76"/>
      <c r="KEB69" s="76"/>
      <c r="KEC69" s="76"/>
      <c r="KED69" s="76"/>
      <c r="KEE69" s="76"/>
      <c r="KEF69" s="76"/>
      <c r="KEG69" s="76"/>
      <c r="KEH69" s="76"/>
      <c r="KEI69" s="76"/>
      <c r="KEJ69" s="76"/>
      <c r="KEK69" s="76"/>
      <c r="KEL69" s="76"/>
      <c r="KEM69" s="76"/>
      <c r="KEN69" s="76"/>
      <c r="KEO69" s="76"/>
      <c r="KEP69" s="76"/>
      <c r="KEQ69" s="76"/>
      <c r="KER69" s="76"/>
      <c r="KES69" s="76"/>
      <c r="KET69" s="76"/>
      <c r="KEU69" s="76"/>
      <c r="KEV69" s="76"/>
      <c r="KEW69" s="76"/>
      <c r="KEX69" s="76"/>
      <c r="KEY69" s="76"/>
      <c r="KEZ69" s="76"/>
      <c r="KFA69" s="76"/>
      <c r="KFB69" s="76"/>
      <c r="KFC69" s="76"/>
      <c r="KFD69" s="76"/>
      <c r="KFE69" s="76"/>
      <c r="KFF69" s="76"/>
      <c r="KFG69" s="76"/>
      <c r="KFH69" s="76"/>
      <c r="KFI69" s="76"/>
      <c r="KFJ69" s="76"/>
      <c r="KFK69" s="76"/>
      <c r="KFL69" s="76"/>
      <c r="KFM69" s="76"/>
      <c r="KFN69" s="76"/>
      <c r="KFO69" s="76"/>
      <c r="KFP69" s="76"/>
      <c r="KFQ69" s="76"/>
      <c r="KFR69" s="76"/>
      <c r="KFS69" s="76"/>
      <c r="KFT69" s="76"/>
      <c r="KFU69" s="76"/>
      <c r="KFV69" s="76"/>
      <c r="KFW69" s="76"/>
      <c r="KFX69" s="76"/>
      <c r="KFY69" s="76"/>
      <c r="KFZ69" s="76"/>
      <c r="KGA69" s="76"/>
      <c r="KGB69" s="76"/>
      <c r="KGC69" s="76"/>
      <c r="KGD69" s="76"/>
      <c r="KGE69" s="76"/>
      <c r="KGF69" s="76"/>
      <c r="KGG69" s="76"/>
      <c r="KGH69" s="76"/>
      <c r="KGI69" s="76"/>
      <c r="KGJ69" s="76"/>
      <c r="KGK69" s="76"/>
      <c r="KGL69" s="76"/>
      <c r="KGM69" s="76"/>
      <c r="KGN69" s="76"/>
      <c r="KGO69" s="76"/>
      <c r="KGP69" s="76"/>
      <c r="KGQ69" s="76"/>
      <c r="KGR69" s="76"/>
      <c r="KGS69" s="76"/>
      <c r="KGT69" s="76"/>
      <c r="KGU69" s="76"/>
      <c r="KGV69" s="76"/>
      <c r="KGW69" s="76"/>
      <c r="KGX69" s="76"/>
      <c r="KGY69" s="76"/>
      <c r="KGZ69" s="76"/>
      <c r="KHA69" s="76"/>
      <c r="KHB69" s="76"/>
      <c r="KHC69" s="76"/>
      <c r="KHD69" s="76"/>
      <c r="KHE69" s="76"/>
      <c r="KHF69" s="76"/>
      <c r="KHG69" s="76"/>
      <c r="KHH69" s="76"/>
      <c r="KHI69" s="76"/>
      <c r="KHJ69" s="76"/>
      <c r="KHK69" s="76"/>
      <c r="KHL69" s="76"/>
      <c r="KHM69" s="76"/>
      <c r="KHN69" s="76"/>
      <c r="KHO69" s="76"/>
      <c r="KHP69" s="76"/>
      <c r="KHQ69" s="76"/>
      <c r="KHR69" s="76"/>
      <c r="KHS69" s="76"/>
      <c r="KHT69" s="76"/>
      <c r="KHU69" s="76"/>
      <c r="KHV69" s="76"/>
      <c r="KHW69" s="76"/>
      <c r="KHX69" s="76"/>
      <c r="KHY69" s="76"/>
      <c r="KHZ69" s="76"/>
      <c r="KIA69" s="76"/>
      <c r="KIB69" s="76"/>
      <c r="KIC69" s="76"/>
      <c r="KID69" s="76"/>
      <c r="KIE69" s="76"/>
      <c r="KIF69" s="76"/>
      <c r="KIG69" s="76"/>
      <c r="KIH69" s="76"/>
      <c r="KII69" s="76"/>
      <c r="KIJ69" s="76"/>
      <c r="KIK69" s="76"/>
      <c r="KIL69" s="76"/>
      <c r="KIM69" s="76"/>
      <c r="KIN69" s="76"/>
      <c r="KIO69" s="76"/>
      <c r="KIP69" s="76"/>
      <c r="KIQ69" s="76"/>
      <c r="KIR69" s="76"/>
      <c r="KIS69" s="76"/>
      <c r="KIT69" s="76"/>
      <c r="KIU69" s="76"/>
      <c r="KIV69" s="76"/>
      <c r="KIW69" s="76"/>
      <c r="KIX69" s="76"/>
      <c r="KIY69" s="76"/>
      <c r="KIZ69" s="76"/>
      <c r="KJA69" s="76"/>
      <c r="KJB69" s="76"/>
      <c r="KJC69" s="76"/>
      <c r="KJD69" s="76"/>
      <c r="KJE69" s="76"/>
      <c r="KJF69" s="76"/>
      <c r="KJG69" s="76"/>
      <c r="KJH69" s="76"/>
      <c r="KJI69" s="76"/>
      <c r="KJJ69" s="76"/>
      <c r="KJK69" s="76"/>
      <c r="KJL69" s="76"/>
      <c r="KJM69" s="76"/>
      <c r="KJN69" s="76"/>
      <c r="KJO69" s="76"/>
      <c r="KJP69" s="76"/>
      <c r="KJQ69" s="76"/>
      <c r="KJR69" s="76"/>
      <c r="KJS69" s="76"/>
      <c r="KJT69" s="76"/>
      <c r="KJU69" s="76"/>
      <c r="KJV69" s="76"/>
      <c r="KJW69" s="76"/>
      <c r="KJX69" s="76"/>
      <c r="KJY69" s="76"/>
      <c r="KJZ69" s="76"/>
      <c r="KKA69" s="76"/>
      <c r="KKB69" s="76"/>
      <c r="KKC69" s="76"/>
      <c r="KKD69" s="76"/>
      <c r="KKE69" s="76"/>
      <c r="KKF69" s="76"/>
      <c r="KKG69" s="76"/>
      <c r="KKH69" s="76"/>
      <c r="KKI69" s="76"/>
      <c r="KKJ69" s="76"/>
      <c r="KKK69" s="76"/>
      <c r="KKL69" s="76"/>
      <c r="KKM69" s="76"/>
      <c r="KKN69" s="76"/>
      <c r="KKO69" s="76"/>
      <c r="KKP69" s="76"/>
      <c r="KKQ69" s="76"/>
      <c r="KKR69" s="76"/>
      <c r="KKS69" s="76"/>
      <c r="KKT69" s="76"/>
      <c r="KKU69" s="76"/>
      <c r="KKV69" s="76"/>
      <c r="KKW69" s="76"/>
      <c r="KKX69" s="76"/>
      <c r="KKY69" s="76"/>
      <c r="KKZ69" s="76"/>
      <c r="KLA69" s="76"/>
      <c r="KLB69" s="76"/>
      <c r="KLC69" s="76"/>
      <c r="KLD69" s="76"/>
      <c r="KLE69" s="76"/>
      <c r="KLF69" s="76"/>
      <c r="KLG69" s="76"/>
      <c r="KLH69" s="76"/>
      <c r="KLI69" s="76"/>
      <c r="KLJ69" s="76"/>
      <c r="KLK69" s="76"/>
      <c r="KLL69" s="76"/>
      <c r="KLM69" s="76"/>
      <c r="KLN69" s="76"/>
      <c r="KLO69" s="76"/>
      <c r="KLP69" s="76"/>
      <c r="KLQ69" s="76"/>
      <c r="KLR69" s="76"/>
      <c r="KLS69" s="76"/>
      <c r="KLT69" s="76"/>
      <c r="KLU69" s="76"/>
      <c r="KLV69" s="76"/>
      <c r="KLW69" s="76"/>
      <c r="KLX69" s="76"/>
      <c r="KLY69" s="76"/>
      <c r="KLZ69" s="76"/>
      <c r="KMA69" s="76"/>
      <c r="KMB69" s="76"/>
      <c r="KMC69" s="76"/>
      <c r="KMD69" s="76"/>
      <c r="KME69" s="76"/>
      <c r="KMF69" s="76"/>
      <c r="KMG69" s="76"/>
      <c r="KMH69" s="76"/>
      <c r="KMI69" s="76"/>
      <c r="KMJ69" s="76"/>
      <c r="KMK69" s="76"/>
      <c r="KML69" s="76"/>
      <c r="KMM69" s="76"/>
      <c r="KMN69" s="76"/>
      <c r="KMO69" s="76"/>
      <c r="KMP69" s="76"/>
      <c r="KMQ69" s="76"/>
      <c r="KMR69" s="76"/>
      <c r="KMS69" s="76"/>
      <c r="KMT69" s="76"/>
      <c r="KMU69" s="76"/>
      <c r="KMV69" s="76"/>
      <c r="KMW69" s="76"/>
      <c r="KMX69" s="76"/>
      <c r="KMY69" s="76"/>
      <c r="KMZ69" s="76"/>
      <c r="KNA69" s="76"/>
      <c r="KNB69" s="76"/>
      <c r="KNC69" s="76"/>
      <c r="KND69" s="76"/>
      <c r="KNE69" s="76"/>
      <c r="KNF69" s="76"/>
      <c r="KNG69" s="76"/>
      <c r="KNH69" s="76"/>
      <c r="KNI69" s="76"/>
      <c r="KNJ69" s="76"/>
      <c r="KNK69" s="76"/>
      <c r="KNL69" s="76"/>
      <c r="KNM69" s="76"/>
      <c r="KNN69" s="76"/>
      <c r="KNO69" s="76"/>
      <c r="KNP69" s="76"/>
      <c r="KNQ69" s="76"/>
      <c r="KNR69" s="76"/>
      <c r="KNS69" s="76"/>
      <c r="KNT69" s="76"/>
      <c r="KNU69" s="76"/>
      <c r="KNV69" s="76"/>
      <c r="KNW69" s="76"/>
      <c r="KNX69" s="76"/>
      <c r="KNY69" s="76"/>
      <c r="KNZ69" s="76"/>
      <c r="KOA69" s="76"/>
      <c r="KOB69" s="76"/>
      <c r="KOC69" s="76"/>
      <c r="KOD69" s="76"/>
      <c r="KOE69" s="76"/>
      <c r="KOF69" s="76"/>
      <c r="KOG69" s="76"/>
      <c r="KOH69" s="76"/>
      <c r="KOI69" s="76"/>
      <c r="KOJ69" s="76"/>
      <c r="KOK69" s="76"/>
      <c r="KOL69" s="76"/>
      <c r="KOM69" s="76"/>
      <c r="KON69" s="76"/>
      <c r="KOO69" s="76"/>
      <c r="KOP69" s="76"/>
      <c r="KOQ69" s="76"/>
      <c r="KOR69" s="76"/>
      <c r="KOS69" s="76"/>
      <c r="KOT69" s="76"/>
      <c r="KOU69" s="76"/>
      <c r="KOV69" s="76"/>
      <c r="KOW69" s="76"/>
      <c r="KOX69" s="76"/>
      <c r="KOY69" s="76"/>
      <c r="KOZ69" s="76"/>
      <c r="KPA69" s="76"/>
      <c r="KPB69" s="76"/>
      <c r="KPC69" s="76"/>
      <c r="KPD69" s="76"/>
      <c r="KPE69" s="76"/>
      <c r="KPF69" s="76"/>
      <c r="KPG69" s="76"/>
      <c r="KPH69" s="76"/>
      <c r="KPI69" s="76"/>
      <c r="KPJ69" s="76"/>
      <c r="KPK69" s="76"/>
      <c r="KPL69" s="76"/>
      <c r="KPM69" s="76"/>
      <c r="KPN69" s="76"/>
      <c r="KPO69" s="76"/>
      <c r="KPP69" s="76"/>
      <c r="KPQ69" s="76"/>
      <c r="KPR69" s="76"/>
      <c r="KPS69" s="76"/>
      <c r="KPT69" s="76"/>
      <c r="KPU69" s="76"/>
      <c r="KPV69" s="76"/>
      <c r="KPW69" s="76"/>
      <c r="KPX69" s="76"/>
      <c r="KPY69" s="76"/>
      <c r="KPZ69" s="76"/>
      <c r="KQA69" s="76"/>
      <c r="KQB69" s="76"/>
      <c r="KQC69" s="76"/>
      <c r="KQD69" s="76"/>
      <c r="KQE69" s="76"/>
      <c r="KQF69" s="76"/>
      <c r="KQG69" s="76"/>
      <c r="KQH69" s="76"/>
      <c r="KQI69" s="76"/>
      <c r="KQJ69" s="76"/>
      <c r="KQK69" s="76"/>
      <c r="KQL69" s="76"/>
      <c r="KQM69" s="76"/>
      <c r="KQN69" s="76"/>
      <c r="KQO69" s="76"/>
      <c r="KQP69" s="76"/>
      <c r="KQQ69" s="76"/>
      <c r="KQR69" s="76"/>
      <c r="KQS69" s="76"/>
      <c r="KQT69" s="76"/>
      <c r="KQU69" s="76"/>
      <c r="KQV69" s="76"/>
      <c r="KQW69" s="76"/>
      <c r="KQX69" s="76"/>
      <c r="KQY69" s="76"/>
      <c r="KQZ69" s="76"/>
      <c r="KRA69" s="76"/>
      <c r="KRB69" s="76"/>
      <c r="KRC69" s="76"/>
      <c r="KRD69" s="76"/>
      <c r="KRE69" s="76"/>
      <c r="KRF69" s="76"/>
      <c r="KRG69" s="76"/>
      <c r="KRH69" s="76"/>
      <c r="KRI69" s="76"/>
      <c r="KRJ69" s="76"/>
      <c r="KRK69" s="76"/>
      <c r="KRL69" s="76"/>
      <c r="KRM69" s="76"/>
      <c r="KRN69" s="76"/>
      <c r="KRO69" s="76"/>
      <c r="KRP69" s="76"/>
      <c r="KRQ69" s="76"/>
      <c r="KRR69" s="76"/>
      <c r="KRS69" s="76"/>
      <c r="KRT69" s="76"/>
      <c r="KRU69" s="76"/>
      <c r="KRV69" s="76"/>
      <c r="KRW69" s="76"/>
      <c r="KRX69" s="76"/>
      <c r="KRY69" s="76"/>
      <c r="KRZ69" s="76"/>
      <c r="KSA69" s="76"/>
      <c r="KSB69" s="76"/>
      <c r="KSC69" s="76"/>
      <c r="KSD69" s="76"/>
      <c r="KSE69" s="76"/>
      <c r="KSF69" s="76"/>
      <c r="KSG69" s="76"/>
      <c r="KSH69" s="76"/>
      <c r="KSI69" s="76"/>
      <c r="KSJ69" s="76"/>
      <c r="KSK69" s="76"/>
      <c r="KSL69" s="76"/>
      <c r="KSM69" s="76"/>
      <c r="KSN69" s="76"/>
      <c r="KSO69" s="76"/>
      <c r="KSP69" s="76"/>
      <c r="KSQ69" s="76"/>
      <c r="KSR69" s="76"/>
      <c r="KSS69" s="76"/>
      <c r="KST69" s="76"/>
      <c r="KSU69" s="76"/>
      <c r="KSV69" s="76"/>
      <c r="KSW69" s="76"/>
      <c r="KSX69" s="76"/>
      <c r="KSY69" s="76"/>
      <c r="KSZ69" s="76"/>
      <c r="KTA69" s="76"/>
      <c r="KTB69" s="76"/>
      <c r="KTC69" s="76"/>
      <c r="KTD69" s="76"/>
      <c r="KTE69" s="76"/>
      <c r="KTF69" s="76"/>
      <c r="KTG69" s="76"/>
      <c r="KTH69" s="76"/>
      <c r="KTI69" s="76"/>
      <c r="KTJ69" s="76"/>
      <c r="KTK69" s="76"/>
      <c r="KTL69" s="76"/>
      <c r="KTM69" s="76"/>
      <c r="KTN69" s="76"/>
      <c r="KTO69" s="76"/>
      <c r="KTP69" s="76"/>
      <c r="KTQ69" s="76"/>
      <c r="KTR69" s="76"/>
      <c r="KTS69" s="76"/>
      <c r="KTT69" s="76"/>
      <c r="KTU69" s="76"/>
      <c r="KTV69" s="76"/>
      <c r="KTW69" s="76"/>
      <c r="KTX69" s="76"/>
      <c r="KTY69" s="76"/>
      <c r="KTZ69" s="76"/>
      <c r="KUA69" s="76"/>
      <c r="KUB69" s="76"/>
      <c r="KUC69" s="76"/>
      <c r="KUD69" s="76"/>
      <c r="KUE69" s="76"/>
      <c r="KUF69" s="76"/>
      <c r="KUG69" s="76"/>
      <c r="KUH69" s="76"/>
      <c r="KUI69" s="76"/>
      <c r="KUJ69" s="76"/>
      <c r="KUK69" s="76"/>
      <c r="KUL69" s="76"/>
      <c r="KUM69" s="76"/>
      <c r="KUN69" s="76"/>
      <c r="KUO69" s="76"/>
      <c r="KUP69" s="76"/>
      <c r="KUQ69" s="76"/>
      <c r="KUR69" s="76"/>
      <c r="KUS69" s="76"/>
      <c r="KUT69" s="76"/>
      <c r="KUU69" s="76"/>
      <c r="KUV69" s="76"/>
      <c r="KUW69" s="76"/>
      <c r="KUX69" s="76"/>
      <c r="KUY69" s="76"/>
      <c r="KUZ69" s="76"/>
      <c r="KVA69" s="76"/>
      <c r="KVB69" s="76"/>
      <c r="KVC69" s="76"/>
      <c r="KVD69" s="76"/>
      <c r="KVE69" s="76"/>
      <c r="KVF69" s="76"/>
      <c r="KVG69" s="76"/>
      <c r="KVH69" s="76"/>
      <c r="KVI69" s="76"/>
      <c r="KVJ69" s="76"/>
      <c r="KVK69" s="76"/>
      <c r="KVL69" s="76"/>
      <c r="KVM69" s="76"/>
      <c r="KVN69" s="76"/>
      <c r="KVO69" s="76"/>
      <c r="KVP69" s="76"/>
      <c r="KVQ69" s="76"/>
      <c r="KVR69" s="76"/>
      <c r="KVS69" s="76"/>
      <c r="KVT69" s="76"/>
      <c r="KVU69" s="76"/>
      <c r="KVV69" s="76"/>
      <c r="KVW69" s="76"/>
      <c r="KVX69" s="76"/>
      <c r="KVY69" s="76"/>
      <c r="KVZ69" s="76"/>
      <c r="KWA69" s="76"/>
      <c r="KWB69" s="76"/>
      <c r="KWC69" s="76"/>
      <c r="KWD69" s="76"/>
      <c r="KWE69" s="76"/>
      <c r="KWF69" s="76"/>
      <c r="KWG69" s="76"/>
      <c r="KWH69" s="76"/>
      <c r="KWI69" s="76"/>
      <c r="KWJ69" s="76"/>
      <c r="KWK69" s="76"/>
      <c r="KWL69" s="76"/>
      <c r="KWM69" s="76"/>
      <c r="KWN69" s="76"/>
      <c r="KWO69" s="76"/>
      <c r="KWP69" s="76"/>
      <c r="KWQ69" s="76"/>
      <c r="KWR69" s="76"/>
      <c r="KWS69" s="76"/>
      <c r="KWT69" s="76"/>
      <c r="KWU69" s="76"/>
      <c r="KWV69" s="76"/>
      <c r="KWW69" s="76"/>
      <c r="KWX69" s="76"/>
      <c r="KWY69" s="76"/>
      <c r="KWZ69" s="76"/>
      <c r="KXA69" s="76"/>
      <c r="KXB69" s="76"/>
      <c r="KXC69" s="76"/>
      <c r="KXD69" s="76"/>
      <c r="KXE69" s="76"/>
      <c r="KXF69" s="76"/>
      <c r="KXG69" s="76"/>
      <c r="KXH69" s="76"/>
      <c r="KXI69" s="76"/>
      <c r="KXJ69" s="76"/>
      <c r="KXK69" s="76"/>
      <c r="KXL69" s="76"/>
      <c r="KXM69" s="76"/>
      <c r="KXN69" s="76"/>
      <c r="KXO69" s="76"/>
      <c r="KXP69" s="76"/>
      <c r="KXQ69" s="76"/>
      <c r="KXR69" s="76"/>
      <c r="KXS69" s="76"/>
      <c r="KXT69" s="76"/>
      <c r="KXU69" s="76"/>
      <c r="KXV69" s="76"/>
      <c r="KXW69" s="76"/>
      <c r="KXX69" s="76"/>
      <c r="KXY69" s="76"/>
      <c r="KXZ69" s="76"/>
      <c r="KYA69" s="76"/>
      <c r="KYB69" s="76"/>
      <c r="KYC69" s="76"/>
      <c r="KYD69" s="76"/>
      <c r="KYE69" s="76"/>
      <c r="KYF69" s="76"/>
      <c r="KYG69" s="76"/>
      <c r="KYH69" s="76"/>
      <c r="KYI69" s="76"/>
      <c r="KYJ69" s="76"/>
      <c r="KYK69" s="76"/>
      <c r="KYL69" s="76"/>
      <c r="KYM69" s="76"/>
      <c r="KYN69" s="76"/>
      <c r="KYO69" s="76"/>
      <c r="KYP69" s="76"/>
      <c r="KYQ69" s="76"/>
      <c r="KYR69" s="76"/>
      <c r="KYS69" s="76"/>
      <c r="KYT69" s="76"/>
      <c r="KYU69" s="76"/>
      <c r="KYV69" s="76"/>
      <c r="KYW69" s="76"/>
      <c r="KYX69" s="76"/>
      <c r="KYY69" s="76"/>
      <c r="KYZ69" s="76"/>
      <c r="KZA69" s="76"/>
      <c r="KZB69" s="76"/>
      <c r="KZC69" s="76"/>
      <c r="KZD69" s="76"/>
      <c r="KZE69" s="76"/>
      <c r="KZF69" s="76"/>
      <c r="KZG69" s="76"/>
      <c r="KZH69" s="76"/>
      <c r="KZI69" s="76"/>
      <c r="KZJ69" s="76"/>
      <c r="KZK69" s="76"/>
      <c r="KZL69" s="76"/>
      <c r="KZM69" s="76"/>
      <c r="KZN69" s="76"/>
      <c r="KZO69" s="76"/>
      <c r="KZP69" s="76"/>
      <c r="KZQ69" s="76"/>
      <c r="KZR69" s="76"/>
      <c r="KZS69" s="76"/>
      <c r="KZT69" s="76"/>
      <c r="KZU69" s="76"/>
      <c r="KZV69" s="76"/>
      <c r="KZW69" s="76"/>
      <c r="KZX69" s="76"/>
      <c r="KZY69" s="76"/>
      <c r="KZZ69" s="76"/>
      <c r="LAA69" s="76"/>
      <c r="LAB69" s="76"/>
      <c r="LAC69" s="76"/>
      <c r="LAD69" s="76"/>
      <c r="LAE69" s="76"/>
      <c r="LAF69" s="76"/>
      <c r="LAG69" s="76"/>
      <c r="LAH69" s="76"/>
      <c r="LAI69" s="76"/>
      <c r="LAJ69" s="76"/>
      <c r="LAK69" s="76"/>
      <c r="LAL69" s="76"/>
      <c r="LAM69" s="76"/>
      <c r="LAN69" s="76"/>
      <c r="LAO69" s="76"/>
      <c r="LAP69" s="76"/>
      <c r="LAQ69" s="76"/>
      <c r="LAR69" s="76"/>
      <c r="LAS69" s="76"/>
      <c r="LAT69" s="76"/>
      <c r="LAU69" s="76"/>
      <c r="LAV69" s="76"/>
      <c r="LAW69" s="76"/>
      <c r="LAX69" s="76"/>
      <c r="LAY69" s="76"/>
      <c r="LAZ69" s="76"/>
      <c r="LBA69" s="76"/>
      <c r="LBB69" s="76"/>
      <c r="LBC69" s="76"/>
      <c r="LBD69" s="76"/>
      <c r="LBE69" s="76"/>
      <c r="LBF69" s="76"/>
      <c r="LBG69" s="76"/>
      <c r="LBH69" s="76"/>
      <c r="LBI69" s="76"/>
      <c r="LBJ69" s="76"/>
      <c r="LBK69" s="76"/>
      <c r="LBL69" s="76"/>
      <c r="LBM69" s="76"/>
      <c r="LBN69" s="76"/>
      <c r="LBO69" s="76"/>
      <c r="LBP69" s="76"/>
      <c r="LBQ69" s="76"/>
      <c r="LBR69" s="76"/>
      <c r="LBS69" s="76"/>
      <c r="LBT69" s="76"/>
      <c r="LBU69" s="76"/>
      <c r="LBV69" s="76"/>
      <c r="LBW69" s="76"/>
      <c r="LBX69" s="76"/>
      <c r="LBY69" s="76"/>
      <c r="LBZ69" s="76"/>
      <c r="LCA69" s="76"/>
      <c r="LCB69" s="76"/>
      <c r="LCC69" s="76"/>
      <c r="LCD69" s="76"/>
      <c r="LCE69" s="76"/>
      <c r="LCF69" s="76"/>
      <c r="LCG69" s="76"/>
      <c r="LCH69" s="76"/>
      <c r="LCI69" s="76"/>
      <c r="LCJ69" s="76"/>
      <c r="LCK69" s="76"/>
      <c r="LCL69" s="76"/>
      <c r="LCM69" s="76"/>
      <c r="LCN69" s="76"/>
      <c r="LCO69" s="76"/>
      <c r="LCP69" s="76"/>
      <c r="LCQ69" s="76"/>
      <c r="LCR69" s="76"/>
      <c r="LCS69" s="76"/>
      <c r="LCT69" s="76"/>
      <c r="LCU69" s="76"/>
      <c r="LCV69" s="76"/>
      <c r="LCW69" s="76"/>
      <c r="LCX69" s="76"/>
      <c r="LCY69" s="76"/>
      <c r="LCZ69" s="76"/>
      <c r="LDA69" s="76"/>
      <c r="LDB69" s="76"/>
      <c r="LDC69" s="76"/>
      <c r="LDD69" s="76"/>
      <c r="LDE69" s="76"/>
      <c r="LDF69" s="76"/>
      <c r="LDG69" s="76"/>
      <c r="LDH69" s="76"/>
      <c r="LDI69" s="76"/>
      <c r="LDJ69" s="76"/>
      <c r="LDK69" s="76"/>
      <c r="LDL69" s="76"/>
      <c r="LDM69" s="76"/>
      <c r="LDN69" s="76"/>
      <c r="LDO69" s="76"/>
      <c r="LDP69" s="76"/>
      <c r="LDQ69" s="76"/>
      <c r="LDR69" s="76"/>
      <c r="LDS69" s="76"/>
      <c r="LDT69" s="76"/>
      <c r="LDU69" s="76"/>
      <c r="LDV69" s="76"/>
      <c r="LDW69" s="76"/>
      <c r="LDX69" s="76"/>
      <c r="LDY69" s="76"/>
      <c r="LDZ69" s="76"/>
      <c r="LEA69" s="76"/>
      <c r="LEB69" s="76"/>
      <c r="LEC69" s="76"/>
      <c r="LED69" s="76"/>
      <c r="LEE69" s="76"/>
      <c r="LEF69" s="76"/>
      <c r="LEG69" s="76"/>
      <c r="LEH69" s="76"/>
      <c r="LEI69" s="76"/>
      <c r="LEJ69" s="76"/>
      <c r="LEK69" s="76"/>
      <c r="LEL69" s="76"/>
      <c r="LEM69" s="76"/>
      <c r="LEN69" s="76"/>
      <c r="LEO69" s="76"/>
      <c r="LEP69" s="76"/>
      <c r="LEQ69" s="76"/>
      <c r="LER69" s="76"/>
      <c r="LES69" s="76"/>
      <c r="LET69" s="76"/>
      <c r="LEU69" s="76"/>
      <c r="LEV69" s="76"/>
      <c r="LEW69" s="76"/>
      <c r="LEX69" s="76"/>
      <c r="LEY69" s="76"/>
      <c r="LEZ69" s="76"/>
      <c r="LFA69" s="76"/>
      <c r="LFB69" s="76"/>
      <c r="LFC69" s="76"/>
      <c r="LFD69" s="76"/>
      <c r="LFE69" s="76"/>
      <c r="LFF69" s="76"/>
      <c r="LFG69" s="76"/>
      <c r="LFH69" s="76"/>
      <c r="LFI69" s="76"/>
      <c r="LFJ69" s="76"/>
      <c r="LFK69" s="76"/>
      <c r="LFL69" s="76"/>
      <c r="LFM69" s="76"/>
      <c r="LFN69" s="76"/>
      <c r="LFO69" s="76"/>
      <c r="LFP69" s="76"/>
      <c r="LFQ69" s="76"/>
      <c r="LFR69" s="76"/>
      <c r="LFS69" s="76"/>
      <c r="LFT69" s="76"/>
      <c r="LFU69" s="76"/>
      <c r="LFV69" s="76"/>
      <c r="LFW69" s="76"/>
      <c r="LFX69" s="76"/>
      <c r="LFY69" s="76"/>
      <c r="LFZ69" s="76"/>
      <c r="LGA69" s="76"/>
      <c r="LGB69" s="76"/>
      <c r="LGC69" s="76"/>
      <c r="LGD69" s="76"/>
      <c r="LGE69" s="76"/>
      <c r="LGF69" s="76"/>
      <c r="LGG69" s="76"/>
      <c r="LGH69" s="76"/>
      <c r="LGI69" s="76"/>
      <c r="LGJ69" s="76"/>
      <c r="LGK69" s="76"/>
      <c r="LGL69" s="76"/>
      <c r="LGM69" s="76"/>
      <c r="LGN69" s="76"/>
      <c r="LGO69" s="76"/>
      <c r="LGP69" s="76"/>
      <c r="LGQ69" s="76"/>
      <c r="LGR69" s="76"/>
      <c r="LGS69" s="76"/>
      <c r="LGT69" s="76"/>
      <c r="LGU69" s="76"/>
      <c r="LGV69" s="76"/>
      <c r="LGW69" s="76"/>
      <c r="LGX69" s="76"/>
      <c r="LGY69" s="76"/>
      <c r="LGZ69" s="76"/>
      <c r="LHA69" s="76"/>
      <c r="LHB69" s="76"/>
      <c r="LHC69" s="76"/>
      <c r="LHD69" s="76"/>
      <c r="LHE69" s="76"/>
      <c r="LHF69" s="76"/>
      <c r="LHG69" s="76"/>
      <c r="LHH69" s="76"/>
      <c r="LHI69" s="76"/>
      <c r="LHJ69" s="76"/>
      <c r="LHK69" s="76"/>
      <c r="LHL69" s="76"/>
      <c r="LHM69" s="76"/>
      <c r="LHN69" s="76"/>
      <c r="LHO69" s="76"/>
      <c r="LHP69" s="76"/>
      <c r="LHQ69" s="76"/>
      <c r="LHR69" s="76"/>
      <c r="LHS69" s="76"/>
      <c r="LHT69" s="76"/>
      <c r="LHU69" s="76"/>
      <c r="LHV69" s="76"/>
      <c r="LHW69" s="76"/>
      <c r="LHX69" s="76"/>
      <c r="LHY69" s="76"/>
      <c r="LHZ69" s="76"/>
      <c r="LIA69" s="76"/>
      <c r="LIB69" s="76"/>
      <c r="LIC69" s="76"/>
      <c r="LID69" s="76"/>
      <c r="LIE69" s="76"/>
      <c r="LIF69" s="76"/>
      <c r="LIG69" s="76"/>
      <c r="LIH69" s="76"/>
      <c r="LII69" s="76"/>
      <c r="LIJ69" s="76"/>
      <c r="LIK69" s="76"/>
      <c r="LIL69" s="76"/>
      <c r="LIM69" s="76"/>
      <c r="LIN69" s="76"/>
      <c r="LIO69" s="76"/>
      <c r="LIP69" s="76"/>
      <c r="LIQ69" s="76"/>
      <c r="LIR69" s="76"/>
      <c r="LIS69" s="76"/>
      <c r="LIT69" s="76"/>
      <c r="LIU69" s="76"/>
      <c r="LIV69" s="76"/>
      <c r="LIW69" s="76"/>
      <c r="LIX69" s="76"/>
      <c r="LIY69" s="76"/>
      <c r="LIZ69" s="76"/>
      <c r="LJA69" s="76"/>
      <c r="LJB69" s="76"/>
      <c r="LJC69" s="76"/>
      <c r="LJD69" s="76"/>
      <c r="LJE69" s="76"/>
      <c r="LJF69" s="76"/>
      <c r="LJG69" s="76"/>
      <c r="LJH69" s="76"/>
      <c r="LJI69" s="76"/>
      <c r="LJJ69" s="76"/>
      <c r="LJK69" s="76"/>
      <c r="LJL69" s="76"/>
      <c r="LJM69" s="76"/>
      <c r="LJN69" s="76"/>
      <c r="LJO69" s="76"/>
      <c r="LJP69" s="76"/>
      <c r="LJQ69" s="76"/>
      <c r="LJR69" s="76"/>
      <c r="LJS69" s="76"/>
      <c r="LJT69" s="76"/>
      <c r="LJU69" s="76"/>
      <c r="LJV69" s="76"/>
      <c r="LJW69" s="76"/>
      <c r="LJX69" s="76"/>
      <c r="LJY69" s="76"/>
      <c r="LJZ69" s="76"/>
      <c r="LKA69" s="76"/>
      <c r="LKB69" s="76"/>
      <c r="LKC69" s="76"/>
      <c r="LKD69" s="76"/>
      <c r="LKE69" s="76"/>
      <c r="LKF69" s="76"/>
      <c r="LKG69" s="76"/>
      <c r="LKH69" s="76"/>
      <c r="LKI69" s="76"/>
      <c r="LKJ69" s="76"/>
      <c r="LKK69" s="76"/>
      <c r="LKL69" s="76"/>
      <c r="LKM69" s="76"/>
      <c r="LKN69" s="76"/>
      <c r="LKO69" s="76"/>
      <c r="LKP69" s="76"/>
      <c r="LKQ69" s="76"/>
      <c r="LKR69" s="76"/>
      <c r="LKS69" s="76"/>
      <c r="LKT69" s="76"/>
      <c r="LKU69" s="76"/>
      <c r="LKV69" s="76"/>
      <c r="LKW69" s="76"/>
      <c r="LKX69" s="76"/>
      <c r="LKY69" s="76"/>
      <c r="LKZ69" s="76"/>
      <c r="LLA69" s="76"/>
      <c r="LLB69" s="76"/>
      <c r="LLC69" s="76"/>
      <c r="LLD69" s="76"/>
      <c r="LLE69" s="76"/>
      <c r="LLF69" s="76"/>
      <c r="LLG69" s="76"/>
      <c r="LLH69" s="76"/>
      <c r="LLI69" s="76"/>
      <c r="LLJ69" s="76"/>
      <c r="LLK69" s="76"/>
      <c r="LLL69" s="76"/>
      <c r="LLM69" s="76"/>
      <c r="LLN69" s="76"/>
      <c r="LLO69" s="76"/>
      <c r="LLP69" s="76"/>
      <c r="LLQ69" s="76"/>
      <c r="LLR69" s="76"/>
      <c r="LLS69" s="76"/>
      <c r="LLT69" s="76"/>
      <c r="LLU69" s="76"/>
      <c r="LLV69" s="76"/>
      <c r="LLW69" s="76"/>
      <c r="LLX69" s="76"/>
      <c r="LLY69" s="76"/>
      <c r="LLZ69" s="76"/>
      <c r="LMA69" s="76"/>
      <c r="LMB69" s="76"/>
      <c r="LMC69" s="76"/>
      <c r="LMD69" s="76"/>
      <c r="LME69" s="76"/>
      <c r="LMF69" s="76"/>
      <c r="LMG69" s="76"/>
      <c r="LMH69" s="76"/>
      <c r="LMI69" s="76"/>
      <c r="LMJ69" s="76"/>
      <c r="LMK69" s="76"/>
      <c r="LML69" s="76"/>
      <c r="LMM69" s="76"/>
      <c r="LMN69" s="76"/>
      <c r="LMO69" s="76"/>
      <c r="LMP69" s="76"/>
      <c r="LMQ69" s="76"/>
      <c r="LMR69" s="76"/>
      <c r="LMS69" s="76"/>
      <c r="LMT69" s="76"/>
      <c r="LMU69" s="76"/>
      <c r="LMV69" s="76"/>
      <c r="LMW69" s="76"/>
      <c r="LMX69" s="76"/>
      <c r="LMY69" s="76"/>
      <c r="LMZ69" s="76"/>
      <c r="LNA69" s="76"/>
      <c r="LNB69" s="76"/>
      <c r="LNC69" s="76"/>
      <c r="LND69" s="76"/>
      <c r="LNE69" s="76"/>
      <c r="LNF69" s="76"/>
      <c r="LNG69" s="76"/>
      <c r="LNH69" s="76"/>
      <c r="LNI69" s="76"/>
      <c r="LNJ69" s="76"/>
      <c r="LNK69" s="76"/>
      <c r="LNL69" s="76"/>
      <c r="LNM69" s="76"/>
      <c r="LNN69" s="76"/>
      <c r="LNO69" s="76"/>
      <c r="LNP69" s="76"/>
      <c r="LNQ69" s="76"/>
      <c r="LNR69" s="76"/>
      <c r="LNS69" s="76"/>
      <c r="LNT69" s="76"/>
      <c r="LNU69" s="76"/>
      <c r="LNV69" s="76"/>
      <c r="LNW69" s="76"/>
      <c r="LNX69" s="76"/>
      <c r="LNY69" s="76"/>
      <c r="LNZ69" s="76"/>
      <c r="LOA69" s="76"/>
      <c r="LOB69" s="76"/>
      <c r="LOC69" s="76"/>
      <c r="LOD69" s="76"/>
      <c r="LOE69" s="76"/>
      <c r="LOF69" s="76"/>
      <c r="LOG69" s="76"/>
      <c r="LOH69" s="76"/>
      <c r="LOI69" s="76"/>
      <c r="LOJ69" s="76"/>
      <c r="LOK69" s="76"/>
      <c r="LOL69" s="76"/>
      <c r="LOM69" s="76"/>
      <c r="LON69" s="76"/>
      <c r="LOO69" s="76"/>
      <c r="LOP69" s="76"/>
      <c r="LOQ69" s="76"/>
      <c r="LOR69" s="76"/>
      <c r="LOS69" s="76"/>
      <c r="LOT69" s="76"/>
      <c r="LOU69" s="76"/>
      <c r="LOV69" s="76"/>
      <c r="LOW69" s="76"/>
      <c r="LOX69" s="76"/>
      <c r="LOY69" s="76"/>
      <c r="LOZ69" s="76"/>
      <c r="LPA69" s="76"/>
      <c r="LPB69" s="76"/>
      <c r="LPC69" s="76"/>
      <c r="LPD69" s="76"/>
      <c r="LPE69" s="76"/>
      <c r="LPF69" s="76"/>
      <c r="LPG69" s="76"/>
      <c r="LPH69" s="76"/>
      <c r="LPI69" s="76"/>
      <c r="LPJ69" s="76"/>
      <c r="LPK69" s="76"/>
      <c r="LPL69" s="76"/>
      <c r="LPM69" s="76"/>
      <c r="LPN69" s="76"/>
      <c r="LPO69" s="76"/>
      <c r="LPP69" s="76"/>
      <c r="LPQ69" s="76"/>
      <c r="LPR69" s="76"/>
      <c r="LPS69" s="76"/>
      <c r="LPT69" s="76"/>
      <c r="LPU69" s="76"/>
      <c r="LPV69" s="76"/>
      <c r="LPW69" s="76"/>
      <c r="LPX69" s="76"/>
      <c r="LPY69" s="76"/>
      <c r="LPZ69" s="76"/>
      <c r="LQA69" s="76"/>
      <c r="LQB69" s="76"/>
      <c r="LQC69" s="76"/>
      <c r="LQD69" s="76"/>
      <c r="LQE69" s="76"/>
      <c r="LQF69" s="76"/>
      <c r="LQG69" s="76"/>
      <c r="LQH69" s="76"/>
      <c r="LQI69" s="76"/>
      <c r="LQJ69" s="76"/>
      <c r="LQK69" s="76"/>
      <c r="LQL69" s="76"/>
      <c r="LQM69" s="76"/>
      <c r="LQN69" s="76"/>
      <c r="LQO69" s="76"/>
      <c r="LQP69" s="76"/>
      <c r="LQQ69" s="76"/>
      <c r="LQR69" s="76"/>
      <c r="LQS69" s="76"/>
      <c r="LQT69" s="76"/>
      <c r="LQU69" s="76"/>
      <c r="LQV69" s="76"/>
      <c r="LQW69" s="76"/>
      <c r="LQX69" s="76"/>
      <c r="LQY69" s="76"/>
      <c r="LQZ69" s="76"/>
      <c r="LRA69" s="76"/>
      <c r="LRB69" s="76"/>
      <c r="LRC69" s="76"/>
      <c r="LRD69" s="76"/>
      <c r="LRE69" s="76"/>
      <c r="LRF69" s="76"/>
      <c r="LRG69" s="76"/>
      <c r="LRH69" s="76"/>
      <c r="LRI69" s="76"/>
      <c r="LRJ69" s="76"/>
      <c r="LRK69" s="76"/>
      <c r="LRL69" s="76"/>
      <c r="LRM69" s="76"/>
      <c r="LRN69" s="76"/>
      <c r="LRO69" s="76"/>
      <c r="LRP69" s="76"/>
      <c r="LRQ69" s="76"/>
      <c r="LRR69" s="76"/>
      <c r="LRS69" s="76"/>
      <c r="LRT69" s="76"/>
      <c r="LRU69" s="76"/>
      <c r="LRV69" s="76"/>
      <c r="LRW69" s="76"/>
      <c r="LRX69" s="76"/>
      <c r="LRY69" s="76"/>
      <c r="LRZ69" s="76"/>
      <c r="LSA69" s="76"/>
      <c r="LSB69" s="76"/>
      <c r="LSC69" s="76"/>
      <c r="LSD69" s="76"/>
      <c r="LSE69" s="76"/>
      <c r="LSF69" s="76"/>
      <c r="LSG69" s="76"/>
      <c r="LSH69" s="76"/>
      <c r="LSI69" s="76"/>
      <c r="LSJ69" s="76"/>
      <c r="LSK69" s="76"/>
      <c r="LSL69" s="76"/>
      <c r="LSM69" s="76"/>
      <c r="LSN69" s="76"/>
      <c r="LSO69" s="76"/>
      <c r="LSP69" s="76"/>
      <c r="LSQ69" s="76"/>
      <c r="LSR69" s="76"/>
      <c r="LSS69" s="76"/>
      <c r="LST69" s="76"/>
      <c r="LSU69" s="76"/>
      <c r="LSV69" s="76"/>
      <c r="LSW69" s="76"/>
      <c r="LSX69" s="76"/>
      <c r="LSY69" s="76"/>
      <c r="LSZ69" s="76"/>
      <c r="LTA69" s="76"/>
      <c r="LTB69" s="76"/>
      <c r="LTC69" s="76"/>
      <c r="LTD69" s="76"/>
      <c r="LTE69" s="76"/>
      <c r="LTF69" s="76"/>
      <c r="LTG69" s="76"/>
      <c r="LTH69" s="76"/>
      <c r="LTI69" s="76"/>
      <c r="LTJ69" s="76"/>
      <c r="LTK69" s="76"/>
      <c r="LTL69" s="76"/>
      <c r="LTM69" s="76"/>
      <c r="LTN69" s="76"/>
      <c r="LTO69" s="76"/>
      <c r="LTP69" s="76"/>
      <c r="LTQ69" s="76"/>
      <c r="LTR69" s="76"/>
      <c r="LTS69" s="76"/>
      <c r="LTT69" s="76"/>
      <c r="LTU69" s="76"/>
      <c r="LTV69" s="76"/>
      <c r="LTW69" s="76"/>
      <c r="LTX69" s="76"/>
      <c r="LTY69" s="76"/>
      <c r="LTZ69" s="76"/>
      <c r="LUA69" s="76"/>
      <c r="LUB69" s="76"/>
      <c r="LUC69" s="76"/>
      <c r="LUD69" s="76"/>
      <c r="LUE69" s="76"/>
      <c r="LUF69" s="76"/>
      <c r="LUG69" s="76"/>
      <c r="LUH69" s="76"/>
      <c r="LUI69" s="76"/>
      <c r="LUJ69" s="76"/>
      <c r="LUK69" s="76"/>
      <c r="LUL69" s="76"/>
      <c r="LUM69" s="76"/>
      <c r="LUN69" s="76"/>
      <c r="LUO69" s="76"/>
      <c r="LUP69" s="76"/>
      <c r="LUQ69" s="76"/>
      <c r="LUR69" s="76"/>
      <c r="LUS69" s="76"/>
      <c r="LUT69" s="76"/>
      <c r="LUU69" s="76"/>
      <c r="LUV69" s="76"/>
      <c r="LUW69" s="76"/>
      <c r="LUX69" s="76"/>
      <c r="LUY69" s="76"/>
      <c r="LUZ69" s="76"/>
      <c r="LVA69" s="76"/>
      <c r="LVB69" s="76"/>
      <c r="LVC69" s="76"/>
      <c r="LVD69" s="76"/>
      <c r="LVE69" s="76"/>
      <c r="LVF69" s="76"/>
      <c r="LVG69" s="76"/>
      <c r="LVH69" s="76"/>
      <c r="LVI69" s="76"/>
      <c r="LVJ69" s="76"/>
      <c r="LVK69" s="76"/>
      <c r="LVL69" s="76"/>
      <c r="LVM69" s="76"/>
      <c r="LVN69" s="76"/>
      <c r="LVO69" s="76"/>
      <c r="LVP69" s="76"/>
      <c r="LVQ69" s="76"/>
      <c r="LVR69" s="76"/>
      <c r="LVS69" s="76"/>
      <c r="LVT69" s="76"/>
      <c r="LVU69" s="76"/>
      <c r="LVV69" s="76"/>
      <c r="LVW69" s="76"/>
      <c r="LVX69" s="76"/>
      <c r="LVY69" s="76"/>
      <c r="LVZ69" s="76"/>
      <c r="LWA69" s="76"/>
      <c r="LWB69" s="76"/>
      <c r="LWC69" s="76"/>
      <c r="LWD69" s="76"/>
      <c r="LWE69" s="76"/>
      <c r="LWF69" s="76"/>
      <c r="LWG69" s="76"/>
      <c r="LWH69" s="76"/>
      <c r="LWI69" s="76"/>
      <c r="LWJ69" s="76"/>
      <c r="LWK69" s="76"/>
      <c r="LWL69" s="76"/>
      <c r="LWM69" s="76"/>
      <c r="LWN69" s="76"/>
      <c r="LWO69" s="76"/>
      <c r="LWP69" s="76"/>
      <c r="LWQ69" s="76"/>
      <c r="LWR69" s="76"/>
      <c r="LWS69" s="76"/>
      <c r="LWT69" s="76"/>
      <c r="LWU69" s="76"/>
      <c r="LWV69" s="76"/>
      <c r="LWW69" s="76"/>
      <c r="LWX69" s="76"/>
      <c r="LWY69" s="76"/>
      <c r="LWZ69" s="76"/>
      <c r="LXA69" s="76"/>
      <c r="LXB69" s="76"/>
      <c r="LXC69" s="76"/>
      <c r="LXD69" s="76"/>
      <c r="LXE69" s="76"/>
      <c r="LXF69" s="76"/>
      <c r="LXG69" s="76"/>
      <c r="LXH69" s="76"/>
      <c r="LXI69" s="76"/>
      <c r="LXJ69" s="76"/>
      <c r="LXK69" s="76"/>
      <c r="LXL69" s="76"/>
      <c r="LXM69" s="76"/>
      <c r="LXN69" s="76"/>
      <c r="LXO69" s="76"/>
      <c r="LXP69" s="76"/>
      <c r="LXQ69" s="76"/>
      <c r="LXR69" s="76"/>
      <c r="LXS69" s="76"/>
      <c r="LXT69" s="76"/>
      <c r="LXU69" s="76"/>
      <c r="LXV69" s="76"/>
      <c r="LXW69" s="76"/>
      <c r="LXX69" s="76"/>
      <c r="LXY69" s="76"/>
      <c r="LXZ69" s="76"/>
      <c r="LYA69" s="76"/>
      <c r="LYB69" s="76"/>
      <c r="LYC69" s="76"/>
      <c r="LYD69" s="76"/>
      <c r="LYE69" s="76"/>
      <c r="LYF69" s="76"/>
      <c r="LYG69" s="76"/>
      <c r="LYH69" s="76"/>
      <c r="LYI69" s="76"/>
      <c r="LYJ69" s="76"/>
      <c r="LYK69" s="76"/>
      <c r="LYL69" s="76"/>
      <c r="LYM69" s="76"/>
      <c r="LYN69" s="76"/>
      <c r="LYO69" s="76"/>
      <c r="LYP69" s="76"/>
      <c r="LYQ69" s="76"/>
      <c r="LYR69" s="76"/>
      <c r="LYS69" s="76"/>
      <c r="LYT69" s="76"/>
      <c r="LYU69" s="76"/>
      <c r="LYV69" s="76"/>
      <c r="LYW69" s="76"/>
      <c r="LYX69" s="76"/>
      <c r="LYY69" s="76"/>
      <c r="LYZ69" s="76"/>
      <c r="LZA69" s="76"/>
      <c r="LZB69" s="76"/>
      <c r="LZC69" s="76"/>
      <c r="LZD69" s="76"/>
      <c r="LZE69" s="76"/>
      <c r="LZF69" s="76"/>
      <c r="LZG69" s="76"/>
      <c r="LZH69" s="76"/>
      <c r="LZI69" s="76"/>
      <c r="LZJ69" s="76"/>
      <c r="LZK69" s="76"/>
      <c r="LZL69" s="76"/>
      <c r="LZM69" s="76"/>
      <c r="LZN69" s="76"/>
      <c r="LZO69" s="76"/>
      <c r="LZP69" s="76"/>
      <c r="LZQ69" s="76"/>
      <c r="LZR69" s="76"/>
      <c r="LZS69" s="76"/>
      <c r="LZT69" s="76"/>
      <c r="LZU69" s="76"/>
      <c r="LZV69" s="76"/>
      <c r="LZW69" s="76"/>
      <c r="LZX69" s="76"/>
      <c r="LZY69" s="76"/>
      <c r="LZZ69" s="76"/>
      <c r="MAA69" s="76"/>
      <c r="MAB69" s="76"/>
      <c r="MAC69" s="76"/>
      <c r="MAD69" s="76"/>
      <c r="MAE69" s="76"/>
      <c r="MAF69" s="76"/>
      <c r="MAG69" s="76"/>
      <c r="MAH69" s="76"/>
      <c r="MAI69" s="76"/>
      <c r="MAJ69" s="76"/>
      <c r="MAK69" s="76"/>
      <c r="MAL69" s="76"/>
      <c r="MAM69" s="76"/>
      <c r="MAN69" s="76"/>
      <c r="MAO69" s="76"/>
      <c r="MAP69" s="76"/>
      <c r="MAQ69" s="76"/>
      <c r="MAR69" s="76"/>
      <c r="MAS69" s="76"/>
      <c r="MAT69" s="76"/>
      <c r="MAU69" s="76"/>
      <c r="MAV69" s="76"/>
      <c r="MAW69" s="76"/>
      <c r="MAX69" s="76"/>
      <c r="MAY69" s="76"/>
      <c r="MAZ69" s="76"/>
      <c r="MBA69" s="76"/>
      <c r="MBB69" s="76"/>
      <c r="MBC69" s="76"/>
      <c r="MBD69" s="76"/>
      <c r="MBE69" s="76"/>
      <c r="MBF69" s="76"/>
      <c r="MBG69" s="76"/>
      <c r="MBH69" s="76"/>
      <c r="MBI69" s="76"/>
      <c r="MBJ69" s="76"/>
      <c r="MBK69" s="76"/>
      <c r="MBL69" s="76"/>
      <c r="MBM69" s="76"/>
      <c r="MBN69" s="76"/>
      <c r="MBO69" s="76"/>
      <c r="MBP69" s="76"/>
      <c r="MBQ69" s="76"/>
      <c r="MBR69" s="76"/>
      <c r="MBS69" s="76"/>
      <c r="MBT69" s="76"/>
      <c r="MBU69" s="76"/>
      <c r="MBV69" s="76"/>
      <c r="MBW69" s="76"/>
      <c r="MBX69" s="76"/>
      <c r="MBY69" s="76"/>
      <c r="MBZ69" s="76"/>
      <c r="MCA69" s="76"/>
      <c r="MCB69" s="76"/>
      <c r="MCC69" s="76"/>
      <c r="MCD69" s="76"/>
      <c r="MCE69" s="76"/>
      <c r="MCF69" s="76"/>
      <c r="MCG69" s="76"/>
      <c r="MCH69" s="76"/>
      <c r="MCI69" s="76"/>
      <c r="MCJ69" s="76"/>
      <c r="MCK69" s="76"/>
      <c r="MCL69" s="76"/>
      <c r="MCM69" s="76"/>
      <c r="MCN69" s="76"/>
      <c r="MCO69" s="76"/>
      <c r="MCP69" s="76"/>
      <c r="MCQ69" s="76"/>
      <c r="MCR69" s="76"/>
      <c r="MCS69" s="76"/>
      <c r="MCT69" s="76"/>
      <c r="MCU69" s="76"/>
      <c r="MCV69" s="76"/>
      <c r="MCW69" s="76"/>
      <c r="MCX69" s="76"/>
      <c r="MCY69" s="76"/>
      <c r="MCZ69" s="76"/>
      <c r="MDA69" s="76"/>
      <c r="MDB69" s="76"/>
      <c r="MDC69" s="76"/>
      <c r="MDD69" s="76"/>
      <c r="MDE69" s="76"/>
      <c r="MDF69" s="76"/>
      <c r="MDG69" s="76"/>
      <c r="MDH69" s="76"/>
      <c r="MDI69" s="76"/>
      <c r="MDJ69" s="76"/>
      <c r="MDK69" s="76"/>
      <c r="MDL69" s="76"/>
      <c r="MDM69" s="76"/>
      <c r="MDN69" s="76"/>
      <c r="MDO69" s="76"/>
      <c r="MDP69" s="76"/>
      <c r="MDQ69" s="76"/>
      <c r="MDR69" s="76"/>
      <c r="MDS69" s="76"/>
      <c r="MDT69" s="76"/>
      <c r="MDU69" s="76"/>
      <c r="MDV69" s="76"/>
      <c r="MDW69" s="76"/>
      <c r="MDX69" s="76"/>
      <c r="MDY69" s="76"/>
      <c r="MDZ69" s="76"/>
      <c r="MEA69" s="76"/>
      <c r="MEB69" s="76"/>
      <c r="MEC69" s="76"/>
      <c r="MED69" s="76"/>
      <c r="MEE69" s="76"/>
      <c r="MEF69" s="76"/>
      <c r="MEG69" s="76"/>
      <c r="MEH69" s="76"/>
      <c r="MEI69" s="76"/>
      <c r="MEJ69" s="76"/>
      <c r="MEK69" s="76"/>
      <c r="MEL69" s="76"/>
      <c r="MEM69" s="76"/>
      <c r="MEN69" s="76"/>
      <c r="MEO69" s="76"/>
      <c r="MEP69" s="76"/>
      <c r="MEQ69" s="76"/>
      <c r="MER69" s="76"/>
      <c r="MES69" s="76"/>
      <c r="MET69" s="76"/>
      <c r="MEU69" s="76"/>
      <c r="MEV69" s="76"/>
      <c r="MEW69" s="76"/>
      <c r="MEX69" s="76"/>
      <c r="MEY69" s="76"/>
      <c r="MEZ69" s="76"/>
      <c r="MFA69" s="76"/>
      <c r="MFB69" s="76"/>
      <c r="MFC69" s="76"/>
      <c r="MFD69" s="76"/>
      <c r="MFE69" s="76"/>
      <c r="MFF69" s="76"/>
      <c r="MFG69" s="76"/>
      <c r="MFH69" s="76"/>
      <c r="MFI69" s="76"/>
      <c r="MFJ69" s="76"/>
      <c r="MFK69" s="76"/>
      <c r="MFL69" s="76"/>
      <c r="MFM69" s="76"/>
      <c r="MFN69" s="76"/>
      <c r="MFO69" s="76"/>
      <c r="MFP69" s="76"/>
      <c r="MFQ69" s="76"/>
      <c r="MFR69" s="76"/>
      <c r="MFS69" s="76"/>
      <c r="MFT69" s="76"/>
      <c r="MFU69" s="76"/>
      <c r="MFV69" s="76"/>
      <c r="MFW69" s="76"/>
      <c r="MFX69" s="76"/>
      <c r="MFY69" s="76"/>
      <c r="MFZ69" s="76"/>
      <c r="MGA69" s="76"/>
      <c r="MGB69" s="76"/>
      <c r="MGC69" s="76"/>
      <c r="MGD69" s="76"/>
      <c r="MGE69" s="76"/>
      <c r="MGF69" s="76"/>
      <c r="MGG69" s="76"/>
      <c r="MGH69" s="76"/>
      <c r="MGI69" s="76"/>
      <c r="MGJ69" s="76"/>
      <c r="MGK69" s="76"/>
      <c r="MGL69" s="76"/>
      <c r="MGM69" s="76"/>
      <c r="MGN69" s="76"/>
      <c r="MGO69" s="76"/>
      <c r="MGP69" s="76"/>
      <c r="MGQ69" s="76"/>
      <c r="MGR69" s="76"/>
      <c r="MGS69" s="76"/>
      <c r="MGT69" s="76"/>
      <c r="MGU69" s="76"/>
      <c r="MGV69" s="76"/>
      <c r="MGW69" s="76"/>
      <c r="MGX69" s="76"/>
      <c r="MGY69" s="76"/>
      <c r="MGZ69" s="76"/>
      <c r="MHA69" s="76"/>
      <c r="MHB69" s="76"/>
      <c r="MHC69" s="76"/>
      <c r="MHD69" s="76"/>
      <c r="MHE69" s="76"/>
      <c r="MHF69" s="76"/>
      <c r="MHG69" s="76"/>
      <c r="MHH69" s="76"/>
      <c r="MHI69" s="76"/>
      <c r="MHJ69" s="76"/>
      <c r="MHK69" s="76"/>
      <c r="MHL69" s="76"/>
      <c r="MHM69" s="76"/>
      <c r="MHN69" s="76"/>
      <c r="MHO69" s="76"/>
      <c r="MHP69" s="76"/>
      <c r="MHQ69" s="76"/>
      <c r="MHR69" s="76"/>
      <c r="MHS69" s="76"/>
      <c r="MHT69" s="76"/>
      <c r="MHU69" s="76"/>
      <c r="MHV69" s="76"/>
      <c r="MHW69" s="76"/>
      <c r="MHX69" s="76"/>
      <c r="MHY69" s="76"/>
      <c r="MHZ69" s="76"/>
      <c r="MIA69" s="76"/>
      <c r="MIB69" s="76"/>
      <c r="MIC69" s="76"/>
      <c r="MID69" s="76"/>
      <c r="MIE69" s="76"/>
      <c r="MIF69" s="76"/>
      <c r="MIG69" s="76"/>
      <c r="MIH69" s="76"/>
      <c r="MII69" s="76"/>
      <c r="MIJ69" s="76"/>
      <c r="MIK69" s="76"/>
      <c r="MIL69" s="76"/>
      <c r="MIM69" s="76"/>
      <c r="MIN69" s="76"/>
      <c r="MIO69" s="76"/>
      <c r="MIP69" s="76"/>
      <c r="MIQ69" s="76"/>
      <c r="MIR69" s="76"/>
      <c r="MIS69" s="76"/>
      <c r="MIT69" s="76"/>
      <c r="MIU69" s="76"/>
      <c r="MIV69" s="76"/>
      <c r="MIW69" s="76"/>
      <c r="MIX69" s="76"/>
      <c r="MIY69" s="76"/>
      <c r="MIZ69" s="76"/>
      <c r="MJA69" s="76"/>
      <c r="MJB69" s="76"/>
      <c r="MJC69" s="76"/>
      <c r="MJD69" s="76"/>
      <c r="MJE69" s="76"/>
      <c r="MJF69" s="76"/>
      <c r="MJG69" s="76"/>
      <c r="MJH69" s="76"/>
      <c r="MJI69" s="76"/>
      <c r="MJJ69" s="76"/>
      <c r="MJK69" s="76"/>
      <c r="MJL69" s="76"/>
      <c r="MJM69" s="76"/>
      <c r="MJN69" s="76"/>
      <c r="MJO69" s="76"/>
      <c r="MJP69" s="76"/>
      <c r="MJQ69" s="76"/>
      <c r="MJR69" s="76"/>
      <c r="MJS69" s="76"/>
      <c r="MJT69" s="76"/>
      <c r="MJU69" s="76"/>
      <c r="MJV69" s="76"/>
      <c r="MJW69" s="76"/>
      <c r="MJX69" s="76"/>
      <c r="MJY69" s="76"/>
      <c r="MJZ69" s="76"/>
      <c r="MKA69" s="76"/>
      <c r="MKB69" s="76"/>
      <c r="MKC69" s="76"/>
      <c r="MKD69" s="76"/>
      <c r="MKE69" s="76"/>
      <c r="MKF69" s="76"/>
      <c r="MKG69" s="76"/>
      <c r="MKH69" s="76"/>
      <c r="MKI69" s="76"/>
      <c r="MKJ69" s="76"/>
      <c r="MKK69" s="76"/>
      <c r="MKL69" s="76"/>
      <c r="MKM69" s="76"/>
      <c r="MKN69" s="76"/>
      <c r="MKO69" s="76"/>
      <c r="MKP69" s="76"/>
      <c r="MKQ69" s="76"/>
      <c r="MKR69" s="76"/>
      <c r="MKS69" s="76"/>
      <c r="MKT69" s="76"/>
      <c r="MKU69" s="76"/>
      <c r="MKV69" s="76"/>
      <c r="MKW69" s="76"/>
      <c r="MKX69" s="76"/>
      <c r="MKY69" s="76"/>
      <c r="MKZ69" s="76"/>
      <c r="MLA69" s="76"/>
      <c r="MLB69" s="76"/>
      <c r="MLC69" s="76"/>
      <c r="MLD69" s="76"/>
      <c r="MLE69" s="76"/>
      <c r="MLF69" s="76"/>
      <c r="MLG69" s="76"/>
      <c r="MLH69" s="76"/>
      <c r="MLI69" s="76"/>
      <c r="MLJ69" s="76"/>
      <c r="MLK69" s="76"/>
      <c r="MLL69" s="76"/>
      <c r="MLM69" s="76"/>
      <c r="MLN69" s="76"/>
      <c r="MLO69" s="76"/>
      <c r="MLP69" s="76"/>
      <c r="MLQ69" s="76"/>
      <c r="MLR69" s="76"/>
      <c r="MLS69" s="76"/>
      <c r="MLT69" s="76"/>
      <c r="MLU69" s="76"/>
      <c r="MLV69" s="76"/>
      <c r="MLW69" s="76"/>
      <c r="MLX69" s="76"/>
      <c r="MLY69" s="76"/>
      <c r="MLZ69" s="76"/>
      <c r="MMA69" s="76"/>
      <c r="MMB69" s="76"/>
      <c r="MMC69" s="76"/>
      <c r="MMD69" s="76"/>
      <c r="MME69" s="76"/>
      <c r="MMF69" s="76"/>
      <c r="MMG69" s="76"/>
      <c r="MMH69" s="76"/>
      <c r="MMI69" s="76"/>
      <c r="MMJ69" s="76"/>
      <c r="MMK69" s="76"/>
      <c r="MML69" s="76"/>
      <c r="MMM69" s="76"/>
      <c r="MMN69" s="76"/>
      <c r="MMO69" s="76"/>
      <c r="MMP69" s="76"/>
      <c r="MMQ69" s="76"/>
      <c r="MMR69" s="76"/>
      <c r="MMS69" s="76"/>
      <c r="MMT69" s="76"/>
      <c r="MMU69" s="76"/>
      <c r="MMV69" s="76"/>
      <c r="MMW69" s="76"/>
      <c r="MMX69" s="76"/>
      <c r="MMY69" s="76"/>
      <c r="MMZ69" s="76"/>
      <c r="MNA69" s="76"/>
      <c r="MNB69" s="76"/>
      <c r="MNC69" s="76"/>
      <c r="MND69" s="76"/>
      <c r="MNE69" s="76"/>
      <c r="MNF69" s="76"/>
      <c r="MNG69" s="76"/>
      <c r="MNH69" s="76"/>
      <c r="MNI69" s="76"/>
      <c r="MNJ69" s="76"/>
      <c r="MNK69" s="76"/>
      <c r="MNL69" s="76"/>
      <c r="MNM69" s="76"/>
      <c r="MNN69" s="76"/>
      <c r="MNO69" s="76"/>
      <c r="MNP69" s="76"/>
      <c r="MNQ69" s="76"/>
      <c r="MNR69" s="76"/>
      <c r="MNS69" s="76"/>
      <c r="MNT69" s="76"/>
      <c r="MNU69" s="76"/>
      <c r="MNV69" s="76"/>
      <c r="MNW69" s="76"/>
      <c r="MNX69" s="76"/>
      <c r="MNY69" s="76"/>
      <c r="MNZ69" s="76"/>
      <c r="MOA69" s="76"/>
      <c r="MOB69" s="76"/>
      <c r="MOC69" s="76"/>
      <c r="MOD69" s="76"/>
      <c r="MOE69" s="76"/>
      <c r="MOF69" s="76"/>
      <c r="MOG69" s="76"/>
      <c r="MOH69" s="76"/>
      <c r="MOI69" s="76"/>
      <c r="MOJ69" s="76"/>
      <c r="MOK69" s="76"/>
      <c r="MOL69" s="76"/>
      <c r="MOM69" s="76"/>
      <c r="MON69" s="76"/>
      <c r="MOO69" s="76"/>
      <c r="MOP69" s="76"/>
      <c r="MOQ69" s="76"/>
      <c r="MOR69" s="76"/>
      <c r="MOS69" s="76"/>
      <c r="MOT69" s="76"/>
      <c r="MOU69" s="76"/>
      <c r="MOV69" s="76"/>
      <c r="MOW69" s="76"/>
      <c r="MOX69" s="76"/>
      <c r="MOY69" s="76"/>
      <c r="MOZ69" s="76"/>
      <c r="MPA69" s="76"/>
      <c r="MPB69" s="76"/>
      <c r="MPC69" s="76"/>
      <c r="MPD69" s="76"/>
      <c r="MPE69" s="76"/>
      <c r="MPF69" s="76"/>
      <c r="MPG69" s="76"/>
      <c r="MPH69" s="76"/>
      <c r="MPI69" s="76"/>
      <c r="MPJ69" s="76"/>
      <c r="MPK69" s="76"/>
      <c r="MPL69" s="76"/>
      <c r="MPM69" s="76"/>
      <c r="MPN69" s="76"/>
      <c r="MPO69" s="76"/>
      <c r="MPP69" s="76"/>
      <c r="MPQ69" s="76"/>
      <c r="MPR69" s="76"/>
      <c r="MPS69" s="76"/>
      <c r="MPT69" s="76"/>
      <c r="MPU69" s="76"/>
      <c r="MPV69" s="76"/>
      <c r="MPW69" s="76"/>
      <c r="MPX69" s="76"/>
      <c r="MPY69" s="76"/>
      <c r="MPZ69" s="76"/>
      <c r="MQA69" s="76"/>
      <c r="MQB69" s="76"/>
      <c r="MQC69" s="76"/>
      <c r="MQD69" s="76"/>
      <c r="MQE69" s="76"/>
      <c r="MQF69" s="76"/>
      <c r="MQG69" s="76"/>
      <c r="MQH69" s="76"/>
      <c r="MQI69" s="76"/>
      <c r="MQJ69" s="76"/>
      <c r="MQK69" s="76"/>
      <c r="MQL69" s="76"/>
      <c r="MQM69" s="76"/>
      <c r="MQN69" s="76"/>
      <c r="MQO69" s="76"/>
      <c r="MQP69" s="76"/>
      <c r="MQQ69" s="76"/>
      <c r="MQR69" s="76"/>
      <c r="MQS69" s="76"/>
      <c r="MQT69" s="76"/>
      <c r="MQU69" s="76"/>
      <c r="MQV69" s="76"/>
      <c r="MQW69" s="76"/>
      <c r="MQX69" s="76"/>
      <c r="MQY69" s="76"/>
      <c r="MQZ69" s="76"/>
      <c r="MRA69" s="76"/>
      <c r="MRB69" s="76"/>
      <c r="MRC69" s="76"/>
      <c r="MRD69" s="76"/>
      <c r="MRE69" s="76"/>
      <c r="MRF69" s="76"/>
      <c r="MRG69" s="76"/>
      <c r="MRH69" s="76"/>
      <c r="MRI69" s="76"/>
      <c r="MRJ69" s="76"/>
      <c r="MRK69" s="76"/>
      <c r="MRL69" s="76"/>
      <c r="MRM69" s="76"/>
      <c r="MRN69" s="76"/>
      <c r="MRO69" s="76"/>
      <c r="MRP69" s="76"/>
      <c r="MRQ69" s="76"/>
      <c r="MRR69" s="76"/>
      <c r="MRS69" s="76"/>
      <c r="MRT69" s="76"/>
      <c r="MRU69" s="76"/>
      <c r="MRV69" s="76"/>
      <c r="MRW69" s="76"/>
      <c r="MRX69" s="76"/>
      <c r="MRY69" s="76"/>
      <c r="MRZ69" s="76"/>
      <c r="MSA69" s="76"/>
      <c r="MSB69" s="76"/>
      <c r="MSC69" s="76"/>
      <c r="MSD69" s="76"/>
      <c r="MSE69" s="76"/>
      <c r="MSF69" s="76"/>
      <c r="MSG69" s="76"/>
      <c r="MSH69" s="76"/>
      <c r="MSI69" s="76"/>
      <c r="MSJ69" s="76"/>
      <c r="MSK69" s="76"/>
      <c r="MSL69" s="76"/>
      <c r="MSM69" s="76"/>
      <c r="MSN69" s="76"/>
      <c r="MSO69" s="76"/>
      <c r="MSP69" s="76"/>
      <c r="MSQ69" s="76"/>
      <c r="MSR69" s="76"/>
      <c r="MSS69" s="76"/>
      <c r="MST69" s="76"/>
      <c r="MSU69" s="76"/>
      <c r="MSV69" s="76"/>
      <c r="MSW69" s="76"/>
      <c r="MSX69" s="76"/>
      <c r="MSY69" s="76"/>
      <c r="MSZ69" s="76"/>
      <c r="MTA69" s="76"/>
      <c r="MTB69" s="76"/>
      <c r="MTC69" s="76"/>
      <c r="MTD69" s="76"/>
      <c r="MTE69" s="76"/>
      <c r="MTF69" s="76"/>
      <c r="MTG69" s="76"/>
      <c r="MTH69" s="76"/>
      <c r="MTI69" s="76"/>
      <c r="MTJ69" s="76"/>
      <c r="MTK69" s="76"/>
      <c r="MTL69" s="76"/>
      <c r="MTM69" s="76"/>
      <c r="MTN69" s="76"/>
      <c r="MTO69" s="76"/>
      <c r="MTP69" s="76"/>
      <c r="MTQ69" s="76"/>
      <c r="MTR69" s="76"/>
      <c r="MTS69" s="76"/>
      <c r="MTT69" s="76"/>
      <c r="MTU69" s="76"/>
      <c r="MTV69" s="76"/>
      <c r="MTW69" s="76"/>
      <c r="MTX69" s="76"/>
      <c r="MTY69" s="76"/>
      <c r="MTZ69" s="76"/>
      <c r="MUA69" s="76"/>
      <c r="MUB69" s="76"/>
      <c r="MUC69" s="76"/>
      <c r="MUD69" s="76"/>
      <c r="MUE69" s="76"/>
      <c r="MUF69" s="76"/>
      <c r="MUG69" s="76"/>
      <c r="MUH69" s="76"/>
      <c r="MUI69" s="76"/>
      <c r="MUJ69" s="76"/>
      <c r="MUK69" s="76"/>
      <c r="MUL69" s="76"/>
      <c r="MUM69" s="76"/>
      <c r="MUN69" s="76"/>
      <c r="MUO69" s="76"/>
      <c r="MUP69" s="76"/>
      <c r="MUQ69" s="76"/>
      <c r="MUR69" s="76"/>
      <c r="MUS69" s="76"/>
      <c r="MUT69" s="76"/>
      <c r="MUU69" s="76"/>
      <c r="MUV69" s="76"/>
      <c r="MUW69" s="76"/>
      <c r="MUX69" s="76"/>
      <c r="MUY69" s="76"/>
      <c r="MUZ69" s="76"/>
      <c r="MVA69" s="76"/>
      <c r="MVB69" s="76"/>
      <c r="MVC69" s="76"/>
      <c r="MVD69" s="76"/>
      <c r="MVE69" s="76"/>
      <c r="MVF69" s="76"/>
      <c r="MVG69" s="76"/>
      <c r="MVH69" s="76"/>
      <c r="MVI69" s="76"/>
      <c r="MVJ69" s="76"/>
      <c r="MVK69" s="76"/>
      <c r="MVL69" s="76"/>
      <c r="MVM69" s="76"/>
      <c r="MVN69" s="76"/>
      <c r="MVO69" s="76"/>
      <c r="MVP69" s="76"/>
      <c r="MVQ69" s="76"/>
      <c r="MVR69" s="76"/>
      <c r="MVS69" s="76"/>
      <c r="MVT69" s="76"/>
      <c r="MVU69" s="76"/>
      <c r="MVV69" s="76"/>
      <c r="MVW69" s="76"/>
      <c r="MVX69" s="76"/>
      <c r="MVY69" s="76"/>
      <c r="MVZ69" s="76"/>
      <c r="MWA69" s="76"/>
      <c r="MWB69" s="76"/>
      <c r="MWC69" s="76"/>
      <c r="MWD69" s="76"/>
      <c r="MWE69" s="76"/>
      <c r="MWF69" s="76"/>
      <c r="MWG69" s="76"/>
      <c r="MWH69" s="76"/>
      <c r="MWI69" s="76"/>
      <c r="MWJ69" s="76"/>
      <c r="MWK69" s="76"/>
      <c r="MWL69" s="76"/>
      <c r="MWM69" s="76"/>
      <c r="MWN69" s="76"/>
      <c r="MWO69" s="76"/>
      <c r="MWP69" s="76"/>
      <c r="MWQ69" s="76"/>
      <c r="MWR69" s="76"/>
      <c r="MWS69" s="76"/>
      <c r="MWT69" s="76"/>
      <c r="MWU69" s="76"/>
      <c r="MWV69" s="76"/>
      <c r="MWW69" s="76"/>
      <c r="MWX69" s="76"/>
      <c r="MWY69" s="76"/>
      <c r="MWZ69" s="76"/>
      <c r="MXA69" s="76"/>
      <c r="MXB69" s="76"/>
      <c r="MXC69" s="76"/>
      <c r="MXD69" s="76"/>
      <c r="MXE69" s="76"/>
      <c r="MXF69" s="76"/>
      <c r="MXG69" s="76"/>
      <c r="MXH69" s="76"/>
      <c r="MXI69" s="76"/>
      <c r="MXJ69" s="76"/>
      <c r="MXK69" s="76"/>
      <c r="MXL69" s="76"/>
      <c r="MXM69" s="76"/>
      <c r="MXN69" s="76"/>
      <c r="MXO69" s="76"/>
      <c r="MXP69" s="76"/>
      <c r="MXQ69" s="76"/>
      <c r="MXR69" s="76"/>
      <c r="MXS69" s="76"/>
      <c r="MXT69" s="76"/>
      <c r="MXU69" s="76"/>
      <c r="MXV69" s="76"/>
      <c r="MXW69" s="76"/>
      <c r="MXX69" s="76"/>
      <c r="MXY69" s="76"/>
      <c r="MXZ69" s="76"/>
      <c r="MYA69" s="76"/>
      <c r="MYB69" s="76"/>
      <c r="MYC69" s="76"/>
      <c r="MYD69" s="76"/>
      <c r="MYE69" s="76"/>
      <c r="MYF69" s="76"/>
      <c r="MYG69" s="76"/>
      <c r="MYH69" s="76"/>
      <c r="MYI69" s="76"/>
      <c r="MYJ69" s="76"/>
      <c r="MYK69" s="76"/>
      <c r="MYL69" s="76"/>
      <c r="MYM69" s="76"/>
      <c r="MYN69" s="76"/>
      <c r="MYO69" s="76"/>
      <c r="MYP69" s="76"/>
      <c r="MYQ69" s="76"/>
      <c r="MYR69" s="76"/>
      <c r="MYS69" s="76"/>
      <c r="MYT69" s="76"/>
      <c r="MYU69" s="76"/>
      <c r="MYV69" s="76"/>
      <c r="MYW69" s="76"/>
      <c r="MYX69" s="76"/>
      <c r="MYY69" s="76"/>
      <c r="MYZ69" s="76"/>
      <c r="MZA69" s="76"/>
      <c r="MZB69" s="76"/>
      <c r="MZC69" s="76"/>
      <c r="MZD69" s="76"/>
      <c r="MZE69" s="76"/>
      <c r="MZF69" s="76"/>
      <c r="MZG69" s="76"/>
      <c r="MZH69" s="76"/>
      <c r="MZI69" s="76"/>
      <c r="MZJ69" s="76"/>
      <c r="MZK69" s="76"/>
      <c r="MZL69" s="76"/>
      <c r="MZM69" s="76"/>
      <c r="MZN69" s="76"/>
      <c r="MZO69" s="76"/>
      <c r="MZP69" s="76"/>
      <c r="MZQ69" s="76"/>
      <c r="MZR69" s="76"/>
      <c r="MZS69" s="76"/>
      <c r="MZT69" s="76"/>
      <c r="MZU69" s="76"/>
      <c r="MZV69" s="76"/>
      <c r="MZW69" s="76"/>
      <c r="MZX69" s="76"/>
      <c r="MZY69" s="76"/>
      <c r="MZZ69" s="76"/>
      <c r="NAA69" s="76"/>
      <c r="NAB69" s="76"/>
      <c r="NAC69" s="76"/>
      <c r="NAD69" s="76"/>
      <c r="NAE69" s="76"/>
      <c r="NAF69" s="76"/>
      <c r="NAG69" s="76"/>
      <c r="NAH69" s="76"/>
      <c r="NAI69" s="76"/>
      <c r="NAJ69" s="76"/>
      <c r="NAK69" s="76"/>
      <c r="NAL69" s="76"/>
      <c r="NAM69" s="76"/>
      <c r="NAN69" s="76"/>
      <c r="NAO69" s="76"/>
      <c r="NAP69" s="76"/>
      <c r="NAQ69" s="76"/>
      <c r="NAR69" s="76"/>
      <c r="NAS69" s="76"/>
      <c r="NAT69" s="76"/>
      <c r="NAU69" s="76"/>
      <c r="NAV69" s="76"/>
      <c r="NAW69" s="76"/>
      <c r="NAX69" s="76"/>
      <c r="NAY69" s="76"/>
      <c r="NAZ69" s="76"/>
      <c r="NBA69" s="76"/>
      <c r="NBB69" s="76"/>
      <c r="NBC69" s="76"/>
      <c r="NBD69" s="76"/>
      <c r="NBE69" s="76"/>
      <c r="NBF69" s="76"/>
      <c r="NBG69" s="76"/>
      <c r="NBH69" s="76"/>
      <c r="NBI69" s="76"/>
      <c r="NBJ69" s="76"/>
      <c r="NBK69" s="76"/>
      <c r="NBL69" s="76"/>
      <c r="NBM69" s="76"/>
      <c r="NBN69" s="76"/>
      <c r="NBO69" s="76"/>
      <c r="NBP69" s="76"/>
      <c r="NBQ69" s="76"/>
      <c r="NBR69" s="76"/>
      <c r="NBS69" s="76"/>
      <c r="NBT69" s="76"/>
      <c r="NBU69" s="76"/>
      <c r="NBV69" s="76"/>
      <c r="NBW69" s="76"/>
      <c r="NBX69" s="76"/>
      <c r="NBY69" s="76"/>
      <c r="NBZ69" s="76"/>
      <c r="NCA69" s="76"/>
      <c r="NCB69" s="76"/>
      <c r="NCC69" s="76"/>
      <c r="NCD69" s="76"/>
      <c r="NCE69" s="76"/>
      <c r="NCF69" s="76"/>
      <c r="NCG69" s="76"/>
      <c r="NCH69" s="76"/>
      <c r="NCI69" s="76"/>
      <c r="NCJ69" s="76"/>
      <c r="NCK69" s="76"/>
      <c r="NCL69" s="76"/>
      <c r="NCM69" s="76"/>
      <c r="NCN69" s="76"/>
      <c r="NCO69" s="76"/>
      <c r="NCP69" s="76"/>
      <c r="NCQ69" s="76"/>
      <c r="NCR69" s="76"/>
      <c r="NCS69" s="76"/>
      <c r="NCT69" s="76"/>
      <c r="NCU69" s="76"/>
      <c r="NCV69" s="76"/>
      <c r="NCW69" s="76"/>
      <c r="NCX69" s="76"/>
      <c r="NCY69" s="76"/>
      <c r="NCZ69" s="76"/>
      <c r="NDA69" s="76"/>
      <c r="NDB69" s="76"/>
      <c r="NDC69" s="76"/>
      <c r="NDD69" s="76"/>
      <c r="NDE69" s="76"/>
      <c r="NDF69" s="76"/>
      <c r="NDG69" s="76"/>
      <c r="NDH69" s="76"/>
      <c r="NDI69" s="76"/>
      <c r="NDJ69" s="76"/>
      <c r="NDK69" s="76"/>
      <c r="NDL69" s="76"/>
      <c r="NDM69" s="76"/>
      <c r="NDN69" s="76"/>
      <c r="NDO69" s="76"/>
      <c r="NDP69" s="76"/>
      <c r="NDQ69" s="76"/>
      <c r="NDR69" s="76"/>
      <c r="NDS69" s="76"/>
      <c r="NDT69" s="76"/>
      <c r="NDU69" s="76"/>
      <c r="NDV69" s="76"/>
      <c r="NDW69" s="76"/>
      <c r="NDX69" s="76"/>
      <c r="NDY69" s="76"/>
      <c r="NDZ69" s="76"/>
      <c r="NEA69" s="76"/>
      <c r="NEB69" s="76"/>
      <c r="NEC69" s="76"/>
      <c r="NED69" s="76"/>
      <c r="NEE69" s="76"/>
      <c r="NEF69" s="76"/>
      <c r="NEG69" s="76"/>
      <c r="NEH69" s="76"/>
      <c r="NEI69" s="76"/>
      <c r="NEJ69" s="76"/>
      <c r="NEK69" s="76"/>
      <c r="NEL69" s="76"/>
      <c r="NEM69" s="76"/>
      <c r="NEN69" s="76"/>
      <c r="NEO69" s="76"/>
      <c r="NEP69" s="76"/>
      <c r="NEQ69" s="76"/>
      <c r="NER69" s="76"/>
      <c r="NES69" s="76"/>
      <c r="NET69" s="76"/>
      <c r="NEU69" s="76"/>
      <c r="NEV69" s="76"/>
      <c r="NEW69" s="76"/>
      <c r="NEX69" s="76"/>
      <c r="NEY69" s="76"/>
      <c r="NEZ69" s="76"/>
      <c r="NFA69" s="76"/>
      <c r="NFB69" s="76"/>
      <c r="NFC69" s="76"/>
      <c r="NFD69" s="76"/>
      <c r="NFE69" s="76"/>
      <c r="NFF69" s="76"/>
      <c r="NFG69" s="76"/>
      <c r="NFH69" s="76"/>
      <c r="NFI69" s="76"/>
      <c r="NFJ69" s="76"/>
      <c r="NFK69" s="76"/>
      <c r="NFL69" s="76"/>
      <c r="NFM69" s="76"/>
      <c r="NFN69" s="76"/>
      <c r="NFO69" s="76"/>
      <c r="NFP69" s="76"/>
      <c r="NFQ69" s="76"/>
      <c r="NFR69" s="76"/>
      <c r="NFS69" s="76"/>
      <c r="NFT69" s="76"/>
      <c r="NFU69" s="76"/>
      <c r="NFV69" s="76"/>
      <c r="NFW69" s="76"/>
      <c r="NFX69" s="76"/>
      <c r="NFY69" s="76"/>
      <c r="NFZ69" s="76"/>
      <c r="NGA69" s="76"/>
      <c r="NGB69" s="76"/>
      <c r="NGC69" s="76"/>
      <c r="NGD69" s="76"/>
      <c r="NGE69" s="76"/>
      <c r="NGF69" s="76"/>
      <c r="NGG69" s="76"/>
      <c r="NGH69" s="76"/>
      <c r="NGI69" s="76"/>
      <c r="NGJ69" s="76"/>
      <c r="NGK69" s="76"/>
      <c r="NGL69" s="76"/>
      <c r="NGM69" s="76"/>
      <c r="NGN69" s="76"/>
      <c r="NGO69" s="76"/>
      <c r="NGP69" s="76"/>
      <c r="NGQ69" s="76"/>
      <c r="NGR69" s="76"/>
      <c r="NGS69" s="76"/>
      <c r="NGT69" s="76"/>
      <c r="NGU69" s="76"/>
      <c r="NGV69" s="76"/>
      <c r="NGW69" s="76"/>
      <c r="NGX69" s="76"/>
      <c r="NGY69" s="76"/>
      <c r="NGZ69" s="76"/>
      <c r="NHA69" s="76"/>
      <c r="NHB69" s="76"/>
      <c r="NHC69" s="76"/>
      <c r="NHD69" s="76"/>
      <c r="NHE69" s="76"/>
      <c r="NHF69" s="76"/>
      <c r="NHG69" s="76"/>
      <c r="NHH69" s="76"/>
      <c r="NHI69" s="76"/>
      <c r="NHJ69" s="76"/>
      <c r="NHK69" s="76"/>
      <c r="NHL69" s="76"/>
      <c r="NHM69" s="76"/>
      <c r="NHN69" s="76"/>
      <c r="NHO69" s="76"/>
      <c r="NHP69" s="76"/>
      <c r="NHQ69" s="76"/>
      <c r="NHR69" s="76"/>
      <c r="NHS69" s="76"/>
      <c r="NHT69" s="76"/>
      <c r="NHU69" s="76"/>
      <c r="NHV69" s="76"/>
      <c r="NHW69" s="76"/>
      <c r="NHX69" s="76"/>
      <c r="NHY69" s="76"/>
      <c r="NHZ69" s="76"/>
      <c r="NIA69" s="76"/>
      <c r="NIB69" s="76"/>
      <c r="NIC69" s="76"/>
      <c r="NID69" s="76"/>
      <c r="NIE69" s="76"/>
      <c r="NIF69" s="76"/>
      <c r="NIG69" s="76"/>
      <c r="NIH69" s="76"/>
      <c r="NII69" s="76"/>
      <c r="NIJ69" s="76"/>
      <c r="NIK69" s="76"/>
      <c r="NIL69" s="76"/>
      <c r="NIM69" s="76"/>
      <c r="NIN69" s="76"/>
      <c r="NIO69" s="76"/>
      <c r="NIP69" s="76"/>
      <c r="NIQ69" s="76"/>
      <c r="NIR69" s="76"/>
      <c r="NIS69" s="76"/>
      <c r="NIT69" s="76"/>
      <c r="NIU69" s="76"/>
      <c r="NIV69" s="76"/>
      <c r="NIW69" s="76"/>
      <c r="NIX69" s="76"/>
      <c r="NIY69" s="76"/>
      <c r="NIZ69" s="76"/>
      <c r="NJA69" s="76"/>
      <c r="NJB69" s="76"/>
      <c r="NJC69" s="76"/>
      <c r="NJD69" s="76"/>
      <c r="NJE69" s="76"/>
      <c r="NJF69" s="76"/>
      <c r="NJG69" s="76"/>
      <c r="NJH69" s="76"/>
      <c r="NJI69" s="76"/>
      <c r="NJJ69" s="76"/>
      <c r="NJK69" s="76"/>
      <c r="NJL69" s="76"/>
      <c r="NJM69" s="76"/>
      <c r="NJN69" s="76"/>
      <c r="NJO69" s="76"/>
      <c r="NJP69" s="76"/>
      <c r="NJQ69" s="76"/>
      <c r="NJR69" s="76"/>
      <c r="NJS69" s="76"/>
      <c r="NJT69" s="76"/>
      <c r="NJU69" s="76"/>
      <c r="NJV69" s="76"/>
      <c r="NJW69" s="76"/>
      <c r="NJX69" s="76"/>
      <c r="NJY69" s="76"/>
      <c r="NJZ69" s="76"/>
      <c r="NKA69" s="76"/>
      <c r="NKB69" s="76"/>
      <c r="NKC69" s="76"/>
      <c r="NKD69" s="76"/>
      <c r="NKE69" s="76"/>
      <c r="NKF69" s="76"/>
      <c r="NKG69" s="76"/>
      <c r="NKH69" s="76"/>
      <c r="NKI69" s="76"/>
      <c r="NKJ69" s="76"/>
      <c r="NKK69" s="76"/>
      <c r="NKL69" s="76"/>
      <c r="NKM69" s="76"/>
      <c r="NKN69" s="76"/>
      <c r="NKO69" s="76"/>
      <c r="NKP69" s="76"/>
      <c r="NKQ69" s="76"/>
      <c r="NKR69" s="76"/>
      <c r="NKS69" s="76"/>
      <c r="NKT69" s="76"/>
      <c r="NKU69" s="76"/>
      <c r="NKV69" s="76"/>
      <c r="NKW69" s="76"/>
      <c r="NKX69" s="76"/>
      <c r="NKY69" s="76"/>
      <c r="NKZ69" s="76"/>
      <c r="NLA69" s="76"/>
      <c r="NLB69" s="76"/>
      <c r="NLC69" s="76"/>
      <c r="NLD69" s="76"/>
      <c r="NLE69" s="76"/>
      <c r="NLF69" s="76"/>
      <c r="NLG69" s="76"/>
      <c r="NLH69" s="76"/>
      <c r="NLI69" s="76"/>
      <c r="NLJ69" s="76"/>
      <c r="NLK69" s="76"/>
      <c r="NLL69" s="76"/>
      <c r="NLM69" s="76"/>
      <c r="NLN69" s="76"/>
      <c r="NLO69" s="76"/>
      <c r="NLP69" s="76"/>
      <c r="NLQ69" s="76"/>
      <c r="NLR69" s="76"/>
      <c r="NLS69" s="76"/>
      <c r="NLT69" s="76"/>
      <c r="NLU69" s="76"/>
      <c r="NLV69" s="76"/>
      <c r="NLW69" s="76"/>
      <c r="NLX69" s="76"/>
      <c r="NLY69" s="76"/>
      <c r="NLZ69" s="76"/>
      <c r="NMA69" s="76"/>
      <c r="NMB69" s="76"/>
      <c r="NMC69" s="76"/>
      <c r="NMD69" s="76"/>
      <c r="NME69" s="76"/>
      <c r="NMF69" s="76"/>
      <c r="NMG69" s="76"/>
      <c r="NMH69" s="76"/>
      <c r="NMI69" s="76"/>
      <c r="NMJ69" s="76"/>
      <c r="NMK69" s="76"/>
      <c r="NML69" s="76"/>
      <c r="NMM69" s="76"/>
      <c r="NMN69" s="76"/>
      <c r="NMO69" s="76"/>
      <c r="NMP69" s="76"/>
      <c r="NMQ69" s="76"/>
      <c r="NMR69" s="76"/>
      <c r="NMS69" s="76"/>
      <c r="NMT69" s="76"/>
      <c r="NMU69" s="76"/>
      <c r="NMV69" s="76"/>
      <c r="NMW69" s="76"/>
      <c r="NMX69" s="76"/>
      <c r="NMY69" s="76"/>
      <c r="NMZ69" s="76"/>
      <c r="NNA69" s="76"/>
      <c r="NNB69" s="76"/>
      <c r="NNC69" s="76"/>
      <c r="NND69" s="76"/>
      <c r="NNE69" s="76"/>
      <c r="NNF69" s="76"/>
      <c r="NNG69" s="76"/>
      <c r="NNH69" s="76"/>
      <c r="NNI69" s="76"/>
      <c r="NNJ69" s="76"/>
      <c r="NNK69" s="76"/>
      <c r="NNL69" s="76"/>
      <c r="NNM69" s="76"/>
      <c r="NNN69" s="76"/>
      <c r="NNO69" s="76"/>
      <c r="NNP69" s="76"/>
      <c r="NNQ69" s="76"/>
      <c r="NNR69" s="76"/>
      <c r="NNS69" s="76"/>
      <c r="NNT69" s="76"/>
      <c r="NNU69" s="76"/>
      <c r="NNV69" s="76"/>
      <c r="NNW69" s="76"/>
      <c r="NNX69" s="76"/>
      <c r="NNY69" s="76"/>
      <c r="NNZ69" s="76"/>
      <c r="NOA69" s="76"/>
      <c r="NOB69" s="76"/>
      <c r="NOC69" s="76"/>
      <c r="NOD69" s="76"/>
      <c r="NOE69" s="76"/>
      <c r="NOF69" s="76"/>
      <c r="NOG69" s="76"/>
      <c r="NOH69" s="76"/>
      <c r="NOI69" s="76"/>
      <c r="NOJ69" s="76"/>
      <c r="NOK69" s="76"/>
      <c r="NOL69" s="76"/>
      <c r="NOM69" s="76"/>
      <c r="NON69" s="76"/>
      <c r="NOO69" s="76"/>
      <c r="NOP69" s="76"/>
      <c r="NOQ69" s="76"/>
      <c r="NOR69" s="76"/>
      <c r="NOS69" s="76"/>
      <c r="NOT69" s="76"/>
      <c r="NOU69" s="76"/>
      <c r="NOV69" s="76"/>
      <c r="NOW69" s="76"/>
      <c r="NOX69" s="76"/>
      <c r="NOY69" s="76"/>
      <c r="NOZ69" s="76"/>
      <c r="NPA69" s="76"/>
      <c r="NPB69" s="76"/>
      <c r="NPC69" s="76"/>
      <c r="NPD69" s="76"/>
      <c r="NPE69" s="76"/>
      <c r="NPF69" s="76"/>
      <c r="NPG69" s="76"/>
      <c r="NPH69" s="76"/>
      <c r="NPI69" s="76"/>
      <c r="NPJ69" s="76"/>
      <c r="NPK69" s="76"/>
      <c r="NPL69" s="76"/>
      <c r="NPM69" s="76"/>
      <c r="NPN69" s="76"/>
      <c r="NPO69" s="76"/>
      <c r="NPP69" s="76"/>
      <c r="NPQ69" s="76"/>
      <c r="NPR69" s="76"/>
      <c r="NPS69" s="76"/>
      <c r="NPT69" s="76"/>
      <c r="NPU69" s="76"/>
      <c r="NPV69" s="76"/>
      <c r="NPW69" s="76"/>
      <c r="NPX69" s="76"/>
      <c r="NPY69" s="76"/>
      <c r="NPZ69" s="76"/>
      <c r="NQA69" s="76"/>
      <c r="NQB69" s="76"/>
      <c r="NQC69" s="76"/>
      <c r="NQD69" s="76"/>
      <c r="NQE69" s="76"/>
      <c r="NQF69" s="76"/>
      <c r="NQG69" s="76"/>
      <c r="NQH69" s="76"/>
      <c r="NQI69" s="76"/>
      <c r="NQJ69" s="76"/>
      <c r="NQK69" s="76"/>
      <c r="NQL69" s="76"/>
      <c r="NQM69" s="76"/>
      <c r="NQN69" s="76"/>
      <c r="NQO69" s="76"/>
      <c r="NQP69" s="76"/>
      <c r="NQQ69" s="76"/>
      <c r="NQR69" s="76"/>
      <c r="NQS69" s="76"/>
      <c r="NQT69" s="76"/>
      <c r="NQU69" s="76"/>
      <c r="NQV69" s="76"/>
      <c r="NQW69" s="76"/>
      <c r="NQX69" s="76"/>
      <c r="NQY69" s="76"/>
      <c r="NQZ69" s="76"/>
      <c r="NRA69" s="76"/>
      <c r="NRB69" s="76"/>
      <c r="NRC69" s="76"/>
      <c r="NRD69" s="76"/>
      <c r="NRE69" s="76"/>
      <c r="NRF69" s="76"/>
      <c r="NRG69" s="76"/>
      <c r="NRH69" s="76"/>
      <c r="NRI69" s="76"/>
      <c r="NRJ69" s="76"/>
      <c r="NRK69" s="76"/>
      <c r="NRL69" s="76"/>
      <c r="NRM69" s="76"/>
      <c r="NRN69" s="76"/>
      <c r="NRO69" s="76"/>
      <c r="NRP69" s="76"/>
      <c r="NRQ69" s="76"/>
      <c r="NRR69" s="76"/>
      <c r="NRS69" s="76"/>
      <c r="NRT69" s="76"/>
      <c r="NRU69" s="76"/>
      <c r="NRV69" s="76"/>
      <c r="NRW69" s="76"/>
      <c r="NRX69" s="76"/>
      <c r="NRY69" s="76"/>
      <c r="NRZ69" s="76"/>
      <c r="NSA69" s="76"/>
      <c r="NSB69" s="76"/>
      <c r="NSC69" s="76"/>
      <c r="NSD69" s="76"/>
      <c r="NSE69" s="76"/>
      <c r="NSF69" s="76"/>
      <c r="NSG69" s="76"/>
      <c r="NSH69" s="76"/>
      <c r="NSI69" s="76"/>
      <c r="NSJ69" s="76"/>
      <c r="NSK69" s="76"/>
      <c r="NSL69" s="76"/>
      <c r="NSM69" s="76"/>
      <c r="NSN69" s="76"/>
      <c r="NSO69" s="76"/>
      <c r="NSP69" s="76"/>
      <c r="NSQ69" s="76"/>
      <c r="NSR69" s="76"/>
      <c r="NSS69" s="76"/>
      <c r="NST69" s="76"/>
      <c r="NSU69" s="76"/>
      <c r="NSV69" s="76"/>
      <c r="NSW69" s="76"/>
      <c r="NSX69" s="76"/>
      <c r="NSY69" s="76"/>
      <c r="NSZ69" s="76"/>
      <c r="NTA69" s="76"/>
      <c r="NTB69" s="76"/>
      <c r="NTC69" s="76"/>
      <c r="NTD69" s="76"/>
      <c r="NTE69" s="76"/>
      <c r="NTF69" s="76"/>
      <c r="NTG69" s="76"/>
      <c r="NTH69" s="76"/>
      <c r="NTI69" s="76"/>
      <c r="NTJ69" s="76"/>
      <c r="NTK69" s="76"/>
      <c r="NTL69" s="76"/>
      <c r="NTM69" s="76"/>
      <c r="NTN69" s="76"/>
      <c r="NTO69" s="76"/>
      <c r="NTP69" s="76"/>
      <c r="NTQ69" s="76"/>
      <c r="NTR69" s="76"/>
      <c r="NTS69" s="76"/>
      <c r="NTT69" s="76"/>
      <c r="NTU69" s="76"/>
      <c r="NTV69" s="76"/>
      <c r="NTW69" s="76"/>
      <c r="NTX69" s="76"/>
      <c r="NTY69" s="76"/>
      <c r="NTZ69" s="76"/>
      <c r="NUA69" s="76"/>
      <c r="NUB69" s="76"/>
      <c r="NUC69" s="76"/>
      <c r="NUD69" s="76"/>
      <c r="NUE69" s="76"/>
      <c r="NUF69" s="76"/>
      <c r="NUG69" s="76"/>
      <c r="NUH69" s="76"/>
      <c r="NUI69" s="76"/>
      <c r="NUJ69" s="76"/>
      <c r="NUK69" s="76"/>
      <c r="NUL69" s="76"/>
      <c r="NUM69" s="76"/>
      <c r="NUN69" s="76"/>
      <c r="NUO69" s="76"/>
      <c r="NUP69" s="76"/>
      <c r="NUQ69" s="76"/>
      <c r="NUR69" s="76"/>
      <c r="NUS69" s="76"/>
      <c r="NUT69" s="76"/>
      <c r="NUU69" s="76"/>
      <c r="NUV69" s="76"/>
      <c r="NUW69" s="76"/>
      <c r="NUX69" s="76"/>
      <c r="NUY69" s="76"/>
      <c r="NUZ69" s="76"/>
      <c r="NVA69" s="76"/>
      <c r="NVB69" s="76"/>
      <c r="NVC69" s="76"/>
      <c r="NVD69" s="76"/>
      <c r="NVE69" s="76"/>
      <c r="NVF69" s="76"/>
      <c r="NVG69" s="76"/>
      <c r="NVH69" s="76"/>
      <c r="NVI69" s="76"/>
      <c r="NVJ69" s="76"/>
      <c r="NVK69" s="76"/>
      <c r="NVL69" s="76"/>
      <c r="NVM69" s="76"/>
      <c r="NVN69" s="76"/>
      <c r="NVO69" s="76"/>
      <c r="NVP69" s="76"/>
      <c r="NVQ69" s="76"/>
      <c r="NVR69" s="76"/>
      <c r="NVS69" s="76"/>
      <c r="NVT69" s="76"/>
      <c r="NVU69" s="76"/>
      <c r="NVV69" s="76"/>
      <c r="NVW69" s="76"/>
      <c r="NVX69" s="76"/>
      <c r="NVY69" s="76"/>
      <c r="NVZ69" s="76"/>
      <c r="NWA69" s="76"/>
      <c r="NWB69" s="76"/>
      <c r="NWC69" s="76"/>
      <c r="NWD69" s="76"/>
      <c r="NWE69" s="76"/>
      <c r="NWF69" s="76"/>
      <c r="NWG69" s="76"/>
      <c r="NWH69" s="76"/>
      <c r="NWI69" s="76"/>
      <c r="NWJ69" s="76"/>
      <c r="NWK69" s="76"/>
      <c r="NWL69" s="76"/>
      <c r="NWM69" s="76"/>
      <c r="NWN69" s="76"/>
      <c r="NWO69" s="76"/>
      <c r="NWP69" s="76"/>
      <c r="NWQ69" s="76"/>
      <c r="NWR69" s="76"/>
      <c r="NWS69" s="76"/>
      <c r="NWT69" s="76"/>
      <c r="NWU69" s="76"/>
      <c r="NWV69" s="76"/>
      <c r="NWW69" s="76"/>
      <c r="NWX69" s="76"/>
      <c r="NWY69" s="76"/>
      <c r="NWZ69" s="76"/>
      <c r="NXA69" s="76"/>
      <c r="NXB69" s="76"/>
      <c r="NXC69" s="76"/>
      <c r="NXD69" s="76"/>
      <c r="NXE69" s="76"/>
      <c r="NXF69" s="76"/>
      <c r="NXG69" s="76"/>
      <c r="NXH69" s="76"/>
      <c r="NXI69" s="76"/>
      <c r="NXJ69" s="76"/>
      <c r="NXK69" s="76"/>
      <c r="NXL69" s="76"/>
      <c r="NXM69" s="76"/>
      <c r="NXN69" s="76"/>
      <c r="NXO69" s="76"/>
      <c r="NXP69" s="76"/>
      <c r="NXQ69" s="76"/>
      <c r="NXR69" s="76"/>
      <c r="NXS69" s="76"/>
      <c r="NXT69" s="76"/>
      <c r="NXU69" s="76"/>
      <c r="NXV69" s="76"/>
      <c r="NXW69" s="76"/>
      <c r="NXX69" s="76"/>
      <c r="NXY69" s="76"/>
      <c r="NXZ69" s="76"/>
      <c r="NYA69" s="76"/>
      <c r="NYB69" s="76"/>
      <c r="NYC69" s="76"/>
      <c r="NYD69" s="76"/>
      <c r="NYE69" s="76"/>
      <c r="NYF69" s="76"/>
      <c r="NYG69" s="76"/>
      <c r="NYH69" s="76"/>
      <c r="NYI69" s="76"/>
      <c r="NYJ69" s="76"/>
      <c r="NYK69" s="76"/>
      <c r="NYL69" s="76"/>
      <c r="NYM69" s="76"/>
      <c r="NYN69" s="76"/>
      <c r="NYO69" s="76"/>
      <c r="NYP69" s="76"/>
      <c r="NYQ69" s="76"/>
      <c r="NYR69" s="76"/>
      <c r="NYS69" s="76"/>
      <c r="NYT69" s="76"/>
      <c r="NYU69" s="76"/>
      <c r="NYV69" s="76"/>
      <c r="NYW69" s="76"/>
      <c r="NYX69" s="76"/>
      <c r="NYY69" s="76"/>
      <c r="NYZ69" s="76"/>
      <c r="NZA69" s="76"/>
      <c r="NZB69" s="76"/>
      <c r="NZC69" s="76"/>
      <c r="NZD69" s="76"/>
      <c r="NZE69" s="76"/>
      <c r="NZF69" s="76"/>
      <c r="NZG69" s="76"/>
      <c r="NZH69" s="76"/>
      <c r="NZI69" s="76"/>
      <c r="NZJ69" s="76"/>
      <c r="NZK69" s="76"/>
      <c r="NZL69" s="76"/>
      <c r="NZM69" s="76"/>
      <c r="NZN69" s="76"/>
      <c r="NZO69" s="76"/>
      <c r="NZP69" s="76"/>
      <c r="NZQ69" s="76"/>
      <c r="NZR69" s="76"/>
      <c r="NZS69" s="76"/>
      <c r="NZT69" s="76"/>
      <c r="NZU69" s="76"/>
      <c r="NZV69" s="76"/>
      <c r="NZW69" s="76"/>
      <c r="NZX69" s="76"/>
      <c r="NZY69" s="76"/>
      <c r="NZZ69" s="76"/>
      <c r="OAA69" s="76"/>
      <c r="OAB69" s="76"/>
      <c r="OAC69" s="76"/>
      <c r="OAD69" s="76"/>
      <c r="OAE69" s="76"/>
      <c r="OAF69" s="76"/>
      <c r="OAG69" s="76"/>
      <c r="OAH69" s="76"/>
      <c r="OAI69" s="76"/>
      <c r="OAJ69" s="76"/>
      <c r="OAK69" s="76"/>
      <c r="OAL69" s="76"/>
      <c r="OAM69" s="76"/>
      <c r="OAN69" s="76"/>
      <c r="OAO69" s="76"/>
      <c r="OAP69" s="76"/>
      <c r="OAQ69" s="76"/>
      <c r="OAR69" s="76"/>
      <c r="OAS69" s="76"/>
      <c r="OAT69" s="76"/>
      <c r="OAU69" s="76"/>
      <c r="OAV69" s="76"/>
      <c r="OAW69" s="76"/>
      <c r="OAX69" s="76"/>
      <c r="OAY69" s="76"/>
      <c r="OAZ69" s="76"/>
      <c r="OBA69" s="76"/>
      <c r="OBB69" s="76"/>
      <c r="OBC69" s="76"/>
      <c r="OBD69" s="76"/>
      <c r="OBE69" s="76"/>
      <c r="OBF69" s="76"/>
      <c r="OBG69" s="76"/>
      <c r="OBH69" s="76"/>
      <c r="OBI69" s="76"/>
      <c r="OBJ69" s="76"/>
      <c r="OBK69" s="76"/>
      <c r="OBL69" s="76"/>
      <c r="OBM69" s="76"/>
      <c r="OBN69" s="76"/>
      <c r="OBO69" s="76"/>
      <c r="OBP69" s="76"/>
      <c r="OBQ69" s="76"/>
      <c r="OBR69" s="76"/>
      <c r="OBS69" s="76"/>
      <c r="OBT69" s="76"/>
      <c r="OBU69" s="76"/>
      <c r="OBV69" s="76"/>
      <c r="OBW69" s="76"/>
      <c r="OBX69" s="76"/>
      <c r="OBY69" s="76"/>
      <c r="OBZ69" s="76"/>
      <c r="OCA69" s="76"/>
      <c r="OCB69" s="76"/>
      <c r="OCC69" s="76"/>
      <c r="OCD69" s="76"/>
      <c r="OCE69" s="76"/>
      <c r="OCF69" s="76"/>
      <c r="OCG69" s="76"/>
      <c r="OCH69" s="76"/>
      <c r="OCI69" s="76"/>
      <c r="OCJ69" s="76"/>
      <c r="OCK69" s="76"/>
      <c r="OCL69" s="76"/>
      <c r="OCM69" s="76"/>
      <c r="OCN69" s="76"/>
      <c r="OCO69" s="76"/>
      <c r="OCP69" s="76"/>
      <c r="OCQ69" s="76"/>
      <c r="OCR69" s="76"/>
      <c r="OCS69" s="76"/>
      <c r="OCT69" s="76"/>
      <c r="OCU69" s="76"/>
      <c r="OCV69" s="76"/>
      <c r="OCW69" s="76"/>
      <c r="OCX69" s="76"/>
      <c r="OCY69" s="76"/>
      <c r="OCZ69" s="76"/>
      <c r="ODA69" s="76"/>
      <c r="ODB69" s="76"/>
      <c r="ODC69" s="76"/>
      <c r="ODD69" s="76"/>
      <c r="ODE69" s="76"/>
      <c r="ODF69" s="76"/>
      <c r="ODG69" s="76"/>
      <c r="ODH69" s="76"/>
      <c r="ODI69" s="76"/>
      <c r="ODJ69" s="76"/>
      <c r="ODK69" s="76"/>
      <c r="ODL69" s="76"/>
      <c r="ODM69" s="76"/>
      <c r="ODN69" s="76"/>
      <c r="ODO69" s="76"/>
      <c r="ODP69" s="76"/>
      <c r="ODQ69" s="76"/>
      <c r="ODR69" s="76"/>
      <c r="ODS69" s="76"/>
      <c r="ODT69" s="76"/>
      <c r="ODU69" s="76"/>
      <c r="ODV69" s="76"/>
      <c r="ODW69" s="76"/>
      <c r="ODX69" s="76"/>
      <c r="ODY69" s="76"/>
      <c r="ODZ69" s="76"/>
      <c r="OEA69" s="76"/>
      <c r="OEB69" s="76"/>
      <c r="OEC69" s="76"/>
      <c r="OED69" s="76"/>
      <c r="OEE69" s="76"/>
      <c r="OEF69" s="76"/>
      <c r="OEG69" s="76"/>
      <c r="OEH69" s="76"/>
      <c r="OEI69" s="76"/>
      <c r="OEJ69" s="76"/>
      <c r="OEK69" s="76"/>
      <c r="OEL69" s="76"/>
      <c r="OEM69" s="76"/>
      <c r="OEN69" s="76"/>
      <c r="OEO69" s="76"/>
      <c r="OEP69" s="76"/>
      <c r="OEQ69" s="76"/>
      <c r="OER69" s="76"/>
      <c r="OES69" s="76"/>
      <c r="OET69" s="76"/>
      <c r="OEU69" s="76"/>
      <c r="OEV69" s="76"/>
      <c r="OEW69" s="76"/>
      <c r="OEX69" s="76"/>
      <c r="OEY69" s="76"/>
      <c r="OEZ69" s="76"/>
      <c r="OFA69" s="76"/>
      <c r="OFB69" s="76"/>
      <c r="OFC69" s="76"/>
      <c r="OFD69" s="76"/>
      <c r="OFE69" s="76"/>
      <c r="OFF69" s="76"/>
      <c r="OFG69" s="76"/>
      <c r="OFH69" s="76"/>
      <c r="OFI69" s="76"/>
      <c r="OFJ69" s="76"/>
      <c r="OFK69" s="76"/>
      <c r="OFL69" s="76"/>
      <c r="OFM69" s="76"/>
      <c r="OFN69" s="76"/>
      <c r="OFO69" s="76"/>
      <c r="OFP69" s="76"/>
      <c r="OFQ69" s="76"/>
      <c r="OFR69" s="76"/>
      <c r="OFS69" s="76"/>
      <c r="OFT69" s="76"/>
      <c r="OFU69" s="76"/>
      <c r="OFV69" s="76"/>
      <c r="OFW69" s="76"/>
      <c r="OFX69" s="76"/>
      <c r="OFY69" s="76"/>
      <c r="OFZ69" s="76"/>
      <c r="OGA69" s="76"/>
      <c r="OGB69" s="76"/>
      <c r="OGC69" s="76"/>
      <c r="OGD69" s="76"/>
      <c r="OGE69" s="76"/>
      <c r="OGF69" s="76"/>
      <c r="OGG69" s="76"/>
      <c r="OGH69" s="76"/>
      <c r="OGI69" s="76"/>
      <c r="OGJ69" s="76"/>
      <c r="OGK69" s="76"/>
      <c r="OGL69" s="76"/>
      <c r="OGM69" s="76"/>
      <c r="OGN69" s="76"/>
      <c r="OGO69" s="76"/>
      <c r="OGP69" s="76"/>
      <c r="OGQ69" s="76"/>
      <c r="OGR69" s="76"/>
      <c r="OGS69" s="76"/>
      <c r="OGT69" s="76"/>
      <c r="OGU69" s="76"/>
      <c r="OGV69" s="76"/>
      <c r="OGW69" s="76"/>
      <c r="OGX69" s="76"/>
      <c r="OGY69" s="76"/>
      <c r="OGZ69" s="76"/>
      <c r="OHA69" s="76"/>
      <c r="OHB69" s="76"/>
      <c r="OHC69" s="76"/>
      <c r="OHD69" s="76"/>
      <c r="OHE69" s="76"/>
      <c r="OHF69" s="76"/>
      <c r="OHG69" s="76"/>
      <c r="OHH69" s="76"/>
      <c r="OHI69" s="76"/>
      <c r="OHJ69" s="76"/>
      <c r="OHK69" s="76"/>
      <c r="OHL69" s="76"/>
      <c r="OHM69" s="76"/>
      <c r="OHN69" s="76"/>
      <c r="OHO69" s="76"/>
      <c r="OHP69" s="76"/>
      <c r="OHQ69" s="76"/>
      <c r="OHR69" s="76"/>
      <c r="OHS69" s="76"/>
      <c r="OHT69" s="76"/>
      <c r="OHU69" s="76"/>
      <c r="OHV69" s="76"/>
      <c r="OHW69" s="76"/>
      <c r="OHX69" s="76"/>
      <c r="OHY69" s="76"/>
      <c r="OHZ69" s="76"/>
      <c r="OIA69" s="76"/>
      <c r="OIB69" s="76"/>
      <c r="OIC69" s="76"/>
      <c r="OID69" s="76"/>
      <c r="OIE69" s="76"/>
      <c r="OIF69" s="76"/>
      <c r="OIG69" s="76"/>
      <c r="OIH69" s="76"/>
      <c r="OII69" s="76"/>
      <c r="OIJ69" s="76"/>
      <c r="OIK69" s="76"/>
      <c r="OIL69" s="76"/>
      <c r="OIM69" s="76"/>
      <c r="OIN69" s="76"/>
      <c r="OIO69" s="76"/>
      <c r="OIP69" s="76"/>
      <c r="OIQ69" s="76"/>
      <c r="OIR69" s="76"/>
      <c r="OIS69" s="76"/>
      <c r="OIT69" s="76"/>
      <c r="OIU69" s="76"/>
      <c r="OIV69" s="76"/>
      <c r="OIW69" s="76"/>
      <c r="OIX69" s="76"/>
      <c r="OIY69" s="76"/>
      <c r="OIZ69" s="76"/>
      <c r="OJA69" s="76"/>
      <c r="OJB69" s="76"/>
      <c r="OJC69" s="76"/>
      <c r="OJD69" s="76"/>
      <c r="OJE69" s="76"/>
      <c r="OJF69" s="76"/>
      <c r="OJG69" s="76"/>
      <c r="OJH69" s="76"/>
      <c r="OJI69" s="76"/>
      <c r="OJJ69" s="76"/>
      <c r="OJK69" s="76"/>
      <c r="OJL69" s="76"/>
      <c r="OJM69" s="76"/>
      <c r="OJN69" s="76"/>
      <c r="OJO69" s="76"/>
      <c r="OJP69" s="76"/>
      <c r="OJQ69" s="76"/>
      <c r="OJR69" s="76"/>
      <c r="OJS69" s="76"/>
      <c r="OJT69" s="76"/>
      <c r="OJU69" s="76"/>
      <c r="OJV69" s="76"/>
      <c r="OJW69" s="76"/>
      <c r="OJX69" s="76"/>
      <c r="OJY69" s="76"/>
      <c r="OJZ69" s="76"/>
      <c r="OKA69" s="76"/>
      <c r="OKB69" s="76"/>
      <c r="OKC69" s="76"/>
      <c r="OKD69" s="76"/>
      <c r="OKE69" s="76"/>
      <c r="OKF69" s="76"/>
      <c r="OKG69" s="76"/>
      <c r="OKH69" s="76"/>
      <c r="OKI69" s="76"/>
      <c r="OKJ69" s="76"/>
      <c r="OKK69" s="76"/>
      <c r="OKL69" s="76"/>
      <c r="OKM69" s="76"/>
      <c r="OKN69" s="76"/>
      <c r="OKO69" s="76"/>
      <c r="OKP69" s="76"/>
      <c r="OKQ69" s="76"/>
      <c r="OKR69" s="76"/>
      <c r="OKS69" s="76"/>
      <c r="OKT69" s="76"/>
      <c r="OKU69" s="76"/>
      <c r="OKV69" s="76"/>
      <c r="OKW69" s="76"/>
      <c r="OKX69" s="76"/>
      <c r="OKY69" s="76"/>
      <c r="OKZ69" s="76"/>
      <c r="OLA69" s="76"/>
      <c r="OLB69" s="76"/>
      <c r="OLC69" s="76"/>
      <c r="OLD69" s="76"/>
      <c r="OLE69" s="76"/>
      <c r="OLF69" s="76"/>
      <c r="OLG69" s="76"/>
      <c r="OLH69" s="76"/>
      <c r="OLI69" s="76"/>
      <c r="OLJ69" s="76"/>
      <c r="OLK69" s="76"/>
      <c r="OLL69" s="76"/>
      <c r="OLM69" s="76"/>
      <c r="OLN69" s="76"/>
      <c r="OLO69" s="76"/>
      <c r="OLP69" s="76"/>
      <c r="OLQ69" s="76"/>
      <c r="OLR69" s="76"/>
      <c r="OLS69" s="76"/>
      <c r="OLT69" s="76"/>
      <c r="OLU69" s="76"/>
      <c r="OLV69" s="76"/>
      <c r="OLW69" s="76"/>
      <c r="OLX69" s="76"/>
      <c r="OLY69" s="76"/>
      <c r="OLZ69" s="76"/>
      <c r="OMA69" s="76"/>
      <c r="OMB69" s="76"/>
      <c r="OMC69" s="76"/>
      <c r="OMD69" s="76"/>
      <c r="OME69" s="76"/>
      <c r="OMF69" s="76"/>
      <c r="OMG69" s="76"/>
      <c r="OMH69" s="76"/>
      <c r="OMI69" s="76"/>
      <c r="OMJ69" s="76"/>
      <c r="OMK69" s="76"/>
      <c r="OML69" s="76"/>
      <c r="OMM69" s="76"/>
      <c r="OMN69" s="76"/>
      <c r="OMO69" s="76"/>
      <c r="OMP69" s="76"/>
      <c r="OMQ69" s="76"/>
      <c r="OMR69" s="76"/>
      <c r="OMS69" s="76"/>
      <c r="OMT69" s="76"/>
      <c r="OMU69" s="76"/>
      <c r="OMV69" s="76"/>
      <c r="OMW69" s="76"/>
      <c r="OMX69" s="76"/>
      <c r="OMY69" s="76"/>
      <c r="OMZ69" s="76"/>
      <c r="ONA69" s="76"/>
      <c r="ONB69" s="76"/>
      <c r="ONC69" s="76"/>
      <c r="OND69" s="76"/>
      <c r="ONE69" s="76"/>
      <c r="ONF69" s="76"/>
      <c r="ONG69" s="76"/>
      <c r="ONH69" s="76"/>
      <c r="ONI69" s="76"/>
      <c r="ONJ69" s="76"/>
      <c r="ONK69" s="76"/>
      <c r="ONL69" s="76"/>
      <c r="ONM69" s="76"/>
      <c r="ONN69" s="76"/>
      <c r="ONO69" s="76"/>
      <c r="ONP69" s="76"/>
      <c r="ONQ69" s="76"/>
      <c r="ONR69" s="76"/>
      <c r="ONS69" s="76"/>
      <c r="ONT69" s="76"/>
      <c r="ONU69" s="76"/>
      <c r="ONV69" s="76"/>
      <c r="ONW69" s="76"/>
      <c r="ONX69" s="76"/>
      <c r="ONY69" s="76"/>
      <c r="ONZ69" s="76"/>
      <c r="OOA69" s="76"/>
      <c r="OOB69" s="76"/>
      <c r="OOC69" s="76"/>
      <c r="OOD69" s="76"/>
      <c r="OOE69" s="76"/>
      <c r="OOF69" s="76"/>
      <c r="OOG69" s="76"/>
      <c r="OOH69" s="76"/>
      <c r="OOI69" s="76"/>
      <c r="OOJ69" s="76"/>
      <c r="OOK69" s="76"/>
      <c r="OOL69" s="76"/>
      <c r="OOM69" s="76"/>
      <c r="OON69" s="76"/>
      <c r="OOO69" s="76"/>
      <c r="OOP69" s="76"/>
      <c r="OOQ69" s="76"/>
      <c r="OOR69" s="76"/>
      <c r="OOS69" s="76"/>
      <c r="OOT69" s="76"/>
      <c r="OOU69" s="76"/>
      <c r="OOV69" s="76"/>
      <c r="OOW69" s="76"/>
      <c r="OOX69" s="76"/>
      <c r="OOY69" s="76"/>
      <c r="OOZ69" s="76"/>
      <c r="OPA69" s="76"/>
      <c r="OPB69" s="76"/>
      <c r="OPC69" s="76"/>
      <c r="OPD69" s="76"/>
      <c r="OPE69" s="76"/>
      <c r="OPF69" s="76"/>
      <c r="OPG69" s="76"/>
      <c r="OPH69" s="76"/>
      <c r="OPI69" s="76"/>
      <c r="OPJ69" s="76"/>
      <c r="OPK69" s="76"/>
      <c r="OPL69" s="76"/>
      <c r="OPM69" s="76"/>
      <c r="OPN69" s="76"/>
      <c r="OPO69" s="76"/>
      <c r="OPP69" s="76"/>
      <c r="OPQ69" s="76"/>
      <c r="OPR69" s="76"/>
      <c r="OPS69" s="76"/>
      <c r="OPT69" s="76"/>
      <c r="OPU69" s="76"/>
      <c r="OPV69" s="76"/>
      <c r="OPW69" s="76"/>
      <c r="OPX69" s="76"/>
      <c r="OPY69" s="76"/>
      <c r="OPZ69" s="76"/>
      <c r="OQA69" s="76"/>
      <c r="OQB69" s="76"/>
      <c r="OQC69" s="76"/>
      <c r="OQD69" s="76"/>
      <c r="OQE69" s="76"/>
      <c r="OQF69" s="76"/>
      <c r="OQG69" s="76"/>
      <c r="OQH69" s="76"/>
      <c r="OQI69" s="76"/>
      <c r="OQJ69" s="76"/>
      <c r="OQK69" s="76"/>
      <c r="OQL69" s="76"/>
      <c r="OQM69" s="76"/>
      <c r="OQN69" s="76"/>
      <c r="OQO69" s="76"/>
      <c r="OQP69" s="76"/>
      <c r="OQQ69" s="76"/>
      <c r="OQR69" s="76"/>
      <c r="OQS69" s="76"/>
      <c r="OQT69" s="76"/>
      <c r="OQU69" s="76"/>
      <c r="OQV69" s="76"/>
      <c r="OQW69" s="76"/>
      <c r="OQX69" s="76"/>
      <c r="OQY69" s="76"/>
      <c r="OQZ69" s="76"/>
      <c r="ORA69" s="76"/>
      <c r="ORB69" s="76"/>
      <c r="ORC69" s="76"/>
      <c r="ORD69" s="76"/>
      <c r="ORE69" s="76"/>
      <c r="ORF69" s="76"/>
      <c r="ORG69" s="76"/>
      <c r="ORH69" s="76"/>
      <c r="ORI69" s="76"/>
      <c r="ORJ69" s="76"/>
      <c r="ORK69" s="76"/>
      <c r="ORL69" s="76"/>
      <c r="ORM69" s="76"/>
      <c r="ORN69" s="76"/>
      <c r="ORO69" s="76"/>
      <c r="ORP69" s="76"/>
      <c r="ORQ69" s="76"/>
      <c r="ORR69" s="76"/>
      <c r="ORS69" s="76"/>
      <c r="ORT69" s="76"/>
      <c r="ORU69" s="76"/>
      <c r="ORV69" s="76"/>
      <c r="ORW69" s="76"/>
      <c r="ORX69" s="76"/>
      <c r="ORY69" s="76"/>
      <c r="ORZ69" s="76"/>
      <c r="OSA69" s="76"/>
      <c r="OSB69" s="76"/>
      <c r="OSC69" s="76"/>
      <c r="OSD69" s="76"/>
      <c r="OSE69" s="76"/>
      <c r="OSF69" s="76"/>
      <c r="OSG69" s="76"/>
      <c r="OSH69" s="76"/>
      <c r="OSI69" s="76"/>
      <c r="OSJ69" s="76"/>
      <c r="OSK69" s="76"/>
      <c r="OSL69" s="76"/>
      <c r="OSM69" s="76"/>
      <c r="OSN69" s="76"/>
      <c r="OSO69" s="76"/>
      <c r="OSP69" s="76"/>
      <c r="OSQ69" s="76"/>
      <c r="OSR69" s="76"/>
      <c r="OSS69" s="76"/>
      <c r="OST69" s="76"/>
      <c r="OSU69" s="76"/>
      <c r="OSV69" s="76"/>
      <c r="OSW69" s="76"/>
      <c r="OSX69" s="76"/>
      <c r="OSY69" s="76"/>
      <c r="OSZ69" s="76"/>
      <c r="OTA69" s="76"/>
      <c r="OTB69" s="76"/>
      <c r="OTC69" s="76"/>
      <c r="OTD69" s="76"/>
      <c r="OTE69" s="76"/>
      <c r="OTF69" s="76"/>
      <c r="OTG69" s="76"/>
      <c r="OTH69" s="76"/>
      <c r="OTI69" s="76"/>
      <c r="OTJ69" s="76"/>
      <c r="OTK69" s="76"/>
      <c r="OTL69" s="76"/>
      <c r="OTM69" s="76"/>
      <c r="OTN69" s="76"/>
      <c r="OTO69" s="76"/>
      <c r="OTP69" s="76"/>
      <c r="OTQ69" s="76"/>
      <c r="OTR69" s="76"/>
      <c r="OTS69" s="76"/>
      <c r="OTT69" s="76"/>
      <c r="OTU69" s="76"/>
      <c r="OTV69" s="76"/>
      <c r="OTW69" s="76"/>
      <c r="OTX69" s="76"/>
      <c r="OTY69" s="76"/>
      <c r="OTZ69" s="76"/>
      <c r="OUA69" s="76"/>
      <c r="OUB69" s="76"/>
      <c r="OUC69" s="76"/>
      <c r="OUD69" s="76"/>
      <c r="OUE69" s="76"/>
      <c r="OUF69" s="76"/>
      <c r="OUG69" s="76"/>
      <c r="OUH69" s="76"/>
      <c r="OUI69" s="76"/>
      <c r="OUJ69" s="76"/>
      <c r="OUK69" s="76"/>
      <c r="OUL69" s="76"/>
      <c r="OUM69" s="76"/>
      <c r="OUN69" s="76"/>
      <c r="OUO69" s="76"/>
      <c r="OUP69" s="76"/>
      <c r="OUQ69" s="76"/>
      <c r="OUR69" s="76"/>
      <c r="OUS69" s="76"/>
      <c r="OUT69" s="76"/>
      <c r="OUU69" s="76"/>
      <c r="OUV69" s="76"/>
      <c r="OUW69" s="76"/>
      <c r="OUX69" s="76"/>
      <c r="OUY69" s="76"/>
      <c r="OUZ69" s="76"/>
      <c r="OVA69" s="76"/>
      <c r="OVB69" s="76"/>
      <c r="OVC69" s="76"/>
      <c r="OVD69" s="76"/>
      <c r="OVE69" s="76"/>
      <c r="OVF69" s="76"/>
      <c r="OVG69" s="76"/>
      <c r="OVH69" s="76"/>
      <c r="OVI69" s="76"/>
      <c r="OVJ69" s="76"/>
      <c r="OVK69" s="76"/>
      <c r="OVL69" s="76"/>
      <c r="OVM69" s="76"/>
      <c r="OVN69" s="76"/>
      <c r="OVO69" s="76"/>
      <c r="OVP69" s="76"/>
      <c r="OVQ69" s="76"/>
      <c r="OVR69" s="76"/>
      <c r="OVS69" s="76"/>
      <c r="OVT69" s="76"/>
      <c r="OVU69" s="76"/>
      <c r="OVV69" s="76"/>
      <c r="OVW69" s="76"/>
      <c r="OVX69" s="76"/>
      <c r="OVY69" s="76"/>
      <c r="OVZ69" s="76"/>
      <c r="OWA69" s="76"/>
      <c r="OWB69" s="76"/>
      <c r="OWC69" s="76"/>
      <c r="OWD69" s="76"/>
      <c r="OWE69" s="76"/>
      <c r="OWF69" s="76"/>
      <c r="OWG69" s="76"/>
      <c r="OWH69" s="76"/>
      <c r="OWI69" s="76"/>
      <c r="OWJ69" s="76"/>
      <c r="OWK69" s="76"/>
      <c r="OWL69" s="76"/>
      <c r="OWM69" s="76"/>
      <c r="OWN69" s="76"/>
      <c r="OWO69" s="76"/>
      <c r="OWP69" s="76"/>
      <c r="OWQ69" s="76"/>
      <c r="OWR69" s="76"/>
      <c r="OWS69" s="76"/>
      <c r="OWT69" s="76"/>
      <c r="OWU69" s="76"/>
      <c r="OWV69" s="76"/>
      <c r="OWW69" s="76"/>
      <c r="OWX69" s="76"/>
      <c r="OWY69" s="76"/>
      <c r="OWZ69" s="76"/>
      <c r="OXA69" s="76"/>
      <c r="OXB69" s="76"/>
      <c r="OXC69" s="76"/>
      <c r="OXD69" s="76"/>
      <c r="OXE69" s="76"/>
      <c r="OXF69" s="76"/>
      <c r="OXG69" s="76"/>
      <c r="OXH69" s="76"/>
      <c r="OXI69" s="76"/>
      <c r="OXJ69" s="76"/>
      <c r="OXK69" s="76"/>
      <c r="OXL69" s="76"/>
      <c r="OXM69" s="76"/>
      <c r="OXN69" s="76"/>
      <c r="OXO69" s="76"/>
      <c r="OXP69" s="76"/>
      <c r="OXQ69" s="76"/>
      <c r="OXR69" s="76"/>
      <c r="OXS69" s="76"/>
      <c r="OXT69" s="76"/>
      <c r="OXU69" s="76"/>
      <c r="OXV69" s="76"/>
      <c r="OXW69" s="76"/>
      <c r="OXX69" s="76"/>
      <c r="OXY69" s="76"/>
      <c r="OXZ69" s="76"/>
      <c r="OYA69" s="76"/>
      <c r="OYB69" s="76"/>
      <c r="OYC69" s="76"/>
      <c r="OYD69" s="76"/>
      <c r="OYE69" s="76"/>
      <c r="OYF69" s="76"/>
      <c r="OYG69" s="76"/>
      <c r="OYH69" s="76"/>
      <c r="OYI69" s="76"/>
      <c r="OYJ69" s="76"/>
      <c r="OYK69" s="76"/>
      <c r="OYL69" s="76"/>
      <c r="OYM69" s="76"/>
      <c r="OYN69" s="76"/>
      <c r="OYO69" s="76"/>
      <c r="OYP69" s="76"/>
      <c r="OYQ69" s="76"/>
      <c r="OYR69" s="76"/>
      <c r="OYS69" s="76"/>
      <c r="OYT69" s="76"/>
      <c r="OYU69" s="76"/>
      <c r="OYV69" s="76"/>
      <c r="OYW69" s="76"/>
      <c r="OYX69" s="76"/>
      <c r="OYY69" s="76"/>
      <c r="OYZ69" s="76"/>
      <c r="OZA69" s="76"/>
      <c r="OZB69" s="76"/>
      <c r="OZC69" s="76"/>
      <c r="OZD69" s="76"/>
      <c r="OZE69" s="76"/>
      <c r="OZF69" s="76"/>
      <c r="OZG69" s="76"/>
      <c r="OZH69" s="76"/>
      <c r="OZI69" s="76"/>
      <c r="OZJ69" s="76"/>
      <c r="OZK69" s="76"/>
      <c r="OZL69" s="76"/>
      <c r="OZM69" s="76"/>
      <c r="OZN69" s="76"/>
      <c r="OZO69" s="76"/>
      <c r="OZP69" s="76"/>
      <c r="OZQ69" s="76"/>
      <c r="OZR69" s="76"/>
      <c r="OZS69" s="76"/>
      <c r="OZT69" s="76"/>
      <c r="OZU69" s="76"/>
      <c r="OZV69" s="76"/>
      <c r="OZW69" s="76"/>
      <c r="OZX69" s="76"/>
      <c r="OZY69" s="76"/>
      <c r="OZZ69" s="76"/>
      <c r="PAA69" s="76"/>
      <c r="PAB69" s="76"/>
      <c r="PAC69" s="76"/>
      <c r="PAD69" s="76"/>
      <c r="PAE69" s="76"/>
      <c r="PAF69" s="76"/>
      <c r="PAG69" s="76"/>
      <c r="PAH69" s="76"/>
      <c r="PAI69" s="76"/>
      <c r="PAJ69" s="76"/>
      <c r="PAK69" s="76"/>
      <c r="PAL69" s="76"/>
      <c r="PAM69" s="76"/>
      <c r="PAN69" s="76"/>
      <c r="PAO69" s="76"/>
      <c r="PAP69" s="76"/>
      <c r="PAQ69" s="76"/>
      <c r="PAR69" s="76"/>
      <c r="PAS69" s="76"/>
      <c r="PAT69" s="76"/>
      <c r="PAU69" s="76"/>
      <c r="PAV69" s="76"/>
      <c r="PAW69" s="76"/>
      <c r="PAX69" s="76"/>
      <c r="PAY69" s="76"/>
      <c r="PAZ69" s="76"/>
      <c r="PBA69" s="76"/>
      <c r="PBB69" s="76"/>
      <c r="PBC69" s="76"/>
      <c r="PBD69" s="76"/>
      <c r="PBE69" s="76"/>
      <c r="PBF69" s="76"/>
      <c r="PBG69" s="76"/>
      <c r="PBH69" s="76"/>
      <c r="PBI69" s="76"/>
      <c r="PBJ69" s="76"/>
      <c r="PBK69" s="76"/>
      <c r="PBL69" s="76"/>
      <c r="PBM69" s="76"/>
      <c r="PBN69" s="76"/>
      <c r="PBO69" s="76"/>
      <c r="PBP69" s="76"/>
      <c r="PBQ69" s="76"/>
      <c r="PBR69" s="76"/>
      <c r="PBS69" s="76"/>
      <c r="PBT69" s="76"/>
      <c r="PBU69" s="76"/>
      <c r="PBV69" s="76"/>
      <c r="PBW69" s="76"/>
      <c r="PBX69" s="76"/>
      <c r="PBY69" s="76"/>
      <c r="PBZ69" s="76"/>
      <c r="PCA69" s="76"/>
      <c r="PCB69" s="76"/>
      <c r="PCC69" s="76"/>
      <c r="PCD69" s="76"/>
      <c r="PCE69" s="76"/>
      <c r="PCF69" s="76"/>
      <c r="PCG69" s="76"/>
      <c r="PCH69" s="76"/>
      <c r="PCI69" s="76"/>
      <c r="PCJ69" s="76"/>
      <c r="PCK69" s="76"/>
      <c r="PCL69" s="76"/>
      <c r="PCM69" s="76"/>
      <c r="PCN69" s="76"/>
      <c r="PCO69" s="76"/>
      <c r="PCP69" s="76"/>
      <c r="PCQ69" s="76"/>
      <c r="PCR69" s="76"/>
      <c r="PCS69" s="76"/>
      <c r="PCT69" s="76"/>
      <c r="PCU69" s="76"/>
      <c r="PCV69" s="76"/>
      <c r="PCW69" s="76"/>
      <c r="PCX69" s="76"/>
      <c r="PCY69" s="76"/>
      <c r="PCZ69" s="76"/>
      <c r="PDA69" s="76"/>
      <c r="PDB69" s="76"/>
      <c r="PDC69" s="76"/>
      <c r="PDD69" s="76"/>
      <c r="PDE69" s="76"/>
      <c r="PDF69" s="76"/>
      <c r="PDG69" s="76"/>
      <c r="PDH69" s="76"/>
      <c r="PDI69" s="76"/>
      <c r="PDJ69" s="76"/>
      <c r="PDK69" s="76"/>
      <c r="PDL69" s="76"/>
      <c r="PDM69" s="76"/>
      <c r="PDN69" s="76"/>
      <c r="PDO69" s="76"/>
      <c r="PDP69" s="76"/>
      <c r="PDQ69" s="76"/>
      <c r="PDR69" s="76"/>
      <c r="PDS69" s="76"/>
      <c r="PDT69" s="76"/>
      <c r="PDU69" s="76"/>
      <c r="PDV69" s="76"/>
      <c r="PDW69" s="76"/>
      <c r="PDX69" s="76"/>
      <c r="PDY69" s="76"/>
      <c r="PDZ69" s="76"/>
      <c r="PEA69" s="76"/>
      <c r="PEB69" s="76"/>
      <c r="PEC69" s="76"/>
      <c r="PED69" s="76"/>
      <c r="PEE69" s="76"/>
      <c r="PEF69" s="76"/>
      <c r="PEG69" s="76"/>
      <c r="PEH69" s="76"/>
      <c r="PEI69" s="76"/>
      <c r="PEJ69" s="76"/>
      <c r="PEK69" s="76"/>
      <c r="PEL69" s="76"/>
      <c r="PEM69" s="76"/>
      <c r="PEN69" s="76"/>
      <c r="PEO69" s="76"/>
      <c r="PEP69" s="76"/>
      <c r="PEQ69" s="76"/>
      <c r="PER69" s="76"/>
      <c r="PES69" s="76"/>
      <c r="PET69" s="76"/>
      <c r="PEU69" s="76"/>
      <c r="PEV69" s="76"/>
      <c r="PEW69" s="76"/>
      <c r="PEX69" s="76"/>
      <c r="PEY69" s="76"/>
      <c r="PEZ69" s="76"/>
      <c r="PFA69" s="76"/>
      <c r="PFB69" s="76"/>
      <c r="PFC69" s="76"/>
      <c r="PFD69" s="76"/>
      <c r="PFE69" s="76"/>
      <c r="PFF69" s="76"/>
      <c r="PFG69" s="76"/>
      <c r="PFH69" s="76"/>
      <c r="PFI69" s="76"/>
      <c r="PFJ69" s="76"/>
      <c r="PFK69" s="76"/>
      <c r="PFL69" s="76"/>
      <c r="PFM69" s="76"/>
      <c r="PFN69" s="76"/>
      <c r="PFO69" s="76"/>
      <c r="PFP69" s="76"/>
      <c r="PFQ69" s="76"/>
      <c r="PFR69" s="76"/>
      <c r="PFS69" s="76"/>
      <c r="PFT69" s="76"/>
      <c r="PFU69" s="76"/>
      <c r="PFV69" s="76"/>
      <c r="PFW69" s="76"/>
      <c r="PFX69" s="76"/>
      <c r="PFY69" s="76"/>
      <c r="PFZ69" s="76"/>
      <c r="PGA69" s="76"/>
      <c r="PGB69" s="76"/>
      <c r="PGC69" s="76"/>
      <c r="PGD69" s="76"/>
      <c r="PGE69" s="76"/>
      <c r="PGF69" s="76"/>
      <c r="PGG69" s="76"/>
      <c r="PGH69" s="76"/>
      <c r="PGI69" s="76"/>
      <c r="PGJ69" s="76"/>
      <c r="PGK69" s="76"/>
      <c r="PGL69" s="76"/>
      <c r="PGM69" s="76"/>
      <c r="PGN69" s="76"/>
      <c r="PGO69" s="76"/>
      <c r="PGP69" s="76"/>
      <c r="PGQ69" s="76"/>
      <c r="PGR69" s="76"/>
      <c r="PGS69" s="76"/>
      <c r="PGT69" s="76"/>
      <c r="PGU69" s="76"/>
      <c r="PGV69" s="76"/>
      <c r="PGW69" s="76"/>
      <c r="PGX69" s="76"/>
      <c r="PGY69" s="76"/>
      <c r="PGZ69" s="76"/>
      <c r="PHA69" s="76"/>
      <c r="PHB69" s="76"/>
      <c r="PHC69" s="76"/>
      <c r="PHD69" s="76"/>
      <c r="PHE69" s="76"/>
      <c r="PHF69" s="76"/>
      <c r="PHG69" s="76"/>
      <c r="PHH69" s="76"/>
      <c r="PHI69" s="76"/>
      <c r="PHJ69" s="76"/>
      <c r="PHK69" s="76"/>
      <c r="PHL69" s="76"/>
      <c r="PHM69" s="76"/>
      <c r="PHN69" s="76"/>
      <c r="PHO69" s="76"/>
      <c r="PHP69" s="76"/>
      <c r="PHQ69" s="76"/>
      <c r="PHR69" s="76"/>
      <c r="PHS69" s="76"/>
      <c r="PHT69" s="76"/>
      <c r="PHU69" s="76"/>
      <c r="PHV69" s="76"/>
      <c r="PHW69" s="76"/>
      <c r="PHX69" s="76"/>
      <c r="PHY69" s="76"/>
      <c r="PHZ69" s="76"/>
      <c r="PIA69" s="76"/>
      <c r="PIB69" s="76"/>
      <c r="PIC69" s="76"/>
      <c r="PID69" s="76"/>
      <c r="PIE69" s="76"/>
      <c r="PIF69" s="76"/>
      <c r="PIG69" s="76"/>
      <c r="PIH69" s="76"/>
      <c r="PII69" s="76"/>
      <c r="PIJ69" s="76"/>
      <c r="PIK69" s="76"/>
      <c r="PIL69" s="76"/>
      <c r="PIM69" s="76"/>
      <c r="PIN69" s="76"/>
      <c r="PIO69" s="76"/>
      <c r="PIP69" s="76"/>
      <c r="PIQ69" s="76"/>
      <c r="PIR69" s="76"/>
      <c r="PIS69" s="76"/>
      <c r="PIT69" s="76"/>
      <c r="PIU69" s="76"/>
      <c r="PIV69" s="76"/>
      <c r="PIW69" s="76"/>
      <c r="PIX69" s="76"/>
      <c r="PIY69" s="76"/>
      <c r="PIZ69" s="76"/>
      <c r="PJA69" s="76"/>
      <c r="PJB69" s="76"/>
      <c r="PJC69" s="76"/>
      <c r="PJD69" s="76"/>
      <c r="PJE69" s="76"/>
      <c r="PJF69" s="76"/>
      <c r="PJG69" s="76"/>
      <c r="PJH69" s="76"/>
      <c r="PJI69" s="76"/>
      <c r="PJJ69" s="76"/>
      <c r="PJK69" s="76"/>
      <c r="PJL69" s="76"/>
      <c r="PJM69" s="76"/>
      <c r="PJN69" s="76"/>
      <c r="PJO69" s="76"/>
      <c r="PJP69" s="76"/>
      <c r="PJQ69" s="76"/>
      <c r="PJR69" s="76"/>
      <c r="PJS69" s="76"/>
      <c r="PJT69" s="76"/>
      <c r="PJU69" s="76"/>
      <c r="PJV69" s="76"/>
      <c r="PJW69" s="76"/>
      <c r="PJX69" s="76"/>
      <c r="PJY69" s="76"/>
      <c r="PJZ69" s="76"/>
      <c r="PKA69" s="76"/>
      <c r="PKB69" s="76"/>
      <c r="PKC69" s="76"/>
      <c r="PKD69" s="76"/>
      <c r="PKE69" s="76"/>
      <c r="PKF69" s="76"/>
      <c r="PKG69" s="76"/>
      <c r="PKH69" s="76"/>
      <c r="PKI69" s="76"/>
      <c r="PKJ69" s="76"/>
      <c r="PKK69" s="76"/>
      <c r="PKL69" s="76"/>
      <c r="PKM69" s="76"/>
      <c r="PKN69" s="76"/>
      <c r="PKO69" s="76"/>
      <c r="PKP69" s="76"/>
      <c r="PKQ69" s="76"/>
      <c r="PKR69" s="76"/>
      <c r="PKS69" s="76"/>
      <c r="PKT69" s="76"/>
      <c r="PKU69" s="76"/>
      <c r="PKV69" s="76"/>
      <c r="PKW69" s="76"/>
      <c r="PKX69" s="76"/>
      <c r="PKY69" s="76"/>
      <c r="PKZ69" s="76"/>
      <c r="PLA69" s="76"/>
      <c r="PLB69" s="76"/>
      <c r="PLC69" s="76"/>
      <c r="PLD69" s="76"/>
      <c r="PLE69" s="76"/>
      <c r="PLF69" s="76"/>
      <c r="PLG69" s="76"/>
      <c r="PLH69" s="76"/>
      <c r="PLI69" s="76"/>
      <c r="PLJ69" s="76"/>
      <c r="PLK69" s="76"/>
      <c r="PLL69" s="76"/>
      <c r="PLM69" s="76"/>
      <c r="PLN69" s="76"/>
      <c r="PLO69" s="76"/>
      <c r="PLP69" s="76"/>
      <c r="PLQ69" s="76"/>
      <c r="PLR69" s="76"/>
      <c r="PLS69" s="76"/>
      <c r="PLT69" s="76"/>
      <c r="PLU69" s="76"/>
      <c r="PLV69" s="76"/>
      <c r="PLW69" s="76"/>
      <c r="PLX69" s="76"/>
      <c r="PLY69" s="76"/>
      <c r="PLZ69" s="76"/>
      <c r="PMA69" s="76"/>
      <c r="PMB69" s="76"/>
      <c r="PMC69" s="76"/>
      <c r="PMD69" s="76"/>
      <c r="PME69" s="76"/>
      <c r="PMF69" s="76"/>
      <c r="PMG69" s="76"/>
      <c r="PMH69" s="76"/>
      <c r="PMI69" s="76"/>
      <c r="PMJ69" s="76"/>
      <c r="PMK69" s="76"/>
      <c r="PML69" s="76"/>
      <c r="PMM69" s="76"/>
      <c r="PMN69" s="76"/>
      <c r="PMO69" s="76"/>
      <c r="PMP69" s="76"/>
      <c r="PMQ69" s="76"/>
      <c r="PMR69" s="76"/>
      <c r="PMS69" s="76"/>
      <c r="PMT69" s="76"/>
      <c r="PMU69" s="76"/>
      <c r="PMV69" s="76"/>
      <c r="PMW69" s="76"/>
      <c r="PMX69" s="76"/>
      <c r="PMY69" s="76"/>
      <c r="PMZ69" s="76"/>
      <c r="PNA69" s="76"/>
      <c r="PNB69" s="76"/>
      <c r="PNC69" s="76"/>
      <c r="PND69" s="76"/>
      <c r="PNE69" s="76"/>
      <c r="PNF69" s="76"/>
      <c r="PNG69" s="76"/>
      <c r="PNH69" s="76"/>
      <c r="PNI69" s="76"/>
      <c r="PNJ69" s="76"/>
      <c r="PNK69" s="76"/>
      <c r="PNL69" s="76"/>
      <c r="PNM69" s="76"/>
      <c r="PNN69" s="76"/>
      <c r="PNO69" s="76"/>
      <c r="PNP69" s="76"/>
      <c r="PNQ69" s="76"/>
      <c r="PNR69" s="76"/>
      <c r="PNS69" s="76"/>
      <c r="PNT69" s="76"/>
      <c r="PNU69" s="76"/>
      <c r="PNV69" s="76"/>
      <c r="PNW69" s="76"/>
      <c r="PNX69" s="76"/>
      <c r="PNY69" s="76"/>
      <c r="PNZ69" s="76"/>
      <c r="POA69" s="76"/>
      <c r="POB69" s="76"/>
      <c r="POC69" s="76"/>
      <c r="POD69" s="76"/>
      <c r="POE69" s="76"/>
      <c r="POF69" s="76"/>
      <c r="POG69" s="76"/>
      <c r="POH69" s="76"/>
      <c r="POI69" s="76"/>
      <c r="POJ69" s="76"/>
      <c r="POK69" s="76"/>
      <c r="POL69" s="76"/>
      <c r="POM69" s="76"/>
      <c r="PON69" s="76"/>
      <c r="POO69" s="76"/>
      <c r="POP69" s="76"/>
      <c r="POQ69" s="76"/>
      <c r="POR69" s="76"/>
      <c r="POS69" s="76"/>
      <c r="POT69" s="76"/>
      <c r="POU69" s="76"/>
      <c r="POV69" s="76"/>
      <c r="POW69" s="76"/>
      <c r="POX69" s="76"/>
      <c r="POY69" s="76"/>
      <c r="POZ69" s="76"/>
      <c r="PPA69" s="76"/>
      <c r="PPB69" s="76"/>
      <c r="PPC69" s="76"/>
      <c r="PPD69" s="76"/>
      <c r="PPE69" s="76"/>
      <c r="PPF69" s="76"/>
      <c r="PPG69" s="76"/>
      <c r="PPH69" s="76"/>
      <c r="PPI69" s="76"/>
      <c r="PPJ69" s="76"/>
      <c r="PPK69" s="76"/>
      <c r="PPL69" s="76"/>
      <c r="PPM69" s="76"/>
      <c r="PPN69" s="76"/>
      <c r="PPO69" s="76"/>
      <c r="PPP69" s="76"/>
      <c r="PPQ69" s="76"/>
      <c r="PPR69" s="76"/>
      <c r="PPS69" s="76"/>
      <c r="PPT69" s="76"/>
      <c r="PPU69" s="76"/>
      <c r="PPV69" s="76"/>
      <c r="PPW69" s="76"/>
      <c r="PPX69" s="76"/>
      <c r="PPY69" s="76"/>
      <c r="PPZ69" s="76"/>
      <c r="PQA69" s="76"/>
      <c r="PQB69" s="76"/>
      <c r="PQC69" s="76"/>
      <c r="PQD69" s="76"/>
      <c r="PQE69" s="76"/>
      <c r="PQF69" s="76"/>
      <c r="PQG69" s="76"/>
      <c r="PQH69" s="76"/>
      <c r="PQI69" s="76"/>
      <c r="PQJ69" s="76"/>
      <c r="PQK69" s="76"/>
      <c r="PQL69" s="76"/>
      <c r="PQM69" s="76"/>
      <c r="PQN69" s="76"/>
      <c r="PQO69" s="76"/>
      <c r="PQP69" s="76"/>
      <c r="PQQ69" s="76"/>
      <c r="PQR69" s="76"/>
      <c r="PQS69" s="76"/>
      <c r="PQT69" s="76"/>
      <c r="PQU69" s="76"/>
      <c r="PQV69" s="76"/>
      <c r="PQW69" s="76"/>
      <c r="PQX69" s="76"/>
      <c r="PQY69" s="76"/>
      <c r="PQZ69" s="76"/>
      <c r="PRA69" s="76"/>
      <c r="PRB69" s="76"/>
      <c r="PRC69" s="76"/>
      <c r="PRD69" s="76"/>
      <c r="PRE69" s="76"/>
      <c r="PRF69" s="76"/>
      <c r="PRG69" s="76"/>
      <c r="PRH69" s="76"/>
      <c r="PRI69" s="76"/>
      <c r="PRJ69" s="76"/>
      <c r="PRK69" s="76"/>
      <c r="PRL69" s="76"/>
      <c r="PRM69" s="76"/>
      <c r="PRN69" s="76"/>
      <c r="PRO69" s="76"/>
      <c r="PRP69" s="76"/>
      <c r="PRQ69" s="76"/>
      <c r="PRR69" s="76"/>
      <c r="PRS69" s="76"/>
      <c r="PRT69" s="76"/>
      <c r="PRU69" s="76"/>
      <c r="PRV69" s="76"/>
      <c r="PRW69" s="76"/>
      <c r="PRX69" s="76"/>
      <c r="PRY69" s="76"/>
      <c r="PRZ69" s="76"/>
      <c r="PSA69" s="76"/>
      <c r="PSB69" s="76"/>
      <c r="PSC69" s="76"/>
      <c r="PSD69" s="76"/>
      <c r="PSE69" s="76"/>
      <c r="PSF69" s="76"/>
      <c r="PSG69" s="76"/>
      <c r="PSH69" s="76"/>
      <c r="PSI69" s="76"/>
      <c r="PSJ69" s="76"/>
      <c r="PSK69" s="76"/>
      <c r="PSL69" s="76"/>
      <c r="PSM69" s="76"/>
      <c r="PSN69" s="76"/>
      <c r="PSO69" s="76"/>
      <c r="PSP69" s="76"/>
      <c r="PSQ69" s="76"/>
      <c r="PSR69" s="76"/>
      <c r="PSS69" s="76"/>
      <c r="PST69" s="76"/>
      <c r="PSU69" s="76"/>
      <c r="PSV69" s="76"/>
      <c r="PSW69" s="76"/>
      <c r="PSX69" s="76"/>
      <c r="PSY69" s="76"/>
      <c r="PSZ69" s="76"/>
      <c r="PTA69" s="76"/>
      <c r="PTB69" s="76"/>
      <c r="PTC69" s="76"/>
      <c r="PTD69" s="76"/>
      <c r="PTE69" s="76"/>
      <c r="PTF69" s="76"/>
      <c r="PTG69" s="76"/>
      <c r="PTH69" s="76"/>
      <c r="PTI69" s="76"/>
      <c r="PTJ69" s="76"/>
      <c r="PTK69" s="76"/>
      <c r="PTL69" s="76"/>
      <c r="PTM69" s="76"/>
      <c r="PTN69" s="76"/>
      <c r="PTO69" s="76"/>
      <c r="PTP69" s="76"/>
      <c r="PTQ69" s="76"/>
      <c r="PTR69" s="76"/>
      <c r="PTS69" s="76"/>
      <c r="PTT69" s="76"/>
      <c r="PTU69" s="76"/>
      <c r="PTV69" s="76"/>
      <c r="PTW69" s="76"/>
      <c r="PTX69" s="76"/>
      <c r="PTY69" s="76"/>
      <c r="PTZ69" s="76"/>
      <c r="PUA69" s="76"/>
      <c r="PUB69" s="76"/>
      <c r="PUC69" s="76"/>
      <c r="PUD69" s="76"/>
      <c r="PUE69" s="76"/>
      <c r="PUF69" s="76"/>
      <c r="PUG69" s="76"/>
      <c r="PUH69" s="76"/>
      <c r="PUI69" s="76"/>
      <c r="PUJ69" s="76"/>
      <c r="PUK69" s="76"/>
      <c r="PUL69" s="76"/>
      <c r="PUM69" s="76"/>
      <c r="PUN69" s="76"/>
      <c r="PUO69" s="76"/>
      <c r="PUP69" s="76"/>
      <c r="PUQ69" s="76"/>
      <c r="PUR69" s="76"/>
      <c r="PUS69" s="76"/>
      <c r="PUT69" s="76"/>
      <c r="PUU69" s="76"/>
      <c r="PUV69" s="76"/>
      <c r="PUW69" s="76"/>
      <c r="PUX69" s="76"/>
      <c r="PUY69" s="76"/>
      <c r="PUZ69" s="76"/>
      <c r="PVA69" s="76"/>
      <c r="PVB69" s="76"/>
      <c r="PVC69" s="76"/>
      <c r="PVD69" s="76"/>
      <c r="PVE69" s="76"/>
      <c r="PVF69" s="76"/>
      <c r="PVG69" s="76"/>
      <c r="PVH69" s="76"/>
      <c r="PVI69" s="76"/>
      <c r="PVJ69" s="76"/>
      <c r="PVK69" s="76"/>
      <c r="PVL69" s="76"/>
      <c r="PVM69" s="76"/>
      <c r="PVN69" s="76"/>
      <c r="PVO69" s="76"/>
      <c r="PVP69" s="76"/>
      <c r="PVQ69" s="76"/>
      <c r="PVR69" s="76"/>
      <c r="PVS69" s="76"/>
      <c r="PVT69" s="76"/>
      <c r="PVU69" s="76"/>
      <c r="PVV69" s="76"/>
      <c r="PVW69" s="76"/>
      <c r="PVX69" s="76"/>
      <c r="PVY69" s="76"/>
      <c r="PVZ69" s="76"/>
      <c r="PWA69" s="76"/>
      <c r="PWB69" s="76"/>
      <c r="PWC69" s="76"/>
      <c r="PWD69" s="76"/>
      <c r="PWE69" s="76"/>
      <c r="PWF69" s="76"/>
      <c r="PWG69" s="76"/>
      <c r="PWH69" s="76"/>
      <c r="PWI69" s="76"/>
      <c r="PWJ69" s="76"/>
      <c r="PWK69" s="76"/>
      <c r="PWL69" s="76"/>
      <c r="PWM69" s="76"/>
      <c r="PWN69" s="76"/>
      <c r="PWO69" s="76"/>
      <c r="PWP69" s="76"/>
      <c r="PWQ69" s="76"/>
      <c r="PWR69" s="76"/>
      <c r="PWS69" s="76"/>
      <c r="PWT69" s="76"/>
      <c r="PWU69" s="76"/>
      <c r="PWV69" s="76"/>
      <c r="PWW69" s="76"/>
      <c r="PWX69" s="76"/>
      <c r="PWY69" s="76"/>
      <c r="PWZ69" s="76"/>
      <c r="PXA69" s="76"/>
      <c r="PXB69" s="76"/>
      <c r="PXC69" s="76"/>
      <c r="PXD69" s="76"/>
      <c r="PXE69" s="76"/>
      <c r="PXF69" s="76"/>
      <c r="PXG69" s="76"/>
      <c r="PXH69" s="76"/>
      <c r="PXI69" s="76"/>
      <c r="PXJ69" s="76"/>
      <c r="PXK69" s="76"/>
      <c r="PXL69" s="76"/>
      <c r="PXM69" s="76"/>
      <c r="PXN69" s="76"/>
      <c r="PXO69" s="76"/>
      <c r="PXP69" s="76"/>
      <c r="PXQ69" s="76"/>
      <c r="PXR69" s="76"/>
      <c r="PXS69" s="76"/>
      <c r="PXT69" s="76"/>
      <c r="PXU69" s="76"/>
      <c r="PXV69" s="76"/>
      <c r="PXW69" s="76"/>
      <c r="PXX69" s="76"/>
      <c r="PXY69" s="76"/>
      <c r="PXZ69" s="76"/>
      <c r="PYA69" s="76"/>
      <c r="PYB69" s="76"/>
      <c r="PYC69" s="76"/>
      <c r="PYD69" s="76"/>
      <c r="PYE69" s="76"/>
      <c r="PYF69" s="76"/>
      <c r="PYG69" s="76"/>
      <c r="PYH69" s="76"/>
      <c r="PYI69" s="76"/>
      <c r="PYJ69" s="76"/>
      <c r="PYK69" s="76"/>
      <c r="PYL69" s="76"/>
      <c r="PYM69" s="76"/>
      <c r="PYN69" s="76"/>
      <c r="PYO69" s="76"/>
      <c r="PYP69" s="76"/>
      <c r="PYQ69" s="76"/>
      <c r="PYR69" s="76"/>
      <c r="PYS69" s="76"/>
      <c r="PYT69" s="76"/>
      <c r="PYU69" s="76"/>
      <c r="PYV69" s="76"/>
      <c r="PYW69" s="76"/>
      <c r="PYX69" s="76"/>
      <c r="PYY69" s="76"/>
      <c r="PYZ69" s="76"/>
      <c r="PZA69" s="76"/>
      <c r="PZB69" s="76"/>
      <c r="PZC69" s="76"/>
      <c r="PZD69" s="76"/>
      <c r="PZE69" s="76"/>
      <c r="PZF69" s="76"/>
      <c r="PZG69" s="76"/>
      <c r="PZH69" s="76"/>
      <c r="PZI69" s="76"/>
      <c r="PZJ69" s="76"/>
      <c r="PZK69" s="76"/>
      <c r="PZL69" s="76"/>
      <c r="PZM69" s="76"/>
      <c r="PZN69" s="76"/>
      <c r="PZO69" s="76"/>
      <c r="PZP69" s="76"/>
      <c r="PZQ69" s="76"/>
      <c r="PZR69" s="76"/>
      <c r="PZS69" s="76"/>
      <c r="PZT69" s="76"/>
      <c r="PZU69" s="76"/>
      <c r="PZV69" s="76"/>
      <c r="PZW69" s="76"/>
      <c r="PZX69" s="76"/>
      <c r="PZY69" s="76"/>
      <c r="PZZ69" s="76"/>
      <c r="QAA69" s="76"/>
      <c r="QAB69" s="76"/>
      <c r="QAC69" s="76"/>
      <c r="QAD69" s="76"/>
      <c r="QAE69" s="76"/>
      <c r="QAF69" s="76"/>
      <c r="QAG69" s="76"/>
      <c r="QAH69" s="76"/>
      <c r="QAI69" s="76"/>
      <c r="QAJ69" s="76"/>
      <c r="QAK69" s="76"/>
      <c r="QAL69" s="76"/>
      <c r="QAM69" s="76"/>
      <c r="QAN69" s="76"/>
      <c r="QAO69" s="76"/>
      <c r="QAP69" s="76"/>
      <c r="QAQ69" s="76"/>
      <c r="QAR69" s="76"/>
      <c r="QAS69" s="76"/>
      <c r="QAT69" s="76"/>
      <c r="QAU69" s="76"/>
      <c r="QAV69" s="76"/>
      <c r="QAW69" s="76"/>
      <c r="QAX69" s="76"/>
      <c r="QAY69" s="76"/>
      <c r="QAZ69" s="76"/>
      <c r="QBA69" s="76"/>
      <c r="QBB69" s="76"/>
      <c r="QBC69" s="76"/>
      <c r="QBD69" s="76"/>
      <c r="QBE69" s="76"/>
      <c r="QBF69" s="76"/>
      <c r="QBG69" s="76"/>
      <c r="QBH69" s="76"/>
      <c r="QBI69" s="76"/>
      <c r="QBJ69" s="76"/>
      <c r="QBK69" s="76"/>
      <c r="QBL69" s="76"/>
      <c r="QBM69" s="76"/>
      <c r="QBN69" s="76"/>
      <c r="QBO69" s="76"/>
      <c r="QBP69" s="76"/>
      <c r="QBQ69" s="76"/>
      <c r="QBR69" s="76"/>
      <c r="QBS69" s="76"/>
      <c r="QBT69" s="76"/>
      <c r="QBU69" s="76"/>
      <c r="QBV69" s="76"/>
      <c r="QBW69" s="76"/>
      <c r="QBX69" s="76"/>
      <c r="QBY69" s="76"/>
      <c r="QBZ69" s="76"/>
      <c r="QCA69" s="76"/>
      <c r="QCB69" s="76"/>
      <c r="QCC69" s="76"/>
      <c r="QCD69" s="76"/>
      <c r="QCE69" s="76"/>
      <c r="QCF69" s="76"/>
      <c r="QCG69" s="76"/>
      <c r="QCH69" s="76"/>
      <c r="QCI69" s="76"/>
      <c r="QCJ69" s="76"/>
      <c r="QCK69" s="76"/>
      <c r="QCL69" s="76"/>
      <c r="QCM69" s="76"/>
      <c r="QCN69" s="76"/>
      <c r="QCO69" s="76"/>
      <c r="QCP69" s="76"/>
      <c r="QCQ69" s="76"/>
      <c r="QCR69" s="76"/>
      <c r="QCS69" s="76"/>
      <c r="QCT69" s="76"/>
      <c r="QCU69" s="76"/>
      <c r="QCV69" s="76"/>
      <c r="QCW69" s="76"/>
      <c r="QCX69" s="76"/>
      <c r="QCY69" s="76"/>
      <c r="QCZ69" s="76"/>
      <c r="QDA69" s="76"/>
      <c r="QDB69" s="76"/>
      <c r="QDC69" s="76"/>
      <c r="QDD69" s="76"/>
      <c r="QDE69" s="76"/>
      <c r="QDF69" s="76"/>
      <c r="QDG69" s="76"/>
      <c r="QDH69" s="76"/>
      <c r="QDI69" s="76"/>
      <c r="QDJ69" s="76"/>
      <c r="QDK69" s="76"/>
      <c r="QDL69" s="76"/>
      <c r="QDM69" s="76"/>
      <c r="QDN69" s="76"/>
      <c r="QDO69" s="76"/>
      <c r="QDP69" s="76"/>
      <c r="QDQ69" s="76"/>
      <c r="QDR69" s="76"/>
      <c r="QDS69" s="76"/>
      <c r="QDT69" s="76"/>
      <c r="QDU69" s="76"/>
      <c r="QDV69" s="76"/>
      <c r="QDW69" s="76"/>
      <c r="QDX69" s="76"/>
      <c r="QDY69" s="76"/>
      <c r="QDZ69" s="76"/>
      <c r="QEA69" s="76"/>
      <c r="QEB69" s="76"/>
      <c r="QEC69" s="76"/>
      <c r="QED69" s="76"/>
      <c r="QEE69" s="76"/>
      <c r="QEF69" s="76"/>
      <c r="QEG69" s="76"/>
      <c r="QEH69" s="76"/>
      <c r="QEI69" s="76"/>
      <c r="QEJ69" s="76"/>
      <c r="QEK69" s="76"/>
      <c r="QEL69" s="76"/>
      <c r="QEM69" s="76"/>
      <c r="QEN69" s="76"/>
      <c r="QEO69" s="76"/>
      <c r="QEP69" s="76"/>
      <c r="QEQ69" s="76"/>
      <c r="QER69" s="76"/>
      <c r="QES69" s="76"/>
      <c r="QET69" s="76"/>
      <c r="QEU69" s="76"/>
      <c r="QEV69" s="76"/>
      <c r="QEW69" s="76"/>
      <c r="QEX69" s="76"/>
      <c r="QEY69" s="76"/>
      <c r="QEZ69" s="76"/>
      <c r="QFA69" s="76"/>
      <c r="QFB69" s="76"/>
      <c r="QFC69" s="76"/>
      <c r="QFD69" s="76"/>
      <c r="QFE69" s="76"/>
      <c r="QFF69" s="76"/>
      <c r="QFG69" s="76"/>
      <c r="QFH69" s="76"/>
      <c r="QFI69" s="76"/>
      <c r="QFJ69" s="76"/>
      <c r="QFK69" s="76"/>
      <c r="QFL69" s="76"/>
      <c r="QFM69" s="76"/>
      <c r="QFN69" s="76"/>
      <c r="QFO69" s="76"/>
      <c r="QFP69" s="76"/>
      <c r="QFQ69" s="76"/>
      <c r="QFR69" s="76"/>
      <c r="QFS69" s="76"/>
      <c r="QFT69" s="76"/>
      <c r="QFU69" s="76"/>
      <c r="QFV69" s="76"/>
      <c r="QFW69" s="76"/>
      <c r="QFX69" s="76"/>
      <c r="QFY69" s="76"/>
      <c r="QFZ69" s="76"/>
      <c r="QGA69" s="76"/>
      <c r="QGB69" s="76"/>
      <c r="QGC69" s="76"/>
      <c r="QGD69" s="76"/>
      <c r="QGE69" s="76"/>
      <c r="QGF69" s="76"/>
      <c r="QGG69" s="76"/>
      <c r="QGH69" s="76"/>
      <c r="QGI69" s="76"/>
      <c r="QGJ69" s="76"/>
      <c r="QGK69" s="76"/>
      <c r="QGL69" s="76"/>
      <c r="QGM69" s="76"/>
      <c r="QGN69" s="76"/>
      <c r="QGO69" s="76"/>
      <c r="QGP69" s="76"/>
      <c r="QGQ69" s="76"/>
      <c r="QGR69" s="76"/>
      <c r="QGS69" s="76"/>
      <c r="QGT69" s="76"/>
      <c r="QGU69" s="76"/>
      <c r="QGV69" s="76"/>
      <c r="QGW69" s="76"/>
      <c r="QGX69" s="76"/>
      <c r="QGY69" s="76"/>
      <c r="QGZ69" s="76"/>
      <c r="QHA69" s="76"/>
      <c r="QHB69" s="76"/>
      <c r="QHC69" s="76"/>
      <c r="QHD69" s="76"/>
      <c r="QHE69" s="76"/>
      <c r="QHF69" s="76"/>
      <c r="QHG69" s="76"/>
      <c r="QHH69" s="76"/>
      <c r="QHI69" s="76"/>
      <c r="QHJ69" s="76"/>
      <c r="QHK69" s="76"/>
      <c r="QHL69" s="76"/>
      <c r="QHM69" s="76"/>
      <c r="QHN69" s="76"/>
      <c r="QHO69" s="76"/>
      <c r="QHP69" s="76"/>
      <c r="QHQ69" s="76"/>
      <c r="QHR69" s="76"/>
      <c r="QHS69" s="76"/>
      <c r="QHT69" s="76"/>
      <c r="QHU69" s="76"/>
      <c r="QHV69" s="76"/>
      <c r="QHW69" s="76"/>
      <c r="QHX69" s="76"/>
      <c r="QHY69" s="76"/>
      <c r="QHZ69" s="76"/>
      <c r="QIA69" s="76"/>
      <c r="QIB69" s="76"/>
      <c r="QIC69" s="76"/>
      <c r="QID69" s="76"/>
      <c r="QIE69" s="76"/>
      <c r="QIF69" s="76"/>
      <c r="QIG69" s="76"/>
      <c r="QIH69" s="76"/>
      <c r="QII69" s="76"/>
      <c r="QIJ69" s="76"/>
      <c r="QIK69" s="76"/>
      <c r="QIL69" s="76"/>
      <c r="QIM69" s="76"/>
      <c r="QIN69" s="76"/>
      <c r="QIO69" s="76"/>
      <c r="QIP69" s="76"/>
      <c r="QIQ69" s="76"/>
      <c r="QIR69" s="76"/>
      <c r="QIS69" s="76"/>
      <c r="QIT69" s="76"/>
      <c r="QIU69" s="76"/>
      <c r="QIV69" s="76"/>
      <c r="QIW69" s="76"/>
      <c r="QIX69" s="76"/>
      <c r="QIY69" s="76"/>
      <c r="QIZ69" s="76"/>
      <c r="QJA69" s="76"/>
      <c r="QJB69" s="76"/>
      <c r="QJC69" s="76"/>
      <c r="QJD69" s="76"/>
      <c r="QJE69" s="76"/>
      <c r="QJF69" s="76"/>
      <c r="QJG69" s="76"/>
      <c r="QJH69" s="76"/>
      <c r="QJI69" s="76"/>
      <c r="QJJ69" s="76"/>
      <c r="QJK69" s="76"/>
      <c r="QJL69" s="76"/>
      <c r="QJM69" s="76"/>
      <c r="QJN69" s="76"/>
      <c r="QJO69" s="76"/>
      <c r="QJP69" s="76"/>
      <c r="QJQ69" s="76"/>
      <c r="QJR69" s="76"/>
      <c r="QJS69" s="76"/>
      <c r="QJT69" s="76"/>
      <c r="QJU69" s="76"/>
      <c r="QJV69" s="76"/>
      <c r="QJW69" s="76"/>
      <c r="QJX69" s="76"/>
      <c r="QJY69" s="76"/>
      <c r="QJZ69" s="76"/>
      <c r="QKA69" s="76"/>
      <c r="QKB69" s="76"/>
      <c r="QKC69" s="76"/>
      <c r="QKD69" s="76"/>
      <c r="QKE69" s="76"/>
      <c r="QKF69" s="76"/>
      <c r="QKG69" s="76"/>
      <c r="QKH69" s="76"/>
      <c r="QKI69" s="76"/>
      <c r="QKJ69" s="76"/>
      <c r="QKK69" s="76"/>
      <c r="QKL69" s="76"/>
      <c r="QKM69" s="76"/>
      <c r="QKN69" s="76"/>
      <c r="QKO69" s="76"/>
      <c r="QKP69" s="76"/>
      <c r="QKQ69" s="76"/>
      <c r="QKR69" s="76"/>
      <c r="QKS69" s="76"/>
      <c r="QKT69" s="76"/>
      <c r="QKU69" s="76"/>
      <c r="QKV69" s="76"/>
      <c r="QKW69" s="76"/>
      <c r="QKX69" s="76"/>
      <c r="QKY69" s="76"/>
      <c r="QKZ69" s="76"/>
      <c r="QLA69" s="76"/>
      <c r="QLB69" s="76"/>
      <c r="QLC69" s="76"/>
      <c r="QLD69" s="76"/>
      <c r="QLE69" s="76"/>
      <c r="QLF69" s="76"/>
      <c r="QLG69" s="76"/>
      <c r="QLH69" s="76"/>
      <c r="QLI69" s="76"/>
      <c r="QLJ69" s="76"/>
      <c r="QLK69" s="76"/>
      <c r="QLL69" s="76"/>
      <c r="QLM69" s="76"/>
      <c r="QLN69" s="76"/>
      <c r="QLO69" s="76"/>
      <c r="QLP69" s="76"/>
      <c r="QLQ69" s="76"/>
      <c r="QLR69" s="76"/>
      <c r="QLS69" s="76"/>
      <c r="QLT69" s="76"/>
      <c r="QLU69" s="76"/>
      <c r="QLV69" s="76"/>
      <c r="QLW69" s="76"/>
      <c r="QLX69" s="76"/>
      <c r="QLY69" s="76"/>
      <c r="QLZ69" s="76"/>
      <c r="QMA69" s="76"/>
      <c r="QMB69" s="76"/>
      <c r="QMC69" s="76"/>
      <c r="QMD69" s="76"/>
      <c r="QME69" s="76"/>
      <c r="QMF69" s="76"/>
      <c r="QMG69" s="76"/>
      <c r="QMH69" s="76"/>
      <c r="QMI69" s="76"/>
      <c r="QMJ69" s="76"/>
      <c r="QMK69" s="76"/>
      <c r="QML69" s="76"/>
      <c r="QMM69" s="76"/>
      <c r="QMN69" s="76"/>
      <c r="QMO69" s="76"/>
      <c r="QMP69" s="76"/>
      <c r="QMQ69" s="76"/>
      <c r="QMR69" s="76"/>
      <c r="QMS69" s="76"/>
      <c r="QMT69" s="76"/>
      <c r="QMU69" s="76"/>
      <c r="QMV69" s="76"/>
      <c r="QMW69" s="76"/>
      <c r="QMX69" s="76"/>
      <c r="QMY69" s="76"/>
      <c r="QMZ69" s="76"/>
      <c r="QNA69" s="76"/>
      <c r="QNB69" s="76"/>
      <c r="QNC69" s="76"/>
      <c r="QND69" s="76"/>
      <c r="QNE69" s="76"/>
      <c r="QNF69" s="76"/>
      <c r="QNG69" s="76"/>
      <c r="QNH69" s="76"/>
      <c r="QNI69" s="76"/>
      <c r="QNJ69" s="76"/>
      <c r="QNK69" s="76"/>
      <c r="QNL69" s="76"/>
      <c r="QNM69" s="76"/>
      <c r="QNN69" s="76"/>
      <c r="QNO69" s="76"/>
      <c r="QNP69" s="76"/>
      <c r="QNQ69" s="76"/>
      <c r="QNR69" s="76"/>
      <c r="QNS69" s="76"/>
      <c r="QNT69" s="76"/>
      <c r="QNU69" s="76"/>
      <c r="QNV69" s="76"/>
      <c r="QNW69" s="76"/>
      <c r="QNX69" s="76"/>
      <c r="QNY69" s="76"/>
      <c r="QNZ69" s="76"/>
      <c r="QOA69" s="76"/>
      <c r="QOB69" s="76"/>
      <c r="QOC69" s="76"/>
      <c r="QOD69" s="76"/>
      <c r="QOE69" s="76"/>
      <c r="QOF69" s="76"/>
      <c r="QOG69" s="76"/>
      <c r="QOH69" s="76"/>
      <c r="QOI69" s="76"/>
      <c r="QOJ69" s="76"/>
      <c r="QOK69" s="76"/>
      <c r="QOL69" s="76"/>
      <c r="QOM69" s="76"/>
      <c r="QON69" s="76"/>
      <c r="QOO69" s="76"/>
      <c r="QOP69" s="76"/>
      <c r="QOQ69" s="76"/>
      <c r="QOR69" s="76"/>
      <c r="QOS69" s="76"/>
      <c r="QOT69" s="76"/>
      <c r="QOU69" s="76"/>
      <c r="QOV69" s="76"/>
      <c r="QOW69" s="76"/>
      <c r="QOX69" s="76"/>
      <c r="QOY69" s="76"/>
      <c r="QOZ69" s="76"/>
      <c r="QPA69" s="76"/>
      <c r="QPB69" s="76"/>
      <c r="QPC69" s="76"/>
      <c r="QPD69" s="76"/>
      <c r="QPE69" s="76"/>
      <c r="QPF69" s="76"/>
      <c r="QPG69" s="76"/>
      <c r="QPH69" s="76"/>
      <c r="QPI69" s="76"/>
      <c r="QPJ69" s="76"/>
      <c r="QPK69" s="76"/>
      <c r="QPL69" s="76"/>
      <c r="QPM69" s="76"/>
      <c r="QPN69" s="76"/>
      <c r="QPO69" s="76"/>
      <c r="QPP69" s="76"/>
      <c r="QPQ69" s="76"/>
      <c r="QPR69" s="76"/>
      <c r="QPS69" s="76"/>
      <c r="QPT69" s="76"/>
      <c r="QPU69" s="76"/>
      <c r="QPV69" s="76"/>
      <c r="QPW69" s="76"/>
      <c r="QPX69" s="76"/>
      <c r="QPY69" s="76"/>
      <c r="QPZ69" s="76"/>
      <c r="QQA69" s="76"/>
      <c r="QQB69" s="76"/>
      <c r="QQC69" s="76"/>
      <c r="QQD69" s="76"/>
      <c r="QQE69" s="76"/>
      <c r="QQF69" s="76"/>
      <c r="QQG69" s="76"/>
      <c r="QQH69" s="76"/>
      <c r="QQI69" s="76"/>
      <c r="QQJ69" s="76"/>
      <c r="QQK69" s="76"/>
      <c r="QQL69" s="76"/>
      <c r="QQM69" s="76"/>
      <c r="QQN69" s="76"/>
      <c r="QQO69" s="76"/>
      <c r="QQP69" s="76"/>
      <c r="QQQ69" s="76"/>
      <c r="QQR69" s="76"/>
      <c r="QQS69" s="76"/>
      <c r="QQT69" s="76"/>
      <c r="QQU69" s="76"/>
      <c r="QQV69" s="76"/>
      <c r="QQW69" s="76"/>
      <c r="QQX69" s="76"/>
      <c r="QQY69" s="76"/>
      <c r="QQZ69" s="76"/>
      <c r="QRA69" s="76"/>
      <c r="QRB69" s="76"/>
      <c r="QRC69" s="76"/>
      <c r="QRD69" s="76"/>
      <c r="QRE69" s="76"/>
      <c r="QRF69" s="76"/>
      <c r="QRG69" s="76"/>
      <c r="QRH69" s="76"/>
      <c r="QRI69" s="76"/>
      <c r="QRJ69" s="76"/>
      <c r="QRK69" s="76"/>
      <c r="QRL69" s="76"/>
      <c r="QRM69" s="76"/>
      <c r="QRN69" s="76"/>
      <c r="QRO69" s="76"/>
      <c r="QRP69" s="76"/>
      <c r="QRQ69" s="76"/>
      <c r="QRR69" s="76"/>
      <c r="QRS69" s="76"/>
      <c r="QRT69" s="76"/>
      <c r="QRU69" s="76"/>
      <c r="QRV69" s="76"/>
      <c r="QRW69" s="76"/>
      <c r="QRX69" s="76"/>
      <c r="QRY69" s="76"/>
      <c r="QRZ69" s="76"/>
      <c r="QSA69" s="76"/>
      <c r="QSB69" s="76"/>
      <c r="QSC69" s="76"/>
      <c r="QSD69" s="76"/>
      <c r="QSE69" s="76"/>
      <c r="QSF69" s="76"/>
      <c r="QSG69" s="76"/>
      <c r="QSH69" s="76"/>
      <c r="QSI69" s="76"/>
      <c r="QSJ69" s="76"/>
      <c r="QSK69" s="76"/>
      <c r="QSL69" s="76"/>
      <c r="QSM69" s="76"/>
      <c r="QSN69" s="76"/>
      <c r="QSO69" s="76"/>
      <c r="QSP69" s="76"/>
      <c r="QSQ69" s="76"/>
      <c r="QSR69" s="76"/>
      <c r="QSS69" s="76"/>
      <c r="QST69" s="76"/>
      <c r="QSU69" s="76"/>
      <c r="QSV69" s="76"/>
      <c r="QSW69" s="76"/>
      <c r="QSX69" s="76"/>
      <c r="QSY69" s="76"/>
      <c r="QSZ69" s="76"/>
      <c r="QTA69" s="76"/>
      <c r="QTB69" s="76"/>
      <c r="QTC69" s="76"/>
      <c r="QTD69" s="76"/>
      <c r="QTE69" s="76"/>
      <c r="QTF69" s="76"/>
      <c r="QTG69" s="76"/>
      <c r="QTH69" s="76"/>
      <c r="QTI69" s="76"/>
      <c r="QTJ69" s="76"/>
      <c r="QTK69" s="76"/>
      <c r="QTL69" s="76"/>
      <c r="QTM69" s="76"/>
      <c r="QTN69" s="76"/>
      <c r="QTO69" s="76"/>
      <c r="QTP69" s="76"/>
      <c r="QTQ69" s="76"/>
      <c r="QTR69" s="76"/>
      <c r="QTS69" s="76"/>
      <c r="QTT69" s="76"/>
      <c r="QTU69" s="76"/>
      <c r="QTV69" s="76"/>
      <c r="QTW69" s="76"/>
      <c r="QTX69" s="76"/>
      <c r="QTY69" s="76"/>
      <c r="QTZ69" s="76"/>
      <c r="QUA69" s="76"/>
      <c r="QUB69" s="76"/>
      <c r="QUC69" s="76"/>
      <c r="QUD69" s="76"/>
      <c r="QUE69" s="76"/>
      <c r="QUF69" s="76"/>
      <c r="QUG69" s="76"/>
      <c r="QUH69" s="76"/>
      <c r="QUI69" s="76"/>
      <c r="QUJ69" s="76"/>
      <c r="QUK69" s="76"/>
      <c r="QUL69" s="76"/>
      <c r="QUM69" s="76"/>
      <c r="QUN69" s="76"/>
      <c r="QUO69" s="76"/>
      <c r="QUP69" s="76"/>
      <c r="QUQ69" s="76"/>
      <c r="QUR69" s="76"/>
      <c r="QUS69" s="76"/>
      <c r="QUT69" s="76"/>
      <c r="QUU69" s="76"/>
      <c r="QUV69" s="76"/>
      <c r="QUW69" s="76"/>
      <c r="QUX69" s="76"/>
      <c r="QUY69" s="76"/>
      <c r="QUZ69" s="76"/>
      <c r="QVA69" s="76"/>
      <c r="QVB69" s="76"/>
      <c r="QVC69" s="76"/>
      <c r="QVD69" s="76"/>
      <c r="QVE69" s="76"/>
      <c r="QVF69" s="76"/>
      <c r="QVG69" s="76"/>
      <c r="QVH69" s="76"/>
      <c r="QVI69" s="76"/>
      <c r="QVJ69" s="76"/>
      <c r="QVK69" s="76"/>
      <c r="QVL69" s="76"/>
      <c r="QVM69" s="76"/>
      <c r="QVN69" s="76"/>
      <c r="QVO69" s="76"/>
      <c r="QVP69" s="76"/>
      <c r="QVQ69" s="76"/>
      <c r="QVR69" s="76"/>
      <c r="QVS69" s="76"/>
      <c r="QVT69" s="76"/>
      <c r="QVU69" s="76"/>
      <c r="QVV69" s="76"/>
      <c r="QVW69" s="76"/>
      <c r="QVX69" s="76"/>
      <c r="QVY69" s="76"/>
      <c r="QVZ69" s="76"/>
      <c r="QWA69" s="76"/>
      <c r="QWB69" s="76"/>
      <c r="QWC69" s="76"/>
      <c r="QWD69" s="76"/>
      <c r="QWE69" s="76"/>
      <c r="QWF69" s="76"/>
      <c r="QWG69" s="76"/>
      <c r="QWH69" s="76"/>
      <c r="QWI69" s="76"/>
      <c r="QWJ69" s="76"/>
      <c r="QWK69" s="76"/>
      <c r="QWL69" s="76"/>
      <c r="QWM69" s="76"/>
      <c r="QWN69" s="76"/>
      <c r="QWO69" s="76"/>
      <c r="QWP69" s="76"/>
      <c r="QWQ69" s="76"/>
      <c r="QWR69" s="76"/>
      <c r="QWS69" s="76"/>
      <c r="QWT69" s="76"/>
      <c r="QWU69" s="76"/>
      <c r="QWV69" s="76"/>
      <c r="QWW69" s="76"/>
      <c r="QWX69" s="76"/>
      <c r="QWY69" s="76"/>
      <c r="QWZ69" s="76"/>
      <c r="QXA69" s="76"/>
      <c r="QXB69" s="76"/>
      <c r="QXC69" s="76"/>
      <c r="QXD69" s="76"/>
      <c r="QXE69" s="76"/>
      <c r="QXF69" s="76"/>
      <c r="QXG69" s="76"/>
      <c r="QXH69" s="76"/>
      <c r="QXI69" s="76"/>
      <c r="QXJ69" s="76"/>
      <c r="QXK69" s="76"/>
      <c r="QXL69" s="76"/>
      <c r="QXM69" s="76"/>
      <c r="QXN69" s="76"/>
      <c r="QXO69" s="76"/>
      <c r="QXP69" s="76"/>
      <c r="QXQ69" s="76"/>
      <c r="QXR69" s="76"/>
      <c r="QXS69" s="76"/>
      <c r="QXT69" s="76"/>
      <c r="QXU69" s="76"/>
      <c r="QXV69" s="76"/>
      <c r="QXW69" s="76"/>
      <c r="QXX69" s="76"/>
      <c r="QXY69" s="76"/>
      <c r="QXZ69" s="76"/>
      <c r="QYA69" s="76"/>
      <c r="QYB69" s="76"/>
      <c r="QYC69" s="76"/>
      <c r="QYD69" s="76"/>
      <c r="QYE69" s="76"/>
      <c r="QYF69" s="76"/>
      <c r="QYG69" s="76"/>
      <c r="QYH69" s="76"/>
      <c r="QYI69" s="76"/>
      <c r="QYJ69" s="76"/>
      <c r="QYK69" s="76"/>
      <c r="QYL69" s="76"/>
      <c r="QYM69" s="76"/>
      <c r="QYN69" s="76"/>
      <c r="QYO69" s="76"/>
      <c r="QYP69" s="76"/>
      <c r="QYQ69" s="76"/>
      <c r="QYR69" s="76"/>
      <c r="QYS69" s="76"/>
      <c r="QYT69" s="76"/>
      <c r="QYU69" s="76"/>
      <c r="QYV69" s="76"/>
      <c r="QYW69" s="76"/>
      <c r="QYX69" s="76"/>
      <c r="QYY69" s="76"/>
      <c r="QYZ69" s="76"/>
      <c r="QZA69" s="76"/>
      <c r="QZB69" s="76"/>
      <c r="QZC69" s="76"/>
      <c r="QZD69" s="76"/>
      <c r="QZE69" s="76"/>
      <c r="QZF69" s="76"/>
      <c r="QZG69" s="76"/>
      <c r="QZH69" s="76"/>
      <c r="QZI69" s="76"/>
      <c r="QZJ69" s="76"/>
      <c r="QZK69" s="76"/>
      <c r="QZL69" s="76"/>
      <c r="QZM69" s="76"/>
      <c r="QZN69" s="76"/>
      <c r="QZO69" s="76"/>
      <c r="QZP69" s="76"/>
      <c r="QZQ69" s="76"/>
      <c r="QZR69" s="76"/>
      <c r="QZS69" s="76"/>
      <c r="QZT69" s="76"/>
      <c r="QZU69" s="76"/>
      <c r="QZV69" s="76"/>
      <c r="QZW69" s="76"/>
      <c r="QZX69" s="76"/>
      <c r="QZY69" s="76"/>
      <c r="QZZ69" s="76"/>
      <c r="RAA69" s="76"/>
      <c r="RAB69" s="76"/>
      <c r="RAC69" s="76"/>
      <c r="RAD69" s="76"/>
      <c r="RAE69" s="76"/>
      <c r="RAF69" s="76"/>
      <c r="RAG69" s="76"/>
      <c r="RAH69" s="76"/>
      <c r="RAI69" s="76"/>
      <c r="RAJ69" s="76"/>
      <c r="RAK69" s="76"/>
      <c r="RAL69" s="76"/>
      <c r="RAM69" s="76"/>
      <c r="RAN69" s="76"/>
      <c r="RAO69" s="76"/>
      <c r="RAP69" s="76"/>
      <c r="RAQ69" s="76"/>
      <c r="RAR69" s="76"/>
      <c r="RAS69" s="76"/>
      <c r="RAT69" s="76"/>
      <c r="RAU69" s="76"/>
      <c r="RAV69" s="76"/>
      <c r="RAW69" s="76"/>
      <c r="RAX69" s="76"/>
      <c r="RAY69" s="76"/>
      <c r="RAZ69" s="76"/>
      <c r="RBA69" s="76"/>
      <c r="RBB69" s="76"/>
      <c r="RBC69" s="76"/>
      <c r="RBD69" s="76"/>
      <c r="RBE69" s="76"/>
      <c r="RBF69" s="76"/>
      <c r="RBG69" s="76"/>
      <c r="RBH69" s="76"/>
      <c r="RBI69" s="76"/>
      <c r="RBJ69" s="76"/>
      <c r="RBK69" s="76"/>
      <c r="RBL69" s="76"/>
      <c r="RBM69" s="76"/>
      <c r="RBN69" s="76"/>
      <c r="RBO69" s="76"/>
      <c r="RBP69" s="76"/>
      <c r="RBQ69" s="76"/>
      <c r="RBR69" s="76"/>
      <c r="RBS69" s="76"/>
      <c r="RBT69" s="76"/>
      <c r="RBU69" s="76"/>
      <c r="RBV69" s="76"/>
      <c r="RBW69" s="76"/>
      <c r="RBX69" s="76"/>
      <c r="RBY69" s="76"/>
      <c r="RBZ69" s="76"/>
      <c r="RCA69" s="76"/>
      <c r="RCB69" s="76"/>
      <c r="RCC69" s="76"/>
      <c r="RCD69" s="76"/>
      <c r="RCE69" s="76"/>
      <c r="RCF69" s="76"/>
      <c r="RCG69" s="76"/>
      <c r="RCH69" s="76"/>
      <c r="RCI69" s="76"/>
      <c r="RCJ69" s="76"/>
      <c r="RCK69" s="76"/>
      <c r="RCL69" s="76"/>
      <c r="RCM69" s="76"/>
      <c r="RCN69" s="76"/>
      <c r="RCO69" s="76"/>
      <c r="RCP69" s="76"/>
      <c r="RCQ69" s="76"/>
      <c r="RCR69" s="76"/>
      <c r="RCS69" s="76"/>
      <c r="RCT69" s="76"/>
      <c r="RCU69" s="76"/>
      <c r="RCV69" s="76"/>
      <c r="RCW69" s="76"/>
      <c r="RCX69" s="76"/>
      <c r="RCY69" s="76"/>
      <c r="RCZ69" s="76"/>
      <c r="RDA69" s="76"/>
      <c r="RDB69" s="76"/>
      <c r="RDC69" s="76"/>
      <c r="RDD69" s="76"/>
      <c r="RDE69" s="76"/>
      <c r="RDF69" s="76"/>
      <c r="RDG69" s="76"/>
      <c r="RDH69" s="76"/>
      <c r="RDI69" s="76"/>
      <c r="RDJ69" s="76"/>
      <c r="RDK69" s="76"/>
      <c r="RDL69" s="76"/>
      <c r="RDM69" s="76"/>
      <c r="RDN69" s="76"/>
      <c r="RDO69" s="76"/>
      <c r="RDP69" s="76"/>
      <c r="RDQ69" s="76"/>
      <c r="RDR69" s="76"/>
      <c r="RDS69" s="76"/>
      <c r="RDT69" s="76"/>
      <c r="RDU69" s="76"/>
      <c r="RDV69" s="76"/>
      <c r="RDW69" s="76"/>
      <c r="RDX69" s="76"/>
      <c r="RDY69" s="76"/>
      <c r="RDZ69" s="76"/>
      <c r="REA69" s="76"/>
      <c r="REB69" s="76"/>
      <c r="REC69" s="76"/>
      <c r="RED69" s="76"/>
      <c r="REE69" s="76"/>
      <c r="REF69" s="76"/>
      <c r="REG69" s="76"/>
      <c r="REH69" s="76"/>
      <c r="REI69" s="76"/>
      <c r="REJ69" s="76"/>
      <c r="REK69" s="76"/>
      <c r="REL69" s="76"/>
      <c r="REM69" s="76"/>
      <c r="REN69" s="76"/>
      <c r="REO69" s="76"/>
      <c r="REP69" s="76"/>
      <c r="REQ69" s="76"/>
      <c r="RER69" s="76"/>
      <c r="RES69" s="76"/>
      <c r="RET69" s="76"/>
      <c r="REU69" s="76"/>
      <c r="REV69" s="76"/>
      <c r="REW69" s="76"/>
      <c r="REX69" s="76"/>
      <c r="REY69" s="76"/>
      <c r="REZ69" s="76"/>
      <c r="RFA69" s="76"/>
      <c r="RFB69" s="76"/>
      <c r="RFC69" s="76"/>
      <c r="RFD69" s="76"/>
      <c r="RFE69" s="76"/>
      <c r="RFF69" s="76"/>
      <c r="RFG69" s="76"/>
      <c r="RFH69" s="76"/>
      <c r="RFI69" s="76"/>
      <c r="RFJ69" s="76"/>
      <c r="RFK69" s="76"/>
      <c r="RFL69" s="76"/>
      <c r="RFM69" s="76"/>
      <c r="RFN69" s="76"/>
      <c r="RFO69" s="76"/>
      <c r="RFP69" s="76"/>
      <c r="RFQ69" s="76"/>
      <c r="RFR69" s="76"/>
      <c r="RFS69" s="76"/>
      <c r="RFT69" s="76"/>
      <c r="RFU69" s="76"/>
      <c r="RFV69" s="76"/>
      <c r="RFW69" s="76"/>
      <c r="RFX69" s="76"/>
      <c r="RFY69" s="76"/>
      <c r="RFZ69" s="76"/>
      <c r="RGA69" s="76"/>
      <c r="RGB69" s="76"/>
      <c r="RGC69" s="76"/>
      <c r="RGD69" s="76"/>
      <c r="RGE69" s="76"/>
      <c r="RGF69" s="76"/>
      <c r="RGG69" s="76"/>
      <c r="RGH69" s="76"/>
      <c r="RGI69" s="76"/>
      <c r="RGJ69" s="76"/>
      <c r="RGK69" s="76"/>
      <c r="RGL69" s="76"/>
      <c r="RGM69" s="76"/>
      <c r="RGN69" s="76"/>
      <c r="RGO69" s="76"/>
      <c r="RGP69" s="76"/>
      <c r="RGQ69" s="76"/>
      <c r="RGR69" s="76"/>
      <c r="RGS69" s="76"/>
      <c r="RGT69" s="76"/>
      <c r="RGU69" s="76"/>
      <c r="RGV69" s="76"/>
      <c r="RGW69" s="76"/>
      <c r="RGX69" s="76"/>
      <c r="RGY69" s="76"/>
      <c r="RGZ69" s="76"/>
      <c r="RHA69" s="76"/>
      <c r="RHB69" s="76"/>
      <c r="RHC69" s="76"/>
      <c r="RHD69" s="76"/>
      <c r="RHE69" s="76"/>
      <c r="RHF69" s="76"/>
      <c r="RHG69" s="76"/>
      <c r="RHH69" s="76"/>
      <c r="RHI69" s="76"/>
      <c r="RHJ69" s="76"/>
      <c r="RHK69" s="76"/>
      <c r="RHL69" s="76"/>
      <c r="RHM69" s="76"/>
      <c r="RHN69" s="76"/>
      <c r="RHO69" s="76"/>
      <c r="RHP69" s="76"/>
      <c r="RHQ69" s="76"/>
      <c r="RHR69" s="76"/>
      <c r="RHS69" s="76"/>
      <c r="RHT69" s="76"/>
      <c r="RHU69" s="76"/>
      <c r="RHV69" s="76"/>
      <c r="RHW69" s="76"/>
      <c r="RHX69" s="76"/>
      <c r="RHY69" s="76"/>
      <c r="RHZ69" s="76"/>
      <c r="RIA69" s="76"/>
      <c r="RIB69" s="76"/>
      <c r="RIC69" s="76"/>
      <c r="RID69" s="76"/>
      <c r="RIE69" s="76"/>
      <c r="RIF69" s="76"/>
      <c r="RIG69" s="76"/>
      <c r="RIH69" s="76"/>
      <c r="RII69" s="76"/>
      <c r="RIJ69" s="76"/>
      <c r="RIK69" s="76"/>
      <c r="RIL69" s="76"/>
      <c r="RIM69" s="76"/>
      <c r="RIN69" s="76"/>
      <c r="RIO69" s="76"/>
      <c r="RIP69" s="76"/>
      <c r="RIQ69" s="76"/>
      <c r="RIR69" s="76"/>
      <c r="RIS69" s="76"/>
      <c r="RIT69" s="76"/>
      <c r="RIU69" s="76"/>
      <c r="RIV69" s="76"/>
      <c r="RIW69" s="76"/>
      <c r="RIX69" s="76"/>
      <c r="RIY69" s="76"/>
      <c r="RIZ69" s="76"/>
      <c r="RJA69" s="76"/>
      <c r="RJB69" s="76"/>
      <c r="RJC69" s="76"/>
      <c r="RJD69" s="76"/>
      <c r="RJE69" s="76"/>
      <c r="RJF69" s="76"/>
      <c r="RJG69" s="76"/>
      <c r="RJH69" s="76"/>
      <c r="RJI69" s="76"/>
      <c r="RJJ69" s="76"/>
      <c r="RJK69" s="76"/>
      <c r="RJL69" s="76"/>
      <c r="RJM69" s="76"/>
      <c r="RJN69" s="76"/>
      <c r="RJO69" s="76"/>
      <c r="RJP69" s="76"/>
      <c r="RJQ69" s="76"/>
      <c r="RJR69" s="76"/>
      <c r="RJS69" s="76"/>
      <c r="RJT69" s="76"/>
      <c r="RJU69" s="76"/>
      <c r="RJV69" s="76"/>
      <c r="RJW69" s="76"/>
      <c r="RJX69" s="76"/>
      <c r="RJY69" s="76"/>
      <c r="RJZ69" s="76"/>
      <c r="RKA69" s="76"/>
      <c r="RKB69" s="76"/>
      <c r="RKC69" s="76"/>
      <c r="RKD69" s="76"/>
      <c r="RKE69" s="76"/>
      <c r="RKF69" s="76"/>
      <c r="RKG69" s="76"/>
      <c r="RKH69" s="76"/>
      <c r="RKI69" s="76"/>
      <c r="RKJ69" s="76"/>
      <c r="RKK69" s="76"/>
      <c r="RKL69" s="76"/>
      <c r="RKM69" s="76"/>
      <c r="RKN69" s="76"/>
      <c r="RKO69" s="76"/>
      <c r="RKP69" s="76"/>
      <c r="RKQ69" s="76"/>
      <c r="RKR69" s="76"/>
      <c r="RKS69" s="76"/>
      <c r="RKT69" s="76"/>
      <c r="RKU69" s="76"/>
      <c r="RKV69" s="76"/>
      <c r="RKW69" s="76"/>
      <c r="RKX69" s="76"/>
      <c r="RKY69" s="76"/>
      <c r="RKZ69" s="76"/>
      <c r="RLA69" s="76"/>
      <c r="RLB69" s="76"/>
      <c r="RLC69" s="76"/>
      <c r="RLD69" s="76"/>
      <c r="RLE69" s="76"/>
      <c r="RLF69" s="76"/>
      <c r="RLG69" s="76"/>
      <c r="RLH69" s="76"/>
      <c r="RLI69" s="76"/>
      <c r="RLJ69" s="76"/>
      <c r="RLK69" s="76"/>
      <c r="RLL69" s="76"/>
      <c r="RLM69" s="76"/>
      <c r="RLN69" s="76"/>
      <c r="RLO69" s="76"/>
      <c r="RLP69" s="76"/>
      <c r="RLQ69" s="76"/>
      <c r="RLR69" s="76"/>
      <c r="RLS69" s="76"/>
      <c r="RLT69" s="76"/>
      <c r="RLU69" s="76"/>
      <c r="RLV69" s="76"/>
      <c r="RLW69" s="76"/>
      <c r="RLX69" s="76"/>
      <c r="RLY69" s="76"/>
      <c r="RLZ69" s="76"/>
      <c r="RMA69" s="76"/>
      <c r="RMB69" s="76"/>
      <c r="RMC69" s="76"/>
      <c r="RMD69" s="76"/>
      <c r="RME69" s="76"/>
      <c r="RMF69" s="76"/>
      <c r="RMG69" s="76"/>
      <c r="RMH69" s="76"/>
      <c r="RMI69" s="76"/>
      <c r="RMJ69" s="76"/>
      <c r="RMK69" s="76"/>
      <c r="RML69" s="76"/>
      <c r="RMM69" s="76"/>
      <c r="RMN69" s="76"/>
      <c r="RMO69" s="76"/>
      <c r="RMP69" s="76"/>
      <c r="RMQ69" s="76"/>
      <c r="RMR69" s="76"/>
      <c r="RMS69" s="76"/>
      <c r="RMT69" s="76"/>
      <c r="RMU69" s="76"/>
      <c r="RMV69" s="76"/>
      <c r="RMW69" s="76"/>
      <c r="RMX69" s="76"/>
      <c r="RMY69" s="76"/>
      <c r="RMZ69" s="76"/>
      <c r="RNA69" s="76"/>
      <c r="RNB69" s="76"/>
      <c r="RNC69" s="76"/>
      <c r="RND69" s="76"/>
      <c r="RNE69" s="76"/>
      <c r="RNF69" s="76"/>
      <c r="RNG69" s="76"/>
      <c r="RNH69" s="76"/>
      <c r="RNI69" s="76"/>
      <c r="RNJ69" s="76"/>
      <c r="RNK69" s="76"/>
      <c r="RNL69" s="76"/>
      <c r="RNM69" s="76"/>
      <c r="RNN69" s="76"/>
      <c r="RNO69" s="76"/>
      <c r="RNP69" s="76"/>
      <c r="RNQ69" s="76"/>
      <c r="RNR69" s="76"/>
      <c r="RNS69" s="76"/>
      <c r="RNT69" s="76"/>
      <c r="RNU69" s="76"/>
      <c r="RNV69" s="76"/>
      <c r="RNW69" s="76"/>
      <c r="RNX69" s="76"/>
      <c r="RNY69" s="76"/>
      <c r="RNZ69" s="76"/>
      <c r="ROA69" s="76"/>
      <c r="ROB69" s="76"/>
      <c r="ROC69" s="76"/>
      <c r="ROD69" s="76"/>
      <c r="ROE69" s="76"/>
      <c r="ROF69" s="76"/>
      <c r="ROG69" s="76"/>
      <c r="ROH69" s="76"/>
      <c r="ROI69" s="76"/>
      <c r="ROJ69" s="76"/>
      <c r="ROK69" s="76"/>
      <c r="ROL69" s="76"/>
      <c r="ROM69" s="76"/>
      <c r="RON69" s="76"/>
      <c r="ROO69" s="76"/>
      <c r="ROP69" s="76"/>
      <c r="ROQ69" s="76"/>
      <c r="ROR69" s="76"/>
      <c r="ROS69" s="76"/>
      <c r="ROT69" s="76"/>
      <c r="ROU69" s="76"/>
      <c r="ROV69" s="76"/>
      <c r="ROW69" s="76"/>
      <c r="ROX69" s="76"/>
      <c r="ROY69" s="76"/>
      <c r="ROZ69" s="76"/>
      <c r="RPA69" s="76"/>
      <c r="RPB69" s="76"/>
      <c r="RPC69" s="76"/>
      <c r="RPD69" s="76"/>
      <c r="RPE69" s="76"/>
      <c r="RPF69" s="76"/>
      <c r="RPG69" s="76"/>
      <c r="RPH69" s="76"/>
      <c r="RPI69" s="76"/>
      <c r="RPJ69" s="76"/>
      <c r="RPK69" s="76"/>
      <c r="RPL69" s="76"/>
      <c r="RPM69" s="76"/>
      <c r="RPN69" s="76"/>
      <c r="RPO69" s="76"/>
      <c r="RPP69" s="76"/>
      <c r="RPQ69" s="76"/>
      <c r="RPR69" s="76"/>
      <c r="RPS69" s="76"/>
      <c r="RPT69" s="76"/>
      <c r="RPU69" s="76"/>
      <c r="RPV69" s="76"/>
      <c r="RPW69" s="76"/>
      <c r="RPX69" s="76"/>
      <c r="RPY69" s="76"/>
      <c r="RPZ69" s="76"/>
      <c r="RQA69" s="76"/>
      <c r="RQB69" s="76"/>
      <c r="RQC69" s="76"/>
      <c r="RQD69" s="76"/>
      <c r="RQE69" s="76"/>
      <c r="RQF69" s="76"/>
      <c r="RQG69" s="76"/>
      <c r="RQH69" s="76"/>
      <c r="RQI69" s="76"/>
      <c r="RQJ69" s="76"/>
      <c r="RQK69" s="76"/>
      <c r="RQL69" s="76"/>
      <c r="RQM69" s="76"/>
      <c r="RQN69" s="76"/>
      <c r="RQO69" s="76"/>
      <c r="RQP69" s="76"/>
      <c r="RQQ69" s="76"/>
      <c r="RQR69" s="76"/>
      <c r="RQS69" s="76"/>
      <c r="RQT69" s="76"/>
      <c r="RQU69" s="76"/>
      <c r="RQV69" s="76"/>
      <c r="RQW69" s="76"/>
      <c r="RQX69" s="76"/>
      <c r="RQY69" s="76"/>
      <c r="RQZ69" s="76"/>
      <c r="RRA69" s="76"/>
      <c r="RRB69" s="76"/>
      <c r="RRC69" s="76"/>
      <c r="RRD69" s="76"/>
      <c r="RRE69" s="76"/>
      <c r="RRF69" s="76"/>
      <c r="RRG69" s="76"/>
      <c r="RRH69" s="76"/>
      <c r="RRI69" s="76"/>
      <c r="RRJ69" s="76"/>
      <c r="RRK69" s="76"/>
      <c r="RRL69" s="76"/>
      <c r="RRM69" s="76"/>
      <c r="RRN69" s="76"/>
      <c r="RRO69" s="76"/>
      <c r="RRP69" s="76"/>
      <c r="RRQ69" s="76"/>
      <c r="RRR69" s="76"/>
      <c r="RRS69" s="76"/>
      <c r="RRT69" s="76"/>
      <c r="RRU69" s="76"/>
      <c r="RRV69" s="76"/>
      <c r="RRW69" s="76"/>
      <c r="RRX69" s="76"/>
      <c r="RRY69" s="76"/>
      <c r="RRZ69" s="76"/>
      <c r="RSA69" s="76"/>
      <c r="RSB69" s="76"/>
      <c r="RSC69" s="76"/>
      <c r="RSD69" s="76"/>
      <c r="RSE69" s="76"/>
      <c r="RSF69" s="76"/>
      <c r="RSG69" s="76"/>
      <c r="RSH69" s="76"/>
      <c r="RSI69" s="76"/>
      <c r="RSJ69" s="76"/>
      <c r="RSK69" s="76"/>
      <c r="RSL69" s="76"/>
      <c r="RSM69" s="76"/>
      <c r="RSN69" s="76"/>
      <c r="RSO69" s="76"/>
      <c r="RSP69" s="76"/>
      <c r="RSQ69" s="76"/>
      <c r="RSR69" s="76"/>
      <c r="RSS69" s="76"/>
      <c r="RST69" s="76"/>
      <c r="RSU69" s="76"/>
      <c r="RSV69" s="76"/>
      <c r="RSW69" s="76"/>
      <c r="RSX69" s="76"/>
      <c r="RSY69" s="76"/>
      <c r="RSZ69" s="76"/>
      <c r="RTA69" s="76"/>
      <c r="RTB69" s="76"/>
      <c r="RTC69" s="76"/>
      <c r="RTD69" s="76"/>
      <c r="RTE69" s="76"/>
      <c r="RTF69" s="76"/>
      <c r="RTG69" s="76"/>
      <c r="RTH69" s="76"/>
      <c r="RTI69" s="76"/>
      <c r="RTJ69" s="76"/>
      <c r="RTK69" s="76"/>
      <c r="RTL69" s="76"/>
      <c r="RTM69" s="76"/>
      <c r="RTN69" s="76"/>
      <c r="RTO69" s="76"/>
      <c r="RTP69" s="76"/>
      <c r="RTQ69" s="76"/>
      <c r="RTR69" s="76"/>
      <c r="RTS69" s="76"/>
      <c r="RTT69" s="76"/>
      <c r="RTU69" s="76"/>
      <c r="RTV69" s="76"/>
      <c r="RTW69" s="76"/>
      <c r="RTX69" s="76"/>
      <c r="RTY69" s="76"/>
      <c r="RTZ69" s="76"/>
      <c r="RUA69" s="76"/>
      <c r="RUB69" s="76"/>
      <c r="RUC69" s="76"/>
      <c r="RUD69" s="76"/>
      <c r="RUE69" s="76"/>
      <c r="RUF69" s="76"/>
      <c r="RUG69" s="76"/>
      <c r="RUH69" s="76"/>
      <c r="RUI69" s="76"/>
      <c r="RUJ69" s="76"/>
      <c r="RUK69" s="76"/>
      <c r="RUL69" s="76"/>
      <c r="RUM69" s="76"/>
      <c r="RUN69" s="76"/>
      <c r="RUO69" s="76"/>
      <c r="RUP69" s="76"/>
      <c r="RUQ69" s="76"/>
      <c r="RUR69" s="76"/>
      <c r="RUS69" s="76"/>
      <c r="RUT69" s="76"/>
      <c r="RUU69" s="76"/>
      <c r="RUV69" s="76"/>
      <c r="RUW69" s="76"/>
      <c r="RUX69" s="76"/>
      <c r="RUY69" s="76"/>
      <c r="RUZ69" s="76"/>
      <c r="RVA69" s="76"/>
      <c r="RVB69" s="76"/>
      <c r="RVC69" s="76"/>
      <c r="RVD69" s="76"/>
      <c r="RVE69" s="76"/>
      <c r="RVF69" s="76"/>
      <c r="RVG69" s="76"/>
      <c r="RVH69" s="76"/>
      <c r="RVI69" s="76"/>
      <c r="RVJ69" s="76"/>
      <c r="RVK69" s="76"/>
      <c r="RVL69" s="76"/>
      <c r="RVM69" s="76"/>
      <c r="RVN69" s="76"/>
      <c r="RVO69" s="76"/>
      <c r="RVP69" s="76"/>
      <c r="RVQ69" s="76"/>
      <c r="RVR69" s="76"/>
      <c r="RVS69" s="76"/>
      <c r="RVT69" s="76"/>
      <c r="RVU69" s="76"/>
      <c r="RVV69" s="76"/>
      <c r="RVW69" s="76"/>
      <c r="RVX69" s="76"/>
      <c r="RVY69" s="76"/>
      <c r="RVZ69" s="76"/>
      <c r="RWA69" s="76"/>
      <c r="RWB69" s="76"/>
      <c r="RWC69" s="76"/>
      <c r="RWD69" s="76"/>
      <c r="RWE69" s="76"/>
      <c r="RWF69" s="76"/>
      <c r="RWG69" s="76"/>
      <c r="RWH69" s="76"/>
      <c r="RWI69" s="76"/>
      <c r="RWJ69" s="76"/>
      <c r="RWK69" s="76"/>
      <c r="RWL69" s="76"/>
      <c r="RWM69" s="76"/>
      <c r="RWN69" s="76"/>
      <c r="RWO69" s="76"/>
      <c r="RWP69" s="76"/>
      <c r="RWQ69" s="76"/>
      <c r="RWR69" s="76"/>
      <c r="RWS69" s="76"/>
      <c r="RWT69" s="76"/>
      <c r="RWU69" s="76"/>
      <c r="RWV69" s="76"/>
      <c r="RWW69" s="76"/>
      <c r="RWX69" s="76"/>
      <c r="RWY69" s="76"/>
      <c r="RWZ69" s="76"/>
      <c r="RXA69" s="76"/>
      <c r="RXB69" s="76"/>
      <c r="RXC69" s="76"/>
      <c r="RXD69" s="76"/>
      <c r="RXE69" s="76"/>
      <c r="RXF69" s="76"/>
      <c r="RXG69" s="76"/>
      <c r="RXH69" s="76"/>
      <c r="RXI69" s="76"/>
      <c r="RXJ69" s="76"/>
      <c r="RXK69" s="76"/>
      <c r="RXL69" s="76"/>
      <c r="RXM69" s="76"/>
      <c r="RXN69" s="76"/>
      <c r="RXO69" s="76"/>
      <c r="RXP69" s="76"/>
      <c r="RXQ69" s="76"/>
      <c r="RXR69" s="76"/>
      <c r="RXS69" s="76"/>
      <c r="RXT69" s="76"/>
      <c r="RXU69" s="76"/>
      <c r="RXV69" s="76"/>
      <c r="RXW69" s="76"/>
      <c r="RXX69" s="76"/>
      <c r="RXY69" s="76"/>
      <c r="RXZ69" s="76"/>
      <c r="RYA69" s="76"/>
      <c r="RYB69" s="76"/>
      <c r="RYC69" s="76"/>
      <c r="RYD69" s="76"/>
      <c r="RYE69" s="76"/>
      <c r="RYF69" s="76"/>
      <c r="RYG69" s="76"/>
      <c r="RYH69" s="76"/>
      <c r="RYI69" s="76"/>
      <c r="RYJ69" s="76"/>
      <c r="RYK69" s="76"/>
      <c r="RYL69" s="76"/>
      <c r="RYM69" s="76"/>
      <c r="RYN69" s="76"/>
      <c r="RYO69" s="76"/>
      <c r="RYP69" s="76"/>
      <c r="RYQ69" s="76"/>
      <c r="RYR69" s="76"/>
      <c r="RYS69" s="76"/>
      <c r="RYT69" s="76"/>
      <c r="RYU69" s="76"/>
      <c r="RYV69" s="76"/>
      <c r="RYW69" s="76"/>
      <c r="RYX69" s="76"/>
      <c r="RYY69" s="76"/>
      <c r="RYZ69" s="76"/>
      <c r="RZA69" s="76"/>
      <c r="RZB69" s="76"/>
      <c r="RZC69" s="76"/>
      <c r="RZD69" s="76"/>
      <c r="RZE69" s="76"/>
      <c r="RZF69" s="76"/>
      <c r="RZG69" s="76"/>
      <c r="RZH69" s="76"/>
      <c r="RZI69" s="76"/>
      <c r="RZJ69" s="76"/>
      <c r="RZK69" s="76"/>
      <c r="RZL69" s="76"/>
      <c r="RZM69" s="76"/>
      <c r="RZN69" s="76"/>
      <c r="RZO69" s="76"/>
      <c r="RZP69" s="76"/>
      <c r="RZQ69" s="76"/>
      <c r="RZR69" s="76"/>
      <c r="RZS69" s="76"/>
      <c r="RZT69" s="76"/>
      <c r="RZU69" s="76"/>
      <c r="RZV69" s="76"/>
      <c r="RZW69" s="76"/>
      <c r="RZX69" s="76"/>
      <c r="RZY69" s="76"/>
      <c r="RZZ69" s="76"/>
      <c r="SAA69" s="76"/>
      <c r="SAB69" s="76"/>
      <c r="SAC69" s="76"/>
      <c r="SAD69" s="76"/>
      <c r="SAE69" s="76"/>
      <c r="SAF69" s="76"/>
      <c r="SAG69" s="76"/>
      <c r="SAH69" s="76"/>
      <c r="SAI69" s="76"/>
      <c r="SAJ69" s="76"/>
      <c r="SAK69" s="76"/>
      <c r="SAL69" s="76"/>
      <c r="SAM69" s="76"/>
      <c r="SAN69" s="76"/>
      <c r="SAO69" s="76"/>
      <c r="SAP69" s="76"/>
      <c r="SAQ69" s="76"/>
      <c r="SAR69" s="76"/>
      <c r="SAS69" s="76"/>
      <c r="SAT69" s="76"/>
      <c r="SAU69" s="76"/>
      <c r="SAV69" s="76"/>
      <c r="SAW69" s="76"/>
      <c r="SAX69" s="76"/>
      <c r="SAY69" s="76"/>
      <c r="SAZ69" s="76"/>
      <c r="SBA69" s="76"/>
      <c r="SBB69" s="76"/>
      <c r="SBC69" s="76"/>
      <c r="SBD69" s="76"/>
      <c r="SBE69" s="76"/>
      <c r="SBF69" s="76"/>
      <c r="SBG69" s="76"/>
      <c r="SBH69" s="76"/>
      <c r="SBI69" s="76"/>
      <c r="SBJ69" s="76"/>
      <c r="SBK69" s="76"/>
      <c r="SBL69" s="76"/>
      <c r="SBM69" s="76"/>
      <c r="SBN69" s="76"/>
      <c r="SBO69" s="76"/>
      <c r="SBP69" s="76"/>
      <c r="SBQ69" s="76"/>
      <c r="SBR69" s="76"/>
      <c r="SBS69" s="76"/>
      <c r="SBT69" s="76"/>
      <c r="SBU69" s="76"/>
      <c r="SBV69" s="76"/>
      <c r="SBW69" s="76"/>
      <c r="SBX69" s="76"/>
      <c r="SBY69" s="76"/>
      <c r="SBZ69" s="76"/>
      <c r="SCA69" s="76"/>
      <c r="SCB69" s="76"/>
      <c r="SCC69" s="76"/>
      <c r="SCD69" s="76"/>
      <c r="SCE69" s="76"/>
      <c r="SCF69" s="76"/>
      <c r="SCG69" s="76"/>
      <c r="SCH69" s="76"/>
      <c r="SCI69" s="76"/>
      <c r="SCJ69" s="76"/>
      <c r="SCK69" s="76"/>
      <c r="SCL69" s="76"/>
      <c r="SCM69" s="76"/>
      <c r="SCN69" s="76"/>
      <c r="SCO69" s="76"/>
      <c r="SCP69" s="76"/>
      <c r="SCQ69" s="76"/>
      <c r="SCR69" s="76"/>
      <c r="SCS69" s="76"/>
      <c r="SCT69" s="76"/>
      <c r="SCU69" s="76"/>
      <c r="SCV69" s="76"/>
      <c r="SCW69" s="76"/>
      <c r="SCX69" s="76"/>
      <c r="SCY69" s="76"/>
      <c r="SCZ69" s="76"/>
      <c r="SDA69" s="76"/>
      <c r="SDB69" s="76"/>
      <c r="SDC69" s="76"/>
      <c r="SDD69" s="76"/>
      <c r="SDE69" s="76"/>
      <c r="SDF69" s="76"/>
      <c r="SDG69" s="76"/>
      <c r="SDH69" s="76"/>
      <c r="SDI69" s="76"/>
      <c r="SDJ69" s="76"/>
      <c r="SDK69" s="76"/>
      <c r="SDL69" s="76"/>
      <c r="SDM69" s="76"/>
      <c r="SDN69" s="76"/>
      <c r="SDO69" s="76"/>
      <c r="SDP69" s="76"/>
      <c r="SDQ69" s="76"/>
      <c r="SDR69" s="76"/>
      <c r="SDS69" s="76"/>
      <c r="SDT69" s="76"/>
      <c r="SDU69" s="76"/>
      <c r="SDV69" s="76"/>
      <c r="SDW69" s="76"/>
      <c r="SDX69" s="76"/>
      <c r="SDY69" s="76"/>
      <c r="SDZ69" s="76"/>
      <c r="SEA69" s="76"/>
      <c r="SEB69" s="76"/>
      <c r="SEC69" s="76"/>
      <c r="SED69" s="76"/>
      <c r="SEE69" s="76"/>
      <c r="SEF69" s="76"/>
      <c r="SEG69" s="76"/>
      <c r="SEH69" s="76"/>
      <c r="SEI69" s="76"/>
      <c r="SEJ69" s="76"/>
      <c r="SEK69" s="76"/>
      <c r="SEL69" s="76"/>
      <c r="SEM69" s="76"/>
      <c r="SEN69" s="76"/>
      <c r="SEO69" s="76"/>
      <c r="SEP69" s="76"/>
      <c r="SEQ69" s="76"/>
      <c r="SER69" s="76"/>
      <c r="SES69" s="76"/>
      <c r="SET69" s="76"/>
      <c r="SEU69" s="76"/>
      <c r="SEV69" s="76"/>
      <c r="SEW69" s="76"/>
      <c r="SEX69" s="76"/>
      <c r="SEY69" s="76"/>
      <c r="SEZ69" s="76"/>
      <c r="SFA69" s="76"/>
      <c r="SFB69" s="76"/>
      <c r="SFC69" s="76"/>
      <c r="SFD69" s="76"/>
      <c r="SFE69" s="76"/>
      <c r="SFF69" s="76"/>
      <c r="SFG69" s="76"/>
      <c r="SFH69" s="76"/>
      <c r="SFI69" s="76"/>
      <c r="SFJ69" s="76"/>
      <c r="SFK69" s="76"/>
      <c r="SFL69" s="76"/>
      <c r="SFM69" s="76"/>
      <c r="SFN69" s="76"/>
      <c r="SFO69" s="76"/>
      <c r="SFP69" s="76"/>
      <c r="SFQ69" s="76"/>
      <c r="SFR69" s="76"/>
      <c r="SFS69" s="76"/>
      <c r="SFT69" s="76"/>
      <c r="SFU69" s="76"/>
      <c r="SFV69" s="76"/>
      <c r="SFW69" s="76"/>
      <c r="SFX69" s="76"/>
      <c r="SFY69" s="76"/>
      <c r="SFZ69" s="76"/>
      <c r="SGA69" s="76"/>
      <c r="SGB69" s="76"/>
      <c r="SGC69" s="76"/>
      <c r="SGD69" s="76"/>
      <c r="SGE69" s="76"/>
      <c r="SGF69" s="76"/>
      <c r="SGG69" s="76"/>
      <c r="SGH69" s="76"/>
      <c r="SGI69" s="76"/>
      <c r="SGJ69" s="76"/>
      <c r="SGK69" s="76"/>
      <c r="SGL69" s="76"/>
      <c r="SGM69" s="76"/>
      <c r="SGN69" s="76"/>
      <c r="SGO69" s="76"/>
      <c r="SGP69" s="76"/>
      <c r="SGQ69" s="76"/>
      <c r="SGR69" s="76"/>
      <c r="SGS69" s="76"/>
      <c r="SGT69" s="76"/>
      <c r="SGU69" s="76"/>
      <c r="SGV69" s="76"/>
      <c r="SGW69" s="76"/>
      <c r="SGX69" s="76"/>
      <c r="SGY69" s="76"/>
      <c r="SGZ69" s="76"/>
      <c r="SHA69" s="76"/>
      <c r="SHB69" s="76"/>
      <c r="SHC69" s="76"/>
      <c r="SHD69" s="76"/>
      <c r="SHE69" s="76"/>
      <c r="SHF69" s="76"/>
      <c r="SHG69" s="76"/>
      <c r="SHH69" s="76"/>
      <c r="SHI69" s="76"/>
      <c r="SHJ69" s="76"/>
      <c r="SHK69" s="76"/>
      <c r="SHL69" s="76"/>
      <c r="SHM69" s="76"/>
      <c r="SHN69" s="76"/>
      <c r="SHO69" s="76"/>
      <c r="SHP69" s="76"/>
      <c r="SHQ69" s="76"/>
      <c r="SHR69" s="76"/>
      <c r="SHS69" s="76"/>
      <c r="SHT69" s="76"/>
      <c r="SHU69" s="76"/>
      <c r="SHV69" s="76"/>
      <c r="SHW69" s="76"/>
      <c r="SHX69" s="76"/>
      <c r="SHY69" s="76"/>
      <c r="SHZ69" s="76"/>
      <c r="SIA69" s="76"/>
      <c r="SIB69" s="76"/>
      <c r="SIC69" s="76"/>
      <c r="SID69" s="76"/>
      <c r="SIE69" s="76"/>
      <c r="SIF69" s="76"/>
      <c r="SIG69" s="76"/>
      <c r="SIH69" s="76"/>
      <c r="SII69" s="76"/>
      <c r="SIJ69" s="76"/>
      <c r="SIK69" s="76"/>
      <c r="SIL69" s="76"/>
      <c r="SIM69" s="76"/>
      <c r="SIN69" s="76"/>
      <c r="SIO69" s="76"/>
      <c r="SIP69" s="76"/>
      <c r="SIQ69" s="76"/>
      <c r="SIR69" s="76"/>
      <c r="SIS69" s="76"/>
      <c r="SIT69" s="76"/>
      <c r="SIU69" s="76"/>
      <c r="SIV69" s="76"/>
      <c r="SIW69" s="76"/>
      <c r="SIX69" s="76"/>
      <c r="SIY69" s="76"/>
      <c r="SIZ69" s="76"/>
      <c r="SJA69" s="76"/>
      <c r="SJB69" s="76"/>
      <c r="SJC69" s="76"/>
      <c r="SJD69" s="76"/>
      <c r="SJE69" s="76"/>
      <c r="SJF69" s="76"/>
      <c r="SJG69" s="76"/>
      <c r="SJH69" s="76"/>
      <c r="SJI69" s="76"/>
      <c r="SJJ69" s="76"/>
      <c r="SJK69" s="76"/>
      <c r="SJL69" s="76"/>
      <c r="SJM69" s="76"/>
      <c r="SJN69" s="76"/>
      <c r="SJO69" s="76"/>
      <c r="SJP69" s="76"/>
      <c r="SJQ69" s="76"/>
      <c r="SJR69" s="76"/>
      <c r="SJS69" s="76"/>
      <c r="SJT69" s="76"/>
      <c r="SJU69" s="76"/>
      <c r="SJV69" s="76"/>
      <c r="SJW69" s="76"/>
      <c r="SJX69" s="76"/>
      <c r="SJY69" s="76"/>
      <c r="SJZ69" s="76"/>
      <c r="SKA69" s="76"/>
      <c r="SKB69" s="76"/>
      <c r="SKC69" s="76"/>
      <c r="SKD69" s="76"/>
      <c r="SKE69" s="76"/>
      <c r="SKF69" s="76"/>
      <c r="SKG69" s="76"/>
      <c r="SKH69" s="76"/>
      <c r="SKI69" s="76"/>
      <c r="SKJ69" s="76"/>
      <c r="SKK69" s="76"/>
      <c r="SKL69" s="76"/>
      <c r="SKM69" s="76"/>
      <c r="SKN69" s="76"/>
      <c r="SKO69" s="76"/>
      <c r="SKP69" s="76"/>
      <c r="SKQ69" s="76"/>
      <c r="SKR69" s="76"/>
      <c r="SKS69" s="76"/>
      <c r="SKT69" s="76"/>
      <c r="SKU69" s="76"/>
      <c r="SKV69" s="76"/>
      <c r="SKW69" s="76"/>
      <c r="SKX69" s="76"/>
      <c r="SKY69" s="76"/>
      <c r="SKZ69" s="76"/>
      <c r="SLA69" s="76"/>
      <c r="SLB69" s="76"/>
      <c r="SLC69" s="76"/>
      <c r="SLD69" s="76"/>
      <c r="SLE69" s="76"/>
      <c r="SLF69" s="76"/>
      <c r="SLG69" s="76"/>
      <c r="SLH69" s="76"/>
      <c r="SLI69" s="76"/>
      <c r="SLJ69" s="76"/>
      <c r="SLK69" s="76"/>
      <c r="SLL69" s="76"/>
      <c r="SLM69" s="76"/>
      <c r="SLN69" s="76"/>
      <c r="SLO69" s="76"/>
      <c r="SLP69" s="76"/>
      <c r="SLQ69" s="76"/>
      <c r="SLR69" s="76"/>
      <c r="SLS69" s="76"/>
      <c r="SLT69" s="76"/>
      <c r="SLU69" s="76"/>
      <c r="SLV69" s="76"/>
      <c r="SLW69" s="76"/>
      <c r="SLX69" s="76"/>
      <c r="SLY69" s="76"/>
      <c r="SLZ69" s="76"/>
      <c r="SMA69" s="76"/>
      <c r="SMB69" s="76"/>
      <c r="SMC69" s="76"/>
      <c r="SMD69" s="76"/>
      <c r="SME69" s="76"/>
      <c r="SMF69" s="76"/>
      <c r="SMG69" s="76"/>
      <c r="SMH69" s="76"/>
      <c r="SMI69" s="76"/>
      <c r="SMJ69" s="76"/>
      <c r="SMK69" s="76"/>
      <c r="SML69" s="76"/>
      <c r="SMM69" s="76"/>
      <c r="SMN69" s="76"/>
      <c r="SMO69" s="76"/>
      <c r="SMP69" s="76"/>
      <c r="SMQ69" s="76"/>
      <c r="SMR69" s="76"/>
      <c r="SMS69" s="76"/>
      <c r="SMT69" s="76"/>
      <c r="SMU69" s="76"/>
      <c r="SMV69" s="76"/>
      <c r="SMW69" s="76"/>
      <c r="SMX69" s="76"/>
      <c r="SMY69" s="76"/>
      <c r="SMZ69" s="76"/>
      <c r="SNA69" s="76"/>
      <c r="SNB69" s="76"/>
      <c r="SNC69" s="76"/>
      <c r="SND69" s="76"/>
      <c r="SNE69" s="76"/>
      <c r="SNF69" s="76"/>
      <c r="SNG69" s="76"/>
      <c r="SNH69" s="76"/>
      <c r="SNI69" s="76"/>
      <c r="SNJ69" s="76"/>
      <c r="SNK69" s="76"/>
      <c r="SNL69" s="76"/>
      <c r="SNM69" s="76"/>
      <c r="SNN69" s="76"/>
      <c r="SNO69" s="76"/>
      <c r="SNP69" s="76"/>
      <c r="SNQ69" s="76"/>
      <c r="SNR69" s="76"/>
      <c r="SNS69" s="76"/>
      <c r="SNT69" s="76"/>
      <c r="SNU69" s="76"/>
      <c r="SNV69" s="76"/>
      <c r="SNW69" s="76"/>
      <c r="SNX69" s="76"/>
      <c r="SNY69" s="76"/>
      <c r="SNZ69" s="76"/>
      <c r="SOA69" s="76"/>
      <c r="SOB69" s="76"/>
      <c r="SOC69" s="76"/>
      <c r="SOD69" s="76"/>
      <c r="SOE69" s="76"/>
      <c r="SOF69" s="76"/>
      <c r="SOG69" s="76"/>
      <c r="SOH69" s="76"/>
      <c r="SOI69" s="76"/>
      <c r="SOJ69" s="76"/>
      <c r="SOK69" s="76"/>
      <c r="SOL69" s="76"/>
      <c r="SOM69" s="76"/>
      <c r="SON69" s="76"/>
      <c r="SOO69" s="76"/>
      <c r="SOP69" s="76"/>
      <c r="SOQ69" s="76"/>
      <c r="SOR69" s="76"/>
      <c r="SOS69" s="76"/>
      <c r="SOT69" s="76"/>
      <c r="SOU69" s="76"/>
      <c r="SOV69" s="76"/>
      <c r="SOW69" s="76"/>
      <c r="SOX69" s="76"/>
      <c r="SOY69" s="76"/>
      <c r="SOZ69" s="76"/>
      <c r="SPA69" s="76"/>
      <c r="SPB69" s="76"/>
      <c r="SPC69" s="76"/>
      <c r="SPD69" s="76"/>
      <c r="SPE69" s="76"/>
      <c r="SPF69" s="76"/>
      <c r="SPG69" s="76"/>
      <c r="SPH69" s="76"/>
      <c r="SPI69" s="76"/>
      <c r="SPJ69" s="76"/>
      <c r="SPK69" s="76"/>
      <c r="SPL69" s="76"/>
      <c r="SPM69" s="76"/>
      <c r="SPN69" s="76"/>
      <c r="SPO69" s="76"/>
      <c r="SPP69" s="76"/>
      <c r="SPQ69" s="76"/>
      <c r="SPR69" s="76"/>
      <c r="SPS69" s="76"/>
      <c r="SPT69" s="76"/>
      <c r="SPU69" s="76"/>
      <c r="SPV69" s="76"/>
      <c r="SPW69" s="76"/>
      <c r="SPX69" s="76"/>
      <c r="SPY69" s="76"/>
      <c r="SPZ69" s="76"/>
      <c r="SQA69" s="76"/>
      <c r="SQB69" s="76"/>
      <c r="SQC69" s="76"/>
      <c r="SQD69" s="76"/>
      <c r="SQE69" s="76"/>
      <c r="SQF69" s="76"/>
      <c r="SQG69" s="76"/>
      <c r="SQH69" s="76"/>
      <c r="SQI69" s="76"/>
      <c r="SQJ69" s="76"/>
      <c r="SQK69" s="76"/>
      <c r="SQL69" s="76"/>
      <c r="SQM69" s="76"/>
      <c r="SQN69" s="76"/>
      <c r="SQO69" s="76"/>
      <c r="SQP69" s="76"/>
      <c r="SQQ69" s="76"/>
      <c r="SQR69" s="76"/>
      <c r="SQS69" s="76"/>
      <c r="SQT69" s="76"/>
      <c r="SQU69" s="76"/>
      <c r="SQV69" s="76"/>
      <c r="SQW69" s="76"/>
      <c r="SQX69" s="76"/>
      <c r="SQY69" s="76"/>
      <c r="SQZ69" s="76"/>
      <c r="SRA69" s="76"/>
      <c r="SRB69" s="76"/>
      <c r="SRC69" s="76"/>
      <c r="SRD69" s="76"/>
      <c r="SRE69" s="76"/>
      <c r="SRF69" s="76"/>
      <c r="SRG69" s="76"/>
      <c r="SRH69" s="76"/>
      <c r="SRI69" s="76"/>
      <c r="SRJ69" s="76"/>
      <c r="SRK69" s="76"/>
      <c r="SRL69" s="76"/>
      <c r="SRM69" s="76"/>
      <c r="SRN69" s="76"/>
      <c r="SRO69" s="76"/>
      <c r="SRP69" s="76"/>
      <c r="SRQ69" s="76"/>
      <c r="SRR69" s="76"/>
      <c r="SRS69" s="76"/>
      <c r="SRT69" s="76"/>
      <c r="SRU69" s="76"/>
      <c r="SRV69" s="76"/>
      <c r="SRW69" s="76"/>
      <c r="SRX69" s="76"/>
      <c r="SRY69" s="76"/>
      <c r="SRZ69" s="76"/>
      <c r="SSA69" s="76"/>
      <c r="SSB69" s="76"/>
      <c r="SSC69" s="76"/>
      <c r="SSD69" s="76"/>
      <c r="SSE69" s="76"/>
      <c r="SSF69" s="76"/>
      <c r="SSG69" s="76"/>
      <c r="SSH69" s="76"/>
      <c r="SSI69" s="76"/>
      <c r="SSJ69" s="76"/>
      <c r="SSK69" s="76"/>
      <c r="SSL69" s="76"/>
      <c r="SSM69" s="76"/>
      <c r="SSN69" s="76"/>
      <c r="SSO69" s="76"/>
      <c r="SSP69" s="76"/>
      <c r="SSQ69" s="76"/>
      <c r="SSR69" s="76"/>
      <c r="SSS69" s="76"/>
      <c r="SST69" s="76"/>
      <c r="SSU69" s="76"/>
      <c r="SSV69" s="76"/>
      <c r="SSW69" s="76"/>
      <c r="SSX69" s="76"/>
      <c r="SSY69" s="76"/>
      <c r="SSZ69" s="76"/>
      <c r="STA69" s="76"/>
      <c r="STB69" s="76"/>
      <c r="STC69" s="76"/>
      <c r="STD69" s="76"/>
      <c r="STE69" s="76"/>
      <c r="STF69" s="76"/>
      <c r="STG69" s="76"/>
      <c r="STH69" s="76"/>
      <c r="STI69" s="76"/>
      <c r="STJ69" s="76"/>
      <c r="STK69" s="76"/>
      <c r="STL69" s="76"/>
      <c r="STM69" s="76"/>
      <c r="STN69" s="76"/>
      <c r="STO69" s="76"/>
      <c r="STP69" s="76"/>
      <c r="STQ69" s="76"/>
      <c r="STR69" s="76"/>
      <c r="STS69" s="76"/>
      <c r="STT69" s="76"/>
      <c r="STU69" s="76"/>
      <c r="STV69" s="76"/>
      <c r="STW69" s="76"/>
      <c r="STX69" s="76"/>
      <c r="STY69" s="76"/>
      <c r="STZ69" s="76"/>
      <c r="SUA69" s="76"/>
      <c r="SUB69" s="76"/>
      <c r="SUC69" s="76"/>
      <c r="SUD69" s="76"/>
      <c r="SUE69" s="76"/>
      <c r="SUF69" s="76"/>
      <c r="SUG69" s="76"/>
      <c r="SUH69" s="76"/>
      <c r="SUI69" s="76"/>
      <c r="SUJ69" s="76"/>
      <c r="SUK69" s="76"/>
      <c r="SUL69" s="76"/>
      <c r="SUM69" s="76"/>
      <c r="SUN69" s="76"/>
      <c r="SUO69" s="76"/>
      <c r="SUP69" s="76"/>
      <c r="SUQ69" s="76"/>
      <c r="SUR69" s="76"/>
      <c r="SUS69" s="76"/>
      <c r="SUT69" s="76"/>
      <c r="SUU69" s="76"/>
      <c r="SUV69" s="76"/>
      <c r="SUW69" s="76"/>
      <c r="SUX69" s="76"/>
      <c r="SUY69" s="76"/>
      <c r="SUZ69" s="76"/>
      <c r="SVA69" s="76"/>
      <c r="SVB69" s="76"/>
      <c r="SVC69" s="76"/>
      <c r="SVD69" s="76"/>
      <c r="SVE69" s="76"/>
      <c r="SVF69" s="76"/>
      <c r="SVG69" s="76"/>
      <c r="SVH69" s="76"/>
      <c r="SVI69" s="76"/>
      <c r="SVJ69" s="76"/>
      <c r="SVK69" s="76"/>
      <c r="SVL69" s="76"/>
      <c r="SVM69" s="76"/>
      <c r="SVN69" s="76"/>
      <c r="SVO69" s="76"/>
      <c r="SVP69" s="76"/>
      <c r="SVQ69" s="76"/>
      <c r="SVR69" s="76"/>
      <c r="SVS69" s="76"/>
      <c r="SVT69" s="76"/>
      <c r="SVU69" s="76"/>
      <c r="SVV69" s="76"/>
      <c r="SVW69" s="76"/>
      <c r="SVX69" s="76"/>
      <c r="SVY69" s="76"/>
      <c r="SVZ69" s="76"/>
      <c r="SWA69" s="76"/>
      <c r="SWB69" s="76"/>
      <c r="SWC69" s="76"/>
      <c r="SWD69" s="76"/>
      <c r="SWE69" s="76"/>
      <c r="SWF69" s="76"/>
      <c r="SWG69" s="76"/>
      <c r="SWH69" s="76"/>
      <c r="SWI69" s="76"/>
      <c r="SWJ69" s="76"/>
      <c r="SWK69" s="76"/>
      <c r="SWL69" s="76"/>
      <c r="SWM69" s="76"/>
      <c r="SWN69" s="76"/>
      <c r="SWO69" s="76"/>
      <c r="SWP69" s="76"/>
      <c r="SWQ69" s="76"/>
      <c r="SWR69" s="76"/>
      <c r="SWS69" s="76"/>
      <c r="SWT69" s="76"/>
      <c r="SWU69" s="76"/>
      <c r="SWV69" s="76"/>
      <c r="SWW69" s="76"/>
      <c r="SWX69" s="76"/>
      <c r="SWY69" s="76"/>
      <c r="SWZ69" s="76"/>
      <c r="SXA69" s="76"/>
      <c r="SXB69" s="76"/>
      <c r="SXC69" s="76"/>
      <c r="SXD69" s="76"/>
      <c r="SXE69" s="76"/>
      <c r="SXF69" s="76"/>
      <c r="SXG69" s="76"/>
      <c r="SXH69" s="76"/>
      <c r="SXI69" s="76"/>
      <c r="SXJ69" s="76"/>
      <c r="SXK69" s="76"/>
      <c r="SXL69" s="76"/>
      <c r="SXM69" s="76"/>
      <c r="SXN69" s="76"/>
      <c r="SXO69" s="76"/>
      <c r="SXP69" s="76"/>
      <c r="SXQ69" s="76"/>
      <c r="SXR69" s="76"/>
      <c r="SXS69" s="76"/>
      <c r="SXT69" s="76"/>
      <c r="SXU69" s="76"/>
      <c r="SXV69" s="76"/>
      <c r="SXW69" s="76"/>
      <c r="SXX69" s="76"/>
      <c r="SXY69" s="76"/>
      <c r="SXZ69" s="76"/>
      <c r="SYA69" s="76"/>
      <c r="SYB69" s="76"/>
      <c r="SYC69" s="76"/>
      <c r="SYD69" s="76"/>
      <c r="SYE69" s="76"/>
      <c r="SYF69" s="76"/>
      <c r="SYG69" s="76"/>
      <c r="SYH69" s="76"/>
      <c r="SYI69" s="76"/>
      <c r="SYJ69" s="76"/>
      <c r="SYK69" s="76"/>
      <c r="SYL69" s="76"/>
      <c r="SYM69" s="76"/>
      <c r="SYN69" s="76"/>
      <c r="SYO69" s="76"/>
      <c r="SYP69" s="76"/>
      <c r="SYQ69" s="76"/>
      <c r="SYR69" s="76"/>
      <c r="SYS69" s="76"/>
      <c r="SYT69" s="76"/>
      <c r="SYU69" s="76"/>
      <c r="SYV69" s="76"/>
      <c r="SYW69" s="76"/>
      <c r="SYX69" s="76"/>
      <c r="SYY69" s="76"/>
      <c r="SYZ69" s="76"/>
      <c r="SZA69" s="76"/>
      <c r="SZB69" s="76"/>
      <c r="SZC69" s="76"/>
      <c r="SZD69" s="76"/>
      <c r="SZE69" s="76"/>
      <c r="SZF69" s="76"/>
      <c r="SZG69" s="76"/>
      <c r="SZH69" s="76"/>
      <c r="SZI69" s="76"/>
      <c r="SZJ69" s="76"/>
      <c r="SZK69" s="76"/>
      <c r="SZL69" s="76"/>
      <c r="SZM69" s="76"/>
      <c r="SZN69" s="76"/>
      <c r="SZO69" s="76"/>
      <c r="SZP69" s="76"/>
      <c r="SZQ69" s="76"/>
      <c r="SZR69" s="76"/>
      <c r="SZS69" s="76"/>
      <c r="SZT69" s="76"/>
      <c r="SZU69" s="76"/>
      <c r="SZV69" s="76"/>
      <c r="SZW69" s="76"/>
      <c r="SZX69" s="76"/>
      <c r="SZY69" s="76"/>
      <c r="SZZ69" s="76"/>
      <c r="TAA69" s="76"/>
      <c r="TAB69" s="76"/>
      <c r="TAC69" s="76"/>
      <c r="TAD69" s="76"/>
      <c r="TAE69" s="76"/>
      <c r="TAF69" s="76"/>
      <c r="TAG69" s="76"/>
      <c r="TAH69" s="76"/>
      <c r="TAI69" s="76"/>
      <c r="TAJ69" s="76"/>
      <c r="TAK69" s="76"/>
      <c r="TAL69" s="76"/>
      <c r="TAM69" s="76"/>
      <c r="TAN69" s="76"/>
      <c r="TAO69" s="76"/>
      <c r="TAP69" s="76"/>
      <c r="TAQ69" s="76"/>
      <c r="TAR69" s="76"/>
      <c r="TAS69" s="76"/>
      <c r="TAT69" s="76"/>
      <c r="TAU69" s="76"/>
      <c r="TAV69" s="76"/>
      <c r="TAW69" s="76"/>
      <c r="TAX69" s="76"/>
      <c r="TAY69" s="76"/>
      <c r="TAZ69" s="76"/>
      <c r="TBA69" s="76"/>
      <c r="TBB69" s="76"/>
      <c r="TBC69" s="76"/>
      <c r="TBD69" s="76"/>
      <c r="TBE69" s="76"/>
      <c r="TBF69" s="76"/>
      <c r="TBG69" s="76"/>
      <c r="TBH69" s="76"/>
      <c r="TBI69" s="76"/>
      <c r="TBJ69" s="76"/>
      <c r="TBK69" s="76"/>
      <c r="TBL69" s="76"/>
      <c r="TBM69" s="76"/>
      <c r="TBN69" s="76"/>
      <c r="TBO69" s="76"/>
      <c r="TBP69" s="76"/>
      <c r="TBQ69" s="76"/>
      <c r="TBR69" s="76"/>
      <c r="TBS69" s="76"/>
      <c r="TBT69" s="76"/>
      <c r="TBU69" s="76"/>
      <c r="TBV69" s="76"/>
      <c r="TBW69" s="76"/>
      <c r="TBX69" s="76"/>
      <c r="TBY69" s="76"/>
      <c r="TBZ69" s="76"/>
      <c r="TCA69" s="76"/>
      <c r="TCB69" s="76"/>
      <c r="TCC69" s="76"/>
      <c r="TCD69" s="76"/>
      <c r="TCE69" s="76"/>
      <c r="TCF69" s="76"/>
      <c r="TCG69" s="76"/>
      <c r="TCH69" s="76"/>
      <c r="TCI69" s="76"/>
      <c r="TCJ69" s="76"/>
      <c r="TCK69" s="76"/>
      <c r="TCL69" s="76"/>
      <c r="TCM69" s="76"/>
      <c r="TCN69" s="76"/>
      <c r="TCO69" s="76"/>
      <c r="TCP69" s="76"/>
      <c r="TCQ69" s="76"/>
      <c r="TCR69" s="76"/>
      <c r="TCS69" s="76"/>
      <c r="TCT69" s="76"/>
      <c r="TCU69" s="76"/>
      <c r="TCV69" s="76"/>
      <c r="TCW69" s="76"/>
      <c r="TCX69" s="76"/>
      <c r="TCY69" s="76"/>
      <c r="TCZ69" s="76"/>
      <c r="TDA69" s="76"/>
      <c r="TDB69" s="76"/>
      <c r="TDC69" s="76"/>
      <c r="TDD69" s="76"/>
      <c r="TDE69" s="76"/>
      <c r="TDF69" s="76"/>
      <c r="TDG69" s="76"/>
      <c r="TDH69" s="76"/>
      <c r="TDI69" s="76"/>
      <c r="TDJ69" s="76"/>
      <c r="TDK69" s="76"/>
      <c r="TDL69" s="76"/>
      <c r="TDM69" s="76"/>
      <c r="TDN69" s="76"/>
      <c r="TDO69" s="76"/>
      <c r="TDP69" s="76"/>
      <c r="TDQ69" s="76"/>
      <c r="TDR69" s="76"/>
      <c r="TDS69" s="76"/>
      <c r="TDT69" s="76"/>
      <c r="TDU69" s="76"/>
      <c r="TDV69" s="76"/>
      <c r="TDW69" s="76"/>
      <c r="TDX69" s="76"/>
      <c r="TDY69" s="76"/>
      <c r="TDZ69" s="76"/>
      <c r="TEA69" s="76"/>
      <c r="TEB69" s="76"/>
      <c r="TEC69" s="76"/>
      <c r="TED69" s="76"/>
      <c r="TEE69" s="76"/>
      <c r="TEF69" s="76"/>
      <c r="TEG69" s="76"/>
      <c r="TEH69" s="76"/>
      <c r="TEI69" s="76"/>
      <c r="TEJ69" s="76"/>
      <c r="TEK69" s="76"/>
      <c r="TEL69" s="76"/>
      <c r="TEM69" s="76"/>
      <c r="TEN69" s="76"/>
      <c r="TEO69" s="76"/>
      <c r="TEP69" s="76"/>
      <c r="TEQ69" s="76"/>
      <c r="TER69" s="76"/>
      <c r="TES69" s="76"/>
      <c r="TET69" s="76"/>
      <c r="TEU69" s="76"/>
      <c r="TEV69" s="76"/>
      <c r="TEW69" s="76"/>
      <c r="TEX69" s="76"/>
      <c r="TEY69" s="76"/>
      <c r="TEZ69" s="76"/>
      <c r="TFA69" s="76"/>
      <c r="TFB69" s="76"/>
      <c r="TFC69" s="76"/>
      <c r="TFD69" s="76"/>
      <c r="TFE69" s="76"/>
      <c r="TFF69" s="76"/>
      <c r="TFG69" s="76"/>
      <c r="TFH69" s="76"/>
      <c r="TFI69" s="76"/>
      <c r="TFJ69" s="76"/>
      <c r="TFK69" s="76"/>
      <c r="TFL69" s="76"/>
      <c r="TFM69" s="76"/>
      <c r="TFN69" s="76"/>
      <c r="TFO69" s="76"/>
      <c r="TFP69" s="76"/>
      <c r="TFQ69" s="76"/>
      <c r="TFR69" s="76"/>
      <c r="TFS69" s="76"/>
      <c r="TFT69" s="76"/>
      <c r="TFU69" s="76"/>
      <c r="TFV69" s="76"/>
      <c r="TFW69" s="76"/>
      <c r="TFX69" s="76"/>
      <c r="TFY69" s="76"/>
      <c r="TFZ69" s="76"/>
      <c r="TGA69" s="76"/>
      <c r="TGB69" s="76"/>
      <c r="TGC69" s="76"/>
      <c r="TGD69" s="76"/>
      <c r="TGE69" s="76"/>
      <c r="TGF69" s="76"/>
      <c r="TGG69" s="76"/>
      <c r="TGH69" s="76"/>
      <c r="TGI69" s="76"/>
      <c r="TGJ69" s="76"/>
      <c r="TGK69" s="76"/>
      <c r="TGL69" s="76"/>
      <c r="TGM69" s="76"/>
      <c r="TGN69" s="76"/>
      <c r="TGO69" s="76"/>
      <c r="TGP69" s="76"/>
      <c r="TGQ69" s="76"/>
      <c r="TGR69" s="76"/>
      <c r="TGS69" s="76"/>
      <c r="TGT69" s="76"/>
      <c r="TGU69" s="76"/>
      <c r="TGV69" s="76"/>
      <c r="TGW69" s="76"/>
      <c r="TGX69" s="76"/>
      <c r="TGY69" s="76"/>
      <c r="TGZ69" s="76"/>
      <c r="THA69" s="76"/>
      <c r="THB69" s="76"/>
      <c r="THC69" s="76"/>
      <c r="THD69" s="76"/>
      <c r="THE69" s="76"/>
      <c r="THF69" s="76"/>
      <c r="THG69" s="76"/>
      <c r="THH69" s="76"/>
      <c r="THI69" s="76"/>
      <c r="THJ69" s="76"/>
      <c r="THK69" s="76"/>
      <c r="THL69" s="76"/>
      <c r="THM69" s="76"/>
      <c r="THN69" s="76"/>
      <c r="THO69" s="76"/>
      <c r="THP69" s="76"/>
      <c r="THQ69" s="76"/>
      <c r="THR69" s="76"/>
      <c r="THS69" s="76"/>
      <c r="THT69" s="76"/>
      <c r="THU69" s="76"/>
      <c r="THV69" s="76"/>
      <c r="THW69" s="76"/>
      <c r="THX69" s="76"/>
      <c r="THY69" s="76"/>
      <c r="THZ69" s="76"/>
      <c r="TIA69" s="76"/>
      <c r="TIB69" s="76"/>
      <c r="TIC69" s="76"/>
      <c r="TID69" s="76"/>
      <c r="TIE69" s="76"/>
      <c r="TIF69" s="76"/>
      <c r="TIG69" s="76"/>
      <c r="TIH69" s="76"/>
      <c r="TII69" s="76"/>
      <c r="TIJ69" s="76"/>
      <c r="TIK69" s="76"/>
      <c r="TIL69" s="76"/>
      <c r="TIM69" s="76"/>
      <c r="TIN69" s="76"/>
      <c r="TIO69" s="76"/>
      <c r="TIP69" s="76"/>
      <c r="TIQ69" s="76"/>
      <c r="TIR69" s="76"/>
      <c r="TIS69" s="76"/>
      <c r="TIT69" s="76"/>
      <c r="TIU69" s="76"/>
      <c r="TIV69" s="76"/>
      <c r="TIW69" s="76"/>
      <c r="TIX69" s="76"/>
      <c r="TIY69" s="76"/>
      <c r="TIZ69" s="76"/>
      <c r="TJA69" s="76"/>
      <c r="TJB69" s="76"/>
      <c r="TJC69" s="76"/>
      <c r="TJD69" s="76"/>
      <c r="TJE69" s="76"/>
      <c r="TJF69" s="76"/>
      <c r="TJG69" s="76"/>
      <c r="TJH69" s="76"/>
      <c r="TJI69" s="76"/>
      <c r="TJJ69" s="76"/>
      <c r="TJK69" s="76"/>
      <c r="TJL69" s="76"/>
      <c r="TJM69" s="76"/>
      <c r="TJN69" s="76"/>
      <c r="TJO69" s="76"/>
      <c r="TJP69" s="76"/>
      <c r="TJQ69" s="76"/>
      <c r="TJR69" s="76"/>
      <c r="TJS69" s="76"/>
      <c r="TJT69" s="76"/>
      <c r="TJU69" s="76"/>
      <c r="TJV69" s="76"/>
      <c r="TJW69" s="76"/>
      <c r="TJX69" s="76"/>
      <c r="TJY69" s="76"/>
      <c r="TJZ69" s="76"/>
      <c r="TKA69" s="76"/>
      <c r="TKB69" s="76"/>
      <c r="TKC69" s="76"/>
      <c r="TKD69" s="76"/>
      <c r="TKE69" s="76"/>
      <c r="TKF69" s="76"/>
      <c r="TKG69" s="76"/>
      <c r="TKH69" s="76"/>
      <c r="TKI69" s="76"/>
      <c r="TKJ69" s="76"/>
      <c r="TKK69" s="76"/>
      <c r="TKL69" s="76"/>
      <c r="TKM69" s="76"/>
      <c r="TKN69" s="76"/>
      <c r="TKO69" s="76"/>
      <c r="TKP69" s="76"/>
      <c r="TKQ69" s="76"/>
      <c r="TKR69" s="76"/>
      <c r="TKS69" s="76"/>
      <c r="TKT69" s="76"/>
      <c r="TKU69" s="76"/>
      <c r="TKV69" s="76"/>
      <c r="TKW69" s="76"/>
      <c r="TKX69" s="76"/>
      <c r="TKY69" s="76"/>
      <c r="TKZ69" s="76"/>
      <c r="TLA69" s="76"/>
      <c r="TLB69" s="76"/>
      <c r="TLC69" s="76"/>
      <c r="TLD69" s="76"/>
      <c r="TLE69" s="76"/>
      <c r="TLF69" s="76"/>
      <c r="TLG69" s="76"/>
      <c r="TLH69" s="76"/>
      <c r="TLI69" s="76"/>
      <c r="TLJ69" s="76"/>
      <c r="TLK69" s="76"/>
      <c r="TLL69" s="76"/>
      <c r="TLM69" s="76"/>
      <c r="TLN69" s="76"/>
      <c r="TLO69" s="76"/>
      <c r="TLP69" s="76"/>
      <c r="TLQ69" s="76"/>
      <c r="TLR69" s="76"/>
      <c r="TLS69" s="76"/>
      <c r="TLT69" s="76"/>
      <c r="TLU69" s="76"/>
      <c r="TLV69" s="76"/>
      <c r="TLW69" s="76"/>
      <c r="TLX69" s="76"/>
      <c r="TLY69" s="76"/>
      <c r="TLZ69" s="76"/>
      <c r="TMA69" s="76"/>
      <c r="TMB69" s="76"/>
      <c r="TMC69" s="76"/>
      <c r="TMD69" s="76"/>
      <c r="TME69" s="76"/>
      <c r="TMF69" s="76"/>
      <c r="TMG69" s="76"/>
      <c r="TMH69" s="76"/>
      <c r="TMI69" s="76"/>
      <c r="TMJ69" s="76"/>
      <c r="TMK69" s="76"/>
      <c r="TML69" s="76"/>
      <c r="TMM69" s="76"/>
      <c r="TMN69" s="76"/>
      <c r="TMO69" s="76"/>
      <c r="TMP69" s="76"/>
      <c r="TMQ69" s="76"/>
      <c r="TMR69" s="76"/>
      <c r="TMS69" s="76"/>
      <c r="TMT69" s="76"/>
      <c r="TMU69" s="76"/>
      <c r="TMV69" s="76"/>
      <c r="TMW69" s="76"/>
      <c r="TMX69" s="76"/>
      <c r="TMY69" s="76"/>
      <c r="TMZ69" s="76"/>
      <c r="TNA69" s="76"/>
      <c r="TNB69" s="76"/>
      <c r="TNC69" s="76"/>
      <c r="TND69" s="76"/>
      <c r="TNE69" s="76"/>
      <c r="TNF69" s="76"/>
      <c r="TNG69" s="76"/>
      <c r="TNH69" s="76"/>
      <c r="TNI69" s="76"/>
      <c r="TNJ69" s="76"/>
      <c r="TNK69" s="76"/>
      <c r="TNL69" s="76"/>
      <c r="TNM69" s="76"/>
      <c r="TNN69" s="76"/>
      <c r="TNO69" s="76"/>
      <c r="TNP69" s="76"/>
      <c r="TNQ69" s="76"/>
      <c r="TNR69" s="76"/>
      <c r="TNS69" s="76"/>
      <c r="TNT69" s="76"/>
      <c r="TNU69" s="76"/>
      <c r="TNV69" s="76"/>
      <c r="TNW69" s="76"/>
      <c r="TNX69" s="76"/>
      <c r="TNY69" s="76"/>
      <c r="TNZ69" s="76"/>
      <c r="TOA69" s="76"/>
      <c r="TOB69" s="76"/>
      <c r="TOC69" s="76"/>
      <c r="TOD69" s="76"/>
      <c r="TOE69" s="76"/>
      <c r="TOF69" s="76"/>
      <c r="TOG69" s="76"/>
      <c r="TOH69" s="76"/>
      <c r="TOI69" s="76"/>
      <c r="TOJ69" s="76"/>
      <c r="TOK69" s="76"/>
      <c r="TOL69" s="76"/>
      <c r="TOM69" s="76"/>
      <c r="TON69" s="76"/>
      <c r="TOO69" s="76"/>
      <c r="TOP69" s="76"/>
      <c r="TOQ69" s="76"/>
      <c r="TOR69" s="76"/>
      <c r="TOS69" s="76"/>
      <c r="TOT69" s="76"/>
      <c r="TOU69" s="76"/>
      <c r="TOV69" s="76"/>
      <c r="TOW69" s="76"/>
      <c r="TOX69" s="76"/>
      <c r="TOY69" s="76"/>
      <c r="TOZ69" s="76"/>
      <c r="TPA69" s="76"/>
      <c r="TPB69" s="76"/>
      <c r="TPC69" s="76"/>
      <c r="TPD69" s="76"/>
      <c r="TPE69" s="76"/>
      <c r="TPF69" s="76"/>
      <c r="TPG69" s="76"/>
      <c r="TPH69" s="76"/>
      <c r="TPI69" s="76"/>
      <c r="TPJ69" s="76"/>
      <c r="TPK69" s="76"/>
      <c r="TPL69" s="76"/>
      <c r="TPM69" s="76"/>
      <c r="TPN69" s="76"/>
      <c r="TPO69" s="76"/>
      <c r="TPP69" s="76"/>
      <c r="TPQ69" s="76"/>
      <c r="TPR69" s="76"/>
      <c r="TPS69" s="76"/>
      <c r="TPT69" s="76"/>
      <c r="TPU69" s="76"/>
      <c r="TPV69" s="76"/>
      <c r="TPW69" s="76"/>
      <c r="TPX69" s="76"/>
      <c r="TPY69" s="76"/>
      <c r="TPZ69" s="76"/>
      <c r="TQA69" s="76"/>
      <c r="TQB69" s="76"/>
      <c r="TQC69" s="76"/>
      <c r="TQD69" s="76"/>
      <c r="TQE69" s="76"/>
      <c r="TQF69" s="76"/>
      <c r="TQG69" s="76"/>
      <c r="TQH69" s="76"/>
      <c r="TQI69" s="76"/>
      <c r="TQJ69" s="76"/>
      <c r="TQK69" s="76"/>
      <c r="TQL69" s="76"/>
      <c r="TQM69" s="76"/>
      <c r="TQN69" s="76"/>
      <c r="TQO69" s="76"/>
      <c r="TQP69" s="76"/>
      <c r="TQQ69" s="76"/>
      <c r="TQR69" s="76"/>
      <c r="TQS69" s="76"/>
      <c r="TQT69" s="76"/>
      <c r="TQU69" s="76"/>
      <c r="TQV69" s="76"/>
      <c r="TQW69" s="76"/>
      <c r="TQX69" s="76"/>
      <c r="TQY69" s="76"/>
      <c r="TQZ69" s="76"/>
      <c r="TRA69" s="76"/>
      <c r="TRB69" s="76"/>
      <c r="TRC69" s="76"/>
      <c r="TRD69" s="76"/>
      <c r="TRE69" s="76"/>
      <c r="TRF69" s="76"/>
      <c r="TRG69" s="76"/>
      <c r="TRH69" s="76"/>
      <c r="TRI69" s="76"/>
      <c r="TRJ69" s="76"/>
      <c r="TRK69" s="76"/>
      <c r="TRL69" s="76"/>
      <c r="TRM69" s="76"/>
      <c r="TRN69" s="76"/>
      <c r="TRO69" s="76"/>
      <c r="TRP69" s="76"/>
      <c r="TRQ69" s="76"/>
      <c r="TRR69" s="76"/>
      <c r="TRS69" s="76"/>
      <c r="TRT69" s="76"/>
      <c r="TRU69" s="76"/>
      <c r="TRV69" s="76"/>
      <c r="TRW69" s="76"/>
      <c r="TRX69" s="76"/>
      <c r="TRY69" s="76"/>
      <c r="TRZ69" s="76"/>
      <c r="TSA69" s="76"/>
      <c r="TSB69" s="76"/>
      <c r="TSC69" s="76"/>
      <c r="TSD69" s="76"/>
      <c r="TSE69" s="76"/>
      <c r="TSF69" s="76"/>
      <c r="TSG69" s="76"/>
      <c r="TSH69" s="76"/>
      <c r="TSI69" s="76"/>
      <c r="TSJ69" s="76"/>
      <c r="TSK69" s="76"/>
      <c r="TSL69" s="76"/>
      <c r="TSM69" s="76"/>
      <c r="TSN69" s="76"/>
      <c r="TSO69" s="76"/>
      <c r="TSP69" s="76"/>
      <c r="TSQ69" s="76"/>
      <c r="TSR69" s="76"/>
      <c r="TSS69" s="76"/>
      <c r="TST69" s="76"/>
      <c r="TSU69" s="76"/>
      <c r="TSV69" s="76"/>
      <c r="TSW69" s="76"/>
      <c r="TSX69" s="76"/>
      <c r="TSY69" s="76"/>
      <c r="TSZ69" s="76"/>
      <c r="TTA69" s="76"/>
      <c r="TTB69" s="76"/>
      <c r="TTC69" s="76"/>
      <c r="TTD69" s="76"/>
      <c r="TTE69" s="76"/>
      <c r="TTF69" s="76"/>
      <c r="TTG69" s="76"/>
      <c r="TTH69" s="76"/>
      <c r="TTI69" s="76"/>
      <c r="TTJ69" s="76"/>
      <c r="TTK69" s="76"/>
      <c r="TTL69" s="76"/>
      <c r="TTM69" s="76"/>
      <c r="TTN69" s="76"/>
      <c r="TTO69" s="76"/>
      <c r="TTP69" s="76"/>
      <c r="TTQ69" s="76"/>
      <c r="TTR69" s="76"/>
      <c r="TTS69" s="76"/>
      <c r="TTT69" s="76"/>
      <c r="TTU69" s="76"/>
      <c r="TTV69" s="76"/>
      <c r="TTW69" s="76"/>
      <c r="TTX69" s="76"/>
      <c r="TTY69" s="76"/>
      <c r="TTZ69" s="76"/>
      <c r="TUA69" s="76"/>
      <c r="TUB69" s="76"/>
      <c r="TUC69" s="76"/>
      <c r="TUD69" s="76"/>
      <c r="TUE69" s="76"/>
      <c r="TUF69" s="76"/>
      <c r="TUG69" s="76"/>
      <c r="TUH69" s="76"/>
      <c r="TUI69" s="76"/>
      <c r="TUJ69" s="76"/>
      <c r="TUK69" s="76"/>
      <c r="TUL69" s="76"/>
      <c r="TUM69" s="76"/>
      <c r="TUN69" s="76"/>
      <c r="TUO69" s="76"/>
      <c r="TUP69" s="76"/>
      <c r="TUQ69" s="76"/>
      <c r="TUR69" s="76"/>
      <c r="TUS69" s="76"/>
      <c r="TUT69" s="76"/>
      <c r="TUU69" s="76"/>
      <c r="TUV69" s="76"/>
      <c r="TUW69" s="76"/>
      <c r="TUX69" s="76"/>
      <c r="TUY69" s="76"/>
      <c r="TUZ69" s="76"/>
      <c r="TVA69" s="76"/>
      <c r="TVB69" s="76"/>
      <c r="TVC69" s="76"/>
      <c r="TVD69" s="76"/>
      <c r="TVE69" s="76"/>
      <c r="TVF69" s="76"/>
      <c r="TVG69" s="76"/>
      <c r="TVH69" s="76"/>
      <c r="TVI69" s="76"/>
      <c r="TVJ69" s="76"/>
      <c r="TVK69" s="76"/>
      <c r="TVL69" s="76"/>
      <c r="TVM69" s="76"/>
      <c r="TVN69" s="76"/>
      <c r="TVO69" s="76"/>
      <c r="TVP69" s="76"/>
      <c r="TVQ69" s="76"/>
      <c r="TVR69" s="76"/>
      <c r="TVS69" s="76"/>
      <c r="TVT69" s="76"/>
      <c r="TVU69" s="76"/>
      <c r="TVV69" s="76"/>
      <c r="TVW69" s="76"/>
      <c r="TVX69" s="76"/>
      <c r="TVY69" s="76"/>
      <c r="TVZ69" s="76"/>
      <c r="TWA69" s="76"/>
      <c r="TWB69" s="76"/>
      <c r="TWC69" s="76"/>
      <c r="TWD69" s="76"/>
      <c r="TWE69" s="76"/>
      <c r="TWF69" s="76"/>
      <c r="TWG69" s="76"/>
      <c r="TWH69" s="76"/>
      <c r="TWI69" s="76"/>
      <c r="TWJ69" s="76"/>
      <c r="TWK69" s="76"/>
      <c r="TWL69" s="76"/>
      <c r="TWM69" s="76"/>
      <c r="TWN69" s="76"/>
      <c r="TWO69" s="76"/>
      <c r="TWP69" s="76"/>
      <c r="TWQ69" s="76"/>
      <c r="TWR69" s="76"/>
      <c r="TWS69" s="76"/>
      <c r="TWT69" s="76"/>
      <c r="TWU69" s="76"/>
      <c r="TWV69" s="76"/>
      <c r="TWW69" s="76"/>
      <c r="TWX69" s="76"/>
      <c r="TWY69" s="76"/>
      <c r="TWZ69" s="76"/>
      <c r="TXA69" s="76"/>
      <c r="TXB69" s="76"/>
      <c r="TXC69" s="76"/>
      <c r="TXD69" s="76"/>
      <c r="TXE69" s="76"/>
      <c r="TXF69" s="76"/>
      <c r="TXG69" s="76"/>
      <c r="TXH69" s="76"/>
      <c r="TXI69" s="76"/>
      <c r="TXJ69" s="76"/>
      <c r="TXK69" s="76"/>
      <c r="TXL69" s="76"/>
      <c r="TXM69" s="76"/>
      <c r="TXN69" s="76"/>
      <c r="TXO69" s="76"/>
      <c r="TXP69" s="76"/>
      <c r="TXQ69" s="76"/>
      <c r="TXR69" s="76"/>
      <c r="TXS69" s="76"/>
      <c r="TXT69" s="76"/>
      <c r="TXU69" s="76"/>
      <c r="TXV69" s="76"/>
      <c r="TXW69" s="76"/>
      <c r="TXX69" s="76"/>
      <c r="TXY69" s="76"/>
      <c r="TXZ69" s="76"/>
      <c r="TYA69" s="76"/>
      <c r="TYB69" s="76"/>
      <c r="TYC69" s="76"/>
      <c r="TYD69" s="76"/>
      <c r="TYE69" s="76"/>
      <c r="TYF69" s="76"/>
      <c r="TYG69" s="76"/>
      <c r="TYH69" s="76"/>
      <c r="TYI69" s="76"/>
      <c r="TYJ69" s="76"/>
      <c r="TYK69" s="76"/>
      <c r="TYL69" s="76"/>
      <c r="TYM69" s="76"/>
      <c r="TYN69" s="76"/>
      <c r="TYO69" s="76"/>
      <c r="TYP69" s="76"/>
      <c r="TYQ69" s="76"/>
      <c r="TYR69" s="76"/>
      <c r="TYS69" s="76"/>
      <c r="TYT69" s="76"/>
      <c r="TYU69" s="76"/>
      <c r="TYV69" s="76"/>
      <c r="TYW69" s="76"/>
      <c r="TYX69" s="76"/>
      <c r="TYY69" s="76"/>
      <c r="TYZ69" s="76"/>
      <c r="TZA69" s="76"/>
      <c r="TZB69" s="76"/>
      <c r="TZC69" s="76"/>
      <c r="TZD69" s="76"/>
      <c r="TZE69" s="76"/>
      <c r="TZF69" s="76"/>
      <c r="TZG69" s="76"/>
      <c r="TZH69" s="76"/>
      <c r="TZI69" s="76"/>
      <c r="TZJ69" s="76"/>
      <c r="TZK69" s="76"/>
      <c r="TZL69" s="76"/>
      <c r="TZM69" s="76"/>
      <c r="TZN69" s="76"/>
      <c r="TZO69" s="76"/>
      <c r="TZP69" s="76"/>
      <c r="TZQ69" s="76"/>
      <c r="TZR69" s="76"/>
      <c r="TZS69" s="76"/>
      <c r="TZT69" s="76"/>
      <c r="TZU69" s="76"/>
      <c r="TZV69" s="76"/>
      <c r="TZW69" s="76"/>
      <c r="TZX69" s="76"/>
      <c r="TZY69" s="76"/>
      <c r="TZZ69" s="76"/>
      <c r="UAA69" s="76"/>
      <c r="UAB69" s="76"/>
      <c r="UAC69" s="76"/>
      <c r="UAD69" s="76"/>
      <c r="UAE69" s="76"/>
      <c r="UAF69" s="76"/>
      <c r="UAG69" s="76"/>
      <c r="UAH69" s="76"/>
      <c r="UAI69" s="76"/>
      <c r="UAJ69" s="76"/>
      <c r="UAK69" s="76"/>
      <c r="UAL69" s="76"/>
      <c r="UAM69" s="76"/>
      <c r="UAN69" s="76"/>
      <c r="UAO69" s="76"/>
      <c r="UAP69" s="76"/>
      <c r="UAQ69" s="76"/>
      <c r="UAR69" s="76"/>
      <c r="UAS69" s="76"/>
      <c r="UAT69" s="76"/>
      <c r="UAU69" s="76"/>
      <c r="UAV69" s="76"/>
      <c r="UAW69" s="76"/>
      <c r="UAX69" s="76"/>
      <c r="UAY69" s="76"/>
      <c r="UAZ69" s="76"/>
      <c r="UBA69" s="76"/>
      <c r="UBB69" s="76"/>
      <c r="UBC69" s="76"/>
      <c r="UBD69" s="76"/>
      <c r="UBE69" s="76"/>
      <c r="UBF69" s="76"/>
      <c r="UBG69" s="76"/>
      <c r="UBH69" s="76"/>
      <c r="UBI69" s="76"/>
      <c r="UBJ69" s="76"/>
      <c r="UBK69" s="76"/>
      <c r="UBL69" s="76"/>
      <c r="UBM69" s="76"/>
      <c r="UBN69" s="76"/>
      <c r="UBO69" s="76"/>
      <c r="UBP69" s="76"/>
      <c r="UBQ69" s="76"/>
      <c r="UBR69" s="76"/>
      <c r="UBS69" s="76"/>
      <c r="UBT69" s="76"/>
      <c r="UBU69" s="76"/>
      <c r="UBV69" s="76"/>
      <c r="UBW69" s="76"/>
      <c r="UBX69" s="76"/>
      <c r="UBY69" s="76"/>
      <c r="UBZ69" s="76"/>
      <c r="UCA69" s="76"/>
      <c r="UCB69" s="76"/>
      <c r="UCC69" s="76"/>
      <c r="UCD69" s="76"/>
      <c r="UCE69" s="76"/>
      <c r="UCF69" s="76"/>
      <c r="UCG69" s="76"/>
      <c r="UCH69" s="76"/>
      <c r="UCI69" s="76"/>
      <c r="UCJ69" s="76"/>
      <c r="UCK69" s="76"/>
      <c r="UCL69" s="76"/>
      <c r="UCM69" s="76"/>
      <c r="UCN69" s="76"/>
      <c r="UCO69" s="76"/>
      <c r="UCP69" s="76"/>
      <c r="UCQ69" s="76"/>
      <c r="UCR69" s="76"/>
      <c r="UCS69" s="76"/>
      <c r="UCT69" s="76"/>
      <c r="UCU69" s="76"/>
      <c r="UCV69" s="76"/>
      <c r="UCW69" s="76"/>
      <c r="UCX69" s="76"/>
      <c r="UCY69" s="76"/>
      <c r="UCZ69" s="76"/>
      <c r="UDA69" s="76"/>
      <c r="UDB69" s="76"/>
      <c r="UDC69" s="76"/>
      <c r="UDD69" s="76"/>
      <c r="UDE69" s="76"/>
      <c r="UDF69" s="76"/>
      <c r="UDG69" s="76"/>
      <c r="UDH69" s="76"/>
      <c r="UDI69" s="76"/>
      <c r="UDJ69" s="76"/>
      <c r="UDK69" s="76"/>
      <c r="UDL69" s="76"/>
      <c r="UDM69" s="76"/>
      <c r="UDN69" s="76"/>
      <c r="UDO69" s="76"/>
      <c r="UDP69" s="76"/>
      <c r="UDQ69" s="76"/>
      <c r="UDR69" s="76"/>
      <c r="UDS69" s="76"/>
      <c r="UDT69" s="76"/>
      <c r="UDU69" s="76"/>
      <c r="UDV69" s="76"/>
      <c r="UDW69" s="76"/>
      <c r="UDX69" s="76"/>
      <c r="UDY69" s="76"/>
      <c r="UDZ69" s="76"/>
      <c r="UEA69" s="76"/>
      <c r="UEB69" s="76"/>
      <c r="UEC69" s="76"/>
      <c r="UED69" s="76"/>
      <c r="UEE69" s="76"/>
      <c r="UEF69" s="76"/>
      <c r="UEG69" s="76"/>
      <c r="UEH69" s="76"/>
      <c r="UEI69" s="76"/>
      <c r="UEJ69" s="76"/>
      <c r="UEK69" s="76"/>
      <c r="UEL69" s="76"/>
      <c r="UEM69" s="76"/>
      <c r="UEN69" s="76"/>
      <c r="UEO69" s="76"/>
      <c r="UEP69" s="76"/>
      <c r="UEQ69" s="76"/>
      <c r="UER69" s="76"/>
      <c r="UES69" s="76"/>
      <c r="UET69" s="76"/>
      <c r="UEU69" s="76"/>
      <c r="UEV69" s="76"/>
      <c r="UEW69" s="76"/>
      <c r="UEX69" s="76"/>
      <c r="UEY69" s="76"/>
      <c r="UEZ69" s="76"/>
      <c r="UFA69" s="76"/>
      <c r="UFB69" s="76"/>
      <c r="UFC69" s="76"/>
      <c r="UFD69" s="76"/>
      <c r="UFE69" s="76"/>
      <c r="UFF69" s="76"/>
      <c r="UFG69" s="76"/>
      <c r="UFH69" s="76"/>
      <c r="UFI69" s="76"/>
      <c r="UFJ69" s="76"/>
      <c r="UFK69" s="76"/>
      <c r="UFL69" s="76"/>
      <c r="UFM69" s="76"/>
      <c r="UFN69" s="76"/>
      <c r="UFO69" s="76"/>
      <c r="UFP69" s="76"/>
      <c r="UFQ69" s="76"/>
      <c r="UFR69" s="76"/>
      <c r="UFS69" s="76"/>
      <c r="UFT69" s="76"/>
      <c r="UFU69" s="76"/>
      <c r="UFV69" s="76"/>
      <c r="UFW69" s="76"/>
      <c r="UFX69" s="76"/>
      <c r="UFY69" s="76"/>
      <c r="UFZ69" s="76"/>
      <c r="UGA69" s="76"/>
      <c r="UGB69" s="76"/>
      <c r="UGC69" s="76"/>
      <c r="UGD69" s="76"/>
      <c r="UGE69" s="76"/>
      <c r="UGF69" s="76"/>
      <c r="UGG69" s="76"/>
      <c r="UGH69" s="76"/>
      <c r="UGI69" s="76"/>
      <c r="UGJ69" s="76"/>
      <c r="UGK69" s="76"/>
      <c r="UGL69" s="76"/>
      <c r="UGM69" s="76"/>
      <c r="UGN69" s="76"/>
      <c r="UGO69" s="76"/>
      <c r="UGP69" s="76"/>
      <c r="UGQ69" s="76"/>
      <c r="UGR69" s="76"/>
      <c r="UGS69" s="76"/>
      <c r="UGT69" s="76"/>
      <c r="UGU69" s="76"/>
      <c r="UGV69" s="76"/>
      <c r="UGW69" s="76"/>
      <c r="UGX69" s="76"/>
      <c r="UGY69" s="76"/>
      <c r="UGZ69" s="76"/>
      <c r="UHA69" s="76"/>
      <c r="UHB69" s="76"/>
      <c r="UHC69" s="76"/>
      <c r="UHD69" s="76"/>
      <c r="UHE69" s="76"/>
      <c r="UHF69" s="76"/>
      <c r="UHG69" s="76"/>
      <c r="UHH69" s="76"/>
      <c r="UHI69" s="76"/>
      <c r="UHJ69" s="76"/>
      <c r="UHK69" s="76"/>
      <c r="UHL69" s="76"/>
      <c r="UHM69" s="76"/>
      <c r="UHN69" s="76"/>
      <c r="UHO69" s="76"/>
      <c r="UHP69" s="76"/>
      <c r="UHQ69" s="76"/>
      <c r="UHR69" s="76"/>
      <c r="UHS69" s="76"/>
      <c r="UHT69" s="76"/>
      <c r="UHU69" s="76"/>
      <c r="UHV69" s="76"/>
      <c r="UHW69" s="76"/>
      <c r="UHX69" s="76"/>
      <c r="UHY69" s="76"/>
      <c r="UHZ69" s="76"/>
      <c r="UIA69" s="76"/>
      <c r="UIB69" s="76"/>
      <c r="UIC69" s="76"/>
      <c r="UID69" s="76"/>
      <c r="UIE69" s="76"/>
      <c r="UIF69" s="76"/>
      <c r="UIG69" s="76"/>
      <c r="UIH69" s="76"/>
      <c r="UII69" s="76"/>
      <c r="UIJ69" s="76"/>
      <c r="UIK69" s="76"/>
      <c r="UIL69" s="76"/>
      <c r="UIM69" s="76"/>
      <c r="UIN69" s="76"/>
      <c r="UIO69" s="76"/>
      <c r="UIP69" s="76"/>
      <c r="UIQ69" s="76"/>
      <c r="UIR69" s="76"/>
      <c r="UIS69" s="76"/>
      <c r="UIT69" s="76"/>
      <c r="UIU69" s="76"/>
      <c r="UIV69" s="76"/>
      <c r="UIW69" s="76"/>
      <c r="UIX69" s="76"/>
      <c r="UIY69" s="76"/>
      <c r="UIZ69" s="76"/>
      <c r="UJA69" s="76"/>
      <c r="UJB69" s="76"/>
      <c r="UJC69" s="76"/>
      <c r="UJD69" s="76"/>
      <c r="UJE69" s="76"/>
      <c r="UJF69" s="76"/>
      <c r="UJG69" s="76"/>
      <c r="UJH69" s="76"/>
      <c r="UJI69" s="76"/>
      <c r="UJJ69" s="76"/>
      <c r="UJK69" s="76"/>
      <c r="UJL69" s="76"/>
      <c r="UJM69" s="76"/>
      <c r="UJN69" s="76"/>
      <c r="UJO69" s="76"/>
      <c r="UJP69" s="76"/>
      <c r="UJQ69" s="76"/>
      <c r="UJR69" s="76"/>
      <c r="UJS69" s="76"/>
      <c r="UJT69" s="76"/>
      <c r="UJU69" s="76"/>
      <c r="UJV69" s="76"/>
      <c r="UJW69" s="76"/>
      <c r="UJX69" s="76"/>
      <c r="UJY69" s="76"/>
      <c r="UJZ69" s="76"/>
      <c r="UKA69" s="76"/>
      <c r="UKB69" s="76"/>
      <c r="UKC69" s="76"/>
      <c r="UKD69" s="76"/>
      <c r="UKE69" s="76"/>
      <c r="UKF69" s="76"/>
      <c r="UKG69" s="76"/>
      <c r="UKH69" s="76"/>
      <c r="UKI69" s="76"/>
      <c r="UKJ69" s="76"/>
      <c r="UKK69" s="76"/>
      <c r="UKL69" s="76"/>
      <c r="UKM69" s="76"/>
      <c r="UKN69" s="76"/>
      <c r="UKO69" s="76"/>
      <c r="UKP69" s="76"/>
      <c r="UKQ69" s="76"/>
      <c r="UKR69" s="76"/>
      <c r="UKS69" s="76"/>
      <c r="UKT69" s="76"/>
      <c r="UKU69" s="76"/>
      <c r="UKV69" s="76"/>
      <c r="UKW69" s="76"/>
      <c r="UKX69" s="76"/>
      <c r="UKY69" s="76"/>
      <c r="UKZ69" s="76"/>
      <c r="ULA69" s="76"/>
      <c r="ULB69" s="76"/>
      <c r="ULC69" s="76"/>
      <c r="ULD69" s="76"/>
      <c r="ULE69" s="76"/>
      <c r="ULF69" s="76"/>
      <c r="ULG69" s="76"/>
      <c r="ULH69" s="76"/>
      <c r="ULI69" s="76"/>
      <c r="ULJ69" s="76"/>
      <c r="ULK69" s="76"/>
      <c r="ULL69" s="76"/>
      <c r="ULM69" s="76"/>
      <c r="ULN69" s="76"/>
      <c r="ULO69" s="76"/>
      <c r="ULP69" s="76"/>
      <c r="ULQ69" s="76"/>
      <c r="ULR69" s="76"/>
      <c r="ULS69" s="76"/>
      <c r="ULT69" s="76"/>
      <c r="ULU69" s="76"/>
      <c r="ULV69" s="76"/>
      <c r="ULW69" s="76"/>
      <c r="ULX69" s="76"/>
      <c r="ULY69" s="76"/>
      <c r="ULZ69" s="76"/>
      <c r="UMA69" s="76"/>
      <c r="UMB69" s="76"/>
      <c r="UMC69" s="76"/>
      <c r="UMD69" s="76"/>
      <c r="UME69" s="76"/>
      <c r="UMF69" s="76"/>
      <c r="UMG69" s="76"/>
      <c r="UMH69" s="76"/>
      <c r="UMI69" s="76"/>
      <c r="UMJ69" s="76"/>
      <c r="UMK69" s="76"/>
      <c r="UML69" s="76"/>
      <c r="UMM69" s="76"/>
      <c r="UMN69" s="76"/>
      <c r="UMO69" s="76"/>
      <c r="UMP69" s="76"/>
      <c r="UMQ69" s="76"/>
      <c r="UMR69" s="76"/>
      <c r="UMS69" s="76"/>
      <c r="UMT69" s="76"/>
      <c r="UMU69" s="76"/>
      <c r="UMV69" s="76"/>
      <c r="UMW69" s="76"/>
      <c r="UMX69" s="76"/>
      <c r="UMY69" s="76"/>
      <c r="UMZ69" s="76"/>
      <c r="UNA69" s="76"/>
      <c r="UNB69" s="76"/>
      <c r="UNC69" s="76"/>
      <c r="UND69" s="76"/>
      <c r="UNE69" s="76"/>
      <c r="UNF69" s="76"/>
      <c r="UNG69" s="76"/>
      <c r="UNH69" s="76"/>
      <c r="UNI69" s="76"/>
      <c r="UNJ69" s="76"/>
      <c r="UNK69" s="76"/>
      <c r="UNL69" s="76"/>
      <c r="UNM69" s="76"/>
      <c r="UNN69" s="76"/>
      <c r="UNO69" s="76"/>
      <c r="UNP69" s="76"/>
      <c r="UNQ69" s="76"/>
      <c r="UNR69" s="76"/>
      <c r="UNS69" s="76"/>
      <c r="UNT69" s="76"/>
      <c r="UNU69" s="76"/>
      <c r="UNV69" s="76"/>
      <c r="UNW69" s="76"/>
      <c r="UNX69" s="76"/>
      <c r="UNY69" s="76"/>
      <c r="UNZ69" s="76"/>
      <c r="UOA69" s="76"/>
      <c r="UOB69" s="76"/>
      <c r="UOC69" s="76"/>
      <c r="UOD69" s="76"/>
      <c r="UOE69" s="76"/>
      <c r="UOF69" s="76"/>
      <c r="UOG69" s="76"/>
      <c r="UOH69" s="76"/>
      <c r="UOI69" s="76"/>
      <c r="UOJ69" s="76"/>
      <c r="UOK69" s="76"/>
      <c r="UOL69" s="76"/>
      <c r="UOM69" s="76"/>
      <c r="UON69" s="76"/>
      <c r="UOO69" s="76"/>
      <c r="UOP69" s="76"/>
      <c r="UOQ69" s="76"/>
      <c r="UOR69" s="76"/>
      <c r="UOS69" s="76"/>
      <c r="UOT69" s="76"/>
      <c r="UOU69" s="76"/>
      <c r="UOV69" s="76"/>
      <c r="UOW69" s="76"/>
      <c r="UOX69" s="76"/>
      <c r="UOY69" s="76"/>
      <c r="UOZ69" s="76"/>
      <c r="UPA69" s="76"/>
      <c r="UPB69" s="76"/>
      <c r="UPC69" s="76"/>
      <c r="UPD69" s="76"/>
      <c r="UPE69" s="76"/>
      <c r="UPF69" s="76"/>
      <c r="UPG69" s="76"/>
      <c r="UPH69" s="76"/>
      <c r="UPI69" s="76"/>
      <c r="UPJ69" s="76"/>
      <c r="UPK69" s="76"/>
      <c r="UPL69" s="76"/>
      <c r="UPM69" s="76"/>
      <c r="UPN69" s="76"/>
      <c r="UPO69" s="76"/>
      <c r="UPP69" s="76"/>
      <c r="UPQ69" s="76"/>
      <c r="UPR69" s="76"/>
      <c r="UPS69" s="76"/>
      <c r="UPT69" s="76"/>
      <c r="UPU69" s="76"/>
      <c r="UPV69" s="76"/>
      <c r="UPW69" s="76"/>
      <c r="UPX69" s="76"/>
      <c r="UPY69" s="76"/>
      <c r="UPZ69" s="76"/>
      <c r="UQA69" s="76"/>
      <c r="UQB69" s="76"/>
      <c r="UQC69" s="76"/>
      <c r="UQD69" s="76"/>
      <c r="UQE69" s="76"/>
      <c r="UQF69" s="76"/>
      <c r="UQG69" s="76"/>
      <c r="UQH69" s="76"/>
      <c r="UQI69" s="76"/>
      <c r="UQJ69" s="76"/>
      <c r="UQK69" s="76"/>
      <c r="UQL69" s="76"/>
      <c r="UQM69" s="76"/>
      <c r="UQN69" s="76"/>
      <c r="UQO69" s="76"/>
      <c r="UQP69" s="76"/>
      <c r="UQQ69" s="76"/>
      <c r="UQR69" s="76"/>
      <c r="UQS69" s="76"/>
      <c r="UQT69" s="76"/>
      <c r="UQU69" s="76"/>
      <c r="UQV69" s="76"/>
      <c r="UQW69" s="76"/>
      <c r="UQX69" s="76"/>
      <c r="UQY69" s="76"/>
      <c r="UQZ69" s="76"/>
      <c r="URA69" s="76"/>
      <c r="URB69" s="76"/>
      <c r="URC69" s="76"/>
      <c r="URD69" s="76"/>
      <c r="URE69" s="76"/>
      <c r="URF69" s="76"/>
      <c r="URG69" s="76"/>
      <c r="URH69" s="76"/>
      <c r="URI69" s="76"/>
      <c r="URJ69" s="76"/>
      <c r="URK69" s="76"/>
      <c r="URL69" s="76"/>
      <c r="URM69" s="76"/>
      <c r="URN69" s="76"/>
      <c r="URO69" s="76"/>
      <c r="URP69" s="76"/>
      <c r="URQ69" s="76"/>
      <c r="URR69" s="76"/>
      <c r="URS69" s="76"/>
      <c r="URT69" s="76"/>
      <c r="URU69" s="76"/>
      <c r="URV69" s="76"/>
      <c r="URW69" s="76"/>
      <c r="URX69" s="76"/>
      <c r="URY69" s="76"/>
      <c r="URZ69" s="76"/>
      <c r="USA69" s="76"/>
      <c r="USB69" s="76"/>
      <c r="USC69" s="76"/>
      <c r="USD69" s="76"/>
      <c r="USE69" s="76"/>
      <c r="USF69" s="76"/>
      <c r="USG69" s="76"/>
      <c r="USH69" s="76"/>
      <c r="USI69" s="76"/>
      <c r="USJ69" s="76"/>
      <c r="USK69" s="76"/>
      <c r="USL69" s="76"/>
      <c r="USM69" s="76"/>
      <c r="USN69" s="76"/>
      <c r="USO69" s="76"/>
      <c r="USP69" s="76"/>
      <c r="USQ69" s="76"/>
      <c r="USR69" s="76"/>
      <c r="USS69" s="76"/>
      <c r="UST69" s="76"/>
      <c r="USU69" s="76"/>
      <c r="USV69" s="76"/>
      <c r="USW69" s="76"/>
      <c r="USX69" s="76"/>
      <c r="USY69" s="76"/>
      <c r="USZ69" s="76"/>
      <c r="UTA69" s="76"/>
      <c r="UTB69" s="76"/>
      <c r="UTC69" s="76"/>
      <c r="UTD69" s="76"/>
      <c r="UTE69" s="76"/>
      <c r="UTF69" s="76"/>
      <c r="UTG69" s="76"/>
      <c r="UTH69" s="76"/>
      <c r="UTI69" s="76"/>
      <c r="UTJ69" s="76"/>
      <c r="UTK69" s="76"/>
      <c r="UTL69" s="76"/>
      <c r="UTM69" s="76"/>
      <c r="UTN69" s="76"/>
      <c r="UTO69" s="76"/>
      <c r="UTP69" s="76"/>
      <c r="UTQ69" s="76"/>
      <c r="UTR69" s="76"/>
      <c r="UTS69" s="76"/>
      <c r="UTT69" s="76"/>
      <c r="UTU69" s="76"/>
      <c r="UTV69" s="76"/>
      <c r="UTW69" s="76"/>
      <c r="UTX69" s="76"/>
      <c r="UTY69" s="76"/>
      <c r="UTZ69" s="76"/>
      <c r="UUA69" s="76"/>
      <c r="UUB69" s="76"/>
      <c r="UUC69" s="76"/>
      <c r="UUD69" s="76"/>
      <c r="UUE69" s="76"/>
      <c r="UUF69" s="76"/>
      <c r="UUG69" s="76"/>
      <c r="UUH69" s="76"/>
      <c r="UUI69" s="76"/>
      <c r="UUJ69" s="76"/>
      <c r="UUK69" s="76"/>
      <c r="UUL69" s="76"/>
      <c r="UUM69" s="76"/>
      <c r="UUN69" s="76"/>
      <c r="UUO69" s="76"/>
      <c r="UUP69" s="76"/>
      <c r="UUQ69" s="76"/>
      <c r="UUR69" s="76"/>
      <c r="UUS69" s="76"/>
      <c r="UUT69" s="76"/>
      <c r="UUU69" s="76"/>
      <c r="UUV69" s="76"/>
      <c r="UUW69" s="76"/>
      <c r="UUX69" s="76"/>
      <c r="UUY69" s="76"/>
      <c r="UUZ69" s="76"/>
      <c r="UVA69" s="76"/>
      <c r="UVB69" s="76"/>
      <c r="UVC69" s="76"/>
      <c r="UVD69" s="76"/>
      <c r="UVE69" s="76"/>
      <c r="UVF69" s="76"/>
      <c r="UVG69" s="76"/>
      <c r="UVH69" s="76"/>
      <c r="UVI69" s="76"/>
      <c r="UVJ69" s="76"/>
      <c r="UVK69" s="76"/>
      <c r="UVL69" s="76"/>
      <c r="UVM69" s="76"/>
      <c r="UVN69" s="76"/>
      <c r="UVO69" s="76"/>
      <c r="UVP69" s="76"/>
      <c r="UVQ69" s="76"/>
      <c r="UVR69" s="76"/>
      <c r="UVS69" s="76"/>
      <c r="UVT69" s="76"/>
      <c r="UVU69" s="76"/>
      <c r="UVV69" s="76"/>
      <c r="UVW69" s="76"/>
      <c r="UVX69" s="76"/>
      <c r="UVY69" s="76"/>
      <c r="UVZ69" s="76"/>
      <c r="UWA69" s="76"/>
      <c r="UWB69" s="76"/>
      <c r="UWC69" s="76"/>
      <c r="UWD69" s="76"/>
      <c r="UWE69" s="76"/>
      <c r="UWF69" s="76"/>
      <c r="UWG69" s="76"/>
      <c r="UWH69" s="76"/>
      <c r="UWI69" s="76"/>
      <c r="UWJ69" s="76"/>
      <c r="UWK69" s="76"/>
      <c r="UWL69" s="76"/>
      <c r="UWM69" s="76"/>
      <c r="UWN69" s="76"/>
      <c r="UWO69" s="76"/>
      <c r="UWP69" s="76"/>
      <c r="UWQ69" s="76"/>
      <c r="UWR69" s="76"/>
      <c r="UWS69" s="76"/>
      <c r="UWT69" s="76"/>
      <c r="UWU69" s="76"/>
      <c r="UWV69" s="76"/>
      <c r="UWW69" s="76"/>
      <c r="UWX69" s="76"/>
      <c r="UWY69" s="76"/>
      <c r="UWZ69" s="76"/>
      <c r="UXA69" s="76"/>
      <c r="UXB69" s="76"/>
      <c r="UXC69" s="76"/>
      <c r="UXD69" s="76"/>
      <c r="UXE69" s="76"/>
      <c r="UXF69" s="76"/>
      <c r="UXG69" s="76"/>
      <c r="UXH69" s="76"/>
      <c r="UXI69" s="76"/>
      <c r="UXJ69" s="76"/>
      <c r="UXK69" s="76"/>
      <c r="UXL69" s="76"/>
      <c r="UXM69" s="76"/>
      <c r="UXN69" s="76"/>
      <c r="UXO69" s="76"/>
      <c r="UXP69" s="76"/>
      <c r="UXQ69" s="76"/>
      <c r="UXR69" s="76"/>
      <c r="UXS69" s="76"/>
      <c r="UXT69" s="76"/>
      <c r="UXU69" s="76"/>
      <c r="UXV69" s="76"/>
      <c r="UXW69" s="76"/>
      <c r="UXX69" s="76"/>
      <c r="UXY69" s="76"/>
      <c r="UXZ69" s="76"/>
      <c r="UYA69" s="76"/>
      <c r="UYB69" s="76"/>
      <c r="UYC69" s="76"/>
      <c r="UYD69" s="76"/>
      <c r="UYE69" s="76"/>
      <c r="UYF69" s="76"/>
      <c r="UYG69" s="76"/>
      <c r="UYH69" s="76"/>
      <c r="UYI69" s="76"/>
      <c r="UYJ69" s="76"/>
      <c r="UYK69" s="76"/>
      <c r="UYL69" s="76"/>
      <c r="UYM69" s="76"/>
      <c r="UYN69" s="76"/>
      <c r="UYO69" s="76"/>
      <c r="UYP69" s="76"/>
      <c r="UYQ69" s="76"/>
      <c r="UYR69" s="76"/>
      <c r="UYS69" s="76"/>
      <c r="UYT69" s="76"/>
      <c r="UYU69" s="76"/>
      <c r="UYV69" s="76"/>
      <c r="UYW69" s="76"/>
      <c r="UYX69" s="76"/>
      <c r="UYY69" s="76"/>
      <c r="UYZ69" s="76"/>
      <c r="UZA69" s="76"/>
      <c r="UZB69" s="76"/>
      <c r="UZC69" s="76"/>
      <c r="UZD69" s="76"/>
      <c r="UZE69" s="76"/>
      <c r="UZF69" s="76"/>
      <c r="UZG69" s="76"/>
      <c r="UZH69" s="76"/>
      <c r="UZI69" s="76"/>
      <c r="UZJ69" s="76"/>
      <c r="UZK69" s="76"/>
      <c r="UZL69" s="76"/>
      <c r="UZM69" s="76"/>
      <c r="UZN69" s="76"/>
      <c r="UZO69" s="76"/>
      <c r="UZP69" s="76"/>
      <c r="UZQ69" s="76"/>
      <c r="UZR69" s="76"/>
      <c r="UZS69" s="76"/>
      <c r="UZT69" s="76"/>
      <c r="UZU69" s="76"/>
      <c r="UZV69" s="76"/>
      <c r="UZW69" s="76"/>
      <c r="UZX69" s="76"/>
      <c r="UZY69" s="76"/>
      <c r="UZZ69" s="76"/>
      <c r="VAA69" s="76"/>
      <c r="VAB69" s="76"/>
      <c r="VAC69" s="76"/>
      <c r="VAD69" s="76"/>
      <c r="VAE69" s="76"/>
      <c r="VAF69" s="76"/>
      <c r="VAG69" s="76"/>
      <c r="VAH69" s="76"/>
      <c r="VAI69" s="76"/>
      <c r="VAJ69" s="76"/>
      <c r="VAK69" s="76"/>
      <c r="VAL69" s="76"/>
      <c r="VAM69" s="76"/>
      <c r="VAN69" s="76"/>
      <c r="VAO69" s="76"/>
      <c r="VAP69" s="76"/>
      <c r="VAQ69" s="76"/>
      <c r="VAR69" s="76"/>
      <c r="VAS69" s="76"/>
      <c r="VAT69" s="76"/>
      <c r="VAU69" s="76"/>
      <c r="VAV69" s="76"/>
      <c r="VAW69" s="76"/>
      <c r="VAX69" s="76"/>
      <c r="VAY69" s="76"/>
      <c r="VAZ69" s="76"/>
      <c r="VBA69" s="76"/>
      <c r="VBB69" s="76"/>
      <c r="VBC69" s="76"/>
      <c r="VBD69" s="76"/>
      <c r="VBE69" s="76"/>
      <c r="VBF69" s="76"/>
      <c r="VBG69" s="76"/>
      <c r="VBH69" s="76"/>
      <c r="VBI69" s="76"/>
      <c r="VBJ69" s="76"/>
      <c r="VBK69" s="76"/>
      <c r="VBL69" s="76"/>
      <c r="VBM69" s="76"/>
      <c r="VBN69" s="76"/>
      <c r="VBO69" s="76"/>
      <c r="VBP69" s="76"/>
      <c r="VBQ69" s="76"/>
      <c r="VBR69" s="76"/>
      <c r="VBS69" s="76"/>
      <c r="VBT69" s="76"/>
      <c r="VBU69" s="76"/>
      <c r="VBV69" s="76"/>
      <c r="VBW69" s="76"/>
      <c r="VBX69" s="76"/>
      <c r="VBY69" s="76"/>
      <c r="VBZ69" s="76"/>
      <c r="VCA69" s="76"/>
      <c r="VCB69" s="76"/>
      <c r="VCC69" s="76"/>
      <c r="VCD69" s="76"/>
      <c r="VCE69" s="76"/>
      <c r="VCF69" s="76"/>
      <c r="VCG69" s="76"/>
      <c r="VCH69" s="76"/>
      <c r="VCI69" s="76"/>
      <c r="VCJ69" s="76"/>
      <c r="VCK69" s="76"/>
      <c r="VCL69" s="76"/>
      <c r="VCM69" s="76"/>
      <c r="VCN69" s="76"/>
      <c r="VCO69" s="76"/>
      <c r="VCP69" s="76"/>
      <c r="VCQ69" s="76"/>
      <c r="VCR69" s="76"/>
      <c r="VCS69" s="76"/>
      <c r="VCT69" s="76"/>
      <c r="VCU69" s="76"/>
      <c r="VCV69" s="76"/>
      <c r="VCW69" s="76"/>
      <c r="VCX69" s="76"/>
      <c r="VCY69" s="76"/>
      <c r="VCZ69" s="76"/>
      <c r="VDA69" s="76"/>
      <c r="VDB69" s="76"/>
      <c r="VDC69" s="76"/>
      <c r="VDD69" s="76"/>
      <c r="VDE69" s="76"/>
      <c r="VDF69" s="76"/>
      <c r="VDG69" s="76"/>
      <c r="VDH69" s="76"/>
      <c r="VDI69" s="76"/>
      <c r="VDJ69" s="76"/>
      <c r="VDK69" s="76"/>
      <c r="VDL69" s="76"/>
      <c r="VDM69" s="76"/>
      <c r="VDN69" s="76"/>
      <c r="VDO69" s="76"/>
      <c r="VDP69" s="76"/>
      <c r="VDQ69" s="76"/>
      <c r="VDR69" s="76"/>
      <c r="VDS69" s="76"/>
      <c r="VDT69" s="76"/>
      <c r="VDU69" s="76"/>
      <c r="VDV69" s="76"/>
      <c r="VDW69" s="76"/>
      <c r="VDX69" s="76"/>
      <c r="VDY69" s="76"/>
      <c r="VDZ69" s="76"/>
      <c r="VEA69" s="76"/>
      <c r="VEB69" s="76"/>
      <c r="VEC69" s="76"/>
      <c r="VED69" s="76"/>
      <c r="VEE69" s="76"/>
      <c r="VEF69" s="76"/>
      <c r="VEG69" s="76"/>
      <c r="VEH69" s="76"/>
      <c r="VEI69" s="76"/>
      <c r="VEJ69" s="76"/>
      <c r="VEK69" s="76"/>
      <c r="VEL69" s="76"/>
      <c r="VEM69" s="76"/>
      <c r="VEN69" s="76"/>
      <c r="VEO69" s="76"/>
      <c r="VEP69" s="76"/>
      <c r="VEQ69" s="76"/>
      <c r="VER69" s="76"/>
      <c r="VES69" s="76"/>
      <c r="VET69" s="76"/>
      <c r="VEU69" s="76"/>
      <c r="VEV69" s="76"/>
      <c r="VEW69" s="76"/>
      <c r="VEX69" s="76"/>
      <c r="VEY69" s="76"/>
      <c r="VEZ69" s="76"/>
      <c r="VFA69" s="76"/>
      <c r="VFB69" s="76"/>
      <c r="VFC69" s="76"/>
      <c r="VFD69" s="76"/>
      <c r="VFE69" s="76"/>
      <c r="VFF69" s="76"/>
      <c r="VFG69" s="76"/>
      <c r="VFH69" s="76"/>
      <c r="VFI69" s="76"/>
      <c r="VFJ69" s="76"/>
      <c r="VFK69" s="76"/>
      <c r="VFL69" s="76"/>
      <c r="VFM69" s="76"/>
      <c r="VFN69" s="76"/>
      <c r="VFO69" s="76"/>
      <c r="VFP69" s="76"/>
      <c r="VFQ69" s="76"/>
      <c r="VFR69" s="76"/>
      <c r="VFS69" s="76"/>
      <c r="VFT69" s="76"/>
      <c r="VFU69" s="76"/>
      <c r="VFV69" s="76"/>
      <c r="VFW69" s="76"/>
      <c r="VFX69" s="76"/>
      <c r="VFY69" s="76"/>
      <c r="VFZ69" s="76"/>
      <c r="VGA69" s="76"/>
      <c r="VGB69" s="76"/>
      <c r="VGC69" s="76"/>
      <c r="VGD69" s="76"/>
      <c r="VGE69" s="76"/>
      <c r="VGF69" s="76"/>
      <c r="VGG69" s="76"/>
      <c r="VGH69" s="76"/>
      <c r="VGI69" s="76"/>
      <c r="VGJ69" s="76"/>
      <c r="VGK69" s="76"/>
      <c r="VGL69" s="76"/>
      <c r="VGM69" s="76"/>
      <c r="VGN69" s="76"/>
      <c r="VGO69" s="76"/>
      <c r="VGP69" s="76"/>
      <c r="VGQ69" s="76"/>
      <c r="VGR69" s="76"/>
      <c r="VGS69" s="76"/>
      <c r="VGT69" s="76"/>
      <c r="VGU69" s="76"/>
      <c r="VGV69" s="76"/>
      <c r="VGW69" s="76"/>
      <c r="VGX69" s="76"/>
      <c r="VGY69" s="76"/>
      <c r="VGZ69" s="76"/>
      <c r="VHA69" s="76"/>
      <c r="VHB69" s="76"/>
      <c r="VHC69" s="76"/>
      <c r="VHD69" s="76"/>
      <c r="VHE69" s="76"/>
      <c r="VHF69" s="76"/>
      <c r="VHG69" s="76"/>
      <c r="VHH69" s="76"/>
      <c r="VHI69" s="76"/>
      <c r="VHJ69" s="76"/>
      <c r="VHK69" s="76"/>
      <c r="VHL69" s="76"/>
      <c r="VHM69" s="76"/>
      <c r="VHN69" s="76"/>
      <c r="VHO69" s="76"/>
      <c r="VHP69" s="76"/>
      <c r="VHQ69" s="76"/>
      <c r="VHR69" s="76"/>
      <c r="VHS69" s="76"/>
      <c r="VHT69" s="76"/>
      <c r="VHU69" s="76"/>
      <c r="VHV69" s="76"/>
      <c r="VHW69" s="76"/>
      <c r="VHX69" s="76"/>
      <c r="VHY69" s="76"/>
      <c r="VHZ69" s="76"/>
      <c r="VIA69" s="76"/>
      <c r="VIB69" s="76"/>
      <c r="VIC69" s="76"/>
      <c r="VID69" s="76"/>
      <c r="VIE69" s="76"/>
      <c r="VIF69" s="76"/>
      <c r="VIG69" s="76"/>
      <c r="VIH69" s="76"/>
      <c r="VII69" s="76"/>
      <c r="VIJ69" s="76"/>
      <c r="VIK69" s="76"/>
      <c r="VIL69" s="76"/>
      <c r="VIM69" s="76"/>
      <c r="VIN69" s="76"/>
      <c r="VIO69" s="76"/>
      <c r="VIP69" s="76"/>
      <c r="VIQ69" s="76"/>
      <c r="VIR69" s="76"/>
      <c r="VIS69" s="76"/>
      <c r="VIT69" s="76"/>
      <c r="VIU69" s="76"/>
      <c r="VIV69" s="76"/>
      <c r="VIW69" s="76"/>
      <c r="VIX69" s="76"/>
      <c r="VIY69" s="76"/>
      <c r="VIZ69" s="76"/>
      <c r="VJA69" s="76"/>
      <c r="VJB69" s="76"/>
      <c r="VJC69" s="76"/>
      <c r="VJD69" s="76"/>
      <c r="VJE69" s="76"/>
      <c r="VJF69" s="76"/>
      <c r="VJG69" s="76"/>
      <c r="VJH69" s="76"/>
      <c r="VJI69" s="76"/>
      <c r="VJJ69" s="76"/>
      <c r="VJK69" s="76"/>
      <c r="VJL69" s="76"/>
      <c r="VJM69" s="76"/>
      <c r="VJN69" s="76"/>
      <c r="VJO69" s="76"/>
      <c r="VJP69" s="76"/>
      <c r="VJQ69" s="76"/>
      <c r="VJR69" s="76"/>
      <c r="VJS69" s="76"/>
      <c r="VJT69" s="76"/>
      <c r="VJU69" s="76"/>
      <c r="VJV69" s="76"/>
      <c r="VJW69" s="76"/>
      <c r="VJX69" s="76"/>
      <c r="VJY69" s="76"/>
      <c r="VJZ69" s="76"/>
      <c r="VKA69" s="76"/>
      <c r="VKB69" s="76"/>
      <c r="VKC69" s="76"/>
      <c r="VKD69" s="76"/>
      <c r="VKE69" s="76"/>
      <c r="VKF69" s="76"/>
      <c r="VKG69" s="76"/>
      <c r="VKH69" s="76"/>
      <c r="VKI69" s="76"/>
      <c r="VKJ69" s="76"/>
      <c r="VKK69" s="76"/>
      <c r="VKL69" s="76"/>
      <c r="VKM69" s="76"/>
      <c r="VKN69" s="76"/>
      <c r="VKO69" s="76"/>
      <c r="VKP69" s="76"/>
      <c r="VKQ69" s="76"/>
      <c r="VKR69" s="76"/>
      <c r="VKS69" s="76"/>
      <c r="VKT69" s="76"/>
      <c r="VKU69" s="76"/>
      <c r="VKV69" s="76"/>
      <c r="VKW69" s="76"/>
      <c r="VKX69" s="76"/>
      <c r="VKY69" s="76"/>
      <c r="VKZ69" s="76"/>
      <c r="VLA69" s="76"/>
      <c r="VLB69" s="76"/>
      <c r="VLC69" s="76"/>
      <c r="VLD69" s="76"/>
      <c r="VLE69" s="76"/>
      <c r="VLF69" s="76"/>
      <c r="VLG69" s="76"/>
      <c r="VLH69" s="76"/>
      <c r="VLI69" s="76"/>
      <c r="VLJ69" s="76"/>
      <c r="VLK69" s="76"/>
      <c r="VLL69" s="76"/>
      <c r="VLM69" s="76"/>
      <c r="VLN69" s="76"/>
      <c r="VLO69" s="76"/>
      <c r="VLP69" s="76"/>
      <c r="VLQ69" s="76"/>
      <c r="VLR69" s="76"/>
      <c r="VLS69" s="76"/>
      <c r="VLT69" s="76"/>
      <c r="VLU69" s="76"/>
      <c r="VLV69" s="76"/>
      <c r="VLW69" s="76"/>
      <c r="VLX69" s="76"/>
      <c r="VLY69" s="76"/>
      <c r="VLZ69" s="76"/>
      <c r="VMA69" s="76"/>
      <c r="VMB69" s="76"/>
      <c r="VMC69" s="76"/>
      <c r="VMD69" s="76"/>
      <c r="VME69" s="76"/>
      <c r="VMF69" s="76"/>
      <c r="VMG69" s="76"/>
      <c r="VMH69" s="76"/>
      <c r="VMI69" s="76"/>
      <c r="VMJ69" s="76"/>
      <c r="VMK69" s="76"/>
      <c r="VML69" s="76"/>
      <c r="VMM69" s="76"/>
      <c r="VMN69" s="76"/>
      <c r="VMO69" s="76"/>
      <c r="VMP69" s="76"/>
      <c r="VMQ69" s="76"/>
      <c r="VMR69" s="76"/>
      <c r="VMS69" s="76"/>
      <c r="VMT69" s="76"/>
      <c r="VMU69" s="76"/>
      <c r="VMV69" s="76"/>
      <c r="VMW69" s="76"/>
      <c r="VMX69" s="76"/>
      <c r="VMY69" s="76"/>
      <c r="VMZ69" s="76"/>
      <c r="VNA69" s="76"/>
      <c r="VNB69" s="76"/>
      <c r="VNC69" s="76"/>
      <c r="VND69" s="76"/>
      <c r="VNE69" s="76"/>
      <c r="VNF69" s="76"/>
      <c r="VNG69" s="76"/>
      <c r="VNH69" s="76"/>
      <c r="VNI69" s="76"/>
      <c r="VNJ69" s="76"/>
      <c r="VNK69" s="76"/>
      <c r="VNL69" s="76"/>
      <c r="VNM69" s="76"/>
      <c r="VNN69" s="76"/>
      <c r="VNO69" s="76"/>
      <c r="VNP69" s="76"/>
      <c r="VNQ69" s="76"/>
      <c r="VNR69" s="76"/>
      <c r="VNS69" s="76"/>
      <c r="VNT69" s="76"/>
      <c r="VNU69" s="76"/>
      <c r="VNV69" s="76"/>
      <c r="VNW69" s="76"/>
      <c r="VNX69" s="76"/>
      <c r="VNY69" s="76"/>
      <c r="VNZ69" s="76"/>
      <c r="VOA69" s="76"/>
      <c r="VOB69" s="76"/>
      <c r="VOC69" s="76"/>
      <c r="VOD69" s="76"/>
      <c r="VOE69" s="76"/>
      <c r="VOF69" s="76"/>
      <c r="VOG69" s="76"/>
      <c r="VOH69" s="76"/>
      <c r="VOI69" s="76"/>
      <c r="VOJ69" s="76"/>
      <c r="VOK69" s="76"/>
      <c r="VOL69" s="76"/>
      <c r="VOM69" s="76"/>
      <c r="VON69" s="76"/>
      <c r="VOO69" s="76"/>
      <c r="VOP69" s="76"/>
      <c r="VOQ69" s="76"/>
      <c r="VOR69" s="76"/>
      <c r="VOS69" s="76"/>
      <c r="VOT69" s="76"/>
      <c r="VOU69" s="76"/>
      <c r="VOV69" s="76"/>
      <c r="VOW69" s="76"/>
      <c r="VOX69" s="76"/>
      <c r="VOY69" s="76"/>
      <c r="VOZ69" s="76"/>
      <c r="VPA69" s="76"/>
      <c r="VPB69" s="76"/>
      <c r="VPC69" s="76"/>
      <c r="VPD69" s="76"/>
      <c r="VPE69" s="76"/>
      <c r="VPF69" s="76"/>
      <c r="VPG69" s="76"/>
      <c r="VPH69" s="76"/>
      <c r="VPI69" s="76"/>
      <c r="VPJ69" s="76"/>
      <c r="VPK69" s="76"/>
      <c r="VPL69" s="76"/>
      <c r="VPM69" s="76"/>
      <c r="VPN69" s="76"/>
      <c r="VPO69" s="76"/>
      <c r="VPP69" s="76"/>
      <c r="VPQ69" s="76"/>
      <c r="VPR69" s="76"/>
      <c r="VPS69" s="76"/>
      <c r="VPT69" s="76"/>
      <c r="VPU69" s="76"/>
      <c r="VPV69" s="76"/>
      <c r="VPW69" s="76"/>
      <c r="VPX69" s="76"/>
      <c r="VPY69" s="76"/>
      <c r="VPZ69" s="76"/>
      <c r="VQA69" s="76"/>
      <c r="VQB69" s="76"/>
      <c r="VQC69" s="76"/>
      <c r="VQD69" s="76"/>
      <c r="VQE69" s="76"/>
      <c r="VQF69" s="76"/>
      <c r="VQG69" s="76"/>
      <c r="VQH69" s="76"/>
      <c r="VQI69" s="76"/>
      <c r="VQJ69" s="76"/>
      <c r="VQK69" s="76"/>
      <c r="VQL69" s="76"/>
      <c r="VQM69" s="76"/>
      <c r="VQN69" s="76"/>
      <c r="VQO69" s="76"/>
      <c r="VQP69" s="76"/>
      <c r="VQQ69" s="76"/>
      <c r="VQR69" s="76"/>
      <c r="VQS69" s="76"/>
      <c r="VQT69" s="76"/>
      <c r="VQU69" s="76"/>
      <c r="VQV69" s="76"/>
      <c r="VQW69" s="76"/>
      <c r="VQX69" s="76"/>
      <c r="VQY69" s="76"/>
      <c r="VQZ69" s="76"/>
      <c r="VRA69" s="76"/>
      <c r="VRB69" s="76"/>
      <c r="VRC69" s="76"/>
      <c r="VRD69" s="76"/>
      <c r="VRE69" s="76"/>
      <c r="VRF69" s="76"/>
      <c r="VRG69" s="76"/>
      <c r="VRH69" s="76"/>
      <c r="VRI69" s="76"/>
      <c r="VRJ69" s="76"/>
      <c r="VRK69" s="76"/>
      <c r="VRL69" s="76"/>
      <c r="VRM69" s="76"/>
      <c r="VRN69" s="76"/>
      <c r="VRO69" s="76"/>
      <c r="VRP69" s="76"/>
      <c r="VRQ69" s="76"/>
      <c r="VRR69" s="76"/>
      <c r="VRS69" s="76"/>
      <c r="VRT69" s="76"/>
      <c r="VRU69" s="76"/>
      <c r="VRV69" s="76"/>
      <c r="VRW69" s="76"/>
      <c r="VRX69" s="76"/>
      <c r="VRY69" s="76"/>
      <c r="VRZ69" s="76"/>
      <c r="VSA69" s="76"/>
      <c r="VSB69" s="76"/>
      <c r="VSC69" s="76"/>
      <c r="VSD69" s="76"/>
      <c r="VSE69" s="76"/>
      <c r="VSF69" s="76"/>
      <c r="VSG69" s="76"/>
      <c r="VSH69" s="76"/>
      <c r="VSI69" s="76"/>
      <c r="VSJ69" s="76"/>
      <c r="VSK69" s="76"/>
      <c r="VSL69" s="76"/>
      <c r="VSM69" s="76"/>
      <c r="VSN69" s="76"/>
      <c r="VSO69" s="76"/>
      <c r="VSP69" s="76"/>
      <c r="VSQ69" s="76"/>
      <c r="VSR69" s="76"/>
      <c r="VSS69" s="76"/>
      <c r="VST69" s="76"/>
      <c r="VSU69" s="76"/>
      <c r="VSV69" s="76"/>
      <c r="VSW69" s="76"/>
      <c r="VSX69" s="76"/>
      <c r="VSY69" s="76"/>
      <c r="VSZ69" s="76"/>
      <c r="VTA69" s="76"/>
      <c r="VTB69" s="76"/>
      <c r="VTC69" s="76"/>
      <c r="VTD69" s="76"/>
      <c r="VTE69" s="76"/>
      <c r="VTF69" s="76"/>
      <c r="VTG69" s="76"/>
      <c r="VTH69" s="76"/>
      <c r="VTI69" s="76"/>
      <c r="VTJ69" s="76"/>
      <c r="VTK69" s="76"/>
      <c r="VTL69" s="76"/>
      <c r="VTM69" s="76"/>
      <c r="VTN69" s="76"/>
      <c r="VTO69" s="76"/>
      <c r="VTP69" s="76"/>
      <c r="VTQ69" s="76"/>
      <c r="VTR69" s="76"/>
      <c r="VTS69" s="76"/>
      <c r="VTT69" s="76"/>
      <c r="VTU69" s="76"/>
      <c r="VTV69" s="76"/>
      <c r="VTW69" s="76"/>
      <c r="VTX69" s="76"/>
      <c r="VTY69" s="76"/>
      <c r="VTZ69" s="76"/>
      <c r="VUA69" s="76"/>
      <c r="VUB69" s="76"/>
      <c r="VUC69" s="76"/>
      <c r="VUD69" s="76"/>
      <c r="VUE69" s="76"/>
      <c r="VUF69" s="76"/>
      <c r="VUG69" s="76"/>
      <c r="VUH69" s="76"/>
      <c r="VUI69" s="76"/>
      <c r="VUJ69" s="76"/>
      <c r="VUK69" s="76"/>
      <c r="VUL69" s="76"/>
      <c r="VUM69" s="76"/>
      <c r="VUN69" s="76"/>
      <c r="VUO69" s="76"/>
      <c r="VUP69" s="76"/>
      <c r="VUQ69" s="76"/>
      <c r="VUR69" s="76"/>
      <c r="VUS69" s="76"/>
      <c r="VUT69" s="76"/>
      <c r="VUU69" s="76"/>
      <c r="VUV69" s="76"/>
      <c r="VUW69" s="76"/>
      <c r="VUX69" s="76"/>
      <c r="VUY69" s="76"/>
      <c r="VUZ69" s="76"/>
      <c r="VVA69" s="76"/>
      <c r="VVB69" s="76"/>
      <c r="VVC69" s="76"/>
      <c r="VVD69" s="76"/>
      <c r="VVE69" s="76"/>
      <c r="VVF69" s="76"/>
      <c r="VVG69" s="76"/>
      <c r="VVH69" s="76"/>
      <c r="VVI69" s="76"/>
      <c r="VVJ69" s="76"/>
      <c r="VVK69" s="76"/>
      <c r="VVL69" s="76"/>
      <c r="VVM69" s="76"/>
      <c r="VVN69" s="76"/>
      <c r="VVO69" s="76"/>
      <c r="VVP69" s="76"/>
      <c r="VVQ69" s="76"/>
      <c r="VVR69" s="76"/>
      <c r="VVS69" s="76"/>
      <c r="VVT69" s="76"/>
      <c r="VVU69" s="76"/>
      <c r="VVV69" s="76"/>
      <c r="VVW69" s="76"/>
      <c r="VVX69" s="76"/>
      <c r="VVY69" s="76"/>
      <c r="VVZ69" s="76"/>
      <c r="VWA69" s="76"/>
      <c r="VWB69" s="76"/>
      <c r="VWC69" s="76"/>
      <c r="VWD69" s="76"/>
      <c r="VWE69" s="76"/>
      <c r="VWF69" s="76"/>
      <c r="VWG69" s="76"/>
      <c r="VWH69" s="76"/>
      <c r="VWI69" s="76"/>
      <c r="VWJ69" s="76"/>
      <c r="VWK69" s="76"/>
      <c r="VWL69" s="76"/>
      <c r="VWM69" s="76"/>
      <c r="VWN69" s="76"/>
      <c r="VWO69" s="76"/>
      <c r="VWP69" s="76"/>
      <c r="VWQ69" s="76"/>
      <c r="VWR69" s="76"/>
      <c r="VWS69" s="76"/>
      <c r="VWT69" s="76"/>
      <c r="VWU69" s="76"/>
      <c r="VWV69" s="76"/>
      <c r="VWW69" s="76"/>
      <c r="VWX69" s="76"/>
      <c r="VWY69" s="76"/>
      <c r="VWZ69" s="76"/>
      <c r="VXA69" s="76"/>
      <c r="VXB69" s="76"/>
      <c r="VXC69" s="76"/>
      <c r="VXD69" s="76"/>
      <c r="VXE69" s="76"/>
      <c r="VXF69" s="76"/>
      <c r="VXG69" s="76"/>
      <c r="VXH69" s="76"/>
      <c r="VXI69" s="76"/>
      <c r="VXJ69" s="76"/>
      <c r="VXK69" s="76"/>
      <c r="VXL69" s="76"/>
      <c r="VXM69" s="76"/>
      <c r="VXN69" s="76"/>
      <c r="VXO69" s="76"/>
      <c r="VXP69" s="76"/>
      <c r="VXQ69" s="76"/>
      <c r="VXR69" s="76"/>
      <c r="VXS69" s="76"/>
      <c r="VXT69" s="76"/>
      <c r="VXU69" s="76"/>
      <c r="VXV69" s="76"/>
      <c r="VXW69" s="76"/>
      <c r="VXX69" s="76"/>
      <c r="VXY69" s="76"/>
      <c r="VXZ69" s="76"/>
      <c r="VYA69" s="76"/>
      <c r="VYB69" s="76"/>
      <c r="VYC69" s="76"/>
      <c r="VYD69" s="76"/>
      <c r="VYE69" s="76"/>
      <c r="VYF69" s="76"/>
      <c r="VYG69" s="76"/>
      <c r="VYH69" s="76"/>
      <c r="VYI69" s="76"/>
      <c r="VYJ69" s="76"/>
      <c r="VYK69" s="76"/>
      <c r="VYL69" s="76"/>
      <c r="VYM69" s="76"/>
      <c r="VYN69" s="76"/>
      <c r="VYO69" s="76"/>
      <c r="VYP69" s="76"/>
      <c r="VYQ69" s="76"/>
      <c r="VYR69" s="76"/>
      <c r="VYS69" s="76"/>
      <c r="VYT69" s="76"/>
      <c r="VYU69" s="76"/>
      <c r="VYV69" s="76"/>
      <c r="VYW69" s="76"/>
      <c r="VYX69" s="76"/>
      <c r="VYY69" s="76"/>
      <c r="VYZ69" s="76"/>
      <c r="VZA69" s="76"/>
      <c r="VZB69" s="76"/>
      <c r="VZC69" s="76"/>
      <c r="VZD69" s="76"/>
      <c r="VZE69" s="76"/>
      <c r="VZF69" s="76"/>
      <c r="VZG69" s="76"/>
      <c r="VZH69" s="76"/>
      <c r="VZI69" s="76"/>
      <c r="VZJ69" s="76"/>
      <c r="VZK69" s="76"/>
      <c r="VZL69" s="76"/>
      <c r="VZM69" s="76"/>
      <c r="VZN69" s="76"/>
      <c r="VZO69" s="76"/>
      <c r="VZP69" s="76"/>
      <c r="VZQ69" s="76"/>
      <c r="VZR69" s="76"/>
      <c r="VZS69" s="76"/>
      <c r="VZT69" s="76"/>
      <c r="VZU69" s="76"/>
      <c r="VZV69" s="76"/>
      <c r="VZW69" s="76"/>
      <c r="VZX69" s="76"/>
      <c r="VZY69" s="76"/>
      <c r="VZZ69" s="76"/>
      <c r="WAA69" s="76"/>
      <c r="WAB69" s="76"/>
      <c r="WAC69" s="76"/>
      <c r="WAD69" s="76"/>
      <c r="WAE69" s="76"/>
      <c r="WAF69" s="76"/>
      <c r="WAG69" s="76"/>
      <c r="WAH69" s="76"/>
      <c r="WAI69" s="76"/>
      <c r="WAJ69" s="76"/>
      <c r="WAK69" s="76"/>
      <c r="WAL69" s="76"/>
      <c r="WAM69" s="76"/>
      <c r="WAN69" s="76"/>
      <c r="WAO69" s="76"/>
      <c r="WAP69" s="76"/>
      <c r="WAQ69" s="76"/>
      <c r="WAR69" s="76"/>
      <c r="WAS69" s="76"/>
      <c r="WAT69" s="76"/>
      <c r="WAU69" s="76"/>
      <c r="WAV69" s="76"/>
      <c r="WAW69" s="76"/>
      <c r="WAX69" s="76"/>
      <c r="WAY69" s="76"/>
      <c r="WAZ69" s="76"/>
      <c r="WBA69" s="76"/>
      <c r="WBB69" s="76"/>
      <c r="WBC69" s="76"/>
      <c r="WBD69" s="76"/>
      <c r="WBE69" s="76"/>
      <c r="WBF69" s="76"/>
      <c r="WBG69" s="76"/>
      <c r="WBH69" s="76"/>
      <c r="WBI69" s="76"/>
      <c r="WBJ69" s="76"/>
      <c r="WBK69" s="76"/>
      <c r="WBL69" s="76"/>
      <c r="WBM69" s="76"/>
      <c r="WBN69" s="76"/>
      <c r="WBO69" s="76"/>
      <c r="WBP69" s="76"/>
      <c r="WBQ69" s="76"/>
      <c r="WBR69" s="76"/>
      <c r="WBS69" s="76"/>
      <c r="WBT69" s="76"/>
      <c r="WBU69" s="76"/>
      <c r="WBV69" s="76"/>
      <c r="WBW69" s="76"/>
      <c r="WBX69" s="76"/>
      <c r="WBY69" s="76"/>
      <c r="WBZ69" s="76"/>
      <c r="WCA69" s="76"/>
      <c r="WCB69" s="76"/>
      <c r="WCC69" s="76"/>
      <c r="WCD69" s="76"/>
      <c r="WCE69" s="76"/>
      <c r="WCF69" s="76"/>
      <c r="WCG69" s="76"/>
      <c r="WCH69" s="76"/>
      <c r="WCI69" s="76"/>
      <c r="WCJ69" s="76"/>
      <c r="WCK69" s="76"/>
      <c r="WCL69" s="76"/>
      <c r="WCM69" s="76"/>
      <c r="WCN69" s="76"/>
      <c r="WCO69" s="76"/>
      <c r="WCP69" s="76"/>
      <c r="WCQ69" s="76"/>
      <c r="WCR69" s="76"/>
      <c r="WCS69" s="76"/>
      <c r="WCT69" s="76"/>
      <c r="WCU69" s="76"/>
      <c r="WCV69" s="76"/>
      <c r="WCW69" s="76"/>
      <c r="WCX69" s="76"/>
      <c r="WCY69" s="76"/>
      <c r="WCZ69" s="76"/>
      <c r="WDA69" s="76"/>
      <c r="WDB69" s="76"/>
      <c r="WDC69" s="76"/>
      <c r="WDD69" s="76"/>
      <c r="WDE69" s="76"/>
      <c r="WDF69" s="76"/>
      <c r="WDG69" s="76"/>
      <c r="WDH69" s="76"/>
      <c r="WDI69" s="76"/>
      <c r="WDJ69" s="76"/>
      <c r="WDK69" s="76"/>
      <c r="WDL69" s="76"/>
      <c r="WDM69" s="76"/>
      <c r="WDN69" s="76"/>
      <c r="WDO69" s="76"/>
      <c r="WDP69" s="76"/>
      <c r="WDQ69" s="76"/>
      <c r="WDR69" s="76"/>
      <c r="WDS69" s="76"/>
      <c r="WDT69" s="76"/>
      <c r="WDU69" s="76"/>
      <c r="WDV69" s="76"/>
      <c r="WDW69" s="76"/>
      <c r="WDX69" s="76"/>
      <c r="WDY69" s="76"/>
      <c r="WDZ69" s="76"/>
      <c r="WEA69" s="76"/>
      <c r="WEB69" s="76"/>
      <c r="WEC69" s="76"/>
      <c r="WED69" s="76"/>
      <c r="WEE69" s="76"/>
      <c r="WEF69" s="76"/>
      <c r="WEG69" s="76"/>
      <c r="WEH69" s="76"/>
      <c r="WEI69" s="76"/>
      <c r="WEJ69" s="76"/>
      <c r="WEK69" s="76"/>
      <c r="WEL69" s="76"/>
      <c r="WEM69" s="76"/>
      <c r="WEN69" s="76"/>
      <c r="WEO69" s="76"/>
      <c r="WEP69" s="76"/>
      <c r="WEQ69" s="76"/>
      <c r="WER69" s="76"/>
      <c r="WES69" s="76"/>
      <c r="WET69" s="76"/>
      <c r="WEU69" s="76"/>
      <c r="WEV69" s="76"/>
      <c r="WEW69" s="76"/>
      <c r="WEX69" s="76"/>
      <c r="WEY69" s="76"/>
      <c r="WEZ69" s="76"/>
      <c r="WFA69" s="76"/>
      <c r="WFB69" s="76"/>
      <c r="WFC69" s="76"/>
      <c r="WFD69" s="76"/>
      <c r="WFE69" s="76"/>
      <c r="WFF69" s="76"/>
      <c r="WFG69" s="76"/>
      <c r="WFH69" s="76"/>
      <c r="WFI69" s="76"/>
      <c r="WFJ69" s="76"/>
      <c r="WFK69" s="76"/>
      <c r="WFL69" s="76"/>
      <c r="WFM69" s="76"/>
      <c r="WFN69" s="76"/>
      <c r="WFO69" s="76"/>
      <c r="WFP69" s="76"/>
      <c r="WFQ69" s="76"/>
      <c r="WFR69" s="76"/>
      <c r="WFS69" s="76"/>
      <c r="WFT69" s="76"/>
      <c r="WFU69" s="76"/>
      <c r="WFV69" s="76"/>
      <c r="WFW69" s="76"/>
      <c r="WFX69" s="76"/>
      <c r="WFY69" s="76"/>
      <c r="WFZ69" s="76"/>
      <c r="WGA69" s="76"/>
      <c r="WGB69" s="76"/>
      <c r="WGC69" s="76"/>
      <c r="WGD69" s="76"/>
      <c r="WGE69" s="76"/>
      <c r="WGF69" s="76"/>
      <c r="WGG69" s="76"/>
      <c r="WGH69" s="76"/>
      <c r="WGI69" s="76"/>
      <c r="WGJ69" s="76"/>
      <c r="WGK69" s="76"/>
      <c r="WGL69" s="76"/>
      <c r="WGM69" s="76"/>
      <c r="WGN69" s="76"/>
      <c r="WGO69" s="76"/>
      <c r="WGP69" s="76"/>
      <c r="WGQ69" s="76"/>
      <c r="WGR69" s="76"/>
      <c r="WGS69" s="76"/>
      <c r="WGT69" s="76"/>
      <c r="WGU69" s="76"/>
      <c r="WGV69" s="76"/>
      <c r="WGW69" s="76"/>
      <c r="WGX69" s="76"/>
      <c r="WGY69" s="76"/>
      <c r="WGZ69" s="76"/>
      <c r="WHA69" s="76"/>
      <c r="WHB69" s="76"/>
      <c r="WHC69" s="76"/>
      <c r="WHD69" s="76"/>
      <c r="WHE69" s="76"/>
      <c r="WHF69" s="76"/>
      <c r="WHG69" s="76"/>
      <c r="WHH69" s="76"/>
      <c r="WHI69" s="76"/>
      <c r="WHJ69" s="76"/>
      <c r="WHK69" s="76"/>
      <c r="WHL69" s="76"/>
      <c r="WHM69" s="76"/>
      <c r="WHN69" s="76"/>
      <c r="WHO69" s="76"/>
      <c r="WHP69" s="76"/>
      <c r="WHQ69" s="76"/>
      <c r="WHR69" s="76"/>
      <c r="WHS69" s="76"/>
      <c r="WHT69" s="76"/>
      <c r="WHU69" s="76"/>
      <c r="WHV69" s="76"/>
      <c r="WHW69" s="76"/>
      <c r="WHX69" s="76"/>
      <c r="WHY69" s="76"/>
      <c r="WHZ69" s="76"/>
      <c r="WIA69" s="76"/>
      <c r="WIB69" s="76"/>
      <c r="WIC69" s="76"/>
      <c r="WID69" s="76"/>
      <c r="WIE69" s="76"/>
      <c r="WIF69" s="76"/>
      <c r="WIG69" s="76"/>
      <c r="WIH69" s="76"/>
      <c r="WII69" s="76"/>
      <c r="WIJ69" s="76"/>
      <c r="WIK69" s="76"/>
      <c r="WIL69" s="76"/>
      <c r="WIM69" s="76"/>
      <c r="WIN69" s="76"/>
      <c r="WIO69" s="76"/>
      <c r="WIP69" s="76"/>
      <c r="WIQ69" s="76"/>
      <c r="WIR69" s="76"/>
      <c r="WIS69" s="76"/>
      <c r="WIT69" s="76"/>
      <c r="WIU69" s="76"/>
      <c r="WIV69" s="76"/>
      <c r="WIW69" s="76"/>
      <c r="WIX69" s="76"/>
      <c r="WIY69" s="76"/>
      <c r="WIZ69" s="76"/>
      <c r="WJA69" s="76"/>
      <c r="WJB69" s="76"/>
      <c r="WJC69" s="76"/>
      <c r="WJD69" s="76"/>
      <c r="WJE69" s="76"/>
      <c r="WJF69" s="76"/>
      <c r="WJG69" s="76"/>
      <c r="WJH69" s="76"/>
      <c r="WJI69" s="76"/>
      <c r="WJJ69" s="76"/>
      <c r="WJK69" s="76"/>
      <c r="WJL69" s="76"/>
      <c r="WJM69" s="76"/>
      <c r="WJN69" s="76"/>
      <c r="WJO69" s="76"/>
      <c r="WJP69" s="76"/>
      <c r="WJQ69" s="76"/>
      <c r="WJR69" s="76"/>
      <c r="WJS69" s="76"/>
      <c r="WJT69" s="76"/>
      <c r="WJU69" s="76"/>
      <c r="WJV69" s="76"/>
      <c r="WJW69" s="76"/>
      <c r="WJX69" s="76"/>
      <c r="WJY69" s="76"/>
      <c r="WJZ69" s="76"/>
      <c r="WKA69" s="76"/>
      <c r="WKB69" s="76"/>
      <c r="WKC69" s="76"/>
      <c r="WKD69" s="76"/>
      <c r="WKE69" s="76"/>
      <c r="WKF69" s="76"/>
      <c r="WKG69" s="76"/>
      <c r="WKH69" s="76"/>
      <c r="WKI69" s="76"/>
      <c r="WKJ69" s="76"/>
      <c r="WKK69" s="76"/>
      <c r="WKL69" s="76"/>
      <c r="WKM69" s="76"/>
      <c r="WKN69" s="76"/>
      <c r="WKO69" s="76"/>
      <c r="WKP69" s="76"/>
      <c r="WKQ69" s="76"/>
      <c r="WKR69" s="76"/>
      <c r="WKS69" s="76"/>
      <c r="WKT69" s="76"/>
      <c r="WKU69" s="76"/>
      <c r="WKV69" s="76"/>
      <c r="WKW69" s="76"/>
      <c r="WKX69" s="76"/>
      <c r="WKY69" s="76"/>
      <c r="WKZ69" s="76"/>
      <c r="WLA69" s="76"/>
      <c r="WLB69" s="76"/>
      <c r="WLC69" s="76"/>
      <c r="WLD69" s="76"/>
      <c r="WLE69" s="76"/>
      <c r="WLF69" s="76"/>
      <c r="WLG69" s="76"/>
      <c r="WLH69" s="76"/>
      <c r="WLI69" s="76"/>
      <c r="WLJ69" s="76"/>
      <c r="WLK69" s="76"/>
      <c r="WLL69" s="76"/>
      <c r="WLM69" s="76"/>
      <c r="WLN69" s="76"/>
      <c r="WLO69" s="76"/>
      <c r="WLP69" s="76"/>
      <c r="WLQ69" s="76"/>
      <c r="WLR69" s="76"/>
      <c r="WLS69" s="76"/>
      <c r="WLT69" s="76"/>
      <c r="WLU69" s="76"/>
      <c r="WLV69" s="76"/>
      <c r="WLW69" s="76"/>
      <c r="WLX69" s="76"/>
      <c r="WLY69" s="76"/>
      <c r="WLZ69" s="76"/>
      <c r="WMA69" s="76"/>
      <c r="WMB69" s="76"/>
      <c r="WMC69" s="76"/>
      <c r="WMD69" s="76"/>
      <c r="WME69" s="76"/>
      <c r="WMF69" s="76"/>
      <c r="WMG69" s="76"/>
      <c r="WMH69" s="76"/>
      <c r="WMI69" s="76"/>
      <c r="WMJ69" s="76"/>
      <c r="WMK69" s="76"/>
      <c r="WML69" s="76"/>
      <c r="WMM69" s="76"/>
      <c r="WMN69" s="76"/>
      <c r="WMO69" s="76"/>
      <c r="WMP69" s="76"/>
      <c r="WMQ69" s="76"/>
      <c r="WMR69" s="76"/>
      <c r="WMS69" s="76"/>
      <c r="WMT69" s="76"/>
      <c r="WMU69" s="76"/>
      <c r="WMV69" s="76"/>
      <c r="WMW69" s="76"/>
      <c r="WMX69" s="76"/>
      <c r="WMY69" s="76"/>
      <c r="WMZ69" s="76"/>
      <c r="WNA69" s="76"/>
      <c r="WNB69" s="76"/>
      <c r="WNC69" s="76"/>
      <c r="WND69" s="76"/>
      <c r="WNE69" s="76"/>
      <c r="WNF69" s="76"/>
      <c r="WNG69" s="76"/>
      <c r="WNH69" s="76"/>
      <c r="WNI69" s="76"/>
      <c r="WNJ69" s="76"/>
      <c r="WNK69" s="76"/>
      <c r="WNL69" s="76"/>
      <c r="WNM69" s="76"/>
      <c r="WNN69" s="76"/>
      <c r="WNO69" s="76"/>
      <c r="WNP69" s="76"/>
      <c r="WNQ69" s="76"/>
      <c r="WNR69" s="76"/>
      <c r="WNS69" s="76"/>
      <c r="WNT69" s="76"/>
      <c r="WNU69" s="76"/>
      <c r="WNV69" s="76"/>
      <c r="WNW69" s="76"/>
      <c r="WNX69" s="76"/>
      <c r="WNY69" s="76"/>
      <c r="WNZ69" s="76"/>
      <c r="WOA69" s="76"/>
      <c r="WOB69" s="76"/>
      <c r="WOC69" s="76"/>
      <c r="WOD69" s="76"/>
      <c r="WOE69" s="76"/>
      <c r="WOF69" s="76"/>
      <c r="WOG69" s="76"/>
      <c r="WOH69" s="76"/>
      <c r="WOI69" s="76"/>
      <c r="WOJ69" s="76"/>
      <c r="WOK69" s="76"/>
      <c r="WOL69" s="76"/>
      <c r="WOM69" s="76"/>
      <c r="WON69" s="76"/>
      <c r="WOO69" s="76"/>
      <c r="WOP69" s="76"/>
      <c r="WOQ69" s="76"/>
      <c r="WOR69" s="76"/>
      <c r="WOS69" s="76"/>
      <c r="WOT69" s="76"/>
      <c r="WOU69" s="76"/>
      <c r="WOV69" s="76"/>
      <c r="WOW69" s="76"/>
      <c r="WOX69" s="76"/>
      <c r="WOY69" s="76"/>
      <c r="WOZ69" s="76"/>
      <c r="WPA69" s="76"/>
      <c r="WPB69" s="76"/>
      <c r="WPC69" s="76"/>
      <c r="WPD69" s="76"/>
      <c r="WPE69" s="76"/>
      <c r="WPF69" s="76"/>
      <c r="WPG69" s="76"/>
      <c r="WPH69" s="76"/>
      <c r="WPI69" s="76"/>
      <c r="WPJ69" s="76"/>
      <c r="WPK69" s="76"/>
      <c r="WPL69" s="76"/>
      <c r="WPM69" s="76"/>
      <c r="WPN69" s="76"/>
      <c r="WPO69" s="76"/>
      <c r="WPP69" s="76"/>
      <c r="WPQ69" s="76"/>
      <c r="WPR69" s="76"/>
      <c r="WPS69" s="76"/>
      <c r="WPT69" s="76"/>
      <c r="WPU69" s="76"/>
      <c r="WPV69" s="76"/>
      <c r="WPW69" s="76"/>
      <c r="WPX69" s="76"/>
      <c r="WPY69" s="76"/>
      <c r="WPZ69" s="76"/>
      <c r="WQA69" s="76"/>
      <c r="WQB69" s="76"/>
      <c r="WQC69" s="76"/>
      <c r="WQD69" s="76"/>
      <c r="WQE69" s="76"/>
      <c r="WQF69" s="76"/>
      <c r="WQG69" s="76"/>
      <c r="WQH69" s="76"/>
      <c r="WQI69" s="76"/>
      <c r="WQJ69" s="76"/>
      <c r="WQK69" s="76"/>
      <c r="WQL69" s="76"/>
      <c r="WQM69" s="76"/>
      <c r="WQN69" s="76"/>
      <c r="WQO69" s="76"/>
      <c r="WQP69" s="76"/>
      <c r="WQQ69" s="76"/>
      <c r="WQR69" s="76"/>
      <c r="WQS69" s="76"/>
      <c r="WQT69" s="76"/>
      <c r="WQU69" s="76"/>
      <c r="WQV69" s="76"/>
      <c r="WQW69" s="76"/>
      <c r="WQX69" s="76"/>
      <c r="WQY69" s="76"/>
      <c r="WQZ69" s="76"/>
      <c r="WRA69" s="76"/>
      <c r="WRB69" s="76"/>
      <c r="WRC69" s="76"/>
      <c r="WRD69" s="76"/>
      <c r="WRE69" s="76"/>
      <c r="WRF69" s="76"/>
      <c r="WRG69" s="76"/>
      <c r="WRH69" s="76"/>
      <c r="WRI69" s="76"/>
      <c r="WRJ69" s="76"/>
      <c r="WRK69" s="76"/>
      <c r="WRL69" s="76"/>
      <c r="WRM69" s="76"/>
      <c r="WRN69" s="76"/>
      <c r="WRO69" s="76"/>
      <c r="WRP69" s="76"/>
      <c r="WRQ69" s="76"/>
      <c r="WRR69" s="76"/>
      <c r="WRS69" s="76"/>
      <c r="WRT69" s="76"/>
      <c r="WRU69" s="76"/>
      <c r="WRV69" s="76"/>
      <c r="WRW69" s="76"/>
      <c r="WRX69" s="76"/>
      <c r="WRY69" s="76"/>
      <c r="WRZ69" s="76"/>
      <c r="WSA69" s="76"/>
      <c r="WSB69" s="76"/>
      <c r="WSC69" s="76"/>
      <c r="WSD69" s="76"/>
      <c r="WSE69" s="76"/>
      <c r="WSF69" s="76"/>
      <c r="WSG69" s="76"/>
      <c r="WSH69" s="76"/>
      <c r="WSI69" s="76"/>
      <c r="WSJ69" s="76"/>
      <c r="WSK69" s="76"/>
      <c r="WSL69" s="76"/>
      <c r="WSM69" s="76"/>
      <c r="WSN69" s="76"/>
      <c r="WSO69" s="76"/>
      <c r="WSP69" s="76"/>
      <c r="WSQ69" s="76"/>
      <c r="WSR69" s="76"/>
      <c r="WSS69" s="76"/>
      <c r="WST69" s="76"/>
      <c r="WSU69" s="76"/>
      <c r="WSV69" s="76"/>
      <c r="WSW69" s="76"/>
      <c r="WSX69" s="76"/>
      <c r="WSY69" s="76"/>
      <c r="WSZ69" s="76"/>
      <c r="WTA69" s="76"/>
      <c r="WTB69" s="76"/>
      <c r="WTC69" s="76"/>
      <c r="WTD69" s="76"/>
      <c r="WTE69" s="76"/>
      <c r="WTF69" s="76"/>
      <c r="WTG69" s="76"/>
      <c r="WTH69" s="76"/>
      <c r="WTI69" s="76"/>
      <c r="WTJ69" s="76"/>
      <c r="WTK69" s="76"/>
      <c r="WTL69" s="76"/>
      <c r="WTM69" s="76"/>
      <c r="WTN69" s="76"/>
      <c r="WTO69" s="76"/>
      <c r="WTP69" s="76"/>
      <c r="WTQ69" s="76"/>
      <c r="WTR69" s="76"/>
      <c r="WTS69" s="76"/>
      <c r="WTT69" s="76"/>
      <c r="WTU69" s="76"/>
      <c r="WTV69" s="76"/>
      <c r="WTW69" s="76"/>
      <c r="WTX69" s="76"/>
      <c r="WTY69" s="76"/>
      <c r="WTZ69" s="76"/>
      <c r="WUA69" s="76"/>
      <c r="WUB69" s="76"/>
      <c r="WUC69" s="76"/>
      <c r="WUD69" s="76"/>
      <c r="WUE69" s="76"/>
      <c r="WUF69" s="76"/>
      <c r="WUG69" s="76"/>
      <c r="WUH69" s="76"/>
      <c r="WUI69" s="76"/>
      <c r="WUJ69" s="76"/>
      <c r="WUK69" s="76"/>
      <c r="WUL69" s="76"/>
      <c r="WUM69" s="76"/>
      <c r="WUN69" s="76"/>
      <c r="WUO69" s="76"/>
      <c r="WUP69" s="76"/>
      <c r="WUQ69" s="76"/>
      <c r="WUR69" s="76"/>
      <c r="WUS69" s="76"/>
      <c r="WUT69" s="76"/>
      <c r="WUU69" s="76"/>
      <c r="WUV69" s="76"/>
      <c r="WUW69" s="76"/>
      <c r="WUX69" s="76"/>
      <c r="WUY69" s="76"/>
      <c r="WUZ69" s="76"/>
      <c r="WVA69" s="76"/>
      <c r="WVB69" s="76"/>
      <c r="WVC69" s="76"/>
      <c r="WVD69" s="76"/>
      <c r="WVE69" s="76"/>
      <c r="WVF69" s="76"/>
      <c r="WVG69" s="76"/>
      <c r="WVH69" s="76"/>
      <c r="WVI69" s="76"/>
      <c r="WVJ69" s="76"/>
      <c r="WVK69" s="76"/>
      <c r="WVL69" s="76"/>
      <c r="WVM69" s="76"/>
      <c r="WVN69" s="76"/>
      <c r="WVO69" s="76"/>
      <c r="WVP69" s="76"/>
      <c r="WVQ69" s="76"/>
      <c r="WVR69" s="76"/>
      <c r="WVS69" s="76"/>
      <c r="WVT69" s="76"/>
      <c r="WVU69" s="76"/>
      <c r="WVV69" s="76"/>
      <c r="WVW69" s="76"/>
      <c r="WVX69" s="76"/>
      <c r="WVY69" s="76"/>
      <c r="WVZ69" s="76"/>
      <c r="WWA69" s="76"/>
      <c r="WWB69" s="76"/>
      <c r="WWC69" s="76"/>
      <c r="WWD69" s="76"/>
      <c r="WWE69" s="76"/>
      <c r="WWF69" s="76"/>
      <c r="WWG69" s="76"/>
      <c r="WWH69" s="76"/>
      <c r="WWI69" s="76"/>
      <c r="WWJ69" s="76"/>
      <c r="WWK69" s="76"/>
      <c r="WWL69" s="76"/>
      <c r="WWM69" s="76"/>
      <c r="WWN69" s="76"/>
      <c r="WWO69" s="76"/>
      <c r="WWP69" s="76"/>
      <c r="WWQ69" s="76"/>
      <c r="WWR69" s="76"/>
      <c r="WWS69" s="76"/>
      <c r="WWT69" s="76"/>
      <c r="WWU69" s="76"/>
      <c r="WWV69" s="76"/>
      <c r="WWW69" s="76"/>
      <c r="WWX69" s="76"/>
      <c r="WWY69" s="76"/>
      <c r="WWZ69" s="76"/>
      <c r="WXA69" s="76"/>
      <c r="WXB69" s="76"/>
      <c r="WXC69" s="76"/>
      <c r="WXD69" s="76"/>
      <c r="WXE69" s="76"/>
      <c r="WXF69" s="76"/>
      <c r="WXG69" s="76"/>
      <c r="WXH69" s="76"/>
      <c r="WXI69" s="76"/>
      <c r="WXJ69" s="76"/>
      <c r="WXK69" s="76"/>
      <c r="WXL69" s="76"/>
      <c r="WXM69" s="76"/>
      <c r="WXN69" s="76"/>
      <c r="WXO69" s="76"/>
      <c r="WXP69" s="76"/>
      <c r="WXQ69" s="76"/>
      <c r="WXR69" s="76"/>
      <c r="WXS69" s="76"/>
      <c r="WXT69" s="76"/>
      <c r="WXU69" s="76"/>
      <c r="WXV69" s="76"/>
      <c r="WXW69" s="76"/>
      <c r="WXX69" s="76"/>
      <c r="WXY69" s="76"/>
      <c r="WXZ69" s="76"/>
      <c r="WYA69" s="76"/>
      <c r="WYB69" s="76"/>
      <c r="WYC69" s="76"/>
      <c r="WYD69" s="76"/>
      <c r="WYE69" s="76"/>
      <c r="WYF69" s="76"/>
      <c r="WYG69" s="76"/>
      <c r="WYH69" s="76"/>
      <c r="WYI69" s="76"/>
      <c r="WYJ69" s="76"/>
      <c r="WYK69" s="76"/>
      <c r="WYL69" s="76"/>
      <c r="WYM69" s="76"/>
      <c r="WYN69" s="76"/>
      <c r="WYO69" s="76"/>
      <c r="WYP69" s="76"/>
      <c r="WYQ69" s="76"/>
      <c r="WYR69" s="76"/>
      <c r="WYS69" s="76"/>
      <c r="WYT69" s="76"/>
      <c r="WYU69" s="76"/>
      <c r="WYV69" s="76"/>
      <c r="WYW69" s="76"/>
      <c r="WYX69" s="76"/>
      <c r="WYY69" s="76"/>
      <c r="WYZ69" s="76"/>
      <c r="WZA69" s="76"/>
      <c r="WZB69" s="76"/>
      <c r="WZC69" s="76"/>
      <c r="WZD69" s="76"/>
      <c r="WZE69" s="76"/>
      <c r="WZF69" s="76"/>
      <c r="WZG69" s="76"/>
      <c r="WZH69" s="76"/>
      <c r="WZI69" s="76"/>
      <c r="WZJ69" s="76"/>
      <c r="WZK69" s="76"/>
      <c r="WZL69" s="76"/>
      <c r="WZM69" s="76"/>
      <c r="WZN69" s="76"/>
      <c r="WZO69" s="76"/>
      <c r="WZP69" s="76"/>
      <c r="WZQ69" s="76"/>
      <c r="WZR69" s="76"/>
      <c r="WZS69" s="76"/>
      <c r="WZT69" s="76"/>
      <c r="WZU69" s="76"/>
      <c r="WZV69" s="76"/>
      <c r="WZW69" s="76"/>
      <c r="WZX69" s="76"/>
      <c r="WZY69" s="76"/>
      <c r="WZZ69" s="76"/>
      <c r="XAA69" s="76"/>
      <c r="XAB69" s="76"/>
      <c r="XAC69" s="76"/>
      <c r="XAD69" s="76"/>
      <c r="XAE69" s="76"/>
      <c r="XAF69" s="76"/>
      <c r="XAG69" s="76"/>
      <c r="XAH69" s="76"/>
      <c r="XAI69" s="76"/>
      <c r="XAJ69" s="76"/>
      <c r="XAK69" s="76"/>
      <c r="XAL69" s="76"/>
      <c r="XAM69" s="76"/>
      <c r="XAN69" s="76"/>
      <c r="XAO69" s="76"/>
      <c r="XAP69" s="76"/>
      <c r="XAQ69" s="76"/>
      <c r="XAR69" s="76"/>
      <c r="XAS69" s="76"/>
      <c r="XAT69" s="76"/>
      <c r="XAU69" s="76"/>
      <c r="XAV69" s="76"/>
      <c r="XAW69" s="76"/>
      <c r="XAX69" s="76"/>
      <c r="XAY69" s="76"/>
      <c r="XAZ69" s="76"/>
      <c r="XBA69" s="76"/>
      <c r="XBB69" s="76"/>
      <c r="XBC69" s="76"/>
      <c r="XBD69" s="76"/>
      <c r="XBE69" s="76"/>
      <c r="XBF69" s="76"/>
      <c r="XBG69" s="76"/>
      <c r="XBH69" s="76"/>
      <c r="XBI69" s="76"/>
      <c r="XBJ69" s="76"/>
      <c r="XBK69" s="76"/>
      <c r="XBL69" s="76"/>
      <c r="XBM69" s="76"/>
      <c r="XBN69" s="76"/>
      <c r="XBO69" s="76"/>
      <c r="XBP69" s="76"/>
      <c r="XBQ69" s="76"/>
      <c r="XBR69" s="76"/>
      <c r="XBS69" s="76"/>
      <c r="XBT69" s="76"/>
      <c r="XBU69" s="76"/>
      <c r="XBV69" s="76"/>
      <c r="XBW69" s="76"/>
      <c r="XBX69" s="76"/>
      <c r="XBY69" s="76"/>
      <c r="XBZ69" s="76"/>
      <c r="XCA69" s="76"/>
      <c r="XCB69" s="76"/>
      <c r="XCC69" s="76"/>
      <c r="XCD69" s="76"/>
      <c r="XCE69" s="76"/>
      <c r="XCF69" s="76"/>
      <c r="XCG69" s="76"/>
      <c r="XCH69" s="76"/>
      <c r="XCI69" s="76"/>
      <c r="XCJ69" s="76"/>
      <c r="XCK69" s="76"/>
      <c r="XCL69" s="76"/>
      <c r="XCM69" s="76"/>
      <c r="XCN69" s="76"/>
      <c r="XCO69" s="76"/>
      <c r="XCP69" s="76"/>
      <c r="XCQ69" s="76"/>
      <c r="XCR69" s="76"/>
      <c r="XCS69" s="76"/>
      <c r="XCT69" s="76"/>
      <c r="XCU69" s="76"/>
      <c r="XCV69" s="76"/>
      <c r="XCW69" s="76"/>
      <c r="XCX69" s="76"/>
      <c r="XCY69" s="76"/>
      <c r="XCZ69" s="76"/>
      <c r="XDA69" s="76"/>
      <c r="XDB69" s="76"/>
      <c r="XDC69" s="76"/>
      <c r="XDD69" s="76"/>
      <c r="XDE69" s="76"/>
      <c r="XDF69" s="76"/>
      <c r="XDG69" s="76"/>
      <c r="XDH69" s="76"/>
      <c r="XDI69" s="76"/>
      <c r="XDJ69" s="76"/>
      <c r="XDK69" s="76"/>
      <c r="XDL69" s="76"/>
      <c r="XDM69" s="76"/>
      <c r="XDN69" s="76"/>
      <c r="XDO69" s="76"/>
      <c r="XDP69" s="76"/>
      <c r="XDQ69" s="76"/>
      <c r="XDR69" s="76"/>
      <c r="XDS69" s="76"/>
      <c r="XDT69" s="76"/>
      <c r="XDU69" s="76"/>
      <c r="XDV69" s="76"/>
      <c r="XDW69" s="76"/>
      <c r="XDX69" s="76"/>
      <c r="XDY69" s="76"/>
      <c r="XDZ69" s="76"/>
      <c r="XEA69" s="76"/>
      <c r="XEB69" s="76"/>
      <c r="XEC69" s="76"/>
      <c r="XED69" s="76"/>
      <c r="XEE69" s="76"/>
      <c r="XEF69" s="76"/>
      <c r="XEG69" s="76"/>
      <c r="XEH69" s="76"/>
      <c r="XEI69" s="76"/>
      <c r="XEJ69" s="76"/>
      <c r="XEK69" s="76"/>
      <c r="XEL69" s="76"/>
      <c r="XEM69" s="76"/>
      <c r="XEN69" s="76"/>
      <c r="XEO69" s="76"/>
      <c r="XEP69" s="76"/>
      <c r="XEQ69" s="76"/>
      <c r="XER69" s="76"/>
      <c r="XES69" s="76"/>
      <c r="XET69" s="76"/>
      <c r="XEU69" s="76"/>
      <c r="XEV69" s="76"/>
      <c r="XEW69" s="76"/>
      <c r="XEX69" s="76"/>
      <c r="XEY69" s="76"/>
      <c r="XEZ69" s="76"/>
      <c r="XFA69" s="76"/>
      <c r="XFB69" s="76"/>
      <c r="XFC69" s="76"/>
    </row>
    <row r="70" spans="1:16383" s="75" customFormat="1">
      <c r="A70" s="166"/>
      <c r="B70" s="93"/>
      <c r="C70" s="93"/>
      <c r="D70" s="93"/>
      <c r="E70" s="93"/>
      <c r="F70" s="93"/>
      <c r="G70" s="93"/>
      <c r="H70" s="93"/>
      <c r="I70" s="93"/>
      <c r="J70" s="93"/>
      <c r="K70" s="93"/>
      <c r="L70" s="76"/>
      <c r="M70" s="76"/>
      <c r="N70" s="76"/>
      <c r="O70" s="76"/>
      <c r="P70" s="76"/>
      <c r="Q70" s="76"/>
      <c r="R70" s="76"/>
      <c r="S70" s="76"/>
      <c r="T70" s="76"/>
      <c r="U70" s="76"/>
      <c r="V70" s="76"/>
      <c r="W70" s="76"/>
      <c r="X70" s="76"/>
      <c r="Y70" s="76"/>
      <c r="Z70" s="76"/>
      <c r="AA70" s="76"/>
      <c r="AB70" s="76"/>
      <c r="AC70" s="76"/>
      <c r="AD70" s="76"/>
      <c r="AE70" s="76"/>
      <c r="AF70" s="76"/>
      <c r="AG70" s="76"/>
      <c r="AH70" s="76"/>
      <c r="AI70" s="76"/>
      <c r="AJ70" s="76"/>
      <c r="AK70" s="76"/>
      <c r="AL70" s="76"/>
      <c r="AM70" s="76"/>
      <c r="AN70" s="76"/>
      <c r="AO70" s="76"/>
      <c r="AP70" s="76"/>
      <c r="AQ70" s="76"/>
      <c r="AR70" s="76"/>
      <c r="AS70" s="76"/>
      <c r="AT70" s="76"/>
      <c r="AU70" s="76"/>
      <c r="AV70" s="76"/>
      <c r="AW70" s="76"/>
      <c r="AX70" s="76"/>
      <c r="AY70" s="76"/>
      <c r="AZ70" s="76"/>
      <c r="BA70" s="76"/>
      <c r="BB70" s="76"/>
      <c r="BC70" s="76"/>
      <c r="BD70" s="76"/>
      <c r="BE70" s="76"/>
      <c r="BF70" s="76"/>
      <c r="BG70" s="76"/>
      <c r="BH70" s="76"/>
      <c r="BI70" s="76"/>
      <c r="BJ70" s="76"/>
      <c r="BK70" s="76"/>
      <c r="BL70" s="76"/>
      <c r="BM70" s="76"/>
      <c r="BN70" s="76"/>
      <c r="BO70" s="76"/>
      <c r="BP70" s="76"/>
      <c r="BQ70" s="76"/>
      <c r="BR70" s="76"/>
      <c r="BS70" s="76"/>
      <c r="BT70" s="76"/>
      <c r="BU70" s="76"/>
      <c r="BV70" s="76"/>
      <c r="BW70" s="76"/>
      <c r="BX70" s="76"/>
      <c r="BY70" s="76"/>
      <c r="BZ70" s="76"/>
      <c r="CA70" s="76"/>
      <c r="CB70" s="76"/>
      <c r="CC70" s="76"/>
      <c r="CD70" s="76"/>
      <c r="CE70" s="76"/>
      <c r="CF70" s="76"/>
      <c r="CG70" s="76"/>
      <c r="CH70" s="76"/>
      <c r="CI70" s="76"/>
      <c r="CJ70" s="76"/>
      <c r="CK70" s="76"/>
      <c r="CL70" s="76"/>
      <c r="CM70" s="76"/>
      <c r="CN70" s="76"/>
      <c r="CO70" s="76"/>
      <c r="CP70" s="76"/>
      <c r="CQ70" s="76"/>
      <c r="CR70" s="76"/>
      <c r="CS70" s="76"/>
      <c r="CT70" s="76"/>
      <c r="CU70" s="76"/>
      <c r="CV70" s="76"/>
      <c r="CW70" s="76"/>
      <c r="CX70" s="76"/>
      <c r="CY70" s="76"/>
      <c r="CZ70" s="76"/>
      <c r="DA70" s="76"/>
      <c r="DB70" s="76"/>
      <c r="DC70" s="76"/>
      <c r="DD70" s="76"/>
      <c r="DE70" s="76"/>
      <c r="DF70" s="76"/>
      <c r="DG70" s="76"/>
      <c r="DH70" s="76"/>
      <c r="DI70" s="76"/>
      <c r="DJ70" s="76"/>
      <c r="DK70" s="76"/>
      <c r="DL70" s="76"/>
      <c r="DM70" s="76"/>
      <c r="DN70" s="76"/>
      <c r="DO70" s="76"/>
      <c r="DP70" s="76"/>
      <c r="DQ70" s="76"/>
      <c r="DR70" s="76"/>
      <c r="DS70" s="76"/>
      <c r="DT70" s="76"/>
      <c r="DU70" s="76"/>
      <c r="DV70" s="76"/>
      <c r="DW70" s="76"/>
      <c r="DX70" s="76"/>
      <c r="DY70" s="76"/>
      <c r="DZ70" s="76"/>
      <c r="EA70" s="76"/>
      <c r="EB70" s="76"/>
      <c r="EC70" s="76"/>
      <c r="ED70" s="76"/>
      <c r="EE70" s="76"/>
      <c r="EF70" s="76"/>
      <c r="EG70" s="76"/>
      <c r="EH70" s="76"/>
      <c r="EI70" s="76"/>
      <c r="EJ70" s="76"/>
      <c r="EK70" s="76"/>
      <c r="EL70" s="76"/>
      <c r="EM70" s="76"/>
      <c r="EN70" s="76"/>
      <c r="EO70" s="76"/>
      <c r="EP70" s="76"/>
      <c r="EQ70" s="76"/>
      <c r="ER70" s="76"/>
      <c r="ES70" s="76"/>
      <c r="ET70" s="76"/>
      <c r="EU70" s="76"/>
      <c r="EV70" s="76"/>
      <c r="EW70" s="76"/>
      <c r="EX70" s="76"/>
      <c r="EY70" s="76"/>
      <c r="EZ70" s="76"/>
      <c r="FA70" s="76"/>
      <c r="FB70" s="76"/>
      <c r="FC70" s="76"/>
      <c r="FD70" s="76"/>
      <c r="FE70" s="76"/>
      <c r="FF70" s="76"/>
      <c r="FG70" s="76"/>
      <c r="FH70" s="76"/>
      <c r="FI70" s="76"/>
      <c r="FJ70" s="76"/>
      <c r="FK70" s="76"/>
      <c r="FL70" s="76"/>
      <c r="FM70" s="76"/>
      <c r="FN70" s="76"/>
      <c r="FO70" s="76"/>
      <c r="FP70" s="76"/>
      <c r="FQ70" s="76"/>
      <c r="FR70" s="76"/>
      <c r="FS70" s="76"/>
      <c r="FT70" s="76"/>
      <c r="FU70" s="76"/>
      <c r="FV70" s="76"/>
      <c r="FW70" s="76"/>
      <c r="FX70" s="76"/>
      <c r="FY70" s="76"/>
      <c r="FZ70" s="76"/>
      <c r="GA70" s="76"/>
      <c r="GB70" s="76"/>
      <c r="GC70" s="76"/>
      <c r="GD70" s="76"/>
      <c r="GE70" s="76"/>
      <c r="GF70" s="76"/>
      <c r="GG70" s="76"/>
      <c r="GH70" s="76"/>
      <c r="GI70" s="76"/>
      <c r="GJ70" s="76"/>
      <c r="GK70" s="76"/>
      <c r="GL70" s="76"/>
      <c r="GM70" s="76"/>
      <c r="GN70" s="76"/>
      <c r="GO70" s="76"/>
      <c r="GP70" s="76"/>
      <c r="GQ70" s="76"/>
      <c r="GR70" s="76"/>
      <c r="GS70" s="76"/>
      <c r="GT70" s="76"/>
      <c r="GU70" s="76"/>
      <c r="GV70" s="76"/>
      <c r="GW70" s="76"/>
      <c r="GX70" s="76"/>
      <c r="GY70" s="76"/>
      <c r="GZ70" s="76"/>
      <c r="HA70" s="76"/>
      <c r="HB70" s="76"/>
      <c r="HC70" s="76"/>
      <c r="HD70" s="76"/>
      <c r="HE70" s="76"/>
      <c r="HF70" s="76"/>
      <c r="HG70" s="76"/>
      <c r="HH70" s="76"/>
      <c r="HI70" s="76"/>
      <c r="HJ70" s="76"/>
      <c r="HK70" s="76"/>
      <c r="HL70" s="76"/>
      <c r="HM70" s="76"/>
      <c r="HN70" s="76"/>
      <c r="HO70" s="76"/>
      <c r="HP70" s="76"/>
      <c r="HQ70" s="76"/>
      <c r="HR70" s="76"/>
      <c r="HS70" s="76"/>
      <c r="HT70" s="76"/>
      <c r="HU70" s="76"/>
      <c r="HV70" s="76"/>
      <c r="HW70" s="76"/>
      <c r="HX70" s="76"/>
      <c r="HY70" s="76"/>
      <c r="HZ70" s="76"/>
      <c r="IA70" s="76"/>
      <c r="IB70" s="76"/>
      <c r="IC70" s="76"/>
      <c r="ID70" s="76"/>
      <c r="IE70" s="76"/>
      <c r="IF70" s="76"/>
      <c r="IG70" s="76"/>
      <c r="IH70" s="76"/>
      <c r="II70" s="76"/>
      <c r="IJ70" s="76"/>
      <c r="IK70" s="76"/>
      <c r="IL70" s="76"/>
      <c r="IM70" s="76"/>
      <c r="IN70" s="76"/>
      <c r="IO70" s="76"/>
      <c r="IP70" s="76"/>
      <c r="IQ70" s="76"/>
      <c r="IR70" s="76"/>
      <c r="IS70" s="76"/>
      <c r="IT70" s="76"/>
      <c r="IU70" s="76"/>
      <c r="IV70" s="76"/>
      <c r="IW70" s="76"/>
      <c r="IX70" s="76"/>
      <c r="IY70" s="76"/>
      <c r="IZ70" s="76"/>
      <c r="JA70" s="76"/>
      <c r="JB70" s="76"/>
      <c r="JC70" s="76"/>
      <c r="JD70" s="76"/>
      <c r="JE70" s="76"/>
      <c r="JF70" s="76"/>
      <c r="JG70" s="76"/>
      <c r="JH70" s="76"/>
      <c r="JI70" s="76"/>
      <c r="JJ70" s="76"/>
      <c r="JK70" s="76"/>
      <c r="JL70" s="76"/>
      <c r="JM70" s="76"/>
      <c r="JN70" s="76"/>
      <c r="JO70" s="76"/>
      <c r="JP70" s="76"/>
      <c r="JQ70" s="76"/>
      <c r="JR70" s="76"/>
      <c r="JS70" s="76"/>
      <c r="JT70" s="76"/>
      <c r="JU70" s="76"/>
      <c r="JV70" s="76"/>
      <c r="JW70" s="76"/>
      <c r="JX70" s="76"/>
      <c r="JY70" s="76"/>
      <c r="JZ70" s="76"/>
      <c r="KA70" s="76"/>
      <c r="KB70" s="76"/>
      <c r="KC70" s="76"/>
      <c r="KD70" s="76"/>
      <c r="KE70" s="76"/>
      <c r="KF70" s="76"/>
      <c r="KG70" s="76"/>
      <c r="KH70" s="76"/>
      <c r="KI70" s="76"/>
      <c r="KJ70" s="76"/>
      <c r="KK70" s="76"/>
      <c r="KL70" s="76"/>
      <c r="KM70" s="76"/>
      <c r="KN70" s="76"/>
      <c r="KO70" s="76"/>
      <c r="KP70" s="76"/>
      <c r="KQ70" s="76"/>
      <c r="KR70" s="76"/>
      <c r="KS70" s="76"/>
      <c r="KT70" s="76"/>
      <c r="KU70" s="76"/>
      <c r="KV70" s="76"/>
      <c r="KW70" s="76"/>
      <c r="KX70" s="76"/>
      <c r="KY70" s="76"/>
      <c r="KZ70" s="76"/>
      <c r="LA70" s="76"/>
      <c r="LB70" s="76"/>
      <c r="LC70" s="76"/>
      <c r="LD70" s="76"/>
      <c r="LE70" s="76"/>
      <c r="LF70" s="76"/>
      <c r="LG70" s="76"/>
      <c r="LH70" s="76"/>
      <c r="LI70" s="76"/>
      <c r="LJ70" s="76"/>
      <c r="LK70" s="76"/>
      <c r="LL70" s="76"/>
      <c r="LM70" s="76"/>
      <c r="LN70" s="76"/>
      <c r="LO70" s="76"/>
      <c r="LP70" s="76"/>
      <c r="LQ70" s="76"/>
      <c r="LR70" s="76"/>
      <c r="LS70" s="76"/>
      <c r="LT70" s="76"/>
      <c r="LU70" s="76"/>
      <c r="LV70" s="76"/>
      <c r="LW70" s="76"/>
      <c r="LX70" s="76"/>
      <c r="LY70" s="76"/>
      <c r="LZ70" s="76"/>
      <c r="MA70" s="76"/>
      <c r="MB70" s="76"/>
      <c r="MC70" s="76"/>
      <c r="MD70" s="76"/>
      <c r="ME70" s="76"/>
      <c r="MF70" s="76"/>
      <c r="MG70" s="76"/>
      <c r="MH70" s="76"/>
      <c r="MI70" s="76"/>
      <c r="MJ70" s="76"/>
      <c r="MK70" s="76"/>
      <c r="ML70" s="76"/>
      <c r="MM70" s="76"/>
      <c r="MN70" s="76"/>
      <c r="MO70" s="76"/>
      <c r="MP70" s="76"/>
      <c r="MQ70" s="76"/>
      <c r="MR70" s="76"/>
      <c r="MS70" s="76"/>
      <c r="MT70" s="76"/>
      <c r="MU70" s="76"/>
      <c r="MV70" s="76"/>
      <c r="MW70" s="76"/>
      <c r="MX70" s="76"/>
      <c r="MY70" s="76"/>
      <c r="MZ70" s="76"/>
      <c r="NA70" s="76"/>
      <c r="NB70" s="76"/>
      <c r="NC70" s="76"/>
      <c r="ND70" s="76"/>
      <c r="NE70" s="76"/>
      <c r="NF70" s="76"/>
      <c r="NG70" s="76"/>
      <c r="NH70" s="76"/>
      <c r="NI70" s="76"/>
      <c r="NJ70" s="76"/>
      <c r="NK70" s="76"/>
      <c r="NL70" s="76"/>
      <c r="NM70" s="76"/>
      <c r="NN70" s="76"/>
      <c r="NO70" s="76"/>
      <c r="NP70" s="76"/>
      <c r="NQ70" s="76"/>
      <c r="NR70" s="76"/>
      <c r="NS70" s="76"/>
      <c r="NT70" s="76"/>
      <c r="NU70" s="76"/>
      <c r="NV70" s="76"/>
      <c r="NW70" s="76"/>
      <c r="NX70" s="76"/>
      <c r="NY70" s="76"/>
      <c r="NZ70" s="76"/>
      <c r="OA70" s="76"/>
      <c r="OB70" s="76"/>
      <c r="OC70" s="76"/>
      <c r="OD70" s="76"/>
      <c r="OE70" s="76"/>
      <c r="OF70" s="76"/>
      <c r="OG70" s="76"/>
      <c r="OH70" s="76"/>
      <c r="OI70" s="76"/>
      <c r="OJ70" s="76"/>
      <c r="OK70" s="76"/>
      <c r="OL70" s="76"/>
      <c r="OM70" s="76"/>
      <c r="ON70" s="76"/>
      <c r="OO70" s="76"/>
      <c r="OP70" s="76"/>
      <c r="OQ70" s="76"/>
      <c r="OR70" s="76"/>
      <c r="OS70" s="76"/>
      <c r="OT70" s="76"/>
      <c r="OU70" s="76"/>
      <c r="OV70" s="76"/>
      <c r="OW70" s="76"/>
      <c r="OX70" s="76"/>
      <c r="OY70" s="76"/>
      <c r="OZ70" s="76"/>
      <c r="PA70" s="76"/>
      <c r="PB70" s="76"/>
      <c r="PC70" s="76"/>
      <c r="PD70" s="76"/>
      <c r="PE70" s="76"/>
      <c r="PF70" s="76"/>
      <c r="PG70" s="76"/>
      <c r="PH70" s="76"/>
      <c r="PI70" s="76"/>
      <c r="PJ70" s="76"/>
      <c r="PK70" s="76"/>
      <c r="PL70" s="76"/>
      <c r="PM70" s="76"/>
      <c r="PN70" s="76"/>
      <c r="PO70" s="76"/>
      <c r="PP70" s="76"/>
      <c r="PQ70" s="76"/>
      <c r="PR70" s="76"/>
      <c r="PS70" s="76"/>
      <c r="PT70" s="76"/>
      <c r="PU70" s="76"/>
      <c r="PV70" s="76"/>
      <c r="PW70" s="76"/>
      <c r="PX70" s="76"/>
      <c r="PY70" s="76"/>
      <c r="PZ70" s="76"/>
      <c r="QA70" s="76"/>
      <c r="QB70" s="76"/>
      <c r="QC70" s="76"/>
      <c r="QD70" s="76"/>
      <c r="QE70" s="76"/>
      <c r="QF70" s="76"/>
      <c r="QG70" s="76"/>
      <c r="QH70" s="76"/>
      <c r="QI70" s="76"/>
      <c r="QJ70" s="76"/>
      <c r="QK70" s="76"/>
      <c r="QL70" s="76"/>
      <c r="QM70" s="76"/>
      <c r="QN70" s="76"/>
      <c r="QO70" s="76"/>
      <c r="QP70" s="76"/>
      <c r="QQ70" s="76"/>
      <c r="QR70" s="76"/>
      <c r="QS70" s="76"/>
      <c r="QT70" s="76"/>
      <c r="QU70" s="76"/>
      <c r="QV70" s="76"/>
      <c r="QW70" s="76"/>
      <c r="QX70" s="76"/>
      <c r="QY70" s="76"/>
      <c r="QZ70" s="76"/>
      <c r="RA70" s="76"/>
      <c r="RB70" s="76"/>
      <c r="RC70" s="76"/>
      <c r="RD70" s="76"/>
      <c r="RE70" s="76"/>
      <c r="RF70" s="76"/>
      <c r="RG70" s="76"/>
      <c r="RH70" s="76"/>
      <c r="RI70" s="76"/>
      <c r="RJ70" s="76"/>
      <c r="RK70" s="76"/>
      <c r="RL70" s="76"/>
      <c r="RM70" s="76"/>
      <c r="RN70" s="76"/>
      <c r="RO70" s="76"/>
      <c r="RP70" s="76"/>
      <c r="RQ70" s="76"/>
      <c r="RR70" s="76"/>
      <c r="RS70" s="76"/>
      <c r="RT70" s="76"/>
      <c r="RU70" s="76"/>
      <c r="RV70" s="76"/>
      <c r="RW70" s="76"/>
      <c r="RX70" s="76"/>
      <c r="RY70" s="76"/>
      <c r="RZ70" s="76"/>
      <c r="SA70" s="76"/>
      <c r="SB70" s="76"/>
      <c r="SC70" s="76"/>
      <c r="SD70" s="76"/>
      <c r="SE70" s="76"/>
      <c r="SF70" s="76"/>
      <c r="SG70" s="76"/>
      <c r="SH70" s="76"/>
      <c r="SI70" s="76"/>
      <c r="SJ70" s="76"/>
      <c r="SK70" s="76"/>
      <c r="SL70" s="76"/>
      <c r="SM70" s="76"/>
      <c r="SN70" s="76"/>
      <c r="SO70" s="76"/>
      <c r="SP70" s="76"/>
      <c r="SQ70" s="76"/>
      <c r="SR70" s="76"/>
      <c r="SS70" s="76"/>
      <c r="ST70" s="76"/>
      <c r="SU70" s="76"/>
      <c r="SV70" s="76"/>
      <c r="SW70" s="76"/>
      <c r="SX70" s="76"/>
      <c r="SY70" s="76"/>
      <c r="SZ70" s="76"/>
      <c r="TA70" s="76"/>
      <c r="TB70" s="76"/>
      <c r="TC70" s="76"/>
      <c r="TD70" s="76"/>
      <c r="TE70" s="76"/>
      <c r="TF70" s="76"/>
      <c r="TG70" s="76"/>
      <c r="TH70" s="76"/>
      <c r="TI70" s="76"/>
      <c r="TJ70" s="76"/>
      <c r="TK70" s="76"/>
      <c r="TL70" s="76"/>
      <c r="TM70" s="76"/>
      <c r="TN70" s="76"/>
      <c r="TO70" s="76"/>
      <c r="TP70" s="76"/>
      <c r="TQ70" s="76"/>
      <c r="TR70" s="76"/>
      <c r="TS70" s="76"/>
      <c r="TT70" s="76"/>
      <c r="TU70" s="76"/>
      <c r="TV70" s="76"/>
      <c r="TW70" s="76"/>
      <c r="TX70" s="76"/>
      <c r="TY70" s="76"/>
      <c r="TZ70" s="76"/>
      <c r="UA70" s="76"/>
      <c r="UB70" s="76"/>
      <c r="UC70" s="76"/>
      <c r="UD70" s="76"/>
      <c r="UE70" s="76"/>
      <c r="UF70" s="76"/>
      <c r="UG70" s="76"/>
      <c r="UH70" s="76"/>
      <c r="UI70" s="76"/>
      <c r="UJ70" s="76"/>
      <c r="UK70" s="76"/>
      <c r="UL70" s="76"/>
      <c r="UM70" s="76"/>
      <c r="UN70" s="76"/>
      <c r="UO70" s="76"/>
      <c r="UP70" s="76"/>
      <c r="UQ70" s="76"/>
      <c r="UR70" s="76"/>
      <c r="US70" s="76"/>
      <c r="UT70" s="76"/>
      <c r="UU70" s="76"/>
      <c r="UV70" s="76"/>
      <c r="UW70" s="76"/>
      <c r="UX70" s="76"/>
      <c r="UY70" s="76"/>
      <c r="UZ70" s="76"/>
      <c r="VA70" s="76"/>
      <c r="VB70" s="76"/>
      <c r="VC70" s="76"/>
      <c r="VD70" s="76"/>
      <c r="VE70" s="76"/>
      <c r="VF70" s="76"/>
      <c r="VG70" s="76"/>
      <c r="VH70" s="76"/>
      <c r="VI70" s="76"/>
      <c r="VJ70" s="76"/>
      <c r="VK70" s="76"/>
      <c r="VL70" s="76"/>
      <c r="VM70" s="76"/>
      <c r="VN70" s="76"/>
      <c r="VO70" s="76"/>
      <c r="VP70" s="76"/>
      <c r="VQ70" s="76"/>
      <c r="VR70" s="76"/>
      <c r="VS70" s="76"/>
      <c r="VT70" s="76"/>
      <c r="VU70" s="76"/>
      <c r="VV70" s="76"/>
      <c r="VW70" s="76"/>
      <c r="VX70" s="76"/>
      <c r="VY70" s="76"/>
      <c r="VZ70" s="76"/>
      <c r="WA70" s="76"/>
      <c r="WB70" s="76"/>
      <c r="WC70" s="76"/>
      <c r="WD70" s="76"/>
      <c r="WE70" s="76"/>
      <c r="WF70" s="76"/>
      <c r="WG70" s="76"/>
      <c r="WH70" s="76"/>
      <c r="WI70" s="76"/>
      <c r="WJ70" s="76"/>
      <c r="WK70" s="76"/>
      <c r="WL70" s="76"/>
      <c r="WM70" s="76"/>
      <c r="WN70" s="76"/>
      <c r="WO70" s="76"/>
      <c r="WP70" s="76"/>
      <c r="WQ70" s="76"/>
      <c r="WR70" s="76"/>
      <c r="WS70" s="76"/>
      <c r="WT70" s="76"/>
      <c r="WU70" s="76"/>
      <c r="WV70" s="76"/>
      <c r="WW70" s="76"/>
      <c r="WX70" s="76"/>
      <c r="WY70" s="76"/>
      <c r="WZ70" s="76"/>
      <c r="XA70" s="76"/>
      <c r="XB70" s="76"/>
      <c r="XC70" s="76"/>
      <c r="XD70" s="76"/>
      <c r="XE70" s="76"/>
      <c r="XF70" s="76"/>
      <c r="XG70" s="76"/>
      <c r="XH70" s="76"/>
      <c r="XI70" s="76"/>
      <c r="XJ70" s="76"/>
      <c r="XK70" s="76"/>
      <c r="XL70" s="76"/>
      <c r="XM70" s="76"/>
      <c r="XN70" s="76"/>
      <c r="XO70" s="76"/>
      <c r="XP70" s="76"/>
      <c r="XQ70" s="76"/>
      <c r="XR70" s="76"/>
      <c r="XS70" s="76"/>
      <c r="XT70" s="76"/>
      <c r="XU70" s="76"/>
      <c r="XV70" s="76"/>
      <c r="XW70" s="76"/>
      <c r="XX70" s="76"/>
      <c r="XY70" s="76"/>
      <c r="XZ70" s="76"/>
      <c r="YA70" s="76"/>
      <c r="YB70" s="76"/>
      <c r="YC70" s="76"/>
      <c r="YD70" s="76"/>
      <c r="YE70" s="76"/>
      <c r="YF70" s="76"/>
      <c r="YG70" s="76"/>
      <c r="YH70" s="76"/>
      <c r="YI70" s="76"/>
      <c r="YJ70" s="76"/>
      <c r="YK70" s="76"/>
      <c r="YL70" s="76"/>
      <c r="YM70" s="76"/>
      <c r="YN70" s="76"/>
      <c r="YO70" s="76"/>
      <c r="YP70" s="76"/>
      <c r="YQ70" s="76"/>
      <c r="YR70" s="76"/>
      <c r="YS70" s="76"/>
      <c r="YT70" s="76"/>
      <c r="YU70" s="76"/>
      <c r="YV70" s="76"/>
      <c r="YW70" s="76"/>
      <c r="YX70" s="76"/>
      <c r="YY70" s="76"/>
      <c r="YZ70" s="76"/>
      <c r="ZA70" s="76"/>
      <c r="ZB70" s="76"/>
      <c r="ZC70" s="76"/>
      <c r="ZD70" s="76"/>
      <c r="ZE70" s="76"/>
      <c r="ZF70" s="76"/>
      <c r="ZG70" s="76"/>
      <c r="ZH70" s="76"/>
      <c r="ZI70" s="76"/>
      <c r="ZJ70" s="76"/>
      <c r="ZK70" s="76"/>
      <c r="ZL70" s="76"/>
      <c r="ZM70" s="76"/>
      <c r="ZN70" s="76"/>
      <c r="ZO70" s="76"/>
      <c r="ZP70" s="76"/>
      <c r="ZQ70" s="76"/>
      <c r="ZR70" s="76"/>
      <c r="ZS70" s="76"/>
      <c r="ZT70" s="76"/>
      <c r="ZU70" s="76"/>
      <c r="ZV70" s="76"/>
      <c r="ZW70" s="76"/>
      <c r="ZX70" s="76"/>
      <c r="ZY70" s="76"/>
      <c r="ZZ70" s="76"/>
      <c r="AAA70" s="76"/>
      <c r="AAB70" s="76"/>
      <c r="AAC70" s="76"/>
      <c r="AAD70" s="76"/>
      <c r="AAE70" s="76"/>
      <c r="AAF70" s="76"/>
      <c r="AAG70" s="76"/>
      <c r="AAH70" s="76"/>
      <c r="AAI70" s="76"/>
      <c r="AAJ70" s="76"/>
      <c r="AAK70" s="76"/>
      <c r="AAL70" s="76"/>
      <c r="AAM70" s="76"/>
      <c r="AAN70" s="76"/>
      <c r="AAO70" s="76"/>
      <c r="AAP70" s="76"/>
      <c r="AAQ70" s="76"/>
      <c r="AAR70" s="76"/>
      <c r="AAS70" s="76"/>
      <c r="AAT70" s="76"/>
      <c r="AAU70" s="76"/>
      <c r="AAV70" s="76"/>
      <c r="AAW70" s="76"/>
      <c r="AAX70" s="76"/>
      <c r="AAY70" s="76"/>
      <c r="AAZ70" s="76"/>
      <c r="ABA70" s="76"/>
      <c r="ABB70" s="76"/>
      <c r="ABC70" s="76"/>
      <c r="ABD70" s="76"/>
      <c r="ABE70" s="76"/>
      <c r="ABF70" s="76"/>
      <c r="ABG70" s="76"/>
      <c r="ABH70" s="76"/>
      <c r="ABI70" s="76"/>
      <c r="ABJ70" s="76"/>
      <c r="ABK70" s="76"/>
      <c r="ABL70" s="76"/>
      <c r="ABM70" s="76"/>
      <c r="ABN70" s="76"/>
      <c r="ABO70" s="76"/>
      <c r="ABP70" s="76"/>
      <c r="ABQ70" s="76"/>
      <c r="ABR70" s="76"/>
      <c r="ABS70" s="76"/>
      <c r="ABT70" s="76"/>
      <c r="ABU70" s="76"/>
      <c r="ABV70" s="76"/>
      <c r="ABW70" s="76"/>
      <c r="ABX70" s="76"/>
      <c r="ABY70" s="76"/>
      <c r="ABZ70" s="76"/>
      <c r="ACA70" s="76"/>
      <c r="ACB70" s="76"/>
      <c r="ACC70" s="76"/>
      <c r="ACD70" s="76"/>
      <c r="ACE70" s="76"/>
      <c r="ACF70" s="76"/>
      <c r="ACG70" s="76"/>
      <c r="ACH70" s="76"/>
      <c r="ACI70" s="76"/>
      <c r="ACJ70" s="76"/>
      <c r="ACK70" s="76"/>
      <c r="ACL70" s="76"/>
      <c r="ACM70" s="76"/>
      <c r="ACN70" s="76"/>
      <c r="ACO70" s="76"/>
      <c r="ACP70" s="76"/>
      <c r="ACQ70" s="76"/>
      <c r="ACR70" s="76"/>
      <c r="ACS70" s="76"/>
      <c r="ACT70" s="76"/>
      <c r="ACU70" s="76"/>
      <c r="ACV70" s="76"/>
      <c r="ACW70" s="76"/>
      <c r="ACX70" s="76"/>
      <c r="ACY70" s="76"/>
      <c r="ACZ70" s="76"/>
      <c r="ADA70" s="76"/>
      <c r="ADB70" s="76"/>
      <c r="ADC70" s="76"/>
      <c r="ADD70" s="76"/>
      <c r="ADE70" s="76"/>
      <c r="ADF70" s="76"/>
      <c r="ADG70" s="76"/>
      <c r="ADH70" s="76"/>
      <c r="ADI70" s="76"/>
      <c r="ADJ70" s="76"/>
      <c r="ADK70" s="76"/>
      <c r="ADL70" s="76"/>
      <c r="ADM70" s="76"/>
      <c r="ADN70" s="76"/>
      <c r="ADO70" s="76"/>
      <c r="ADP70" s="76"/>
      <c r="ADQ70" s="76"/>
      <c r="ADR70" s="76"/>
      <c r="ADS70" s="76"/>
      <c r="ADT70" s="76"/>
      <c r="ADU70" s="76"/>
      <c r="ADV70" s="76"/>
      <c r="ADW70" s="76"/>
      <c r="ADX70" s="76"/>
      <c r="ADY70" s="76"/>
      <c r="ADZ70" s="76"/>
      <c r="AEA70" s="76"/>
      <c r="AEB70" s="76"/>
      <c r="AEC70" s="76"/>
      <c r="AED70" s="76"/>
      <c r="AEE70" s="76"/>
      <c r="AEF70" s="76"/>
      <c r="AEG70" s="76"/>
      <c r="AEH70" s="76"/>
      <c r="AEI70" s="76"/>
      <c r="AEJ70" s="76"/>
      <c r="AEK70" s="76"/>
      <c r="AEL70" s="76"/>
      <c r="AEM70" s="76"/>
      <c r="AEN70" s="76"/>
      <c r="AEO70" s="76"/>
      <c r="AEP70" s="76"/>
      <c r="AEQ70" s="76"/>
      <c r="AER70" s="76"/>
      <c r="AES70" s="76"/>
      <c r="AET70" s="76"/>
      <c r="AEU70" s="76"/>
      <c r="AEV70" s="76"/>
      <c r="AEW70" s="76"/>
      <c r="AEX70" s="76"/>
      <c r="AEY70" s="76"/>
      <c r="AEZ70" s="76"/>
      <c r="AFA70" s="76"/>
      <c r="AFB70" s="76"/>
      <c r="AFC70" s="76"/>
      <c r="AFD70" s="76"/>
      <c r="AFE70" s="76"/>
      <c r="AFF70" s="76"/>
      <c r="AFG70" s="76"/>
      <c r="AFH70" s="76"/>
      <c r="AFI70" s="76"/>
      <c r="AFJ70" s="76"/>
      <c r="AFK70" s="76"/>
      <c r="AFL70" s="76"/>
      <c r="AFM70" s="76"/>
      <c r="AFN70" s="76"/>
      <c r="AFO70" s="76"/>
      <c r="AFP70" s="76"/>
      <c r="AFQ70" s="76"/>
      <c r="AFR70" s="76"/>
      <c r="AFS70" s="76"/>
      <c r="AFT70" s="76"/>
      <c r="AFU70" s="76"/>
      <c r="AFV70" s="76"/>
      <c r="AFW70" s="76"/>
      <c r="AFX70" s="76"/>
      <c r="AFY70" s="76"/>
      <c r="AFZ70" s="76"/>
      <c r="AGA70" s="76"/>
      <c r="AGB70" s="76"/>
      <c r="AGC70" s="76"/>
      <c r="AGD70" s="76"/>
      <c r="AGE70" s="76"/>
      <c r="AGF70" s="76"/>
      <c r="AGG70" s="76"/>
      <c r="AGH70" s="76"/>
      <c r="AGI70" s="76"/>
      <c r="AGJ70" s="76"/>
      <c r="AGK70" s="76"/>
      <c r="AGL70" s="76"/>
      <c r="AGM70" s="76"/>
      <c r="AGN70" s="76"/>
      <c r="AGO70" s="76"/>
      <c r="AGP70" s="76"/>
      <c r="AGQ70" s="76"/>
      <c r="AGR70" s="76"/>
      <c r="AGS70" s="76"/>
      <c r="AGT70" s="76"/>
      <c r="AGU70" s="76"/>
      <c r="AGV70" s="76"/>
      <c r="AGW70" s="76"/>
      <c r="AGX70" s="76"/>
      <c r="AGY70" s="76"/>
      <c r="AGZ70" s="76"/>
      <c r="AHA70" s="76"/>
      <c r="AHB70" s="76"/>
      <c r="AHC70" s="76"/>
      <c r="AHD70" s="76"/>
      <c r="AHE70" s="76"/>
      <c r="AHF70" s="76"/>
      <c r="AHG70" s="76"/>
      <c r="AHH70" s="76"/>
      <c r="AHI70" s="76"/>
      <c r="AHJ70" s="76"/>
      <c r="AHK70" s="76"/>
      <c r="AHL70" s="76"/>
      <c r="AHM70" s="76"/>
      <c r="AHN70" s="76"/>
      <c r="AHO70" s="76"/>
      <c r="AHP70" s="76"/>
      <c r="AHQ70" s="76"/>
      <c r="AHR70" s="76"/>
      <c r="AHS70" s="76"/>
      <c r="AHT70" s="76"/>
      <c r="AHU70" s="76"/>
      <c r="AHV70" s="76"/>
      <c r="AHW70" s="76"/>
      <c r="AHX70" s="76"/>
      <c r="AHY70" s="76"/>
      <c r="AHZ70" s="76"/>
      <c r="AIA70" s="76"/>
      <c r="AIB70" s="76"/>
      <c r="AIC70" s="76"/>
      <c r="AID70" s="76"/>
      <c r="AIE70" s="76"/>
      <c r="AIF70" s="76"/>
      <c r="AIG70" s="76"/>
      <c r="AIH70" s="76"/>
      <c r="AII70" s="76"/>
      <c r="AIJ70" s="76"/>
      <c r="AIK70" s="76"/>
      <c r="AIL70" s="76"/>
      <c r="AIM70" s="76"/>
      <c r="AIN70" s="76"/>
      <c r="AIO70" s="76"/>
      <c r="AIP70" s="76"/>
      <c r="AIQ70" s="76"/>
      <c r="AIR70" s="76"/>
      <c r="AIS70" s="76"/>
      <c r="AIT70" s="76"/>
      <c r="AIU70" s="76"/>
      <c r="AIV70" s="76"/>
      <c r="AIW70" s="76"/>
      <c r="AIX70" s="76"/>
      <c r="AIY70" s="76"/>
      <c r="AIZ70" s="76"/>
      <c r="AJA70" s="76"/>
      <c r="AJB70" s="76"/>
      <c r="AJC70" s="76"/>
      <c r="AJD70" s="76"/>
      <c r="AJE70" s="76"/>
      <c r="AJF70" s="76"/>
      <c r="AJG70" s="76"/>
      <c r="AJH70" s="76"/>
      <c r="AJI70" s="76"/>
      <c r="AJJ70" s="76"/>
      <c r="AJK70" s="76"/>
      <c r="AJL70" s="76"/>
      <c r="AJM70" s="76"/>
      <c r="AJN70" s="76"/>
      <c r="AJO70" s="76"/>
      <c r="AJP70" s="76"/>
      <c r="AJQ70" s="76"/>
      <c r="AJR70" s="76"/>
      <c r="AJS70" s="76"/>
      <c r="AJT70" s="76"/>
      <c r="AJU70" s="76"/>
      <c r="AJV70" s="76"/>
      <c r="AJW70" s="76"/>
      <c r="AJX70" s="76"/>
      <c r="AJY70" s="76"/>
      <c r="AJZ70" s="76"/>
      <c r="AKA70" s="76"/>
      <c r="AKB70" s="76"/>
      <c r="AKC70" s="76"/>
      <c r="AKD70" s="76"/>
      <c r="AKE70" s="76"/>
      <c r="AKF70" s="76"/>
      <c r="AKG70" s="76"/>
      <c r="AKH70" s="76"/>
      <c r="AKI70" s="76"/>
      <c r="AKJ70" s="76"/>
      <c r="AKK70" s="76"/>
      <c r="AKL70" s="76"/>
      <c r="AKM70" s="76"/>
      <c r="AKN70" s="76"/>
      <c r="AKO70" s="76"/>
      <c r="AKP70" s="76"/>
      <c r="AKQ70" s="76"/>
      <c r="AKR70" s="76"/>
      <c r="AKS70" s="76"/>
      <c r="AKT70" s="76"/>
      <c r="AKU70" s="76"/>
      <c r="AKV70" s="76"/>
      <c r="AKW70" s="76"/>
      <c r="AKX70" s="76"/>
      <c r="AKY70" s="76"/>
      <c r="AKZ70" s="76"/>
      <c r="ALA70" s="76"/>
      <c r="ALB70" s="76"/>
      <c r="ALC70" s="76"/>
      <c r="ALD70" s="76"/>
      <c r="ALE70" s="76"/>
      <c r="ALF70" s="76"/>
      <c r="ALG70" s="76"/>
      <c r="ALH70" s="76"/>
      <c r="ALI70" s="76"/>
      <c r="ALJ70" s="76"/>
      <c r="ALK70" s="76"/>
      <c r="ALL70" s="76"/>
      <c r="ALM70" s="76"/>
      <c r="ALN70" s="76"/>
      <c r="ALO70" s="76"/>
      <c r="ALP70" s="76"/>
      <c r="ALQ70" s="76"/>
      <c r="ALR70" s="76"/>
      <c r="ALS70" s="76"/>
      <c r="ALT70" s="76"/>
      <c r="ALU70" s="76"/>
      <c r="ALV70" s="76"/>
      <c r="ALW70" s="76"/>
      <c r="ALX70" s="76"/>
      <c r="ALY70" s="76"/>
      <c r="ALZ70" s="76"/>
      <c r="AMA70" s="76"/>
      <c r="AMB70" s="76"/>
      <c r="AMC70" s="76"/>
      <c r="AMD70" s="76"/>
      <c r="AME70" s="76"/>
      <c r="AMF70" s="76"/>
      <c r="AMG70" s="76"/>
      <c r="AMH70" s="76"/>
      <c r="AMI70" s="76"/>
      <c r="AMJ70" s="76"/>
      <c r="AMK70" s="76"/>
      <c r="AML70" s="76"/>
      <c r="AMM70" s="76"/>
      <c r="AMN70" s="76"/>
      <c r="AMO70" s="76"/>
      <c r="AMP70" s="76"/>
      <c r="AMQ70" s="76"/>
      <c r="AMR70" s="76"/>
      <c r="AMS70" s="76"/>
      <c r="AMT70" s="76"/>
      <c r="AMU70" s="76"/>
      <c r="AMV70" s="76"/>
      <c r="AMW70" s="76"/>
      <c r="AMX70" s="76"/>
      <c r="AMY70" s="76"/>
      <c r="AMZ70" s="76"/>
      <c r="ANA70" s="76"/>
      <c r="ANB70" s="76"/>
      <c r="ANC70" s="76"/>
      <c r="AND70" s="76"/>
      <c r="ANE70" s="76"/>
      <c r="ANF70" s="76"/>
      <c r="ANG70" s="76"/>
      <c r="ANH70" s="76"/>
      <c r="ANI70" s="76"/>
      <c r="ANJ70" s="76"/>
      <c r="ANK70" s="76"/>
      <c r="ANL70" s="76"/>
      <c r="ANM70" s="76"/>
      <c r="ANN70" s="76"/>
      <c r="ANO70" s="76"/>
      <c r="ANP70" s="76"/>
      <c r="ANQ70" s="76"/>
      <c r="ANR70" s="76"/>
      <c r="ANS70" s="76"/>
      <c r="ANT70" s="76"/>
      <c r="ANU70" s="76"/>
      <c r="ANV70" s="76"/>
      <c r="ANW70" s="76"/>
      <c r="ANX70" s="76"/>
      <c r="ANY70" s="76"/>
      <c r="ANZ70" s="76"/>
      <c r="AOA70" s="76"/>
      <c r="AOB70" s="76"/>
      <c r="AOC70" s="76"/>
      <c r="AOD70" s="76"/>
      <c r="AOE70" s="76"/>
      <c r="AOF70" s="76"/>
      <c r="AOG70" s="76"/>
      <c r="AOH70" s="76"/>
      <c r="AOI70" s="76"/>
      <c r="AOJ70" s="76"/>
      <c r="AOK70" s="76"/>
      <c r="AOL70" s="76"/>
      <c r="AOM70" s="76"/>
      <c r="AON70" s="76"/>
      <c r="AOO70" s="76"/>
      <c r="AOP70" s="76"/>
      <c r="AOQ70" s="76"/>
      <c r="AOR70" s="76"/>
      <c r="AOS70" s="76"/>
      <c r="AOT70" s="76"/>
      <c r="AOU70" s="76"/>
      <c r="AOV70" s="76"/>
      <c r="AOW70" s="76"/>
      <c r="AOX70" s="76"/>
      <c r="AOY70" s="76"/>
      <c r="AOZ70" s="76"/>
      <c r="APA70" s="76"/>
      <c r="APB70" s="76"/>
      <c r="APC70" s="76"/>
      <c r="APD70" s="76"/>
      <c r="APE70" s="76"/>
      <c r="APF70" s="76"/>
      <c r="APG70" s="76"/>
      <c r="APH70" s="76"/>
      <c r="API70" s="76"/>
      <c r="APJ70" s="76"/>
      <c r="APK70" s="76"/>
      <c r="APL70" s="76"/>
      <c r="APM70" s="76"/>
      <c r="APN70" s="76"/>
      <c r="APO70" s="76"/>
      <c r="APP70" s="76"/>
      <c r="APQ70" s="76"/>
      <c r="APR70" s="76"/>
      <c r="APS70" s="76"/>
      <c r="APT70" s="76"/>
      <c r="APU70" s="76"/>
      <c r="APV70" s="76"/>
      <c r="APW70" s="76"/>
      <c r="APX70" s="76"/>
      <c r="APY70" s="76"/>
      <c r="APZ70" s="76"/>
      <c r="AQA70" s="76"/>
      <c r="AQB70" s="76"/>
      <c r="AQC70" s="76"/>
      <c r="AQD70" s="76"/>
      <c r="AQE70" s="76"/>
      <c r="AQF70" s="76"/>
      <c r="AQG70" s="76"/>
      <c r="AQH70" s="76"/>
      <c r="AQI70" s="76"/>
      <c r="AQJ70" s="76"/>
      <c r="AQK70" s="76"/>
      <c r="AQL70" s="76"/>
      <c r="AQM70" s="76"/>
      <c r="AQN70" s="76"/>
      <c r="AQO70" s="76"/>
      <c r="AQP70" s="76"/>
      <c r="AQQ70" s="76"/>
      <c r="AQR70" s="76"/>
      <c r="AQS70" s="76"/>
      <c r="AQT70" s="76"/>
      <c r="AQU70" s="76"/>
      <c r="AQV70" s="76"/>
      <c r="AQW70" s="76"/>
      <c r="AQX70" s="76"/>
      <c r="AQY70" s="76"/>
      <c r="AQZ70" s="76"/>
      <c r="ARA70" s="76"/>
      <c r="ARB70" s="76"/>
      <c r="ARC70" s="76"/>
      <c r="ARD70" s="76"/>
      <c r="ARE70" s="76"/>
      <c r="ARF70" s="76"/>
      <c r="ARG70" s="76"/>
      <c r="ARH70" s="76"/>
      <c r="ARI70" s="76"/>
      <c r="ARJ70" s="76"/>
      <c r="ARK70" s="76"/>
      <c r="ARL70" s="76"/>
      <c r="ARM70" s="76"/>
      <c r="ARN70" s="76"/>
      <c r="ARO70" s="76"/>
      <c r="ARP70" s="76"/>
      <c r="ARQ70" s="76"/>
      <c r="ARR70" s="76"/>
      <c r="ARS70" s="76"/>
      <c r="ART70" s="76"/>
      <c r="ARU70" s="76"/>
      <c r="ARV70" s="76"/>
      <c r="ARW70" s="76"/>
      <c r="ARX70" s="76"/>
      <c r="ARY70" s="76"/>
      <c r="ARZ70" s="76"/>
      <c r="ASA70" s="76"/>
      <c r="ASB70" s="76"/>
      <c r="ASC70" s="76"/>
      <c r="ASD70" s="76"/>
      <c r="ASE70" s="76"/>
      <c r="ASF70" s="76"/>
      <c r="ASG70" s="76"/>
      <c r="ASH70" s="76"/>
      <c r="ASI70" s="76"/>
      <c r="ASJ70" s="76"/>
      <c r="ASK70" s="76"/>
      <c r="ASL70" s="76"/>
      <c r="ASM70" s="76"/>
      <c r="ASN70" s="76"/>
      <c r="ASO70" s="76"/>
      <c r="ASP70" s="76"/>
      <c r="ASQ70" s="76"/>
      <c r="ASR70" s="76"/>
      <c r="ASS70" s="76"/>
      <c r="AST70" s="76"/>
      <c r="ASU70" s="76"/>
      <c r="ASV70" s="76"/>
      <c r="ASW70" s="76"/>
      <c r="ASX70" s="76"/>
      <c r="ASY70" s="76"/>
      <c r="ASZ70" s="76"/>
      <c r="ATA70" s="76"/>
      <c r="ATB70" s="76"/>
      <c r="ATC70" s="76"/>
      <c r="ATD70" s="76"/>
      <c r="ATE70" s="76"/>
      <c r="ATF70" s="76"/>
      <c r="ATG70" s="76"/>
      <c r="ATH70" s="76"/>
      <c r="ATI70" s="76"/>
      <c r="ATJ70" s="76"/>
      <c r="ATK70" s="76"/>
      <c r="ATL70" s="76"/>
      <c r="ATM70" s="76"/>
      <c r="ATN70" s="76"/>
      <c r="ATO70" s="76"/>
      <c r="ATP70" s="76"/>
      <c r="ATQ70" s="76"/>
      <c r="ATR70" s="76"/>
      <c r="ATS70" s="76"/>
      <c r="ATT70" s="76"/>
      <c r="ATU70" s="76"/>
      <c r="ATV70" s="76"/>
      <c r="ATW70" s="76"/>
      <c r="ATX70" s="76"/>
      <c r="ATY70" s="76"/>
      <c r="ATZ70" s="76"/>
      <c r="AUA70" s="76"/>
      <c r="AUB70" s="76"/>
      <c r="AUC70" s="76"/>
      <c r="AUD70" s="76"/>
      <c r="AUE70" s="76"/>
      <c r="AUF70" s="76"/>
      <c r="AUG70" s="76"/>
      <c r="AUH70" s="76"/>
      <c r="AUI70" s="76"/>
      <c r="AUJ70" s="76"/>
      <c r="AUK70" s="76"/>
      <c r="AUL70" s="76"/>
      <c r="AUM70" s="76"/>
      <c r="AUN70" s="76"/>
      <c r="AUO70" s="76"/>
      <c r="AUP70" s="76"/>
      <c r="AUQ70" s="76"/>
      <c r="AUR70" s="76"/>
      <c r="AUS70" s="76"/>
      <c r="AUT70" s="76"/>
      <c r="AUU70" s="76"/>
      <c r="AUV70" s="76"/>
      <c r="AUW70" s="76"/>
      <c r="AUX70" s="76"/>
      <c r="AUY70" s="76"/>
      <c r="AUZ70" s="76"/>
      <c r="AVA70" s="76"/>
      <c r="AVB70" s="76"/>
      <c r="AVC70" s="76"/>
      <c r="AVD70" s="76"/>
      <c r="AVE70" s="76"/>
      <c r="AVF70" s="76"/>
      <c r="AVG70" s="76"/>
      <c r="AVH70" s="76"/>
      <c r="AVI70" s="76"/>
      <c r="AVJ70" s="76"/>
      <c r="AVK70" s="76"/>
      <c r="AVL70" s="76"/>
      <c r="AVM70" s="76"/>
      <c r="AVN70" s="76"/>
      <c r="AVO70" s="76"/>
      <c r="AVP70" s="76"/>
      <c r="AVQ70" s="76"/>
      <c r="AVR70" s="76"/>
      <c r="AVS70" s="76"/>
      <c r="AVT70" s="76"/>
      <c r="AVU70" s="76"/>
      <c r="AVV70" s="76"/>
      <c r="AVW70" s="76"/>
      <c r="AVX70" s="76"/>
      <c r="AVY70" s="76"/>
      <c r="AVZ70" s="76"/>
      <c r="AWA70" s="76"/>
      <c r="AWB70" s="76"/>
      <c r="AWC70" s="76"/>
      <c r="AWD70" s="76"/>
      <c r="AWE70" s="76"/>
      <c r="AWF70" s="76"/>
      <c r="AWG70" s="76"/>
      <c r="AWH70" s="76"/>
      <c r="AWI70" s="76"/>
      <c r="AWJ70" s="76"/>
      <c r="AWK70" s="76"/>
      <c r="AWL70" s="76"/>
      <c r="AWM70" s="76"/>
      <c r="AWN70" s="76"/>
      <c r="AWO70" s="76"/>
      <c r="AWP70" s="76"/>
      <c r="AWQ70" s="76"/>
      <c r="AWR70" s="76"/>
      <c r="AWS70" s="76"/>
      <c r="AWT70" s="76"/>
      <c r="AWU70" s="76"/>
      <c r="AWV70" s="76"/>
      <c r="AWW70" s="76"/>
      <c r="AWX70" s="76"/>
      <c r="AWY70" s="76"/>
      <c r="AWZ70" s="76"/>
      <c r="AXA70" s="76"/>
      <c r="AXB70" s="76"/>
      <c r="AXC70" s="76"/>
      <c r="AXD70" s="76"/>
      <c r="AXE70" s="76"/>
      <c r="AXF70" s="76"/>
      <c r="AXG70" s="76"/>
      <c r="AXH70" s="76"/>
      <c r="AXI70" s="76"/>
      <c r="AXJ70" s="76"/>
      <c r="AXK70" s="76"/>
      <c r="AXL70" s="76"/>
      <c r="AXM70" s="76"/>
      <c r="AXN70" s="76"/>
      <c r="AXO70" s="76"/>
      <c r="AXP70" s="76"/>
      <c r="AXQ70" s="76"/>
      <c r="AXR70" s="76"/>
      <c r="AXS70" s="76"/>
      <c r="AXT70" s="76"/>
      <c r="AXU70" s="76"/>
      <c r="AXV70" s="76"/>
      <c r="AXW70" s="76"/>
      <c r="AXX70" s="76"/>
      <c r="AXY70" s="76"/>
      <c r="AXZ70" s="76"/>
      <c r="AYA70" s="76"/>
      <c r="AYB70" s="76"/>
      <c r="AYC70" s="76"/>
      <c r="AYD70" s="76"/>
      <c r="AYE70" s="76"/>
      <c r="AYF70" s="76"/>
      <c r="AYG70" s="76"/>
      <c r="AYH70" s="76"/>
      <c r="AYI70" s="76"/>
      <c r="AYJ70" s="76"/>
      <c r="AYK70" s="76"/>
      <c r="AYL70" s="76"/>
      <c r="AYM70" s="76"/>
      <c r="AYN70" s="76"/>
      <c r="AYO70" s="76"/>
      <c r="AYP70" s="76"/>
      <c r="AYQ70" s="76"/>
      <c r="AYR70" s="76"/>
      <c r="AYS70" s="76"/>
      <c r="AYT70" s="76"/>
      <c r="AYU70" s="76"/>
      <c r="AYV70" s="76"/>
      <c r="AYW70" s="76"/>
      <c r="AYX70" s="76"/>
      <c r="AYY70" s="76"/>
      <c r="AYZ70" s="76"/>
      <c r="AZA70" s="76"/>
      <c r="AZB70" s="76"/>
      <c r="AZC70" s="76"/>
      <c r="AZD70" s="76"/>
      <c r="AZE70" s="76"/>
      <c r="AZF70" s="76"/>
      <c r="AZG70" s="76"/>
      <c r="AZH70" s="76"/>
      <c r="AZI70" s="76"/>
      <c r="AZJ70" s="76"/>
      <c r="AZK70" s="76"/>
      <c r="AZL70" s="76"/>
      <c r="AZM70" s="76"/>
      <c r="AZN70" s="76"/>
      <c r="AZO70" s="76"/>
      <c r="AZP70" s="76"/>
      <c r="AZQ70" s="76"/>
      <c r="AZR70" s="76"/>
      <c r="AZS70" s="76"/>
      <c r="AZT70" s="76"/>
      <c r="AZU70" s="76"/>
      <c r="AZV70" s="76"/>
      <c r="AZW70" s="76"/>
      <c r="AZX70" s="76"/>
      <c r="AZY70" s="76"/>
      <c r="AZZ70" s="76"/>
      <c r="BAA70" s="76"/>
      <c r="BAB70" s="76"/>
      <c r="BAC70" s="76"/>
      <c r="BAD70" s="76"/>
      <c r="BAE70" s="76"/>
      <c r="BAF70" s="76"/>
      <c r="BAG70" s="76"/>
      <c r="BAH70" s="76"/>
      <c r="BAI70" s="76"/>
      <c r="BAJ70" s="76"/>
      <c r="BAK70" s="76"/>
      <c r="BAL70" s="76"/>
      <c r="BAM70" s="76"/>
      <c r="BAN70" s="76"/>
      <c r="BAO70" s="76"/>
      <c r="BAP70" s="76"/>
      <c r="BAQ70" s="76"/>
      <c r="BAR70" s="76"/>
      <c r="BAS70" s="76"/>
      <c r="BAT70" s="76"/>
      <c r="BAU70" s="76"/>
      <c r="BAV70" s="76"/>
      <c r="BAW70" s="76"/>
      <c r="BAX70" s="76"/>
      <c r="BAY70" s="76"/>
      <c r="BAZ70" s="76"/>
      <c r="BBA70" s="76"/>
      <c r="BBB70" s="76"/>
      <c r="BBC70" s="76"/>
      <c r="BBD70" s="76"/>
      <c r="BBE70" s="76"/>
      <c r="BBF70" s="76"/>
      <c r="BBG70" s="76"/>
      <c r="BBH70" s="76"/>
      <c r="BBI70" s="76"/>
      <c r="BBJ70" s="76"/>
      <c r="BBK70" s="76"/>
      <c r="BBL70" s="76"/>
      <c r="BBM70" s="76"/>
      <c r="BBN70" s="76"/>
      <c r="BBO70" s="76"/>
      <c r="BBP70" s="76"/>
      <c r="BBQ70" s="76"/>
      <c r="BBR70" s="76"/>
      <c r="BBS70" s="76"/>
      <c r="BBT70" s="76"/>
      <c r="BBU70" s="76"/>
      <c r="BBV70" s="76"/>
      <c r="BBW70" s="76"/>
      <c r="BBX70" s="76"/>
      <c r="BBY70" s="76"/>
      <c r="BBZ70" s="76"/>
      <c r="BCA70" s="76"/>
      <c r="BCB70" s="76"/>
      <c r="BCC70" s="76"/>
      <c r="BCD70" s="76"/>
      <c r="BCE70" s="76"/>
      <c r="BCF70" s="76"/>
      <c r="BCG70" s="76"/>
      <c r="BCH70" s="76"/>
      <c r="BCI70" s="76"/>
      <c r="BCJ70" s="76"/>
      <c r="BCK70" s="76"/>
      <c r="BCL70" s="76"/>
      <c r="BCM70" s="76"/>
      <c r="BCN70" s="76"/>
      <c r="BCO70" s="76"/>
      <c r="BCP70" s="76"/>
      <c r="BCQ70" s="76"/>
      <c r="BCR70" s="76"/>
      <c r="BCS70" s="76"/>
      <c r="BCT70" s="76"/>
      <c r="BCU70" s="76"/>
      <c r="BCV70" s="76"/>
      <c r="BCW70" s="76"/>
      <c r="BCX70" s="76"/>
      <c r="BCY70" s="76"/>
      <c r="BCZ70" s="76"/>
      <c r="BDA70" s="76"/>
      <c r="BDB70" s="76"/>
      <c r="BDC70" s="76"/>
      <c r="BDD70" s="76"/>
      <c r="BDE70" s="76"/>
      <c r="BDF70" s="76"/>
      <c r="BDG70" s="76"/>
      <c r="BDH70" s="76"/>
      <c r="BDI70" s="76"/>
      <c r="BDJ70" s="76"/>
      <c r="BDK70" s="76"/>
      <c r="BDL70" s="76"/>
      <c r="BDM70" s="76"/>
      <c r="BDN70" s="76"/>
      <c r="BDO70" s="76"/>
      <c r="BDP70" s="76"/>
      <c r="BDQ70" s="76"/>
      <c r="BDR70" s="76"/>
      <c r="BDS70" s="76"/>
      <c r="BDT70" s="76"/>
      <c r="BDU70" s="76"/>
      <c r="BDV70" s="76"/>
      <c r="BDW70" s="76"/>
      <c r="BDX70" s="76"/>
      <c r="BDY70" s="76"/>
      <c r="BDZ70" s="76"/>
      <c r="BEA70" s="76"/>
      <c r="BEB70" s="76"/>
      <c r="BEC70" s="76"/>
      <c r="BED70" s="76"/>
      <c r="BEE70" s="76"/>
      <c r="BEF70" s="76"/>
      <c r="BEG70" s="76"/>
      <c r="BEH70" s="76"/>
      <c r="BEI70" s="76"/>
      <c r="BEJ70" s="76"/>
      <c r="BEK70" s="76"/>
      <c r="BEL70" s="76"/>
      <c r="BEM70" s="76"/>
      <c r="BEN70" s="76"/>
      <c r="BEO70" s="76"/>
      <c r="BEP70" s="76"/>
      <c r="BEQ70" s="76"/>
      <c r="BER70" s="76"/>
      <c r="BES70" s="76"/>
      <c r="BET70" s="76"/>
      <c r="BEU70" s="76"/>
      <c r="BEV70" s="76"/>
      <c r="BEW70" s="76"/>
      <c r="BEX70" s="76"/>
      <c r="BEY70" s="76"/>
      <c r="BEZ70" s="76"/>
      <c r="BFA70" s="76"/>
      <c r="BFB70" s="76"/>
      <c r="BFC70" s="76"/>
      <c r="BFD70" s="76"/>
      <c r="BFE70" s="76"/>
      <c r="BFF70" s="76"/>
      <c r="BFG70" s="76"/>
      <c r="BFH70" s="76"/>
      <c r="BFI70" s="76"/>
      <c r="BFJ70" s="76"/>
      <c r="BFK70" s="76"/>
      <c r="BFL70" s="76"/>
      <c r="BFM70" s="76"/>
      <c r="BFN70" s="76"/>
      <c r="BFO70" s="76"/>
      <c r="BFP70" s="76"/>
      <c r="BFQ70" s="76"/>
      <c r="BFR70" s="76"/>
      <c r="BFS70" s="76"/>
      <c r="BFT70" s="76"/>
      <c r="BFU70" s="76"/>
      <c r="BFV70" s="76"/>
      <c r="BFW70" s="76"/>
      <c r="BFX70" s="76"/>
      <c r="BFY70" s="76"/>
      <c r="BFZ70" s="76"/>
      <c r="BGA70" s="76"/>
      <c r="BGB70" s="76"/>
      <c r="BGC70" s="76"/>
      <c r="BGD70" s="76"/>
      <c r="BGE70" s="76"/>
      <c r="BGF70" s="76"/>
      <c r="BGG70" s="76"/>
      <c r="BGH70" s="76"/>
      <c r="BGI70" s="76"/>
      <c r="BGJ70" s="76"/>
      <c r="BGK70" s="76"/>
      <c r="BGL70" s="76"/>
      <c r="BGM70" s="76"/>
      <c r="BGN70" s="76"/>
      <c r="BGO70" s="76"/>
      <c r="BGP70" s="76"/>
      <c r="BGQ70" s="76"/>
      <c r="BGR70" s="76"/>
      <c r="BGS70" s="76"/>
      <c r="BGT70" s="76"/>
      <c r="BGU70" s="76"/>
      <c r="BGV70" s="76"/>
      <c r="BGW70" s="76"/>
      <c r="BGX70" s="76"/>
      <c r="BGY70" s="76"/>
      <c r="BGZ70" s="76"/>
      <c r="BHA70" s="76"/>
      <c r="BHB70" s="76"/>
      <c r="BHC70" s="76"/>
      <c r="BHD70" s="76"/>
      <c r="BHE70" s="76"/>
      <c r="BHF70" s="76"/>
      <c r="BHG70" s="76"/>
      <c r="BHH70" s="76"/>
      <c r="BHI70" s="76"/>
      <c r="BHJ70" s="76"/>
      <c r="BHK70" s="76"/>
      <c r="BHL70" s="76"/>
      <c r="BHM70" s="76"/>
      <c r="BHN70" s="76"/>
      <c r="BHO70" s="76"/>
      <c r="BHP70" s="76"/>
      <c r="BHQ70" s="76"/>
      <c r="BHR70" s="76"/>
      <c r="BHS70" s="76"/>
      <c r="BHT70" s="76"/>
      <c r="BHU70" s="76"/>
      <c r="BHV70" s="76"/>
      <c r="BHW70" s="76"/>
      <c r="BHX70" s="76"/>
      <c r="BHY70" s="76"/>
      <c r="BHZ70" s="76"/>
      <c r="BIA70" s="76"/>
      <c r="BIB70" s="76"/>
      <c r="BIC70" s="76"/>
      <c r="BID70" s="76"/>
      <c r="BIE70" s="76"/>
      <c r="BIF70" s="76"/>
      <c r="BIG70" s="76"/>
      <c r="BIH70" s="76"/>
      <c r="BII70" s="76"/>
      <c r="BIJ70" s="76"/>
      <c r="BIK70" s="76"/>
      <c r="BIL70" s="76"/>
      <c r="BIM70" s="76"/>
      <c r="BIN70" s="76"/>
      <c r="BIO70" s="76"/>
      <c r="BIP70" s="76"/>
      <c r="BIQ70" s="76"/>
      <c r="BIR70" s="76"/>
      <c r="BIS70" s="76"/>
      <c r="BIT70" s="76"/>
      <c r="BIU70" s="76"/>
      <c r="BIV70" s="76"/>
      <c r="BIW70" s="76"/>
      <c r="BIX70" s="76"/>
      <c r="BIY70" s="76"/>
      <c r="BIZ70" s="76"/>
      <c r="BJA70" s="76"/>
      <c r="BJB70" s="76"/>
      <c r="BJC70" s="76"/>
      <c r="BJD70" s="76"/>
      <c r="BJE70" s="76"/>
      <c r="BJF70" s="76"/>
      <c r="BJG70" s="76"/>
      <c r="BJH70" s="76"/>
      <c r="BJI70" s="76"/>
      <c r="BJJ70" s="76"/>
      <c r="BJK70" s="76"/>
      <c r="BJL70" s="76"/>
      <c r="BJM70" s="76"/>
      <c r="BJN70" s="76"/>
      <c r="BJO70" s="76"/>
      <c r="BJP70" s="76"/>
      <c r="BJQ70" s="76"/>
      <c r="BJR70" s="76"/>
      <c r="BJS70" s="76"/>
      <c r="BJT70" s="76"/>
      <c r="BJU70" s="76"/>
      <c r="BJV70" s="76"/>
      <c r="BJW70" s="76"/>
      <c r="BJX70" s="76"/>
      <c r="BJY70" s="76"/>
      <c r="BJZ70" s="76"/>
      <c r="BKA70" s="76"/>
      <c r="BKB70" s="76"/>
      <c r="BKC70" s="76"/>
      <c r="BKD70" s="76"/>
      <c r="BKE70" s="76"/>
      <c r="BKF70" s="76"/>
      <c r="BKG70" s="76"/>
      <c r="BKH70" s="76"/>
      <c r="BKI70" s="76"/>
      <c r="BKJ70" s="76"/>
      <c r="BKK70" s="76"/>
      <c r="BKL70" s="76"/>
      <c r="BKM70" s="76"/>
      <c r="BKN70" s="76"/>
      <c r="BKO70" s="76"/>
      <c r="BKP70" s="76"/>
      <c r="BKQ70" s="76"/>
      <c r="BKR70" s="76"/>
      <c r="BKS70" s="76"/>
      <c r="BKT70" s="76"/>
      <c r="BKU70" s="76"/>
      <c r="BKV70" s="76"/>
      <c r="BKW70" s="76"/>
      <c r="BKX70" s="76"/>
      <c r="BKY70" s="76"/>
      <c r="BKZ70" s="76"/>
      <c r="BLA70" s="76"/>
      <c r="BLB70" s="76"/>
      <c r="BLC70" s="76"/>
      <c r="BLD70" s="76"/>
      <c r="BLE70" s="76"/>
      <c r="BLF70" s="76"/>
      <c r="BLG70" s="76"/>
      <c r="BLH70" s="76"/>
      <c r="BLI70" s="76"/>
      <c r="BLJ70" s="76"/>
      <c r="BLK70" s="76"/>
      <c r="BLL70" s="76"/>
      <c r="BLM70" s="76"/>
      <c r="BLN70" s="76"/>
      <c r="BLO70" s="76"/>
      <c r="BLP70" s="76"/>
      <c r="BLQ70" s="76"/>
      <c r="BLR70" s="76"/>
      <c r="BLS70" s="76"/>
      <c r="BLT70" s="76"/>
      <c r="BLU70" s="76"/>
      <c r="BLV70" s="76"/>
      <c r="BLW70" s="76"/>
      <c r="BLX70" s="76"/>
      <c r="BLY70" s="76"/>
      <c r="BLZ70" s="76"/>
      <c r="BMA70" s="76"/>
      <c r="BMB70" s="76"/>
      <c r="BMC70" s="76"/>
      <c r="BMD70" s="76"/>
      <c r="BME70" s="76"/>
      <c r="BMF70" s="76"/>
      <c r="BMG70" s="76"/>
      <c r="BMH70" s="76"/>
      <c r="BMI70" s="76"/>
      <c r="BMJ70" s="76"/>
      <c r="BMK70" s="76"/>
      <c r="BML70" s="76"/>
      <c r="BMM70" s="76"/>
      <c r="BMN70" s="76"/>
      <c r="BMO70" s="76"/>
      <c r="BMP70" s="76"/>
      <c r="BMQ70" s="76"/>
      <c r="BMR70" s="76"/>
      <c r="BMS70" s="76"/>
      <c r="BMT70" s="76"/>
      <c r="BMU70" s="76"/>
      <c r="BMV70" s="76"/>
      <c r="BMW70" s="76"/>
      <c r="BMX70" s="76"/>
      <c r="BMY70" s="76"/>
      <c r="BMZ70" s="76"/>
      <c r="BNA70" s="76"/>
      <c r="BNB70" s="76"/>
      <c r="BNC70" s="76"/>
      <c r="BND70" s="76"/>
      <c r="BNE70" s="76"/>
      <c r="BNF70" s="76"/>
      <c r="BNG70" s="76"/>
      <c r="BNH70" s="76"/>
      <c r="BNI70" s="76"/>
      <c r="BNJ70" s="76"/>
      <c r="BNK70" s="76"/>
      <c r="BNL70" s="76"/>
      <c r="BNM70" s="76"/>
      <c r="BNN70" s="76"/>
      <c r="BNO70" s="76"/>
      <c r="BNP70" s="76"/>
      <c r="BNQ70" s="76"/>
      <c r="BNR70" s="76"/>
      <c r="BNS70" s="76"/>
      <c r="BNT70" s="76"/>
      <c r="BNU70" s="76"/>
      <c r="BNV70" s="76"/>
      <c r="BNW70" s="76"/>
      <c r="BNX70" s="76"/>
      <c r="BNY70" s="76"/>
      <c r="BNZ70" s="76"/>
      <c r="BOA70" s="76"/>
      <c r="BOB70" s="76"/>
      <c r="BOC70" s="76"/>
      <c r="BOD70" s="76"/>
      <c r="BOE70" s="76"/>
      <c r="BOF70" s="76"/>
      <c r="BOG70" s="76"/>
      <c r="BOH70" s="76"/>
      <c r="BOI70" s="76"/>
      <c r="BOJ70" s="76"/>
      <c r="BOK70" s="76"/>
      <c r="BOL70" s="76"/>
      <c r="BOM70" s="76"/>
      <c r="BON70" s="76"/>
      <c r="BOO70" s="76"/>
      <c r="BOP70" s="76"/>
      <c r="BOQ70" s="76"/>
      <c r="BOR70" s="76"/>
      <c r="BOS70" s="76"/>
      <c r="BOT70" s="76"/>
      <c r="BOU70" s="76"/>
      <c r="BOV70" s="76"/>
      <c r="BOW70" s="76"/>
      <c r="BOX70" s="76"/>
      <c r="BOY70" s="76"/>
      <c r="BOZ70" s="76"/>
      <c r="BPA70" s="76"/>
      <c r="BPB70" s="76"/>
      <c r="BPC70" s="76"/>
      <c r="BPD70" s="76"/>
      <c r="BPE70" s="76"/>
      <c r="BPF70" s="76"/>
      <c r="BPG70" s="76"/>
      <c r="BPH70" s="76"/>
      <c r="BPI70" s="76"/>
      <c r="BPJ70" s="76"/>
      <c r="BPK70" s="76"/>
      <c r="BPL70" s="76"/>
      <c r="BPM70" s="76"/>
      <c r="BPN70" s="76"/>
      <c r="BPO70" s="76"/>
      <c r="BPP70" s="76"/>
      <c r="BPQ70" s="76"/>
      <c r="BPR70" s="76"/>
      <c r="BPS70" s="76"/>
      <c r="BPT70" s="76"/>
      <c r="BPU70" s="76"/>
      <c r="BPV70" s="76"/>
      <c r="BPW70" s="76"/>
      <c r="BPX70" s="76"/>
      <c r="BPY70" s="76"/>
      <c r="BPZ70" s="76"/>
      <c r="BQA70" s="76"/>
      <c r="BQB70" s="76"/>
      <c r="BQC70" s="76"/>
      <c r="BQD70" s="76"/>
      <c r="BQE70" s="76"/>
      <c r="BQF70" s="76"/>
      <c r="BQG70" s="76"/>
      <c r="BQH70" s="76"/>
      <c r="BQI70" s="76"/>
      <c r="BQJ70" s="76"/>
      <c r="BQK70" s="76"/>
      <c r="BQL70" s="76"/>
      <c r="BQM70" s="76"/>
      <c r="BQN70" s="76"/>
      <c r="BQO70" s="76"/>
      <c r="BQP70" s="76"/>
      <c r="BQQ70" s="76"/>
      <c r="BQR70" s="76"/>
      <c r="BQS70" s="76"/>
      <c r="BQT70" s="76"/>
      <c r="BQU70" s="76"/>
      <c r="BQV70" s="76"/>
      <c r="BQW70" s="76"/>
      <c r="BQX70" s="76"/>
      <c r="BQY70" s="76"/>
      <c r="BQZ70" s="76"/>
      <c r="BRA70" s="76"/>
      <c r="BRB70" s="76"/>
      <c r="BRC70" s="76"/>
      <c r="BRD70" s="76"/>
      <c r="BRE70" s="76"/>
      <c r="BRF70" s="76"/>
      <c r="BRG70" s="76"/>
      <c r="BRH70" s="76"/>
      <c r="BRI70" s="76"/>
      <c r="BRJ70" s="76"/>
      <c r="BRK70" s="76"/>
      <c r="BRL70" s="76"/>
      <c r="BRM70" s="76"/>
      <c r="BRN70" s="76"/>
      <c r="BRO70" s="76"/>
      <c r="BRP70" s="76"/>
      <c r="BRQ70" s="76"/>
      <c r="BRR70" s="76"/>
      <c r="BRS70" s="76"/>
      <c r="BRT70" s="76"/>
      <c r="BRU70" s="76"/>
      <c r="BRV70" s="76"/>
      <c r="BRW70" s="76"/>
      <c r="BRX70" s="76"/>
      <c r="BRY70" s="76"/>
      <c r="BRZ70" s="76"/>
      <c r="BSA70" s="76"/>
      <c r="BSB70" s="76"/>
      <c r="BSC70" s="76"/>
      <c r="BSD70" s="76"/>
      <c r="BSE70" s="76"/>
      <c r="BSF70" s="76"/>
      <c r="BSG70" s="76"/>
      <c r="BSH70" s="76"/>
      <c r="BSI70" s="76"/>
      <c r="BSJ70" s="76"/>
      <c r="BSK70" s="76"/>
      <c r="BSL70" s="76"/>
      <c r="BSM70" s="76"/>
      <c r="BSN70" s="76"/>
      <c r="BSO70" s="76"/>
      <c r="BSP70" s="76"/>
      <c r="BSQ70" s="76"/>
      <c r="BSR70" s="76"/>
      <c r="BSS70" s="76"/>
      <c r="BST70" s="76"/>
      <c r="BSU70" s="76"/>
      <c r="BSV70" s="76"/>
      <c r="BSW70" s="76"/>
      <c r="BSX70" s="76"/>
      <c r="BSY70" s="76"/>
      <c r="BSZ70" s="76"/>
      <c r="BTA70" s="76"/>
      <c r="BTB70" s="76"/>
      <c r="BTC70" s="76"/>
      <c r="BTD70" s="76"/>
      <c r="BTE70" s="76"/>
      <c r="BTF70" s="76"/>
      <c r="BTG70" s="76"/>
      <c r="BTH70" s="76"/>
      <c r="BTI70" s="76"/>
      <c r="BTJ70" s="76"/>
      <c r="BTK70" s="76"/>
      <c r="BTL70" s="76"/>
      <c r="BTM70" s="76"/>
      <c r="BTN70" s="76"/>
      <c r="BTO70" s="76"/>
      <c r="BTP70" s="76"/>
      <c r="BTQ70" s="76"/>
      <c r="BTR70" s="76"/>
      <c r="BTS70" s="76"/>
      <c r="BTT70" s="76"/>
      <c r="BTU70" s="76"/>
      <c r="BTV70" s="76"/>
      <c r="BTW70" s="76"/>
      <c r="BTX70" s="76"/>
      <c r="BTY70" s="76"/>
      <c r="BTZ70" s="76"/>
      <c r="BUA70" s="76"/>
      <c r="BUB70" s="76"/>
      <c r="BUC70" s="76"/>
      <c r="BUD70" s="76"/>
      <c r="BUE70" s="76"/>
      <c r="BUF70" s="76"/>
      <c r="BUG70" s="76"/>
      <c r="BUH70" s="76"/>
      <c r="BUI70" s="76"/>
      <c r="BUJ70" s="76"/>
      <c r="BUK70" s="76"/>
      <c r="BUL70" s="76"/>
      <c r="BUM70" s="76"/>
      <c r="BUN70" s="76"/>
      <c r="BUO70" s="76"/>
      <c r="BUP70" s="76"/>
      <c r="BUQ70" s="76"/>
      <c r="BUR70" s="76"/>
      <c r="BUS70" s="76"/>
      <c r="BUT70" s="76"/>
      <c r="BUU70" s="76"/>
      <c r="BUV70" s="76"/>
      <c r="BUW70" s="76"/>
      <c r="BUX70" s="76"/>
      <c r="BUY70" s="76"/>
      <c r="BUZ70" s="76"/>
      <c r="BVA70" s="76"/>
      <c r="BVB70" s="76"/>
      <c r="BVC70" s="76"/>
      <c r="BVD70" s="76"/>
      <c r="BVE70" s="76"/>
      <c r="BVF70" s="76"/>
      <c r="BVG70" s="76"/>
      <c r="BVH70" s="76"/>
      <c r="BVI70" s="76"/>
      <c r="BVJ70" s="76"/>
      <c r="BVK70" s="76"/>
      <c r="BVL70" s="76"/>
      <c r="BVM70" s="76"/>
      <c r="BVN70" s="76"/>
      <c r="BVO70" s="76"/>
      <c r="BVP70" s="76"/>
      <c r="BVQ70" s="76"/>
      <c r="BVR70" s="76"/>
      <c r="BVS70" s="76"/>
      <c r="BVT70" s="76"/>
      <c r="BVU70" s="76"/>
      <c r="BVV70" s="76"/>
      <c r="BVW70" s="76"/>
      <c r="BVX70" s="76"/>
      <c r="BVY70" s="76"/>
      <c r="BVZ70" s="76"/>
      <c r="BWA70" s="76"/>
      <c r="BWB70" s="76"/>
      <c r="BWC70" s="76"/>
      <c r="BWD70" s="76"/>
      <c r="BWE70" s="76"/>
      <c r="BWF70" s="76"/>
      <c r="BWG70" s="76"/>
      <c r="BWH70" s="76"/>
      <c r="BWI70" s="76"/>
      <c r="BWJ70" s="76"/>
      <c r="BWK70" s="76"/>
      <c r="BWL70" s="76"/>
      <c r="BWM70" s="76"/>
      <c r="BWN70" s="76"/>
      <c r="BWO70" s="76"/>
      <c r="BWP70" s="76"/>
      <c r="BWQ70" s="76"/>
      <c r="BWR70" s="76"/>
      <c r="BWS70" s="76"/>
      <c r="BWT70" s="76"/>
      <c r="BWU70" s="76"/>
      <c r="BWV70" s="76"/>
      <c r="BWW70" s="76"/>
      <c r="BWX70" s="76"/>
      <c r="BWY70" s="76"/>
      <c r="BWZ70" s="76"/>
      <c r="BXA70" s="76"/>
      <c r="BXB70" s="76"/>
      <c r="BXC70" s="76"/>
      <c r="BXD70" s="76"/>
      <c r="BXE70" s="76"/>
      <c r="BXF70" s="76"/>
      <c r="BXG70" s="76"/>
      <c r="BXH70" s="76"/>
      <c r="BXI70" s="76"/>
      <c r="BXJ70" s="76"/>
      <c r="BXK70" s="76"/>
      <c r="BXL70" s="76"/>
      <c r="BXM70" s="76"/>
      <c r="BXN70" s="76"/>
      <c r="BXO70" s="76"/>
      <c r="BXP70" s="76"/>
      <c r="BXQ70" s="76"/>
      <c r="BXR70" s="76"/>
      <c r="BXS70" s="76"/>
      <c r="BXT70" s="76"/>
      <c r="BXU70" s="76"/>
      <c r="BXV70" s="76"/>
      <c r="BXW70" s="76"/>
      <c r="BXX70" s="76"/>
      <c r="BXY70" s="76"/>
      <c r="BXZ70" s="76"/>
      <c r="BYA70" s="76"/>
      <c r="BYB70" s="76"/>
      <c r="BYC70" s="76"/>
      <c r="BYD70" s="76"/>
      <c r="BYE70" s="76"/>
      <c r="BYF70" s="76"/>
      <c r="BYG70" s="76"/>
      <c r="BYH70" s="76"/>
      <c r="BYI70" s="76"/>
      <c r="BYJ70" s="76"/>
      <c r="BYK70" s="76"/>
      <c r="BYL70" s="76"/>
      <c r="BYM70" s="76"/>
      <c r="BYN70" s="76"/>
      <c r="BYO70" s="76"/>
      <c r="BYP70" s="76"/>
      <c r="BYQ70" s="76"/>
      <c r="BYR70" s="76"/>
      <c r="BYS70" s="76"/>
      <c r="BYT70" s="76"/>
      <c r="BYU70" s="76"/>
      <c r="BYV70" s="76"/>
      <c r="BYW70" s="76"/>
      <c r="BYX70" s="76"/>
      <c r="BYY70" s="76"/>
      <c r="BYZ70" s="76"/>
      <c r="BZA70" s="76"/>
      <c r="BZB70" s="76"/>
      <c r="BZC70" s="76"/>
      <c r="BZD70" s="76"/>
      <c r="BZE70" s="76"/>
      <c r="BZF70" s="76"/>
      <c r="BZG70" s="76"/>
      <c r="BZH70" s="76"/>
      <c r="BZI70" s="76"/>
      <c r="BZJ70" s="76"/>
      <c r="BZK70" s="76"/>
      <c r="BZL70" s="76"/>
      <c r="BZM70" s="76"/>
      <c r="BZN70" s="76"/>
      <c r="BZO70" s="76"/>
      <c r="BZP70" s="76"/>
      <c r="BZQ70" s="76"/>
      <c r="BZR70" s="76"/>
      <c r="BZS70" s="76"/>
      <c r="BZT70" s="76"/>
      <c r="BZU70" s="76"/>
      <c r="BZV70" s="76"/>
      <c r="BZW70" s="76"/>
      <c r="BZX70" s="76"/>
      <c r="BZY70" s="76"/>
      <c r="BZZ70" s="76"/>
      <c r="CAA70" s="76"/>
      <c r="CAB70" s="76"/>
      <c r="CAC70" s="76"/>
      <c r="CAD70" s="76"/>
      <c r="CAE70" s="76"/>
      <c r="CAF70" s="76"/>
      <c r="CAG70" s="76"/>
      <c r="CAH70" s="76"/>
      <c r="CAI70" s="76"/>
      <c r="CAJ70" s="76"/>
      <c r="CAK70" s="76"/>
      <c r="CAL70" s="76"/>
      <c r="CAM70" s="76"/>
      <c r="CAN70" s="76"/>
      <c r="CAO70" s="76"/>
      <c r="CAP70" s="76"/>
      <c r="CAQ70" s="76"/>
      <c r="CAR70" s="76"/>
      <c r="CAS70" s="76"/>
      <c r="CAT70" s="76"/>
      <c r="CAU70" s="76"/>
      <c r="CAV70" s="76"/>
      <c r="CAW70" s="76"/>
      <c r="CAX70" s="76"/>
      <c r="CAY70" s="76"/>
      <c r="CAZ70" s="76"/>
      <c r="CBA70" s="76"/>
      <c r="CBB70" s="76"/>
      <c r="CBC70" s="76"/>
      <c r="CBD70" s="76"/>
      <c r="CBE70" s="76"/>
      <c r="CBF70" s="76"/>
      <c r="CBG70" s="76"/>
      <c r="CBH70" s="76"/>
      <c r="CBI70" s="76"/>
      <c r="CBJ70" s="76"/>
      <c r="CBK70" s="76"/>
      <c r="CBL70" s="76"/>
      <c r="CBM70" s="76"/>
      <c r="CBN70" s="76"/>
      <c r="CBO70" s="76"/>
      <c r="CBP70" s="76"/>
      <c r="CBQ70" s="76"/>
      <c r="CBR70" s="76"/>
      <c r="CBS70" s="76"/>
      <c r="CBT70" s="76"/>
      <c r="CBU70" s="76"/>
      <c r="CBV70" s="76"/>
      <c r="CBW70" s="76"/>
      <c r="CBX70" s="76"/>
      <c r="CBY70" s="76"/>
      <c r="CBZ70" s="76"/>
      <c r="CCA70" s="76"/>
      <c r="CCB70" s="76"/>
      <c r="CCC70" s="76"/>
      <c r="CCD70" s="76"/>
      <c r="CCE70" s="76"/>
      <c r="CCF70" s="76"/>
      <c r="CCG70" s="76"/>
      <c r="CCH70" s="76"/>
      <c r="CCI70" s="76"/>
      <c r="CCJ70" s="76"/>
      <c r="CCK70" s="76"/>
      <c r="CCL70" s="76"/>
      <c r="CCM70" s="76"/>
      <c r="CCN70" s="76"/>
      <c r="CCO70" s="76"/>
      <c r="CCP70" s="76"/>
      <c r="CCQ70" s="76"/>
      <c r="CCR70" s="76"/>
      <c r="CCS70" s="76"/>
      <c r="CCT70" s="76"/>
      <c r="CCU70" s="76"/>
      <c r="CCV70" s="76"/>
      <c r="CCW70" s="76"/>
      <c r="CCX70" s="76"/>
      <c r="CCY70" s="76"/>
      <c r="CCZ70" s="76"/>
      <c r="CDA70" s="76"/>
      <c r="CDB70" s="76"/>
      <c r="CDC70" s="76"/>
      <c r="CDD70" s="76"/>
      <c r="CDE70" s="76"/>
      <c r="CDF70" s="76"/>
      <c r="CDG70" s="76"/>
      <c r="CDH70" s="76"/>
      <c r="CDI70" s="76"/>
      <c r="CDJ70" s="76"/>
      <c r="CDK70" s="76"/>
      <c r="CDL70" s="76"/>
      <c r="CDM70" s="76"/>
      <c r="CDN70" s="76"/>
      <c r="CDO70" s="76"/>
      <c r="CDP70" s="76"/>
      <c r="CDQ70" s="76"/>
      <c r="CDR70" s="76"/>
      <c r="CDS70" s="76"/>
      <c r="CDT70" s="76"/>
      <c r="CDU70" s="76"/>
      <c r="CDV70" s="76"/>
      <c r="CDW70" s="76"/>
      <c r="CDX70" s="76"/>
      <c r="CDY70" s="76"/>
      <c r="CDZ70" s="76"/>
      <c r="CEA70" s="76"/>
      <c r="CEB70" s="76"/>
      <c r="CEC70" s="76"/>
      <c r="CED70" s="76"/>
      <c r="CEE70" s="76"/>
      <c r="CEF70" s="76"/>
      <c r="CEG70" s="76"/>
      <c r="CEH70" s="76"/>
      <c r="CEI70" s="76"/>
      <c r="CEJ70" s="76"/>
      <c r="CEK70" s="76"/>
      <c r="CEL70" s="76"/>
      <c r="CEM70" s="76"/>
      <c r="CEN70" s="76"/>
      <c r="CEO70" s="76"/>
      <c r="CEP70" s="76"/>
      <c r="CEQ70" s="76"/>
      <c r="CER70" s="76"/>
      <c r="CES70" s="76"/>
      <c r="CET70" s="76"/>
      <c r="CEU70" s="76"/>
      <c r="CEV70" s="76"/>
      <c r="CEW70" s="76"/>
      <c r="CEX70" s="76"/>
      <c r="CEY70" s="76"/>
      <c r="CEZ70" s="76"/>
      <c r="CFA70" s="76"/>
      <c r="CFB70" s="76"/>
      <c r="CFC70" s="76"/>
      <c r="CFD70" s="76"/>
      <c r="CFE70" s="76"/>
      <c r="CFF70" s="76"/>
      <c r="CFG70" s="76"/>
      <c r="CFH70" s="76"/>
      <c r="CFI70" s="76"/>
      <c r="CFJ70" s="76"/>
      <c r="CFK70" s="76"/>
      <c r="CFL70" s="76"/>
      <c r="CFM70" s="76"/>
      <c r="CFN70" s="76"/>
      <c r="CFO70" s="76"/>
      <c r="CFP70" s="76"/>
      <c r="CFQ70" s="76"/>
      <c r="CFR70" s="76"/>
      <c r="CFS70" s="76"/>
      <c r="CFT70" s="76"/>
      <c r="CFU70" s="76"/>
      <c r="CFV70" s="76"/>
      <c r="CFW70" s="76"/>
      <c r="CFX70" s="76"/>
      <c r="CFY70" s="76"/>
      <c r="CFZ70" s="76"/>
      <c r="CGA70" s="76"/>
      <c r="CGB70" s="76"/>
      <c r="CGC70" s="76"/>
      <c r="CGD70" s="76"/>
      <c r="CGE70" s="76"/>
      <c r="CGF70" s="76"/>
      <c r="CGG70" s="76"/>
      <c r="CGH70" s="76"/>
      <c r="CGI70" s="76"/>
      <c r="CGJ70" s="76"/>
      <c r="CGK70" s="76"/>
      <c r="CGL70" s="76"/>
      <c r="CGM70" s="76"/>
      <c r="CGN70" s="76"/>
      <c r="CGO70" s="76"/>
      <c r="CGP70" s="76"/>
      <c r="CGQ70" s="76"/>
      <c r="CGR70" s="76"/>
      <c r="CGS70" s="76"/>
      <c r="CGT70" s="76"/>
      <c r="CGU70" s="76"/>
      <c r="CGV70" s="76"/>
      <c r="CGW70" s="76"/>
      <c r="CGX70" s="76"/>
      <c r="CGY70" s="76"/>
      <c r="CGZ70" s="76"/>
      <c r="CHA70" s="76"/>
      <c r="CHB70" s="76"/>
      <c r="CHC70" s="76"/>
      <c r="CHD70" s="76"/>
      <c r="CHE70" s="76"/>
      <c r="CHF70" s="76"/>
      <c r="CHG70" s="76"/>
      <c r="CHH70" s="76"/>
      <c r="CHI70" s="76"/>
      <c r="CHJ70" s="76"/>
      <c r="CHK70" s="76"/>
      <c r="CHL70" s="76"/>
      <c r="CHM70" s="76"/>
      <c r="CHN70" s="76"/>
      <c r="CHO70" s="76"/>
      <c r="CHP70" s="76"/>
      <c r="CHQ70" s="76"/>
      <c r="CHR70" s="76"/>
      <c r="CHS70" s="76"/>
      <c r="CHT70" s="76"/>
      <c r="CHU70" s="76"/>
      <c r="CHV70" s="76"/>
      <c r="CHW70" s="76"/>
      <c r="CHX70" s="76"/>
      <c r="CHY70" s="76"/>
      <c r="CHZ70" s="76"/>
      <c r="CIA70" s="76"/>
      <c r="CIB70" s="76"/>
      <c r="CIC70" s="76"/>
      <c r="CID70" s="76"/>
      <c r="CIE70" s="76"/>
      <c r="CIF70" s="76"/>
      <c r="CIG70" s="76"/>
      <c r="CIH70" s="76"/>
      <c r="CII70" s="76"/>
      <c r="CIJ70" s="76"/>
      <c r="CIK70" s="76"/>
      <c r="CIL70" s="76"/>
      <c r="CIM70" s="76"/>
      <c r="CIN70" s="76"/>
      <c r="CIO70" s="76"/>
      <c r="CIP70" s="76"/>
      <c r="CIQ70" s="76"/>
      <c r="CIR70" s="76"/>
      <c r="CIS70" s="76"/>
      <c r="CIT70" s="76"/>
      <c r="CIU70" s="76"/>
      <c r="CIV70" s="76"/>
      <c r="CIW70" s="76"/>
      <c r="CIX70" s="76"/>
      <c r="CIY70" s="76"/>
      <c r="CIZ70" s="76"/>
      <c r="CJA70" s="76"/>
      <c r="CJB70" s="76"/>
      <c r="CJC70" s="76"/>
      <c r="CJD70" s="76"/>
      <c r="CJE70" s="76"/>
      <c r="CJF70" s="76"/>
      <c r="CJG70" s="76"/>
      <c r="CJH70" s="76"/>
      <c r="CJI70" s="76"/>
      <c r="CJJ70" s="76"/>
      <c r="CJK70" s="76"/>
      <c r="CJL70" s="76"/>
      <c r="CJM70" s="76"/>
      <c r="CJN70" s="76"/>
      <c r="CJO70" s="76"/>
      <c r="CJP70" s="76"/>
      <c r="CJQ70" s="76"/>
      <c r="CJR70" s="76"/>
      <c r="CJS70" s="76"/>
      <c r="CJT70" s="76"/>
      <c r="CJU70" s="76"/>
      <c r="CJV70" s="76"/>
      <c r="CJW70" s="76"/>
      <c r="CJX70" s="76"/>
      <c r="CJY70" s="76"/>
      <c r="CJZ70" s="76"/>
      <c r="CKA70" s="76"/>
      <c r="CKB70" s="76"/>
      <c r="CKC70" s="76"/>
      <c r="CKD70" s="76"/>
      <c r="CKE70" s="76"/>
      <c r="CKF70" s="76"/>
      <c r="CKG70" s="76"/>
      <c r="CKH70" s="76"/>
      <c r="CKI70" s="76"/>
      <c r="CKJ70" s="76"/>
      <c r="CKK70" s="76"/>
      <c r="CKL70" s="76"/>
      <c r="CKM70" s="76"/>
      <c r="CKN70" s="76"/>
      <c r="CKO70" s="76"/>
      <c r="CKP70" s="76"/>
      <c r="CKQ70" s="76"/>
      <c r="CKR70" s="76"/>
      <c r="CKS70" s="76"/>
      <c r="CKT70" s="76"/>
      <c r="CKU70" s="76"/>
      <c r="CKV70" s="76"/>
      <c r="CKW70" s="76"/>
      <c r="CKX70" s="76"/>
      <c r="CKY70" s="76"/>
      <c r="CKZ70" s="76"/>
      <c r="CLA70" s="76"/>
      <c r="CLB70" s="76"/>
      <c r="CLC70" s="76"/>
      <c r="CLD70" s="76"/>
      <c r="CLE70" s="76"/>
      <c r="CLF70" s="76"/>
      <c r="CLG70" s="76"/>
      <c r="CLH70" s="76"/>
      <c r="CLI70" s="76"/>
      <c r="CLJ70" s="76"/>
      <c r="CLK70" s="76"/>
      <c r="CLL70" s="76"/>
      <c r="CLM70" s="76"/>
      <c r="CLN70" s="76"/>
      <c r="CLO70" s="76"/>
      <c r="CLP70" s="76"/>
      <c r="CLQ70" s="76"/>
      <c r="CLR70" s="76"/>
      <c r="CLS70" s="76"/>
      <c r="CLT70" s="76"/>
      <c r="CLU70" s="76"/>
      <c r="CLV70" s="76"/>
      <c r="CLW70" s="76"/>
      <c r="CLX70" s="76"/>
      <c r="CLY70" s="76"/>
      <c r="CLZ70" s="76"/>
      <c r="CMA70" s="76"/>
      <c r="CMB70" s="76"/>
      <c r="CMC70" s="76"/>
      <c r="CMD70" s="76"/>
      <c r="CME70" s="76"/>
      <c r="CMF70" s="76"/>
      <c r="CMG70" s="76"/>
      <c r="CMH70" s="76"/>
      <c r="CMI70" s="76"/>
      <c r="CMJ70" s="76"/>
      <c r="CMK70" s="76"/>
      <c r="CML70" s="76"/>
      <c r="CMM70" s="76"/>
      <c r="CMN70" s="76"/>
      <c r="CMO70" s="76"/>
      <c r="CMP70" s="76"/>
      <c r="CMQ70" s="76"/>
      <c r="CMR70" s="76"/>
      <c r="CMS70" s="76"/>
      <c r="CMT70" s="76"/>
      <c r="CMU70" s="76"/>
      <c r="CMV70" s="76"/>
      <c r="CMW70" s="76"/>
      <c r="CMX70" s="76"/>
      <c r="CMY70" s="76"/>
      <c r="CMZ70" s="76"/>
      <c r="CNA70" s="76"/>
      <c r="CNB70" s="76"/>
      <c r="CNC70" s="76"/>
      <c r="CND70" s="76"/>
      <c r="CNE70" s="76"/>
      <c r="CNF70" s="76"/>
      <c r="CNG70" s="76"/>
      <c r="CNH70" s="76"/>
      <c r="CNI70" s="76"/>
      <c r="CNJ70" s="76"/>
      <c r="CNK70" s="76"/>
      <c r="CNL70" s="76"/>
      <c r="CNM70" s="76"/>
      <c r="CNN70" s="76"/>
      <c r="CNO70" s="76"/>
      <c r="CNP70" s="76"/>
      <c r="CNQ70" s="76"/>
      <c r="CNR70" s="76"/>
      <c r="CNS70" s="76"/>
      <c r="CNT70" s="76"/>
      <c r="CNU70" s="76"/>
      <c r="CNV70" s="76"/>
      <c r="CNW70" s="76"/>
      <c r="CNX70" s="76"/>
      <c r="CNY70" s="76"/>
      <c r="CNZ70" s="76"/>
      <c r="COA70" s="76"/>
      <c r="COB70" s="76"/>
      <c r="COC70" s="76"/>
      <c r="COD70" s="76"/>
      <c r="COE70" s="76"/>
      <c r="COF70" s="76"/>
      <c r="COG70" s="76"/>
      <c r="COH70" s="76"/>
      <c r="COI70" s="76"/>
      <c r="COJ70" s="76"/>
      <c r="COK70" s="76"/>
      <c r="COL70" s="76"/>
      <c r="COM70" s="76"/>
      <c r="CON70" s="76"/>
      <c r="COO70" s="76"/>
      <c r="COP70" s="76"/>
      <c r="COQ70" s="76"/>
      <c r="COR70" s="76"/>
      <c r="COS70" s="76"/>
      <c r="COT70" s="76"/>
      <c r="COU70" s="76"/>
      <c r="COV70" s="76"/>
      <c r="COW70" s="76"/>
      <c r="COX70" s="76"/>
      <c r="COY70" s="76"/>
      <c r="COZ70" s="76"/>
      <c r="CPA70" s="76"/>
      <c r="CPB70" s="76"/>
      <c r="CPC70" s="76"/>
      <c r="CPD70" s="76"/>
      <c r="CPE70" s="76"/>
      <c r="CPF70" s="76"/>
      <c r="CPG70" s="76"/>
      <c r="CPH70" s="76"/>
      <c r="CPI70" s="76"/>
      <c r="CPJ70" s="76"/>
      <c r="CPK70" s="76"/>
      <c r="CPL70" s="76"/>
      <c r="CPM70" s="76"/>
      <c r="CPN70" s="76"/>
      <c r="CPO70" s="76"/>
      <c r="CPP70" s="76"/>
      <c r="CPQ70" s="76"/>
      <c r="CPR70" s="76"/>
      <c r="CPS70" s="76"/>
      <c r="CPT70" s="76"/>
      <c r="CPU70" s="76"/>
      <c r="CPV70" s="76"/>
      <c r="CPW70" s="76"/>
      <c r="CPX70" s="76"/>
      <c r="CPY70" s="76"/>
      <c r="CPZ70" s="76"/>
      <c r="CQA70" s="76"/>
      <c r="CQB70" s="76"/>
      <c r="CQC70" s="76"/>
      <c r="CQD70" s="76"/>
      <c r="CQE70" s="76"/>
      <c r="CQF70" s="76"/>
      <c r="CQG70" s="76"/>
      <c r="CQH70" s="76"/>
      <c r="CQI70" s="76"/>
      <c r="CQJ70" s="76"/>
      <c r="CQK70" s="76"/>
      <c r="CQL70" s="76"/>
      <c r="CQM70" s="76"/>
      <c r="CQN70" s="76"/>
      <c r="CQO70" s="76"/>
      <c r="CQP70" s="76"/>
      <c r="CQQ70" s="76"/>
      <c r="CQR70" s="76"/>
      <c r="CQS70" s="76"/>
      <c r="CQT70" s="76"/>
      <c r="CQU70" s="76"/>
      <c r="CQV70" s="76"/>
      <c r="CQW70" s="76"/>
      <c r="CQX70" s="76"/>
      <c r="CQY70" s="76"/>
      <c r="CQZ70" s="76"/>
      <c r="CRA70" s="76"/>
      <c r="CRB70" s="76"/>
      <c r="CRC70" s="76"/>
      <c r="CRD70" s="76"/>
      <c r="CRE70" s="76"/>
      <c r="CRF70" s="76"/>
      <c r="CRG70" s="76"/>
      <c r="CRH70" s="76"/>
      <c r="CRI70" s="76"/>
      <c r="CRJ70" s="76"/>
      <c r="CRK70" s="76"/>
      <c r="CRL70" s="76"/>
      <c r="CRM70" s="76"/>
      <c r="CRN70" s="76"/>
      <c r="CRO70" s="76"/>
      <c r="CRP70" s="76"/>
      <c r="CRQ70" s="76"/>
      <c r="CRR70" s="76"/>
      <c r="CRS70" s="76"/>
      <c r="CRT70" s="76"/>
      <c r="CRU70" s="76"/>
      <c r="CRV70" s="76"/>
      <c r="CRW70" s="76"/>
      <c r="CRX70" s="76"/>
      <c r="CRY70" s="76"/>
      <c r="CRZ70" s="76"/>
      <c r="CSA70" s="76"/>
      <c r="CSB70" s="76"/>
      <c r="CSC70" s="76"/>
      <c r="CSD70" s="76"/>
      <c r="CSE70" s="76"/>
      <c r="CSF70" s="76"/>
      <c r="CSG70" s="76"/>
      <c r="CSH70" s="76"/>
      <c r="CSI70" s="76"/>
      <c r="CSJ70" s="76"/>
      <c r="CSK70" s="76"/>
      <c r="CSL70" s="76"/>
      <c r="CSM70" s="76"/>
      <c r="CSN70" s="76"/>
      <c r="CSO70" s="76"/>
      <c r="CSP70" s="76"/>
      <c r="CSQ70" s="76"/>
      <c r="CSR70" s="76"/>
      <c r="CSS70" s="76"/>
      <c r="CST70" s="76"/>
      <c r="CSU70" s="76"/>
      <c r="CSV70" s="76"/>
      <c r="CSW70" s="76"/>
      <c r="CSX70" s="76"/>
      <c r="CSY70" s="76"/>
      <c r="CSZ70" s="76"/>
      <c r="CTA70" s="76"/>
      <c r="CTB70" s="76"/>
      <c r="CTC70" s="76"/>
      <c r="CTD70" s="76"/>
      <c r="CTE70" s="76"/>
      <c r="CTF70" s="76"/>
      <c r="CTG70" s="76"/>
      <c r="CTH70" s="76"/>
      <c r="CTI70" s="76"/>
      <c r="CTJ70" s="76"/>
      <c r="CTK70" s="76"/>
      <c r="CTL70" s="76"/>
      <c r="CTM70" s="76"/>
      <c r="CTN70" s="76"/>
      <c r="CTO70" s="76"/>
      <c r="CTP70" s="76"/>
      <c r="CTQ70" s="76"/>
      <c r="CTR70" s="76"/>
      <c r="CTS70" s="76"/>
      <c r="CTT70" s="76"/>
      <c r="CTU70" s="76"/>
      <c r="CTV70" s="76"/>
      <c r="CTW70" s="76"/>
      <c r="CTX70" s="76"/>
      <c r="CTY70" s="76"/>
      <c r="CTZ70" s="76"/>
      <c r="CUA70" s="76"/>
      <c r="CUB70" s="76"/>
      <c r="CUC70" s="76"/>
      <c r="CUD70" s="76"/>
      <c r="CUE70" s="76"/>
      <c r="CUF70" s="76"/>
      <c r="CUG70" s="76"/>
      <c r="CUH70" s="76"/>
      <c r="CUI70" s="76"/>
      <c r="CUJ70" s="76"/>
      <c r="CUK70" s="76"/>
      <c r="CUL70" s="76"/>
      <c r="CUM70" s="76"/>
      <c r="CUN70" s="76"/>
      <c r="CUO70" s="76"/>
      <c r="CUP70" s="76"/>
      <c r="CUQ70" s="76"/>
      <c r="CUR70" s="76"/>
      <c r="CUS70" s="76"/>
      <c r="CUT70" s="76"/>
      <c r="CUU70" s="76"/>
      <c r="CUV70" s="76"/>
      <c r="CUW70" s="76"/>
      <c r="CUX70" s="76"/>
      <c r="CUY70" s="76"/>
      <c r="CUZ70" s="76"/>
      <c r="CVA70" s="76"/>
      <c r="CVB70" s="76"/>
      <c r="CVC70" s="76"/>
      <c r="CVD70" s="76"/>
      <c r="CVE70" s="76"/>
      <c r="CVF70" s="76"/>
      <c r="CVG70" s="76"/>
      <c r="CVH70" s="76"/>
      <c r="CVI70" s="76"/>
      <c r="CVJ70" s="76"/>
      <c r="CVK70" s="76"/>
      <c r="CVL70" s="76"/>
      <c r="CVM70" s="76"/>
      <c r="CVN70" s="76"/>
      <c r="CVO70" s="76"/>
      <c r="CVP70" s="76"/>
      <c r="CVQ70" s="76"/>
      <c r="CVR70" s="76"/>
      <c r="CVS70" s="76"/>
      <c r="CVT70" s="76"/>
      <c r="CVU70" s="76"/>
      <c r="CVV70" s="76"/>
      <c r="CVW70" s="76"/>
      <c r="CVX70" s="76"/>
      <c r="CVY70" s="76"/>
      <c r="CVZ70" s="76"/>
      <c r="CWA70" s="76"/>
      <c r="CWB70" s="76"/>
      <c r="CWC70" s="76"/>
      <c r="CWD70" s="76"/>
      <c r="CWE70" s="76"/>
      <c r="CWF70" s="76"/>
      <c r="CWG70" s="76"/>
      <c r="CWH70" s="76"/>
      <c r="CWI70" s="76"/>
      <c r="CWJ70" s="76"/>
      <c r="CWK70" s="76"/>
      <c r="CWL70" s="76"/>
      <c r="CWM70" s="76"/>
      <c r="CWN70" s="76"/>
      <c r="CWO70" s="76"/>
      <c r="CWP70" s="76"/>
      <c r="CWQ70" s="76"/>
      <c r="CWR70" s="76"/>
      <c r="CWS70" s="76"/>
      <c r="CWT70" s="76"/>
      <c r="CWU70" s="76"/>
      <c r="CWV70" s="76"/>
      <c r="CWW70" s="76"/>
      <c r="CWX70" s="76"/>
      <c r="CWY70" s="76"/>
      <c r="CWZ70" s="76"/>
      <c r="CXA70" s="76"/>
      <c r="CXB70" s="76"/>
      <c r="CXC70" s="76"/>
      <c r="CXD70" s="76"/>
      <c r="CXE70" s="76"/>
      <c r="CXF70" s="76"/>
      <c r="CXG70" s="76"/>
      <c r="CXH70" s="76"/>
      <c r="CXI70" s="76"/>
      <c r="CXJ70" s="76"/>
      <c r="CXK70" s="76"/>
      <c r="CXL70" s="76"/>
      <c r="CXM70" s="76"/>
      <c r="CXN70" s="76"/>
      <c r="CXO70" s="76"/>
      <c r="CXP70" s="76"/>
      <c r="CXQ70" s="76"/>
      <c r="CXR70" s="76"/>
      <c r="CXS70" s="76"/>
      <c r="CXT70" s="76"/>
      <c r="CXU70" s="76"/>
      <c r="CXV70" s="76"/>
      <c r="CXW70" s="76"/>
      <c r="CXX70" s="76"/>
      <c r="CXY70" s="76"/>
      <c r="CXZ70" s="76"/>
      <c r="CYA70" s="76"/>
      <c r="CYB70" s="76"/>
      <c r="CYC70" s="76"/>
      <c r="CYD70" s="76"/>
      <c r="CYE70" s="76"/>
      <c r="CYF70" s="76"/>
      <c r="CYG70" s="76"/>
      <c r="CYH70" s="76"/>
      <c r="CYI70" s="76"/>
      <c r="CYJ70" s="76"/>
      <c r="CYK70" s="76"/>
      <c r="CYL70" s="76"/>
      <c r="CYM70" s="76"/>
      <c r="CYN70" s="76"/>
      <c r="CYO70" s="76"/>
      <c r="CYP70" s="76"/>
      <c r="CYQ70" s="76"/>
      <c r="CYR70" s="76"/>
      <c r="CYS70" s="76"/>
      <c r="CYT70" s="76"/>
      <c r="CYU70" s="76"/>
      <c r="CYV70" s="76"/>
      <c r="CYW70" s="76"/>
      <c r="CYX70" s="76"/>
      <c r="CYY70" s="76"/>
      <c r="CYZ70" s="76"/>
      <c r="CZA70" s="76"/>
      <c r="CZB70" s="76"/>
      <c r="CZC70" s="76"/>
      <c r="CZD70" s="76"/>
      <c r="CZE70" s="76"/>
      <c r="CZF70" s="76"/>
      <c r="CZG70" s="76"/>
      <c r="CZH70" s="76"/>
      <c r="CZI70" s="76"/>
      <c r="CZJ70" s="76"/>
      <c r="CZK70" s="76"/>
      <c r="CZL70" s="76"/>
      <c r="CZM70" s="76"/>
      <c r="CZN70" s="76"/>
      <c r="CZO70" s="76"/>
      <c r="CZP70" s="76"/>
      <c r="CZQ70" s="76"/>
      <c r="CZR70" s="76"/>
      <c r="CZS70" s="76"/>
      <c r="CZT70" s="76"/>
      <c r="CZU70" s="76"/>
      <c r="CZV70" s="76"/>
      <c r="CZW70" s="76"/>
      <c r="CZX70" s="76"/>
      <c r="CZY70" s="76"/>
      <c r="CZZ70" s="76"/>
      <c r="DAA70" s="76"/>
      <c r="DAB70" s="76"/>
      <c r="DAC70" s="76"/>
      <c r="DAD70" s="76"/>
      <c r="DAE70" s="76"/>
      <c r="DAF70" s="76"/>
      <c r="DAG70" s="76"/>
      <c r="DAH70" s="76"/>
      <c r="DAI70" s="76"/>
      <c r="DAJ70" s="76"/>
      <c r="DAK70" s="76"/>
      <c r="DAL70" s="76"/>
      <c r="DAM70" s="76"/>
      <c r="DAN70" s="76"/>
      <c r="DAO70" s="76"/>
      <c r="DAP70" s="76"/>
      <c r="DAQ70" s="76"/>
      <c r="DAR70" s="76"/>
      <c r="DAS70" s="76"/>
      <c r="DAT70" s="76"/>
      <c r="DAU70" s="76"/>
      <c r="DAV70" s="76"/>
      <c r="DAW70" s="76"/>
      <c r="DAX70" s="76"/>
      <c r="DAY70" s="76"/>
      <c r="DAZ70" s="76"/>
      <c r="DBA70" s="76"/>
      <c r="DBB70" s="76"/>
      <c r="DBC70" s="76"/>
      <c r="DBD70" s="76"/>
      <c r="DBE70" s="76"/>
      <c r="DBF70" s="76"/>
      <c r="DBG70" s="76"/>
      <c r="DBH70" s="76"/>
      <c r="DBI70" s="76"/>
      <c r="DBJ70" s="76"/>
      <c r="DBK70" s="76"/>
      <c r="DBL70" s="76"/>
      <c r="DBM70" s="76"/>
      <c r="DBN70" s="76"/>
      <c r="DBO70" s="76"/>
      <c r="DBP70" s="76"/>
      <c r="DBQ70" s="76"/>
      <c r="DBR70" s="76"/>
      <c r="DBS70" s="76"/>
      <c r="DBT70" s="76"/>
      <c r="DBU70" s="76"/>
      <c r="DBV70" s="76"/>
      <c r="DBW70" s="76"/>
      <c r="DBX70" s="76"/>
      <c r="DBY70" s="76"/>
      <c r="DBZ70" s="76"/>
      <c r="DCA70" s="76"/>
      <c r="DCB70" s="76"/>
      <c r="DCC70" s="76"/>
      <c r="DCD70" s="76"/>
      <c r="DCE70" s="76"/>
      <c r="DCF70" s="76"/>
      <c r="DCG70" s="76"/>
      <c r="DCH70" s="76"/>
      <c r="DCI70" s="76"/>
      <c r="DCJ70" s="76"/>
      <c r="DCK70" s="76"/>
      <c r="DCL70" s="76"/>
      <c r="DCM70" s="76"/>
      <c r="DCN70" s="76"/>
      <c r="DCO70" s="76"/>
      <c r="DCP70" s="76"/>
      <c r="DCQ70" s="76"/>
      <c r="DCR70" s="76"/>
      <c r="DCS70" s="76"/>
      <c r="DCT70" s="76"/>
      <c r="DCU70" s="76"/>
      <c r="DCV70" s="76"/>
      <c r="DCW70" s="76"/>
      <c r="DCX70" s="76"/>
      <c r="DCY70" s="76"/>
      <c r="DCZ70" s="76"/>
      <c r="DDA70" s="76"/>
      <c r="DDB70" s="76"/>
      <c r="DDC70" s="76"/>
      <c r="DDD70" s="76"/>
      <c r="DDE70" s="76"/>
      <c r="DDF70" s="76"/>
      <c r="DDG70" s="76"/>
      <c r="DDH70" s="76"/>
      <c r="DDI70" s="76"/>
      <c r="DDJ70" s="76"/>
      <c r="DDK70" s="76"/>
      <c r="DDL70" s="76"/>
      <c r="DDM70" s="76"/>
      <c r="DDN70" s="76"/>
      <c r="DDO70" s="76"/>
      <c r="DDP70" s="76"/>
      <c r="DDQ70" s="76"/>
      <c r="DDR70" s="76"/>
      <c r="DDS70" s="76"/>
      <c r="DDT70" s="76"/>
      <c r="DDU70" s="76"/>
      <c r="DDV70" s="76"/>
      <c r="DDW70" s="76"/>
      <c r="DDX70" s="76"/>
      <c r="DDY70" s="76"/>
      <c r="DDZ70" s="76"/>
      <c r="DEA70" s="76"/>
      <c r="DEB70" s="76"/>
      <c r="DEC70" s="76"/>
      <c r="DED70" s="76"/>
      <c r="DEE70" s="76"/>
      <c r="DEF70" s="76"/>
      <c r="DEG70" s="76"/>
      <c r="DEH70" s="76"/>
      <c r="DEI70" s="76"/>
      <c r="DEJ70" s="76"/>
      <c r="DEK70" s="76"/>
      <c r="DEL70" s="76"/>
      <c r="DEM70" s="76"/>
      <c r="DEN70" s="76"/>
      <c r="DEO70" s="76"/>
      <c r="DEP70" s="76"/>
      <c r="DEQ70" s="76"/>
      <c r="DER70" s="76"/>
      <c r="DES70" s="76"/>
      <c r="DET70" s="76"/>
      <c r="DEU70" s="76"/>
      <c r="DEV70" s="76"/>
      <c r="DEW70" s="76"/>
      <c r="DEX70" s="76"/>
      <c r="DEY70" s="76"/>
      <c r="DEZ70" s="76"/>
      <c r="DFA70" s="76"/>
      <c r="DFB70" s="76"/>
      <c r="DFC70" s="76"/>
      <c r="DFD70" s="76"/>
      <c r="DFE70" s="76"/>
      <c r="DFF70" s="76"/>
      <c r="DFG70" s="76"/>
      <c r="DFH70" s="76"/>
      <c r="DFI70" s="76"/>
      <c r="DFJ70" s="76"/>
      <c r="DFK70" s="76"/>
      <c r="DFL70" s="76"/>
      <c r="DFM70" s="76"/>
      <c r="DFN70" s="76"/>
      <c r="DFO70" s="76"/>
      <c r="DFP70" s="76"/>
      <c r="DFQ70" s="76"/>
      <c r="DFR70" s="76"/>
      <c r="DFS70" s="76"/>
      <c r="DFT70" s="76"/>
      <c r="DFU70" s="76"/>
      <c r="DFV70" s="76"/>
      <c r="DFW70" s="76"/>
      <c r="DFX70" s="76"/>
      <c r="DFY70" s="76"/>
      <c r="DFZ70" s="76"/>
      <c r="DGA70" s="76"/>
      <c r="DGB70" s="76"/>
      <c r="DGC70" s="76"/>
      <c r="DGD70" s="76"/>
      <c r="DGE70" s="76"/>
      <c r="DGF70" s="76"/>
      <c r="DGG70" s="76"/>
      <c r="DGH70" s="76"/>
      <c r="DGI70" s="76"/>
      <c r="DGJ70" s="76"/>
      <c r="DGK70" s="76"/>
      <c r="DGL70" s="76"/>
      <c r="DGM70" s="76"/>
      <c r="DGN70" s="76"/>
      <c r="DGO70" s="76"/>
      <c r="DGP70" s="76"/>
      <c r="DGQ70" s="76"/>
      <c r="DGR70" s="76"/>
      <c r="DGS70" s="76"/>
      <c r="DGT70" s="76"/>
      <c r="DGU70" s="76"/>
      <c r="DGV70" s="76"/>
      <c r="DGW70" s="76"/>
      <c r="DGX70" s="76"/>
      <c r="DGY70" s="76"/>
      <c r="DGZ70" s="76"/>
      <c r="DHA70" s="76"/>
      <c r="DHB70" s="76"/>
      <c r="DHC70" s="76"/>
      <c r="DHD70" s="76"/>
      <c r="DHE70" s="76"/>
      <c r="DHF70" s="76"/>
      <c r="DHG70" s="76"/>
      <c r="DHH70" s="76"/>
      <c r="DHI70" s="76"/>
      <c r="DHJ70" s="76"/>
      <c r="DHK70" s="76"/>
      <c r="DHL70" s="76"/>
      <c r="DHM70" s="76"/>
      <c r="DHN70" s="76"/>
      <c r="DHO70" s="76"/>
      <c r="DHP70" s="76"/>
      <c r="DHQ70" s="76"/>
      <c r="DHR70" s="76"/>
      <c r="DHS70" s="76"/>
      <c r="DHT70" s="76"/>
      <c r="DHU70" s="76"/>
      <c r="DHV70" s="76"/>
      <c r="DHW70" s="76"/>
      <c r="DHX70" s="76"/>
      <c r="DHY70" s="76"/>
      <c r="DHZ70" s="76"/>
      <c r="DIA70" s="76"/>
      <c r="DIB70" s="76"/>
      <c r="DIC70" s="76"/>
      <c r="DID70" s="76"/>
      <c r="DIE70" s="76"/>
      <c r="DIF70" s="76"/>
      <c r="DIG70" s="76"/>
      <c r="DIH70" s="76"/>
      <c r="DII70" s="76"/>
      <c r="DIJ70" s="76"/>
      <c r="DIK70" s="76"/>
      <c r="DIL70" s="76"/>
      <c r="DIM70" s="76"/>
      <c r="DIN70" s="76"/>
      <c r="DIO70" s="76"/>
      <c r="DIP70" s="76"/>
      <c r="DIQ70" s="76"/>
      <c r="DIR70" s="76"/>
      <c r="DIS70" s="76"/>
      <c r="DIT70" s="76"/>
      <c r="DIU70" s="76"/>
      <c r="DIV70" s="76"/>
      <c r="DIW70" s="76"/>
      <c r="DIX70" s="76"/>
      <c r="DIY70" s="76"/>
      <c r="DIZ70" s="76"/>
      <c r="DJA70" s="76"/>
      <c r="DJB70" s="76"/>
      <c r="DJC70" s="76"/>
      <c r="DJD70" s="76"/>
      <c r="DJE70" s="76"/>
      <c r="DJF70" s="76"/>
      <c r="DJG70" s="76"/>
      <c r="DJH70" s="76"/>
      <c r="DJI70" s="76"/>
      <c r="DJJ70" s="76"/>
      <c r="DJK70" s="76"/>
      <c r="DJL70" s="76"/>
      <c r="DJM70" s="76"/>
      <c r="DJN70" s="76"/>
      <c r="DJO70" s="76"/>
      <c r="DJP70" s="76"/>
      <c r="DJQ70" s="76"/>
      <c r="DJR70" s="76"/>
      <c r="DJS70" s="76"/>
      <c r="DJT70" s="76"/>
      <c r="DJU70" s="76"/>
      <c r="DJV70" s="76"/>
      <c r="DJW70" s="76"/>
      <c r="DJX70" s="76"/>
      <c r="DJY70" s="76"/>
      <c r="DJZ70" s="76"/>
      <c r="DKA70" s="76"/>
      <c r="DKB70" s="76"/>
      <c r="DKC70" s="76"/>
      <c r="DKD70" s="76"/>
      <c r="DKE70" s="76"/>
      <c r="DKF70" s="76"/>
      <c r="DKG70" s="76"/>
      <c r="DKH70" s="76"/>
      <c r="DKI70" s="76"/>
      <c r="DKJ70" s="76"/>
      <c r="DKK70" s="76"/>
      <c r="DKL70" s="76"/>
      <c r="DKM70" s="76"/>
      <c r="DKN70" s="76"/>
      <c r="DKO70" s="76"/>
      <c r="DKP70" s="76"/>
      <c r="DKQ70" s="76"/>
      <c r="DKR70" s="76"/>
      <c r="DKS70" s="76"/>
      <c r="DKT70" s="76"/>
      <c r="DKU70" s="76"/>
      <c r="DKV70" s="76"/>
      <c r="DKW70" s="76"/>
      <c r="DKX70" s="76"/>
      <c r="DKY70" s="76"/>
      <c r="DKZ70" s="76"/>
      <c r="DLA70" s="76"/>
      <c r="DLB70" s="76"/>
      <c r="DLC70" s="76"/>
      <c r="DLD70" s="76"/>
      <c r="DLE70" s="76"/>
      <c r="DLF70" s="76"/>
      <c r="DLG70" s="76"/>
      <c r="DLH70" s="76"/>
      <c r="DLI70" s="76"/>
      <c r="DLJ70" s="76"/>
      <c r="DLK70" s="76"/>
      <c r="DLL70" s="76"/>
      <c r="DLM70" s="76"/>
      <c r="DLN70" s="76"/>
      <c r="DLO70" s="76"/>
      <c r="DLP70" s="76"/>
      <c r="DLQ70" s="76"/>
      <c r="DLR70" s="76"/>
      <c r="DLS70" s="76"/>
      <c r="DLT70" s="76"/>
      <c r="DLU70" s="76"/>
      <c r="DLV70" s="76"/>
      <c r="DLW70" s="76"/>
      <c r="DLX70" s="76"/>
      <c r="DLY70" s="76"/>
      <c r="DLZ70" s="76"/>
      <c r="DMA70" s="76"/>
      <c r="DMB70" s="76"/>
      <c r="DMC70" s="76"/>
      <c r="DMD70" s="76"/>
      <c r="DME70" s="76"/>
      <c r="DMF70" s="76"/>
      <c r="DMG70" s="76"/>
      <c r="DMH70" s="76"/>
      <c r="DMI70" s="76"/>
      <c r="DMJ70" s="76"/>
      <c r="DMK70" s="76"/>
      <c r="DML70" s="76"/>
      <c r="DMM70" s="76"/>
      <c r="DMN70" s="76"/>
      <c r="DMO70" s="76"/>
      <c r="DMP70" s="76"/>
      <c r="DMQ70" s="76"/>
      <c r="DMR70" s="76"/>
      <c r="DMS70" s="76"/>
      <c r="DMT70" s="76"/>
      <c r="DMU70" s="76"/>
      <c r="DMV70" s="76"/>
      <c r="DMW70" s="76"/>
      <c r="DMX70" s="76"/>
      <c r="DMY70" s="76"/>
      <c r="DMZ70" s="76"/>
      <c r="DNA70" s="76"/>
      <c r="DNB70" s="76"/>
      <c r="DNC70" s="76"/>
      <c r="DND70" s="76"/>
      <c r="DNE70" s="76"/>
      <c r="DNF70" s="76"/>
      <c r="DNG70" s="76"/>
      <c r="DNH70" s="76"/>
      <c r="DNI70" s="76"/>
      <c r="DNJ70" s="76"/>
      <c r="DNK70" s="76"/>
      <c r="DNL70" s="76"/>
      <c r="DNM70" s="76"/>
      <c r="DNN70" s="76"/>
      <c r="DNO70" s="76"/>
      <c r="DNP70" s="76"/>
      <c r="DNQ70" s="76"/>
      <c r="DNR70" s="76"/>
      <c r="DNS70" s="76"/>
      <c r="DNT70" s="76"/>
      <c r="DNU70" s="76"/>
      <c r="DNV70" s="76"/>
      <c r="DNW70" s="76"/>
      <c r="DNX70" s="76"/>
      <c r="DNY70" s="76"/>
      <c r="DNZ70" s="76"/>
      <c r="DOA70" s="76"/>
      <c r="DOB70" s="76"/>
      <c r="DOC70" s="76"/>
      <c r="DOD70" s="76"/>
      <c r="DOE70" s="76"/>
      <c r="DOF70" s="76"/>
      <c r="DOG70" s="76"/>
      <c r="DOH70" s="76"/>
      <c r="DOI70" s="76"/>
      <c r="DOJ70" s="76"/>
      <c r="DOK70" s="76"/>
      <c r="DOL70" s="76"/>
      <c r="DOM70" s="76"/>
      <c r="DON70" s="76"/>
      <c r="DOO70" s="76"/>
      <c r="DOP70" s="76"/>
      <c r="DOQ70" s="76"/>
      <c r="DOR70" s="76"/>
      <c r="DOS70" s="76"/>
      <c r="DOT70" s="76"/>
      <c r="DOU70" s="76"/>
      <c r="DOV70" s="76"/>
      <c r="DOW70" s="76"/>
      <c r="DOX70" s="76"/>
      <c r="DOY70" s="76"/>
      <c r="DOZ70" s="76"/>
      <c r="DPA70" s="76"/>
      <c r="DPB70" s="76"/>
      <c r="DPC70" s="76"/>
      <c r="DPD70" s="76"/>
      <c r="DPE70" s="76"/>
      <c r="DPF70" s="76"/>
      <c r="DPG70" s="76"/>
      <c r="DPH70" s="76"/>
      <c r="DPI70" s="76"/>
      <c r="DPJ70" s="76"/>
      <c r="DPK70" s="76"/>
      <c r="DPL70" s="76"/>
      <c r="DPM70" s="76"/>
      <c r="DPN70" s="76"/>
      <c r="DPO70" s="76"/>
      <c r="DPP70" s="76"/>
      <c r="DPQ70" s="76"/>
      <c r="DPR70" s="76"/>
      <c r="DPS70" s="76"/>
      <c r="DPT70" s="76"/>
      <c r="DPU70" s="76"/>
      <c r="DPV70" s="76"/>
      <c r="DPW70" s="76"/>
      <c r="DPX70" s="76"/>
      <c r="DPY70" s="76"/>
      <c r="DPZ70" s="76"/>
      <c r="DQA70" s="76"/>
      <c r="DQB70" s="76"/>
      <c r="DQC70" s="76"/>
      <c r="DQD70" s="76"/>
      <c r="DQE70" s="76"/>
      <c r="DQF70" s="76"/>
      <c r="DQG70" s="76"/>
      <c r="DQH70" s="76"/>
      <c r="DQI70" s="76"/>
      <c r="DQJ70" s="76"/>
      <c r="DQK70" s="76"/>
      <c r="DQL70" s="76"/>
      <c r="DQM70" s="76"/>
      <c r="DQN70" s="76"/>
      <c r="DQO70" s="76"/>
      <c r="DQP70" s="76"/>
      <c r="DQQ70" s="76"/>
      <c r="DQR70" s="76"/>
      <c r="DQS70" s="76"/>
      <c r="DQT70" s="76"/>
      <c r="DQU70" s="76"/>
      <c r="DQV70" s="76"/>
      <c r="DQW70" s="76"/>
      <c r="DQX70" s="76"/>
      <c r="DQY70" s="76"/>
      <c r="DQZ70" s="76"/>
      <c r="DRA70" s="76"/>
      <c r="DRB70" s="76"/>
      <c r="DRC70" s="76"/>
      <c r="DRD70" s="76"/>
      <c r="DRE70" s="76"/>
      <c r="DRF70" s="76"/>
      <c r="DRG70" s="76"/>
      <c r="DRH70" s="76"/>
      <c r="DRI70" s="76"/>
      <c r="DRJ70" s="76"/>
      <c r="DRK70" s="76"/>
      <c r="DRL70" s="76"/>
      <c r="DRM70" s="76"/>
      <c r="DRN70" s="76"/>
      <c r="DRO70" s="76"/>
      <c r="DRP70" s="76"/>
      <c r="DRQ70" s="76"/>
      <c r="DRR70" s="76"/>
      <c r="DRS70" s="76"/>
      <c r="DRT70" s="76"/>
      <c r="DRU70" s="76"/>
      <c r="DRV70" s="76"/>
      <c r="DRW70" s="76"/>
      <c r="DRX70" s="76"/>
      <c r="DRY70" s="76"/>
      <c r="DRZ70" s="76"/>
      <c r="DSA70" s="76"/>
      <c r="DSB70" s="76"/>
      <c r="DSC70" s="76"/>
      <c r="DSD70" s="76"/>
      <c r="DSE70" s="76"/>
      <c r="DSF70" s="76"/>
      <c r="DSG70" s="76"/>
      <c r="DSH70" s="76"/>
      <c r="DSI70" s="76"/>
      <c r="DSJ70" s="76"/>
      <c r="DSK70" s="76"/>
      <c r="DSL70" s="76"/>
      <c r="DSM70" s="76"/>
      <c r="DSN70" s="76"/>
      <c r="DSO70" s="76"/>
      <c r="DSP70" s="76"/>
      <c r="DSQ70" s="76"/>
      <c r="DSR70" s="76"/>
      <c r="DSS70" s="76"/>
      <c r="DST70" s="76"/>
      <c r="DSU70" s="76"/>
      <c r="DSV70" s="76"/>
      <c r="DSW70" s="76"/>
      <c r="DSX70" s="76"/>
      <c r="DSY70" s="76"/>
      <c r="DSZ70" s="76"/>
      <c r="DTA70" s="76"/>
      <c r="DTB70" s="76"/>
      <c r="DTC70" s="76"/>
      <c r="DTD70" s="76"/>
      <c r="DTE70" s="76"/>
      <c r="DTF70" s="76"/>
      <c r="DTG70" s="76"/>
      <c r="DTH70" s="76"/>
      <c r="DTI70" s="76"/>
      <c r="DTJ70" s="76"/>
      <c r="DTK70" s="76"/>
      <c r="DTL70" s="76"/>
      <c r="DTM70" s="76"/>
      <c r="DTN70" s="76"/>
      <c r="DTO70" s="76"/>
      <c r="DTP70" s="76"/>
      <c r="DTQ70" s="76"/>
      <c r="DTR70" s="76"/>
      <c r="DTS70" s="76"/>
      <c r="DTT70" s="76"/>
      <c r="DTU70" s="76"/>
      <c r="DTV70" s="76"/>
      <c r="DTW70" s="76"/>
      <c r="DTX70" s="76"/>
      <c r="DTY70" s="76"/>
      <c r="DTZ70" s="76"/>
      <c r="DUA70" s="76"/>
      <c r="DUB70" s="76"/>
      <c r="DUC70" s="76"/>
      <c r="DUD70" s="76"/>
      <c r="DUE70" s="76"/>
      <c r="DUF70" s="76"/>
      <c r="DUG70" s="76"/>
      <c r="DUH70" s="76"/>
      <c r="DUI70" s="76"/>
      <c r="DUJ70" s="76"/>
      <c r="DUK70" s="76"/>
      <c r="DUL70" s="76"/>
      <c r="DUM70" s="76"/>
      <c r="DUN70" s="76"/>
      <c r="DUO70" s="76"/>
      <c r="DUP70" s="76"/>
      <c r="DUQ70" s="76"/>
      <c r="DUR70" s="76"/>
      <c r="DUS70" s="76"/>
      <c r="DUT70" s="76"/>
      <c r="DUU70" s="76"/>
      <c r="DUV70" s="76"/>
      <c r="DUW70" s="76"/>
      <c r="DUX70" s="76"/>
      <c r="DUY70" s="76"/>
      <c r="DUZ70" s="76"/>
      <c r="DVA70" s="76"/>
      <c r="DVB70" s="76"/>
      <c r="DVC70" s="76"/>
      <c r="DVD70" s="76"/>
      <c r="DVE70" s="76"/>
      <c r="DVF70" s="76"/>
      <c r="DVG70" s="76"/>
      <c r="DVH70" s="76"/>
      <c r="DVI70" s="76"/>
      <c r="DVJ70" s="76"/>
      <c r="DVK70" s="76"/>
      <c r="DVL70" s="76"/>
      <c r="DVM70" s="76"/>
      <c r="DVN70" s="76"/>
      <c r="DVO70" s="76"/>
      <c r="DVP70" s="76"/>
      <c r="DVQ70" s="76"/>
      <c r="DVR70" s="76"/>
      <c r="DVS70" s="76"/>
      <c r="DVT70" s="76"/>
      <c r="DVU70" s="76"/>
      <c r="DVV70" s="76"/>
      <c r="DVW70" s="76"/>
      <c r="DVX70" s="76"/>
      <c r="DVY70" s="76"/>
      <c r="DVZ70" s="76"/>
      <c r="DWA70" s="76"/>
      <c r="DWB70" s="76"/>
      <c r="DWC70" s="76"/>
      <c r="DWD70" s="76"/>
      <c r="DWE70" s="76"/>
      <c r="DWF70" s="76"/>
      <c r="DWG70" s="76"/>
      <c r="DWH70" s="76"/>
      <c r="DWI70" s="76"/>
      <c r="DWJ70" s="76"/>
      <c r="DWK70" s="76"/>
      <c r="DWL70" s="76"/>
      <c r="DWM70" s="76"/>
      <c r="DWN70" s="76"/>
      <c r="DWO70" s="76"/>
      <c r="DWP70" s="76"/>
      <c r="DWQ70" s="76"/>
      <c r="DWR70" s="76"/>
      <c r="DWS70" s="76"/>
      <c r="DWT70" s="76"/>
      <c r="DWU70" s="76"/>
      <c r="DWV70" s="76"/>
      <c r="DWW70" s="76"/>
      <c r="DWX70" s="76"/>
      <c r="DWY70" s="76"/>
      <c r="DWZ70" s="76"/>
      <c r="DXA70" s="76"/>
      <c r="DXB70" s="76"/>
      <c r="DXC70" s="76"/>
      <c r="DXD70" s="76"/>
      <c r="DXE70" s="76"/>
      <c r="DXF70" s="76"/>
      <c r="DXG70" s="76"/>
      <c r="DXH70" s="76"/>
      <c r="DXI70" s="76"/>
      <c r="DXJ70" s="76"/>
      <c r="DXK70" s="76"/>
      <c r="DXL70" s="76"/>
      <c r="DXM70" s="76"/>
      <c r="DXN70" s="76"/>
      <c r="DXO70" s="76"/>
      <c r="DXP70" s="76"/>
      <c r="DXQ70" s="76"/>
      <c r="DXR70" s="76"/>
      <c r="DXS70" s="76"/>
      <c r="DXT70" s="76"/>
      <c r="DXU70" s="76"/>
      <c r="DXV70" s="76"/>
      <c r="DXW70" s="76"/>
      <c r="DXX70" s="76"/>
      <c r="DXY70" s="76"/>
      <c r="DXZ70" s="76"/>
      <c r="DYA70" s="76"/>
      <c r="DYB70" s="76"/>
      <c r="DYC70" s="76"/>
      <c r="DYD70" s="76"/>
      <c r="DYE70" s="76"/>
      <c r="DYF70" s="76"/>
      <c r="DYG70" s="76"/>
      <c r="DYH70" s="76"/>
      <c r="DYI70" s="76"/>
      <c r="DYJ70" s="76"/>
      <c r="DYK70" s="76"/>
      <c r="DYL70" s="76"/>
      <c r="DYM70" s="76"/>
      <c r="DYN70" s="76"/>
      <c r="DYO70" s="76"/>
      <c r="DYP70" s="76"/>
      <c r="DYQ70" s="76"/>
      <c r="DYR70" s="76"/>
      <c r="DYS70" s="76"/>
      <c r="DYT70" s="76"/>
      <c r="DYU70" s="76"/>
      <c r="DYV70" s="76"/>
      <c r="DYW70" s="76"/>
      <c r="DYX70" s="76"/>
      <c r="DYY70" s="76"/>
      <c r="DYZ70" s="76"/>
      <c r="DZA70" s="76"/>
      <c r="DZB70" s="76"/>
      <c r="DZC70" s="76"/>
      <c r="DZD70" s="76"/>
      <c r="DZE70" s="76"/>
      <c r="DZF70" s="76"/>
      <c r="DZG70" s="76"/>
      <c r="DZH70" s="76"/>
      <c r="DZI70" s="76"/>
      <c r="DZJ70" s="76"/>
      <c r="DZK70" s="76"/>
      <c r="DZL70" s="76"/>
      <c r="DZM70" s="76"/>
      <c r="DZN70" s="76"/>
      <c r="DZO70" s="76"/>
      <c r="DZP70" s="76"/>
      <c r="DZQ70" s="76"/>
      <c r="DZR70" s="76"/>
      <c r="DZS70" s="76"/>
      <c r="DZT70" s="76"/>
      <c r="DZU70" s="76"/>
      <c r="DZV70" s="76"/>
      <c r="DZW70" s="76"/>
      <c r="DZX70" s="76"/>
      <c r="DZY70" s="76"/>
      <c r="DZZ70" s="76"/>
      <c r="EAA70" s="76"/>
      <c r="EAB70" s="76"/>
      <c r="EAC70" s="76"/>
      <c r="EAD70" s="76"/>
      <c r="EAE70" s="76"/>
      <c r="EAF70" s="76"/>
      <c r="EAG70" s="76"/>
      <c r="EAH70" s="76"/>
      <c r="EAI70" s="76"/>
      <c r="EAJ70" s="76"/>
      <c r="EAK70" s="76"/>
      <c r="EAL70" s="76"/>
      <c r="EAM70" s="76"/>
      <c r="EAN70" s="76"/>
      <c r="EAO70" s="76"/>
      <c r="EAP70" s="76"/>
      <c r="EAQ70" s="76"/>
      <c r="EAR70" s="76"/>
      <c r="EAS70" s="76"/>
      <c r="EAT70" s="76"/>
      <c r="EAU70" s="76"/>
      <c r="EAV70" s="76"/>
      <c r="EAW70" s="76"/>
      <c r="EAX70" s="76"/>
      <c r="EAY70" s="76"/>
      <c r="EAZ70" s="76"/>
      <c r="EBA70" s="76"/>
      <c r="EBB70" s="76"/>
      <c r="EBC70" s="76"/>
      <c r="EBD70" s="76"/>
      <c r="EBE70" s="76"/>
      <c r="EBF70" s="76"/>
      <c r="EBG70" s="76"/>
      <c r="EBH70" s="76"/>
      <c r="EBI70" s="76"/>
      <c r="EBJ70" s="76"/>
      <c r="EBK70" s="76"/>
      <c r="EBL70" s="76"/>
      <c r="EBM70" s="76"/>
      <c r="EBN70" s="76"/>
      <c r="EBO70" s="76"/>
      <c r="EBP70" s="76"/>
      <c r="EBQ70" s="76"/>
      <c r="EBR70" s="76"/>
      <c r="EBS70" s="76"/>
      <c r="EBT70" s="76"/>
      <c r="EBU70" s="76"/>
      <c r="EBV70" s="76"/>
      <c r="EBW70" s="76"/>
      <c r="EBX70" s="76"/>
      <c r="EBY70" s="76"/>
      <c r="EBZ70" s="76"/>
      <c r="ECA70" s="76"/>
      <c r="ECB70" s="76"/>
      <c r="ECC70" s="76"/>
      <c r="ECD70" s="76"/>
      <c r="ECE70" s="76"/>
      <c r="ECF70" s="76"/>
      <c r="ECG70" s="76"/>
      <c r="ECH70" s="76"/>
      <c r="ECI70" s="76"/>
      <c r="ECJ70" s="76"/>
      <c r="ECK70" s="76"/>
      <c r="ECL70" s="76"/>
      <c r="ECM70" s="76"/>
      <c r="ECN70" s="76"/>
      <c r="ECO70" s="76"/>
      <c r="ECP70" s="76"/>
      <c r="ECQ70" s="76"/>
      <c r="ECR70" s="76"/>
      <c r="ECS70" s="76"/>
      <c r="ECT70" s="76"/>
      <c r="ECU70" s="76"/>
      <c r="ECV70" s="76"/>
      <c r="ECW70" s="76"/>
      <c r="ECX70" s="76"/>
      <c r="ECY70" s="76"/>
      <c r="ECZ70" s="76"/>
      <c r="EDA70" s="76"/>
      <c r="EDB70" s="76"/>
      <c r="EDC70" s="76"/>
      <c r="EDD70" s="76"/>
      <c r="EDE70" s="76"/>
      <c r="EDF70" s="76"/>
      <c r="EDG70" s="76"/>
      <c r="EDH70" s="76"/>
      <c r="EDI70" s="76"/>
      <c r="EDJ70" s="76"/>
      <c r="EDK70" s="76"/>
      <c r="EDL70" s="76"/>
      <c r="EDM70" s="76"/>
      <c r="EDN70" s="76"/>
      <c r="EDO70" s="76"/>
      <c r="EDP70" s="76"/>
      <c r="EDQ70" s="76"/>
      <c r="EDR70" s="76"/>
      <c r="EDS70" s="76"/>
      <c r="EDT70" s="76"/>
      <c r="EDU70" s="76"/>
      <c r="EDV70" s="76"/>
      <c r="EDW70" s="76"/>
      <c r="EDX70" s="76"/>
      <c r="EDY70" s="76"/>
      <c r="EDZ70" s="76"/>
      <c r="EEA70" s="76"/>
      <c r="EEB70" s="76"/>
      <c r="EEC70" s="76"/>
      <c r="EED70" s="76"/>
      <c r="EEE70" s="76"/>
      <c r="EEF70" s="76"/>
      <c r="EEG70" s="76"/>
      <c r="EEH70" s="76"/>
      <c r="EEI70" s="76"/>
      <c r="EEJ70" s="76"/>
      <c r="EEK70" s="76"/>
      <c r="EEL70" s="76"/>
      <c r="EEM70" s="76"/>
      <c r="EEN70" s="76"/>
      <c r="EEO70" s="76"/>
      <c r="EEP70" s="76"/>
      <c r="EEQ70" s="76"/>
      <c r="EER70" s="76"/>
      <c r="EES70" s="76"/>
      <c r="EET70" s="76"/>
      <c r="EEU70" s="76"/>
      <c r="EEV70" s="76"/>
      <c r="EEW70" s="76"/>
      <c r="EEX70" s="76"/>
      <c r="EEY70" s="76"/>
      <c r="EEZ70" s="76"/>
      <c r="EFA70" s="76"/>
      <c r="EFB70" s="76"/>
      <c r="EFC70" s="76"/>
      <c r="EFD70" s="76"/>
      <c r="EFE70" s="76"/>
      <c r="EFF70" s="76"/>
      <c r="EFG70" s="76"/>
      <c r="EFH70" s="76"/>
      <c r="EFI70" s="76"/>
      <c r="EFJ70" s="76"/>
      <c r="EFK70" s="76"/>
      <c r="EFL70" s="76"/>
      <c r="EFM70" s="76"/>
      <c r="EFN70" s="76"/>
      <c r="EFO70" s="76"/>
      <c r="EFP70" s="76"/>
      <c r="EFQ70" s="76"/>
      <c r="EFR70" s="76"/>
      <c r="EFS70" s="76"/>
      <c r="EFT70" s="76"/>
      <c r="EFU70" s="76"/>
      <c r="EFV70" s="76"/>
      <c r="EFW70" s="76"/>
      <c r="EFX70" s="76"/>
      <c r="EFY70" s="76"/>
      <c r="EFZ70" s="76"/>
      <c r="EGA70" s="76"/>
      <c r="EGB70" s="76"/>
      <c r="EGC70" s="76"/>
      <c r="EGD70" s="76"/>
      <c r="EGE70" s="76"/>
      <c r="EGF70" s="76"/>
      <c r="EGG70" s="76"/>
      <c r="EGH70" s="76"/>
      <c r="EGI70" s="76"/>
      <c r="EGJ70" s="76"/>
      <c r="EGK70" s="76"/>
      <c r="EGL70" s="76"/>
      <c r="EGM70" s="76"/>
      <c r="EGN70" s="76"/>
      <c r="EGO70" s="76"/>
      <c r="EGP70" s="76"/>
      <c r="EGQ70" s="76"/>
      <c r="EGR70" s="76"/>
      <c r="EGS70" s="76"/>
      <c r="EGT70" s="76"/>
      <c r="EGU70" s="76"/>
      <c r="EGV70" s="76"/>
      <c r="EGW70" s="76"/>
      <c r="EGX70" s="76"/>
      <c r="EGY70" s="76"/>
      <c r="EGZ70" s="76"/>
      <c r="EHA70" s="76"/>
      <c r="EHB70" s="76"/>
      <c r="EHC70" s="76"/>
      <c r="EHD70" s="76"/>
      <c r="EHE70" s="76"/>
      <c r="EHF70" s="76"/>
      <c r="EHG70" s="76"/>
      <c r="EHH70" s="76"/>
      <c r="EHI70" s="76"/>
      <c r="EHJ70" s="76"/>
      <c r="EHK70" s="76"/>
      <c r="EHL70" s="76"/>
      <c r="EHM70" s="76"/>
      <c r="EHN70" s="76"/>
      <c r="EHO70" s="76"/>
      <c r="EHP70" s="76"/>
      <c r="EHQ70" s="76"/>
      <c r="EHR70" s="76"/>
      <c r="EHS70" s="76"/>
      <c r="EHT70" s="76"/>
      <c r="EHU70" s="76"/>
      <c r="EHV70" s="76"/>
      <c r="EHW70" s="76"/>
      <c r="EHX70" s="76"/>
      <c r="EHY70" s="76"/>
      <c r="EHZ70" s="76"/>
      <c r="EIA70" s="76"/>
      <c r="EIB70" s="76"/>
      <c r="EIC70" s="76"/>
      <c r="EID70" s="76"/>
      <c r="EIE70" s="76"/>
      <c r="EIF70" s="76"/>
      <c r="EIG70" s="76"/>
      <c r="EIH70" s="76"/>
      <c r="EII70" s="76"/>
      <c r="EIJ70" s="76"/>
      <c r="EIK70" s="76"/>
      <c r="EIL70" s="76"/>
      <c r="EIM70" s="76"/>
      <c r="EIN70" s="76"/>
      <c r="EIO70" s="76"/>
      <c r="EIP70" s="76"/>
      <c r="EIQ70" s="76"/>
      <c r="EIR70" s="76"/>
      <c r="EIS70" s="76"/>
      <c r="EIT70" s="76"/>
      <c r="EIU70" s="76"/>
      <c r="EIV70" s="76"/>
      <c r="EIW70" s="76"/>
      <c r="EIX70" s="76"/>
      <c r="EIY70" s="76"/>
      <c r="EIZ70" s="76"/>
      <c r="EJA70" s="76"/>
      <c r="EJB70" s="76"/>
      <c r="EJC70" s="76"/>
      <c r="EJD70" s="76"/>
      <c r="EJE70" s="76"/>
      <c r="EJF70" s="76"/>
      <c r="EJG70" s="76"/>
      <c r="EJH70" s="76"/>
      <c r="EJI70" s="76"/>
      <c r="EJJ70" s="76"/>
      <c r="EJK70" s="76"/>
      <c r="EJL70" s="76"/>
      <c r="EJM70" s="76"/>
      <c r="EJN70" s="76"/>
      <c r="EJO70" s="76"/>
      <c r="EJP70" s="76"/>
      <c r="EJQ70" s="76"/>
      <c r="EJR70" s="76"/>
      <c r="EJS70" s="76"/>
      <c r="EJT70" s="76"/>
      <c r="EJU70" s="76"/>
      <c r="EJV70" s="76"/>
      <c r="EJW70" s="76"/>
      <c r="EJX70" s="76"/>
      <c r="EJY70" s="76"/>
      <c r="EJZ70" s="76"/>
      <c r="EKA70" s="76"/>
      <c r="EKB70" s="76"/>
      <c r="EKC70" s="76"/>
      <c r="EKD70" s="76"/>
      <c r="EKE70" s="76"/>
      <c r="EKF70" s="76"/>
      <c r="EKG70" s="76"/>
      <c r="EKH70" s="76"/>
      <c r="EKI70" s="76"/>
      <c r="EKJ70" s="76"/>
      <c r="EKK70" s="76"/>
      <c r="EKL70" s="76"/>
      <c r="EKM70" s="76"/>
      <c r="EKN70" s="76"/>
      <c r="EKO70" s="76"/>
      <c r="EKP70" s="76"/>
      <c r="EKQ70" s="76"/>
      <c r="EKR70" s="76"/>
      <c r="EKS70" s="76"/>
      <c r="EKT70" s="76"/>
      <c r="EKU70" s="76"/>
      <c r="EKV70" s="76"/>
      <c r="EKW70" s="76"/>
      <c r="EKX70" s="76"/>
      <c r="EKY70" s="76"/>
      <c r="EKZ70" s="76"/>
      <c r="ELA70" s="76"/>
      <c r="ELB70" s="76"/>
      <c r="ELC70" s="76"/>
      <c r="ELD70" s="76"/>
      <c r="ELE70" s="76"/>
      <c r="ELF70" s="76"/>
      <c r="ELG70" s="76"/>
      <c r="ELH70" s="76"/>
      <c r="ELI70" s="76"/>
      <c r="ELJ70" s="76"/>
      <c r="ELK70" s="76"/>
      <c r="ELL70" s="76"/>
      <c r="ELM70" s="76"/>
      <c r="ELN70" s="76"/>
      <c r="ELO70" s="76"/>
      <c r="ELP70" s="76"/>
      <c r="ELQ70" s="76"/>
      <c r="ELR70" s="76"/>
      <c r="ELS70" s="76"/>
      <c r="ELT70" s="76"/>
      <c r="ELU70" s="76"/>
      <c r="ELV70" s="76"/>
      <c r="ELW70" s="76"/>
      <c r="ELX70" s="76"/>
      <c r="ELY70" s="76"/>
      <c r="ELZ70" s="76"/>
      <c r="EMA70" s="76"/>
      <c r="EMB70" s="76"/>
      <c r="EMC70" s="76"/>
      <c r="EMD70" s="76"/>
      <c r="EME70" s="76"/>
      <c r="EMF70" s="76"/>
      <c r="EMG70" s="76"/>
      <c r="EMH70" s="76"/>
      <c r="EMI70" s="76"/>
      <c r="EMJ70" s="76"/>
      <c r="EMK70" s="76"/>
      <c r="EML70" s="76"/>
      <c r="EMM70" s="76"/>
      <c r="EMN70" s="76"/>
      <c r="EMO70" s="76"/>
      <c r="EMP70" s="76"/>
      <c r="EMQ70" s="76"/>
      <c r="EMR70" s="76"/>
      <c r="EMS70" s="76"/>
      <c r="EMT70" s="76"/>
      <c r="EMU70" s="76"/>
      <c r="EMV70" s="76"/>
      <c r="EMW70" s="76"/>
      <c r="EMX70" s="76"/>
      <c r="EMY70" s="76"/>
      <c r="EMZ70" s="76"/>
      <c r="ENA70" s="76"/>
      <c r="ENB70" s="76"/>
      <c r="ENC70" s="76"/>
      <c r="END70" s="76"/>
      <c r="ENE70" s="76"/>
      <c r="ENF70" s="76"/>
      <c r="ENG70" s="76"/>
      <c r="ENH70" s="76"/>
      <c r="ENI70" s="76"/>
      <c r="ENJ70" s="76"/>
      <c r="ENK70" s="76"/>
      <c r="ENL70" s="76"/>
      <c r="ENM70" s="76"/>
      <c r="ENN70" s="76"/>
      <c r="ENO70" s="76"/>
      <c r="ENP70" s="76"/>
      <c r="ENQ70" s="76"/>
      <c r="ENR70" s="76"/>
      <c r="ENS70" s="76"/>
      <c r="ENT70" s="76"/>
      <c r="ENU70" s="76"/>
      <c r="ENV70" s="76"/>
      <c r="ENW70" s="76"/>
      <c r="ENX70" s="76"/>
      <c r="ENY70" s="76"/>
      <c r="ENZ70" s="76"/>
      <c r="EOA70" s="76"/>
      <c r="EOB70" s="76"/>
      <c r="EOC70" s="76"/>
      <c r="EOD70" s="76"/>
      <c r="EOE70" s="76"/>
      <c r="EOF70" s="76"/>
      <c r="EOG70" s="76"/>
      <c r="EOH70" s="76"/>
      <c r="EOI70" s="76"/>
      <c r="EOJ70" s="76"/>
      <c r="EOK70" s="76"/>
      <c r="EOL70" s="76"/>
      <c r="EOM70" s="76"/>
      <c r="EON70" s="76"/>
      <c r="EOO70" s="76"/>
      <c r="EOP70" s="76"/>
      <c r="EOQ70" s="76"/>
      <c r="EOR70" s="76"/>
      <c r="EOS70" s="76"/>
      <c r="EOT70" s="76"/>
      <c r="EOU70" s="76"/>
      <c r="EOV70" s="76"/>
      <c r="EOW70" s="76"/>
      <c r="EOX70" s="76"/>
      <c r="EOY70" s="76"/>
      <c r="EOZ70" s="76"/>
      <c r="EPA70" s="76"/>
      <c r="EPB70" s="76"/>
      <c r="EPC70" s="76"/>
      <c r="EPD70" s="76"/>
      <c r="EPE70" s="76"/>
      <c r="EPF70" s="76"/>
      <c r="EPG70" s="76"/>
      <c r="EPH70" s="76"/>
      <c r="EPI70" s="76"/>
      <c r="EPJ70" s="76"/>
      <c r="EPK70" s="76"/>
      <c r="EPL70" s="76"/>
      <c r="EPM70" s="76"/>
      <c r="EPN70" s="76"/>
      <c r="EPO70" s="76"/>
      <c r="EPP70" s="76"/>
      <c r="EPQ70" s="76"/>
      <c r="EPR70" s="76"/>
      <c r="EPS70" s="76"/>
      <c r="EPT70" s="76"/>
      <c r="EPU70" s="76"/>
      <c r="EPV70" s="76"/>
      <c r="EPW70" s="76"/>
      <c r="EPX70" s="76"/>
      <c r="EPY70" s="76"/>
      <c r="EPZ70" s="76"/>
      <c r="EQA70" s="76"/>
      <c r="EQB70" s="76"/>
      <c r="EQC70" s="76"/>
      <c r="EQD70" s="76"/>
      <c r="EQE70" s="76"/>
      <c r="EQF70" s="76"/>
      <c r="EQG70" s="76"/>
      <c r="EQH70" s="76"/>
      <c r="EQI70" s="76"/>
      <c r="EQJ70" s="76"/>
      <c r="EQK70" s="76"/>
      <c r="EQL70" s="76"/>
      <c r="EQM70" s="76"/>
      <c r="EQN70" s="76"/>
      <c r="EQO70" s="76"/>
      <c r="EQP70" s="76"/>
      <c r="EQQ70" s="76"/>
      <c r="EQR70" s="76"/>
      <c r="EQS70" s="76"/>
      <c r="EQT70" s="76"/>
      <c r="EQU70" s="76"/>
      <c r="EQV70" s="76"/>
      <c r="EQW70" s="76"/>
      <c r="EQX70" s="76"/>
      <c r="EQY70" s="76"/>
      <c r="EQZ70" s="76"/>
      <c r="ERA70" s="76"/>
      <c r="ERB70" s="76"/>
      <c r="ERC70" s="76"/>
      <c r="ERD70" s="76"/>
      <c r="ERE70" s="76"/>
      <c r="ERF70" s="76"/>
      <c r="ERG70" s="76"/>
      <c r="ERH70" s="76"/>
      <c r="ERI70" s="76"/>
      <c r="ERJ70" s="76"/>
      <c r="ERK70" s="76"/>
      <c r="ERL70" s="76"/>
      <c r="ERM70" s="76"/>
      <c r="ERN70" s="76"/>
      <c r="ERO70" s="76"/>
      <c r="ERP70" s="76"/>
      <c r="ERQ70" s="76"/>
      <c r="ERR70" s="76"/>
      <c r="ERS70" s="76"/>
      <c r="ERT70" s="76"/>
      <c r="ERU70" s="76"/>
      <c r="ERV70" s="76"/>
      <c r="ERW70" s="76"/>
      <c r="ERX70" s="76"/>
      <c r="ERY70" s="76"/>
      <c r="ERZ70" s="76"/>
      <c r="ESA70" s="76"/>
      <c r="ESB70" s="76"/>
      <c r="ESC70" s="76"/>
      <c r="ESD70" s="76"/>
      <c r="ESE70" s="76"/>
      <c r="ESF70" s="76"/>
      <c r="ESG70" s="76"/>
      <c r="ESH70" s="76"/>
      <c r="ESI70" s="76"/>
      <c r="ESJ70" s="76"/>
      <c r="ESK70" s="76"/>
      <c r="ESL70" s="76"/>
      <c r="ESM70" s="76"/>
      <c r="ESN70" s="76"/>
      <c r="ESO70" s="76"/>
      <c r="ESP70" s="76"/>
      <c r="ESQ70" s="76"/>
      <c r="ESR70" s="76"/>
      <c r="ESS70" s="76"/>
      <c r="EST70" s="76"/>
      <c r="ESU70" s="76"/>
      <c r="ESV70" s="76"/>
      <c r="ESW70" s="76"/>
      <c r="ESX70" s="76"/>
      <c r="ESY70" s="76"/>
      <c r="ESZ70" s="76"/>
      <c r="ETA70" s="76"/>
      <c r="ETB70" s="76"/>
      <c r="ETC70" s="76"/>
      <c r="ETD70" s="76"/>
      <c r="ETE70" s="76"/>
      <c r="ETF70" s="76"/>
      <c r="ETG70" s="76"/>
      <c r="ETH70" s="76"/>
      <c r="ETI70" s="76"/>
      <c r="ETJ70" s="76"/>
      <c r="ETK70" s="76"/>
      <c r="ETL70" s="76"/>
      <c r="ETM70" s="76"/>
      <c r="ETN70" s="76"/>
      <c r="ETO70" s="76"/>
      <c r="ETP70" s="76"/>
      <c r="ETQ70" s="76"/>
      <c r="ETR70" s="76"/>
      <c r="ETS70" s="76"/>
      <c r="ETT70" s="76"/>
      <c r="ETU70" s="76"/>
      <c r="ETV70" s="76"/>
      <c r="ETW70" s="76"/>
      <c r="ETX70" s="76"/>
      <c r="ETY70" s="76"/>
      <c r="ETZ70" s="76"/>
      <c r="EUA70" s="76"/>
      <c r="EUB70" s="76"/>
      <c r="EUC70" s="76"/>
      <c r="EUD70" s="76"/>
      <c r="EUE70" s="76"/>
      <c r="EUF70" s="76"/>
      <c r="EUG70" s="76"/>
      <c r="EUH70" s="76"/>
      <c r="EUI70" s="76"/>
      <c r="EUJ70" s="76"/>
      <c r="EUK70" s="76"/>
      <c r="EUL70" s="76"/>
      <c r="EUM70" s="76"/>
      <c r="EUN70" s="76"/>
      <c r="EUO70" s="76"/>
      <c r="EUP70" s="76"/>
      <c r="EUQ70" s="76"/>
      <c r="EUR70" s="76"/>
      <c r="EUS70" s="76"/>
      <c r="EUT70" s="76"/>
      <c r="EUU70" s="76"/>
      <c r="EUV70" s="76"/>
      <c r="EUW70" s="76"/>
      <c r="EUX70" s="76"/>
      <c r="EUY70" s="76"/>
      <c r="EUZ70" s="76"/>
      <c r="EVA70" s="76"/>
      <c r="EVB70" s="76"/>
      <c r="EVC70" s="76"/>
      <c r="EVD70" s="76"/>
      <c r="EVE70" s="76"/>
      <c r="EVF70" s="76"/>
      <c r="EVG70" s="76"/>
      <c r="EVH70" s="76"/>
      <c r="EVI70" s="76"/>
      <c r="EVJ70" s="76"/>
      <c r="EVK70" s="76"/>
      <c r="EVL70" s="76"/>
      <c r="EVM70" s="76"/>
      <c r="EVN70" s="76"/>
      <c r="EVO70" s="76"/>
      <c r="EVP70" s="76"/>
      <c r="EVQ70" s="76"/>
      <c r="EVR70" s="76"/>
      <c r="EVS70" s="76"/>
      <c r="EVT70" s="76"/>
      <c r="EVU70" s="76"/>
      <c r="EVV70" s="76"/>
      <c r="EVW70" s="76"/>
      <c r="EVX70" s="76"/>
      <c r="EVY70" s="76"/>
      <c r="EVZ70" s="76"/>
      <c r="EWA70" s="76"/>
      <c r="EWB70" s="76"/>
      <c r="EWC70" s="76"/>
      <c r="EWD70" s="76"/>
      <c r="EWE70" s="76"/>
      <c r="EWF70" s="76"/>
      <c r="EWG70" s="76"/>
      <c r="EWH70" s="76"/>
      <c r="EWI70" s="76"/>
      <c r="EWJ70" s="76"/>
      <c r="EWK70" s="76"/>
      <c r="EWL70" s="76"/>
      <c r="EWM70" s="76"/>
      <c r="EWN70" s="76"/>
      <c r="EWO70" s="76"/>
      <c r="EWP70" s="76"/>
      <c r="EWQ70" s="76"/>
      <c r="EWR70" s="76"/>
      <c r="EWS70" s="76"/>
      <c r="EWT70" s="76"/>
      <c r="EWU70" s="76"/>
      <c r="EWV70" s="76"/>
      <c r="EWW70" s="76"/>
      <c r="EWX70" s="76"/>
      <c r="EWY70" s="76"/>
      <c r="EWZ70" s="76"/>
      <c r="EXA70" s="76"/>
      <c r="EXB70" s="76"/>
      <c r="EXC70" s="76"/>
      <c r="EXD70" s="76"/>
      <c r="EXE70" s="76"/>
      <c r="EXF70" s="76"/>
      <c r="EXG70" s="76"/>
      <c r="EXH70" s="76"/>
      <c r="EXI70" s="76"/>
      <c r="EXJ70" s="76"/>
      <c r="EXK70" s="76"/>
      <c r="EXL70" s="76"/>
      <c r="EXM70" s="76"/>
      <c r="EXN70" s="76"/>
      <c r="EXO70" s="76"/>
      <c r="EXP70" s="76"/>
      <c r="EXQ70" s="76"/>
      <c r="EXR70" s="76"/>
      <c r="EXS70" s="76"/>
      <c r="EXT70" s="76"/>
      <c r="EXU70" s="76"/>
      <c r="EXV70" s="76"/>
      <c r="EXW70" s="76"/>
      <c r="EXX70" s="76"/>
      <c r="EXY70" s="76"/>
      <c r="EXZ70" s="76"/>
      <c r="EYA70" s="76"/>
      <c r="EYB70" s="76"/>
      <c r="EYC70" s="76"/>
      <c r="EYD70" s="76"/>
      <c r="EYE70" s="76"/>
      <c r="EYF70" s="76"/>
      <c r="EYG70" s="76"/>
      <c r="EYH70" s="76"/>
      <c r="EYI70" s="76"/>
      <c r="EYJ70" s="76"/>
      <c r="EYK70" s="76"/>
      <c r="EYL70" s="76"/>
      <c r="EYM70" s="76"/>
      <c r="EYN70" s="76"/>
      <c r="EYO70" s="76"/>
      <c r="EYP70" s="76"/>
      <c r="EYQ70" s="76"/>
      <c r="EYR70" s="76"/>
      <c r="EYS70" s="76"/>
      <c r="EYT70" s="76"/>
      <c r="EYU70" s="76"/>
      <c r="EYV70" s="76"/>
      <c r="EYW70" s="76"/>
      <c r="EYX70" s="76"/>
      <c r="EYY70" s="76"/>
      <c r="EYZ70" s="76"/>
      <c r="EZA70" s="76"/>
      <c r="EZB70" s="76"/>
      <c r="EZC70" s="76"/>
      <c r="EZD70" s="76"/>
      <c r="EZE70" s="76"/>
      <c r="EZF70" s="76"/>
      <c r="EZG70" s="76"/>
      <c r="EZH70" s="76"/>
      <c r="EZI70" s="76"/>
      <c r="EZJ70" s="76"/>
      <c r="EZK70" s="76"/>
      <c r="EZL70" s="76"/>
      <c r="EZM70" s="76"/>
      <c r="EZN70" s="76"/>
      <c r="EZO70" s="76"/>
      <c r="EZP70" s="76"/>
      <c r="EZQ70" s="76"/>
      <c r="EZR70" s="76"/>
      <c r="EZS70" s="76"/>
      <c r="EZT70" s="76"/>
      <c r="EZU70" s="76"/>
      <c r="EZV70" s="76"/>
      <c r="EZW70" s="76"/>
      <c r="EZX70" s="76"/>
      <c r="EZY70" s="76"/>
      <c r="EZZ70" s="76"/>
      <c r="FAA70" s="76"/>
      <c r="FAB70" s="76"/>
      <c r="FAC70" s="76"/>
      <c r="FAD70" s="76"/>
      <c r="FAE70" s="76"/>
      <c r="FAF70" s="76"/>
      <c r="FAG70" s="76"/>
      <c r="FAH70" s="76"/>
      <c r="FAI70" s="76"/>
      <c r="FAJ70" s="76"/>
      <c r="FAK70" s="76"/>
      <c r="FAL70" s="76"/>
      <c r="FAM70" s="76"/>
      <c r="FAN70" s="76"/>
      <c r="FAO70" s="76"/>
      <c r="FAP70" s="76"/>
      <c r="FAQ70" s="76"/>
      <c r="FAR70" s="76"/>
      <c r="FAS70" s="76"/>
      <c r="FAT70" s="76"/>
      <c r="FAU70" s="76"/>
      <c r="FAV70" s="76"/>
      <c r="FAW70" s="76"/>
      <c r="FAX70" s="76"/>
      <c r="FAY70" s="76"/>
      <c r="FAZ70" s="76"/>
      <c r="FBA70" s="76"/>
      <c r="FBB70" s="76"/>
      <c r="FBC70" s="76"/>
      <c r="FBD70" s="76"/>
      <c r="FBE70" s="76"/>
      <c r="FBF70" s="76"/>
      <c r="FBG70" s="76"/>
      <c r="FBH70" s="76"/>
      <c r="FBI70" s="76"/>
      <c r="FBJ70" s="76"/>
      <c r="FBK70" s="76"/>
      <c r="FBL70" s="76"/>
      <c r="FBM70" s="76"/>
      <c r="FBN70" s="76"/>
      <c r="FBO70" s="76"/>
      <c r="FBP70" s="76"/>
      <c r="FBQ70" s="76"/>
      <c r="FBR70" s="76"/>
      <c r="FBS70" s="76"/>
      <c r="FBT70" s="76"/>
      <c r="FBU70" s="76"/>
      <c r="FBV70" s="76"/>
      <c r="FBW70" s="76"/>
      <c r="FBX70" s="76"/>
      <c r="FBY70" s="76"/>
      <c r="FBZ70" s="76"/>
      <c r="FCA70" s="76"/>
      <c r="FCB70" s="76"/>
      <c r="FCC70" s="76"/>
      <c r="FCD70" s="76"/>
      <c r="FCE70" s="76"/>
      <c r="FCF70" s="76"/>
      <c r="FCG70" s="76"/>
      <c r="FCH70" s="76"/>
      <c r="FCI70" s="76"/>
      <c r="FCJ70" s="76"/>
      <c r="FCK70" s="76"/>
      <c r="FCL70" s="76"/>
      <c r="FCM70" s="76"/>
      <c r="FCN70" s="76"/>
      <c r="FCO70" s="76"/>
      <c r="FCP70" s="76"/>
      <c r="FCQ70" s="76"/>
      <c r="FCR70" s="76"/>
      <c r="FCS70" s="76"/>
      <c r="FCT70" s="76"/>
      <c r="FCU70" s="76"/>
      <c r="FCV70" s="76"/>
      <c r="FCW70" s="76"/>
      <c r="FCX70" s="76"/>
      <c r="FCY70" s="76"/>
      <c r="FCZ70" s="76"/>
      <c r="FDA70" s="76"/>
      <c r="FDB70" s="76"/>
      <c r="FDC70" s="76"/>
      <c r="FDD70" s="76"/>
      <c r="FDE70" s="76"/>
      <c r="FDF70" s="76"/>
      <c r="FDG70" s="76"/>
      <c r="FDH70" s="76"/>
      <c r="FDI70" s="76"/>
      <c r="FDJ70" s="76"/>
      <c r="FDK70" s="76"/>
      <c r="FDL70" s="76"/>
      <c r="FDM70" s="76"/>
      <c r="FDN70" s="76"/>
      <c r="FDO70" s="76"/>
      <c r="FDP70" s="76"/>
      <c r="FDQ70" s="76"/>
      <c r="FDR70" s="76"/>
      <c r="FDS70" s="76"/>
      <c r="FDT70" s="76"/>
      <c r="FDU70" s="76"/>
      <c r="FDV70" s="76"/>
      <c r="FDW70" s="76"/>
      <c r="FDX70" s="76"/>
      <c r="FDY70" s="76"/>
      <c r="FDZ70" s="76"/>
      <c r="FEA70" s="76"/>
      <c r="FEB70" s="76"/>
      <c r="FEC70" s="76"/>
      <c r="FED70" s="76"/>
      <c r="FEE70" s="76"/>
      <c r="FEF70" s="76"/>
      <c r="FEG70" s="76"/>
      <c r="FEH70" s="76"/>
      <c r="FEI70" s="76"/>
      <c r="FEJ70" s="76"/>
      <c r="FEK70" s="76"/>
      <c r="FEL70" s="76"/>
      <c r="FEM70" s="76"/>
      <c r="FEN70" s="76"/>
      <c r="FEO70" s="76"/>
      <c r="FEP70" s="76"/>
      <c r="FEQ70" s="76"/>
      <c r="FER70" s="76"/>
      <c r="FES70" s="76"/>
      <c r="FET70" s="76"/>
      <c r="FEU70" s="76"/>
      <c r="FEV70" s="76"/>
      <c r="FEW70" s="76"/>
      <c r="FEX70" s="76"/>
      <c r="FEY70" s="76"/>
      <c r="FEZ70" s="76"/>
      <c r="FFA70" s="76"/>
      <c r="FFB70" s="76"/>
      <c r="FFC70" s="76"/>
      <c r="FFD70" s="76"/>
      <c r="FFE70" s="76"/>
      <c r="FFF70" s="76"/>
      <c r="FFG70" s="76"/>
      <c r="FFH70" s="76"/>
      <c r="FFI70" s="76"/>
      <c r="FFJ70" s="76"/>
      <c r="FFK70" s="76"/>
      <c r="FFL70" s="76"/>
      <c r="FFM70" s="76"/>
      <c r="FFN70" s="76"/>
      <c r="FFO70" s="76"/>
      <c r="FFP70" s="76"/>
      <c r="FFQ70" s="76"/>
      <c r="FFR70" s="76"/>
      <c r="FFS70" s="76"/>
      <c r="FFT70" s="76"/>
      <c r="FFU70" s="76"/>
      <c r="FFV70" s="76"/>
      <c r="FFW70" s="76"/>
      <c r="FFX70" s="76"/>
      <c r="FFY70" s="76"/>
      <c r="FFZ70" s="76"/>
      <c r="FGA70" s="76"/>
      <c r="FGB70" s="76"/>
      <c r="FGC70" s="76"/>
      <c r="FGD70" s="76"/>
      <c r="FGE70" s="76"/>
      <c r="FGF70" s="76"/>
      <c r="FGG70" s="76"/>
      <c r="FGH70" s="76"/>
      <c r="FGI70" s="76"/>
      <c r="FGJ70" s="76"/>
      <c r="FGK70" s="76"/>
      <c r="FGL70" s="76"/>
      <c r="FGM70" s="76"/>
      <c r="FGN70" s="76"/>
      <c r="FGO70" s="76"/>
      <c r="FGP70" s="76"/>
      <c r="FGQ70" s="76"/>
      <c r="FGR70" s="76"/>
      <c r="FGS70" s="76"/>
      <c r="FGT70" s="76"/>
      <c r="FGU70" s="76"/>
      <c r="FGV70" s="76"/>
      <c r="FGW70" s="76"/>
      <c r="FGX70" s="76"/>
      <c r="FGY70" s="76"/>
      <c r="FGZ70" s="76"/>
      <c r="FHA70" s="76"/>
      <c r="FHB70" s="76"/>
      <c r="FHC70" s="76"/>
      <c r="FHD70" s="76"/>
      <c r="FHE70" s="76"/>
      <c r="FHF70" s="76"/>
      <c r="FHG70" s="76"/>
      <c r="FHH70" s="76"/>
      <c r="FHI70" s="76"/>
      <c r="FHJ70" s="76"/>
      <c r="FHK70" s="76"/>
      <c r="FHL70" s="76"/>
      <c r="FHM70" s="76"/>
      <c r="FHN70" s="76"/>
      <c r="FHO70" s="76"/>
      <c r="FHP70" s="76"/>
      <c r="FHQ70" s="76"/>
      <c r="FHR70" s="76"/>
      <c r="FHS70" s="76"/>
      <c r="FHT70" s="76"/>
      <c r="FHU70" s="76"/>
      <c r="FHV70" s="76"/>
      <c r="FHW70" s="76"/>
      <c r="FHX70" s="76"/>
      <c r="FHY70" s="76"/>
      <c r="FHZ70" s="76"/>
      <c r="FIA70" s="76"/>
      <c r="FIB70" s="76"/>
      <c r="FIC70" s="76"/>
      <c r="FID70" s="76"/>
      <c r="FIE70" s="76"/>
      <c r="FIF70" s="76"/>
      <c r="FIG70" s="76"/>
      <c r="FIH70" s="76"/>
      <c r="FII70" s="76"/>
      <c r="FIJ70" s="76"/>
      <c r="FIK70" s="76"/>
      <c r="FIL70" s="76"/>
      <c r="FIM70" s="76"/>
      <c r="FIN70" s="76"/>
      <c r="FIO70" s="76"/>
      <c r="FIP70" s="76"/>
      <c r="FIQ70" s="76"/>
      <c r="FIR70" s="76"/>
      <c r="FIS70" s="76"/>
      <c r="FIT70" s="76"/>
      <c r="FIU70" s="76"/>
      <c r="FIV70" s="76"/>
      <c r="FIW70" s="76"/>
      <c r="FIX70" s="76"/>
      <c r="FIY70" s="76"/>
      <c r="FIZ70" s="76"/>
      <c r="FJA70" s="76"/>
      <c r="FJB70" s="76"/>
      <c r="FJC70" s="76"/>
      <c r="FJD70" s="76"/>
      <c r="FJE70" s="76"/>
      <c r="FJF70" s="76"/>
      <c r="FJG70" s="76"/>
      <c r="FJH70" s="76"/>
      <c r="FJI70" s="76"/>
      <c r="FJJ70" s="76"/>
      <c r="FJK70" s="76"/>
      <c r="FJL70" s="76"/>
      <c r="FJM70" s="76"/>
      <c r="FJN70" s="76"/>
      <c r="FJO70" s="76"/>
      <c r="FJP70" s="76"/>
      <c r="FJQ70" s="76"/>
      <c r="FJR70" s="76"/>
      <c r="FJS70" s="76"/>
      <c r="FJT70" s="76"/>
      <c r="FJU70" s="76"/>
      <c r="FJV70" s="76"/>
      <c r="FJW70" s="76"/>
      <c r="FJX70" s="76"/>
      <c r="FJY70" s="76"/>
      <c r="FJZ70" s="76"/>
      <c r="FKA70" s="76"/>
      <c r="FKB70" s="76"/>
      <c r="FKC70" s="76"/>
      <c r="FKD70" s="76"/>
      <c r="FKE70" s="76"/>
      <c r="FKF70" s="76"/>
      <c r="FKG70" s="76"/>
      <c r="FKH70" s="76"/>
      <c r="FKI70" s="76"/>
      <c r="FKJ70" s="76"/>
      <c r="FKK70" s="76"/>
      <c r="FKL70" s="76"/>
      <c r="FKM70" s="76"/>
      <c r="FKN70" s="76"/>
      <c r="FKO70" s="76"/>
      <c r="FKP70" s="76"/>
      <c r="FKQ70" s="76"/>
      <c r="FKR70" s="76"/>
      <c r="FKS70" s="76"/>
      <c r="FKT70" s="76"/>
      <c r="FKU70" s="76"/>
      <c r="FKV70" s="76"/>
      <c r="FKW70" s="76"/>
      <c r="FKX70" s="76"/>
      <c r="FKY70" s="76"/>
      <c r="FKZ70" s="76"/>
      <c r="FLA70" s="76"/>
      <c r="FLB70" s="76"/>
      <c r="FLC70" s="76"/>
      <c r="FLD70" s="76"/>
      <c r="FLE70" s="76"/>
      <c r="FLF70" s="76"/>
      <c r="FLG70" s="76"/>
      <c r="FLH70" s="76"/>
      <c r="FLI70" s="76"/>
      <c r="FLJ70" s="76"/>
      <c r="FLK70" s="76"/>
      <c r="FLL70" s="76"/>
      <c r="FLM70" s="76"/>
      <c r="FLN70" s="76"/>
      <c r="FLO70" s="76"/>
      <c r="FLP70" s="76"/>
      <c r="FLQ70" s="76"/>
      <c r="FLR70" s="76"/>
      <c r="FLS70" s="76"/>
      <c r="FLT70" s="76"/>
      <c r="FLU70" s="76"/>
      <c r="FLV70" s="76"/>
      <c r="FLW70" s="76"/>
      <c r="FLX70" s="76"/>
      <c r="FLY70" s="76"/>
      <c r="FLZ70" s="76"/>
      <c r="FMA70" s="76"/>
      <c r="FMB70" s="76"/>
      <c r="FMC70" s="76"/>
      <c r="FMD70" s="76"/>
      <c r="FME70" s="76"/>
      <c r="FMF70" s="76"/>
      <c r="FMG70" s="76"/>
      <c r="FMH70" s="76"/>
      <c r="FMI70" s="76"/>
      <c r="FMJ70" s="76"/>
      <c r="FMK70" s="76"/>
      <c r="FML70" s="76"/>
      <c r="FMM70" s="76"/>
      <c r="FMN70" s="76"/>
      <c r="FMO70" s="76"/>
      <c r="FMP70" s="76"/>
      <c r="FMQ70" s="76"/>
      <c r="FMR70" s="76"/>
      <c r="FMS70" s="76"/>
      <c r="FMT70" s="76"/>
      <c r="FMU70" s="76"/>
      <c r="FMV70" s="76"/>
      <c r="FMW70" s="76"/>
      <c r="FMX70" s="76"/>
      <c r="FMY70" s="76"/>
      <c r="FMZ70" s="76"/>
      <c r="FNA70" s="76"/>
      <c r="FNB70" s="76"/>
      <c r="FNC70" s="76"/>
      <c r="FND70" s="76"/>
      <c r="FNE70" s="76"/>
      <c r="FNF70" s="76"/>
      <c r="FNG70" s="76"/>
      <c r="FNH70" s="76"/>
      <c r="FNI70" s="76"/>
      <c r="FNJ70" s="76"/>
      <c r="FNK70" s="76"/>
      <c r="FNL70" s="76"/>
      <c r="FNM70" s="76"/>
      <c r="FNN70" s="76"/>
      <c r="FNO70" s="76"/>
      <c r="FNP70" s="76"/>
      <c r="FNQ70" s="76"/>
      <c r="FNR70" s="76"/>
      <c r="FNS70" s="76"/>
      <c r="FNT70" s="76"/>
      <c r="FNU70" s="76"/>
      <c r="FNV70" s="76"/>
      <c r="FNW70" s="76"/>
      <c r="FNX70" s="76"/>
      <c r="FNY70" s="76"/>
      <c r="FNZ70" s="76"/>
      <c r="FOA70" s="76"/>
      <c r="FOB70" s="76"/>
      <c r="FOC70" s="76"/>
      <c r="FOD70" s="76"/>
      <c r="FOE70" s="76"/>
      <c r="FOF70" s="76"/>
      <c r="FOG70" s="76"/>
      <c r="FOH70" s="76"/>
      <c r="FOI70" s="76"/>
      <c r="FOJ70" s="76"/>
      <c r="FOK70" s="76"/>
      <c r="FOL70" s="76"/>
      <c r="FOM70" s="76"/>
      <c r="FON70" s="76"/>
      <c r="FOO70" s="76"/>
      <c r="FOP70" s="76"/>
      <c r="FOQ70" s="76"/>
      <c r="FOR70" s="76"/>
      <c r="FOS70" s="76"/>
      <c r="FOT70" s="76"/>
      <c r="FOU70" s="76"/>
      <c r="FOV70" s="76"/>
      <c r="FOW70" s="76"/>
      <c r="FOX70" s="76"/>
      <c r="FOY70" s="76"/>
      <c r="FOZ70" s="76"/>
      <c r="FPA70" s="76"/>
      <c r="FPB70" s="76"/>
      <c r="FPC70" s="76"/>
      <c r="FPD70" s="76"/>
      <c r="FPE70" s="76"/>
      <c r="FPF70" s="76"/>
      <c r="FPG70" s="76"/>
      <c r="FPH70" s="76"/>
      <c r="FPI70" s="76"/>
      <c r="FPJ70" s="76"/>
      <c r="FPK70" s="76"/>
      <c r="FPL70" s="76"/>
      <c r="FPM70" s="76"/>
      <c r="FPN70" s="76"/>
      <c r="FPO70" s="76"/>
      <c r="FPP70" s="76"/>
      <c r="FPQ70" s="76"/>
      <c r="FPR70" s="76"/>
      <c r="FPS70" s="76"/>
      <c r="FPT70" s="76"/>
      <c r="FPU70" s="76"/>
      <c r="FPV70" s="76"/>
      <c r="FPW70" s="76"/>
      <c r="FPX70" s="76"/>
      <c r="FPY70" s="76"/>
      <c r="FPZ70" s="76"/>
      <c r="FQA70" s="76"/>
      <c r="FQB70" s="76"/>
      <c r="FQC70" s="76"/>
      <c r="FQD70" s="76"/>
      <c r="FQE70" s="76"/>
      <c r="FQF70" s="76"/>
      <c r="FQG70" s="76"/>
      <c r="FQH70" s="76"/>
      <c r="FQI70" s="76"/>
      <c r="FQJ70" s="76"/>
      <c r="FQK70" s="76"/>
      <c r="FQL70" s="76"/>
      <c r="FQM70" s="76"/>
      <c r="FQN70" s="76"/>
      <c r="FQO70" s="76"/>
      <c r="FQP70" s="76"/>
      <c r="FQQ70" s="76"/>
      <c r="FQR70" s="76"/>
      <c r="FQS70" s="76"/>
      <c r="FQT70" s="76"/>
      <c r="FQU70" s="76"/>
      <c r="FQV70" s="76"/>
      <c r="FQW70" s="76"/>
      <c r="FQX70" s="76"/>
      <c r="FQY70" s="76"/>
      <c r="FQZ70" s="76"/>
      <c r="FRA70" s="76"/>
      <c r="FRB70" s="76"/>
      <c r="FRC70" s="76"/>
      <c r="FRD70" s="76"/>
      <c r="FRE70" s="76"/>
      <c r="FRF70" s="76"/>
      <c r="FRG70" s="76"/>
      <c r="FRH70" s="76"/>
      <c r="FRI70" s="76"/>
      <c r="FRJ70" s="76"/>
      <c r="FRK70" s="76"/>
      <c r="FRL70" s="76"/>
      <c r="FRM70" s="76"/>
      <c r="FRN70" s="76"/>
      <c r="FRO70" s="76"/>
      <c r="FRP70" s="76"/>
      <c r="FRQ70" s="76"/>
      <c r="FRR70" s="76"/>
      <c r="FRS70" s="76"/>
      <c r="FRT70" s="76"/>
      <c r="FRU70" s="76"/>
      <c r="FRV70" s="76"/>
      <c r="FRW70" s="76"/>
      <c r="FRX70" s="76"/>
      <c r="FRY70" s="76"/>
      <c r="FRZ70" s="76"/>
      <c r="FSA70" s="76"/>
      <c r="FSB70" s="76"/>
      <c r="FSC70" s="76"/>
      <c r="FSD70" s="76"/>
      <c r="FSE70" s="76"/>
      <c r="FSF70" s="76"/>
      <c r="FSG70" s="76"/>
      <c r="FSH70" s="76"/>
      <c r="FSI70" s="76"/>
      <c r="FSJ70" s="76"/>
      <c r="FSK70" s="76"/>
      <c r="FSL70" s="76"/>
      <c r="FSM70" s="76"/>
      <c r="FSN70" s="76"/>
      <c r="FSO70" s="76"/>
      <c r="FSP70" s="76"/>
      <c r="FSQ70" s="76"/>
      <c r="FSR70" s="76"/>
      <c r="FSS70" s="76"/>
      <c r="FST70" s="76"/>
      <c r="FSU70" s="76"/>
      <c r="FSV70" s="76"/>
      <c r="FSW70" s="76"/>
      <c r="FSX70" s="76"/>
      <c r="FSY70" s="76"/>
      <c r="FSZ70" s="76"/>
      <c r="FTA70" s="76"/>
      <c r="FTB70" s="76"/>
      <c r="FTC70" s="76"/>
      <c r="FTD70" s="76"/>
      <c r="FTE70" s="76"/>
      <c r="FTF70" s="76"/>
      <c r="FTG70" s="76"/>
      <c r="FTH70" s="76"/>
      <c r="FTI70" s="76"/>
      <c r="FTJ70" s="76"/>
      <c r="FTK70" s="76"/>
      <c r="FTL70" s="76"/>
      <c r="FTM70" s="76"/>
      <c r="FTN70" s="76"/>
      <c r="FTO70" s="76"/>
      <c r="FTP70" s="76"/>
      <c r="FTQ70" s="76"/>
      <c r="FTR70" s="76"/>
      <c r="FTS70" s="76"/>
      <c r="FTT70" s="76"/>
      <c r="FTU70" s="76"/>
      <c r="FTV70" s="76"/>
      <c r="FTW70" s="76"/>
      <c r="FTX70" s="76"/>
      <c r="FTY70" s="76"/>
      <c r="FTZ70" s="76"/>
      <c r="FUA70" s="76"/>
      <c r="FUB70" s="76"/>
      <c r="FUC70" s="76"/>
      <c r="FUD70" s="76"/>
      <c r="FUE70" s="76"/>
      <c r="FUF70" s="76"/>
      <c r="FUG70" s="76"/>
      <c r="FUH70" s="76"/>
      <c r="FUI70" s="76"/>
      <c r="FUJ70" s="76"/>
      <c r="FUK70" s="76"/>
      <c r="FUL70" s="76"/>
      <c r="FUM70" s="76"/>
      <c r="FUN70" s="76"/>
      <c r="FUO70" s="76"/>
      <c r="FUP70" s="76"/>
      <c r="FUQ70" s="76"/>
      <c r="FUR70" s="76"/>
      <c r="FUS70" s="76"/>
      <c r="FUT70" s="76"/>
      <c r="FUU70" s="76"/>
      <c r="FUV70" s="76"/>
      <c r="FUW70" s="76"/>
      <c r="FUX70" s="76"/>
      <c r="FUY70" s="76"/>
      <c r="FUZ70" s="76"/>
      <c r="FVA70" s="76"/>
      <c r="FVB70" s="76"/>
      <c r="FVC70" s="76"/>
      <c r="FVD70" s="76"/>
      <c r="FVE70" s="76"/>
      <c r="FVF70" s="76"/>
      <c r="FVG70" s="76"/>
      <c r="FVH70" s="76"/>
      <c r="FVI70" s="76"/>
      <c r="FVJ70" s="76"/>
      <c r="FVK70" s="76"/>
      <c r="FVL70" s="76"/>
      <c r="FVM70" s="76"/>
      <c r="FVN70" s="76"/>
      <c r="FVO70" s="76"/>
      <c r="FVP70" s="76"/>
      <c r="FVQ70" s="76"/>
      <c r="FVR70" s="76"/>
      <c r="FVS70" s="76"/>
      <c r="FVT70" s="76"/>
      <c r="FVU70" s="76"/>
      <c r="FVV70" s="76"/>
      <c r="FVW70" s="76"/>
      <c r="FVX70" s="76"/>
      <c r="FVY70" s="76"/>
      <c r="FVZ70" s="76"/>
      <c r="FWA70" s="76"/>
      <c r="FWB70" s="76"/>
      <c r="FWC70" s="76"/>
      <c r="FWD70" s="76"/>
      <c r="FWE70" s="76"/>
      <c r="FWF70" s="76"/>
      <c r="FWG70" s="76"/>
      <c r="FWH70" s="76"/>
      <c r="FWI70" s="76"/>
      <c r="FWJ70" s="76"/>
      <c r="FWK70" s="76"/>
      <c r="FWL70" s="76"/>
      <c r="FWM70" s="76"/>
      <c r="FWN70" s="76"/>
      <c r="FWO70" s="76"/>
      <c r="FWP70" s="76"/>
      <c r="FWQ70" s="76"/>
      <c r="FWR70" s="76"/>
      <c r="FWS70" s="76"/>
      <c r="FWT70" s="76"/>
      <c r="FWU70" s="76"/>
      <c r="FWV70" s="76"/>
      <c r="FWW70" s="76"/>
      <c r="FWX70" s="76"/>
      <c r="FWY70" s="76"/>
      <c r="FWZ70" s="76"/>
      <c r="FXA70" s="76"/>
      <c r="FXB70" s="76"/>
      <c r="FXC70" s="76"/>
      <c r="FXD70" s="76"/>
      <c r="FXE70" s="76"/>
      <c r="FXF70" s="76"/>
      <c r="FXG70" s="76"/>
      <c r="FXH70" s="76"/>
      <c r="FXI70" s="76"/>
      <c r="FXJ70" s="76"/>
      <c r="FXK70" s="76"/>
      <c r="FXL70" s="76"/>
      <c r="FXM70" s="76"/>
      <c r="FXN70" s="76"/>
      <c r="FXO70" s="76"/>
      <c r="FXP70" s="76"/>
      <c r="FXQ70" s="76"/>
      <c r="FXR70" s="76"/>
      <c r="FXS70" s="76"/>
      <c r="FXT70" s="76"/>
      <c r="FXU70" s="76"/>
      <c r="FXV70" s="76"/>
      <c r="FXW70" s="76"/>
      <c r="FXX70" s="76"/>
      <c r="FXY70" s="76"/>
      <c r="FXZ70" s="76"/>
      <c r="FYA70" s="76"/>
      <c r="FYB70" s="76"/>
      <c r="FYC70" s="76"/>
      <c r="FYD70" s="76"/>
      <c r="FYE70" s="76"/>
      <c r="FYF70" s="76"/>
      <c r="FYG70" s="76"/>
      <c r="FYH70" s="76"/>
      <c r="FYI70" s="76"/>
      <c r="FYJ70" s="76"/>
      <c r="FYK70" s="76"/>
      <c r="FYL70" s="76"/>
      <c r="FYM70" s="76"/>
      <c r="FYN70" s="76"/>
      <c r="FYO70" s="76"/>
      <c r="FYP70" s="76"/>
      <c r="FYQ70" s="76"/>
      <c r="FYR70" s="76"/>
      <c r="FYS70" s="76"/>
      <c r="FYT70" s="76"/>
      <c r="FYU70" s="76"/>
      <c r="FYV70" s="76"/>
      <c r="FYW70" s="76"/>
      <c r="FYX70" s="76"/>
      <c r="FYY70" s="76"/>
      <c r="FYZ70" s="76"/>
      <c r="FZA70" s="76"/>
      <c r="FZB70" s="76"/>
      <c r="FZC70" s="76"/>
      <c r="FZD70" s="76"/>
      <c r="FZE70" s="76"/>
      <c r="FZF70" s="76"/>
      <c r="FZG70" s="76"/>
      <c r="FZH70" s="76"/>
      <c r="FZI70" s="76"/>
      <c r="FZJ70" s="76"/>
      <c r="FZK70" s="76"/>
      <c r="FZL70" s="76"/>
      <c r="FZM70" s="76"/>
      <c r="FZN70" s="76"/>
      <c r="FZO70" s="76"/>
      <c r="FZP70" s="76"/>
      <c r="FZQ70" s="76"/>
      <c r="FZR70" s="76"/>
      <c r="FZS70" s="76"/>
      <c r="FZT70" s="76"/>
      <c r="FZU70" s="76"/>
      <c r="FZV70" s="76"/>
      <c r="FZW70" s="76"/>
      <c r="FZX70" s="76"/>
      <c r="FZY70" s="76"/>
      <c r="FZZ70" s="76"/>
      <c r="GAA70" s="76"/>
      <c r="GAB70" s="76"/>
      <c r="GAC70" s="76"/>
      <c r="GAD70" s="76"/>
      <c r="GAE70" s="76"/>
      <c r="GAF70" s="76"/>
      <c r="GAG70" s="76"/>
      <c r="GAH70" s="76"/>
      <c r="GAI70" s="76"/>
      <c r="GAJ70" s="76"/>
      <c r="GAK70" s="76"/>
      <c r="GAL70" s="76"/>
      <c r="GAM70" s="76"/>
      <c r="GAN70" s="76"/>
      <c r="GAO70" s="76"/>
      <c r="GAP70" s="76"/>
      <c r="GAQ70" s="76"/>
      <c r="GAR70" s="76"/>
      <c r="GAS70" s="76"/>
      <c r="GAT70" s="76"/>
      <c r="GAU70" s="76"/>
      <c r="GAV70" s="76"/>
      <c r="GAW70" s="76"/>
      <c r="GAX70" s="76"/>
      <c r="GAY70" s="76"/>
      <c r="GAZ70" s="76"/>
      <c r="GBA70" s="76"/>
      <c r="GBB70" s="76"/>
      <c r="GBC70" s="76"/>
      <c r="GBD70" s="76"/>
      <c r="GBE70" s="76"/>
      <c r="GBF70" s="76"/>
      <c r="GBG70" s="76"/>
      <c r="GBH70" s="76"/>
      <c r="GBI70" s="76"/>
      <c r="GBJ70" s="76"/>
      <c r="GBK70" s="76"/>
      <c r="GBL70" s="76"/>
      <c r="GBM70" s="76"/>
      <c r="GBN70" s="76"/>
      <c r="GBO70" s="76"/>
      <c r="GBP70" s="76"/>
      <c r="GBQ70" s="76"/>
      <c r="GBR70" s="76"/>
      <c r="GBS70" s="76"/>
      <c r="GBT70" s="76"/>
      <c r="GBU70" s="76"/>
      <c r="GBV70" s="76"/>
      <c r="GBW70" s="76"/>
      <c r="GBX70" s="76"/>
      <c r="GBY70" s="76"/>
      <c r="GBZ70" s="76"/>
      <c r="GCA70" s="76"/>
      <c r="GCB70" s="76"/>
      <c r="GCC70" s="76"/>
      <c r="GCD70" s="76"/>
      <c r="GCE70" s="76"/>
      <c r="GCF70" s="76"/>
      <c r="GCG70" s="76"/>
      <c r="GCH70" s="76"/>
      <c r="GCI70" s="76"/>
      <c r="GCJ70" s="76"/>
      <c r="GCK70" s="76"/>
      <c r="GCL70" s="76"/>
      <c r="GCM70" s="76"/>
      <c r="GCN70" s="76"/>
      <c r="GCO70" s="76"/>
      <c r="GCP70" s="76"/>
      <c r="GCQ70" s="76"/>
      <c r="GCR70" s="76"/>
      <c r="GCS70" s="76"/>
      <c r="GCT70" s="76"/>
      <c r="GCU70" s="76"/>
      <c r="GCV70" s="76"/>
      <c r="GCW70" s="76"/>
      <c r="GCX70" s="76"/>
      <c r="GCY70" s="76"/>
      <c r="GCZ70" s="76"/>
      <c r="GDA70" s="76"/>
      <c r="GDB70" s="76"/>
      <c r="GDC70" s="76"/>
      <c r="GDD70" s="76"/>
      <c r="GDE70" s="76"/>
      <c r="GDF70" s="76"/>
      <c r="GDG70" s="76"/>
      <c r="GDH70" s="76"/>
      <c r="GDI70" s="76"/>
      <c r="GDJ70" s="76"/>
      <c r="GDK70" s="76"/>
      <c r="GDL70" s="76"/>
      <c r="GDM70" s="76"/>
      <c r="GDN70" s="76"/>
      <c r="GDO70" s="76"/>
      <c r="GDP70" s="76"/>
      <c r="GDQ70" s="76"/>
      <c r="GDR70" s="76"/>
      <c r="GDS70" s="76"/>
      <c r="GDT70" s="76"/>
      <c r="GDU70" s="76"/>
      <c r="GDV70" s="76"/>
      <c r="GDW70" s="76"/>
      <c r="GDX70" s="76"/>
      <c r="GDY70" s="76"/>
      <c r="GDZ70" s="76"/>
      <c r="GEA70" s="76"/>
      <c r="GEB70" s="76"/>
      <c r="GEC70" s="76"/>
      <c r="GED70" s="76"/>
      <c r="GEE70" s="76"/>
      <c r="GEF70" s="76"/>
      <c r="GEG70" s="76"/>
      <c r="GEH70" s="76"/>
      <c r="GEI70" s="76"/>
      <c r="GEJ70" s="76"/>
      <c r="GEK70" s="76"/>
      <c r="GEL70" s="76"/>
      <c r="GEM70" s="76"/>
      <c r="GEN70" s="76"/>
      <c r="GEO70" s="76"/>
      <c r="GEP70" s="76"/>
      <c r="GEQ70" s="76"/>
      <c r="GER70" s="76"/>
      <c r="GES70" s="76"/>
      <c r="GET70" s="76"/>
      <c r="GEU70" s="76"/>
      <c r="GEV70" s="76"/>
      <c r="GEW70" s="76"/>
      <c r="GEX70" s="76"/>
      <c r="GEY70" s="76"/>
      <c r="GEZ70" s="76"/>
      <c r="GFA70" s="76"/>
      <c r="GFB70" s="76"/>
      <c r="GFC70" s="76"/>
      <c r="GFD70" s="76"/>
      <c r="GFE70" s="76"/>
      <c r="GFF70" s="76"/>
      <c r="GFG70" s="76"/>
      <c r="GFH70" s="76"/>
      <c r="GFI70" s="76"/>
      <c r="GFJ70" s="76"/>
      <c r="GFK70" s="76"/>
      <c r="GFL70" s="76"/>
      <c r="GFM70" s="76"/>
      <c r="GFN70" s="76"/>
      <c r="GFO70" s="76"/>
      <c r="GFP70" s="76"/>
      <c r="GFQ70" s="76"/>
      <c r="GFR70" s="76"/>
      <c r="GFS70" s="76"/>
      <c r="GFT70" s="76"/>
      <c r="GFU70" s="76"/>
      <c r="GFV70" s="76"/>
      <c r="GFW70" s="76"/>
      <c r="GFX70" s="76"/>
      <c r="GFY70" s="76"/>
      <c r="GFZ70" s="76"/>
      <c r="GGA70" s="76"/>
      <c r="GGB70" s="76"/>
      <c r="GGC70" s="76"/>
      <c r="GGD70" s="76"/>
      <c r="GGE70" s="76"/>
      <c r="GGF70" s="76"/>
      <c r="GGG70" s="76"/>
      <c r="GGH70" s="76"/>
      <c r="GGI70" s="76"/>
      <c r="GGJ70" s="76"/>
      <c r="GGK70" s="76"/>
      <c r="GGL70" s="76"/>
      <c r="GGM70" s="76"/>
      <c r="GGN70" s="76"/>
      <c r="GGO70" s="76"/>
      <c r="GGP70" s="76"/>
      <c r="GGQ70" s="76"/>
      <c r="GGR70" s="76"/>
      <c r="GGS70" s="76"/>
      <c r="GGT70" s="76"/>
      <c r="GGU70" s="76"/>
      <c r="GGV70" s="76"/>
      <c r="GGW70" s="76"/>
      <c r="GGX70" s="76"/>
      <c r="GGY70" s="76"/>
      <c r="GGZ70" s="76"/>
      <c r="GHA70" s="76"/>
      <c r="GHB70" s="76"/>
      <c r="GHC70" s="76"/>
      <c r="GHD70" s="76"/>
      <c r="GHE70" s="76"/>
      <c r="GHF70" s="76"/>
      <c r="GHG70" s="76"/>
      <c r="GHH70" s="76"/>
      <c r="GHI70" s="76"/>
      <c r="GHJ70" s="76"/>
      <c r="GHK70" s="76"/>
      <c r="GHL70" s="76"/>
      <c r="GHM70" s="76"/>
      <c r="GHN70" s="76"/>
      <c r="GHO70" s="76"/>
      <c r="GHP70" s="76"/>
      <c r="GHQ70" s="76"/>
      <c r="GHR70" s="76"/>
      <c r="GHS70" s="76"/>
      <c r="GHT70" s="76"/>
      <c r="GHU70" s="76"/>
      <c r="GHV70" s="76"/>
      <c r="GHW70" s="76"/>
      <c r="GHX70" s="76"/>
      <c r="GHY70" s="76"/>
      <c r="GHZ70" s="76"/>
      <c r="GIA70" s="76"/>
      <c r="GIB70" s="76"/>
      <c r="GIC70" s="76"/>
      <c r="GID70" s="76"/>
      <c r="GIE70" s="76"/>
      <c r="GIF70" s="76"/>
      <c r="GIG70" s="76"/>
      <c r="GIH70" s="76"/>
      <c r="GII70" s="76"/>
      <c r="GIJ70" s="76"/>
      <c r="GIK70" s="76"/>
      <c r="GIL70" s="76"/>
      <c r="GIM70" s="76"/>
      <c r="GIN70" s="76"/>
      <c r="GIO70" s="76"/>
      <c r="GIP70" s="76"/>
      <c r="GIQ70" s="76"/>
      <c r="GIR70" s="76"/>
      <c r="GIS70" s="76"/>
      <c r="GIT70" s="76"/>
      <c r="GIU70" s="76"/>
      <c r="GIV70" s="76"/>
      <c r="GIW70" s="76"/>
      <c r="GIX70" s="76"/>
      <c r="GIY70" s="76"/>
      <c r="GIZ70" s="76"/>
      <c r="GJA70" s="76"/>
      <c r="GJB70" s="76"/>
      <c r="GJC70" s="76"/>
      <c r="GJD70" s="76"/>
      <c r="GJE70" s="76"/>
      <c r="GJF70" s="76"/>
      <c r="GJG70" s="76"/>
      <c r="GJH70" s="76"/>
      <c r="GJI70" s="76"/>
      <c r="GJJ70" s="76"/>
      <c r="GJK70" s="76"/>
      <c r="GJL70" s="76"/>
      <c r="GJM70" s="76"/>
      <c r="GJN70" s="76"/>
      <c r="GJO70" s="76"/>
      <c r="GJP70" s="76"/>
      <c r="GJQ70" s="76"/>
      <c r="GJR70" s="76"/>
      <c r="GJS70" s="76"/>
      <c r="GJT70" s="76"/>
      <c r="GJU70" s="76"/>
      <c r="GJV70" s="76"/>
      <c r="GJW70" s="76"/>
      <c r="GJX70" s="76"/>
      <c r="GJY70" s="76"/>
      <c r="GJZ70" s="76"/>
      <c r="GKA70" s="76"/>
      <c r="GKB70" s="76"/>
      <c r="GKC70" s="76"/>
      <c r="GKD70" s="76"/>
      <c r="GKE70" s="76"/>
      <c r="GKF70" s="76"/>
      <c r="GKG70" s="76"/>
      <c r="GKH70" s="76"/>
      <c r="GKI70" s="76"/>
      <c r="GKJ70" s="76"/>
      <c r="GKK70" s="76"/>
      <c r="GKL70" s="76"/>
      <c r="GKM70" s="76"/>
      <c r="GKN70" s="76"/>
      <c r="GKO70" s="76"/>
      <c r="GKP70" s="76"/>
      <c r="GKQ70" s="76"/>
      <c r="GKR70" s="76"/>
      <c r="GKS70" s="76"/>
      <c r="GKT70" s="76"/>
      <c r="GKU70" s="76"/>
      <c r="GKV70" s="76"/>
      <c r="GKW70" s="76"/>
      <c r="GKX70" s="76"/>
      <c r="GKY70" s="76"/>
      <c r="GKZ70" s="76"/>
      <c r="GLA70" s="76"/>
      <c r="GLB70" s="76"/>
      <c r="GLC70" s="76"/>
      <c r="GLD70" s="76"/>
      <c r="GLE70" s="76"/>
      <c r="GLF70" s="76"/>
      <c r="GLG70" s="76"/>
      <c r="GLH70" s="76"/>
      <c r="GLI70" s="76"/>
      <c r="GLJ70" s="76"/>
      <c r="GLK70" s="76"/>
      <c r="GLL70" s="76"/>
      <c r="GLM70" s="76"/>
      <c r="GLN70" s="76"/>
      <c r="GLO70" s="76"/>
      <c r="GLP70" s="76"/>
      <c r="GLQ70" s="76"/>
      <c r="GLR70" s="76"/>
      <c r="GLS70" s="76"/>
      <c r="GLT70" s="76"/>
      <c r="GLU70" s="76"/>
      <c r="GLV70" s="76"/>
      <c r="GLW70" s="76"/>
      <c r="GLX70" s="76"/>
      <c r="GLY70" s="76"/>
      <c r="GLZ70" s="76"/>
      <c r="GMA70" s="76"/>
      <c r="GMB70" s="76"/>
      <c r="GMC70" s="76"/>
      <c r="GMD70" s="76"/>
      <c r="GME70" s="76"/>
      <c r="GMF70" s="76"/>
      <c r="GMG70" s="76"/>
      <c r="GMH70" s="76"/>
      <c r="GMI70" s="76"/>
      <c r="GMJ70" s="76"/>
      <c r="GMK70" s="76"/>
      <c r="GML70" s="76"/>
      <c r="GMM70" s="76"/>
      <c r="GMN70" s="76"/>
      <c r="GMO70" s="76"/>
      <c r="GMP70" s="76"/>
      <c r="GMQ70" s="76"/>
      <c r="GMR70" s="76"/>
      <c r="GMS70" s="76"/>
      <c r="GMT70" s="76"/>
      <c r="GMU70" s="76"/>
      <c r="GMV70" s="76"/>
      <c r="GMW70" s="76"/>
      <c r="GMX70" s="76"/>
      <c r="GMY70" s="76"/>
      <c r="GMZ70" s="76"/>
      <c r="GNA70" s="76"/>
      <c r="GNB70" s="76"/>
      <c r="GNC70" s="76"/>
      <c r="GND70" s="76"/>
      <c r="GNE70" s="76"/>
      <c r="GNF70" s="76"/>
      <c r="GNG70" s="76"/>
      <c r="GNH70" s="76"/>
      <c r="GNI70" s="76"/>
      <c r="GNJ70" s="76"/>
      <c r="GNK70" s="76"/>
      <c r="GNL70" s="76"/>
      <c r="GNM70" s="76"/>
      <c r="GNN70" s="76"/>
      <c r="GNO70" s="76"/>
      <c r="GNP70" s="76"/>
      <c r="GNQ70" s="76"/>
      <c r="GNR70" s="76"/>
      <c r="GNS70" s="76"/>
      <c r="GNT70" s="76"/>
      <c r="GNU70" s="76"/>
      <c r="GNV70" s="76"/>
      <c r="GNW70" s="76"/>
      <c r="GNX70" s="76"/>
      <c r="GNY70" s="76"/>
      <c r="GNZ70" s="76"/>
      <c r="GOA70" s="76"/>
      <c r="GOB70" s="76"/>
      <c r="GOC70" s="76"/>
      <c r="GOD70" s="76"/>
      <c r="GOE70" s="76"/>
      <c r="GOF70" s="76"/>
      <c r="GOG70" s="76"/>
      <c r="GOH70" s="76"/>
      <c r="GOI70" s="76"/>
      <c r="GOJ70" s="76"/>
      <c r="GOK70" s="76"/>
      <c r="GOL70" s="76"/>
      <c r="GOM70" s="76"/>
      <c r="GON70" s="76"/>
      <c r="GOO70" s="76"/>
      <c r="GOP70" s="76"/>
      <c r="GOQ70" s="76"/>
      <c r="GOR70" s="76"/>
      <c r="GOS70" s="76"/>
      <c r="GOT70" s="76"/>
      <c r="GOU70" s="76"/>
      <c r="GOV70" s="76"/>
      <c r="GOW70" s="76"/>
      <c r="GOX70" s="76"/>
      <c r="GOY70" s="76"/>
      <c r="GOZ70" s="76"/>
      <c r="GPA70" s="76"/>
      <c r="GPB70" s="76"/>
      <c r="GPC70" s="76"/>
      <c r="GPD70" s="76"/>
      <c r="GPE70" s="76"/>
      <c r="GPF70" s="76"/>
      <c r="GPG70" s="76"/>
      <c r="GPH70" s="76"/>
      <c r="GPI70" s="76"/>
      <c r="GPJ70" s="76"/>
      <c r="GPK70" s="76"/>
      <c r="GPL70" s="76"/>
      <c r="GPM70" s="76"/>
      <c r="GPN70" s="76"/>
      <c r="GPO70" s="76"/>
      <c r="GPP70" s="76"/>
      <c r="GPQ70" s="76"/>
      <c r="GPR70" s="76"/>
      <c r="GPS70" s="76"/>
      <c r="GPT70" s="76"/>
      <c r="GPU70" s="76"/>
      <c r="GPV70" s="76"/>
      <c r="GPW70" s="76"/>
      <c r="GPX70" s="76"/>
      <c r="GPY70" s="76"/>
      <c r="GPZ70" s="76"/>
      <c r="GQA70" s="76"/>
      <c r="GQB70" s="76"/>
      <c r="GQC70" s="76"/>
      <c r="GQD70" s="76"/>
      <c r="GQE70" s="76"/>
      <c r="GQF70" s="76"/>
      <c r="GQG70" s="76"/>
      <c r="GQH70" s="76"/>
      <c r="GQI70" s="76"/>
      <c r="GQJ70" s="76"/>
      <c r="GQK70" s="76"/>
      <c r="GQL70" s="76"/>
      <c r="GQM70" s="76"/>
      <c r="GQN70" s="76"/>
      <c r="GQO70" s="76"/>
      <c r="GQP70" s="76"/>
      <c r="GQQ70" s="76"/>
      <c r="GQR70" s="76"/>
      <c r="GQS70" s="76"/>
      <c r="GQT70" s="76"/>
      <c r="GQU70" s="76"/>
      <c r="GQV70" s="76"/>
      <c r="GQW70" s="76"/>
      <c r="GQX70" s="76"/>
      <c r="GQY70" s="76"/>
      <c r="GQZ70" s="76"/>
      <c r="GRA70" s="76"/>
      <c r="GRB70" s="76"/>
      <c r="GRC70" s="76"/>
      <c r="GRD70" s="76"/>
      <c r="GRE70" s="76"/>
      <c r="GRF70" s="76"/>
      <c r="GRG70" s="76"/>
      <c r="GRH70" s="76"/>
      <c r="GRI70" s="76"/>
      <c r="GRJ70" s="76"/>
      <c r="GRK70" s="76"/>
      <c r="GRL70" s="76"/>
      <c r="GRM70" s="76"/>
      <c r="GRN70" s="76"/>
      <c r="GRO70" s="76"/>
      <c r="GRP70" s="76"/>
      <c r="GRQ70" s="76"/>
      <c r="GRR70" s="76"/>
      <c r="GRS70" s="76"/>
      <c r="GRT70" s="76"/>
      <c r="GRU70" s="76"/>
      <c r="GRV70" s="76"/>
      <c r="GRW70" s="76"/>
      <c r="GRX70" s="76"/>
      <c r="GRY70" s="76"/>
      <c r="GRZ70" s="76"/>
      <c r="GSA70" s="76"/>
      <c r="GSB70" s="76"/>
      <c r="GSC70" s="76"/>
      <c r="GSD70" s="76"/>
      <c r="GSE70" s="76"/>
      <c r="GSF70" s="76"/>
      <c r="GSG70" s="76"/>
      <c r="GSH70" s="76"/>
      <c r="GSI70" s="76"/>
      <c r="GSJ70" s="76"/>
      <c r="GSK70" s="76"/>
      <c r="GSL70" s="76"/>
      <c r="GSM70" s="76"/>
      <c r="GSN70" s="76"/>
      <c r="GSO70" s="76"/>
      <c r="GSP70" s="76"/>
      <c r="GSQ70" s="76"/>
      <c r="GSR70" s="76"/>
      <c r="GSS70" s="76"/>
      <c r="GST70" s="76"/>
      <c r="GSU70" s="76"/>
      <c r="GSV70" s="76"/>
      <c r="GSW70" s="76"/>
      <c r="GSX70" s="76"/>
      <c r="GSY70" s="76"/>
      <c r="GSZ70" s="76"/>
      <c r="GTA70" s="76"/>
      <c r="GTB70" s="76"/>
      <c r="GTC70" s="76"/>
      <c r="GTD70" s="76"/>
      <c r="GTE70" s="76"/>
      <c r="GTF70" s="76"/>
      <c r="GTG70" s="76"/>
      <c r="GTH70" s="76"/>
      <c r="GTI70" s="76"/>
      <c r="GTJ70" s="76"/>
      <c r="GTK70" s="76"/>
      <c r="GTL70" s="76"/>
      <c r="GTM70" s="76"/>
      <c r="GTN70" s="76"/>
      <c r="GTO70" s="76"/>
      <c r="GTP70" s="76"/>
      <c r="GTQ70" s="76"/>
      <c r="GTR70" s="76"/>
      <c r="GTS70" s="76"/>
      <c r="GTT70" s="76"/>
      <c r="GTU70" s="76"/>
      <c r="GTV70" s="76"/>
      <c r="GTW70" s="76"/>
      <c r="GTX70" s="76"/>
      <c r="GTY70" s="76"/>
      <c r="GTZ70" s="76"/>
      <c r="GUA70" s="76"/>
      <c r="GUB70" s="76"/>
      <c r="GUC70" s="76"/>
      <c r="GUD70" s="76"/>
      <c r="GUE70" s="76"/>
      <c r="GUF70" s="76"/>
      <c r="GUG70" s="76"/>
      <c r="GUH70" s="76"/>
      <c r="GUI70" s="76"/>
      <c r="GUJ70" s="76"/>
      <c r="GUK70" s="76"/>
      <c r="GUL70" s="76"/>
      <c r="GUM70" s="76"/>
      <c r="GUN70" s="76"/>
      <c r="GUO70" s="76"/>
      <c r="GUP70" s="76"/>
      <c r="GUQ70" s="76"/>
      <c r="GUR70" s="76"/>
      <c r="GUS70" s="76"/>
      <c r="GUT70" s="76"/>
      <c r="GUU70" s="76"/>
      <c r="GUV70" s="76"/>
      <c r="GUW70" s="76"/>
      <c r="GUX70" s="76"/>
      <c r="GUY70" s="76"/>
      <c r="GUZ70" s="76"/>
      <c r="GVA70" s="76"/>
      <c r="GVB70" s="76"/>
      <c r="GVC70" s="76"/>
      <c r="GVD70" s="76"/>
      <c r="GVE70" s="76"/>
      <c r="GVF70" s="76"/>
      <c r="GVG70" s="76"/>
      <c r="GVH70" s="76"/>
      <c r="GVI70" s="76"/>
      <c r="GVJ70" s="76"/>
      <c r="GVK70" s="76"/>
      <c r="GVL70" s="76"/>
      <c r="GVM70" s="76"/>
      <c r="GVN70" s="76"/>
      <c r="GVO70" s="76"/>
      <c r="GVP70" s="76"/>
      <c r="GVQ70" s="76"/>
      <c r="GVR70" s="76"/>
      <c r="GVS70" s="76"/>
      <c r="GVT70" s="76"/>
      <c r="GVU70" s="76"/>
      <c r="GVV70" s="76"/>
      <c r="GVW70" s="76"/>
      <c r="GVX70" s="76"/>
      <c r="GVY70" s="76"/>
      <c r="GVZ70" s="76"/>
      <c r="GWA70" s="76"/>
      <c r="GWB70" s="76"/>
      <c r="GWC70" s="76"/>
      <c r="GWD70" s="76"/>
      <c r="GWE70" s="76"/>
      <c r="GWF70" s="76"/>
      <c r="GWG70" s="76"/>
      <c r="GWH70" s="76"/>
      <c r="GWI70" s="76"/>
      <c r="GWJ70" s="76"/>
      <c r="GWK70" s="76"/>
      <c r="GWL70" s="76"/>
      <c r="GWM70" s="76"/>
      <c r="GWN70" s="76"/>
      <c r="GWO70" s="76"/>
      <c r="GWP70" s="76"/>
      <c r="GWQ70" s="76"/>
      <c r="GWR70" s="76"/>
      <c r="GWS70" s="76"/>
      <c r="GWT70" s="76"/>
      <c r="GWU70" s="76"/>
      <c r="GWV70" s="76"/>
      <c r="GWW70" s="76"/>
      <c r="GWX70" s="76"/>
      <c r="GWY70" s="76"/>
      <c r="GWZ70" s="76"/>
      <c r="GXA70" s="76"/>
      <c r="GXB70" s="76"/>
      <c r="GXC70" s="76"/>
      <c r="GXD70" s="76"/>
      <c r="GXE70" s="76"/>
      <c r="GXF70" s="76"/>
      <c r="GXG70" s="76"/>
      <c r="GXH70" s="76"/>
      <c r="GXI70" s="76"/>
      <c r="GXJ70" s="76"/>
      <c r="GXK70" s="76"/>
      <c r="GXL70" s="76"/>
      <c r="GXM70" s="76"/>
      <c r="GXN70" s="76"/>
      <c r="GXO70" s="76"/>
      <c r="GXP70" s="76"/>
      <c r="GXQ70" s="76"/>
      <c r="GXR70" s="76"/>
      <c r="GXS70" s="76"/>
      <c r="GXT70" s="76"/>
      <c r="GXU70" s="76"/>
      <c r="GXV70" s="76"/>
      <c r="GXW70" s="76"/>
      <c r="GXX70" s="76"/>
      <c r="GXY70" s="76"/>
      <c r="GXZ70" s="76"/>
      <c r="GYA70" s="76"/>
      <c r="GYB70" s="76"/>
      <c r="GYC70" s="76"/>
      <c r="GYD70" s="76"/>
      <c r="GYE70" s="76"/>
      <c r="GYF70" s="76"/>
      <c r="GYG70" s="76"/>
      <c r="GYH70" s="76"/>
      <c r="GYI70" s="76"/>
      <c r="GYJ70" s="76"/>
      <c r="GYK70" s="76"/>
      <c r="GYL70" s="76"/>
      <c r="GYM70" s="76"/>
      <c r="GYN70" s="76"/>
      <c r="GYO70" s="76"/>
      <c r="GYP70" s="76"/>
      <c r="GYQ70" s="76"/>
      <c r="GYR70" s="76"/>
      <c r="GYS70" s="76"/>
      <c r="GYT70" s="76"/>
      <c r="GYU70" s="76"/>
      <c r="GYV70" s="76"/>
      <c r="GYW70" s="76"/>
      <c r="GYX70" s="76"/>
      <c r="GYY70" s="76"/>
      <c r="GYZ70" s="76"/>
      <c r="GZA70" s="76"/>
      <c r="GZB70" s="76"/>
      <c r="GZC70" s="76"/>
      <c r="GZD70" s="76"/>
      <c r="GZE70" s="76"/>
      <c r="GZF70" s="76"/>
      <c r="GZG70" s="76"/>
      <c r="GZH70" s="76"/>
      <c r="GZI70" s="76"/>
      <c r="GZJ70" s="76"/>
      <c r="GZK70" s="76"/>
      <c r="GZL70" s="76"/>
      <c r="GZM70" s="76"/>
      <c r="GZN70" s="76"/>
      <c r="GZO70" s="76"/>
      <c r="GZP70" s="76"/>
      <c r="GZQ70" s="76"/>
      <c r="GZR70" s="76"/>
      <c r="GZS70" s="76"/>
      <c r="GZT70" s="76"/>
      <c r="GZU70" s="76"/>
      <c r="GZV70" s="76"/>
      <c r="GZW70" s="76"/>
      <c r="GZX70" s="76"/>
      <c r="GZY70" s="76"/>
      <c r="GZZ70" s="76"/>
      <c r="HAA70" s="76"/>
      <c r="HAB70" s="76"/>
      <c r="HAC70" s="76"/>
      <c r="HAD70" s="76"/>
      <c r="HAE70" s="76"/>
      <c r="HAF70" s="76"/>
      <c r="HAG70" s="76"/>
      <c r="HAH70" s="76"/>
      <c r="HAI70" s="76"/>
      <c r="HAJ70" s="76"/>
      <c r="HAK70" s="76"/>
      <c r="HAL70" s="76"/>
      <c r="HAM70" s="76"/>
      <c r="HAN70" s="76"/>
      <c r="HAO70" s="76"/>
      <c r="HAP70" s="76"/>
      <c r="HAQ70" s="76"/>
      <c r="HAR70" s="76"/>
      <c r="HAS70" s="76"/>
      <c r="HAT70" s="76"/>
      <c r="HAU70" s="76"/>
      <c r="HAV70" s="76"/>
      <c r="HAW70" s="76"/>
      <c r="HAX70" s="76"/>
      <c r="HAY70" s="76"/>
      <c r="HAZ70" s="76"/>
      <c r="HBA70" s="76"/>
      <c r="HBB70" s="76"/>
      <c r="HBC70" s="76"/>
      <c r="HBD70" s="76"/>
      <c r="HBE70" s="76"/>
      <c r="HBF70" s="76"/>
      <c r="HBG70" s="76"/>
      <c r="HBH70" s="76"/>
      <c r="HBI70" s="76"/>
      <c r="HBJ70" s="76"/>
      <c r="HBK70" s="76"/>
      <c r="HBL70" s="76"/>
      <c r="HBM70" s="76"/>
      <c r="HBN70" s="76"/>
      <c r="HBO70" s="76"/>
      <c r="HBP70" s="76"/>
      <c r="HBQ70" s="76"/>
      <c r="HBR70" s="76"/>
      <c r="HBS70" s="76"/>
      <c r="HBT70" s="76"/>
      <c r="HBU70" s="76"/>
      <c r="HBV70" s="76"/>
      <c r="HBW70" s="76"/>
      <c r="HBX70" s="76"/>
      <c r="HBY70" s="76"/>
      <c r="HBZ70" s="76"/>
      <c r="HCA70" s="76"/>
      <c r="HCB70" s="76"/>
      <c r="HCC70" s="76"/>
      <c r="HCD70" s="76"/>
      <c r="HCE70" s="76"/>
      <c r="HCF70" s="76"/>
      <c r="HCG70" s="76"/>
      <c r="HCH70" s="76"/>
      <c r="HCI70" s="76"/>
      <c r="HCJ70" s="76"/>
      <c r="HCK70" s="76"/>
      <c r="HCL70" s="76"/>
      <c r="HCM70" s="76"/>
      <c r="HCN70" s="76"/>
      <c r="HCO70" s="76"/>
      <c r="HCP70" s="76"/>
      <c r="HCQ70" s="76"/>
      <c r="HCR70" s="76"/>
      <c r="HCS70" s="76"/>
      <c r="HCT70" s="76"/>
      <c r="HCU70" s="76"/>
      <c r="HCV70" s="76"/>
      <c r="HCW70" s="76"/>
      <c r="HCX70" s="76"/>
      <c r="HCY70" s="76"/>
      <c r="HCZ70" s="76"/>
      <c r="HDA70" s="76"/>
      <c r="HDB70" s="76"/>
      <c r="HDC70" s="76"/>
      <c r="HDD70" s="76"/>
      <c r="HDE70" s="76"/>
      <c r="HDF70" s="76"/>
      <c r="HDG70" s="76"/>
      <c r="HDH70" s="76"/>
      <c r="HDI70" s="76"/>
      <c r="HDJ70" s="76"/>
      <c r="HDK70" s="76"/>
      <c r="HDL70" s="76"/>
      <c r="HDM70" s="76"/>
      <c r="HDN70" s="76"/>
      <c r="HDO70" s="76"/>
      <c r="HDP70" s="76"/>
      <c r="HDQ70" s="76"/>
      <c r="HDR70" s="76"/>
      <c r="HDS70" s="76"/>
      <c r="HDT70" s="76"/>
      <c r="HDU70" s="76"/>
      <c r="HDV70" s="76"/>
      <c r="HDW70" s="76"/>
      <c r="HDX70" s="76"/>
      <c r="HDY70" s="76"/>
      <c r="HDZ70" s="76"/>
      <c r="HEA70" s="76"/>
      <c r="HEB70" s="76"/>
      <c r="HEC70" s="76"/>
      <c r="HED70" s="76"/>
      <c r="HEE70" s="76"/>
      <c r="HEF70" s="76"/>
      <c r="HEG70" s="76"/>
      <c r="HEH70" s="76"/>
      <c r="HEI70" s="76"/>
      <c r="HEJ70" s="76"/>
      <c r="HEK70" s="76"/>
      <c r="HEL70" s="76"/>
      <c r="HEM70" s="76"/>
      <c r="HEN70" s="76"/>
      <c r="HEO70" s="76"/>
      <c r="HEP70" s="76"/>
      <c r="HEQ70" s="76"/>
      <c r="HER70" s="76"/>
      <c r="HES70" s="76"/>
      <c r="HET70" s="76"/>
      <c r="HEU70" s="76"/>
      <c r="HEV70" s="76"/>
      <c r="HEW70" s="76"/>
      <c r="HEX70" s="76"/>
      <c r="HEY70" s="76"/>
      <c r="HEZ70" s="76"/>
      <c r="HFA70" s="76"/>
      <c r="HFB70" s="76"/>
      <c r="HFC70" s="76"/>
      <c r="HFD70" s="76"/>
      <c r="HFE70" s="76"/>
      <c r="HFF70" s="76"/>
      <c r="HFG70" s="76"/>
      <c r="HFH70" s="76"/>
      <c r="HFI70" s="76"/>
      <c r="HFJ70" s="76"/>
      <c r="HFK70" s="76"/>
      <c r="HFL70" s="76"/>
      <c r="HFM70" s="76"/>
      <c r="HFN70" s="76"/>
      <c r="HFO70" s="76"/>
      <c r="HFP70" s="76"/>
      <c r="HFQ70" s="76"/>
      <c r="HFR70" s="76"/>
      <c r="HFS70" s="76"/>
      <c r="HFT70" s="76"/>
      <c r="HFU70" s="76"/>
      <c r="HFV70" s="76"/>
      <c r="HFW70" s="76"/>
      <c r="HFX70" s="76"/>
      <c r="HFY70" s="76"/>
      <c r="HFZ70" s="76"/>
      <c r="HGA70" s="76"/>
      <c r="HGB70" s="76"/>
      <c r="HGC70" s="76"/>
      <c r="HGD70" s="76"/>
      <c r="HGE70" s="76"/>
      <c r="HGF70" s="76"/>
      <c r="HGG70" s="76"/>
      <c r="HGH70" s="76"/>
      <c r="HGI70" s="76"/>
      <c r="HGJ70" s="76"/>
      <c r="HGK70" s="76"/>
      <c r="HGL70" s="76"/>
      <c r="HGM70" s="76"/>
      <c r="HGN70" s="76"/>
      <c r="HGO70" s="76"/>
      <c r="HGP70" s="76"/>
      <c r="HGQ70" s="76"/>
      <c r="HGR70" s="76"/>
      <c r="HGS70" s="76"/>
      <c r="HGT70" s="76"/>
      <c r="HGU70" s="76"/>
      <c r="HGV70" s="76"/>
      <c r="HGW70" s="76"/>
      <c r="HGX70" s="76"/>
      <c r="HGY70" s="76"/>
      <c r="HGZ70" s="76"/>
      <c r="HHA70" s="76"/>
      <c r="HHB70" s="76"/>
      <c r="HHC70" s="76"/>
      <c r="HHD70" s="76"/>
      <c r="HHE70" s="76"/>
      <c r="HHF70" s="76"/>
      <c r="HHG70" s="76"/>
      <c r="HHH70" s="76"/>
      <c r="HHI70" s="76"/>
      <c r="HHJ70" s="76"/>
      <c r="HHK70" s="76"/>
      <c r="HHL70" s="76"/>
      <c r="HHM70" s="76"/>
      <c r="HHN70" s="76"/>
      <c r="HHO70" s="76"/>
      <c r="HHP70" s="76"/>
      <c r="HHQ70" s="76"/>
      <c r="HHR70" s="76"/>
      <c r="HHS70" s="76"/>
      <c r="HHT70" s="76"/>
      <c r="HHU70" s="76"/>
      <c r="HHV70" s="76"/>
      <c r="HHW70" s="76"/>
      <c r="HHX70" s="76"/>
      <c r="HHY70" s="76"/>
      <c r="HHZ70" s="76"/>
      <c r="HIA70" s="76"/>
      <c r="HIB70" s="76"/>
      <c r="HIC70" s="76"/>
      <c r="HID70" s="76"/>
      <c r="HIE70" s="76"/>
      <c r="HIF70" s="76"/>
      <c r="HIG70" s="76"/>
      <c r="HIH70" s="76"/>
      <c r="HII70" s="76"/>
      <c r="HIJ70" s="76"/>
      <c r="HIK70" s="76"/>
      <c r="HIL70" s="76"/>
      <c r="HIM70" s="76"/>
      <c r="HIN70" s="76"/>
      <c r="HIO70" s="76"/>
      <c r="HIP70" s="76"/>
      <c r="HIQ70" s="76"/>
      <c r="HIR70" s="76"/>
      <c r="HIS70" s="76"/>
      <c r="HIT70" s="76"/>
      <c r="HIU70" s="76"/>
      <c r="HIV70" s="76"/>
      <c r="HIW70" s="76"/>
      <c r="HIX70" s="76"/>
      <c r="HIY70" s="76"/>
      <c r="HIZ70" s="76"/>
      <c r="HJA70" s="76"/>
      <c r="HJB70" s="76"/>
      <c r="HJC70" s="76"/>
      <c r="HJD70" s="76"/>
      <c r="HJE70" s="76"/>
      <c r="HJF70" s="76"/>
      <c r="HJG70" s="76"/>
      <c r="HJH70" s="76"/>
      <c r="HJI70" s="76"/>
      <c r="HJJ70" s="76"/>
      <c r="HJK70" s="76"/>
      <c r="HJL70" s="76"/>
      <c r="HJM70" s="76"/>
      <c r="HJN70" s="76"/>
      <c r="HJO70" s="76"/>
      <c r="HJP70" s="76"/>
      <c r="HJQ70" s="76"/>
      <c r="HJR70" s="76"/>
      <c r="HJS70" s="76"/>
      <c r="HJT70" s="76"/>
      <c r="HJU70" s="76"/>
      <c r="HJV70" s="76"/>
      <c r="HJW70" s="76"/>
      <c r="HJX70" s="76"/>
      <c r="HJY70" s="76"/>
      <c r="HJZ70" s="76"/>
      <c r="HKA70" s="76"/>
      <c r="HKB70" s="76"/>
      <c r="HKC70" s="76"/>
      <c r="HKD70" s="76"/>
      <c r="HKE70" s="76"/>
      <c r="HKF70" s="76"/>
      <c r="HKG70" s="76"/>
      <c r="HKH70" s="76"/>
      <c r="HKI70" s="76"/>
      <c r="HKJ70" s="76"/>
      <c r="HKK70" s="76"/>
      <c r="HKL70" s="76"/>
      <c r="HKM70" s="76"/>
      <c r="HKN70" s="76"/>
      <c r="HKO70" s="76"/>
      <c r="HKP70" s="76"/>
      <c r="HKQ70" s="76"/>
      <c r="HKR70" s="76"/>
      <c r="HKS70" s="76"/>
      <c r="HKT70" s="76"/>
      <c r="HKU70" s="76"/>
      <c r="HKV70" s="76"/>
      <c r="HKW70" s="76"/>
      <c r="HKX70" s="76"/>
      <c r="HKY70" s="76"/>
      <c r="HKZ70" s="76"/>
      <c r="HLA70" s="76"/>
      <c r="HLB70" s="76"/>
      <c r="HLC70" s="76"/>
      <c r="HLD70" s="76"/>
      <c r="HLE70" s="76"/>
      <c r="HLF70" s="76"/>
      <c r="HLG70" s="76"/>
      <c r="HLH70" s="76"/>
      <c r="HLI70" s="76"/>
      <c r="HLJ70" s="76"/>
      <c r="HLK70" s="76"/>
      <c r="HLL70" s="76"/>
      <c r="HLM70" s="76"/>
      <c r="HLN70" s="76"/>
      <c r="HLO70" s="76"/>
      <c r="HLP70" s="76"/>
      <c r="HLQ70" s="76"/>
      <c r="HLR70" s="76"/>
      <c r="HLS70" s="76"/>
      <c r="HLT70" s="76"/>
      <c r="HLU70" s="76"/>
      <c r="HLV70" s="76"/>
      <c r="HLW70" s="76"/>
      <c r="HLX70" s="76"/>
      <c r="HLY70" s="76"/>
      <c r="HLZ70" s="76"/>
      <c r="HMA70" s="76"/>
      <c r="HMB70" s="76"/>
      <c r="HMC70" s="76"/>
      <c r="HMD70" s="76"/>
      <c r="HME70" s="76"/>
      <c r="HMF70" s="76"/>
      <c r="HMG70" s="76"/>
      <c r="HMH70" s="76"/>
      <c r="HMI70" s="76"/>
      <c r="HMJ70" s="76"/>
      <c r="HMK70" s="76"/>
      <c r="HML70" s="76"/>
      <c r="HMM70" s="76"/>
      <c r="HMN70" s="76"/>
      <c r="HMO70" s="76"/>
      <c r="HMP70" s="76"/>
      <c r="HMQ70" s="76"/>
      <c r="HMR70" s="76"/>
      <c r="HMS70" s="76"/>
      <c r="HMT70" s="76"/>
      <c r="HMU70" s="76"/>
      <c r="HMV70" s="76"/>
      <c r="HMW70" s="76"/>
      <c r="HMX70" s="76"/>
      <c r="HMY70" s="76"/>
      <c r="HMZ70" s="76"/>
      <c r="HNA70" s="76"/>
      <c r="HNB70" s="76"/>
      <c r="HNC70" s="76"/>
      <c r="HND70" s="76"/>
      <c r="HNE70" s="76"/>
      <c r="HNF70" s="76"/>
      <c r="HNG70" s="76"/>
      <c r="HNH70" s="76"/>
      <c r="HNI70" s="76"/>
      <c r="HNJ70" s="76"/>
      <c r="HNK70" s="76"/>
      <c r="HNL70" s="76"/>
      <c r="HNM70" s="76"/>
      <c r="HNN70" s="76"/>
      <c r="HNO70" s="76"/>
      <c r="HNP70" s="76"/>
      <c r="HNQ70" s="76"/>
      <c r="HNR70" s="76"/>
      <c r="HNS70" s="76"/>
      <c r="HNT70" s="76"/>
      <c r="HNU70" s="76"/>
      <c r="HNV70" s="76"/>
      <c r="HNW70" s="76"/>
      <c r="HNX70" s="76"/>
      <c r="HNY70" s="76"/>
      <c r="HNZ70" s="76"/>
      <c r="HOA70" s="76"/>
      <c r="HOB70" s="76"/>
      <c r="HOC70" s="76"/>
      <c r="HOD70" s="76"/>
      <c r="HOE70" s="76"/>
      <c r="HOF70" s="76"/>
      <c r="HOG70" s="76"/>
      <c r="HOH70" s="76"/>
      <c r="HOI70" s="76"/>
      <c r="HOJ70" s="76"/>
      <c r="HOK70" s="76"/>
      <c r="HOL70" s="76"/>
      <c r="HOM70" s="76"/>
      <c r="HON70" s="76"/>
      <c r="HOO70" s="76"/>
      <c r="HOP70" s="76"/>
      <c r="HOQ70" s="76"/>
      <c r="HOR70" s="76"/>
      <c r="HOS70" s="76"/>
      <c r="HOT70" s="76"/>
      <c r="HOU70" s="76"/>
      <c r="HOV70" s="76"/>
      <c r="HOW70" s="76"/>
      <c r="HOX70" s="76"/>
      <c r="HOY70" s="76"/>
      <c r="HOZ70" s="76"/>
      <c r="HPA70" s="76"/>
      <c r="HPB70" s="76"/>
      <c r="HPC70" s="76"/>
      <c r="HPD70" s="76"/>
      <c r="HPE70" s="76"/>
      <c r="HPF70" s="76"/>
      <c r="HPG70" s="76"/>
      <c r="HPH70" s="76"/>
      <c r="HPI70" s="76"/>
      <c r="HPJ70" s="76"/>
      <c r="HPK70" s="76"/>
      <c r="HPL70" s="76"/>
      <c r="HPM70" s="76"/>
      <c r="HPN70" s="76"/>
      <c r="HPO70" s="76"/>
      <c r="HPP70" s="76"/>
      <c r="HPQ70" s="76"/>
      <c r="HPR70" s="76"/>
      <c r="HPS70" s="76"/>
      <c r="HPT70" s="76"/>
      <c r="HPU70" s="76"/>
      <c r="HPV70" s="76"/>
      <c r="HPW70" s="76"/>
      <c r="HPX70" s="76"/>
      <c r="HPY70" s="76"/>
      <c r="HPZ70" s="76"/>
      <c r="HQA70" s="76"/>
      <c r="HQB70" s="76"/>
      <c r="HQC70" s="76"/>
      <c r="HQD70" s="76"/>
      <c r="HQE70" s="76"/>
      <c r="HQF70" s="76"/>
      <c r="HQG70" s="76"/>
      <c r="HQH70" s="76"/>
      <c r="HQI70" s="76"/>
      <c r="HQJ70" s="76"/>
      <c r="HQK70" s="76"/>
      <c r="HQL70" s="76"/>
      <c r="HQM70" s="76"/>
      <c r="HQN70" s="76"/>
      <c r="HQO70" s="76"/>
      <c r="HQP70" s="76"/>
      <c r="HQQ70" s="76"/>
      <c r="HQR70" s="76"/>
      <c r="HQS70" s="76"/>
      <c r="HQT70" s="76"/>
      <c r="HQU70" s="76"/>
      <c r="HQV70" s="76"/>
      <c r="HQW70" s="76"/>
      <c r="HQX70" s="76"/>
      <c r="HQY70" s="76"/>
      <c r="HQZ70" s="76"/>
      <c r="HRA70" s="76"/>
      <c r="HRB70" s="76"/>
      <c r="HRC70" s="76"/>
      <c r="HRD70" s="76"/>
      <c r="HRE70" s="76"/>
      <c r="HRF70" s="76"/>
      <c r="HRG70" s="76"/>
      <c r="HRH70" s="76"/>
      <c r="HRI70" s="76"/>
      <c r="HRJ70" s="76"/>
      <c r="HRK70" s="76"/>
      <c r="HRL70" s="76"/>
      <c r="HRM70" s="76"/>
      <c r="HRN70" s="76"/>
      <c r="HRO70" s="76"/>
      <c r="HRP70" s="76"/>
      <c r="HRQ70" s="76"/>
      <c r="HRR70" s="76"/>
      <c r="HRS70" s="76"/>
      <c r="HRT70" s="76"/>
      <c r="HRU70" s="76"/>
      <c r="HRV70" s="76"/>
      <c r="HRW70" s="76"/>
      <c r="HRX70" s="76"/>
      <c r="HRY70" s="76"/>
      <c r="HRZ70" s="76"/>
      <c r="HSA70" s="76"/>
      <c r="HSB70" s="76"/>
      <c r="HSC70" s="76"/>
      <c r="HSD70" s="76"/>
      <c r="HSE70" s="76"/>
      <c r="HSF70" s="76"/>
      <c r="HSG70" s="76"/>
      <c r="HSH70" s="76"/>
      <c r="HSI70" s="76"/>
      <c r="HSJ70" s="76"/>
      <c r="HSK70" s="76"/>
      <c r="HSL70" s="76"/>
      <c r="HSM70" s="76"/>
      <c r="HSN70" s="76"/>
      <c r="HSO70" s="76"/>
      <c r="HSP70" s="76"/>
      <c r="HSQ70" s="76"/>
      <c r="HSR70" s="76"/>
      <c r="HSS70" s="76"/>
      <c r="HST70" s="76"/>
      <c r="HSU70" s="76"/>
      <c r="HSV70" s="76"/>
      <c r="HSW70" s="76"/>
      <c r="HSX70" s="76"/>
      <c r="HSY70" s="76"/>
      <c r="HSZ70" s="76"/>
      <c r="HTA70" s="76"/>
      <c r="HTB70" s="76"/>
      <c r="HTC70" s="76"/>
      <c r="HTD70" s="76"/>
      <c r="HTE70" s="76"/>
      <c r="HTF70" s="76"/>
      <c r="HTG70" s="76"/>
      <c r="HTH70" s="76"/>
      <c r="HTI70" s="76"/>
      <c r="HTJ70" s="76"/>
      <c r="HTK70" s="76"/>
      <c r="HTL70" s="76"/>
      <c r="HTM70" s="76"/>
      <c r="HTN70" s="76"/>
      <c r="HTO70" s="76"/>
      <c r="HTP70" s="76"/>
      <c r="HTQ70" s="76"/>
      <c r="HTR70" s="76"/>
      <c r="HTS70" s="76"/>
      <c r="HTT70" s="76"/>
      <c r="HTU70" s="76"/>
      <c r="HTV70" s="76"/>
      <c r="HTW70" s="76"/>
      <c r="HTX70" s="76"/>
      <c r="HTY70" s="76"/>
      <c r="HTZ70" s="76"/>
      <c r="HUA70" s="76"/>
      <c r="HUB70" s="76"/>
      <c r="HUC70" s="76"/>
      <c r="HUD70" s="76"/>
      <c r="HUE70" s="76"/>
      <c r="HUF70" s="76"/>
      <c r="HUG70" s="76"/>
      <c r="HUH70" s="76"/>
      <c r="HUI70" s="76"/>
      <c r="HUJ70" s="76"/>
      <c r="HUK70" s="76"/>
      <c r="HUL70" s="76"/>
      <c r="HUM70" s="76"/>
      <c r="HUN70" s="76"/>
      <c r="HUO70" s="76"/>
      <c r="HUP70" s="76"/>
      <c r="HUQ70" s="76"/>
      <c r="HUR70" s="76"/>
      <c r="HUS70" s="76"/>
      <c r="HUT70" s="76"/>
      <c r="HUU70" s="76"/>
      <c r="HUV70" s="76"/>
      <c r="HUW70" s="76"/>
      <c r="HUX70" s="76"/>
      <c r="HUY70" s="76"/>
      <c r="HUZ70" s="76"/>
      <c r="HVA70" s="76"/>
      <c r="HVB70" s="76"/>
      <c r="HVC70" s="76"/>
      <c r="HVD70" s="76"/>
      <c r="HVE70" s="76"/>
      <c r="HVF70" s="76"/>
      <c r="HVG70" s="76"/>
      <c r="HVH70" s="76"/>
      <c r="HVI70" s="76"/>
      <c r="HVJ70" s="76"/>
      <c r="HVK70" s="76"/>
      <c r="HVL70" s="76"/>
      <c r="HVM70" s="76"/>
      <c r="HVN70" s="76"/>
      <c r="HVO70" s="76"/>
      <c r="HVP70" s="76"/>
      <c r="HVQ70" s="76"/>
      <c r="HVR70" s="76"/>
      <c r="HVS70" s="76"/>
      <c r="HVT70" s="76"/>
      <c r="HVU70" s="76"/>
      <c r="HVV70" s="76"/>
      <c r="HVW70" s="76"/>
      <c r="HVX70" s="76"/>
      <c r="HVY70" s="76"/>
      <c r="HVZ70" s="76"/>
      <c r="HWA70" s="76"/>
      <c r="HWB70" s="76"/>
      <c r="HWC70" s="76"/>
      <c r="HWD70" s="76"/>
      <c r="HWE70" s="76"/>
      <c r="HWF70" s="76"/>
      <c r="HWG70" s="76"/>
      <c r="HWH70" s="76"/>
      <c r="HWI70" s="76"/>
      <c r="HWJ70" s="76"/>
      <c r="HWK70" s="76"/>
      <c r="HWL70" s="76"/>
      <c r="HWM70" s="76"/>
      <c r="HWN70" s="76"/>
      <c r="HWO70" s="76"/>
      <c r="HWP70" s="76"/>
      <c r="HWQ70" s="76"/>
      <c r="HWR70" s="76"/>
      <c r="HWS70" s="76"/>
      <c r="HWT70" s="76"/>
      <c r="HWU70" s="76"/>
      <c r="HWV70" s="76"/>
      <c r="HWW70" s="76"/>
      <c r="HWX70" s="76"/>
      <c r="HWY70" s="76"/>
      <c r="HWZ70" s="76"/>
      <c r="HXA70" s="76"/>
      <c r="HXB70" s="76"/>
      <c r="HXC70" s="76"/>
      <c r="HXD70" s="76"/>
      <c r="HXE70" s="76"/>
      <c r="HXF70" s="76"/>
      <c r="HXG70" s="76"/>
      <c r="HXH70" s="76"/>
      <c r="HXI70" s="76"/>
      <c r="HXJ70" s="76"/>
      <c r="HXK70" s="76"/>
      <c r="HXL70" s="76"/>
      <c r="HXM70" s="76"/>
      <c r="HXN70" s="76"/>
      <c r="HXO70" s="76"/>
      <c r="HXP70" s="76"/>
      <c r="HXQ70" s="76"/>
      <c r="HXR70" s="76"/>
      <c r="HXS70" s="76"/>
      <c r="HXT70" s="76"/>
      <c r="HXU70" s="76"/>
      <c r="HXV70" s="76"/>
      <c r="HXW70" s="76"/>
      <c r="HXX70" s="76"/>
      <c r="HXY70" s="76"/>
      <c r="HXZ70" s="76"/>
      <c r="HYA70" s="76"/>
      <c r="HYB70" s="76"/>
      <c r="HYC70" s="76"/>
      <c r="HYD70" s="76"/>
      <c r="HYE70" s="76"/>
      <c r="HYF70" s="76"/>
      <c r="HYG70" s="76"/>
      <c r="HYH70" s="76"/>
      <c r="HYI70" s="76"/>
      <c r="HYJ70" s="76"/>
      <c r="HYK70" s="76"/>
      <c r="HYL70" s="76"/>
      <c r="HYM70" s="76"/>
      <c r="HYN70" s="76"/>
      <c r="HYO70" s="76"/>
      <c r="HYP70" s="76"/>
      <c r="HYQ70" s="76"/>
      <c r="HYR70" s="76"/>
      <c r="HYS70" s="76"/>
      <c r="HYT70" s="76"/>
      <c r="HYU70" s="76"/>
      <c r="HYV70" s="76"/>
      <c r="HYW70" s="76"/>
      <c r="HYX70" s="76"/>
      <c r="HYY70" s="76"/>
      <c r="HYZ70" s="76"/>
      <c r="HZA70" s="76"/>
      <c r="HZB70" s="76"/>
      <c r="HZC70" s="76"/>
      <c r="HZD70" s="76"/>
      <c r="HZE70" s="76"/>
      <c r="HZF70" s="76"/>
      <c r="HZG70" s="76"/>
      <c r="HZH70" s="76"/>
      <c r="HZI70" s="76"/>
      <c r="HZJ70" s="76"/>
      <c r="HZK70" s="76"/>
      <c r="HZL70" s="76"/>
      <c r="HZM70" s="76"/>
      <c r="HZN70" s="76"/>
      <c r="HZO70" s="76"/>
      <c r="HZP70" s="76"/>
      <c r="HZQ70" s="76"/>
      <c r="HZR70" s="76"/>
      <c r="HZS70" s="76"/>
      <c r="HZT70" s="76"/>
      <c r="HZU70" s="76"/>
      <c r="HZV70" s="76"/>
      <c r="HZW70" s="76"/>
      <c r="HZX70" s="76"/>
      <c r="HZY70" s="76"/>
      <c r="HZZ70" s="76"/>
      <c r="IAA70" s="76"/>
      <c r="IAB70" s="76"/>
      <c r="IAC70" s="76"/>
      <c r="IAD70" s="76"/>
      <c r="IAE70" s="76"/>
      <c r="IAF70" s="76"/>
      <c r="IAG70" s="76"/>
      <c r="IAH70" s="76"/>
      <c r="IAI70" s="76"/>
      <c r="IAJ70" s="76"/>
      <c r="IAK70" s="76"/>
      <c r="IAL70" s="76"/>
      <c r="IAM70" s="76"/>
      <c r="IAN70" s="76"/>
      <c r="IAO70" s="76"/>
      <c r="IAP70" s="76"/>
      <c r="IAQ70" s="76"/>
      <c r="IAR70" s="76"/>
      <c r="IAS70" s="76"/>
      <c r="IAT70" s="76"/>
      <c r="IAU70" s="76"/>
      <c r="IAV70" s="76"/>
      <c r="IAW70" s="76"/>
      <c r="IAX70" s="76"/>
      <c r="IAY70" s="76"/>
      <c r="IAZ70" s="76"/>
      <c r="IBA70" s="76"/>
      <c r="IBB70" s="76"/>
      <c r="IBC70" s="76"/>
      <c r="IBD70" s="76"/>
      <c r="IBE70" s="76"/>
      <c r="IBF70" s="76"/>
      <c r="IBG70" s="76"/>
      <c r="IBH70" s="76"/>
      <c r="IBI70" s="76"/>
      <c r="IBJ70" s="76"/>
      <c r="IBK70" s="76"/>
      <c r="IBL70" s="76"/>
      <c r="IBM70" s="76"/>
      <c r="IBN70" s="76"/>
      <c r="IBO70" s="76"/>
      <c r="IBP70" s="76"/>
      <c r="IBQ70" s="76"/>
      <c r="IBR70" s="76"/>
      <c r="IBS70" s="76"/>
      <c r="IBT70" s="76"/>
      <c r="IBU70" s="76"/>
      <c r="IBV70" s="76"/>
      <c r="IBW70" s="76"/>
      <c r="IBX70" s="76"/>
      <c r="IBY70" s="76"/>
      <c r="IBZ70" s="76"/>
      <c r="ICA70" s="76"/>
      <c r="ICB70" s="76"/>
      <c r="ICC70" s="76"/>
      <c r="ICD70" s="76"/>
      <c r="ICE70" s="76"/>
      <c r="ICF70" s="76"/>
      <c r="ICG70" s="76"/>
      <c r="ICH70" s="76"/>
      <c r="ICI70" s="76"/>
      <c r="ICJ70" s="76"/>
      <c r="ICK70" s="76"/>
      <c r="ICL70" s="76"/>
      <c r="ICM70" s="76"/>
      <c r="ICN70" s="76"/>
      <c r="ICO70" s="76"/>
      <c r="ICP70" s="76"/>
      <c r="ICQ70" s="76"/>
      <c r="ICR70" s="76"/>
      <c r="ICS70" s="76"/>
      <c r="ICT70" s="76"/>
      <c r="ICU70" s="76"/>
      <c r="ICV70" s="76"/>
      <c r="ICW70" s="76"/>
      <c r="ICX70" s="76"/>
      <c r="ICY70" s="76"/>
      <c r="ICZ70" s="76"/>
      <c r="IDA70" s="76"/>
      <c r="IDB70" s="76"/>
      <c r="IDC70" s="76"/>
      <c r="IDD70" s="76"/>
      <c r="IDE70" s="76"/>
      <c r="IDF70" s="76"/>
      <c r="IDG70" s="76"/>
      <c r="IDH70" s="76"/>
      <c r="IDI70" s="76"/>
      <c r="IDJ70" s="76"/>
      <c r="IDK70" s="76"/>
      <c r="IDL70" s="76"/>
      <c r="IDM70" s="76"/>
      <c r="IDN70" s="76"/>
      <c r="IDO70" s="76"/>
      <c r="IDP70" s="76"/>
      <c r="IDQ70" s="76"/>
      <c r="IDR70" s="76"/>
      <c r="IDS70" s="76"/>
      <c r="IDT70" s="76"/>
      <c r="IDU70" s="76"/>
      <c r="IDV70" s="76"/>
      <c r="IDW70" s="76"/>
      <c r="IDX70" s="76"/>
      <c r="IDY70" s="76"/>
      <c r="IDZ70" s="76"/>
      <c r="IEA70" s="76"/>
      <c r="IEB70" s="76"/>
      <c r="IEC70" s="76"/>
      <c r="IED70" s="76"/>
      <c r="IEE70" s="76"/>
      <c r="IEF70" s="76"/>
      <c r="IEG70" s="76"/>
      <c r="IEH70" s="76"/>
      <c r="IEI70" s="76"/>
      <c r="IEJ70" s="76"/>
      <c r="IEK70" s="76"/>
      <c r="IEL70" s="76"/>
      <c r="IEM70" s="76"/>
      <c r="IEN70" s="76"/>
      <c r="IEO70" s="76"/>
      <c r="IEP70" s="76"/>
      <c r="IEQ70" s="76"/>
      <c r="IER70" s="76"/>
      <c r="IES70" s="76"/>
      <c r="IET70" s="76"/>
      <c r="IEU70" s="76"/>
      <c r="IEV70" s="76"/>
      <c r="IEW70" s="76"/>
      <c r="IEX70" s="76"/>
      <c r="IEY70" s="76"/>
      <c r="IEZ70" s="76"/>
      <c r="IFA70" s="76"/>
      <c r="IFB70" s="76"/>
      <c r="IFC70" s="76"/>
      <c r="IFD70" s="76"/>
      <c r="IFE70" s="76"/>
      <c r="IFF70" s="76"/>
      <c r="IFG70" s="76"/>
      <c r="IFH70" s="76"/>
      <c r="IFI70" s="76"/>
      <c r="IFJ70" s="76"/>
      <c r="IFK70" s="76"/>
      <c r="IFL70" s="76"/>
      <c r="IFM70" s="76"/>
      <c r="IFN70" s="76"/>
      <c r="IFO70" s="76"/>
      <c r="IFP70" s="76"/>
      <c r="IFQ70" s="76"/>
      <c r="IFR70" s="76"/>
      <c r="IFS70" s="76"/>
      <c r="IFT70" s="76"/>
      <c r="IFU70" s="76"/>
      <c r="IFV70" s="76"/>
      <c r="IFW70" s="76"/>
      <c r="IFX70" s="76"/>
      <c r="IFY70" s="76"/>
      <c r="IFZ70" s="76"/>
      <c r="IGA70" s="76"/>
      <c r="IGB70" s="76"/>
      <c r="IGC70" s="76"/>
      <c r="IGD70" s="76"/>
      <c r="IGE70" s="76"/>
      <c r="IGF70" s="76"/>
      <c r="IGG70" s="76"/>
      <c r="IGH70" s="76"/>
      <c r="IGI70" s="76"/>
      <c r="IGJ70" s="76"/>
      <c r="IGK70" s="76"/>
      <c r="IGL70" s="76"/>
      <c r="IGM70" s="76"/>
      <c r="IGN70" s="76"/>
      <c r="IGO70" s="76"/>
      <c r="IGP70" s="76"/>
      <c r="IGQ70" s="76"/>
      <c r="IGR70" s="76"/>
      <c r="IGS70" s="76"/>
      <c r="IGT70" s="76"/>
      <c r="IGU70" s="76"/>
      <c r="IGV70" s="76"/>
      <c r="IGW70" s="76"/>
      <c r="IGX70" s="76"/>
      <c r="IGY70" s="76"/>
      <c r="IGZ70" s="76"/>
      <c r="IHA70" s="76"/>
      <c r="IHB70" s="76"/>
      <c r="IHC70" s="76"/>
      <c r="IHD70" s="76"/>
      <c r="IHE70" s="76"/>
      <c r="IHF70" s="76"/>
      <c r="IHG70" s="76"/>
      <c r="IHH70" s="76"/>
      <c r="IHI70" s="76"/>
      <c r="IHJ70" s="76"/>
      <c r="IHK70" s="76"/>
      <c r="IHL70" s="76"/>
      <c r="IHM70" s="76"/>
      <c r="IHN70" s="76"/>
      <c r="IHO70" s="76"/>
      <c r="IHP70" s="76"/>
      <c r="IHQ70" s="76"/>
      <c r="IHR70" s="76"/>
      <c r="IHS70" s="76"/>
      <c r="IHT70" s="76"/>
      <c r="IHU70" s="76"/>
      <c r="IHV70" s="76"/>
      <c r="IHW70" s="76"/>
      <c r="IHX70" s="76"/>
      <c r="IHY70" s="76"/>
      <c r="IHZ70" s="76"/>
      <c r="IIA70" s="76"/>
      <c r="IIB70" s="76"/>
      <c r="IIC70" s="76"/>
      <c r="IID70" s="76"/>
      <c r="IIE70" s="76"/>
      <c r="IIF70" s="76"/>
      <c r="IIG70" s="76"/>
      <c r="IIH70" s="76"/>
      <c r="III70" s="76"/>
      <c r="IIJ70" s="76"/>
      <c r="IIK70" s="76"/>
      <c r="IIL70" s="76"/>
      <c r="IIM70" s="76"/>
      <c r="IIN70" s="76"/>
      <c r="IIO70" s="76"/>
      <c r="IIP70" s="76"/>
      <c r="IIQ70" s="76"/>
      <c r="IIR70" s="76"/>
      <c r="IIS70" s="76"/>
      <c r="IIT70" s="76"/>
      <c r="IIU70" s="76"/>
      <c r="IIV70" s="76"/>
      <c r="IIW70" s="76"/>
      <c r="IIX70" s="76"/>
      <c r="IIY70" s="76"/>
      <c r="IIZ70" s="76"/>
      <c r="IJA70" s="76"/>
      <c r="IJB70" s="76"/>
      <c r="IJC70" s="76"/>
      <c r="IJD70" s="76"/>
      <c r="IJE70" s="76"/>
      <c r="IJF70" s="76"/>
      <c r="IJG70" s="76"/>
      <c r="IJH70" s="76"/>
      <c r="IJI70" s="76"/>
      <c r="IJJ70" s="76"/>
      <c r="IJK70" s="76"/>
      <c r="IJL70" s="76"/>
      <c r="IJM70" s="76"/>
      <c r="IJN70" s="76"/>
      <c r="IJO70" s="76"/>
      <c r="IJP70" s="76"/>
      <c r="IJQ70" s="76"/>
      <c r="IJR70" s="76"/>
      <c r="IJS70" s="76"/>
      <c r="IJT70" s="76"/>
      <c r="IJU70" s="76"/>
      <c r="IJV70" s="76"/>
      <c r="IJW70" s="76"/>
      <c r="IJX70" s="76"/>
      <c r="IJY70" s="76"/>
      <c r="IJZ70" s="76"/>
      <c r="IKA70" s="76"/>
      <c r="IKB70" s="76"/>
      <c r="IKC70" s="76"/>
      <c r="IKD70" s="76"/>
      <c r="IKE70" s="76"/>
      <c r="IKF70" s="76"/>
      <c r="IKG70" s="76"/>
      <c r="IKH70" s="76"/>
      <c r="IKI70" s="76"/>
      <c r="IKJ70" s="76"/>
      <c r="IKK70" s="76"/>
      <c r="IKL70" s="76"/>
      <c r="IKM70" s="76"/>
      <c r="IKN70" s="76"/>
      <c r="IKO70" s="76"/>
      <c r="IKP70" s="76"/>
      <c r="IKQ70" s="76"/>
      <c r="IKR70" s="76"/>
      <c r="IKS70" s="76"/>
      <c r="IKT70" s="76"/>
      <c r="IKU70" s="76"/>
      <c r="IKV70" s="76"/>
      <c r="IKW70" s="76"/>
      <c r="IKX70" s="76"/>
      <c r="IKY70" s="76"/>
      <c r="IKZ70" s="76"/>
      <c r="ILA70" s="76"/>
      <c r="ILB70" s="76"/>
      <c r="ILC70" s="76"/>
      <c r="ILD70" s="76"/>
      <c r="ILE70" s="76"/>
      <c r="ILF70" s="76"/>
      <c r="ILG70" s="76"/>
      <c r="ILH70" s="76"/>
      <c r="ILI70" s="76"/>
      <c r="ILJ70" s="76"/>
      <c r="ILK70" s="76"/>
      <c r="ILL70" s="76"/>
      <c r="ILM70" s="76"/>
      <c r="ILN70" s="76"/>
      <c r="ILO70" s="76"/>
      <c r="ILP70" s="76"/>
      <c r="ILQ70" s="76"/>
      <c r="ILR70" s="76"/>
      <c r="ILS70" s="76"/>
      <c r="ILT70" s="76"/>
      <c r="ILU70" s="76"/>
      <c r="ILV70" s="76"/>
      <c r="ILW70" s="76"/>
      <c r="ILX70" s="76"/>
      <c r="ILY70" s="76"/>
      <c r="ILZ70" s="76"/>
      <c r="IMA70" s="76"/>
      <c r="IMB70" s="76"/>
      <c r="IMC70" s="76"/>
      <c r="IMD70" s="76"/>
      <c r="IME70" s="76"/>
      <c r="IMF70" s="76"/>
      <c r="IMG70" s="76"/>
      <c r="IMH70" s="76"/>
      <c r="IMI70" s="76"/>
      <c r="IMJ70" s="76"/>
      <c r="IMK70" s="76"/>
      <c r="IML70" s="76"/>
      <c r="IMM70" s="76"/>
      <c r="IMN70" s="76"/>
      <c r="IMO70" s="76"/>
      <c r="IMP70" s="76"/>
      <c r="IMQ70" s="76"/>
      <c r="IMR70" s="76"/>
      <c r="IMS70" s="76"/>
      <c r="IMT70" s="76"/>
      <c r="IMU70" s="76"/>
      <c r="IMV70" s="76"/>
      <c r="IMW70" s="76"/>
      <c r="IMX70" s="76"/>
      <c r="IMY70" s="76"/>
      <c r="IMZ70" s="76"/>
      <c r="INA70" s="76"/>
      <c r="INB70" s="76"/>
      <c r="INC70" s="76"/>
      <c r="IND70" s="76"/>
      <c r="INE70" s="76"/>
      <c r="INF70" s="76"/>
      <c r="ING70" s="76"/>
      <c r="INH70" s="76"/>
      <c r="INI70" s="76"/>
      <c r="INJ70" s="76"/>
      <c r="INK70" s="76"/>
      <c r="INL70" s="76"/>
      <c r="INM70" s="76"/>
      <c r="INN70" s="76"/>
      <c r="INO70" s="76"/>
      <c r="INP70" s="76"/>
      <c r="INQ70" s="76"/>
      <c r="INR70" s="76"/>
      <c r="INS70" s="76"/>
      <c r="INT70" s="76"/>
      <c r="INU70" s="76"/>
      <c r="INV70" s="76"/>
      <c r="INW70" s="76"/>
      <c r="INX70" s="76"/>
      <c r="INY70" s="76"/>
      <c r="INZ70" s="76"/>
      <c r="IOA70" s="76"/>
      <c r="IOB70" s="76"/>
      <c r="IOC70" s="76"/>
      <c r="IOD70" s="76"/>
      <c r="IOE70" s="76"/>
      <c r="IOF70" s="76"/>
      <c r="IOG70" s="76"/>
      <c r="IOH70" s="76"/>
      <c r="IOI70" s="76"/>
      <c r="IOJ70" s="76"/>
      <c r="IOK70" s="76"/>
      <c r="IOL70" s="76"/>
      <c r="IOM70" s="76"/>
      <c r="ION70" s="76"/>
      <c r="IOO70" s="76"/>
      <c r="IOP70" s="76"/>
      <c r="IOQ70" s="76"/>
      <c r="IOR70" s="76"/>
      <c r="IOS70" s="76"/>
      <c r="IOT70" s="76"/>
      <c r="IOU70" s="76"/>
      <c r="IOV70" s="76"/>
      <c r="IOW70" s="76"/>
      <c r="IOX70" s="76"/>
      <c r="IOY70" s="76"/>
      <c r="IOZ70" s="76"/>
      <c r="IPA70" s="76"/>
      <c r="IPB70" s="76"/>
      <c r="IPC70" s="76"/>
      <c r="IPD70" s="76"/>
      <c r="IPE70" s="76"/>
      <c r="IPF70" s="76"/>
      <c r="IPG70" s="76"/>
      <c r="IPH70" s="76"/>
      <c r="IPI70" s="76"/>
      <c r="IPJ70" s="76"/>
      <c r="IPK70" s="76"/>
      <c r="IPL70" s="76"/>
      <c r="IPM70" s="76"/>
      <c r="IPN70" s="76"/>
      <c r="IPO70" s="76"/>
      <c r="IPP70" s="76"/>
      <c r="IPQ70" s="76"/>
      <c r="IPR70" s="76"/>
      <c r="IPS70" s="76"/>
      <c r="IPT70" s="76"/>
      <c r="IPU70" s="76"/>
      <c r="IPV70" s="76"/>
      <c r="IPW70" s="76"/>
      <c r="IPX70" s="76"/>
      <c r="IPY70" s="76"/>
      <c r="IPZ70" s="76"/>
      <c r="IQA70" s="76"/>
      <c r="IQB70" s="76"/>
      <c r="IQC70" s="76"/>
      <c r="IQD70" s="76"/>
      <c r="IQE70" s="76"/>
      <c r="IQF70" s="76"/>
      <c r="IQG70" s="76"/>
      <c r="IQH70" s="76"/>
      <c r="IQI70" s="76"/>
      <c r="IQJ70" s="76"/>
      <c r="IQK70" s="76"/>
      <c r="IQL70" s="76"/>
      <c r="IQM70" s="76"/>
      <c r="IQN70" s="76"/>
      <c r="IQO70" s="76"/>
      <c r="IQP70" s="76"/>
      <c r="IQQ70" s="76"/>
      <c r="IQR70" s="76"/>
      <c r="IQS70" s="76"/>
      <c r="IQT70" s="76"/>
      <c r="IQU70" s="76"/>
      <c r="IQV70" s="76"/>
      <c r="IQW70" s="76"/>
      <c r="IQX70" s="76"/>
      <c r="IQY70" s="76"/>
      <c r="IQZ70" s="76"/>
      <c r="IRA70" s="76"/>
      <c r="IRB70" s="76"/>
      <c r="IRC70" s="76"/>
      <c r="IRD70" s="76"/>
      <c r="IRE70" s="76"/>
      <c r="IRF70" s="76"/>
      <c r="IRG70" s="76"/>
      <c r="IRH70" s="76"/>
      <c r="IRI70" s="76"/>
      <c r="IRJ70" s="76"/>
      <c r="IRK70" s="76"/>
      <c r="IRL70" s="76"/>
      <c r="IRM70" s="76"/>
      <c r="IRN70" s="76"/>
      <c r="IRO70" s="76"/>
      <c r="IRP70" s="76"/>
      <c r="IRQ70" s="76"/>
      <c r="IRR70" s="76"/>
      <c r="IRS70" s="76"/>
      <c r="IRT70" s="76"/>
      <c r="IRU70" s="76"/>
      <c r="IRV70" s="76"/>
      <c r="IRW70" s="76"/>
      <c r="IRX70" s="76"/>
      <c r="IRY70" s="76"/>
      <c r="IRZ70" s="76"/>
      <c r="ISA70" s="76"/>
      <c r="ISB70" s="76"/>
      <c r="ISC70" s="76"/>
      <c r="ISD70" s="76"/>
      <c r="ISE70" s="76"/>
      <c r="ISF70" s="76"/>
      <c r="ISG70" s="76"/>
      <c r="ISH70" s="76"/>
      <c r="ISI70" s="76"/>
      <c r="ISJ70" s="76"/>
      <c r="ISK70" s="76"/>
      <c r="ISL70" s="76"/>
      <c r="ISM70" s="76"/>
      <c r="ISN70" s="76"/>
      <c r="ISO70" s="76"/>
      <c r="ISP70" s="76"/>
      <c r="ISQ70" s="76"/>
      <c r="ISR70" s="76"/>
      <c r="ISS70" s="76"/>
      <c r="IST70" s="76"/>
      <c r="ISU70" s="76"/>
      <c r="ISV70" s="76"/>
      <c r="ISW70" s="76"/>
      <c r="ISX70" s="76"/>
      <c r="ISY70" s="76"/>
      <c r="ISZ70" s="76"/>
      <c r="ITA70" s="76"/>
      <c r="ITB70" s="76"/>
      <c r="ITC70" s="76"/>
      <c r="ITD70" s="76"/>
      <c r="ITE70" s="76"/>
      <c r="ITF70" s="76"/>
      <c r="ITG70" s="76"/>
      <c r="ITH70" s="76"/>
      <c r="ITI70" s="76"/>
      <c r="ITJ70" s="76"/>
      <c r="ITK70" s="76"/>
      <c r="ITL70" s="76"/>
      <c r="ITM70" s="76"/>
      <c r="ITN70" s="76"/>
      <c r="ITO70" s="76"/>
      <c r="ITP70" s="76"/>
      <c r="ITQ70" s="76"/>
      <c r="ITR70" s="76"/>
      <c r="ITS70" s="76"/>
      <c r="ITT70" s="76"/>
      <c r="ITU70" s="76"/>
      <c r="ITV70" s="76"/>
      <c r="ITW70" s="76"/>
      <c r="ITX70" s="76"/>
      <c r="ITY70" s="76"/>
      <c r="ITZ70" s="76"/>
      <c r="IUA70" s="76"/>
      <c r="IUB70" s="76"/>
      <c r="IUC70" s="76"/>
      <c r="IUD70" s="76"/>
      <c r="IUE70" s="76"/>
      <c r="IUF70" s="76"/>
      <c r="IUG70" s="76"/>
      <c r="IUH70" s="76"/>
      <c r="IUI70" s="76"/>
      <c r="IUJ70" s="76"/>
      <c r="IUK70" s="76"/>
      <c r="IUL70" s="76"/>
      <c r="IUM70" s="76"/>
      <c r="IUN70" s="76"/>
      <c r="IUO70" s="76"/>
      <c r="IUP70" s="76"/>
      <c r="IUQ70" s="76"/>
      <c r="IUR70" s="76"/>
      <c r="IUS70" s="76"/>
      <c r="IUT70" s="76"/>
      <c r="IUU70" s="76"/>
      <c r="IUV70" s="76"/>
      <c r="IUW70" s="76"/>
      <c r="IUX70" s="76"/>
      <c r="IUY70" s="76"/>
      <c r="IUZ70" s="76"/>
      <c r="IVA70" s="76"/>
      <c r="IVB70" s="76"/>
      <c r="IVC70" s="76"/>
      <c r="IVD70" s="76"/>
      <c r="IVE70" s="76"/>
      <c r="IVF70" s="76"/>
      <c r="IVG70" s="76"/>
      <c r="IVH70" s="76"/>
      <c r="IVI70" s="76"/>
      <c r="IVJ70" s="76"/>
      <c r="IVK70" s="76"/>
      <c r="IVL70" s="76"/>
      <c r="IVM70" s="76"/>
      <c r="IVN70" s="76"/>
      <c r="IVO70" s="76"/>
      <c r="IVP70" s="76"/>
      <c r="IVQ70" s="76"/>
      <c r="IVR70" s="76"/>
      <c r="IVS70" s="76"/>
      <c r="IVT70" s="76"/>
      <c r="IVU70" s="76"/>
      <c r="IVV70" s="76"/>
      <c r="IVW70" s="76"/>
      <c r="IVX70" s="76"/>
      <c r="IVY70" s="76"/>
      <c r="IVZ70" s="76"/>
      <c r="IWA70" s="76"/>
      <c r="IWB70" s="76"/>
      <c r="IWC70" s="76"/>
      <c r="IWD70" s="76"/>
      <c r="IWE70" s="76"/>
      <c r="IWF70" s="76"/>
      <c r="IWG70" s="76"/>
      <c r="IWH70" s="76"/>
      <c r="IWI70" s="76"/>
      <c r="IWJ70" s="76"/>
      <c r="IWK70" s="76"/>
      <c r="IWL70" s="76"/>
      <c r="IWM70" s="76"/>
      <c r="IWN70" s="76"/>
      <c r="IWO70" s="76"/>
      <c r="IWP70" s="76"/>
      <c r="IWQ70" s="76"/>
      <c r="IWR70" s="76"/>
      <c r="IWS70" s="76"/>
      <c r="IWT70" s="76"/>
      <c r="IWU70" s="76"/>
      <c r="IWV70" s="76"/>
      <c r="IWW70" s="76"/>
      <c r="IWX70" s="76"/>
      <c r="IWY70" s="76"/>
      <c r="IWZ70" s="76"/>
      <c r="IXA70" s="76"/>
      <c r="IXB70" s="76"/>
      <c r="IXC70" s="76"/>
      <c r="IXD70" s="76"/>
      <c r="IXE70" s="76"/>
      <c r="IXF70" s="76"/>
      <c r="IXG70" s="76"/>
      <c r="IXH70" s="76"/>
      <c r="IXI70" s="76"/>
      <c r="IXJ70" s="76"/>
      <c r="IXK70" s="76"/>
      <c r="IXL70" s="76"/>
      <c r="IXM70" s="76"/>
      <c r="IXN70" s="76"/>
      <c r="IXO70" s="76"/>
      <c r="IXP70" s="76"/>
      <c r="IXQ70" s="76"/>
      <c r="IXR70" s="76"/>
      <c r="IXS70" s="76"/>
      <c r="IXT70" s="76"/>
      <c r="IXU70" s="76"/>
      <c r="IXV70" s="76"/>
      <c r="IXW70" s="76"/>
      <c r="IXX70" s="76"/>
      <c r="IXY70" s="76"/>
      <c r="IXZ70" s="76"/>
      <c r="IYA70" s="76"/>
      <c r="IYB70" s="76"/>
      <c r="IYC70" s="76"/>
      <c r="IYD70" s="76"/>
      <c r="IYE70" s="76"/>
      <c r="IYF70" s="76"/>
      <c r="IYG70" s="76"/>
      <c r="IYH70" s="76"/>
      <c r="IYI70" s="76"/>
      <c r="IYJ70" s="76"/>
      <c r="IYK70" s="76"/>
      <c r="IYL70" s="76"/>
      <c r="IYM70" s="76"/>
      <c r="IYN70" s="76"/>
      <c r="IYO70" s="76"/>
      <c r="IYP70" s="76"/>
      <c r="IYQ70" s="76"/>
      <c r="IYR70" s="76"/>
      <c r="IYS70" s="76"/>
      <c r="IYT70" s="76"/>
      <c r="IYU70" s="76"/>
      <c r="IYV70" s="76"/>
      <c r="IYW70" s="76"/>
      <c r="IYX70" s="76"/>
      <c r="IYY70" s="76"/>
      <c r="IYZ70" s="76"/>
      <c r="IZA70" s="76"/>
      <c r="IZB70" s="76"/>
      <c r="IZC70" s="76"/>
      <c r="IZD70" s="76"/>
      <c r="IZE70" s="76"/>
      <c r="IZF70" s="76"/>
      <c r="IZG70" s="76"/>
      <c r="IZH70" s="76"/>
      <c r="IZI70" s="76"/>
      <c r="IZJ70" s="76"/>
      <c r="IZK70" s="76"/>
      <c r="IZL70" s="76"/>
      <c r="IZM70" s="76"/>
      <c r="IZN70" s="76"/>
      <c r="IZO70" s="76"/>
      <c r="IZP70" s="76"/>
      <c r="IZQ70" s="76"/>
      <c r="IZR70" s="76"/>
      <c r="IZS70" s="76"/>
      <c r="IZT70" s="76"/>
      <c r="IZU70" s="76"/>
      <c r="IZV70" s="76"/>
      <c r="IZW70" s="76"/>
      <c r="IZX70" s="76"/>
      <c r="IZY70" s="76"/>
      <c r="IZZ70" s="76"/>
      <c r="JAA70" s="76"/>
      <c r="JAB70" s="76"/>
      <c r="JAC70" s="76"/>
      <c r="JAD70" s="76"/>
      <c r="JAE70" s="76"/>
      <c r="JAF70" s="76"/>
      <c r="JAG70" s="76"/>
      <c r="JAH70" s="76"/>
      <c r="JAI70" s="76"/>
      <c r="JAJ70" s="76"/>
      <c r="JAK70" s="76"/>
      <c r="JAL70" s="76"/>
      <c r="JAM70" s="76"/>
      <c r="JAN70" s="76"/>
      <c r="JAO70" s="76"/>
      <c r="JAP70" s="76"/>
      <c r="JAQ70" s="76"/>
      <c r="JAR70" s="76"/>
      <c r="JAS70" s="76"/>
      <c r="JAT70" s="76"/>
      <c r="JAU70" s="76"/>
      <c r="JAV70" s="76"/>
      <c r="JAW70" s="76"/>
      <c r="JAX70" s="76"/>
      <c r="JAY70" s="76"/>
      <c r="JAZ70" s="76"/>
      <c r="JBA70" s="76"/>
      <c r="JBB70" s="76"/>
      <c r="JBC70" s="76"/>
      <c r="JBD70" s="76"/>
      <c r="JBE70" s="76"/>
      <c r="JBF70" s="76"/>
      <c r="JBG70" s="76"/>
      <c r="JBH70" s="76"/>
      <c r="JBI70" s="76"/>
      <c r="JBJ70" s="76"/>
      <c r="JBK70" s="76"/>
      <c r="JBL70" s="76"/>
      <c r="JBM70" s="76"/>
      <c r="JBN70" s="76"/>
      <c r="JBO70" s="76"/>
      <c r="JBP70" s="76"/>
      <c r="JBQ70" s="76"/>
      <c r="JBR70" s="76"/>
      <c r="JBS70" s="76"/>
      <c r="JBT70" s="76"/>
      <c r="JBU70" s="76"/>
      <c r="JBV70" s="76"/>
      <c r="JBW70" s="76"/>
      <c r="JBX70" s="76"/>
      <c r="JBY70" s="76"/>
      <c r="JBZ70" s="76"/>
      <c r="JCA70" s="76"/>
      <c r="JCB70" s="76"/>
      <c r="JCC70" s="76"/>
      <c r="JCD70" s="76"/>
      <c r="JCE70" s="76"/>
      <c r="JCF70" s="76"/>
      <c r="JCG70" s="76"/>
      <c r="JCH70" s="76"/>
      <c r="JCI70" s="76"/>
      <c r="JCJ70" s="76"/>
      <c r="JCK70" s="76"/>
      <c r="JCL70" s="76"/>
      <c r="JCM70" s="76"/>
      <c r="JCN70" s="76"/>
      <c r="JCO70" s="76"/>
      <c r="JCP70" s="76"/>
      <c r="JCQ70" s="76"/>
      <c r="JCR70" s="76"/>
      <c r="JCS70" s="76"/>
      <c r="JCT70" s="76"/>
      <c r="JCU70" s="76"/>
      <c r="JCV70" s="76"/>
      <c r="JCW70" s="76"/>
      <c r="JCX70" s="76"/>
      <c r="JCY70" s="76"/>
      <c r="JCZ70" s="76"/>
      <c r="JDA70" s="76"/>
      <c r="JDB70" s="76"/>
      <c r="JDC70" s="76"/>
      <c r="JDD70" s="76"/>
      <c r="JDE70" s="76"/>
      <c r="JDF70" s="76"/>
      <c r="JDG70" s="76"/>
      <c r="JDH70" s="76"/>
      <c r="JDI70" s="76"/>
      <c r="JDJ70" s="76"/>
      <c r="JDK70" s="76"/>
      <c r="JDL70" s="76"/>
      <c r="JDM70" s="76"/>
      <c r="JDN70" s="76"/>
      <c r="JDO70" s="76"/>
      <c r="JDP70" s="76"/>
      <c r="JDQ70" s="76"/>
      <c r="JDR70" s="76"/>
      <c r="JDS70" s="76"/>
      <c r="JDT70" s="76"/>
      <c r="JDU70" s="76"/>
      <c r="JDV70" s="76"/>
      <c r="JDW70" s="76"/>
      <c r="JDX70" s="76"/>
      <c r="JDY70" s="76"/>
      <c r="JDZ70" s="76"/>
      <c r="JEA70" s="76"/>
      <c r="JEB70" s="76"/>
      <c r="JEC70" s="76"/>
      <c r="JED70" s="76"/>
      <c r="JEE70" s="76"/>
      <c r="JEF70" s="76"/>
      <c r="JEG70" s="76"/>
      <c r="JEH70" s="76"/>
      <c r="JEI70" s="76"/>
      <c r="JEJ70" s="76"/>
      <c r="JEK70" s="76"/>
      <c r="JEL70" s="76"/>
      <c r="JEM70" s="76"/>
      <c r="JEN70" s="76"/>
      <c r="JEO70" s="76"/>
      <c r="JEP70" s="76"/>
      <c r="JEQ70" s="76"/>
      <c r="JER70" s="76"/>
      <c r="JES70" s="76"/>
      <c r="JET70" s="76"/>
      <c r="JEU70" s="76"/>
      <c r="JEV70" s="76"/>
      <c r="JEW70" s="76"/>
      <c r="JEX70" s="76"/>
      <c r="JEY70" s="76"/>
      <c r="JEZ70" s="76"/>
      <c r="JFA70" s="76"/>
      <c r="JFB70" s="76"/>
      <c r="JFC70" s="76"/>
      <c r="JFD70" s="76"/>
      <c r="JFE70" s="76"/>
      <c r="JFF70" s="76"/>
      <c r="JFG70" s="76"/>
      <c r="JFH70" s="76"/>
      <c r="JFI70" s="76"/>
      <c r="JFJ70" s="76"/>
      <c r="JFK70" s="76"/>
      <c r="JFL70" s="76"/>
      <c r="JFM70" s="76"/>
      <c r="JFN70" s="76"/>
      <c r="JFO70" s="76"/>
      <c r="JFP70" s="76"/>
      <c r="JFQ70" s="76"/>
      <c r="JFR70" s="76"/>
      <c r="JFS70" s="76"/>
      <c r="JFT70" s="76"/>
      <c r="JFU70" s="76"/>
      <c r="JFV70" s="76"/>
      <c r="JFW70" s="76"/>
      <c r="JFX70" s="76"/>
      <c r="JFY70" s="76"/>
      <c r="JFZ70" s="76"/>
      <c r="JGA70" s="76"/>
      <c r="JGB70" s="76"/>
      <c r="JGC70" s="76"/>
      <c r="JGD70" s="76"/>
      <c r="JGE70" s="76"/>
      <c r="JGF70" s="76"/>
      <c r="JGG70" s="76"/>
      <c r="JGH70" s="76"/>
      <c r="JGI70" s="76"/>
      <c r="JGJ70" s="76"/>
      <c r="JGK70" s="76"/>
      <c r="JGL70" s="76"/>
      <c r="JGM70" s="76"/>
      <c r="JGN70" s="76"/>
      <c r="JGO70" s="76"/>
      <c r="JGP70" s="76"/>
      <c r="JGQ70" s="76"/>
      <c r="JGR70" s="76"/>
      <c r="JGS70" s="76"/>
      <c r="JGT70" s="76"/>
      <c r="JGU70" s="76"/>
      <c r="JGV70" s="76"/>
      <c r="JGW70" s="76"/>
      <c r="JGX70" s="76"/>
      <c r="JGY70" s="76"/>
      <c r="JGZ70" s="76"/>
      <c r="JHA70" s="76"/>
      <c r="JHB70" s="76"/>
      <c r="JHC70" s="76"/>
      <c r="JHD70" s="76"/>
      <c r="JHE70" s="76"/>
      <c r="JHF70" s="76"/>
      <c r="JHG70" s="76"/>
      <c r="JHH70" s="76"/>
      <c r="JHI70" s="76"/>
      <c r="JHJ70" s="76"/>
      <c r="JHK70" s="76"/>
      <c r="JHL70" s="76"/>
      <c r="JHM70" s="76"/>
      <c r="JHN70" s="76"/>
      <c r="JHO70" s="76"/>
      <c r="JHP70" s="76"/>
      <c r="JHQ70" s="76"/>
      <c r="JHR70" s="76"/>
      <c r="JHS70" s="76"/>
      <c r="JHT70" s="76"/>
      <c r="JHU70" s="76"/>
      <c r="JHV70" s="76"/>
      <c r="JHW70" s="76"/>
      <c r="JHX70" s="76"/>
      <c r="JHY70" s="76"/>
      <c r="JHZ70" s="76"/>
      <c r="JIA70" s="76"/>
      <c r="JIB70" s="76"/>
      <c r="JIC70" s="76"/>
      <c r="JID70" s="76"/>
      <c r="JIE70" s="76"/>
      <c r="JIF70" s="76"/>
      <c r="JIG70" s="76"/>
      <c r="JIH70" s="76"/>
      <c r="JII70" s="76"/>
      <c r="JIJ70" s="76"/>
      <c r="JIK70" s="76"/>
      <c r="JIL70" s="76"/>
      <c r="JIM70" s="76"/>
      <c r="JIN70" s="76"/>
      <c r="JIO70" s="76"/>
      <c r="JIP70" s="76"/>
      <c r="JIQ70" s="76"/>
      <c r="JIR70" s="76"/>
      <c r="JIS70" s="76"/>
      <c r="JIT70" s="76"/>
      <c r="JIU70" s="76"/>
      <c r="JIV70" s="76"/>
      <c r="JIW70" s="76"/>
      <c r="JIX70" s="76"/>
      <c r="JIY70" s="76"/>
      <c r="JIZ70" s="76"/>
      <c r="JJA70" s="76"/>
      <c r="JJB70" s="76"/>
      <c r="JJC70" s="76"/>
      <c r="JJD70" s="76"/>
      <c r="JJE70" s="76"/>
      <c r="JJF70" s="76"/>
      <c r="JJG70" s="76"/>
      <c r="JJH70" s="76"/>
      <c r="JJI70" s="76"/>
      <c r="JJJ70" s="76"/>
      <c r="JJK70" s="76"/>
      <c r="JJL70" s="76"/>
      <c r="JJM70" s="76"/>
      <c r="JJN70" s="76"/>
      <c r="JJO70" s="76"/>
      <c r="JJP70" s="76"/>
      <c r="JJQ70" s="76"/>
      <c r="JJR70" s="76"/>
      <c r="JJS70" s="76"/>
      <c r="JJT70" s="76"/>
      <c r="JJU70" s="76"/>
      <c r="JJV70" s="76"/>
      <c r="JJW70" s="76"/>
      <c r="JJX70" s="76"/>
      <c r="JJY70" s="76"/>
      <c r="JJZ70" s="76"/>
      <c r="JKA70" s="76"/>
      <c r="JKB70" s="76"/>
      <c r="JKC70" s="76"/>
      <c r="JKD70" s="76"/>
      <c r="JKE70" s="76"/>
      <c r="JKF70" s="76"/>
      <c r="JKG70" s="76"/>
      <c r="JKH70" s="76"/>
      <c r="JKI70" s="76"/>
      <c r="JKJ70" s="76"/>
      <c r="JKK70" s="76"/>
      <c r="JKL70" s="76"/>
      <c r="JKM70" s="76"/>
      <c r="JKN70" s="76"/>
      <c r="JKO70" s="76"/>
      <c r="JKP70" s="76"/>
      <c r="JKQ70" s="76"/>
      <c r="JKR70" s="76"/>
      <c r="JKS70" s="76"/>
      <c r="JKT70" s="76"/>
      <c r="JKU70" s="76"/>
      <c r="JKV70" s="76"/>
      <c r="JKW70" s="76"/>
      <c r="JKX70" s="76"/>
      <c r="JKY70" s="76"/>
      <c r="JKZ70" s="76"/>
      <c r="JLA70" s="76"/>
      <c r="JLB70" s="76"/>
      <c r="JLC70" s="76"/>
      <c r="JLD70" s="76"/>
      <c r="JLE70" s="76"/>
      <c r="JLF70" s="76"/>
      <c r="JLG70" s="76"/>
      <c r="JLH70" s="76"/>
      <c r="JLI70" s="76"/>
      <c r="JLJ70" s="76"/>
      <c r="JLK70" s="76"/>
      <c r="JLL70" s="76"/>
      <c r="JLM70" s="76"/>
      <c r="JLN70" s="76"/>
      <c r="JLO70" s="76"/>
      <c r="JLP70" s="76"/>
      <c r="JLQ70" s="76"/>
      <c r="JLR70" s="76"/>
      <c r="JLS70" s="76"/>
      <c r="JLT70" s="76"/>
      <c r="JLU70" s="76"/>
      <c r="JLV70" s="76"/>
      <c r="JLW70" s="76"/>
      <c r="JLX70" s="76"/>
      <c r="JLY70" s="76"/>
      <c r="JLZ70" s="76"/>
      <c r="JMA70" s="76"/>
      <c r="JMB70" s="76"/>
      <c r="JMC70" s="76"/>
      <c r="JMD70" s="76"/>
      <c r="JME70" s="76"/>
      <c r="JMF70" s="76"/>
      <c r="JMG70" s="76"/>
      <c r="JMH70" s="76"/>
      <c r="JMI70" s="76"/>
      <c r="JMJ70" s="76"/>
      <c r="JMK70" s="76"/>
      <c r="JML70" s="76"/>
      <c r="JMM70" s="76"/>
      <c r="JMN70" s="76"/>
      <c r="JMO70" s="76"/>
      <c r="JMP70" s="76"/>
      <c r="JMQ70" s="76"/>
      <c r="JMR70" s="76"/>
      <c r="JMS70" s="76"/>
      <c r="JMT70" s="76"/>
      <c r="JMU70" s="76"/>
      <c r="JMV70" s="76"/>
      <c r="JMW70" s="76"/>
      <c r="JMX70" s="76"/>
      <c r="JMY70" s="76"/>
      <c r="JMZ70" s="76"/>
      <c r="JNA70" s="76"/>
      <c r="JNB70" s="76"/>
      <c r="JNC70" s="76"/>
      <c r="JND70" s="76"/>
      <c r="JNE70" s="76"/>
      <c r="JNF70" s="76"/>
      <c r="JNG70" s="76"/>
      <c r="JNH70" s="76"/>
      <c r="JNI70" s="76"/>
      <c r="JNJ70" s="76"/>
      <c r="JNK70" s="76"/>
      <c r="JNL70" s="76"/>
      <c r="JNM70" s="76"/>
      <c r="JNN70" s="76"/>
      <c r="JNO70" s="76"/>
      <c r="JNP70" s="76"/>
      <c r="JNQ70" s="76"/>
      <c r="JNR70" s="76"/>
      <c r="JNS70" s="76"/>
      <c r="JNT70" s="76"/>
      <c r="JNU70" s="76"/>
      <c r="JNV70" s="76"/>
      <c r="JNW70" s="76"/>
      <c r="JNX70" s="76"/>
      <c r="JNY70" s="76"/>
      <c r="JNZ70" s="76"/>
      <c r="JOA70" s="76"/>
      <c r="JOB70" s="76"/>
      <c r="JOC70" s="76"/>
      <c r="JOD70" s="76"/>
      <c r="JOE70" s="76"/>
      <c r="JOF70" s="76"/>
      <c r="JOG70" s="76"/>
      <c r="JOH70" s="76"/>
      <c r="JOI70" s="76"/>
      <c r="JOJ70" s="76"/>
      <c r="JOK70" s="76"/>
      <c r="JOL70" s="76"/>
      <c r="JOM70" s="76"/>
      <c r="JON70" s="76"/>
      <c r="JOO70" s="76"/>
      <c r="JOP70" s="76"/>
      <c r="JOQ70" s="76"/>
      <c r="JOR70" s="76"/>
      <c r="JOS70" s="76"/>
      <c r="JOT70" s="76"/>
      <c r="JOU70" s="76"/>
      <c r="JOV70" s="76"/>
      <c r="JOW70" s="76"/>
      <c r="JOX70" s="76"/>
      <c r="JOY70" s="76"/>
      <c r="JOZ70" s="76"/>
      <c r="JPA70" s="76"/>
      <c r="JPB70" s="76"/>
      <c r="JPC70" s="76"/>
      <c r="JPD70" s="76"/>
      <c r="JPE70" s="76"/>
      <c r="JPF70" s="76"/>
      <c r="JPG70" s="76"/>
      <c r="JPH70" s="76"/>
      <c r="JPI70" s="76"/>
      <c r="JPJ70" s="76"/>
      <c r="JPK70" s="76"/>
      <c r="JPL70" s="76"/>
      <c r="JPM70" s="76"/>
      <c r="JPN70" s="76"/>
      <c r="JPO70" s="76"/>
      <c r="JPP70" s="76"/>
      <c r="JPQ70" s="76"/>
      <c r="JPR70" s="76"/>
      <c r="JPS70" s="76"/>
      <c r="JPT70" s="76"/>
      <c r="JPU70" s="76"/>
      <c r="JPV70" s="76"/>
      <c r="JPW70" s="76"/>
      <c r="JPX70" s="76"/>
      <c r="JPY70" s="76"/>
      <c r="JPZ70" s="76"/>
      <c r="JQA70" s="76"/>
      <c r="JQB70" s="76"/>
      <c r="JQC70" s="76"/>
      <c r="JQD70" s="76"/>
      <c r="JQE70" s="76"/>
      <c r="JQF70" s="76"/>
      <c r="JQG70" s="76"/>
      <c r="JQH70" s="76"/>
      <c r="JQI70" s="76"/>
      <c r="JQJ70" s="76"/>
      <c r="JQK70" s="76"/>
      <c r="JQL70" s="76"/>
      <c r="JQM70" s="76"/>
      <c r="JQN70" s="76"/>
      <c r="JQO70" s="76"/>
      <c r="JQP70" s="76"/>
      <c r="JQQ70" s="76"/>
      <c r="JQR70" s="76"/>
      <c r="JQS70" s="76"/>
      <c r="JQT70" s="76"/>
      <c r="JQU70" s="76"/>
      <c r="JQV70" s="76"/>
      <c r="JQW70" s="76"/>
      <c r="JQX70" s="76"/>
      <c r="JQY70" s="76"/>
      <c r="JQZ70" s="76"/>
      <c r="JRA70" s="76"/>
      <c r="JRB70" s="76"/>
      <c r="JRC70" s="76"/>
      <c r="JRD70" s="76"/>
      <c r="JRE70" s="76"/>
      <c r="JRF70" s="76"/>
      <c r="JRG70" s="76"/>
      <c r="JRH70" s="76"/>
      <c r="JRI70" s="76"/>
      <c r="JRJ70" s="76"/>
      <c r="JRK70" s="76"/>
      <c r="JRL70" s="76"/>
      <c r="JRM70" s="76"/>
      <c r="JRN70" s="76"/>
      <c r="JRO70" s="76"/>
      <c r="JRP70" s="76"/>
      <c r="JRQ70" s="76"/>
      <c r="JRR70" s="76"/>
      <c r="JRS70" s="76"/>
      <c r="JRT70" s="76"/>
      <c r="JRU70" s="76"/>
      <c r="JRV70" s="76"/>
      <c r="JRW70" s="76"/>
      <c r="JRX70" s="76"/>
      <c r="JRY70" s="76"/>
      <c r="JRZ70" s="76"/>
      <c r="JSA70" s="76"/>
      <c r="JSB70" s="76"/>
      <c r="JSC70" s="76"/>
      <c r="JSD70" s="76"/>
      <c r="JSE70" s="76"/>
      <c r="JSF70" s="76"/>
      <c r="JSG70" s="76"/>
      <c r="JSH70" s="76"/>
      <c r="JSI70" s="76"/>
      <c r="JSJ70" s="76"/>
      <c r="JSK70" s="76"/>
      <c r="JSL70" s="76"/>
      <c r="JSM70" s="76"/>
      <c r="JSN70" s="76"/>
      <c r="JSO70" s="76"/>
      <c r="JSP70" s="76"/>
      <c r="JSQ70" s="76"/>
      <c r="JSR70" s="76"/>
      <c r="JSS70" s="76"/>
      <c r="JST70" s="76"/>
      <c r="JSU70" s="76"/>
      <c r="JSV70" s="76"/>
      <c r="JSW70" s="76"/>
      <c r="JSX70" s="76"/>
      <c r="JSY70" s="76"/>
      <c r="JSZ70" s="76"/>
      <c r="JTA70" s="76"/>
      <c r="JTB70" s="76"/>
      <c r="JTC70" s="76"/>
      <c r="JTD70" s="76"/>
      <c r="JTE70" s="76"/>
      <c r="JTF70" s="76"/>
      <c r="JTG70" s="76"/>
      <c r="JTH70" s="76"/>
      <c r="JTI70" s="76"/>
      <c r="JTJ70" s="76"/>
      <c r="JTK70" s="76"/>
      <c r="JTL70" s="76"/>
      <c r="JTM70" s="76"/>
      <c r="JTN70" s="76"/>
      <c r="JTO70" s="76"/>
      <c r="JTP70" s="76"/>
      <c r="JTQ70" s="76"/>
      <c r="JTR70" s="76"/>
      <c r="JTS70" s="76"/>
      <c r="JTT70" s="76"/>
      <c r="JTU70" s="76"/>
      <c r="JTV70" s="76"/>
      <c r="JTW70" s="76"/>
      <c r="JTX70" s="76"/>
      <c r="JTY70" s="76"/>
      <c r="JTZ70" s="76"/>
      <c r="JUA70" s="76"/>
      <c r="JUB70" s="76"/>
      <c r="JUC70" s="76"/>
      <c r="JUD70" s="76"/>
      <c r="JUE70" s="76"/>
      <c r="JUF70" s="76"/>
      <c r="JUG70" s="76"/>
      <c r="JUH70" s="76"/>
      <c r="JUI70" s="76"/>
      <c r="JUJ70" s="76"/>
      <c r="JUK70" s="76"/>
      <c r="JUL70" s="76"/>
      <c r="JUM70" s="76"/>
      <c r="JUN70" s="76"/>
      <c r="JUO70" s="76"/>
      <c r="JUP70" s="76"/>
      <c r="JUQ70" s="76"/>
      <c r="JUR70" s="76"/>
      <c r="JUS70" s="76"/>
      <c r="JUT70" s="76"/>
      <c r="JUU70" s="76"/>
      <c r="JUV70" s="76"/>
      <c r="JUW70" s="76"/>
      <c r="JUX70" s="76"/>
      <c r="JUY70" s="76"/>
      <c r="JUZ70" s="76"/>
      <c r="JVA70" s="76"/>
      <c r="JVB70" s="76"/>
      <c r="JVC70" s="76"/>
      <c r="JVD70" s="76"/>
      <c r="JVE70" s="76"/>
      <c r="JVF70" s="76"/>
      <c r="JVG70" s="76"/>
      <c r="JVH70" s="76"/>
      <c r="JVI70" s="76"/>
      <c r="JVJ70" s="76"/>
      <c r="JVK70" s="76"/>
      <c r="JVL70" s="76"/>
      <c r="JVM70" s="76"/>
      <c r="JVN70" s="76"/>
      <c r="JVO70" s="76"/>
      <c r="JVP70" s="76"/>
      <c r="JVQ70" s="76"/>
      <c r="JVR70" s="76"/>
      <c r="JVS70" s="76"/>
      <c r="JVT70" s="76"/>
      <c r="JVU70" s="76"/>
      <c r="JVV70" s="76"/>
      <c r="JVW70" s="76"/>
      <c r="JVX70" s="76"/>
      <c r="JVY70" s="76"/>
      <c r="JVZ70" s="76"/>
      <c r="JWA70" s="76"/>
      <c r="JWB70" s="76"/>
      <c r="JWC70" s="76"/>
      <c r="JWD70" s="76"/>
      <c r="JWE70" s="76"/>
      <c r="JWF70" s="76"/>
      <c r="JWG70" s="76"/>
      <c r="JWH70" s="76"/>
      <c r="JWI70" s="76"/>
      <c r="JWJ70" s="76"/>
      <c r="JWK70" s="76"/>
      <c r="JWL70" s="76"/>
      <c r="JWM70" s="76"/>
      <c r="JWN70" s="76"/>
      <c r="JWO70" s="76"/>
      <c r="JWP70" s="76"/>
      <c r="JWQ70" s="76"/>
      <c r="JWR70" s="76"/>
      <c r="JWS70" s="76"/>
      <c r="JWT70" s="76"/>
      <c r="JWU70" s="76"/>
      <c r="JWV70" s="76"/>
      <c r="JWW70" s="76"/>
      <c r="JWX70" s="76"/>
      <c r="JWY70" s="76"/>
      <c r="JWZ70" s="76"/>
      <c r="JXA70" s="76"/>
      <c r="JXB70" s="76"/>
      <c r="JXC70" s="76"/>
      <c r="JXD70" s="76"/>
      <c r="JXE70" s="76"/>
      <c r="JXF70" s="76"/>
      <c r="JXG70" s="76"/>
      <c r="JXH70" s="76"/>
      <c r="JXI70" s="76"/>
      <c r="JXJ70" s="76"/>
      <c r="JXK70" s="76"/>
      <c r="JXL70" s="76"/>
      <c r="JXM70" s="76"/>
      <c r="JXN70" s="76"/>
      <c r="JXO70" s="76"/>
      <c r="JXP70" s="76"/>
      <c r="JXQ70" s="76"/>
      <c r="JXR70" s="76"/>
      <c r="JXS70" s="76"/>
      <c r="JXT70" s="76"/>
      <c r="JXU70" s="76"/>
      <c r="JXV70" s="76"/>
      <c r="JXW70" s="76"/>
      <c r="JXX70" s="76"/>
      <c r="JXY70" s="76"/>
      <c r="JXZ70" s="76"/>
      <c r="JYA70" s="76"/>
      <c r="JYB70" s="76"/>
      <c r="JYC70" s="76"/>
      <c r="JYD70" s="76"/>
      <c r="JYE70" s="76"/>
      <c r="JYF70" s="76"/>
      <c r="JYG70" s="76"/>
      <c r="JYH70" s="76"/>
      <c r="JYI70" s="76"/>
      <c r="JYJ70" s="76"/>
      <c r="JYK70" s="76"/>
      <c r="JYL70" s="76"/>
      <c r="JYM70" s="76"/>
      <c r="JYN70" s="76"/>
      <c r="JYO70" s="76"/>
      <c r="JYP70" s="76"/>
      <c r="JYQ70" s="76"/>
      <c r="JYR70" s="76"/>
      <c r="JYS70" s="76"/>
      <c r="JYT70" s="76"/>
      <c r="JYU70" s="76"/>
      <c r="JYV70" s="76"/>
      <c r="JYW70" s="76"/>
      <c r="JYX70" s="76"/>
      <c r="JYY70" s="76"/>
      <c r="JYZ70" s="76"/>
      <c r="JZA70" s="76"/>
      <c r="JZB70" s="76"/>
      <c r="JZC70" s="76"/>
      <c r="JZD70" s="76"/>
      <c r="JZE70" s="76"/>
      <c r="JZF70" s="76"/>
      <c r="JZG70" s="76"/>
      <c r="JZH70" s="76"/>
      <c r="JZI70" s="76"/>
      <c r="JZJ70" s="76"/>
      <c r="JZK70" s="76"/>
      <c r="JZL70" s="76"/>
      <c r="JZM70" s="76"/>
      <c r="JZN70" s="76"/>
      <c r="JZO70" s="76"/>
      <c r="JZP70" s="76"/>
      <c r="JZQ70" s="76"/>
      <c r="JZR70" s="76"/>
      <c r="JZS70" s="76"/>
      <c r="JZT70" s="76"/>
      <c r="JZU70" s="76"/>
      <c r="JZV70" s="76"/>
      <c r="JZW70" s="76"/>
      <c r="JZX70" s="76"/>
      <c r="JZY70" s="76"/>
      <c r="JZZ70" s="76"/>
      <c r="KAA70" s="76"/>
      <c r="KAB70" s="76"/>
      <c r="KAC70" s="76"/>
      <c r="KAD70" s="76"/>
      <c r="KAE70" s="76"/>
      <c r="KAF70" s="76"/>
      <c r="KAG70" s="76"/>
      <c r="KAH70" s="76"/>
      <c r="KAI70" s="76"/>
      <c r="KAJ70" s="76"/>
      <c r="KAK70" s="76"/>
      <c r="KAL70" s="76"/>
      <c r="KAM70" s="76"/>
      <c r="KAN70" s="76"/>
      <c r="KAO70" s="76"/>
      <c r="KAP70" s="76"/>
      <c r="KAQ70" s="76"/>
      <c r="KAR70" s="76"/>
      <c r="KAS70" s="76"/>
      <c r="KAT70" s="76"/>
      <c r="KAU70" s="76"/>
      <c r="KAV70" s="76"/>
      <c r="KAW70" s="76"/>
      <c r="KAX70" s="76"/>
      <c r="KAY70" s="76"/>
      <c r="KAZ70" s="76"/>
      <c r="KBA70" s="76"/>
      <c r="KBB70" s="76"/>
      <c r="KBC70" s="76"/>
      <c r="KBD70" s="76"/>
      <c r="KBE70" s="76"/>
      <c r="KBF70" s="76"/>
      <c r="KBG70" s="76"/>
      <c r="KBH70" s="76"/>
      <c r="KBI70" s="76"/>
      <c r="KBJ70" s="76"/>
      <c r="KBK70" s="76"/>
      <c r="KBL70" s="76"/>
      <c r="KBM70" s="76"/>
      <c r="KBN70" s="76"/>
      <c r="KBO70" s="76"/>
      <c r="KBP70" s="76"/>
      <c r="KBQ70" s="76"/>
      <c r="KBR70" s="76"/>
      <c r="KBS70" s="76"/>
      <c r="KBT70" s="76"/>
      <c r="KBU70" s="76"/>
      <c r="KBV70" s="76"/>
      <c r="KBW70" s="76"/>
      <c r="KBX70" s="76"/>
      <c r="KBY70" s="76"/>
      <c r="KBZ70" s="76"/>
      <c r="KCA70" s="76"/>
      <c r="KCB70" s="76"/>
      <c r="KCC70" s="76"/>
      <c r="KCD70" s="76"/>
      <c r="KCE70" s="76"/>
      <c r="KCF70" s="76"/>
      <c r="KCG70" s="76"/>
      <c r="KCH70" s="76"/>
      <c r="KCI70" s="76"/>
      <c r="KCJ70" s="76"/>
      <c r="KCK70" s="76"/>
      <c r="KCL70" s="76"/>
      <c r="KCM70" s="76"/>
      <c r="KCN70" s="76"/>
      <c r="KCO70" s="76"/>
      <c r="KCP70" s="76"/>
      <c r="KCQ70" s="76"/>
      <c r="KCR70" s="76"/>
      <c r="KCS70" s="76"/>
      <c r="KCT70" s="76"/>
      <c r="KCU70" s="76"/>
      <c r="KCV70" s="76"/>
      <c r="KCW70" s="76"/>
      <c r="KCX70" s="76"/>
      <c r="KCY70" s="76"/>
      <c r="KCZ70" s="76"/>
      <c r="KDA70" s="76"/>
      <c r="KDB70" s="76"/>
      <c r="KDC70" s="76"/>
      <c r="KDD70" s="76"/>
      <c r="KDE70" s="76"/>
      <c r="KDF70" s="76"/>
      <c r="KDG70" s="76"/>
      <c r="KDH70" s="76"/>
      <c r="KDI70" s="76"/>
      <c r="KDJ70" s="76"/>
      <c r="KDK70" s="76"/>
      <c r="KDL70" s="76"/>
      <c r="KDM70" s="76"/>
      <c r="KDN70" s="76"/>
      <c r="KDO70" s="76"/>
      <c r="KDP70" s="76"/>
      <c r="KDQ70" s="76"/>
      <c r="KDR70" s="76"/>
      <c r="KDS70" s="76"/>
      <c r="KDT70" s="76"/>
      <c r="KDU70" s="76"/>
      <c r="KDV70" s="76"/>
      <c r="KDW70" s="76"/>
      <c r="KDX70" s="76"/>
      <c r="KDY70" s="76"/>
      <c r="KDZ70" s="76"/>
      <c r="KEA70" s="76"/>
      <c r="KEB70" s="76"/>
      <c r="KEC70" s="76"/>
      <c r="KED70" s="76"/>
      <c r="KEE70" s="76"/>
      <c r="KEF70" s="76"/>
      <c r="KEG70" s="76"/>
      <c r="KEH70" s="76"/>
      <c r="KEI70" s="76"/>
      <c r="KEJ70" s="76"/>
      <c r="KEK70" s="76"/>
      <c r="KEL70" s="76"/>
      <c r="KEM70" s="76"/>
      <c r="KEN70" s="76"/>
      <c r="KEO70" s="76"/>
      <c r="KEP70" s="76"/>
      <c r="KEQ70" s="76"/>
      <c r="KER70" s="76"/>
      <c r="KES70" s="76"/>
      <c r="KET70" s="76"/>
      <c r="KEU70" s="76"/>
      <c r="KEV70" s="76"/>
      <c r="KEW70" s="76"/>
      <c r="KEX70" s="76"/>
      <c r="KEY70" s="76"/>
      <c r="KEZ70" s="76"/>
      <c r="KFA70" s="76"/>
      <c r="KFB70" s="76"/>
      <c r="KFC70" s="76"/>
      <c r="KFD70" s="76"/>
      <c r="KFE70" s="76"/>
      <c r="KFF70" s="76"/>
      <c r="KFG70" s="76"/>
      <c r="KFH70" s="76"/>
      <c r="KFI70" s="76"/>
      <c r="KFJ70" s="76"/>
      <c r="KFK70" s="76"/>
      <c r="KFL70" s="76"/>
      <c r="KFM70" s="76"/>
      <c r="KFN70" s="76"/>
      <c r="KFO70" s="76"/>
      <c r="KFP70" s="76"/>
      <c r="KFQ70" s="76"/>
      <c r="KFR70" s="76"/>
      <c r="KFS70" s="76"/>
      <c r="KFT70" s="76"/>
      <c r="KFU70" s="76"/>
      <c r="KFV70" s="76"/>
      <c r="KFW70" s="76"/>
      <c r="KFX70" s="76"/>
      <c r="KFY70" s="76"/>
      <c r="KFZ70" s="76"/>
      <c r="KGA70" s="76"/>
      <c r="KGB70" s="76"/>
      <c r="KGC70" s="76"/>
      <c r="KGD70" s="76"/>
      <c r="KGE70" s="76"/>
      <c r="KGF70" s="76"/>
      <c r="KGG70" s="76"/>
      <c r="KGH70" s="76"/>
      <c r="KGI70" s="76"/>
      <c r="KGJ70" s="76"/>
      <c r="KGK70" s="76"/>
      <c r="KGL70" s="76"/>
      <c r="KGM70" s="76"/>
      <c r="KGN70" s="76"/>
      <c r="KGO70" s="76"/>
      <c r="KGP70" s="76"/>
      <c r="KGQ70" s="76"/>
      <c r="KGR70" s="76"/>
      <c r="KGS70" s="76"/>
      <c r="KGT70" s="76"/>
      <c r="KGU70" s="76"/>
      <c r="KGV70" s="76"/>
      <c r="KGW70" s="76"/>
      <c r="KGX70" s="76"/>
      <c r="KGY70" s="76"/>
      <c r="KGZ70" s="76"/>
      <c r="KHA70" s="76"/>
      <c r="KHB70" s="76"/>
      <c r="KHC70" s="76"/>
      <c r="KHD70" s="76"/>
      <c r="KHE70" s="76"/>
      <c r="KHF70" s="76"/>
      <c r="KHG70" s="76"/>
      <c r="KHH70" s="76"/>
      <c r="KHI70" s="76"/>
      <c r="KHJ70" s="76"/>
      <c r="KHK70" s="76"/>
      <c r="KHL70" s="76"/>
      <c r="KHM70" s="76"/>
      <c r="KHN70" s="76"/>
      <c r="KHO70" s="76"/>
      <c r="KHP70" s="76"/>
      <c r="KHQ70" s="76"/>
      <c r="KHR70" s="76"/>
      <c r="KHS70" s="76"/>
      <c r="KHT70" s="76"/>
      <c r="KHU70" s="76"/>
      <c r="KHV70" s="76"/>
      <c r="KHW70" s="76"/>
      <c r="KHX70" s="76"/>
      <c r="KHY70" s="76"/>
      <c r="KHZ70" s="76"/>
      <c r="KIA70" s="76"/>
      <c r="KIB70" s="76"/>
      <c r="KIC70" s="76"/>
      <c r="KID70" s="76"/>
      <c r="KIE70" s="76"/>
      <c r="KIF70" s="76"/>
      <c r="KIG70" s="76"/>
      <c r="KIH70" s="76"/>
      <c r="KII70" s="76"/>
      <c r="KIJ70" s="76"/>
      <c r="KIK70" s="76"/>
      <c r="KIL70" s="76"/>
      <c r="KIM70" s="76"/>
      <c r="KIN70" s="76"/>
      <c r="KIO70" s="76"/>
      <c r="KIP70" s="76"/>
      <c r="KIQ70" s="76"/>
      <c r="KIR70" s="76"/>
      <c r="KIS70" s="76"/>
      <c r="KIT70" s="76"/>
      <c r="KIU70" s="76"/>
      <c r="KIV70" s="76"/>
      <c r="KIW70" s="76"/>
      <c r="KIX70" s="76"/>
      <c r="KIY70" s="76"/>
      <c r="KIZ70" s="76"/>
      <c r="KJA70" s="76"/>
      <c r="KJB70" s="76"/>
      <c r="KJC70" s="76"/>
      <c r="KJD70" s="76"/>
      <c r="KJE70" s="76"/>
      <c r="KJF70" s="76"/>
      <c r="KJG70" s="76"/>
      <c r="KJH70" s="76"/>
      <c r="KJI70" s="76"/>
      <c r="KJJ70" s="76"/>
      <c r="KJK70" s="76"/>
      <c r="KJL70" s="76"/>
      <c r="KJM70" s="76"/>
      <c r="KJN70" s="76"/>
      <c r="KJO70" s="76"/>
      <c r="KJP70" s="76"/>
      <c r="KJQ70" s="76"/>
      <c r="KJR70" s="76"/>
      <c r="KJS70" s="76"/>
      <c r="KJT70" s="76"/>
      <c r="KJU70" s="76"/>
      <c r="KJV70" s="76"/>
      <c r="KJW70" s="76"/>
      <c r="KJX70" s="76"/>
      <c r="KJY70" s="76"/>
      <c r="KJZ70" s="76"/>
      <c r="KKA70" s="76"/>
      <c r="KKB70" s="76"/>
      <c r="KKC70" s="76"/>
      <c r="KKD70" s="76"/>
      <c r="KKE70" s="76"/>
      <c r="KKF70" s="76"/>
      <c r="KKG70" s="76"/>
      <c r="KKH70" s="76"/>
      <c r="KKI70" s="76"/>
      <c r="KKJ70" s="76"/>
      <c r="KKK70" s="76"/>
      <c r="KKL70" s="76"/>
      <c r="KKM70" s="76"/>
      <c r="KKN70" s="76"/>
      <c r="KKO70" s="76"/>
      <c r="KKP70" s="76"/>
      <c r="KKQ70" s="76"/>
      <c r="KKR70" s="76"/>
      <c r="KKS70" s="76"/>
      <c r="KKT70" s="76"/>
      <c r="KKU70" s="76"/>
      <c r="KKV70" s="76"/>
      <c r="KKW70" s="76"/>
      <c r="KKX70" s="76"/>
      <c r="KKY70" s="76"/>
      <c r="KKZ70" s="76"/>
      <c r="KLA70" s="76"/>
      <c r="KLB70" s="76"/>
      <c r="KLC70" s="76"/>
      <c r="KLD70" s="76"/>
      <c r="KLE70" s="76"/>
      <c r="KLF70" s="76"/>
      <c r="KLG70" s="76"/>
      <c r="KLH70" s="76"/>
      <c r="KLI70" s="76"/>
      <c r="KLJ70" s="76"/>
      <c r="KLK70" s="76"/>
      <c r="KLL70" s="76"/>
      <c r="KLM70" s="76"/>
      <c r="KLN70" s="76"/>
      <c r="KLO70" s="76"/>
      <c r="KLP70" s="76"/>
      <c r="KLQ70" s="76"/>
      <c r="KLR70" s="76"/>
      <c r="KLS70" s="76"/>
      <c r="KLT70" s="76"/>
      <c r="KLU70" s="76"/>
      <c r="KLV70" s="76"/>
      <c r="KLW70" s="76"/>
      <c r="KLX70" s="76"/>
      <c r="KLY70" s="76"/>
      <c r="KLZ70" s="76"/>
      <c r="KMA70" s="76"/>
      <c r="KMB70" s="76"/>
      <c r="KMC70" s="76"/>
      <c r="KMD70" s="76"/>
      <c r="KME70" s="76"/>
      <c r="KMF70" s="76"/>
      <c r="KMG70" s="76"/>
      <c r="KMH70" s="76"/>
      <c r="KMI70" s="76"/>
      <c r="KMJ70" s="76"/>
      <c r="KMK70" s="76"/>
      <c r="KML70" s="76"/>
      <c r="KMM70" s="76"/>
      <c r="KMN70" s="76"/>
      <c r="KMO70" s="76"/>
      <c r="KMP70" s="76"/>
      <c r="KMQ70" s="76"/>
      <c r="KMR70" s="76"/>
      <c r="KMS70" s="76"/>
      <c r="KMT70" s="76"/>
      <c r="KMU70" s="76"/>
      <c r="KMV70" s="76"/>
      <c r="KMW70" s="76"/>
      <c r="KMX70" s="76"/>
      <c r="KMY70" s="76"/>
      <c r="KMZ70" s="76"/>
      <c r="KNA70" s="76"/>
      <c r="KNB70" s="76"/>
      <c r="KNC70" s="76"/>
      <c r="KND70" s="76"/>
      <c r="KNE70" s="76"/>
      <c r="KNF70" s="76"/>
      <c r="KNG70" s="76"/>
      <c r="KNH70" s="76"/>
      <c r="KNI70" s="76"/>
      <c r="KNJ70" s="76"/>
      <c r="KNK70" s="76"/>
      <c r="KNL70" s="76"/>
      <c r="KNM70" s="76"/>
      <c r="KNN70" s="76"/>
      <c r="KNO70" s="76"/>
      <c r="KNP70" s="76"/>
      <c r="KNQ70" s="76"/>
      <c r="KNR70" s="76"/>
      <c r="KNS70" s="76"/>
      <c r="KNT70" s="76"/>
      <c r="KNU70" s="76"/>
      <c r="KNV70" s="76"/>
      <c r="KNW70" s="76"/>
      <c r="KNX70" s="76"/>
      <c r="KNY70" s="76"/>
      <c r="KNZ70" s="76"/>
      <c r="KOA70" s="76"/>
      <c r="KOB70" s="76"/>
      <c r="KOC70" s="76"/>
      <c r="KOD70" s="76"/>
      <c r="KOE70" s="76"/>
      <c r="KOF70" s="76"/>
      <c r="KOG70" s="76"/>
      <c r="KOH70" s="76"/>
      <c r="KOI70" s="76"/>
      <c r="KOJ70" s="76"/>
      <c r="KOK70" s="76"/>
      <c r="KOL70" s="76"/>
      <c r="KOM70" s="76"/>
      <c r="KON70" s="76"/>
      <c r="KOO70" s="76"/>
      <c r="KOP70" s="76"/>
      <c r="KOQ70" s="76"/>
      <c r="KOR70" s="76"/>
      <c r="KOS70" s="76"/>
      <c r="KOT70" s="76"/>
      <c r="KOU70" s="76"/>
      <c r="KOV70" s="76"/>
      <c r="KOW70" s="76"/>
      <c r="KOX70" s="76"/>
      <c r="KOY70" s="76"/>
      <c r="KOZ70" s="76"/>
      <c r="KPA70" s="76"/>
      <c r="KPB70" s="76"/>
      <c r="KPC70" s="76"/>
      <c r="KPD70" s="76"/>
      <c r="KPE70" s="76"/>
      <c r="KPF70" s="76"/>
      <c r="KPG70" s="76"/>
      <c r="KPH70" s="76"/>
      <c r="KPI70" s="76"/>
      <c r="KPJ70" s="76"/>
      <c r="KPK70" s="76"/>
      <c r="KPL70" s="76"/>
      <c r="KPM70" s="76"/>
      <c r="KPN70" s="76"/>
      <c r="KPO70" s="76"/>
      <c r="KPP70" s="76"/>
      <c r="KPQ70" s="76"/>
      <c r="KPR70" s="76"/>
      <c r="KPS70" s="76"/>
      <c r="KPT70" s="76"/>
      <c r="KPU70" s="76"/>
      <c r="KPV70" s="76"/>
      <c r="KPW70" s="76"/>
      <c r="KPX70" s="76"/>
      <c r="KPY70" s="76"/>
      <c r="KPZ70" s="76"/>
      <c r="KQA70" s="76"/>
      <c r="KQB70" s="76"/>
      <c r="KQC70" s="76"/>
      <c r="KQD70" s="76"/>
      <c r="KQE70" s="76"/>
      <c r="KQF70" s="76"/>
      <c r="KQG70" s="76"/>
      <c r="KQH70" s="76"/>
      <c r="KQI70" s="76"/>
      <c r="KQJ70" s="76"/>
      <c r="KQK70" s="76"/>
      <c r="KQL70" s="76"/>
      <c r="KQM70" s="76"/>
      <c r="KQN70" s="76"/>
      <c r="KQO70" s="76"/>
      <c r="KQP70" s="76"/>
      <c r="KQQ70" s="76"/>
      <c r="KQR70" s="76"/>
      <c r="KQS70" s="76"/>
      <c r="KQT70" s="76"/>
      <c r="KQU70" s="76"/>
      <c r="KQV70" s="76"/>
      <c r="KQW70" s="76"/>
      <c r="KQX70" s="76"/>
      <c r="KQY70" s="76"/>
      <c r="KQZ70" s="76"/>
      <c r="KRA70" s="76"/>
      <c r="KRB70" s="76"/>
      <c r="KRC70" s="76"/>
      <c r="KRD70" s="76"/>
      <c r="KRE70" s="76"/>
      <c r="KRF70" s="76"/>
      <c r="KRG70" s="76"/>
      <c r="KRH70" s="76"/>
      <c r="KRI70" s="76"/>
      <c r="KRJ70" s="76"/>
      <c r="KRK70" s="76"/>
      <c r="KRL70" s="76"/>
      <c r="KRM70" s="76"/>
      <c r="KRN70" s="76"/>
      <c r="KRO70" s="76"/>
      <c r="KRP70" s="76"/>
      <c r="KRQ70" s="76"/>
      <c r="KRR70" s="76"/>
      <c r="KRS70" s="76"/>
      <c r="KRT70" s="76"/>
      <c r="KRU70" s="76"/>
      <c r="KRV70" s="76"/>
      <c r="KRW70" s="76"/>
      <c r="KRX70" s="76"/>
      <c r="KRY70" s="76"/>
      <c r="KRZ70" s="76"/>
      <c r="KSA70" s="76"/>
      <c r="KSB70" s="76"/>
      <c r="KSC70" s="76"/>
      <c r="KSD70" s="76"/>
      <c r="KSE70" s="76"/>
      <c r="KSF70" s="76"/>
      <c r="KSG70" s="76"/>
      <c r="KSH70" s="76"/>
      <c r="KSI70" s="76"/>
      <c r="KSJ70" s="76"/>
      <c r="KSK70" s="76"/>
      <c r="KSL70" s="76"/>
      <c r="KSM70" s="76"/>
      <c r="KSN70" s="76"/>
      <c r="KSO70" s="76"/>
      <c r="KSP70" s="76"/>
      <c r="KSQ70" s="76"/>
      <c r="KSR70" s="76"/>
      <c r="KSS70" s="76"/>
      <c r="KST70" s="76"/>
      <c r="KSU70" s="76"/>
      <c r="KSV70" s="76"/>
      <c r="KSW70" s="76"/>
      <c r="KSX70" s="76"/>
      <c r="KSY70" s="76"/>
      <c r="KSZ70" s="76"/>
      <c r="KTA70" s="76"/>
      <c r="KTB70" s="76"/>
      <c r="KTC70" s="76"/>
      <c r="KTD70" s="76"/>
      <c r="KTE70" s="76"/>
      <c r="KTF70" s="76"/>
      <c r="KTG70" s="76"/>
      <c r="KTH70" s="76"/>
      <c r="KTI70" s="76"/>
      <c r="KTJ70" s="76"/>
      <c r="KTK70" s="76"/>
      <c r="KTL70" s="76"/>
      <c r="KTM70" s="76"/>
      <c r="KTN70" s="76"/>
      <c r="KTO70" s="76"/>
      <c r="KTP70" s="76"/>
      <c r="KTQ70" s="76"/>
      <c r="KTR70" s="76"/>
      <c r="KTS70" s="76"/>
      <c r="KTT70" s="76"/>
      <c r="KTU70" s="76"/>
      <c r="KTV70" s="76"/>
      <c r="KTW70" s="76"/>
      <c r="KTX70" s="76"/>
      <c r="KTY70" s="76"/>
      <c r="KTZ70" s="76"/>
      <c r="KUA70" s="76"/>
      <c r="KUB70" s="76"/>
      <c r="KUC70" s="76"/>
      <c r="KUD70" s="76"/>
      <c r="KUE70" s="76"/>
      <c r="KUF70" s="76"/>
      <c r="KUG70" s="76"/>
      <c r="KUH70" s="76"/>
      <c r="KUI70" s="76"/>
      <c r="KUJ70" s="76"/>
      <c r="KUK70" s="76"/>
      <c r="KUL70" s="76"/>
      <c r="KUM70" s="76"/>
      <c r="KUN70" s="76"/>
      <c r="KUO70" s="76"/>
      <c r="KUP70" s="76"/>
      <c r="KUQ70" s="76"/>
      <c r="KUR70" s="76"/>
      <c r="KUS70" s="76"/>
      <c r="KUT70" s="76"/>
      <c r="KUU70" s="76"/>
      <c r="KUV70" s="76"/>
      <c r="KUW70" s="76"/>
      <c r="KUX70" s="76"/>
      <c r="KUY70" s="76"/>
      <c r="KUZ70" s="76"/>
      <c r="KVA70" s="76"/>
      <c r="KVB70" s="76"/>
      <c r="KVC70" s="76"/>
      <c r="KVD70" s="76"/>
      <c r="KVE70" s="76"/>
      <c r="KVF70" s="76"/>
      <c r="KVG70" s="76"/>
      <c r="KVH70" s="76"/>
      <c r="KVI70" s="76"/>
      <c r="KVJ70" s="76"/>
      <c r="KVK70" s="76"/>
      <c r="KVL70" s="76"/>
      <c r="KVM70" s="76"/>
      <c r="KVN70" s="76"/>
      <c r="KVO70" s="76"/>
      <c r="KVP70" s="76"/>
      <c r="KVQ70" s="76"/>
      <c r="KVR70" s="76"/>
      <c r="KVS70" s="76"/>
      <c r="KVT70" s="76"/>
      <c r="KVU70" s="76"/>
      <c r="KVV70" s="76"/>
      <c r="KVW70" s="76"/>
      <c r="KVX70" s="76"/>
      <c r="KVY70" s="76"/>
      <c r="KVZ70" s="76"/>
      <c r="KWA70" s="76"/>
      <c r="KWB70" s="76"/>
      <c r="KWC70" s="76"/>
      <c r="KWD70" s="76"/>
      <c r="KWE70" s="76"/>
      <c r="KWF70" s="76"/>
      <c r="KWG70" s="76"/>
      <c r="KWH70" s="76"/>
      <c r="KWI70" s="76"/>
      <c r="KWJ70" s="76"/>
      <c r="KWK70" s="76"/>
      <c r="KWL70" s="76"/>
      <c r="KWM70" s="76"/>
      <c r="KWN70" s="76"/>
      <c r="KWO70" s="76"/>
      <c r="KWP70" s="76"/>
      <c r="KWQ70" s="76"/>
      <c r="KWR70" s="76"/>
      <c r="KWS70" s="76"/>
      <c r="KWT70" s="76"/>
      <c r="KWU70" s="76"/>
      <c r="KWV70" s="76"/>
      <c r="KWW70" s="76"/>
      <c r="KWX70" s="76"/>
      <c r="KWY70" s="76"/>
      <c r="KWZ70" s="76"/>
      <c r="KXA70" s="76"/>
      <c r="KXB70" s="76"/>
      <c r="KXC70" s="76"/>
      <c r="KXD70" s="76"/>
      <c r="KXE70" s="76"/>
      <c r="KXF70" s="76"/>
      <c r="KXG70" s="76"/>
      <c r="KXH70" s="76"/>
      <c r="KXI70" s="76"/>
      <c r="KXJ70" s="76"/>
      <c r="KXK70" s="76"/>
      <c r="KXL70" s="76"/>
      <c r="KXM70" s="76"/>
      <c r="KXN70" s="76"/>
      <c r="KXO70" s="76"/>
      <c r="KXP70" s="76"/>
      <c r="KXQ70" s="76"/>
      <c r="KXR70" s="76"/>
      <c r="KXS70" s="76"/>
      <c r="KXT70" s="76"/>
      <c r="KXU70" s="76"/>
      <c r="KXV70" s="76"/>
      <c r="KXW70" s="76"/>
      <c r="KXX70" s="76"/>
      <c r="KXY70" s="76"/>
      <c r="KXZ70" s="76"/>
      <c r="KYA70" s="76"/>
      <c r="KYB70" s="76"/>
      <c r="KYC70" s="76"/>
      <c r="KYD70" s="76"/>
      <c r="KYE70" s="76"/>
      <c r="KYF70" s="76"/>
      <c r="KYG70" s="76"/>
      <c r="KYH70" s="76"/>
      <c r="KYI70" s="76"/>
      <c r="KYJ70" s="76"/>
      <c r="KYK70" s="76"/>
      <c r="KYL70" s="76"/>
      <c r="KYM70" s="76"/>
      <c r="KYN70" s="76"/>
      <c r="KYO70" s="76"/>
      <c r="KYP70" s="76"/>
      <c r="KYQ70" s="76"/>
      <c r="KYR70" s="76"/>
      <c r="KYS70" s="76"/>
      <c r="KYT70" s="76"/>
      <c r="KYU70" s="76"/>
      <c r="KYV70" s="76"/>
      <c r="KYW70" s="76"/>
      <c r="KYX70" s="76"/>
      <c r="KYY70" s="76"/>
      <c r="KYZ70" s="76"/>
      <c r="KZA70" s="76"/>
      <c r="KZB70" s="76"/>
      <c r="KZC70" s="76"/>
      <c r="KZD70" s="76"/>
      <c r="KZE70" s="76"/>
      <c r="KZF70" s="76"/>
      <c r="KZG70" s="76"/>
      <c r="KZH70" s="76"/>
      <c r="KZI70" s="76"/>
      <c r="KZJ70" s="76"/>
      <c r="KZK70" s="76"/>
      <c r="KZL70" s="76"/>
      <c r="KZM70" s="76"/>
      <c r="KZN70" s="76"/>
      <c r="KZO70" s="76"/>
      <c r="KZP70" s="76"/>
      <c r="KZQ70" s="76"/>
      <c r="KZR70" s="76"/>
      <c r="KZS70" s="76"/>
      <c r="KZT70" s="76"/>
      <c r="KZU70" s="76"/>
      <c r="KZV70" s="76"/>
      <c r="KZW70" s="76"/>
      <c r="KZX70" s="76"/>
      <c r="KZY70" s="76"/>
      <c r="KZZ70" s="76"/>
      <c r="LAA70" s="76"/>
      <c r="LAB70" s="76"/>
      <c r="LAC70" s="76"/>
      <c r="LAD70" s="76"/>
      <c r="LAE70" s="76"/>
      <c r="LAF70" s="76"/>
      <c r="LAG70" s="76"/>
      <c r="LAH70" s="76"/>
      <c r="LAI70" s="76"/>
      <c r="LAJ70" s="76"/>
      <c r="LAK70" s="76"/>
      <c r="LAL70" s="76"/>
      <c r="LAM70" s="76"/>
      <c r="LAN70" s="76"/>
      <c r="LAO70" s="76"/>
      <c r="LAP70" s="76"/>
      <c r="LAQ70" s="76"/>
      <c r="LAR70" s="76"/>
      <c r="LAS70" s="76"/>
      <c r="LAT70" s="76"/>
      <c r="LAU70" s="76"/>
      <c r="LAV70" s="76"/>
      <c r="LAW70" s="76"/>
      <c r="LAX70" s="76"/>
      <c r="LAY70" s="76"/>
      <c r="LAZ70" s="76"/>
      <c r="LBA70" s="76"/>
      <c r="LBB70" s="76"/>
      <c r="LBC70" s="76"/>
      <c r="LBD70" s="76"/>
      <c r="LBE70" s="76"/>
      <c r="LBF70" s="76"/>
      <c r="LBG70" s="76"/>
      <c r="LBH70" s="76"/>
      <c r="LBI70" s="76"/>
      <c r="LBJ70" s="76"/>
      <c r="LBK70" s="76"/>
      <c r="LBL70" s="76"/>
      <c r="LBM70" s="76"/>
      <c r="LBN70" s="76"/>
      <c r="LBO70" s="76"/>
      <c r="LBP70" s="76"/>
      <c r="LBQ70" s="76"/>
      <c r="LBR70" s="76"/>
      <c r="LBS70" s="76"/>
      <c r="LBT70" s="76"/>
      <c r="LBU70" s="76"/>
      <c r="LBV70" s="76"/>
      <c r="LBW70" s="76"/>
      <c r="LBX70" s="76"/>
      <c r="LBY70" s="76"/>
      <c r="LBZ70" s="76"/>
      <c r="LCA70" s="76"/>
      <c r="LCB70" s="76"/>
      <c r="LCC70" s="76"/>
      <c r="LCD70" s="76"/>
      <c r="LCE70" s="76"/>
      <c r="LCF70" s="76"/>
      <c r="LCG70" s="76"/>
      <c r="LCH70" s="76"/>
      <c r="LCI70" s="76"/>
      <c r="LCJ70" s="76"/>
      <c r="LCK70" s="76"/>
      <c r="LCL70" s="76"/>
      <c r="LCM70" s="76"/>
      <c r="LCN70" s="76"/>
      <c r="LCO70" s="76"/>
      <c r="LCP70" s="76"/>
      <c r="LCQ70" s="76"/>
      <c r="LCR70" s="76"/>
      <c r="LCS70" s="76"/>
      <c r="LCT70" s="76"/>
      <c r="LCU70" s="76"/>
      <c r="LCV70" s="76"/>
      <c r="LCW70" s="76"/>
      <c r="LCX70" s="76"/>
      <c r="LCY70" s="76"/>
      <c r="LCZ70" s="76"/>
      <c r="LDA70" s="76"/>
      <c r="LDB70" s="76"/>
      <c r="LDC70" s="76"/>
      <c r="LDD70" s="76"/>
      <c r="LDE70" s="76"/>
      <c r="LDF70" s="76"/>
      <c r="LDG70" s="76"/>
      <c r="LDH70" s="76"/>
      <c r="LDI70" s="76"/>
      <c r="LDJ70" s="76"/>
      <c r="LDK70" s="76"/>
      <c r="LDL70" s="76"/>
      <c r="LDM70" s="76"/>
      <c r="LDN70" s="76"/>
      <c r="LDO70" s="76"/>
      <c r="LDP70" s="76"/>
      <c r="LDQ70" s="76"/>
      <c r="LDR70" s="76"/>
      <c r="LDS70" s="76"/>
      <c r="LDT70" s="76"/>
      <c r="LDU70" s="76"/>
      <c r="LDV70" s="76"/>
      <c r="LDW70" s="76"/>
      <c r="LDX70" s="76"/>
      <c r="LDY70" s="76"/>
      <c r="LDZ70" s="76"/>
      <c r="LEA70" s="76"/>
      <c r="LEB70" s="76"/>
      <c r="LEC70" s="76"/>
      <c r="LED70" s="76"/>
      <c r="LEE70" s="76"/>
      <c r="LEF70" s="76"/>
      <c r="LEG70" s="76"/>
      <c r="LEH70" s="76"/>
      <c r="LEI70" s="76"/>
      <c r="LEJ70" s="76"/>
      <c r="LEK70" s="76"/>
      <c r="LEL70" s="76"/>
      <c r="LEM70" s="76"/>
      <c r="LEN70" s="76"/>
      <c r="LEO70" s="76"/>
      <c r="LEP70" s="76"/>
      <c r="LEQ70" s="76"/>
      <c r="LER70" s="76"/>
      <c r="LES70" s="76"/>
      <c r="LET70" s="76"/>
      <c r="LEU70" s="76"/>
      <c r="LEV70" s="76"/>
      <c r="LEW70" s="76"/>
      <c r="LEX70" s="76"/>
      <c r="LEY70" s="76"/>
      <c r="LEZ70" s="76"/>
      <c r="LFA70" s="76"/>
      <c r="LFB70" s="76"/>
      <c r="LFC70" s="76"/>
      <c r="LFD70" s="76"/>
      <c r="LFE70" s="76"/>
      <c r="LFF70" s="76"/>
      <c r="LFG70" s="76"/>
      <c r="LFH70" s="76"/>
      <c r="LFI70" s="76"/>
      <c r="LFJ70" s="76"/>
      <c r="LFK70" s="76"/>
      <c r="LFL70" s="76"/>
      <c r="LFM70" s="76"/>
      <c r="LFN70" s="76"/>
      <c r="LFO70" s="76"/>
      <c r="LFP70" s="76"/>
      <c r="LFQ70" s="76"/>
      <c r="LFR70" s="76"/>
      <c r="LFS70" s="76"/>
      <c r="LFT70" s="76"/>
      <c r="LFU70" s="76"/>
      <c r="LFV70" s="76"/>
      <c r="LFW70" s="76"/>
      <c r="LFX70" s="76"/>
      <c r="LFY70" s="76"/>
      <c r="LFZ70" s="76"/>
      <c r="LGA70" s="76"/>
      <c r="LGB70" s="76"/>
      <c r="LGC70" s="76"/>
      <c r="LGD70" s="76"/>
      <c r="LGE70" s="76"/>
      <c r="LGF70" s="76"/>
      <c r="LGG70" s="76"/>
      <c r="LGH70" s="76"/>
      <c r="LGI70" s="76"/>
      <c r="LGJ70" s="76"/>
      <c r="LGK70" s="76"/>
      <c r="LGL70" s="76"/>
      <c r="LGM70" s="76"/>
      <c r="LGN70" s="76"/>
      <c r="LGO70" s="76"/>
      <c r="LGP70" s="76"/>
      <c r="LGQ70" s="76"/>
      <c r="LGR70" s="76"/>
      <c r="LGS70" s="76"/>
      <c r="LGT70" s="76"/>
      <c r="LGU70" s="76"/>
      <c r="LGV70" s="76"/>
      <c r="LGW70" s="76"/>
      <c r="LGX70" s="76"/>
      <c r="LGY70" s="76"/>
      <c r="LGZ70" s="76"/>
      <c r="LHA70" s="76"/>
      <c r="LHB70" s="76"/>
      <c r="LHC70" s="76"/>
      <c r="LHD70" s="76"/>
      <c r="LHE70" s="76"/>
      <c r="LHF70" s="76"/>
      <c r="LHG70" s="76"/>
      <c r="LHH70" s="76"/>
      <c r="LHI70" s="76"/>
      <c r="LHJ70" s="76"/>
      <c r="LHK70" s="76"/>
      <c r="LHL70" s="76"/>
      <c r="LHM70" s="76"/>
      <c r="LHN70" s="76"/>
      <c r="LHO70" s="76"/>
      <c r="LHP70" s="76"/>
      <c r="LHQ70" s="76"/>
      <c r="LHR70" s="76"/>
      <c r="LHS70" s="76"/>
      <c r="LHT70" s="76"/>
      <c r="LHU70" s="76"/>
      <c r="LHV70" s="76"/>
      <c r="LHW70" s="76"/>
      <c r="LHX70" s="76"/>
      <c r="LHY70" s="76"/>
      <c r="LHZ70" s="76"/>
      <c r="LIA70" s="76"/>
      <c r="LIB70" s="76"/>
      <c r="LIC70" s="76"/>
      <c r="LID70" s="76"/>
      <c r="LIE70" s="76"/>
      <c r="LIF70" s="76"/>
      <c r="LIG70" s="76"/>
      <c r="LIH70" s="76"/>
      <c r="LII70" s="76"/>
      <c r="LIJ70" s="76"/>
      <c r="LIK70" s="76"/>
      <c r="LIL70" s="76"/>
      <c r="LIM70" s="76"/>
      <c r="LIN70" s="76"/>
      <c r="LIO70" s="76"/>
      <c r="LIP70" s="76"/>
      <c r="LIQ70" s="76"/>
      <c r="LIR70" s="76"/>
      <c r="LIS70" s="76"/>
      <c r="LIT70" s="76"/>
      <c r="LIU70" s="76"/>
      <c r="LIV70" s="76"/>
      <c r="LIW70" s="76"/>
      <c r="LIX70" s="76"/>
      <c r="LIY70" s="76"/>
      <c r="LIZ70" s="76"/>
      <c r="LJA70" s="76"/>
      <c r="LJB70" s="76"/>
      <c r="LJC70" s="76"/>
      <c r="LJD70" s="76"/>
      <c r="LJE70" s="76"/>
      <c r="LJF70" s="76"/>
      <c r="LJG70" s="76"/>
      <c r="LJH70" s="76"/>
      <c r="LJI70" s="76"/>
      <c r="LJJ70" s="76"/>
      <c r="LJK70" s="76"/>
      <c r="LJL70" s="76"/>
      <c r="LJM70" s="76"/>
      <c r="LJN70" s="76"/>
      <c r="LJO70" s="76"/>
      <c r="LJP70" s="76"/>
      <c r="LJQ70" s="76"/>
      <c r="LJR70" s="76"/>
      <c r="LJS70" s="76"/>
      <c r="LJT70" s="76"/>
      <c r="LJU70" s="76"/>
      <c r="LJV70" s="76"/>
      <c r="LJW70" s="76"/>
      <c r="LJX70" s="76"/>
      <c r="LJY70" s="76"/>
      <c r="LJZ70" s="76"/>
      <c r="LKA70" s="76"/>
      <c r="LKB70" s="76"/>
      <c r="LKC70" s="76"/>
      <c r="LKD70" s="76"/>
      <c r="LKE70" s="76"/>
      <c r="LKF70" s="76"/>
      <c r="LKG70" s="76"/>
      <c r="LKH70" s="76"/>
      <c r="LKI70" s="76"/>
      <c r="LKJ70" s="76"/>
      <c r="LKK70" s="76"/>
      <c r="LKL70" s="76"/>
      <c r="LKM70" s="76"/>
      <c r="LKN70" s="76"/>
      <c r="LKO70" s="76"/>
      <c r="LKP70" s="76"/>
      <c r="LKQ70" s="76"/>
      <c r="LKR70" s="76"/>
      <c r="LKS70" s="76"/>
      <c r="LKT70" s="76"/>
      <c r="LKU70" s="76"/>
      <c r="LKV70" s="76"/>
      <c r="LKW70" s="76"/>
      <c r="LKX70" s="76"/>
      <c r="LKY70" s="76"/>
      <c r="LKZ70" s="76"/>
      <c r="LLA70" s="76"/>
      <c r="LLB70" s="76"/>
      <c r="LLC70" s="76"/>
      <c r="LLD70" s="76"/>
      <c r="LLE70" s="76"/>
      <c r="LLF70" s="76"/>
      <c r="LLG70" s="76"/>
      <c r="LLH70" s="76"/>
      <c r="LLI70" s="76"/>
      <c r="LLJ70" s="76"/>
      <c r="LLK70" s="76"/>
      <c r="LLL70" s="76"/>
      <c r="LLM70" s="76"/>
      <c r="LLN70" s="76"/>
      <c r="LLO70" s="76"/>
      <c r="LLP70" s="76"/>
      <c r="LLQ70" s="76"/>
      <c r="LLR70" s="76"/>
      <c r="LLS70" s="76"/>
      <c r="LLT70" s="76"/>
      <c r="LLU70" s="76"/>
      <c r="LLV70" s="76"/>
      <c r="LLW70" s="76"/>
      <c r="LLX70" s="76"/>
      <c r="LLY70" s="76"/>
      <c r="LLZ70" s="76"/>
      <c r="LMA70" s="76"/>
      <c r="LMB70" s="76"/>
      <c r="LMC70" s="76"/>
      <c r="LMD70" s="76"/>
      <c r="LME70" s="76"/>
      <c r="LMF70" s="76"/>
      <c r="LMG70" s="76"/>
      <c r="LMH70" s="76"/>
      <c r="LMI70" s="76"/>
      <c r="LMJ70" s="76"/>
      <c r="LMK70" s="76"/>
      <c r="LML70" s="76"/>
      <c r="LMM70" s="76"/>
      <c r="LMN70" s="76"/>
      <c r="LMO70" s="76"/>
      <c r="LMP70" s="76"/>
      <c r="LMQ70" s="76"/>
      <c r="LMR70" s="76"/>
      <c r="LMS70" s="76"/>
      <c r="LMT70" s="76"/>
      <c r="LMU70" s="76"/>
      <c r="LMV70" s="76"/>
      <c r="LMW70" s="76"/>
      <c r="LMX70" s="76"/>
      <c r="LMY70" s="76"/>
      <c r="LMZ70" s="76"/>
      <c r="LNA70" s="76"/>
      <c r="LNB70" s="76"/>
      <c r="LNC70" s="76"/>
      <c r="LND70" s="76"/>
      <c r="LNE70" s="76"/>
      <c r="LNF70" s="76"/>
      <c r="LNG70" s="76"/>
      <c r="LNH70" s="76"/>
      <c r="LNI70" s="76"/>
      <c r="LNJ70" s="76"/>
      <c r="LNK70" s="76"/>
      <c r="LNL70" s="76"/>
      <c r="LNM70" s="76"/>
      <c r="LNN70" s="76"/>
      <c r="LNO70" s="76"/>
      <c r="LNP70" s="76"/>
      <c r="LNQ70" s="76"/>
      <c r="LNR70" s="76"/>
      <c r="LNS70" s="76"/>
      <c r="LNT70" s="76"/>
      <c r="LNU70" s="76"/>
      <c r="LNV70" s="76"/>
      <c r="LNW70" s="76"/>
      <c r="LNX70" s="76"/>
      <c r="LNY70" s="76"/>
      <c r="LNZ70" s="76"/>
      <c r="LOA70" s="76"/>
      <c r="LOB70" s="76"/>
      <c r="LOC70" s="76"/>
      <c r="LOD70" s="76"/>
      <c r="LOE70" s="76"/>
      <c r="LOF70" s="76"/>
      <c r="LOG70" s="76"/>
      <c r="LOH70" s="76"/>
      <c r="LOI70" s="76"/>
      <c r="LOJ70" s="76"/>
      <c r="LOK70" s="76"/>
      <c r="LOL70" s="76"/>
      <c r="LOM70" s="76"/>
      <c r="LON70" s="76"/>
      <c r="LOO70" s="76"/>
      <c r="LOP70" s="76"/>
      <c r="LOQ70" s="76"/>
      <c r="LOR70" s="76"/>
      <c r="LOS70" s="76"/>
      <c r="LOT70" s="76"/>
      <c r="LOU70" s="76"/>
      <c r="LOV70" s="76"/>
      <c r="LOW70" s="76"/>
      <c r="LOX70" s="76"/>
      <c r="LOY70" s="76"/>
      <c r="LOZ70" s="76"/>
      <c r="LPA70" s="76"/>
      <c r="LPB70" s="76"/>
      <c r="LPC70" s="76"/>
      <c r="LPD70" s="76"/>
      <c r="LPE70" s="76"/>
      <c r="LPF70" s="76"/>
      <c r="LPG70" s="76"/>
      <c r="LPH70" s="76"/>
      <c r="LPI70" s="76"/>
      <c r="LPJ70" s="76"/>
      <c r="LPK70" s="76"/>
      <c r="LPL70" s="76"/>
      <c r="LPM70" s="76"/>
      <c r="LPN70" s="76"/>
      <c r="LPO70" s="76"/>
      <c r="LPP70" s="76"/>
      <c r="LPQ70" s="76"/>
      <c r="LPR70" s="76"/>
      <c r="LPS70" s="76"/>
      <c r="LPT70" s="76"/>
      <c r="LPU70" s="76"/>
      <c r="LPV70" s="76"/>
      <c r="LPW70" s="76"/>
      <c r="LPX70" s="76"/>
      <c r="LPY70" s="76"/>
      <c r="LPZ70" s="76"/>
      <c r="LQA70" s="76"/>
      <c r="LQB70" s="76"/>
      <c r="LQC70" s="76"/>
      <c r="LQD70" s="76"/>
      <c r="LQE70" s="76"/>
      <c r="LQF70" s="76"/>
      <c r="LQG70" s="76"/>
      <c r="LQH70" s="76"/>
      <c r="LQI70" s="76"/>
      <c r="LQJ70" s="76"/>
      <c r="LQK70" s="76"/>
      <c r="LQL70" s="76"/>
      <c r="LQM70" s="76"/>
      <c r="LQN70" s="76"/>
      <c r="LQO70" s="76"/>
      <c r="LQP70" s="76"/>
      <c r="LQQ70" s="76"/>
      <c r="LQR70" s="76"/>
      <c r="LQS70" s="76"/>
      <c r="LQT70" s="76"/>
      <c r="LQU70" s="76"/>
      <c r="LQV70" s="76"/>
      <c r="LQW70" s="76"/>
      <c r="LQX70" s="76"/>
      <c r="LQY70" s="76"/>
      <c r="LQZ70" s="76"/>
      <c r="LRA70" s="76"/>
      <c r="LRB70" s="76"/>
      <c r="LRC70" s="76"/>
      <c r="LRD70" s="76"/>
      <c r="LRE70" s="76"/>
      <c r="LRF70" s="76"/>
      <c r="LRG70" s="76"/>
      <c r="LRH70" s="76"/>
      <c r="LRI70" s="76"/>
      <c r="LRJ70" s="76"/>
      <c r="LRK70" s="76"/>
      <c r="LRL70" s="76"/>
      <c r="LRM70" s="76"/>
      <c r="LRN70" s="76"/>
      <c r="LRO70" s="76"/>
      <c r="LRP70" s="76"/>
      <c r="LRQ70" s="76"/>
      <c r="LRR70" s="76"/>
      <c r="LRS70" s="76"/>
      <c r="LRT70" s="76"/>
      <c r="LRU70" s="76"/>
      <c r="LRV70" s="76"/>
      <c r="LRW70" s="76"/>
      <c r="LRX70" s="76"/>
      <c r="LRY70" s="76"/>
      <c r="LRZ70" s="76"/>
      <c r="LSA70" s="76"/>
      <c r="LSB70" s="76"/>
      <c r="LSC70" s="76"/>
      <c r="LSD70" s="76"/>
      <c r="LSE70" s="76"/>
      <c r="LSF70" s="76"/>
      <c r="LSG70" s="76"/>
      <c r="LSH70" s="76"/>
      <c r="LSI70" s="76"/>
      <c r="LSJ70" s="76"/>
      <c r="LSK70" s="76"/>
      <c r="LSL70" s="76"/>
      <c r="LSM70" s="76"/>
      <c r="LSN70" s="76"/>
      <c r="LSO70" s="76"/>
      <c r="LSP70" s="76"/>
      <c r="LSQ70" s="76"/>
      <c r="LSR70" s="76"/>
      <c r="LSS70" s="76"/>
      <c r="LST70" s="76"/>
      <c r="LSU70" s="76"/>
      <c r="LSV70" s="76"/>
      <c r="LSW70" s="76"/>
      <c r="LSX70" s="76"/>
      <c r="LSY70" s="76"/>
      <c r="LSZ70" s="76"/>
      <c r="LTA70" s="76"/>
      <c r="LTB70" s="76"/>
      <c r="LTC70" s="76"/>
      <c r="LTD70" s="76"/>
      <c r="LTE70" s="76"/>
      <c r="LTF70" s="76"/>
      <c r="LTG70" s="76"/>
      <c r="LTH70" s="76"/>
      <c r="LTI70" s="76"/>
      <c r="LTJ70" s="76"/>
      <c r="LTK70" s="76"/>
      <c r="LTL70" s="76"/>
      <c r="LTM70" s="76"/>
      <c r="LTN70" s="76"/>
      <c r="LTO70" s="76"/>
      <c r="LTP70" s="76"/>
      <c r="LTQ70" s="76"/>
      <c r="LTR70" s="76"/>
      <c r="LTS70" s="76"/>
      <c r="LTT70" s="76"/>
      <c r="LTU70" s="76"/>
      <c r="LTV70" s="76"/>
      <c r="LTW70" s="76"/>
      <c r="LTX70" s="76"/>
      <c r="LTY70" s="76"/>
      <c r="LTZ70" s="76"/>
      <c r="LUA70" s="76"/>
      <c r="LUB70" s="76"/>
      <c r="LUC70" s="76"/>
      <c r="LUD70" s="76"/>
      <c r="LUE70" s="76"/>
      <c r="LUF70" s="76"/>
      <c r="LUG70" s="76"/>
      <c r="LUH70" s="76"/>
      <c r="LUI70" s="76"/>
      <c r="LUJ70" s="76"/>
      <c r="LUK70" s="76"/>
      <c r="LUL70" s="76"/>
      <c r="LUM70" s="76"/>
      <c r="LUN70" s="76"/>
      <c r="LUO70" s="76"/>
      <c r="LUP70" s="76"/>
      <c r="LUQ70" s="76"/>
      <c r="LUR70" s="76"/>
      <c r="LUS70" s="76"/>
      <c r="LUT70" s="76"/>
      <c r="LUU70" s="76"/>
      <c r="LUV70" s="76"/>
      <c r="LUW70" s="76"/>
      <c r="LUX70" s="76"/>
      <c r="LUY70" s="76"/>
      <c r="LUZ70" s="76"/>
      <c r="LVA70" s="76"/>
      <c r="LVB70" s="76"/>
      <c r="LVC70" s="76"/>
      <c r="LVD70" s="76"/>
      <c r="LVE70" s="76"/>
      <c r="LVF70" s="76"/>
      <c r="LVG70" s="76"/>
      <c r="LVH70" s="76"/>
      <c r="LVI70" s="76"/>
      <c r="LVJ70" s="76"/>
      <c r="LVK70" s="76"/>
      <c r="LVL70" s="76"/>
      <c r="LVM70" s="76"/>
      <c r="LVN70" s="76"/>
      <c r="LVO70" s="76"/>
      <c r="LVP70" s="76"/>
      <c r="LVQ70" s="76"/>
      <c r="LVR70" s="76"/>
      <c r="LVS70" s="76"/>
      <c r="LVT70" s="76"/>
      <c r="LVU70" s="76"/>
      <c r="LVV70" s="76"/>
      <c r="LVW70" s="76"/>
      <c r="LVX70" s="76"/>
      <c r="LVY70" s="76"/>
      <c r="LVZ70" s="76"/>
      <c r="LWA70" s="76"/>
      <c r="LWB70" s="76"/>
      <c r="LWC70" s="76"/>
      <c r="LWD70" s="76"/>
      <c r="LWE70" s="76"/>
      <c r="LWF70" s="76"/>
      <c r="LWG70" s="76"/>
      <c r="LWH70" s="76"/>
      <c r="LWI70" s="76"/>
      <c r="LWJ70" s="76"/>
      <c r="LWK70" s="76"/>
      <c r="LWL70" s="76"/>
      <c r="LWM70" s="76"/>
      <c r="LWN70" s="76"/>
      <c r="LWO70" s="76"/>
      <c r="LWP70" s="76"/>
      <c r="LWQ70" s="76"/>
      <c r="LWR70" s="76"/>
      <c r="LWS70" s="76"/>
      <c r="LWT70" s="76"/>
      <c r="LWU70" s="76"/>
      <c r="LWV70" s="76"/>
      <c r="LWW70" s="76"/>
      <c r="LWX70" s="76"/>
      <c r="LWY70" s="76"/>
      <c r="LWZ70" s="76"/>
      <c r="LXA70" s="76"/>
      <c r="LXB70" s="76"/>
      <c r="LXC70" s="76"/>
      <c r="LXD70" s="76"/>
      <c r="LXE70" s="76"/>
      <c r="LXF70" s="76"/>
      <c r="LXG70" s="76"/>
      <c r="LXH70" s="76"/>
      <c r="LXI70" s="76"/>
      <c r="LXJ70" s="76"/>
      <c r="LXK70" s="76"/>
      <c r="LXL70" s="76"/>
      <c r="LXM70" s="76"/>
      <c r="LXN70" s="76"/>
      <c r="LXO70" s="76"/>
      <c r="LXP70" s="76"/>
      <c r="LXQ70" s="76"/>
      <c r="LXR70" s="76"/>
      <c r="LXS70" s="76"/>
      <c r="LXT70" s="76"/>
      <c r="LXU70" s="76"/>
      <c r="LXV70" s="76"/>
      <c r="LXW70" s="76"/>
      <c r="LXX70" s="76"/>
      <c r="LXY70" s="76"/>
      <c r="LXZ70" s="76"/>
      <c r="LYA70" s="76"/>
      <c r="LYB70" s="76"/>
      <c r="LYC70" s="76"/>
      <c r="LYD70" s="76"/>
      <c r="LYE70" s="76"/>
      <c r="LYF70" s="76"/>
      <c r="LYG70" s="76"/>
      <c r="LYH70" s="76"/>
      <c r="LYI70" s="76"/>
      <c r="LYJ70" s="76"/>
      <c r="LYK70" s="76"/>
      <c r="LYL70" s="76"/>
      <c r="LYM70" s="76"/>
      <c r="LYN70" s="76"/>
      <c r="LYO70" s="76"/>
      <c r="LYP70" s="76"/>
      <c r="LYQ70" s="76"/>
      <c r="LYR70" s="76"/>
      <c r="LYS70" s="76"/>
      <c r="LYT70" s="76"/>
      <c r="LYU70" s="76"/>
      <c r="LYV70" s="76"/>
      <c r="LYW70" s="76"/>
      <c r="LYX70" s="76"/>
      <c r="LYY70" s="76"/>
      <c r="LYZ70" s="76"/>
      <c r="LZA70" s="76"/>
      <c r="LZB70" s="76"/>
      <c r="LZC70" s="76"/>
      <c r="LZD70" s="76"/>
      <c r="LZE70" s="76"/>
      <c r="LZF70" s="76"/>
      <c r="LZG70" s="76"/>
      <c r="LZH70" s="76"/>
      <c r="LZI70" s="76"/>
      <c r="LZJ70" s="76"/>
      <c r="LZK70" s="76"/>
      <c r="LZL70" s="76"/>
      <c r="LZM70" s="76"/>
      <c r="LZN70" s="76"/>
      <c r="LZO70" s="76"/>
      <c r="LZP70" s="76"/>
      <c r="LZQ70" s="76"/>
      <c r="LZR70" s="76"/>
      <c r="LZS70" s="76"/>
      <c r="LZT70" s="76"/>
      <c r="LZU70" s="76"/>
      <c r="LZV70" s="76"/>
      <c r="LZW70" s="76"/>
      <c r="LZX70" s="76"/>
      <c r="LZY70" s="76"/>
      <c r="LZZ70" s="76"/>
      <c r="MAA70" s="76"/>
      <c r="MAB70" s="76"/>
      <c r="MAC70" s="76"/>
      <c r="MAD70" s="76"/>
      <c r="MAE70" s="76"/>
      <c r="MAF70" s="76"/>
      <c r="MAG70" s="76"/>
      <c r="MAH70" s="76"/>
      <c r="MAI70" s="76"/>
      <c r="MAJ70" s="76"/>
      <c r="MAK70" s="76"/>
      <c r="MAL70" s="76"/>
      <c r="MAM70" s="76"/>
      <c r="MAN70" s="76"/>
      <c r="MAO70" s="76"/>
      <c r="MAP70" s="76"/>
      <c r="MAQ70" s="76"/>
      <c r="MAR70" s="76"/>
      <c r="MAS70" s="76"/>
      <c r="MAT70" s="76"/>
      <c r="MAU70" s="76"/>
      <c r="MAV70" s="76"/>
      <c r="MAW70" s="76"/>
      <c r="MAX70" s="76"/>
      <c r="MAY70" s="76"/>
      <c r="MAZ70" s="76"/>
      <c r="MBA70" s="76"/>
      <c r="MBB70" s="76"/>
      <c r="MBC70" s="76"/>
      <c r="MBD70" s="76"/>
      <c r="MBE70" s="76"/>
      <c r="MBF70" s="76"/>
      <c r="MBG70" s="76"/>
      <c r="MBH70" s="76"/>
      <c r="MBI70" s="76"/>
      <c r="MBJ70" s="76"/>
      <c r="MBK70" s="76"/>
      <c r="MBL70" s="76"/>
      <c r="MBM70" s="76"/>
      <c r="MBN70" s="76"/>
      <c r="MBO70" s="76"/>
      <c r="MBP70" s="76"/>
      <c r="MBQ70" s="76"/>
      <c r="MBR70" s="76"/>
      <c r="MBS70" s="76"/>
      <c r="MBT70" s="76"/>
      <c r="MBU70" s="76"/>
      <c r="MBV70" s="76"/>
      <c r="MBW70" s="76"/>
      <c r="MBX70" s="76"/>
      <c r="MBY70" s="76"/>
      <c r="MBZ70" s="76"/>
      <c r="MCA70" s="76"/>
      <c r="MCB70" s="76"/>
      <c r="MCC70" s="76"/>
      <c r="MCD70" s="76"/>
      <c r="MCE70" s="76"/>
      <c r="MCF70" s="76"/>
      <c r="MCG70" s="76"/>
      <c r="MCH70" s="76"/>
      <c r="MCI70" s="76"/>
      <c r="MCJ70" s="76"/>
      <c r="MCK70" s="76"/>
      <c r="MCL70" s="76"/>
      <c r="MCM70" s="76"/>
      <c r="MCN70" s="76"/>
      <c r="MCO70" s="76"/>
      <c r="MCP70" s="76"/>
      <c r="MCQ70" s="76"/>
      <c r="MCR70" s="76"/>
      <c r="MCS70" s="76"/>
      <c r="MCT70" s="76"/>
      <c r="MCU70" s="76"/>
      <c r="MCV70" s="76"/>
      <c r="MCW70" s="76"/>
      <c r="MCX70" s="76"/>
      <c r="MCY70" s="76"/>
      <c r="MCZ70" s="76"/>
      <c r="MDA70" s="76"/>
      <c r="MDB70" s="76"/>
      <c r="MDC70" s="76"/>
      <c r="MDD70" s="76"/>
      <c r="MDE70" s="76"/>
      <c r="MDF70" s="76"/>
      <c r="MDG70" s="76"/>
      <c r="MDH70" s="76"/>
      <c r="MDI70" s="76"/>
      <c r="MDJ70" s="76"/>
      <c r="MDK70" s="76"/>
      <c r="MDL70" s="76"/>
      <c r="MDM70" s="76"/>
      <c r="MDN70" s="76"/>
      <c r="MDO70" s="76"/>
      <c r="MDP70" s="76"/>
      <c r="MDQ70" s="76"/>
      <c r="MDR70" s="76"/>
      <c r="MDS70" s="76"/>
      <c r="MDT70" s="76"/>
      <c r="MDU70" s="76"/>
      <c r="MDV70" s="76"/>
      <c r="MDW70" s="76"/>
      <c r="MDX70" s="76"/>
      <c r="MDY70" s="76"/>
      <c r="MDZ70" s="76"/>
      <c r="MEA70" s="76"/>
      <c r="MEB70" s="76"/>
      <c r="MEC70" s="76"/>
      <c r="MED70" s="76"/>
      <c r="MEE70" s="76"/>
      <c r="MEF70" s="76"/>
      <c r="MEG70" s="76"/>
      <c r="MEH70" s="76"/>
      <c r="MEI70" s="76"/>
      <c r="MEJ70" s="76"/>
      <c r="MEK70" s="76"/>
      <c r="MEL70" s="76"/>
      <c r="MEM70" s="76"/>
      <c r="MEN70" s="76"/>
      <c r="MEO70" s="76"/>
      <c r="MEP70" s="76"/>
      <c r="MEQ70" s="76"/>
      <c r="MER70" s="76"/>
      <c r="MES70" s="76"/>
      <c r="MET70" s="76"/>
      <c r="MEU70" s="76"/>
      <c r="MEV70" s="76"/>
      <c r="MEW70" s="76"/>
      <c r="MEX70" s="76"/>
      <c r="MEY70" s="76"/>
      <c r="MEZ70" s="76"/>
      <c r="MFA70" s="76"/>
      <c r="MFB70" s="76"/>
      <c r="MFC70" s="76"/>
      <c r="MFD70" s="76"/>
      <c r="MFE70" s="76"/>
      <c r="MFF70" s="76"/>
      <c r="MFG70" s="76"/>
      <c r="MFH70" s="76"/>
      <c r="MFI70" s="76"/>
      <c r="MFJ70" s="76"/>
      <c r="MFK70" s="76"/>
      <c r="MFL70" s="76"/>
      <c r="MFM70" s="76"/>
      <c r="MFN70" s="76"/>
      <c r="MFO70" s="76"/>
      <c r="MFP70" s="76"/>
      <c r="MFQ70" s="76"/>
      <c r="MFR70" s="76"/>
      <c r="MFS70" s="76"/>
      <c r="MFT70" s="76"/>
      <c r="MFU70" s="76"/>
      <c r="MFV70" s="76"/>
      <c r="MFW70" s="76"/>
      <c r="MFX70" s="76"/>
      <c r="MFY70" s="76"/>
      <c r="MFZ70" s="76"/>
      <c r="MGA70" s="76"/>
      <c r="MGB70" s="76"/>
      <c r="MGC70" s="76"/>
      <c r="MGD70" s="76"/>
      <c r="MGE70" s="76"/>
      <c r="MGF70" s="76"/>
      <c r="MGG70" s="76"/>
      <c r="MGH70" s="76"/>
      <c r="MGI70" s="76"/>
      <c r="MGJ70" s="76"/>
      <c r="MGK70" s="76"/>
      <c r="MGL70" s="76"/>
      <c r="MGM70" s="76"/>
      <c r="MGN70" s="76"/>
      <c r="MGO70" s="76"/>
      <c r="MGP70" s="76"/>
      <c r="MGQ70" s="76"/>
      <c r="MGR70" s="76"/>
      <c r="MGS70" s="76"/>
      <c r="MGT70" s="76"/>
      <c r="MGU70" s="76"/>
      <c r="MGV70" s="76"/>
      <c r="MGW70" s="76"/>
      <c r="MGX70" s="76"/>
      <c r="MGY70" s="76"/>
      <c r="MGZ70" s="76"/>
      <c r="MHA70" s="76"/>
      <c r="MHB70" s="76"/>
      <c r="MHC70" s="76"/>
      <c r="MHD70" s="76"/>
      <c r="MHE70" s="76"/>
      <c r="MHF70" s="76"/>
      <c r="MHG70" s="76"/>
      <c r="MHH70" s="76"/>
      <c r="MHI70" s="76"/>
      <c r="MHJ70" s="76"/>
      <c r="MHK70" s="76"/>
      <c r="MHL70" s="76"/>
      <c r="MHM70" s="76"/>
      <c r="MHN70" s="76"/>
      <c r="MHO70" s="76"/>
      <c r="MHP70" s="76"/>
      <c r="MHQ70" s="76"/>
      <c r="MHR70" s="76"/>
      <c r="MHS70" s="76"/>
      <c r="MHT70" s="76"/>
      <c r="MHU70" s="76"/>
      <c r="MHV70" s="76"/>
      <c r="MHW70" s="76"/>
      <c r="MHX70" s="76"/>
      <c r="MHY70" s="76"/>
      <c r="MHZ70" s="76"/>
      <c r="MIA70" s="76"/>
      <c r="MIB70" s="76"/>
      <c r="MIC70" s="76"/>
      <c r="MID70" s="76"/>
      <c r="MIE70" s="76"/>
      <c r="MIF70" s="76"/>
      <c r="MIG70" s="76"/>
      <c r="MIH70" s="76"/>
      <c r="MII70" s="76"/>
      <c r="MIJ70" s="76"/>
      <c r="MIK70" s="76"/>
      <c r="MIL70" s="76"/>
      <c r="MIM70" s="76"/>
      <c r="MIN70" s="76"/>
      <c r="MIO70" s="76"/>
      <c r="MIP70" s="76"/>
      <c r="MIQ70" s="76"/>
      <c r="MIR70" s="76"/>
      <c r="MIS70" s="76"/>
      <c r="MIT70" s="76"/>
      <c r="MIU70" s="76"/>
      <c r="MIV70" s="76"/>
      <c r="MIW70" s="76"/>
      <c r="MIX70" s="76"/>
      <c r="MIY70" s="76"/>
      <c r="MIZ70" s="76"/>
      <c r="MJA70" s="76"/>
      <c r="MJB70" s="76"/>
      <c r="MJC70" s="76"/>
      <c r="MJD70" s="76"/>
      <c r="MJE70" s="76"/>
      <c r="MJF70" s="76"/>
      <c r="MJG70" s="76"/>
      <c r="MJH70" s="76"/>
      <c r="MJI70" s="76"/>
      <c r="MJJ70" s="76"/>
      <c r="MJK70" s="76"/>
      <c r="MJL70" s="76"/>
      <c r="MJM70" s="76"/>
      <c r="MJN70" s="76"/>
      <c r="MJO70" s="76"/>
      <c r="MJP70" s="76"/>
      <c r="MJQ70" s="76"/>
      <c r="MJR70" s="76"/>
      <c r="MJS70" s="76"/>
      <c r="MJT70" s="76"/>
      <c r="MJU70" s="76"/>
      <c r="MJV70" s="76"/>
      <c r="MJW70" s="76"/>
      <c r="MJX70" s="76"/>
      <c r="MJY70" s="76"/>
      <c r="MJZ70" s="76"/>
      <c r="MKA70" s="76"/>
      <c r="MKB70" s="76"/>
      <c r="MKC70" s="76"/>
      <c r="MKD70" s="76"/>
      <c r="MKE70" s="76"/>
      <c r="MKF70" s="76"/>
      <c r="MKG70" s="76"/>
      <c r="MKH70" s="76"/>
      <c r="MKI70" s="76"/>
      <c r="MKJ70" s="76"/>
      <c r="MKK70" s="76"/>
      <c r="MKL70" s="76"/>
      <c r="MKM70" s="76"/>
      <c r="MKN70" s="76"/>
      <c r="MKO70" s="76"/>
      <c r="MKP70" s="76"/>
      <c r="MKQ70" s="76"/>
      <c r="MKR70" s="76"/>
      <c r="MKS70" s="76"/>
      <c r="MKT70" s="76"/>
      <c r="MKU70" s="76"/>
      <c r="MKV70" s="76"/>
      <c r="MKW70" s="76"/>
      <c r="MKX70" s="76"/>
      <c r="MKY70" s="76"/>
      <c r="MKZ70" s="76"/>
      <c r="MLA70" s="76"/>
      <c r="MLB70" s="76"/>
      <c r="MLC70" s="76"/>
      <c r="MLD70" s="76"/>
      <c r="MLE70" s="76"/>
      <c r="MLF70" s="76"/>
      <c r="MLG70" s="76"/>
      <c r="MLH70" s="76"/>
      <c r="MLI70" s="76"/>
      <c r="MLJ70" s="76"/>
      <c r="MLK70" s="76"/>
      <c r="MLL70" s="76"/>
      <c r="MLM70" s="76"/>
      <c r="MLN70" s="76"/>
      <c r="MLO70" s="76"/>
      <c r="MLP70" s="76"/>
      <c r="MLQ70" s="76"/>
      <c r="MLR70" s="76"/>
      <c r="MLS70" s="76"/>
      <c r="MLT70" s="76"/>
      <c r="MLU70" s="76"/>
      <c r="MLV70" s="76"/>
      <c r="MLW70" s="76"/>
      <c r="MLX70" s="76"/>
      <c r="MLY70" s="76"/>
      <c r="MLZ70" s="76"/>
      <c r="MMA70" s="76"/>
      <c r="MMB70" s="76"/>
      <c r="MMC70" s="76"/>
      <c r="MMD70" s="76"/>
      <c r="MME70" s="76"/>
      <c r="MMF70" s="76"/>
      <c r="MMG70" s="76"/>
      <c r="MMH70" s="76"/>
      <c r="MMI70" s="76"/>
      <c r="MMJ70" s="76"/>
      <c r="MMK70" s="76"/>
      <c r="MML70" s="76"/>
      <c r="MMM70" s="76"/>
      <c r="MMN70" s="76"/>
      <c r="MMO70" s="76"/>
      <c r="MMP70" s="76"/>
      <c r="MMQ70" s="76"/>
      <c r="MMR70" s="76"/>
      <c r="MMS70" s="76"/>
      <c r="MMT70" s="76"/>
      <c r="MMU70" s="76"/>
      <c r="MMV70" s="76"/>
      <c r="MMW70" s="76"/>
      <c r="MMX70" s="76"/>
      <c r="MMY70" s="76"/>
      <c r="MMZ70" s="76"/>
      <c r="MNA70" s="76"/>
      <c r="MNB70" s="76"/>
      <c r="MNC70" s="76"/>
      <c r="MND70" s="76"/>
      <c r="MNE70" s="76"/>
      <c r="MNF70" s="76"/>
      <c r="MNG70" s="76"/>
      <c r="MNH70" s="76"/>
      <c r="MNI70" s="76"/>
      <c r="MNJ70" s="76"/>
      <c r="MNK70" s="76"/>
      <c r="MNL70" s="76"/>
      <c r="MNM70" s="76"/>
      <c r="MNN70" s="76"/>
      <c r="MNO70" s="76"/>
      <c r="MNP70" s="76"/>
      <c r="MNQ70" s="76"/>
      <c r="MNR70" s="76"/>
      <c r="MNS70" s="76"/>
      <c r="MNT70" s="76"/>
      <c r="MNU70" s="76"/>
      <c r="MNV70" s="76"/>
      <c r="MNW70" s="76"/>
      <c r="MNX70" s="76"/>
      <c r="MNY70" s="76"/>
      <c r="MNZ70" s="76"/>
      <c r="MOA70" s="76"/>
      <c r="MOB70" s="76"/>
      <c r="MOC70" s="76"/>
      <c r="MOD70" s="76"/>
      <c r="MOE70" s="76"/>
      <c r="MOF70" s="76"/>
      <c r="MOG70" s="76"/>
      <c r="MOH70" s="76"/>
      <c r="MOI70" s="76"/>
      <c r="MOJ70" s="76"/>
      <c r="MOK70" s="76"/>
      <c r="MOL70" s="76"/>
      <c r="MOM70" s="76"/>
      <c r="MON70" s="76"/>
      <c r="MOO70" s="76"/>
      <c r="MOP70" s="76"/>
      <c r="MOQ70" s="76"/>
      <c r="MOR70" s="76"/>
      <c r="MOS70" s="76"/>
      <c r="MOT70" s="76"/>
      <c r="MOU70" s="76"/>
      <c r="MOV70" s="76"/>
      <c r="MOW70" s="76"/>
      <c r="MOX70" s="76"/>
      <c r="MOY70" s="76"/>
      <c r="MOZ70" s="76"/>
      <c r="MPA70" s="76"/>
      <c r="MPB70" s="76"/>
      <c r="MPC70" s="76"/>
      <c r="MPD70" s="76"/>
      <c r="MPE70" s="76"/>
      <c r="MPF70" s="76"/>
      <c r="MPG70" s="76"/>
      <c r="MPH70" s="76"/>
      <c r="MPI70" s="76"/>
      <c r="MPJ70" s="76"/>
      <c r="MPK70" s="76"/>
      <c r="MPL70" s="76"/>
      <c r="MPM70" s="76"/>
      <c r="MPN70" s="76"/>
      <c r="MPO70" s="76"/>
      <c r="MPP70" s="76"/>
      <c r="MPQ70" s="76"/>
      <c r="MPR70" s="76"/>
      <c r="MPS70" s="76"/>
      <c r="MPT70" s="76"/>
      <c r="MPU70" s="76"/>
      <c r="MPV70" s="76"/>
      <c r="MPW70" s="76"/>
      <c r="MPX70" s="76"/>
      <c r="MPY70" s="76"/>
      <c r="MPZ70" s="76"/>
      <c r="MQA70" s="76"/>
      <c r="MQB70" s="76"/>
      <c r="MQC70" s="76"/>
      <c r="MQD70" s="76"/>
      <c r="MQE70" s="76"/>
      <c r="MQF70" s="76"/>
      <c r="MQG70" s="76"/>
      <c r="MQH70" s="76"/>
      <c r="MQI70" s="76"/>
      <c r="MQJ70" s="76"/>
      <c r="MQK70" s="76"/>
      <c r="MQL70" s="76"/>
      <c r="MQM70" s="76"/>
      <c r="MQN70" s="76"/>
      <c r="MQO70" s="76"/>
      <c r="MQP70" s="76"/>
      <c r="MQQ70" s="76"/>
      <c r="MQR70" s="76"/>
      <c r="MQS70" s="76"/>
      <c r="MQT70" s="76"/>
      <c r="MQU70" s="76"/>
      <c r="MQV70" s="76"/>
      <c r="MQW70" s="76"/>
      <c r="MQX70" s="76"/>
      <c r="MQY70" s="76"/>
      <c r="MQZ70" s="76"/>
      <c r="MRA70" s="76"/>
      <c r="MRB70" s="76"/>
      <c r="MRC70" s="76"/>
      <c r="MRD70" s="76"/>
      <c r="MRE70" s="76"/>
      <c r="MRF70" s="76"/>
      <c r="MRG70" s="76"/>
      <c r="MRH70" s="76"/>
      <c r="MRI70" s="76"/>
      <c r="MRJ70" s="76"/>
      <c r="MRK70" s="76"/>
      <c r="MRL70" s="76"/>
      <c r="MRM70" s="76"/>
      <c r="MRN70" s="76"/>
      <c r="MRO70" s="76"/>
      <c r="MRP70" s="76"/>
      <c r="MRQ70" s="76"/>
      <c r="MRR70" s="76"/>
      <c r="MRS70" s="76"/>
      <c r="MRT70" s="76"/>
      <c r="MRU70" s="76"/>
      <c r="MRV70" s="76"/>
      <c r="MRW70" s="76"/>
      <c r="MRX70" s="76"/>
      <c r="MRY70" s="76"/>
      <c r="MRZ70" s="76"/>
      <c r="MSA70" s="76"/>
      <c r="MSB70" s="76"/>
      <c r="MSC70" s="76"/>
      <c r="MSD70" s="76"/>
      <c r="MSE70" s="76"/>
      <c r="MSF70" s="76"/>
      <c r="MSG70" s="76"/>
      <c r="MSH70" s="76"/>
      <c r="MSI70" s="76"/>
      <c r="MSJ70" s="76"/>
      <c r="MSK70" s="76"/>
      <c r="MSL70" s="76"/>
      <c r="MSM70" s="76"/>
      <c r="MSN70" s="76"/>
      <c r="MSO70" s="76"/>
      <c r="MSP70" s="76"/>
      <c r="MSQ70" s="76"/>
      <c r="MSR70" s="76"/>
      <c r="MSS70" s="76"/>
      <c r="MST70" s="76"/>
      <c r="MSU70" s="76"/>
      <c r="MSV70" s="76"/>
      <c r="MSW70" s="76"/>
      <c r="MSX70" s="76"/>
      <c r="MSY70" s="76"/>
      <c r="MSZ70" s="76"/>
      <c r="MTA70" s="76"/>
      <c r="MTB70" s="76"/>
      <c r="MTC70" s="76"/>
      <c r="MTD70" s="76"/>
      <c r="MTE70" s="76"/>
      <c r="MTF70" s="76"/>
      <c r="MTG70" s="76"/>
      <c r="MTH70" s="76"/>
      <c r="MTI70" s="76"/>
      <c r="MTJ70" s="76"/>
      <c r="MTK70" s="76"/>
      <c r="MTL70" s="76"/>
      <c r="MTM70" s="76"/>
      <c r="MTN70" s="76"/>
      <c r="MTO70" s="76"/>
      <c r="MTP70" s="76"/>
      <c r="MTQ70" s="76"/>
      <c r="MTR70" s="76"/>
      <c r="MTS70" s="76"/>
      <c r="MTT70" s="76"/>
      <c r="MTU70" s="76"/>
      <c r="MTV70" s="76"/>
      <c r="MTW70" s="76"/>
      <c r="MTX70" s="76"/>
      <c r="MTY70" s="76"/>
      <c r="MTZ70" s="76"/>
      <c r="MUA70" s="76"/>
      <c r="MUB70" s="76"/>
      <c r="MUC70" s="76"/>
      <c r="MUD70" s="76"/>
      <c r="MUE70" s="76"/>
      <c r="MUF70" s="76"/>
      <c r="MUG70" s="76"/>
      <c r="MUH70" s="76"/>
      <c r="MUI70" s="76"/>
      <c r="MUJ70" s="76"/>
      <c r="MUK70" s="76"/>
      <c r="MUL70" s="76"/>
      <c r="MUM70" s="76"/>
      <c r="MUN70" s="76"/>
      <c r="MUO70" s="76"/>
      <c r="MUP70" s="76"/>
      <c r="MUQ70" s="76"/>
      <c r="MUR70" s="76"/>
      <c r="MUS70" s="76"/>
      <c r="MUT70" s="76"/>
      <c r="MUU70" s="76"/>
      <c r="MUV70" s="76"/>
      <c r="MUW70" s="76"/>
      <c r="MUX70" s="76"/>
      <c r="MUY70" s="76"/>
      <c r="MUZ70" s="76"/>
      <c r="MVA70" s="76"/>
      <c r="MVB70" s="76"/>
      <c r="MVC70" s="76"/>
      <c r="MVD70" s="76"/>
      <c r="MVE70" s="76"/>
      <c r="MVF70" s="76"/>
      <c r="MVG70" s="76"/>
      <c r="MVH70" s="76"/>
      <c r="MVI70" s="76"/>
      <c r="MVJ70" s="76"/>
      <c r="MVK70" s="76"/>
      <c r="MVL70" s="76"/>
      <c r="MVM70" s="76"/>
      <c r="MVN70" s="76"/>
      <c r="MVO70" s="76"/>
      <c r="MVP70" s="76"/>
      <c r="MVQ70" s="76"/>
      <c r="MVR70" s="76"/>
      <c r="MVS70" s="76"/>
      <c r="MVT70" s="76"/>
      <c r="MVU70" s="76"/>
      <c r="MVV70" s="76"/>
      <c r="MVW70" s="76"/>
      <c r="MVX70" s="76"/>
      <c r="MVY70" s="76"/>
      <c r="MVZ70" s="76"/>
      <c r="MWA70" s="76"/>
      <c r="MWB70" s="76"/>
      <c r="MWC70" s="76"/>
      <c r="MWD70" s="76"/>
      <c r="MWE70" s="76"/>
      <c r="MWF70" s="76"/>
      <c r="MWG70" s="76"/>
      <c r="MWH70" s="76"/>
      <c r="MWI70" s="76"/>
      <c r="MWJ70" s="76"/>
      <c r="MWK70" s="76"/>
      <c r="MWL70" s="76"/>
      <c r="MWM70" s="76"/>
      <c r="MWN70" s="76"/>
      <c r="MWO70" s="76"/>
      <c r="MWP70" s="76"/>
      <c r="MWQ70" s="76"/>
      <c r="MWR70" s="76"/>
      <c r="MWS70" s="76"/>
      <c r="MWT70" s="76"/>
      <c r="MWU70" s="76"/>
      <c r="MWV70" s="76"/>
      <c r="MWW70" s="76"/>
      <c r="MWX70" s="76"/>
      <c r="MWY70" s="76"/>
      <c r="MWZ70" s="76"/>
      <c r="MXA70" s="76"/>
      <c r="MXB70" s="76"/>
      <c r="MXC70" s="76"/>
      <c r="MXD70" s="76"/>
      <c r="MXE70" s="76"/>
      <c r="MXF70" s="76"/>
      <c r="MXG70" s="76"/>
      <c r="MXH70" s="76"/>
      <c r="MXI70" s="76"/>
      <c r="MXJ70" s="76"/>
      <c r="MXK70" s="76"/>
      <c r="MXL70" s="76"/>
      <c r="MXM70" s="76"/>
      <c r="MXN70" s="76"/>
      <c r="MXO70" s="76"/>
      <c r="MXP70" s="76"/>
      <c r="MXQ70" s="76"/>
      <c r="MXR70" s="76"/>
      <c r="MXS70" s="76"/>
      <c r="MXT70" s="76"/>
      <c r="MXU70" s="76"/>
      <c r="MXV70" s="76"/>
      <c r="MXW70" s="76"/>
      <c r="MXX70" s="76"/>
      <c r="MXY70" s="76"/>
      <c r="MXZ70" s="76"/>
      <c r="MYA70" s="76"/>
      <c r="MYB70" s="76"/>
      <c r="MYC70" s="76"/>
      <c r="MYD70" s="76"/>
      <c r="MYE70" s="76"/>
      <c r="MYF70" s="76"/>
      <c r="MYG70" s="76"/>
      <c r="MYH70" s="76"/>
      <c r="MYI70" s="76"/>
      <c r="MYJ70" s="76"/>
      <c r="MYK70" s="76"/>
      <c r="MYL70" s="76"/>
      <c r="MYM70" s="76"/>
      <c r="MYN70" s="76"/>
      <c r="MYO70" s="76"/>
      <c r="MYP70" s="76"/>
      <c r="MYQ70" s="76"/>
      <c r="MYR70" s="76"/>
      <c r="MYS70" s="76"/>
      <c r="MYT70" s="76"/>
      <c r="MYU70" s="76"/>
      <c r="MYV70" s="76"/>
      <c r="MYW70" s="76"/>
      <c r="MYX70" s="76"/>
      <c r="MYY70" s="76"/>
      <c r="MYZ70" s="76"/>
      <c r="MZA70" s="76"/>
      <c r="MZB70" s="76"/>
      <c r="MZC70" s="76"/>
      <c r="MZD70" s="76"/>
      <c r="MZE70" s="76"/>
      <c r="MZF70" s="76"/>
      <c r="MZG70" s="76"/>
      <c r="MZH70" s="76"/>
      <c r="MZI70" s="76"/>
      <c r="MZJ70" s="76"/>
      <c r="MZK70" s="76"/>
      <c r="MZL70" s="76"/>
      <c r="MZM70" s="76"/>
      <c r="MZN70" s="76"/>
      <c r="MZO70" s="76"/>
      <c r="MZP70" s="76"/>
      <c r="MZQ70" s="76"/>
      <c r="MZR70" s="76"/>
      <c r="MZS70" s="76"/>
      <c r="MZT70" s="76"/>
      <c r="MZU70" s="76"/>
      <c r="MZV70" s="76"/>
      <c r="MZW70" s="76"/>
      <c r="MZX70" s="76"/>
      <c r="MZY70" s="76"/>
      <c r="MZZ70" s="76"/>
      <c r="NAA70" s="76"/>
      <c r="NAB70" s="76"/>
      <c r="NAC70" s="76"/>
      <c r="NAD70" s="76"/>
      <c r="NAE70" s="76"/>
      <c r="NAF70" s="76"/>
      <c r="NAG70" s="76"/>
      <c r="NAH70" s="76"/>
      <c r="NAI70" s="76"/>
      <c r="NAJ70" s="76"/>
      <c r="NAK70" s="76"/>
      <c r="NAL70" s="76"/>
      <c r="NAM70" s="76"/>
      <c r="NAN70" s="76"/>
      <c r="NAO70" s="76"/>
      <c r="NAP70" s="76"/>
      <c r="NAQ70" s="76"/>
      <c r="NAR70" s="76"/>
      <c r="NAS70" s="76"/>
      <c r="NAT70" s="76"/>
      <c r="NAU70" s="76"/>
      <c r="NAV70" s="76"/>
      <c r="NAW70" s="76"/>
      <c r="NAX70" s="76"/>
      <c r="NAY70" s="76"/>
      <c r="NAZ70" s="76"/>
      <c r="NBA70" s="76"/>
      <c r="NBB70" s="76"/>
      <c r="NBC70" s="76"/>
      <c r="NBD70" s="76"/>
      <c r="NBE70" s="76"/>
      <c r="NBF70" s="76"/>
      <c r="NBG70" s="76"/>
      <c r="NBH70" s="76"/>
      <c r="NBI70" s="76"/>
      <c r="NBJ70" s="76"/>
      <c r="NBK70" s="76"/>
      <c r="NBL70" s="76"/>
      <c r="NBM70" s="76"/>
      <c r="NBN70" s="76"/>
      <c r="NBO70" s="76"/>
      <c r="NBP70" s="76"/>
      <c r="NBQ70" s="76"/>
      <c r="NBR70" s="76"/>
      <c r="NBS70" s="76"/>
      <c r="NBT70" s="76"/>
      <c r="NBU70" s="76"/>
      <c r="NBV70" s="76"/>
      <c r="NBW70" s="76"/>
      <c r="NBX70" s="76"/>
      <c r="NBY70" s="76"/>
      <c r="NBZ70" s="76"/>
      <c r="NCA70" s="76"/>
      <c r="NCB70" s="76"/>
      <c r="NCC70" s="76"/>
      <c r="NCD70" s="76"/>
      <c r="NCE70" s="76"/>
      <c r="NCF70" s="76"/>
      <c r="NCG70" s="76"/>
      <c r="NCH70" s="76"/>
      <c r="NCI70" s="76"/>
      <c r="NCJ70" s="76"/>
      <c r="NCK70" s="76"/>
      <c r="NCL70" s="76"/>
      <c r="NCM70" s="76"/>
      <c r="NCN70" s="76"/>
      <c r="NCO70" s="76"/>
      <c r="NCP70" s="76"/>
      <c r="NCQ70" s="76"/>
      <c r="NCR70" s="76"/>
      <c r="NCS70" s="76"/>
      <c r="NCT70" s="76"/>
      <c r="NCU70" s="76"/>
      <c r="NCV70" s="76"/>
      <c r="NCW70" s="76"/>
      <c r="NCX70" s="76"/>
      <c r="NCY70" s="76"/>
      <c r="NCZ70" s="76"/>
      <c r="NDA70" s="76"/>
      <c r="NDB70" s="76"/>
      <c r="NDC70" s="76"/>
      <c r="NDD70" s="76"/>
      <c r="NDE70" s="76"/>
      <c r="NDF70" s="76"/>
      <c r="NDG70" s="76"/>
      <c r="NDH70" s="76"/>
      <c r="NDI70" s="76"/>
      <c r="NDJ70" s="76"/>
      <c r="NDK70" s="76"/>
      <c r="NDL70" s="76"/>
      <c r="NDM70" s="76"/>
      <c r="NDN70" s="76"/>
      <c r="NDO70" s="76"/>
      <c r="NDP70" s="76"/>
      <c r="NDQ70" s="76"/>
      <c r="NDR70" s="76"/>
      <c r="NDS70" s="76"/>
      <c r="NDT70" s="76"/>
      <c r="NDU70" s="76"/>
      <c r="NDV70" s="76"/>
      <c r="NDW70" s="76"/>
      <c r="NDX70" s="76"/>
      <c r="NDY70" s="76"/>
      <c r="NDZ70" s="76"/>
      <c r="NEA70" s="76"/>
      <c r="NEB70" s="76"/>
      <c r="NEC70" s="76"/>
      <c r="NED70" s="76"/>
      <c r="NEE70" s="76"/>
      <c r="NEF70" s="76"/>
      <c r="NEG70" s="76"/>
      <c r="NEH70" s="76"/>
      <c r="NEI70" s="76"/>
      <c r="NEJ70" s="76"/>
      <c r="NEK70" s="76"/>
      <c r="NEL70" s="76"/>
      <c r="NEM70" s="76"/>
      <c r="NEN70" s="76"/>
      <c r="NEO70" s="76"/>
      <c r="NEP70" s="76"/>
      <c r="NEQ70" s="76"/>
      <c r="NER70" s="76"/>
      <c r="NES70" s="76"/>
      <c r="NET70" s="76"/>
      <c r="NEU70" s="76"/>
      <c r="NEV70" s="76"/>
      <c r="NEW70" s="76"/>
      <c r="NEX70" s="76"/>
      <c r="NEY70" s="76"/>
      <c r="NEZ70" s="76"/>
      <c r="NFA70" s="76"/>
      <c r="NFB70" s="76"/>
      <c r="NFC70" s="76"/>
      <c r="NFD70" s="76"/>
      <c r="NFE70" s="76"/>
      <c r="NFF70" s="76"/>
      <c r="NFG70" s="76"/>
      <c r="NFH70" s="76"/>
      <c r="NFI70" s="76"/>
      <c r="NFJ70" s="76"/>
      <c r="NFK70" s="76"/>
      <c r="NFL70" s="76"/>
      <c r="NFM70" s="76"/>
      <c r="NFN70" s="76"/>
      <c r="NFO70" s="76"/>
      <c r="NFP70" s="76"/>
      <c r="NFQ70" s="76"/>
      <c r="NFR70" s="76"/>
      <c r="NFS70" s="76"/>
      <c r="NFT70" s="76"/>
      <c r="NFU70" s="76"/>
      <c r="NFV70" s="76"/>
      <c r="NFW70" s="76"/>
      <c r="NFX70" s="76"/>
      <c r="NFY70" s="76"/>
      <c r="NFZ70" s="76"/>
      <c r="NGA70" s="76"/>
      <c r="NGB70" s="76"/>
      <c r="NGC70" s="76"/>
      <c r="NGD70" s="76"/>
      <c r="NGE70" s="76"/>
      <c r="NGF70" s="76"/>
      <c r="NGG70" s="76"/>
      <c r="NGH70" s="76"/>
      <c r="NGI70" s="76"/>
      <c r="NGJ70" s="76"/>
      <c r="NGK70" s="76"/>
      <c r="NGL70" s="76"/>
      <c r="NGM70" s="76"/>
      <c r="NGN70" s="76"/>
      <c r="NGO70" s="76"/>
      <c r="NGP70" s="76"/>
      <c r="NGQ70" s="76"/>
      <c r="NGR70" s="76"/>
      <c r="NGS70" s="76"/>
      <c r="NGT70" s="76"/>
      <c r="NGU70" s="76"/>
      <c r="NGV70" s="76"/>
      <c r="NGW70" s="76"/>
      <c r="NGX70" s="76"/>
      <c r="NGY70" s="76"/>
      <c r="NGZ70" s="76"/>
      <c r="NHA70" s="76"/>
      <c r="NHB70" s="76"/>
      <c r="NHC70" s="76"/>
      <c r="NHD70" s="76"/>
      <c r="NHE70" s="76"/>
      <c r="NHF70" s="76"/>
      <c r="NHG70" s="76"/>
      <c r="NHH70" s="76"/>
      <c r="NHI70" s="76"/>
      <c r="NHJ70" s="76"/>
      <c r="NHK70" s="76"/>
      <c r="NHL70" s="76"/>
      <c r="NHM70" s="76"/>
      <c r="NHN70" s="76"/>
      <c r="NHO70" s="76"/>
      <c r="NHP70" s="76"/>
      <c r="NHQ70" s="76"/>
      <c r="NHR70" s="76"/>
      <c r="NHS70" s="76"/>
      <c r="NHT70" s="76"/>
      <c r="NHU70" s="76"/>
      <c r="NHV70" s="76"/>
      <c r="NHW70" s="76"/>
      <c r="NHX70" s="76"/>
      <c r="NHY70" s="76"/>
      <c r="NHZ70" s="76"/>
      <c r="NIA70" s="76"/>
      <c r="NIB70" s="76"/>
      <c r="NIC70" s="76"/>
      <c r="NID70" s="76"/>
      <c r="NIE70" s="76"/>
      <c r="NIF70" s="76"/>
      <c r="NIG70" s="76"/>
      <c r="NIH70" s="76"/>
      <c r="NII70" s="76"/>
      <c r="NIJ70" s="76"/>
      <c r="NIK70" s="76"/>
      <c r="NIL70" s="76"/>
      <c r="NIM70" s="76"/>
      <c r="NIN70" s="76"/>
      <c r="NIO70" s="76"/>
      <c r="NIP70" s="76"/>
      <c r="NIQ70" s="76"/>
      <c r="NIR70" s="76"/>
      <c r="NIS70" s="76"/>
      <c r="NIT70" s="76"/>
      <c r="NIU70" s="76"/>
      <c r="NIV70" s="76"/>
      <c r="NIW70" s="76"/>
      <c r="NIX70" s="76"/>
      <c r="NIY70" s="76"/>
      <c r="NIZ70" s="76"/>
      <c r="NJA70" s="76"/>
      <c r="NJB70" s="76"/>
      <c r="NJC70" s="76"/>
      <c r="NJD70" s="76"/>
      <c r="NJE70" s="76"/>
      <c r="NJF70" s="76"/>
      <c r="NJG70" s="76"/>
      <c r="NJH70" s="76"/>
      <c r="NJI70" s="76"/>
      <c r="NJJ70" s="76"/>
      <c r="NJK70" s="76"/>
      <c r="NJL70" s="76"/>
      <c r="NJM70" s="76"/>
      <c r="NJN70" s="76"/>
      <c r="NJO70" s="76"/>
      <c r="NJP70" s="76"/>
      <c r="NJQ70" s="76"/>
      <c r="NJR70" s="76"/>
      <c r="NJS70" s="76"/>
      <c r="NJT70" s="76"/>
      <c r="NJU70" s="76"/>
      <c r="NJV70" s="76"/>
      <c r="NJW70" s="76"/>
      <c r="NJX70" s="76"/>
      <c r="NJY70" s="76"/>
      <c r="NJZ70" s="76"/>
      <c r="NKA70" s="76"/>
      <c r="NKB70" s="76"/>
      <c r="NKC70" s="76"/>
      <c r="NKD70" s="76"/>
      <c r="NKE70" s="76"/>
      <c r="NKF70" s="76"/>
      <c r="NKG70" s="76"/>
      <c r="NKH70" s="76"/>
      <c r="NKI70" s="76"/>
      <c r="NKJ70" s="76"/>
      <c r="NKK70" s="76"/>
      <c r="NKL70" s="76"/>
      <c r="NKM70" s="76"/>
      <c r="NKN70" s="76"/>
      <c r="NKO70" s="76"/>
      <c r="NKP70" s="76"/>
      <c r="NKQ70" s="76"/>
      <c r="NKR70" s="76"/>
      <c r="NKS70" s="76"/>
      <c r="NKT70" s="76"/>
      <c r="NKU70" s="76"/>
      <c r="NKV70" s="76"/>
      <c r="NKW70" s="76"/>
      <c r="NKX70" s="76"/>
      <c r="NKY70" s="76"/>
      <c r="NKZ70" s="76"/>
      <c r="NLA70" s="76"/>
      <c r="NLB70" s="76"/>
      <c r="NLC70" s="76"/>
      <c r="NLD70" s="76"/>
      <c r="NLE70" s="76"/>
      <c r="NLF70" s="76"/>
      <c r="NLG70" s="76"/>
      <c r="NLH70" s="76"/>
      <c r="NLI70" s="76"/>
      <c r="NLJ70" s="76"/>
      <c r="NLK70" s="76"/>
      <c r="NLL70" s="76"/>
      <c r="NLM70" s="76"/>
      <c r="NLN70" s="76"/>
      <c r="NLO70" s="76"/>
      <c r="NLP70" s="76"/>
      <c r="NLQ70" s="76"/>
      <c r="NLR70" s="76"/>
      <c r="NLS70" s="76"/>
      <c r="NLT70" s="76"/>
      <c r="NLU70" s="76"/>
      <c r="NLV70" s="76"/>
      <c r="NLW70" s="76"/>
      <c r="NLX70" s="76"/>
      <c r="NLY70" s="76"/>
      <c r="NLZ70" s="76"/>
      <c r="NMA70" s="76"/>
      <c r="NMB70" s="76"/>
      <c r="NMC70" s="76"/>
      <c r="NMD70" s="76"/>
      <c r="NME70" s="76"/>
      <c r="NMF70" s="76"/>
      <c r="NMG70" s="76"/>
      <c r="NMH70" s="76"/>
      <c r="NMI70" s="76"/>
      <c r="NMJ70" s="76"/>
      <c r="NMK70" s="76"/>
      <c r="NML70" s="76"/>
      <c r="NMM70" s="76"/>
      <c r="NMN70" s="76"/>
      <c r="NMO70" s="76"/>
      <c r="NMP70" s="76"/>
      <c r="NMQ70" s="76"/>
      <c r="NMR70" s="76"/>
      <c r="NMS70" s="76"/>
      <c r="NMT70" s="76"/>
      <c r="NMU70" s="76"/>
      <c r="NMV70" s="76"/>
      <c r="NMW70" s="76"/>
      <c r="NMX70" s="76"/>
      <c r="NMY70" s="76"/>
      <c r="NMZ70" s="76"/>
      <c r="NNA70" s="76"/>
      <c r="NNB70" s="76"/>
      <c r="NNC70" s="76"/>
      <c r="NND70" s="76"/>
      <c r="NNE70" s="76"/>
      <c r="NNF70" s="76"/>
      <c r="NNG70" s="76"/>
      <c r="NNH70" s="76"/>
      <c r="NNI70" s="76"/>
      <c r="NNJ70" s="76"/>
      <c r="NNK70" s="76"/>
      <c r="NNL70" s="76"/>
      <c r="NNM70" s="76"/>
      <c r="NNN70" s="76"/>
      <c r="NNO70" s="76"/>
      <c r="NNP70" s="76"/>
      <c r="NNQ70" s="76"/>
      <c r="NNR70" s="76"/>
      <c r="NNS70" s="76"/>
      <c r="NNT70" s="76"/>
      <c r="NNU70" s="76"/>
      <c r="NNV70" s="76"/>
      <c r="NNW70" s="76"/>
      <c r="NNX70" s="76"/>
      <c r="NNY70" s="76"/>
      <c r="NNZ70" s="76"/>
      <c r="NOA70" s="76"/>
      <c r="NOB70" s="76"/>
      <c r="NOC70" s="76"/>
      <c r="NOD70" s="76"/>
      <c r="NOE70" s="76"/>
      <c r="NOF70" s="76"/>
      <c r="NOG70" s="76"/>
      <c r="NOH70" s="76"/>
      <c r="NOI70" s="76"/>
      <c r="NOJ70" s="76"/>
      <c r="NOK70" s="76"/>
      <c r="NOL70" s="76"/>
      <c r="NOM70" s="76"/>
      <c r="NON70" s="76"/>
      <c r="NOO70" s="76"/>
      <c r="NOP70" s="76"/>
      <c r="NOQ70" s="76"/>
      <c r="NOR70" s="76"/>
      <c r="NOS70" s="76"/>
      <c r="NOT70" s="76"/>
      <c r="NOU70" s="76"/>
      <c r="NOV70" s="76"/>
      <c r="NOW70" s="76"/>
      <c r="NOX70" s="76"/>
      <c r="NOY70" s="76"/>
      <c r="NOZ70" s="76"/>
      <c r="NPA70" s="76"/>
      <c r="NPB70" s="76"/>
      <c r="NPC70" s="76"/>
      <c r="NPD70" s="76"/>
      <c r="NPE70" s="76"/>
      <c r="NPF70" s="76"/>
      <c r="NPG70" s="76"/>
      <c r="NPH70" s="76"/>
      <c r="NPI70" s="76"/>
      <c r="NPJ70" s="76"/>
      <c r="NPK70" s="76"/>
      <c r="NPL70" s="76"/>
      <c r="NPM70" s="76"/>
      <c r="NPN70" s="76"/>
      <c r="NPO70" s="76"/>
      <c r="NPP70" s="76"/>
      <c r="NPQ70" s="76"/>
      <c r="NPR70" s="76"/>
      <c r="NPS70" s="76"/>
      <c r="NPT70" s="76"/>
      <c r="NPU70" s="76"/>
      <c r="NPV70" s="76"/>
      <c r="NPW70" s="76"/>
      <c r="NPX70" s="76"/>
      <c r="NPY70" s="76"/>
      <c r="NPZ70" s="76"/>
      <c r="NQA70" s="76"/>
      <c r="NQB70" s="76"/>
      <c r="NQC70" s="76"/>
      <c r="NQD70" s="76"/>
      <c r="NQE70" s="76"/>
      <c r="NQF70" s="76"/>
      <c r="NQG70" s="76"/>
      <c r="NQH70" s="76"/>
      <c r="NQI70" s="76"/>
      <c r="NQJ70" s="76"/>
      <c r="NQK70" s="76"/>
      <c r="NQL70" s="76"/>
      <c r="NQM70" s="76"/>
      <c r="NQN70" s="76"/>
      <c r="NQO70" s="76"/>
      <c r="NQP70" s="76"/>
      <c r="NQQ70" s="76"/>
      <c r="NQR70" s="76"/>
      <c r="NQS70" s="76"/>
      <c r="NQT70" s="76"/>
      <c r="NQU70" s="76"/>
      <c r="NQV70" s="76"/>
      <c r="NQW70" s="76"/>
      <c r="NQX70" s="76"/>
      <c r="NQY70" s="76"/>
      <c r="NQZ70" s="76"/>
      <c r="NRA70" s="76"/>
      <c r="NRB70" s="76"/>
      <c r="NRC70" s="76"/>
      <c r="NRD70" s="76"/>
      <c r="NRE70" s="76"/>
      <c r="NRF70" s="76"/>
      <c r="NRG70" s="76"/>
      <c r="NRH70" s="76"/>
      <c r="NRI70" s="76"/>
      <c r="NRJ70" s="76"/>
      <c r="NRK70" s="76"/>
      <c r="NRL70" s="76"/>
      <c r="NRM70" s="76"/>
      <c r="NRN70" s="76"/>
      <c r="NRO70" s="76"/>
      <c r="NRP70" s="76"/>
      <c r="NRQ70" s="76"/>
      <c r="NRR70" s="76"/>
      <c r="NRS70" s="76"/>
      <c r="NRT70" s="76"/>
      <c r="NRU70" s="76"/>
      <c r="NRV70" s="76"/>
      <c r="NRW70" s="76"/>
      <c r="NRX70" s="76"/>
      <c r="NRY70" s="76"/>
      <c r="NRZ70" s="76"/>
      <c r="NSA70" s="76"/>
      <c r="NSB70" s="76"/>
      <c r="NSC70" s="76"/>
      <c r="NSD70" s="76"/>
      <c r="NSE70" s="76"/>
      <c r="NSF70" s="76"/>
      <c r="NSG70" s="76"/>
      <c r="NSH70" s="76"/>
      <c r="NSI70" s="76"/>
      <c r="NSJ70" s="76"/>
      <c r="NSK70" s="76"/>
      <c r="NSL70" s="76"/>
      <c r="NSM70" s="76"/>
      <c r="NSN70" s="76"/>
      <c r="NSO70" s="76"/>
      <c r="NSP70" s="76"/>
      <c r="NSQ70" s="76"/>
      <c r="NSR70" s="76"/>
      <c r="NSS70" s="76"/>
      <c r="NST70" s="76"/>
      <c r="NSU70" s="76"/>
      <c r="NSV70" s="76"/>
      <c r="NSW70" s="76"/>
      <c r="NSX70" s="76"/>
      <c r="NSY70" s="76"/>
      <c r="NSZ70" s="76"/>
      <c r="NTA70" s="76"/>
      <c r="NTB70" s="76"/>
      <c r="NTC70" s="76"/>
      <c r="NTD70" s="76"/>
      <c r="NTE70" s="76"/>
      <c r="NTF70" s="76"/>
      <c r="NTG70" s="76"/>
      <c r="NTH70" s="76"/>
      <c r="NTI70" s="76"/>
      <c r="NTJ70" s="76"/>
      <c r="NTK70" s="76"/>
      <c r="NTL70" s="76"/>
      <c r="NTM70" s="76"/>
      <c r="NTN70" s="76"/>
      <c r="NTO70" s="76"/>
      <c r="NTP70" s="76"/>
      <c r="NTQ70" s="76"/>
      <c r="NTR70" s="76"/>
      <c r="NTS70" s="76"/>
      <c r="NTT70" s="76"/>
      <c r="NTU70" s="76"/>
      <c r="NTV70" s="76"/>
      <c r="NTW70" s="76"/>
      <c r="NTX70" s="76"/>
      <c r="NTY70" s="76"/>
      <c r="NTZ70" s="76"/>
      <c r="NUA70" s="76"/>
      <c r="NUB70" s="76"/>
      <c r="NUC70" s="76"/>
      <c r="NUD70" s="76"/>
      <c r="NUE70" s="76"/>
      <c r="NUF70" s="76"/>
      <c r="NUG70" s="76"/>
      <c r="NUH70" s="76"/>
      <c r="NUI70" s="76"/>
      <c r="NUJ70" s="76"/>
      <c r="NUK70" s="76"/>
      <c r="NUL70" s="76"/>
      <c r="NUM70" s="76"/>
      <c r="NUN70" s="76"/>
      <c r="NUO70" s="76"/>
      <c r="NUP70" s="76"/>
      <c r="NUQ70" s="76"/>
      <c r="NUR70" s="76"/>
      <c r="NUS70" s="76"/>
      <c r="NUT70" s="76"/>
      <c r="NUU70" s="76"/>
      <c r="NUV70" s="76"/>
      <c r="NUW70" s="76"/>
      <c r="NUX70" s="76"/>
      <c r="NUY70" s="76"/>
      <c r="NUZ70" s="76"/>
      <c r="NVA70" s="76"/>
      <c r="NVB70" s="76"/>
      <c r="NVC70" s="76"/>
      <c r="NVD70" s="76"/>
      <c r="NVE70" s="76"/>
      <c r="NVF70" s="76"/>
      <c r="NVG70" s="76"/>
      <c r="NVH70" s="76"/>
      <c r="NVI70" s="76"/>
      <c r="NVJ70" s="76"/>
      <c r="NVK70" s="76"/>
      <c r="NVL70" s="76"/>
      <c r="NVM70" s="76"/>
      <c r="NVN70" s="76"/>
      <c r="NVO70" s="76"/>
      <c r="NVP70" s="76"/>
      <c r="NVQ70" s="76"/>
      <c r="NVR70" s="76"/>
      <c r="NVS70" s="76"/>
      <c r="NVT70" s="76"/>
      <c r="NVU70" s="76"/>
      <c r="NVV70" s="76"/>
      <c r="NVW70" s="76"/>
      <c r="NVX70" s="76"/>
      <c r="NVY70" s="76"/>
      <c r="NVZ70" s="76"/>
      <c r="NWA70" s="76"/>
      <c r="NWB70" s="76"/>
      <c r="NWC70" s="76"/>
      <c r="NWD70" s="76"/>
      <c r="NWE70" s="76"/>
      <c r="NWF70" s="76"/>
      <c r="NWG70" s="76"/>
      <c r="NWH70" s="76"/>
      <c r="NWI70" s="76"/>
      <c r="NWJ70" s="76"/>
      <c r="NWK70" s="76"/>
      <c r="NWL70" s="76"/>
      <c r="NWM70" s="76"/>
      <c r="NWN70" s="76"/>
      <c r="NWO70" s="76"/>
      <c r="NWP70" s="76"/>
      <c r="NWQ70" s="76"/>
      <c r="NWR70" s="76"/>
      <c r="NWS70" s="76"/>
      <c r="NWT70" s="76"/>
      <c r="NWU70" s="76"/>
      <c r="NWV70" s="76"/>
      <c r="NWW70" s="76"/>
      <c r="NWX70" s="76"/>
      <c r="NWY70" s="76"/>
      <c r="NWZ70" s="76"/>
      <c r="NXA70" s="76"/>
      <c r="NXB70" s="76"/>
      <c r="NXC70" s="76"/>
      <c r="NXD70" s="76"/>
      <c r="NXE70" s="76"/>
      <c r="NXF70" s="76"/>
      <c r="NXG70" s="76"/>
      <c r="NXH70" s="76"/>
      <c r="NXI70" s="76"/>
      <c r="NXJ70" s="76"/>
      <c r="NXK70" s="76"/>
      <c r="NXL70" s="76"/>
      <c r="NXM70" s="76"/>
      <c r="NXN70" s="76"/>
      <c r="NXO70" s="76"/>
      <c r="NXP70" s="76"/>
      <c r="NXQ70" s="76"/>
      <c r="NXR70" s="76"/>
      <c r="NXS70" s="76"/>
      <c r="NXT70" s="76"/>
      <c r="NXU70" s="76"/>
      <c r="NXV70" s="76"/>
      <c r="NXW70" s="76"/>
      <c r="NXX70" s="76"/>
      <c r="NXY70" s="76"/>
      <c r="NXZ70" s="76"/>
      <c r="NYA70" s="76"/>
      <c r="NYB70" s="76"/>
      <c r="NYC70" s="76"/>
      <c r="NYD70" s="76"/>
      <c r="NYE70" s="76"/>
      <c r="NYF70" s="76"/>
      <c r="NYG70" s="76"/>
      <c r="NYH70" s="76"/>
      <c r="NYI70" s="76"/>
      <c r="NYJ70" s="76"/>
      <c r="NYK70" s="76"/>
      <c r="NYL70" s="76"/>
      <c r="NYM70" s="76"/>
      <c r="NYN70" s="76"/>
      <c r="NYO70" s="76"/>
      <c r="NYP70" s="76"/>
      <c r="NYQ70" s="76"/>
      <c r="NYR70" s="76"/>
      <c r="NYS70" s="76"/>
      <c r="NYT70" s="76"/>
      <c r="NYU70" s="76"/>
      <c r="NYV70" s="76"/>
      <c r="NYW70" s="76"/>
      <c r="NYX70" s="76"/>
      <c r="NYY70" s="76"/>
      <c r="NYZ70" s="76"/>
      <c r="NZA70" s="76"/>
      <c r="NZB70" s="76"/>
      <c r="NZC70" s="76"/>
      <c r="NZD70" s="76"/>
      <c r="NZE70" s="76"/>
      <c r="NZF70" s="76"/>
      <c r="NZG70" s="76"/>
      <c r="NZH70" s="76"/>
      <c r="NZI70" s="76"/>
      <c r="NZJ70" s="76"/>
      <c r="NZK70" s="76"/>
      <c r="NZL70" s="76"/>
      <c r="NZM70" s="76"/>
      <c r="NZN70" s="76"/>
      <c r="NZO70" s="76"/>
      <c r="NZP70" s="76"/>
      <c r="NZQ70" s="76"/>
      <c r="NZR70" s="76"/>
      <c r="NZS70" s="76"/>
      <c r="NZT70" s="76"/>
      <c r="NZU70" s="76"/>
      <c r="NZV70" s="76"/>
      <c r="NZW70" s="76"/>
      <c r="NZX70" s="76"/>
      <c r="NZY70" s="76"/>
      <c r="NZZ70" s="76"/>
      <c r="OAA70" s="76"/>
      <c r="OAB70" s="76"/>
      <c r="OAC70" s="76"/>
      <c r="OAD70" s="76"/>
      <c r="OAE70" s="76"/>
      <c r="OAF70" s="76"/>
      <c r="OAG70" s="76"/>
      <c r="OAH70" s="76"/>
      <c r="OAI70" s="76"/>
      <c r="OAJ70" s="76"/>
      <c r="OAK70" s="76"/>
      <c r="OAL70" s="76"/>
      <c r="OAM70" s="76"/>
      <c r="OAN70" s="76"/>
      <c r="OAO70" s="76"/>
      <c r="OAP70" s="76"/>
      <c r="OAQ70" s="76"/>
      <c r="OAR70" s="76"/>
      <c r="OAS70" s="76"/>
      <c r="OAT70" s="76"/>
      <c r="OAU70" s="76"/>
      <c r="OAV70" s="76"/>
      <c r="OAW70" s="76"/>
      <c r="OAX70" s="76"/>
      <c r="OAY70" s="76"/>
      <c r="OAZ70" s="76"/>
      <c r="OBA70" s="76"/>
      <c r="OBB70" s="76"/>
      <c r="OBC70" s="76"/>
      <c r="OBD70" s="76"/>
      <c r="OBE70" s="76"/>
      <c r="OBF70" s="76"/>
      <c r="OBG70" s="76"/>
      <c r="OBH70" s="76"/>
      <c r="OBI70" s="76"/>
      <c r="OBJ70" s="76"/>
      <c r="OBK70" s="76"/>
      <c r="OBL70" s="76"/>
      <c r="OBM70" s="76"/>
      <c r="OBN70" s="76"/>
      <c r="OBO70" s="76"/>
      <c r="OBP70" s="76"/>
      <c r="OBQ70" s="76"/>
      <c r="OBR70" s="76"/>
      <c r="OBS70" s="76"/>
      <c r="OBT70" s="76"/>
      <c r="OBU70" s="76"/>
      <c r="OBV70" s="76"/>
      <c r="OBW70" s="76"/>
      <c r="OBX70" s="76"/>
      <c r="OBY70" s="76"/>
      <c r="OBZ70" s="76"/>
      <c r="OCA70" s="76"/>
      <c r="OCB70" s="76"/>
      <c r="OCC70" s="76"/>
      <c r="OCD70" s="76"/>
      <c r="OCE70" s="76"/>
      <c r="OCF70" s="76"/>
      <c r="OCG70" s="76"/>
      <c r="OCH70" s="76"/>
      <c r="OCI70" s="76"/>
      <c r="OCJ70" s="76"/>
      <c r="OCK70" s="76"/>
      <c r="OCL70" s="76"/>
      <c r="OCM70" s="76"/>
      <c r="OCN70" s="76"/>
      <c r="OCO70" s="76"/>
      <c r="OCP70" s="76"/>
      <c r="OCQ70" s="76"/>
      <c r="OCR70" s="76"/>
      <c r="OCS70" s="76"/>
      <c r="OCT70" s="76"/>
      <c r="OCU70" s="76"/>
      <c r="OCV70" s="76"/>
      <c r="OCW70" s="76"/>
      <c r="OCX70" s="76"/>
      <c r="OCY70" s="76"/>
      <c r="OCZ70" s="76"/>
      <c r="ODA70" s="76"/>
      <c r="ODB70" s="76"/>
      <c r="ODC70" s="76"/>
      <c r="ODD70" s="76"/>
      <c r="ODE70" s="76"/>
      <c r="ODF70" s="76"/>
      <c r="ODG70" s="76"/>
      <c r="ODH70" s="76"/>
      <c r="ODI70" s="76"/>
      <c r="ODJ70" s="76"/>
      <c r="ODK70" s="76"/>
      <c r="ODL70" s="76"/>
      <c r="ODM70" s="76"/>
      <c r="ODN70" s="76"/>
      <c r="ODO70" s="76"/>
      <c r="ODP70" s="76"/>
      <c r="ODQ70" s="76"/>
      <c r="ODR70" s="76"/>
      <c r="ODS70" s="76"/>
      <c r="ODT70" s="76"/>
      <c r="ODU70" s="76"/>
      <c r="ODV70" s="76"/>
      <c r="ODW70" s="76"/>
      <c r="ODX70" s="76"/>
      <c r="ODY70" s="76"/>
      <c r="ODZ70" s="76"/>
      <c r="OEA70" s="76"/>
      <c r="OEB70" s="76"/>
      <c r="OEC70" s="76"/>
      <c r="OED70" s="76"/>
      <c r="OEE70" s="76"/>
      <c r="OEF70" s="76"/>
      <c r="OEG70" s="76"/>
      <c r="OEH70" s="76"/>
      <c r="OEI70" s="76"/>
      <c r="OEJ70" s="76"/>
      <c r="OEK70" s="76"/>
      <c r="OEL70" s="76"/>
      <c r="OEM70" s="76"/>
      <c r="OEN70" s="76"/>
      <c r="OEO70" s="76"/>
      <c r="OEP70" s="76"/>
      <c r="OEQ70" s="76"/>
      <c r="OER70" s="76"/>
      <c r="OES70" s="76"/>
      <c r="OET70" s="76"/>
      <c r="OEU70" s="76"/>
      <c r="OEV70" s="76"/>
      <c r="OEW70" s="76"/>
      <c r="OEX70" s="76"/>
      <c r="OEY70" s="76"/>
      <c r="OEZ70" s="76"/>
      <c r="OFA70" s="76"/>
      <c r="OFB70" s="76"/>
      <c r="OFC70" s="76"/>
      <c r="OFD70" s="76"/>
      <c r="OFE70" s="76"/>
      <c r="OFF70" s="76"/>
      <c r="OFG70" s="76"/>
      <c r="OFH70" s="76"/>
      <c r="OFI70" s="76"/>
      <c r="OFJ70" s="76"/>
      <c r="OFK70" s="76"/>
      <c r="OFL70" s="76"/>
      <c r="OFM70" s="76"/>
      <c r="OFN70" s="76"/>
      <c r="OFO70" s="76"/>
      <c r="OFP70" s="76"/>
      <c r="OFQ70" s="76"/>
      <c r="OFR70" s="76"/>
      <c r="OFS70" s="76"/>
      <c r="OFT70" s="76"/>
      <c r="OFU70" s="76"/>
      <c r="OFV70" s="76"/>
      <c r="OFW70" s="76"/>
      <c r="OFX70" s="76"/>
      <c r="OFY70" s="76"/>
      <c r="OFZ70" s="76"/>
      <c r="OGA70" s="76"/>
      <c r="OGB70" s="76"/>
      <c r="OGC70" s="76"/>
      <c r="OGD70" s="76"/>
      <c r="OGE70" s="76"/>
      <c r="OGF70" s="76"/>
      <c r="OGG70" s="76"/>
      <c r="OGH70" s="76"/>
      <c r="OGI70" s="76"/>
      <c r="OGJ70" s="76"/>
      <c r="OGK70" s="76"/>
      <c r="OGL70" s="76"/>
      <c r="OGM70" s="76"/>
      <c r="OGN70" s="76"/>
      <c r="OGO70" s="76"/>
      <c r="OGP70" s="76"/>
      <c r="OGQ70" s="76"/>
      <c r="OGR70" s="76"/>
      <c r="OGS70" s="76"/>
      <c r="OGT70" s="76"/>
      <c r="OGU70" s="76"/>
      <c r="OGV70" s="76"/>
      <c r="OGW70" s="76"/>
      <c r="OGX70" s="76"/>
      <c r="OGY70" s="76"/>
      <c r="OGZ70" s="76"/>
      <c r="OHA70" s="76"/>
      <c r="OHB70" s="76"/>
      <c r="OHC70" s="76"/>
      <c r="OHD70" s="76"/>
      <c r="OHE70" s="76"/>
      <c r="OHF70" s="76"/>
      <c r="OHG70" s="76"/>
      <c r="OHH70" s="76"/>
      <c r="OHI70" s="76"/>
      <c r="OHJ70" s="76"/>
      <c r="OHK70" s="76"/>
      <c r="OHL70" s="76"/>
      <c r="OHM70" s="76"/>
      <c r="OHN70" s="76"/>
      <c r="OHO70" s="76"/>
      <c r="OHP70" s="76"/>
      <c r="OHQ70" s="76"/>
      <c r="OHR70" s="76"/>
      <c r="OHS70" s="76"/>
      <c r="OHT70" s="76"/>
      <c r="OHU70" s="76"/>
      <c r="OHV70" s="76"/>
      <c r="OHW70" s="76"/>
      <c r="OHX70" s="76"/>
      <c r="OHY70" s="76"/>
      <c r="OHZ70" s="76"/>
      <c r="OIA70" s="76"/>
      <c r="OIB70" s="76"/>
      <c r="OIC70" s="76"/>
      <c r="OID70" s="76"/>
      <c r="OIE70" s="76"/>
      <c r="OIF70" s="76"/>
      <c r="OIG70" s="76"/>
      <c r="OIH70" s="76"/>
      <c r="OII70" s="76"/>
      <c r="OIJ70" s="76"/>
      <c r="OIK70" s="76"/>
      <c r="OIL70" s="76"/>
      <c r="OIM70" s="76"/>
      <c r="OIN70" s="76"/>
      <c r="OIO70" s="76"/>
      <c r="OIP70" s="76"/>
      <c r="OIQ70" s="76"/>
      <c r="OIR70" s="76"/>
      <c r="OIS70" s="76"/>
      <c r="OIT70" s="76"/>
      <c r="OIU70" s="76"/>
      <c r="OIV70" s="76"/>
      <c r="OIW70" s="76"/>
      <c r="OIX70" s="76"/>
      <c r="OIY70" s="76"/>
      <c r="OIZ70" s="76"/>
      <c r="OJA70" s="76"/>
      <c r="OJB70" s="76"/>
      <c r="OJC70" s="76"/>
      <c r="OJD70" s="76"/>
      <c r="OJE70" s="76"/>
      <c r="OJF70" s="76"/>
      <c r="OJG70" s="76"/>
      <c r="OJH70" s="76"/>
      <c r="OJI70" s="76"/>
      <c r="OJJ70" s="76"/>
      <c r="OJK70" s="76"/>
      <c r="OJL70" s="76"/>
      <c r="OJM70" s="76"/>
      <c r="OJN70" s="76"/>
      <c r="OJO70" s="76"/>
      <c r="OJP70" s="76"/>
      <c r="OJQ70" s="76"/>
      <c r="OJR70" s="76"/>
      <c r="OJS70" s="76"/>
      <c r="OJT70" s="76"/>
      <c r="OJU70" s="76"/>
      <c r="OJV70" s="76"/>
      <c r="OJW70" s="76"/>
      <c r="OJX70" s="76"/>
      <c r="OJY70" s="76"/>
      <c r="OJZ70" s="76"/>
      <c r="OKA70" s="76"/>
      <c r="OKB70" s="76"/>
      <c r="OKC70" s="76"/>
      <c r="OKD70" s="76"/>
      <c r="OKE70" s="76"/>
      <c r="OKF70" s="76"/>
      <c r="OKG70" s="76"/>
      <c r="OKH70" s="76"/>
      <c r="OKI70" s="76"/>
      <c r="OKJ70" s="76"/>
      <c r="OKK70" s="76"/>
      <c r="OKL70" s="76"/>
      <c r="OKM70" s="76"/>
      <c r="OKN70" s="76"/>
      <c r="OKO70" s="76"/>
      <c r="OKP70" s="76"/>
      <c r="OKQ70" s="76"/>
      <c r="OKR70" s="76"/>
      <c r="OKS70" s="76"/>
      <c r="OKT70" s="76"/>
      <c r="OKU70" s="76"/>
      <c r="OKV70" s="76"/>
      <c r="OKW70" s="76"/>
      <c r="OKX70" s="76"/>
      <c r="OKY70" s="76"/>
      <c r="OKZ70" s="76"/>
      <c r="OLA70" s="76"/>
      <c r="OLB70" s="76"/>
      <c r="OLC70" s="76"/>
      <c r="OLD70" s="76"/>
      <c r="OLE70" s="76"/>
      <c r="OLF70" s="76"/>
      <c r="OLG70" s="76"/>
      <c r="OLH70" s="76"/>
      <c r="OLI70" s="76"/>
      <c r="OLJ70" s="76"/>
      <c r="OLK70" s="76"/>
      <c r="OLL70" s="76"/>
      <c r="OLM70" s="76"/>
      <c r="OLN70" s="76"/>
      <c r="OLO70" s="76"/>
      <c r="OLP70" s="76"/>
      <c r="OLQ70" s="76"/>
      <c r="OLR70" s="76"/>
      <c r="OLS70" s="76"/>
      <c r="OLT70" s="76"/>
      <c r="OLU70" s="76"/>
      <c r="OLV70" s="76"/>
      <c r="OLW70" s="76"/>
      <c r="OLX70" s="76"/>
      <c r="OLY70" s="76"/>
      <c r="OLZ70" s="76"/>
      <c r="OMA70" s="76"/>
      <c r="OMB70" s="76"/>
      <c r="OMC70" s="76"/>
      <c r="OMD70" s="76"/>
      <c r="OME70" s="76"/>
      <c r="OMF70" s="76"/>
      <c r="OMG70" s="76"/>
      <c r="OMH70" s="76"/>
      <c r="OMI70" s="76"/>
      <c r="OMJ70" s="76"/>
      <c r="OMK70" s="76"/>
      <c r="OML70" s="76"/>
      <c r="OMM70" s="76"/>
      <c r="OMN70" s="76"/>
      <c r="OMO70" s="76"/>
      <c r="OMP70" s="76"/>
      <c r="OMQ70" s="76"/>
      <c r="OMR70" s="76"/>
      <c r="OMS70" s="76"/>
      <c r="OMT70" s="76"/>
      <c r="OMU70" s="76"/>
      <c r="OMV70" s="76"/>
      <c r="OMW70" s="76"/>
      <c r="OMX70" s="76"/>
      <c r="OMY70" s="76"/>
      <c r="OMZ70" s="76"/>
      <c r="ONA70" s="76"/>
      <c r="ONB70" s="76"/>
      <c r="ONC70" s="76"/>
      <c r="OND70" s="76"/>
      <c r="ONE70" s="76"/>
      <c r="ONF70" s="76"/>
      <c r="ONG70" s="76"/>
      <c r="ONH70" s="76"/>
      <c r="ONI70" s="76"/>
      <c r="ONJ70" s="76"/>
      <c r="ONK70" s="76"/>
      <c r="ONL70" s="76"/>
      <c r="ONM70" s="76"/>
      <c r="ONN70" s="76"/>
      <c r="ONO70" s="76"/>
      <c r="ONP70" s="76"/>
      <c r="ONQ70" s="76"/>
      <c r="ONR70" s="76"/>
      <c r="ONS70" s="76"/>
      <c r="ONT70" s="76"/>
      <c r="ONU70" s="76"/>
      <c r="ONV70" s="76"/>
      <c r="ONW70" s="76"/>
      <c r="ONX70" s="76"/>
      <c r="ONY70" s="76"/>
      <c r="ONZ70" s="76"/>
      <c r="OOA70" s="76"/>
      <c r="OOB70" s="76"/>
      <c r="OOC70" s="76"/>
      <c r="OOD70" s="76"/>
      <c r="OOE70" s="76"/>
      <c r="OOF70" s="76"/>
      <c r="OOG70" s="76"/>
      <c r="OOH70" s="76"/>
      <c r="OOI70" s="76"/>
      <c r="OOJ70" s="76"/>
      <c r="OOK70" s="76"/>
      <c r="OOL70" s="76"/>
      <c r="OOM70" s="76"/>
      <c r="OON70" s="76"/>
      <c r="OOO70" s="76"/>
      <c r="OOP70" s="76"/>
      <c r="OOQ70" s="76"/>
      <c r="OOR70" s="76"/>
      <c r="OOS70" s="76"/>
      <c r="OOT70" s="76"/>
      <c r="OOU70" s="76"/>
      <c r="OOV70" s="76"/>
      <c r="OOW70" s="76"/>
      <c r="OOX70" s="76"/>
      <c r="OOY70" s="76"/>
      <c r="OOZ70" s="76"/>
      <c r="OPA70" s="76"/>
      <c r="OPB70" s="76"/>
      <c r="OPC70" s="76"/>
      <c r="OPD70" s="76"/>
      <c r="OPE70" s="76"/>
      <c r="OPF70" s="76"/>
      <c r="OPG70" s="76"/>
      <c r="OPH70" s="76"/>
      <c r="OPI70" s="76"/>
      <c r="OPJ70" s="76"/>
      <c r="OPK70" s="76"/>
      <c r="OPL70" s="76"/>
      <c r="OPM70" s="76"/>
      <c r="OPN70" s="76"/>
      <c r="OPO70" s="76"/>
      <c r="OPP70" s="76"/>
      <c r="OPQ70" s="76"/>
      <c r="OPR70" s="76"/>
      <c r="OPS70" s="76"/>
      <c r="OPT70" s="76"/>
      <c r="OPU70" s="76"/>
      <c r="OPV70" s="76"/>
      <c r="OPW70" s="76"/>
      <c r="OPX70" s="76"/>
      <c r="OPY70" s="76"/>
      <c r="OPZ70" s="76"/>
      <c r="OQA70" s="76"/>
      <c r="OQB70" s="76"/>
      <c r="OQC70" s="76"/>
      <c r="OQD70" s="76"/>
      <c r="OQE70" s="76"/>
      <c r="OQF70" s="76"/>
      <c r="OQG70" s="76"/>
      <c r="OQH70" s="76"/>
      <c r="OQI70" s="76"/>
      <c r="OQJ70" s="76"/>
      <c r="OQK70" s="76"/>
      <c r="OQL70" s="76"/>
      <c r="OQM70" s="76"/>
      <c r="OQN70" s="76"/>
      <c r="OQO70" s="76"/>
      <c r="OQP70" s="76"/>
      <c r="OQQ70" s="76"/>
      <c r="OQR70" s="76"/>
      <c r="OQS70" s="76"/>
      <c r="OQT70" s="76"/>
      <c r="OQU70" s="76"/>
      <c r="OQV70" s="76"/>
      <c r="OQW70" s="76"/>
      <c r="OQX70" s="76"/>
      <c r="OQY70" s="76"/>
      <c r="OQZ70" s="76"/>
      <c r="ORA70" s="76"/>
      <c r="ORB70" s="76"/>
      <c r="ORC70" s="76"/>
      <c r="ORD70" s="76"/>
      <c r="ORE70" s="76"/>
      <c r="ORF70" s="76"/>
      <c r="ORG70" s="76"/>
      <c r="ORH70" s="76"/>
      <c r="ORI70" s="76"/>
      <c r="ORJ70" s="76"/>
      <c r="ORK70" s="76"/>
      <c r="ORL70" s="76"/>
      <c r="ORM70" s="76"/>
      <c r="ORN70" s="76"/>
      <c r="ORO70" s="76"/>
      <c r="ORP70" s="76"/>
      <c r="ORQ70" s="76"/>
      <c r="ORR70" s="76"/>
      <c r="ORS70" s="76"/>
      <c r="ORT70" s="76"/>
      <c r="ORU70" s="76"/>
      <c r="ORV70" s="76"/>
      <c r="ORW70" s="76"/>
      <c r="ORX70" s="76"/>
      <c r="ORY70" s="76"/>
      <c r="ORZ70" s="76"/>
      <c r="OSA70" s="76"/>
      <c r="OSB70" s="76"/>
      <c r="OSC70" s="76"/>
      <c r="OSD70" s="76"/>
      <c r="OSE70" s="76"/>
      <c r="OSF70" s="76"/>
      <c r="OSG70" s="76"/>
      <c r="OSH70" s="76"/>
      <c r="OSI70" s="76"/>
      <c r="OSJ70" s="76"/>
      <c r="OSK70" s="76"/>
      <c r="OSL70" s="76"/>
      <c r="OSM70" s="76"/>
      <c r="OSN70" s="76"/>
      <c r="OSO70" s="76"/>
      <c r="OSP70" s="76"/>
      <c r="OSQ70" s="76"/>
      <c r="OSR70" s="76"/>
      <c r="OSS70" s="76"/>
      <c r="OST70" s="76"/>
      <c r="OSU70" s="76"/>
      <c r="OSV70" s="76"/>
      <c r="OSW70" s="76"/>
      <c r="OSX70" s="76"/>
      <c r="OSY70" s="76"/>
      <c r="OSZ70" s="76"/>
      <c r="OTA70" s="76"/>
      <c r="OTB70" s="76"/>
      <c r="OTC70" s="76"/>
      <c r="OTD70" s="76"/>
      <c r="OTE70" s="76"/>
      <c r="OTF70" s="76"/>
      <c r="OTG70" s="76"/>
      <c r="OTH70" s="76"/>
      <c r="OTI70" s="76"/>
      <c r="OTJ70" s="76"/>
      <c r="OTK70" s="76"/>
      <c r="OTL70" s="76"/>
      <c r="OTM70" s="76"/>
      <c r="OTN70" s="76"/>
      <c r="OTO70" s="76"/>
      <c r="OTP70" s="76"/>
      <c r="OTQ70" s="76"/>
      <c r="OTR70" s="76"/>
      <c r="OTS70" s="76"/>
      <c r="OTT70" s="76"/>
      <c r="OTU70" s="76"/>
      <c r="OTV70" s="76"/>
      <c r="OTW70" s="76"/>
      <c r="OTX70" s="76"/>
      <c r="OTY70" s="76"/>
      <c r="OTZ70" s="76"/>
      <c r="OUA70" s="76"/>
      <c r="OUB70" s="76"/>
      <c r="OUC70" s="76"/>
      <c r="OUD70" s="76"/>
      <c r="OUE70" s="76"/>
      <c r="OUF70" s="76"/>
      <c r="OUG70" s="76"/>
      <c r="OUH70" s="76"/>
      <c r="OUI70" s="76"/>
      <c r="OUJ70" s="76"/>
      <c r="OUK70" s="76"/>
      <c r="OUL70" s="76"/>
      <c r="OUM70" s="76"/>
      <c r="OUN70" s="76"/>
      <c r="OUO70" s="76"/>
      <c r="OUP70" s="76"/>
      <c r="OUQ70" s="76"/>
      <c r="OUR70" s="76"/>
      <c r="OUS70" s="76"/>
      <c r="OUT70" s="76"/>
      <c r="OUU70" s="76"/>
      <c r="OUV70" s="76"/>
      <c r="OUW70" s="76"/>
      <c r="OUX70" s="76"/>
      <c r="OUY70" s="76"/>
      <c r="OUZ70" s="76"/>
      <c r="OVA70" s="76"/>
      <c r="OVB70" s="76"/>
      <c r="OVC70" s="76"/>
      <c r="OVD70" s="76"/>
      <c r="OVE70" s="76"/>
      <c r="OVF70" s="76"/>
      <c r="OVG70" s="76"/>
      <c r="OVH70" s="76"/>
      <c r="OVI70" s="76"/>
      <c r="OVJ70" s="76"/>
      <c r="OVK70" s="76"/>
      <c r="OVL70" s="76"/>
      <c r="OVM70" s="76"/>
      <c r="OVN70" s="76"/>
      <c r="OVO70" s="76"/>
      <c r="OVP70" s="76"/>
      <c r="OVQ70" s="76"/>
      <c r="OVR70" s="76"/>
      <c r="OVS70" s="76"/>
      <c r="OVT70" s="76"/>
      <c r="OVU70" s="76"/>
      <c r="OVV70" s="76"/>
      <c r="OVW70" s="76"/>
      <c r="OVX70" s="76"/>
      <c r="OVY70" s="76"/>
      <c r="OVZ70" s="76"/>
      <c r="OWA70" s="76"/>
      <c r="OWB70" s="76"/>
      <c r="OWC70" s="76"/>
      <c r="OWD70" s="76"/>
      <c r="OWE70" s="76"/>
      <c r="OWF70" s="76"/>
      <c r="OWG70" s="76"/>
      <c r="OWH70" s="76"/>
      <c r="OWI70" s="76"/>
      <c r="OWJ70" s="76"/>
      <c r="OWK70" s="76"/>
      <c r="OWL70" s="76"/>
      <c r="OWM70" s="76"/>
      <c r="OWN70" s="76"/>
      <c r="OWO70" s="76"/>
      <c r="OWP70" s="76"/>
      <c r="OWQ70" s="76"/>
      <c r="OWR70" s="76"/>
      <c r="OWS70" s="76"/>
      <c r="OWT70" s="76"/>
      <c r="OWU70" s="76"/>
      <c r="OWV70" s="76"/>
      <c r="OWW70" s="76"/>
      <c r="OWX70" s="76"/>
      <c r="OWY70" s="76"/>
      <c r="OWZ70" s="76"/>
      <c r="OXA70" s="76"/>
      <c r="OXB70" s="76"/>
      <c r="OXC70" s="76"/>
      <c r="OXD70" s="76"/>
      <c r="OXE70" s="76"/>
      <c r="OXF70" s="76"/>
      <c r="OXG70" s="76"/>
      <c r="OXH70" s="76"/>
      <c r="OXI70" s="76"/>
      <c r="OXJ70" s="76"/>
      <c r="OXK70" s="76"/>
      <c r="OXL70" s="76"/>
      <c r="OXM70" s="76"/>
      <c r="OXN70" s="76"/>
      <c r="OXO70" s="76"/>
      <c r="OXP70" s="76"/>
      <c r="OXQ70" s="76"/>
      <c r="OXR70" s="76"/>
      <c r="OXS70" s="76"/>
      <c r="OXT70" s="76"/>
      <c r="OXU70" s="76"/>
      <c r="OXV70" s="76"/>
      <c r="OXW70" s="76"/>
      <c r="OXX70" s="76"/>
      <c r="OXY70" s="76"/>
      <c r="OXZ70" s="76"/>
      <c r="OYA70" s="76"/>
      <c r="OYB70" s="76"/>
      <c r="OYC70" s="76"/>
      <c r="OYD70" s="76"/>
      <c r="OYE70" s="76"/>
      <c r="OYF70" s="76"/>
      <c r="OYG70" s="76"/>
      <c r="OYH70" s="76"/>
      <c r="OYI70" s="76"/>
      <c r="OYJ70" s="76"/>
      <c r="OYK70" s="76"/>
      <c r="OYL70" s="76"/>
      <c r="OYM70" s="76"/>
      <c r="OYN70" s="76"/>
      <c r="OYO70" s="76"/>
      <c r="OYP70" s="76"/>
      <c r="OYQ70" s="76"/>
      <c r="OYR70" s="76"/>
      <c r="OYS70" s="76"/>
      <c r="OYT70" s="76"/>
      <c r="OYU70" s="76"/>
      <c r="OYV70" s="76"/>
      <c r="OYW70" s="76"/>
      <c r="OYX70" s="76"/>
      <c r="OYY70" s="76"/>
      <c r="OYZ70" s="76"/>
      <c r="OZA70" s="76"/>
      <c r="OZB70" s="76"/>
      <c r="OZC70" s="76"/>
      <c r="OZD70" s="76"/>
      <c r="OZE70" s="76"/>
      <c r="OZF70" s="76"/>
      <c r="OZG70" s="76"/>
      <c r="OZH70" s="76"/>
      <c r="OZI70" s="76"/>
      <c r="OZJ70" s="76"/>
      <c r="OZK70" s="76"/>
      <c r="OZL70" s="76"/>
      <c r="OZM70" s="76"/>
      <c r="OZN70" s="76"/>
      <c r="OZO70" s="76"/>
      <c r="OZP70" s="76"/>
      <c r="OZQ70" s="76"/>
      <c r="OZR70" s="76"/>
      <c r="OZS70" s="76"/>
      <c r="OZT70" s="76"/>
      <c r="OZU70" s="76"/>
      <c r="OZV70" s="76"/>
      <c r="OZW70" s="76"/>
      <c r="OZX70" s="76"/>
      <c r="OZY70" s="76"/>
      <c r="OZZ70" s="76"/>
      <c r="PAA70" s="76"/>
      <c r="PAB70" s="76"/>
      <c r="PAC70" s="76"/>
      <c r="PAD70" s="76"/>
      <c r="PAE70" s="76"/>
      <c r="PAF70" s="76"/>
      <c r="PAG70" s="76"/>
      <c r="PAH70" s="76"/>
      <c r="PAI70" s="76"/>
      <c r="PAJ70" s="76"/>
      <c r="PAK70" s="76"/>
      <c r="PAL70" s="76"/>
      <c r="PAM70" s="76"/>
      <c r="PAN70" s="76"/>
      <c r="PAO70" s="76"/>
      <c r="PAP70" s="76"/>
      <c r="PAQ70" s="76"/>
      <c r="PAR70" s="76"/>
      <c r="PAS70" s="76"/>
      <c r="PAT70" s="76"/>
      <c r="PAU70" s="76"/>
      <c r="PAV70" s="76"/>
      <c r="PAW70" s="76"/>
      <c r="PAX70" s="76"/>
      <c r="PAY70" s="76"/>
      <c r="PAZ70" s="76"/>
      <c r="PBA70" s="76"/>
      <c r="PBB70" s="76"/>
      <c r="PBC70" s="76"/>
      <c r="PBD70" s="76"/>
      <c r="PBE70" s="76"/>
      <c r="PBF70" s="76"/>
      <c r="PBG70" s="76"/>
      <c r="PBH70" s="76"/>
      <c r="PBI70" s="76"/>
      <c r="PBJ70" s="76"/>
      <c r="PBK70" s="76"/>
      <c r="PBL70" s="76"/>
      <c r="PBM70" s="76"/>
      <c r="PBN70" s="76"/>
      <c r="PBO70" s="76"/>
      <c r="PBP70" s="76"/>
      <c r="PBQ70" s="76"/>
      <c r="PBR70" s="76"/>
      <c r="PBS70" s="76"/>
      <c r="PBT70" s="76"/>
      <c r="PBU70" s="76"/>
      <c r="PBV70" s="76"/>
      <c r="PBW70" s="76"/>
      <c r="PBX70" s="76"/>
      <c r="PBY70" s="76"/>
      <c r="PBZ70" s="76"/>
      <c r="PCA70" s="76"/>
      <c r="PCB70" s="76"/>
      <c r="PCC70" s="76"/>
      <c r="PCD70" s="76"/>
      <c r="PCE70" s="76"/>
      <c r="PCF70" s="76"/>
      <c r="PCG70" s="76"/>
      <c r="PCH70" s="76"/>
      <c r="PCI70" s="76"/>
      <c r="PCJ70" s="76"/>
      <c r="PCK70" s="76"/>
      <c r="PCL70" s="76"/>
      <c r="PCM70" s="76"/>
      <c r="PCN70" s="76"/>
      <c r="PCO70" s="76"/>
      <c r="PCP70" s="76"/>
      <c r="PCQ70" s="76"/>
      <c r="PCR70" s="76"/>
      <c r="PCS70" s="76"/>
      <c r="PCT70" s="76"/>
      <c r="PCU70" s="76"/>
      <c r="PCV70" s="76"/>
      <c r="PCW70" s="76"/>
      <c r="PCX70" s="76"/>
      <c r="PCY70" s="76"/>
      <c r="PCZ70" s="76"/>
      <c r="PDA70" s="76"/>
      <c r="PDB70" s="76"/>
      <c r="PDC70" s="76"/>
      <c r="PDD70" s="76"/>
      <c r="PDE70" s="76"/>
      <c r="PDF70" s="76"/>
      <c r="PDG70" s="76"/>
      <c r="PDH70" s="76"/>
      <c r="PDI70" s="76"/>
      <c r="PDJ70" s="76"/>
      <c r="PDK70" s="76"/>
      <c r="PDL70" s="76"/>
      <c r="PDM70" s="76"/>
      <c r="PDN70" s="76"/>
      <c r="PDO70" s="76"/>
      <c r="PDP70" s="76"/>
      <c r="PDQ70" s="76"/>
      <c r="PDR70" s="76"/>
      <c r="PDS70" s="76"/>
      <c r="PDT70" s="76"/>
      <c r="PDU70" s="76"/>
      <c r="PDV70" s="76"/>
      <c r="PDW70" s="76"/>
      <c r="PDX70" s="76"/>
      <c r="PDY70" s="76"/>
      <c r="PDZ70" s="76"/>
      <c r="PEA70" s="76"/>
      <c r="PEB70" s="76"/>
      <c r="PEC70" s="76"/>
      <c r="PED70" s="76"/>
      <c r="PEE70" s="76"/>
      <c r="PEF70" s="76"/>
      <c r="PEG70" s="76"/>
      <c r="PEH70" s="76"/>
      <c r="PEI70" s="76"/>
      <c r="PEJ70" s="76"/>
      <c r="PEK70" s="76"/>
      <c r="PEL70" s="76"/>
      <c r="PEM70" s="76"/>
      <c r="PEN70" s="76"/>
      <c r="PEO70" s="76"/>
      <c r="PEP70" s="76"/>
      <c r="PEQ70" s="76"/>
      <c r="PER70" s="76"/>
      <c r="PES70" s="76"/>
      <c r="PET70" s="76"/>
      <c r="PEU70" s="76"/>
      <c r="PEV70" s="76"/>
      <c r="PEW70" s="76"/>
      <c r="PEX70" s="76"/>
      <c r="PEY70" s="76"/>
      <c r="PEZ70" s="76"/>
      <c r="PFA70" s="76"/>
      <c r="PFB70" s="76"/>
      <c r="PFC70" s="76"/>
      <c r="PFD70" s="76"/>
      <c r="PFE70" s="76"/>
      <c r="PFF70" s="76"/>
      <c r="PFG70" s="76"/>
      <c r="PFH70" s="76"/>
      <c r="PFI70" s="76"/>
      <c r="PFJ70" s="76"/>
      <c r="PFK70" s="76"/>
      <c r="PFL70" s="76"/>
      <c r="PFM70" s="76"/>
      <c r="PFN70" s="76"/>
      <c r="PFO70" s="76"/>
      <c r="PFP70" s="76"/>
      <c r="PFQ70" s="76"/>
      <c r="PFR70" s="76"/>
      <c r="PFS70" s="76"/>
      <c r="PFT70" s="76"/>
      <c r="PFU70" s="76"/>
      <c r="PFV70" s="76"/>
      <c r="PFW70" s="76"/>
      <c r="PFX70" s="76"/>
      <c r="PFY70" s="76"/>
      <c r="PFZ70" s="76"/>
      <c r="PGA70" s="76"/>
      <c r="PGB70" s="76"/>
      <c r="PGC70" s="76"/>
      <c r="PGD70" s="76"/>
      <c r="PGE70" s="76"/>
      <c r="PGF70" s="76"/>
      <c r="PGG70" s="76"/>
      <c r="PGH70" s="76"/>
      <c r="PGI70" s="76"/>
      <c r="PGJ70" s="76"/>
      <c r="PGK70" s="76"/>
      <c r="PGL70" s="76"/>
      <c r="PGM70" s="76"/>
      <c r="PGN70" s="76"/>
      <c r="PGO70" s="76"/>
      <c r="PGP70" s="76"/>
      <c r="PGQ70" s="76"/>
      <c r="PGR70" s="76"/>
      <c r="PGS70" s="76"/>
      <c r="PGT70" s="76"/>
      <c r="PGU70" s="76"/>
      <c r="PGV70" s="76"/>
      <c r="PGW70" s="76"/>
      <c r="PGX70" s="76"/>
      <c r="PGY70" s="76"/>
      <c r="PGZ70" s="76"/>
      <c r="PHA70" s="76"/>
      <c r="PHB70" s="76"/>
      <c r="PHC70" s="76"/>
      <c r="PHD70" s="76"/>
      <c r="PHE70" s="76"/>
      <c r="PHF70" s="76"/>
      <c r="PHG70" s="76"/>
      <c r="PHH70" s="76"/>
      <c r="PHI70" s="76"/>
      <c r="PHJ70" s="76"/>
      <c r="PHK70" s="76"/>
      <c r="PHL70" s="76"/>
      <c r="PHM70" s="76"/>
      <c r="PHN70" s="76"/>
      <c r="PHO70" s="76"/>
      <c r="PHP70" s="76"/>
      <c r="PHQ70" s="76"/>
      <c r="PHR70" s="76"/>
      <c r="PHS70" s="76"/>
      <c r="PHT70" s="76"/>
      <c r="PHU70" s="76"/>
      <c r="PHV70" s="76"/>
      <c r="PHW70" s="76"/>
      <c r="PHX70" s="76"/>
      <c r="PHY70" s="76"/>
      <c r="PHZ70" s="76"/>
      <c r="PIA70" s="76"/>
      <c r="PIB70" s="76"/>
      <c r="PIC70" s="76"/>
      <c r="PID70" s="76"/>
      <c r="PIE70" s="76"/>
      <c r="PIF70" s="76"/>
      <c r="PIG70" s="76"/>
      <c r="PIH70" s="76"/>
      <c r="PII70" s="76"/>
      <c r="PIJ70" s="76"/>
      <c r="PIK70" s="76"/>
      <c r="PIL70" s="76"/>
      <c r="PIM70" s="76"/>
      <c r="PIN70" s="76"/>
      <c r="PIO70" s="76"/>
      <c r="PIP70" s="76"/>
      <c r="PIQ70" s="76"/>
      <c r="PIR70" s="76"/>
      <c r="PIS70" s="76"/>
      <c r="PIT70" s="76"/>
      <c r="PIU70" s="76"/>
      <c r="PIV70" s="76"/>
      <c r="PIW70" s="76"/>
      <c r="PIX70" s="76"/>
      <c r="PIY70" s="76"/>
      <c r="PIZ70" s="76"/>
      <c r="PJA70" s="76"/>
      <c r="PJB70" s="76"/>
      <c r="PJC70" s="76"/>
      <c r="PJD70" s="76"/>
      <c r="PJE70" s="76"/>
      <c r="PJF70" s="76"/>
      <c r="PJG70" s="76"/>
      <c r="PJH70" s="76"/>
      <c r="PJI70" s="76"/>
      <c r="PJJ70" s="76"/>
      <c r="PJK70" s="76"/>
      <c r="PJL70" s="76"/>
      <c r="PJM70" s="76"/>
      <c r="PJN70" s="76"/>
      <c r="PJO70" s="76"/>
      <c r="PJP70" s="76"/>
      <c r="PJQ70" s="76"/>
      <c r="PJR70" s="76"/>
      <c r="PJS70" s="76"/>
      <c r="PJT70" s="76"/>
      <c r="PJU70" s="76"/>
      <c r="PJV70" s="76"/>
      <c r="PJW70" s="76"/>
      <c r="PJX70" s="76"/>
      <c r="PJY70" s="76"/>
      <c r="PJZ70" s="76"/>
      <c r="PKA70" s="76"/>
      <c r="PKB70" s="76"/>
      <c r="PKC70" s="76"/>
      <c r="PKD70" s="76"/>
      <c r="PKE70" s="76"/>
      <c r="PKF70" s="76"/>
      <c r="PKG70" s="76"/>
      <c r="PKH70" s="76"/>
      <c r="PKI70" s="76"/>
      <c r="PKJ70" s="76"/>
      <c r="PKK70" s="76"/>
      <c r="PKL70" s="76"/>
      <c r="PKM70" s="76"/>
      <c r="PKN70" s="76"/>
      <c r="PKO70" s="76"/>
      <c r="PKP70" s="76"/>
      <c r="PKQ70" s="76"/>
      <c r="PKR70" s="76"/>
      <c r="PKS70" s="76"/>
      <c r="PKT70" s="76"/>
      <c r="PKU70" s="76"/>
      <c r="PKV70" s="76"/>
      <c r="PKW70" s="76"/>
      <c r="PKX70" s="76"/>
      <c r="PKY70" s="76"/>
      <c r="PKZ70" s="76"/>
      <c r="PLA70" s="76"/>
      <c r="PLB70" s="76"/>
      <c r="PLC70" s="76"/>
      <c r="PLD70" s="76"/>
      <c r="PLE70" s="76"/>
      <c r="PLF70" s="76"/>
      <c r="PLG70" s="76"/>
      <c r="PLH70" s="76"/>
      <c r="PLI70" s="76"/>
      <c r="PLJ70" s="76"/>
      <c r="PLK70" s="76"/>
      <c r="PLL70" s="76"/>
      <c r="PLM70" s="76"/>
      <c r="PLN70" s="76"/>
      <c r="PLO70" s="76"/>
      <c r="PLP70" s="76"/>
      <c r="PLQ70" s="76"/>
      <c r="PLR70" s="76"/>
      <c r="PLS70" s="76"/>
      <c r="PLT70" s="76"/>
      <c r="PLU70" s="76"/>
      <c r="PLV70" s="76"/>
      <c r="PLW70" s="76"/>
      <c r="PLX70" s="76"/>
      <c r="PLY70" s="76"/>
      <c r="PLZ70" s="76"/>
      <c r="PMA70" s="76"/>
      <c r="PMB70" s="76"/>
      <c r="PMC70" s="76"/>
      <c r="PMD70" s="76"/>
      <c r="PME70" s="76"/>
      <c r="PMF70" s="76"/>
      <c r="PMG70" s="76"/>
      <c r="PMH70" s="76"/>
      <c r="PMI70" s="76"/>
      <c r="PMJ70" s="76"/>
      <c r="PMK70" s="76"/>
      <c r="PML70" s="76"/>
      <c r="PMM70" s="76"/>
      <c r="PMN70" s="76"/>
      <c r="PMO70" s="76"/>
      <c r="PMP70" s="76"/>
      <c r="PMQ70" s="76"/>
      <c r="PMR70" s="76"/>
      <c r="PMS70" s="76"/>
      <c r="PMT70" s="76"/>
      <c r="PMU70" s="76"/>
      <c r="PMV70" s="76"/>
      <c r="PMW70" s="76"/>
      <c r="PMX70" s="76"/>
      <c r="PMY70" s="76"/>
      <c r="PMZ70" s="76"/>
      <c r="PNA70" s="76"/>
      <c r="PNB70" s="76"/>
      <c r="PNC70" s="76"/>
      <c r="PND70" s="76"/>
      <c r="PNE70" s="76"/>
      <c r="PNF70" s="76"/>
      <c r="PNG70" s="76"/>
      <c r="PNH70" s="76"/>
      <c r="PNI70" s="76"/>
      <c r="PNJ70" s="76"/>
      <c r="PNK70" s="76"/>
      <c r="PNL70" s="76"/>
      <c r="PNM70" s="76"/>
      <c r="PNN70" s="76"/>
      <c r="PNO70" s="76"/>
      <c r="PNP70" s="76"/>
      <c r="PNQ70" s="76"/>
      <c r="PNR70" s="76"/>
      <c r="PNS70" s="76"/>
      <c r="PNT70" s="76"/>
      <c r="PNU70" s="76"/>
      <c r="PNV70" s="76"/>
      <c r="PNW70" s="76"/>
      <c r="PNX70" s="76"/>
      <c r="PNY70" s="76"/>
      <c r="PNZ70" s="76"/>
      <c r="POA70" s="76"/>
      <c r="POB70" s="76"/>
      <c r="POC70" s="76"/>
      <c r="POD70" s="76"/>
      <c r="POE70" s="76"/>
      <c r="POF70" s="76"/>
      <c r="POG70" s="76"/>
      <c r="POH70" s="76"/>
      <c r="POI70" s="76"/>
      <c r="POJ70" s="76"/>
      <c r="POK70" s="76"/>
      <c r="POL70" s="76"/>
      <c r="POM70" s="76"/>
      <c r="PON70" s="76"/>
      <c r="POO70" s="76"/>
      <c r="POP70" s="76"/>
      <c r="POQ70" s="76"/>
      <c r="POR70" s="76"/>
      <c r="POS70" s="76"/>
      <c r="POT70" s="76"/>
      <c r="POU70" s="76"/>
      <c r="POV70" s="76"/>
      <c r="POW70" s="76"/>
      <c r="POX70" s="76"/>
      <c r="POY70" s="76"/>
      <c r="POZ70" s="76"/>
      <c r="PPA70" s="76"/>
      <c r="PPB70" s="76"/>
      <c r="PPC70" s="76"/>
      <c r="PPD70" s="76"/>
      <c r="PPE70" s="76"/>
      <c r="PPF70" s="76"/>
      <c r="PPG70" s="76"/>
      <c r="PPH70" s="76"/>
      <c r="PPI70" s="76"/>
      <c r="PPJ70" s="76"/>
      <c r="PPK70" s="76"/>
      <c r="PPL70" s="76"/>
      <c r="PPM70" s="76"/>
      <c r="PPN70" s="76"/>
      <c r="PPO70" s="76"/>
      <c r="PPP70" s="76"/>
      <c r="PPQ70" s="76"/>
      <c r="PPR70" s="76"/>
      <c r="PPS70" s="76"/>
      <c r="PPT70" s="76"/>
      <c r="PPU70" s="76"/>
      <c r="PPV70" s="76"/>
      <c r="PPW70" s="76"/>
      <c r="PPX70" s="76"/>
      <c r="PPY70" s="76"/>
      <c r="PPZ70" s="76"/>
      <c r="PQA70" s="76"/>
      <c r="PQB70" s="76"/>
      <c r="PQC70" s="76"/>
      <c r="PQD70" s="76"/>
      <c r="PQE70" s="76"/>
      <c r="PQF70" s="76"/>
      <c r="PQG70" s="76"/>
      <c r="PQH70" s="76"/>
      <c r="PQI70" s="76"/>
      <c r="PQJ70" s="76"/>
      <c r="PQK70" s="76"/>
      <c r="PQL70" s="76"/>
      <c r="PQM70" s="76"/>
      <c r="PQN70" s="76"/>
      <c r="PQO70" s="76"/>
      <c r="PQP70" s="76"/>
      <c r="PQQ70" s="76"/>
      <c r="PQR70" s="76"/>
      <c r="PQS70" s="76"/>
      <c r="PQT70" s="76"/>
      <c r="PQU70" s="76"/>
      <c r="PQV70" s="76"/>
      <c r="PQW70" s="76"/>
      <c r="PQX70" s="76"/>
      <c r="PQY70" s="76"/>
      <c r="PQZ70" s="76"/>
      <c r="PRA70" s="76"/>
      <c r="PRB70" s="76"/>
      <c r="PRC70" s="76"/>
      <c r="PRD70" s="76"/>
      <c r="PRE70" s="76"/>
      <c r="PRF70" s="76"/>
      <c r="PRG70" s="76"/>
      <c r="PRH70" s="76"/>
      <c r="PRI70" s="76"/>
      <c r="PRJ70" s="76"/>
      <c r="PRK70" s="76"/>
      <c r="PRL70" s="76"/>
      <c r="PRM70" s="76"/>
      <c r="PRN70" s="76"/>
      <c r="PRO70" s="76"/>
      <c r="PRP70" s="76"/>
      <c r="PRQ70" s="76"/>
      <c r="PRR70" s="76"/>
      <c r="PRS70" s="76"/>
      <c r="PRT70" s="76"/>
      <c r="PRU70" s="76"/>
      <c r="PRV70" s="76"/>
      <c r="PRW70" s="76"/>
      <c r="PRX70" s="76"/>
      <c r="PRY70" s="76"/>
      <c r="PRZ70" s="76"/>
      <c r="PSA70" s="76"/>
      <c r="PSB70" s="76"/>
      <c r="PSC70" s="76"/>
      <c r="PSD70" s="76"/>
      <c r="PSE70" s="76"/>
      <c r="PSF70" s="76"/>
      <c r="PSG70" s="76"/>
      <c r="PSH70" s="76"/>
      <c r="PSI70" s="76"/>
      <c r="PSJ70" s="76"/>
      <c r="PSK70" s="76"/>
      <c r="PSL70" s="76"/>
      <c r="PSM70" s="76"/>
      <c r="PSN70" s="76"/>
      <c r="PSO70" s="76"/>
      <c r="PSP70" s="76"/>
      <c r="PSQ70" s="76"/>
      <c r="PSR70" s="76"/>
      <c r="PSS70" s="76"/>
      <c r="PST70" s="76"/>
      <c r="PSU70" s="76"/>
      <c r="PSV70" s="76"/>
      <c r="PSW70" s="76"/>
      <c r="PSX70" s="76"/>
      <c r="PSY70" s="76"/>
      <c r="PSZ70" s="76"/>
      <c r="PTA70" s="76"/>
      <c r="PTB70" s="76"/>
      <c r="PTC70" s="76"/>
      <c r="PTD70" s="76"/>
      <c r="PTE70" s="76"/>
      <c r="PTF70" s="76"/>
      <c r="PTG70" s="76"/>
      <c r="PTH70" s="76"/>
      <c r="PTI70" s="76"/>
      <c r="PTJ70" s="76"/>
      <c r="PTK70" s="76"/>
      <c r="PTL70" s="76"/>
      <c r="PTM70" s="76"/>
      <c r="PTN70" s="76"/>
      <c r="PTO70" s="76"/>
      <c r="PTP70" s="76"/>
      <c r="PTQ70" s="76"/>
      <c r="PTR70" s="76"/>
      <c r="PTS70" s="76"/>
      <c r="PTT70" s="76"/>
      <c r="PTU70" s="76"/>
      <c r="PTV70" s="76"/>
      <c r="PTW70" s="76"/>
      <c r="PTX70" s="76"/>
      <c r="PTY70" s="76"/>
      <c r="PTZ70" s="76"/>
      <c r="PUA70" s="76"/>
      <c r="PUB70" s="76"/>
      <c r="PUC70" s="76"/>
      <c r="PUD70" s="76"/>
      <c r="PUE70" s="76"/>
      <c r="PUF70" s="76"/>
      <c r="PUG70" s="76"/>
      <c r="PUH70" s="76"/>
      <c r="PUI70" s="76"/>
      <c r="PUJ70" s="76"/>
      <c r="PUK70" s="76"/>
      <c r="PUL70" s="76"/>
      <c r="PUM70" s="76"/>
      <c r="PUN70" s="76"/>
      <c r="PUO70" s="76"/>
      <c r="PUP70" s="76"/>
      <c r="PUQ70" s="76"/>
      <c r="PUR70" s="76"/>
      <c r="PUS70" s="76"/>
      <c r="PUT70" s="76"/>
      <c r="PUU70" s="76"/>
      <c r="PUV70" s="76"/>
      <c r="PUW70" s="76"/>
      <c r="PUX70" s="76"/>
      <c r="PUY70" s="76"/>
      <c r="PUZ70" s="76"/>
      <c r="PVA70" s="76"/>
      <c r="PVB70" s="76"/>
      <c r="PVC70" s="76"/>
      <c r="PVD70" s="76"/>
      <c r="PVE70" s="76"/>
      <c r="PVF70" s="76"/>
      <c r="PVG70" s="76"/>
      <c r="PVH70" s="76"/>
      <c r="PVI70" s="76"/>
      <c r="PVJ70" s="76"/>
      <c r="PVK70" s="76"/>
      <c r="PVL70" s="76"/>
      <c r="PVM70" s="76"/>
      <c r="PVN70" s="76"/>
      <c r="PVO70" s="76"/>
      <c r="PVP70" s="76"/>
      <c r="PVQ70" s="76"/>
      <c r="PVR70" s="76"/>
      <c r="PVS70" s="76"/>
      <c r="PVT70" s="76"/>
      <c r="PVU70" s="76"/>
      <c r="PVV70" s="76"/>
      <c r="PVW70" s="76"/>
      <c r="PVX70" s="76"/>
      <c r="PVY70" s="76"/>
      <c r="PVZ70" s="76"/>
      <c r="PWA70" s="76"/>
      <c r="PWB70" s="76"/>
      <c r="PWC70" s="76"/>
      <c r="PWD70" s="76"/>
      <c r="PWE70" s="76"/>
      <c r="PWF70" s="76"/>
      <c r="PWG70" s="76"/>
      <c r="PWH70" s="76"/>
      <c r="PWI70" s="76"/>
      <c r="PWJ70" s="76"/>
      <c r="PWK70" s="76"/>
      <c r="PWL70" s="76"/>
      <c r="PWM70" s="76"/>
      <c r="PWN70" s="76"/>
      <c r="PWO70" s="76"/>
      <c r="PWP70" s="76"/>
      <c r="PWQ70" s="76"/>
      <c r="PWR70" s="76"/>
      <c r="PWS70" s="76"/>
      <c r="PWT70" s="76"/>
      <c r="PWU70" s="76"/>
      <c r="PWV70" s="76"/>
      <c r="PWW70" s="76"/>
      <c r="PWX70" s="76"/>
      <c r="PWY70" s="76"/>
      <c r="PWZ70" s="76"/>
      <c r="PXA70" s="76"/>
      <c r="PXB70" s="76"/>
      <c r="PXC70" s="76"/>
      <c r="PXD70" s="76"/>
      <c r="PXE70" s="76"/>
      <c r="PXF70" s="76"/>
      <c r="PXG70" s="76"/>
      <c r="PXH70" s="76"/>
      <c r="PXI70" s="76"/>
      <c r="PXJ70" s="76"/>
      <c r="PXK70" s="76"/>
      <c r="PXL70" s="76"/>
      <c r="PXM70" s="76"/>
      <c r="PXN70" s="76"/>
      <c r="PXO70" s="76"/>
      <c r="PXP70" s="76"/>
      <c r="PXQ70" s="76"/>
      <c r="PXR70" s="76"/>
      <c r="PXS70" s="76"/>
      <c r="PXT70" s="76"/>
      <c r="PXU70" s="76"/>
      <c r="PXV70" s="76"/>
      <c r="PXW70" s="76"/>
      <c r="PXX70" s="76"/>
      <c r="PXY70" s="76"/>
      <c r="PXZ70" s="76"/>
      <c r="PYA70" s="76"/>
      <c r="PYB70" s="76"/>
      <c r="PYC70" s="76"/>
      <c r="PYD70" s="76"/>
      <c r="PYE70" s="76"/>
      <c r="PYF70" s="76"/>
      <c r="PYG70" s="76"/>
      <c r="PYH70" s="76"/>
      <c r="PYI70" s="76"/>
      <c r="PYJ70" s="76"/>
      <c r="PYK70" s="76"/>
      <c r="PYL70" s="76"/>
      <c r="PYM70" s="76"/>
      <c r="PYN70" s="76"/>
      <c r="PYO70" s="76"/>
      <c r="PYP70" s="76"/>
      <c r="PYQ70" s="76"/>
      <c r="PYR70" s="76"/>
      <c r="PYS70" s="76"/>
      <c r="PYT70" s="76"/>
      <c r="PYU70" s="76"/>
      <c r="PYV70" s="76"/>
      <c r="PYW70" s="76"/>
      <c r="PYX70" s="76"/>
      <c r="PYY70" s="76"/>
      <c r="PYZ70" s="76"/>
      <c r="PZA70" s="76"/>
      <c r="PZB70" s="76"/>
      <c r="PZC70" s="76"/>
      <c r="PZD70" s="76"/>
      <c r="PZE70" s="76"/>
      <c r="PZF70" s="76"/>
      <c r="PZG70" s="76"/>
      <c r="PZH70" s="76"/>
      <c r="PZI70" s="76"/>
      <c r="PZJ70" s="76"/>
      <c r="PZK70" s="76"/>
      <c r="PZL70" s="76"/>
      <c r="PZM70" s="76"/>
      <c r="PZN70" s="76"/>
      <c r="PZO70" s="76"/>
      <c r="PZP70" s="76"/>
      <c r="PZQ70" s="76"/>
      <c r="PZR70" s="76"/>
      <c r="PZS70" s="76"/>
      <c r="PZT70" s="76"/>
      <c r="PZU70" s="76"/>
      <c r="PZV70" s="76"/>
      <c r="PZW70" s="76"/>
      <c r="PZX70" s="76"/>
      <c r="PZY70" s="76"/>
      <c r="PZZ70" s="76"/>
      <c r="QAA70" s="76"/>
      <c r="QAB70" s="76"/>
      <c r="QAC70" s="76"/>
      <c r="QAD70" s="76"/>
      <c r="QAE70" s="76"/>
      <c r="QAF70" s="76"/>
      <c r="QAG70" s="76"/>
      <c r="QAH70" s="76"/>
      <c r="QAI70" s="76"/>
      <c r="QAJ70" s="76"/>
      <c r="QAK70" s="76"/>
      <c r="QAL70" s="76"/>
      <c r="QAM70" s="76"/>
      <c r="QAN70" s="76"/>
      <c r="QAO70" s="76"/>
      <c r="QAP70" s="76"/>
      <c r="QAQ70" s="76"/>
      <c r="QAR70" s="76"/>
      <c r="QAS70" s="76"/>
      <c r="QAT70" s="76"/>
      <c r="QAU70" s="76"/>
      <c r="QAV70" s="76"/>
      <c r="QAW70" s="76"/>
      <c r="QAX70" s="76"/>
      <c r="QAY70" s="76"/>
      <c r="QAZ70" s="76"/>
      <c r="QBA70" s="76"/>
      <c r="QBB70" s="76"/>
      <c r="QBC70" s="76"/>
      <c r="QBD70" s="76"/>
      <c r="QBE70" s="76"/>
      <c r="QBF70" s="76"/>
      <c r="QBG70" s="76"/>
      <c r="QBH70" s="76"/>
      <c r="QBI70" s="76"/>
      <c r="QBJ70" s="76"/>
      <c r="QBK70" s="76"/>
      <c r="QBL70" s="76"/>
      <c r="QBM70" s="76"/>
      <c r="QBN70" s="76"/>
      <c r="QBO70" s="76"/>
      <c r="QBP70" s="76"/>
      <c r="QBQ70" s="76"/>
      <c r="QBR70" s="76"/>
      <c r="QBS70" s="76"/>
      <c r="QBT70" s="76"/>
      <c r="QBU70" s="76"/>
      <c r="QBV70" s="76"/>
      <c r="QBW70" s="76"/>
      <c r="QBX70" s="76"/>
      <c r="QBY70" s="76"/>
      <c r="QBZ70" s="76"/>
      <c r="QCA70" s="76"/>
      <c r="QCB70" s="76"/>
      <c r="QCC70" s="76"/>
      <c r="QCD70" s="76"/>
      <c r="QCE70" s="76"/>
      <c r="QCF70" s="76"/>
      <c r="QCG70" s="76"/>
      <c r="QCH70" s="76"/>
      <c r="QCI70" s="76"/>
      <c r="QCJ70" s="76"/>
      <c r="QCK70" s="76"/>
      <c r="QCL70" s="76"/>
      <c r="QCM70" s="76"/>
      <c r="QCN70" s="76"/>
      <c r="QCO70" s="76"/>
      <c r="QCP70" s="76"/>
      <c r="QCQ70" s="76"/>
      <c r="QCR70" s="76"/>
      <c r="QCS70" s="76"/>
      <c r="QCT70" s="76"/>
      <c r="QCU70" s="76"/>
      <c r="QCV70" s="76"/>
      <c r="QCW70" s="76"/>
      <c r="QCX70" s="76"/>
      <c r="QCY70" s="76"/>
      <c r="QCZ70" s="76"/>
      <c r="QDA70" s="76"/>
      <c r="QDB70" s="76"/>
      <c r="QDC70" s="76"/>
      <c r="QDD70" s="76"/>
      <c r="QDE70" s="76"/>
      <c r="QDF70" s="76"/>
      <c r="QDG70" s="76"/>
      <c r="QDH70" s="76"/>
      <c r="QDI70" s="76"/>
      <c r="QDJ70" s="76"/>
      <c r="QDK70" s="76"/>
      <c r="QDL70" s="76"/>
      <c r="QDM70" s="76"/>
      <c r="QDN70" s="76"/>
      <c r="QDO70" s="76"/>
      <c r="QDP70" s="76"/>
      <c r="QDQ70" s="76"/>
      <c r="QDR70" s="76"/>
      <c r="QDS70" s="76"/>
      <c r="QDT70" s="76"/>
      <c r="QDU70" s="76"/>
      <c r="QDV70" s="76"/>
      <c r="QDW70" s="76"/>
      <c r="QDX70" s="76"/>
      <c r="QDY70" s="76"/>
      <c r="QDZ70" s="76"/>
      <c r="QEA70" s="76"/>
      <c r="QEB70" s="76"/>
      <c r="QEC70" s="76"/>
      <c r="QED70" s="76"/>
      <c r="QEE70" s="76"/>
      <c r="QEF70" s="76"/>
      <c r="QEG70" s="76"/>
      <c r="QEH70" s="76"/>
      <c r="QEI70" s="76"/>
      <c r="QEJ70" s="76"/>
      <c r="QEK70" s="76"/>
      <c r="QEL70" s="76"/>
      <c r="QEM70" s="76"/>
      <c r="QEN70" s="76"/>
      <c r="QEO70" s="76"/>
      <c r="QEP70" s="76"/>
      <c r="QEQ70" s="76"/>
      <c r="QER70" s="76"/>
      <c r="QES70" s="76"/>
      <c r="QET70" s="76"/>
      <c r="QEU70" s="76"/>
      <c r="QEV70" s="76"/>
      <c r="QEW70" s="76"/>
      <c r="QEX70" s="76"/>
      <c r="QEY70" s="76"/>
      <c r="QEZ70" s="76"/>
      <c r="QFA70" s="76"/>
      <c r="QFB70" s="76"/>
      <c r="QFC70" s="76"/>
      <c r="QFD70" s="76"/>
      <c r="QFE70" s="76"/>
      <c r="QFF70" s="76"/>
      <c r="QFG70" s="76"/>
      <c r="QFH70" s="76"/>
      <c r="QFI70" s="76"/>
      <c r="QFJ70" s="76"/>
      <c r="QFK70" s="76"/>
      <c r="QFL70" s="76"/>
      <c r="QFM70" s="76"/>
      <c r="QFN70" s="76"/>
      <c r="QFO70" s="76"/>
      <c r="QFP70" s="76"/>
      <c r="QFQ70" s="76"/>
      <c r="QFR70" s="76"/>
      <c r="QFS70" s="76"/>
      <c r="QFT70" s="76"/>
      <c r="QFU70" s="76"/>
      <c r="QFV70" s="76"/>
      <c r="QFW70" s="76"/>
      <c r="QFX70" s="76"/>
      <c r="QFY70" s="76"/>
      <c r="QFZ70" s="76"/>
      <c r="QGA70" s="76"/>
      <c r="QGB70" s="76"/>
      <c r="QGC70" s="76"/>
      <c r="QGD70" s="76"/>
      <c r="QGE70" s="76"/>
      <c r="QGF70" s="76"/>
      <c r="QGG70" s="76"/>
      <c r="QGH70" s="76"/>
      <c r="QGI70" s="76"/>
      <c r="QGJ70" s="76"/>
      <c r="QGK70" s="76"/>
      <c r="QGL70" s="76"/>
      <c r="QGM70" s="76"/>
      <c r="QGN70" s="76"/>
      <c r="QGO70" s="76"/>
      <c r="QGP70" s="76"/>
      <c r="QGQ70" s="76"/>
      <c r="QGR70" s="76"/>
      <c r="QGS70" s="76"/>
      <c r="QGT70" s="76"/>
      <c r="QGU70" s="76"/>
      <c r="QGV70" s="76"/>
      <c r="QGW70" s="76"/>
      <c r="QGX70" s="76"/>
      <c r="QGY70" s="76"/>
      <c r="QGZ70" s="76"/>
      <c r="QHA70" s="76"/>
      <c r="QHB70" s="76"/>
      <c r="QHC70" s="76"/>
      <c r="QHD70" s="76"/>
      <c r="QHE70" s="76"/>
      <c r="QHF70" s="76"/>
      <c r="QHG70" s="76"/>
      <c r="QHH70" s="76"/>
      <c r="QHI70" s="76"/>
      <c r="QHJ70" s="76"/>
      <c r="QHK70" s="76"/>
      <c r="QHL70" s="76"/>
      <c r="QHM70" s="76"/>
      <c r="QHN70" s="76"/>
      <c r="QHO70" s="76"/>
      <c r="QHP70" s="76"/>
      <c r="QHQ70" s="76"/>
      <c r="QHR70" s="76"/>
      <c r="QHS70" s="76"/>
      <c r="QHT70" s="76"/>
      <c r="QHU70" s="76"/>
      <c r="QHV70" s="76"/>
      <c r="QHW70" s="76"/>
      <c r="QHX70" s="76"/>
      <c r="QHY70" s="76"/>
      <c r="QHZ70" s="76"/>
      <c r="QIA70" s="76"/>
      <c r="QIB70" s="76"/>
      <c r="QIC70" s="76"/>
      <c r="QID70" s="76"/>
      <c r="QIE70" s="76"/>
      <c r="QIF70" s="76"/>
      <c r="QIG70" s="76"/>
      <c r="QIH70" s="76"/>
      <c r="QII70" s="76"/>
      <c r="QIJ70" s="76"/>
      <c r="QIK70" s="76"/>
      <c r="QIL70" s="76"/>
      <c r="QIM70" s="76"/>
      <c r="QIN70" s="76"/>
      <c r="QIO70" s="76"/>
      <c r="QIP70" s="76"/>
      <c r="QIQ70" s="76"/>
      <c r="QIR70" s="76"/>
      <c r="QIS70" s="76"/>
      <c r="QIT70" s="76"/>
      <c r="QIU70" s="76"/>
      <c r="QIV70" s="76"/>
      <c r="QIW70" s="76"/>
      <c r="QIX70" s="76"/>
      <c r="QIY70" s="76"/>
      <c r="QIZ70" s="76"/>
      <c r="QJA70" s="76"/>
      <c r="QJB70" s="76"/>
      <c r="QJC70" s="76"/>
      <c r="QJD70" s="76"/>
      <c r="QJE70" s="76"/>
      <c r="QJF70" s="76"/>
      <c r="QJG70" s="76"/>
      <c r="QJH70" s="76"/>
      <c r="QJI70" s="76"/>
      <c r="QJJ70" s="76"/>
      <c r="QJK70" s="76"/>
      <c r="QJL70" s="76"/>
      <c r="QJM70" s="76"/>
      <c r="QJN70" s="76"/>
      <c r="QJO70" s="76"/>
      <c r="QJP70" s="76"/>
      <c r="QJQ70" s="76"/>
      <c r="QJR70" s="76"/>
      <c r="QJS70" s="76"/>
      <c r="QJT70" s="76"/>
      <c r="QJU70" s="76"/>
      <c r="QJV70" s="76"/>
      <c r="QJW70" s="76"/>
      <c r="QJX70" s="76"/>
      <c r="QJY70" s="76"/>
      <c r="QJZ70" s="76"/>
      <c r="QKA70" s="76"/>
      <c r="QKB70" s="76"/>
      <c r="QKC70" s="76"/>
      <c r="QKD70" s="76"/>
      <c r="QKE70" s="76"/>
      <c r="QKF70" s="76"/>
      <c r="QKG70" s="76"/>
      <c r="QKH70" s="76"/>
      <c r="QKI70" s="76"/>
      <c r="QKJ70" s="76"/>
      <c r="QKK70" s="76"/>
      <c r="QKL70" s="76"/>
      <c r="QKM70" s="76"/>
      <c r="QKN70" s="76"/>
      <c r="QKO70" s="76"/>
      <c r="QKP70" s="76"/>
      <c r="QKQ70" s="76"/>
      <c r="QKR70" s="76"/>
      <c r="QKS70" s="76"/>
      <c r="QKT70" s="76"/>
      <c r="QKU70" s="76"/>
      <c r="QKV70" s="76"/>
      <c r="QKW70" s="76"/>
      <c r="QKX70" s="76"/>
      <c r="QKY70" s="76"/>
      <c r="QKZ70" s="76"/>
      <c r="QLA70" s="76"/>
      <c r="QLB70" s="76"/>
      <c r="QLC70" s="76"/>
      <c r="QLD70" s="76"/>
      <c r="QLE70" s="76"/>
      <c r="QLF70" s="76"/>
      <c r="QLG70" s="76"/>
      <c r="QLH70" s="76"/>
      <c r="QLI70" s="76"/>
      <c r="QLJ70" s="76"/>
      <c r="QLK70" s="76"/>
      <c r="QLL70" s="76"/>
      <c r="QLM70" s="76"/>
      <c r="QLN70" s="76"/>
      <c r="QLO70" s="76"/>
      <c r="QLP70" s="76"/>
      <c r="QLQ70" s="76"/>
      <c r="QLR70" s="76"/>
      <c r="QLS70" s="76"/>
      <c r="QLT70" s="76"/>
      <c r="QLU70" s="76"/>
      <c r="QLV70" s="76"/>
      <c r="QLW70" s="76"/>
      <c r="QLX70" s="76"/>
      <c r="QLY70" s="76"/>
      <c r="QLZ70" s="76"/>
      <c r="QMA70" s="76"/>
      <c r="QMB70" s="76"/>
      <c r="QMC70" s="76"/>
      <c r="QMD70" s="76"/>
      <c r="QME70" s="76"/>
      <c r="QMF70" s="76"/>
      <c r="QMG70" s="76"/>
      <c r="QMH70" s="76"/>
      <c r="QMI70" s="76"/>
      <c r="QMJ70" s="76"/>
      <c r="QMK70" s="76"/>
      <c r="QML70" s="76"/>
      <c r="QMM70" s="76"/>
      <c r="QMN70" s="76"/>
      <c r="QMO70" s="76"/>
      <c r="QMP70" s="76"/>
      <c r="QMQ70" s="76"/>
      <c r="QMR70" s="76"/>
      <c r="QMS70" s="76"/>
      <c r="QMT70" s="76"/>
      <c r="QMU70" s="76"/>
      <c r="QMV70" s="76"/>
      <c r="QMW70" s="76"/>
      <c r="QMX70" s="76"/>
      <c r="QMY70" s="76"/>
      <c r="QMZ70" s="76"/>
      <c r="QNA70" s="76"/>
      <c r="QNB70" s="76"/>
      <c r="QNC70" s="76"/>
      <c r="QND70" s="76"/>
      <c r="QNE70" s="76"/>
      <c r="QNF70" s="76"/>
      <c r="QNG70" s="76"/>
      <c r="QNH70" s="76"/>
      <c r="QNI70" s="76"/>
      <c r="QNJ70" s="76"/>
      <c r="QNK70" s="76"/>
      <c r="QNL70" s="76"/>
      <c r="QNM70" s="76"/>
      <c r="QNN70" s="76"/>
      <c r="QNO70" s="76"/>
      <c r="QNP70" s="76"/>
      <c r="QNQ70" s="76"/>
      <c r="QNR70" s="76"/>
      <c r="QNS70" s="76"/>
      <c r="QNT70" s="76"/>
      <c r="QNU70" s="76"/>
      <c r="QNV70" s="76"/>
      <c r="QNW70" s="76"/>
      <c r="QNX70" s="76"/>
      <c r="QNY70" s="76"/>
      <c r="QNZ70" s="76"/>
      <c r="QOA70" s="76"/>
      <c r="QOB70" s="76"/>
      <c r="QOC70" s="76"/>
      <c r="QOD70" s="76"/>
      <c r="QOE70" s="76"/>
      <c r="QOF70" s="76"/>
      <c r="QOG70" s="76"/>
      <c r="QOH70" s="76"/>
      <c r="QOI70" s="76"/>
      <c r="QOJ70" s="76"/>
      <c r="QOK70" s="76"/>
      <c r="QOL70" s="76"/>
      <c r="QOM70" s="76"/>
      <c r="QON70" s="76"/>
      <c r="QOO70" s="76"/>
      <c r="QOP70" s="76"/>
      <c r="QOQ70" s="76"/>
      <c r="QOR70" s="76"/>
      <c r="QOS70" s="76"/>
      <c r="QOT70" s="76"/>
      <c r="QOU70" s="76"/>
      <c r="QOV70" s="76"/>
      <c r="QOW70" s="76"/>
      <c r="QOX70" s="76"/>
      <c r="QOY70" s="76"/>
      <c r="QOZ70" s="76"/>
      <c r="QPA70" s="76"/>
      <c r="QPB70" s="76"/>
      <c r="QPC70" s="76"/>
      <c r="QPD70" s="76"/>
      <c r="QPE70" s="76"/>
      <c r="QPF70" s="76"/>
      <c r="QPG70" s="76"/>
      <c r="QPH70" s="76"/>
      <c r="QPI70" s="76"/>
      <c r="QPJ70" s="76"/>
      <c r="QPK70" s="76"/>
      <c r="QPL70" s="76"/>
      <c r="QPM70" s="76"/>
      <c r="QPN70" s="76"/>
      <c r="QPO70" s="76"/>
      <c r="QPP70" s="76"/>
      <c r="QPQ70" s="76"/>
      <c r="QPR70" s="76"/>
      <c r="QPS70" s="76"/>
      <c r="QPT70" s="76"/>
      <c r="QPU70" s="76"/>
      <c r="QPV70" s="76"/>
      <c r="QPW70" s="76"/>
      <c r="QPX70" s="76"/>
      <c r="QPY70" s="76"/>
      <c r="QPZ70" s="76"/>
      <c r="QQA70" s="76"/>
      <c r="QQB70" s="76"/>
      <c r="QQC70" s="76"/>
      <c r="QQD70" s="76"/>
      <c r="QQE70" s="76"/>
      <c r="QQF70" s="76"/>
      <c r="QQG70" s="76"/>
      <c r="QQH70" s="76"/>
      <c r="QQI70" s="76"/>
      <c r="QQJ70" s="76"/>
      <c r="QQK70" s="76"/>
      <c r="QQL70" s="76"/>
      <c r="QQM70" s="76"/>
      <c r="QQN70" s="76"/>
      <c r="QQO70" s="76"/>
      <c r="QQP70" s="76"/>
      <c r="QQQ70" s="76"/>
      <c r="QQR70" s="76"/>
      <c r="QQS70" s="76"/>
      <c r="QQT70" s="76"/>
      <c r="QQU70" s="76"/>
      <c r="QQV70" s="76"/>
      <c r="QQW70" s="76"/>
      <c r="QQX70" s="76"/>
      <c r="QQY70" s="76"/>
      <c r="QQZ70" s="76"/>
      <c r="QRA70" s="76"/>
      <c r="QRB70" s="76"/>
      <c r="QRC70" s="76"/>
      <c r="QRD70" s="76"/>
      <c r="QRE70" s="76"/>
      <c r="QRF70" s="76"/>
      <c r="QRG70" s="76"/>
      <c r="QRH70" s="76"/>
      <c r="QRI70" s="76"/>
      <c r="QRJ70" s="76"/>
      <c r="QRK70" s="76"/>
      <c r="QRL70" s="76"/>
      <c r="QRM70" s="76"/>
      <c r="QRN70" s="76"/>
      <c r="QRO70" s="76"/>
      <c r="QRP70" s="76"/>
      <c r="QRQ70" s="76"/>
      <c r="QRR70" s="76"/>
      <c r="QRS70" s="76"/>
      <c r="QRT70" s="76"/>
      <c r="QRU70" s="76"/>
      <c r="QRV70" s="76"/>
      <c r="QRW70" s="76"/>
      <c r="QRX70" s="76"/>
      <c r="QRY70" s="76"/>
      <c r="QRZ70" s="76"/>
      <c r="QSA70" s="76"/>
      <c r="QSB70" s="76"/>
      <c r="QSC70" s="76"/>
      <c r="QSD70" s="76"/>
      <c r="QSE70" s="76"/>
      <c r="QSF70" s="76"/>
      <c r="QSG70" s="76"/>
      <c r="QSH70" s="76"/>
      <c r="QSI70" s="76"/>
      <c r="QSJ70" s="76"/>
      <c r="QSK70" s="76"/>
      <c r="QSL70" s="76"/>
      <c r="QSM70" s="76"/>
      <c r="QSN70" s="76"/>
      <c r="QSO70" s="76"/>
      <c r="QSP70" s="76"/>
      <c r="QSQ70" s="76"/>
      <c r="QSR70" s="76"/>
      <c r="QSS70" s="76"/>
      <c r="QST70" s="76"/>
      <c r="QSU70" s="76"/>
      <c r="QSV70" s="76"/>
      <c r="QSW70" s="76"/>
      <c r="QSX70" s="76"/>
      <c r="QSY70" s="76"/>
      <c r="QSZ70" s="76"/>
      <c r="QTA70" s="76"/>
      <c r="QTB70" s="76"/>
      <c r="QTC70" s="76"/>
      <c r="QTD70" s="76"/>
      <c r="QTE70" s="76"/>
      <c r="QTF70" s="76"/>
      <c r="QTG70" s="76"/>
      <c r="QTH70" s="76"/>
      <c r="QTI70" s="76"/>
      <c r="QTJ70" s="76"/>
      <c r="QTK70" s="76"/>
      <c r="QTL70" s="76"/>
      <c r="QTM70" s="76"/>
      <c r="QTN70" s="76"/>
      <c r="QTO70" s="76"/>
      <c r="QTP70" s="76"/>
      <c r="QTQ70" s="76"/>
      <c r="QTR70" s="76"/>
      <c r="QTS70" s="76"/>
      <c r="QTT70" s="76"/>
      <c r="QTU70" s="76"/>
      <c r="QTV70" s="76"/>
      <c r="QTW70" s="76"/>
      <c r="QTX70" s="76"/>
      <c r="QTY70" s="76"/>
      <c r="QTZ70" s="76"/>
      <c r="QUA70" s="76"/>
      <c r="QUB70" s="76"/>
      <c r="QUC70" s="76"/>
      <c r="QUD70" s="76"/>
      <c r="QUE70" s="76"/>
      <c r="QUF70" s="76"/>
      <c r="QUG70" s="76"/>
      <c r="QUH70" s="76"/>
      <c r="QUI70" s="76"/>
      <c r="QUJ70" s="76"/>
      <c r="QUK70" s="76"/>
      <c r="QUL70" s="76"/>
      <c r="QUM70" s="76"/>
      <c r="QUN70" s="76"/>
      <c r="QUO70" s="76"/>
      <c r="QUP70" s="76"/>
      <c r="QUQ70" s="76"/>
      <c r="QUR70" s="76"/>
      <c r="QUS70" s="76"/>
      <c r="QUT70" s="76"/>
      <c r="QUU70" s="76"/>
      <c r="QUV70" s="76"/>
      <c r="QUW70" s="76"/>
      <c r="QUX70" s="76"/>
      <c r="QUY70" s="76"/>
      <c r="QUZ70" s="76"/>
      <c r="QVA70" s="76"/>
      <c r="QVB70" s="76"/>
      <c r="QVC70" s="76"/>
      <c r="QVD70" s="76"/>
      <c r="QVE70" s="76"/>
      <c r="QVF70" s="76"/>
      <c r="QVG70" s="76"/>
      <c r="QVH70" s="76"/>
      <c r="QVI70" s="76"/>
      <c r="QVJ70" s="76"/>
      <c r="QVK70" s="76"/>
      <c r="QVL70" s="76"/>
      <c r="QVM70" s="76"/>
      <c r="QVN70" s="76"/>
      <c r="QVO70" s="76"/>
      <c r="QVP70" s="76"/>
      <c r="QVQ70" s="76"/>
      <c r="QVR70" s="76"/>
      <c r="QVS70" s="76"/>
      <c r="QVT70" s="76"/>
      <c r="QVU70" s="76"/>
      <c r="QVV70" s="76"/>
      <c r="QVW70" s="76"/>
      <c r="QVX70" s="76"/>
      <c r="QVY70" s="76"/>
      <c r="QVZ70" s="76"/>
      <c r="QWA70" s="76"/>
      <c r="QWB70" s="76"/>
      <c r="QWC70" s="76"/>
      <c r="QWD70" s="76"/>
      <c r="QWE70" s="76"/>
      <c r="QWF70" s="76"/>
      <c r="QWG70" s="76"/>
      <c r="QWH70" s="76"/>
      <c r="QWI70" s="76"/>
      <c r="QWJ70" s="76"/>
      <c r="QWK70" s="76"/>
      <c r="QWL70" s="76"/>
      <c r="QWM70" s="76"/>
      <c r="QWN70" s="76"/>
      <c r="QWO70" s="76"/>
      <c r="QWP70" s="76"/>
      <c r="QWQ70" s="76"/>
      <c r="QWR70" s="76"/>
      <c r="QWS70" s="76"/>
      <c r="QWT70" s="76"/>
      <c r="QWU70" s="76"/>
      <c r="QWV70" s="76"/>
      <c r="QWW70" s="76"/>
      <c r="QWX70" s="76"/>
      <c r="QWY70" s="76"/>
      <c r="QWZ70" s="76"/>
      <c r="QXA70" s="76"/>
      <c r="QXB70" s="76"/>
      <c r="QXC70" s="76"/>
      <c r="QXD70" s="76"/>
      <c r="QXE70" s="76"/>
      <c r="QXF70" s="76"/>
      <c r="QXG70" s="76"/>
      <c r="QXH70" s="76"/>
      <c r="QXI70" s="76"/>
      <c r="QXJ70" s="76"/>
      <c r="QXK70" s="76"/>
      <c r="QXL70" s="76"/>
      <c r="QXM70" s="76"/>
      <c r="QXN70" s="76"/>
      <c r="QXO70" s="76"/>
      <c r="QXP70" s="76"/>
      <c r="QXQ70" s="76"/>
      <c r="QXR70" s="76"/>
      <c r="QXS70" s="76"/>
      <c r="QXT70" s="76"/>
      <c r="QXU70" s="76"/>
      <c r="QXV70" s="76"/>
      <c r="QXW70" s="76"/>
      <c r="QXX70" s="76"/>
      <c r="QXY70" s="76"/>
      <c r="QXZ70" s="76"/>
      <c r="QYA70" s="76"/>
      <c r="QYB70" s="76"/>
      <c r="QYC70" s="76"/>
      <c r="QYD70" s="76"/>
      <c r="QYE70" s="76"/>
      <c r="QYF70" s="76"/>
      <c r="QYG70" s="76"/>
      <c r="QYH70" s="76"/>
      <c r="QYI70" s="76"/>
      <c r="QYJ70" s="76"/>
      <c r="QYK70" s="76"/>
      <c r="QYL70" s="76"/>
      <c r="QYM70" s="76"/>
      <c r="QYN70" s="76"/>
      <c r="QYO70" s="76"/>
      <c r="QYP70" s="76"/>
      <c r="QYQ70" s="76"/>
      <c r="QYR70" s="76"/>
      <c r="QYS70" s="76"/>
      <c r="QYT70" s="76"/>
      <c r="QYU70" s="76"/>
      <c r="QYV70" s="76"/>
      <c r="QYW70" s="76"/>
      <c r="QYX70" s="76"/>
      <c r="QYY70" s="76"/>
      <c r="QYZ70" s="76"/>
      <c r="QZA70" s="76"/>
      <c r="QZB70" s="76"/>
      <c r="QZC70" s="76"/>
      <c r="QZD70" s="76"/>
      <c r="QZE70" s="76"/>
      <c r="QZF70" s="76"/>
      <c r="QZG70" s="76"/>
      <c r="QZH70" s="76"/>
      <c r="QZI70" s="76"/>
      <c r="QZJ70" s="76"/>
      <c r="QZK70" s="76"/>
      <c r="QZL70" s="76"/>
      <c r="QZM70" s="76"/>
      <c r="QZN70" s="76"/>
      <c r="QZO70" s="76"/>
      <c r="QZP70" s="76"/>
      <c r="QZQ70" s="76"/>
      <c r="QZR70" s="76"/>
      <c r="QZS70" s="76"/>
      <c r="QZT70" s="76"/>
      <c r="QZU70" s="76"/>
      <c r="QZV70" s="76"/>
      <c r="QZW70" s="76"/>
      <c r="QZX70" s="76"/>
      <c r="QZY70" s="76"/>
      <c r="QZZ70" s="76"/>
      <c r="RAA70" s="76"/>
      <c r="RAB70" s="76"/>
      <c r="RAC70" s="76"/>
      <c r="RAD70" s="76"/>
      <c r="RAE70" s="76"/>
      <c r="RAF70" s="76"/>
      <c r="RAG70" s="76"/>
      <c r="RAH70" s="76"/>
      <c r="RAI70" s="76"/>
      <c r="RAJ70" s="76"/>
      <c r="RAK70" s="76"/>
      <c r="RAL70" s="76"/>
      <c r="RAM70" s="76"/>
      <c r="RAN70" s="76"/>
      <c r="RAO70" s="76"/>
      <c r="RAP70" s="76"/>
      <c r="RAQ70" s="76"/>
      <c r="RAR70" s="76"/>
      <c r="RAS70" s="76"/>
      <c r="RAT70" s="76"/>
      <c r="RAU70" s="76"/>
      <c r="RAV70" s="76"/>
      <c r="RAW70" s="76"/>
      <c r="RAX70" s="76"/>
      <c r="RAY70" s="76"/>
      <c r="RAZ70" s="76"/>
      <c r="RBA70" s="76"/>
      <c r="RBB70" s="76"/>
      <c r="RBC70" s="76"/>
      <c r="RBD70" s="76"/>
      <c r="RBE70" s="76"/>
      <c r="RBF70" s="76"/>
      <c r="RBG70" s="76"/>
      <c r="RBH70" s="76"/>
      <c r="RBI70" s="76"/>
      <c r="RBJ70" s="76"/>
      <c r="RBK70" s="76"/>
      <c r="RBL70" s="76"/>
      <c r="RBM70" s="76"/>
      <c r="RBN70" s="76"/>
      <c r="RBO70" s="76"/>
      <c r="RBP70" s="76"/>
      <c r="RBQ70" s="76"/>
      <c r="RBR70" s="76"/>
      <c r="RBS70" s="76"/>
      <c r="RBT70" s="76"/>
      <c r="RBU70" s="76"/>
      <c r="RBV70" s="76"/>
      <c r="RBW70" s="76"/>
      <c r="RBX70" s="76"/>
      <c r="RBY70" s="76"/>
      <c r="RBZ70" s="76"/>
      <c r="RCA70" s="76"/>
      <c r="RCB70" s="76"/>
      <c r="RCC70" s="76"/>
      <c r="RCD70" s="76"/>
      <c r="RCE70" s="76"/>
      <c r="RCF70" s="76"/>
      <c r="RCG70" s="76"/>
      <c r="RCH70" s="76"/>
      <c r="RCI70" s="76"/>
      <c r="RCJ70" s="76"/>
      <c r="RCK70" s="76"/>
      <c r="RCL70" s="76"/>
      <c r="RCM70" s="76"/>
      <c r="RCN70" s="76"/>
      <c r="RCO70" s="76"/>
      <c r="RCP70" s="76"/>
      <c r="RCQ70" s="76"/>
      <c r="RCR70" s="76"/>
      <c r="RCS70" s="76"/>
      <c r="RCT70" s="76"/>
      <c r="RCU70" s="76"/>
      <c r="RCV70" s="76"/>
      <c r="RCW70" s="76"/>
      <c r="RCX70" s="76"/>
      <c r="RCY70" s="76"/>
      <c r="RCZ70" s="76"/>
      <c r="RDA70" s="76"/>
      <c r="RDB70" s="76"/>
      <c r="RDC70" s="76"/>
      <c r="RDD70" s="76"/>
      <c r="RDE70" s="76"/>
      <c r="RDF70" s="76"/>
      <c r="RDG70" s="76"/>
      <c r="RDH70" s="76"/>
      <c r="RDI70" s="76"/>
      <c r="RDJ70" s="76"/>
      <c r="RDK70" s="76"/>
      <c r="RDL70" s="76"/>
      <c r="RDM70" s="76"/>
      <c r="RDN70" s="76"/>
      <c r="RDO70" s="76"/>
      <c r="RDP70" s="76"/>
      <c r="RDQ70" s="76"/>
      <c r="RDR70" s="76"/>
      <c r="RDS70" s="76"/>
      <c r="RDT70" s="76"/>
      <c r="RDU70" s="76"/>
      <c r="RDV70" s="76"/>
      <c r="RDW70" s="76"/>
      <c r="RDX70" s="76"/>
      <c r="RDY70" s="76"/>
      <c r="RDZ70" s="76"/>
      <c r="REA70" s="76"/>
      <c r="REB70" s="76"/>
      <c r="REC70" s="76"/>
      <c r="RED70" s="76"/>
      <c r="REE70" s="76"/>
      <c r="REF70" s="76"/>
      <c r="REG70" s="76"/>
      <c r="REH70" s="76"/>
      <c r="REI70" s="76"/>
      <c r="REJ70" s="76"/>
      <c r="REK70" s="76"/>
      <c r="REL70" s="76"/>
      <c r="REM70" s="76"/>
      <c r="REN70" s="76"/>
      <c r="REO70" s="76"/>
      <c r="REP70" s="76"/>
      <c r="REQ70" s="76"/>
      <c r="RER70" s="76"/>
      <c r="RES70" s="76"/>
      <c r="RET70" s="76"/>
      <c r="REU70" s="76"/>
      <c r="REV70" s="76"/>
      <c r="REW70" s="76"/>
      <c r="REX70" s="76"/>
      <c r="REY70" s="76"/>
      <c r="REZ70" s="76"/>
      <c r="RFA70" s="76"/>
      <c r="RFB70" s="76"/>
      <c r="RFC70" s="76"/>
      <c r="RFD70" s="76"/>
      <c r="RFE70" s="76"/>
      <c r="RFF70" s="76"/>
      <c r="RFG70" s="76"/>
      <c r="RFH70" s="76"/>
      <c r="RFI70" s="76"/>
      <c r="RFJ70" s="76"/>
      <c r="RFK70" s="76"/>
      <c r="RFL70" s="76"/>
      <c r="RFM70" s="76"/>
      <c r="RFN70" s="76"/>
      <c r="RFO70" s="76"/>
      <c r="RFP70" s="76"/>
      <c r="RFQ70" s="76"/>
      <c r="RFR70" s="76"/>
      <c r="RFS70" s="76"/>
      <c r="RFT70" s="76"/>
      <c r="RFU70" s="76"/>
      <c r="RFV70" s="76"/>
      <c r="RFW70" s="76"/>
      <c r="RFX70" s="76"/>
      <c r="RFY70" s="76"/>
      <c r="RFZ70" s="76"/>
      <c r="RGA70" s="76"/>
      <c r="RGB70" s="76"/>
      <c r="RGC70" s="76"/>
      <c r="RGD70" s="76"/>
      <c r="RGE70" s="76"/>
      <c r="RGF70" s="76"/>
      <c r="RGG70" s="76"/>
      <c r="RGH70" s="76"/>
      <c r="RGI70" s="76"/>
      <c r="RGJ70" s="76"/>
      <c r="RGK70" s="76"/>
      <c r="RGL70" s="76"/>
      <c r="RGM70" s="76"/>
      <c r="RGN70" s="76"/>
      <c r="RGO70" s="76"/>
      <c r="RGP70" s="76"/>
      <c r="RGQ70" s="76"/>
      <c r="RGR70" s="76"/>
      <c r="RGS70" s="76"/>
      <c r="RGT70" s="76"/>
      <c r="RGU70" s="76"/>
      <c r="RGV70" s="76"/>
      <c r="RGW70" s="76"/>
      <c r="RGX70" s="76"/>
      <c r="RGY70" s="76"/>
      <c r="RGZ70" s="76"/>
      <c r="RHA70" s="76"/>
      <c r="RHB70" s="76"/>
      <c r="RHC70" s="76"/>
      <c r="RHD70" s="76"/>
      <c r="RHE70" s="76"/>
      <c r="RHF70" s="76"/>
      <c r="RHG70" s="76"/>
      <c r="RHH70" s="76"/>
      <c r="RHI70" s="76"/>
      <c r="RHJ70" s="76"/>
      <c r="RHK70" s="76"/>
      <c r="RHL70" s="76"/>
      <c r="RHM70" s="76"/>
      <c r="RHN70" s="76"/>
      <c r="RHO70" s="76"/>
      <c r="RHP70" s="76"/>
      <c r="RHQ70" s="76"/>
      <c r="RHR70" s="76"/>
      <c r="RHS70" s="76"/>
      <c r="RHT70" s="76"/>
      <c r="RHU70" s="76"/>
      <c r="RHV70" s="76"/>
      <c r="RHW70" s="76"/>
      <c r="RHX70" s="76"/>
      <c r="RHY70" s="76"/>
      <c r="RHZ70" s="76"/>
      <c r="RIA70" s="76"/>
      <c r="RIB70" s="76"/>
      <c r="RIC70" s="76"/>
      <c r="RID70" s="76"/>
      <c r="RIE70" s="76"/>
      <c r="RIF70" s="76"/>
      <c r="RIG70" s="76"/>
      <c r="RIH70" s="76"/>
      <c r="RII70" s="76"/>
      <c r="RIJ70" s="76"/>
      <c r="RIK70" s="76"/>
      <c r="RIL70" s="76"/>
      <c r="RIM70" s="76"/>
      <c r="RIN70" s="76"/>
      <c r="RIO70" s="76"/>
      <c r="RIP70" s="76"/>
      <c r="RIQ70" s="76"/>
      <c r="RIR70" s="76"/>
      <c r="RIS70" s="76"/>
      <c r="RIT70" s="76"/>
      <c r="RIU70" s="76"/>
      <c r="RIV70" s="76"/>
      <c r="RIW70" s="76"/>
      <c r="RIX70" s="76"/>
      <c r="RIY70" s="76"/>
      <c r="RIZ70" s="76"/>
      <c r="RJA70" s="76"/>
      <c r="RJB70" s="76"/>
      <c r="RJC70" s="76"/>
      <c r="RJD70" s="76"/>
      <c r="RJE70" s="76"/>
      <c r="RJF70" s="76"/>
      <c r="RJG70" s="76"/>
      <c r="RJH70" s="76"/>
      <c r="RJI70" s="76"/>
      <c r="RJJ70" s="76"/>
      <c r="RJK70" s="76"/>
      <c r="RJL70" s="76"/>
      <c r="RJM70" s="76"/>
      <c r="RJN70" s="76"/>
      <c r="RJO70" s="76"/>
      <c r="RJP70" s="76"/>
      <c r="RJQ70" s="76"/>
      <c r="RJR70" s="76"/>
      <c r="RJS70" s="76"/>
      <c r="RJT70" s="76"/>
      <c r="RJU70" s="76"/>
      <c r="RJV70" s="76"/>
      <c r="RJW70" s="76"/>
      <c r="RJX70" s="76"/>
      <c r="RJY70" s="76"/>
      <c r="RJZ70" s="76"/>
      <c r="RKA70" s="76"/>
      <c r="RKB70" s="76"/>
      <c r="RKC70" s="76"/>
      <c r="RKD70" s="76"/>
      <c r="RKE70" s="76"/>
      <c r="RKF70" s="76"/>
      <c r="RKG70" s="76"/>
      <c r="RKH70" s="76"/>
      <c r="RKI70" s="76"/>
      <c r="RKJ70" s="76"/>
      <c r="RKK70" s="76"/>
      <c r="RKL70" s="76"/>
      <c r="RKM70" s="76"/>
      <c r="RKN70" s="76"/>
      <c r="RKO70" s="76"/>
      <c r="RKP70" s="76"/>
      <c r="RKQ70" s="76"/>
      <c r="RKR70" s="76"/>
      <c r="RKS70" s="76"/>
      <c r="RKT70" s="76"/>
      <c r="RKU70" s="76"/>
      <c r="RKV70" s="76"/>
      <c r="RKW70" s="76"/>
      <c r="RKX70" s="76"/>
      <c r="RKY70" s="76"/>
      <c r="RKZ70" s="76"/>
      <c r="RLA70" s="76"/>
      <c r="RLB70" s="76"/>
      <c r="RLC70" s="76"/>
      <c r="RLD70" s="76"/>
      <c r="RLE70" s="76"/>
      <c r="RLF70" s="76"/>
      <c r="RLG70" s="76"/>
      <c r="RLH70" s="76"/>
      <c r="RLI70" s="76"/>
      <c r="RLJ70" s="76"/>
      <c r="RLK70" s="76"/>
      <c r="RLL70" s="76"/>
      <c r="RLM70" s="76"/>
      <c r="RLN70" s="76"/>
      <c r="RLO70" s="76"/>
      <c r="RLP70" s="76"/>
      <c r="RLQ70" s="76"/>
      <c r="RLR70" s="76"/>
      <c r="RLS70" s="76"/>
      <c r="RLT70" s="76"/>
      <c r="RLU70" s="76"/>
      <c r="RLV70" s="76"/>
      <c r="RLW70" s="76"/>
      <c r="RLX70" s="76"/>
      <c r="RLY70" s="76"/>
      <c r="RLZ70" s="76"/>
      <c r="RMA70" s="76"/>
      <c r="RMB70" s="76"/>
      <c r="RMC70" s="76"/>
      <c r="RMD70" s="76"/>
      <c r="RME70" s="76"/>
      <c r="RMF70" s="76"/>
      <c r="RMG70" s="76"/>
      <c r="RMH70" s="76"/>
      <c r="RMI70" s="76"/>
      <c r="RMJ70" s="76"/>
      <c r="RMK70" s="76"/>
      <c r="RML70" s="76"/>
      <c r="RMM70" s="76"/>
      <c r="RMN70" s="76"/>
      <c r="RMO70" s="76"/>
      <c r="RMP70" s="76"/>
      <c r="RMQ70" s="76"/>
      <c r="RMR70" s="76"/>
      <c r="RMS70" s="76"/>
      <c r="RMT70" s="76"/>
      <c r="RMU70" s="76"/>
      <c r="RMV70" s="76"/>
      <c r="RMW70" s="76"/>
      <c r="RMX70" s="76"/>
      <c r="RMY70" s="76"/>
      <c r="RMZ70" s="76"/>
      <c r="RNA70" s="76"/>
      <c r="RNB70" s="76"/>
      <c r="RNC70" s="76"/>
      <c r="RND70" s="76"/>
      <c r="RNE70" s="76"/>
      <c r="RNF70" s="76"/>
      <c r="RNG70" s="76"/>
      <c r="RNH70" s="76"/>
      <c r="RNI70" s="76"/>
      <c r="RNJ70" s="76"/>
      <c r="RNK70" s="76"/>
      <c r="RNL70" s="76"/>
      <c r="RNM70" s="76"/>
      <c r="RNN70" s="76"/>
      <c r="RNO70" s="76"/>
      <c r="RNP70" s="76"/>
      <c r="RNQ70" s="76"/>
      <c r="RNR70" s="76"/>
      <c r="RNS70" s="76"/>
      <c r="RNT70" s="76"/>
      <c r="RNU70" s="76"/>
      <c r="RNV70" s="76"/>
      <c r="RNW70" s="76"/>
      <c r="RNX70" s="76"/>
      <c r="RNY70" s="76"/>
      <c r="RNZ70" s="76"/>
      <c r="ROA70" s="76"/>
      <c r="ROB70" s="76"/>
      <c r="ROC70" s="76"/>
      <c r="ROD70" s="76"/>
      <c r="ROE70" s="76"/>
      <c r="ROF70" s="76"/>
      <c r="ROG70" s="76"/>
      <c r="ROH70" s="76"/>
      <c r="ROI70" s="76"/>
      <c r="ROJ70" s="76"/>
      <c r="ROK70" s="76"/>
      <c r="ROL70" s="76"/>
      <c r="ROM70" s="76"/>
      <c r="RON70" s="76"/>
      <c r="ROO70" s="76"/>
      <c r="ROP70" s="76"/>
      <c r="ROQ70" s="76"/>
      <c r="ROR70" s="76"/>
      <c r="ROS70" s="76"/>
      <c r="ROT70" s="76"/>
      <c r="ROU70" s="76"/>
      <c r="ROV70" s="76"/>
      <c r="ROW70" s="76"/>
      <c r="ROX70" s="76"/>
      <c r="ROY70" s="76"/>
      <c r="ROZ70" s="76"/>
      <c r="RPA70" s="76"/>
      <c r="RPB70" s="76"/>
      <c r="RPC70" s="76"/>
      <c r="RPD70" s="76"/>
      <c r="RPE70" s="76"/>
      <c r="RPF70" s="76"/>
      <c r="RPG70" s="76"/>
      <c r="RPH70" s="76"/>
      <c r="RPI70" s="76"/>
      <c r="RPJ70" s="76"/>
      <c r="RPK70" s="76"/>
      <c r="RPL70" s="76"/>
      <c r="RPM70" s="76"/>
      <c r="RPN70" s="76"/>
      <c r="RPO70" s="76"/>
      <c r="RPP70" s="76"/>
      <c r="RPQ70" s="76"/>
      <c r="RPR70" s="76"/>
      <c r="RPS70" s="76"/>
      <c r="RPT70" s="76"/>
      <c r="RPU70" s="76"/>
      <c r="RPV70" s="76"/>
      <c r="RPW70" s="76"/>
      <c r="RPX70" s="76"/>
      <c r="RPY70" s="76"/>
      <c r="RPZ70" s="76"/>
      <c r="RQA70" s="76"/>
      <c r="RQB70" s="76"/>
      <c r="RQC70" s="76"/>
      <c r="RQD70" s="76"/>
      <c r="RQE70" s="76"/>
      <c r="RQF70" s="76"/>
      <c r="RQG70" s="76"/>
      <c r="RQH70" s="76"/>
      <c r="RQI70" s="76"/>
      <c r="RQJ70" s="76"/>
      <c r="RQK70" s="76"/>
      <c r="RQL70" s="76"/>
      <c r="RQM70" s="76"/>
      <c r="RQN70" s="76"/>
      <c r="RQO70" s="76"/>
      <c r="RQP70" s="76"/>
      <c r="RQQ70" s="76"/>
      <c r="RQR70" s="76"/>
      <c r="RQS70" s="76"/>
      <c r="RQT70" s="76"/>
      <c r="RQU70" s="76"/>
      <c r="RQV70" s="76"/>
      <c r="RQW70" s="76"/>
      <c r="RQX70" s="76"/>
      <c r="RQY70" s="76"/>
      <c r="RQZ70" s="76"/>
      <c r="RRA70" s="76"/>
      <c r="RRB70" s="76"/>
      <c r="RRC70" s="76"/>
      <c r="RRD70" s="76"/>
      <c r="RRE70" s="76"/>
      <c r="RRF70" s="76"/>
      <c r="RRG70" s="76"/>
      <c r="RRH70" s="76"/>
      <c r="RRI70" s="76"/>
      <c r="RRJ70" s="76"/>
      <c r="RRK70" s="76"/>
      <c r="RRL70" s="76"/>
      <c r="RRM70" s="76"/>
      <c r="RRN70" s="76"/>
      <c r="RRO70" s="76"/>
      <c r="RRP70" s="76"/>
      <c r="RRQ70" s="76"/>
      <c r="RRR70" s="76"/>
      <c r="RRS70" s="76"/>
      <c r="RRT70" s="76"/>
      <c r="RRU70" s="76"/>
      <c r="RRV70" s="76"/>
      <c r="RRW70" s="76"/>
      <c r="RRX70" s="76"/>
      <c r="RRY70" s="76"/>
      <c r="RRZ70" s="76"/>
      <c r="RSA70" s="76"/>
      <c r="RSB70" s="76"/>
      <c r="RSC70" s="76"/>
      <c r="RSD70" s="76"/>
      <c r="RSE70" s="76"/>
      <c r="RSF70" s="76"/>
      <c r="RSG70" s="76"/>
      <c r="RSH70" s="76"/>
      <c r="RSI70" s="76"/>
      <c r="RSJ70" s="76"/>
      <c r="RSK70" s="76"/>
      <c r="RSL70" s="76"/>
      <c r="RSM70" s="76"/>
      <c r="RSN70" s="76"/>
      <c r="RSO70" s="76"/>
      <c r="RSP70" s="76"/>
      <c r="RSQ70" s="76"/>
      <c r="RSR70" s="76"/>
      <c r="RSS70" s="76"/>
      <c r="RST70" s="76"/>
      <c r="RSU70" s="76"/>
      <c r="RSV70" s="76"/>
      <c r="RSW70" s="76"/>
      <c r="RSX70" s="76"/>
      <c r="RSY70" s="76"/>
      <c r="RSZ70" s="76"/>
      <c r="RTA70" s="76"/>
      <c r="RTB70" s="76"/>
      <c r="RTC70" s="76"/>
      <c r="RTD70" s="76"/>
      <c r="RTE70" s="76"/>
      <c r="RTF70" s="76"/>
      <c r="RTG70" s="76"/>
      <c r="RTH70" s="76"/>
      <c r="RTI70" s="76"/>
      <c r="RTJ70" s="76"/>
      <c r="RTK70" s="76"/>
      <c r="RTL70" s="76"/>
      <c r="RTM70" s="76"/>
      <c r="RTN70" s="76"/>
      <c r="RTO70" s="76"/>
      <c r="RTP70" s="76"/>
      <c r="RTQ70" s="76"/>
      <c r="RTR70" s="76"/>
      <c r="RTS70" s="76"/>
      <c r="RTT70" s="76"/>
      <c r="RTU70" s="76"/>
      <c r="RTV70" s="76"/>
      <c r="RTW70" s="76"/>
      <c r="RTX70" s="76"/>
      <c r="RTY70" s="76"/>
      <c r="RTZ70" s="76"/>
      <c r="RUA70" s="76"/>
      <c r="RUB70" s="76"/>
      <c r="RUC70" s="76"/>
      <c r="RUD70" s="76"/>
      <c r="RUE70" s="76"/>
      <c r="RUF70" s="76"/>
      <c r="RUG70" s="76"/>
      <c r="RUH70" s="76"/>
      <c r="RUI70" s="76"/>
      <c r="RUJ70" s="76"/>
      <c r="RUK70" s="76"/>
      <c r="RUL70" s="76"/>
      <c r="RUM70" s="76"/>
      <c r="RUN70" s="76"/>
      <c r="RUO70" s="76"/>
      <c r="RUP70" s="76"/>
      <c r="RUQ70" s="76"/>
      <c r="RUR70" s="76"/>
      <c r="RUS70" s="76"/>
      <c r="RUT70" s="76"/>
      <c r="RUU70" s="76"/>
      <c r="RUV70" s="76"/>
      <c r="RUW70" s="76"/>
      <c r="RUX70" s="76"/>
      <c r="RUY70" s="76"/>
      <c r="RUZ70" s="76"/>
      <c r="RVA70" s="76"/>
      <c r="RVB70" s="76"/>
      <c r="RVC70" s="76"/>
      <c r="RVD70" s="76"/>
      <c r="RVE70" s="76"/>
      <c r="RVF70" s="76"/>
      <c r="RVG70" s="76"/>
      <c r="RVH70" s="76"/>
      <c r="RVI70" s="76"/>
      <c r="RVJ70" s="76"/>
      <c r="RVK70" s="76"/>
      <c r="RVL70" s="76"/>
      <c r="RVM70" s="76"/>
      <c r="RVN70" s="76"/>
      <c r="RVO70" s="76"/>
      <c r="RVP70" s="76"/>
      <c r="RVQ70" s="76"/>
      <c r="RVR70" s="76"/>
      <c r="RVS70" s="76"/>
      <c r="RVT70" s="76"/>
      <c r="RVU70" s="76"/>
      <c r="RVV70" s="76"/>
      <c r="RVW70" s="76"/>
      <c r="RVX70" s="76"/>
      <c r="RVY70" s="76"/>
      <c r="RVZ70" s="76"/>
      <c r="RWA70" s="76"/>
      <c r="RWB70" s="76"/>
      <c r="RWC70" s="76"/>
      <c r="RWD70" s="76"/>
      <c r="RWE70" s="76"/>
      <c r="RWF70" s="76"/>
      <c r="RWG70" s="76"/>
      <c r="RWH70" s="76"/>
      <c r="RWI70" s="76"/>
      <c r="RWJ70" s="76"/>
      <c r="RWK70" s="76"/>
      <c r="RWL70" s="76"/>
      <c r="RWM70" s="76"/>
      <c r="RWN70" s="76"/>
      <c r="RWO70" s="76"/>
      <c r="RWP70" s="76"/>
      <c r="RWQ70" s="76"/>
      <c r="RWR70" s="76"/>
      <c r="RWS70" s="76"/>
      <c r="RWT70" s="76"/>
      <c r="RWU70" s="76"/>
      <c r="RWV70" s="76"/>
      <c r="RWW70" s="76"/>
      <c r="RWX70" s="76"/>
      <c r="RWY70" s="76"/>
      <c r="RWZ70" s="76"/>
      <c r="RXA70" s="76"/>
      <c r="RXB70" s="76"/>
      <c r="RXC70" s="76"/>
      <c r="RXD70" s="76"/>
      <c r="RXE70" s="76"/>
      <c r="RXF70" s="76"/>
      <c r="RXG70" s="76"/>
      <c r="RXH70" s="76"/>
      <c r="RXI70" s="76"/>
      <c r="RXJ70" s="76"/>
      <c r="RXK70" s="76"/>
      <c r="RXL70" s="76"/>
      <c r="RXM70" s="76"/>
      <c r="RXN70" s="76"/>
      <c r="RXO70" s="76"/>
      <c r="RXP70" s="76"/>
      <c r="RXQ70" s="76"/>
      <c r="RXR70" s="76"/>
      <c r="RXS70" s="76"/>
      <c r="RXT70" s="76"/>
      <c r="RXU70" s="76"/>
      <c r="RXV70" s="76"/>
      <c r="RXW70" s="76"/>
      <c r="RXX70" s="76"/>
      <c r="RXY70" s="76"/>
      <c r="RXZ70" s="76"/>
      <c r="RYA70" s="76"/>
      <c r="RYB70" s="76"/>
      <c r="RYC70" s="76"/>
      <c r="RYD70" s="76"/>
      <c r="RYE70" s="76"/>
      <c r="RYF70" s="76"/>
      <c r="RYG70" s="76"/>
      <c r="RYH70" s="76"/>
      <c r="RYI70" s="76"/>
      <c r="RYJ70" s="76"/>
      <c r="RYK70" s="76"/>
      <c r="RYL70" s="76"/>
      <c r="RYM70" s="76"/>
      <c r="RYN70" s="76"/>
      <c r="RYO70" s="76"/>
      <c r="RYP70" s="76"/>
      <c r="RYQ70" s="76"/>
      <c r="RYR70" s="76"/>
      <c r="RYS70" s="76"/>
      <c r="RYT70" s="76"/>
      <c r="RYU70" s="76"/>
      <c r="RYV70" s="76"/>
      <c r="RYW70" s="76"/>
      <c r="RYX70" s="76"/>
      <c r="RYY70" s="76"/>
      <c r="RYZ70" s="76"/>
      <c r="RZA70" s="76"/>
      <c r="RZB70" s="76"/>
      <c r="RZC70" s="76"/>
      <c r="RZD70" s="76"/>
      <c r="RZE70" s="76"/>
      <c r="RZF70" s="76"/>
      <c r="RZG70" s="76"/>
      <c r="RZH70" s="76"/>
      <c r="RZI70" s="76"/>
      <c r="RZJ70" s="76"/>
      <c r="RZK70" s="76"/>
      <c r="RZL70" s="76"/>
      <c r="RZM70" s="76"/>
      <c r="RZN70" s="76"/>
      <c r="RZO70" s="76"/>
      <c r="RZP70" s="76"/>
      <c r="RZQ70" s="76"/>
      <c r="RZR70" s="76"/>
      <c r="RZS70" s="76"/>
      <c r="RZT70" s="76"/>
      <c r="RZU70" s="76"/>
      <c r="RZV70" s="76"/>
      <c r="RZW70" s="76"/>
      <c r="RZX70" s="76"/>
      <c r="RZY70" s="76"/>
      <c r="RZZ70" s="76"/>
      <c r="SAA70" s="76"/>
      <c r="SAB70" s="76"/>
      <c r="SAC70" s="76"/>
      <c r="SAD70" s="76"/>
      <c r="SAE70" s="76"/>
      <c r="SAF70" s="76"/>
      <c r="SAG70" s="76"/>
      <c r="SAH70" s="76"/>
      <c r="SAI70" s="76"/>
      <c r="SAJ70" s="76"/>
      <c r="SAK70" s="76"/>
      <c r="SAL70" s="76"/>
      <c r="SAM70" s="76"/>
      <c r="SAN70" s="76"/>
      <c r="SAO70" s="76"/>
      <c r="SAP70" s="76"/>
      <c r="SAQ70" s="76"/>
      <c r="SAR70" s="76"/>
      <c r="SAS70" s="76"/>
      <c r="SAT70" s="76"/>
      <c r="SAU70" s="76"/>
      <c r="SAV70" s="76"/>
      <c r="SAW70" s="76"/>
      <c r="SAX70" s="76"/>
      <c r="SAY70" s="76"/>
      <c r="SAZ70" s="76"/>
      <c r="SBA70" s="76"/>
      <c r="SBB70" s="76"/>
      <c r="SBC70" s="76"/>
      <c r="SBD70" s="76"/>
      <c r="SBE70" s="76"/>
      <c r="SBF70" s="76"/>
      <c r="SBG70" s="76"/>
      <c r="SBH70" s="76"/>
      <c r="SBI70" s="76"/>
      <c r="SBJ70" s="76"/>
      <c r="SBK70" s="76"/>
      <c r="SBL70" s="76"/>
      <c r="SBM70" s="76"/>
      <c r="SBN70" s="76"/>
      <c r="SBO70" s="76"/>
      <c r="SBP70" s="76"/>
      <c r="SBQ70" s="76"/>
      <c r="SBR70" s="76"/>
      <c r="SBS70" s="76"/>
      <c r="SBT70" s="76"/>
      <c r="SBU70" s="76"/>
      <c r="SBV70" s="76"/>
      <c r="SBW70" s="76"/>
      <c r="SBX70" s="76"/>
      <c r="SBY70" s="76"/>
      <c r="SBZ70" s="76"/>
      <c r="SCA70" s="76"/>
      <c r="SCB70" s="76"/>
      <c r="SCC70" s="76"/>
      <c r="SCD70" s="76"/>
      <c r="SCE70" s="76"/>
      <c r="SCF70" s="76"/>
      <c r="SCG70" s="76"/>
      <c r="SCH70" s="76"/>
      <c r="SCI70" s="76"/>
      <c r="SCJ70" s="76"/>
      <c r="SCK70" s="76"/>
      <c r="SCL70" s="76"/>
      <c r="SCM70" s="76"/>
      <c r="SCN70" s="76"/>
      <c r="SCO70" s="76"/>
      <c r="SCP70" s="76"/>
      <c r="SCQ70" s="76"/>
      <c r="SCR70" s="76"/>
      <c r="SCS70" s="76"/>
      <c r="SCT70" s="76"/>
      <c r="SCU70" s="76"/>
      <c r="SCV70" s="76"/>
      <c r="SCW70" s="76"/>
      <c r="SCX70" s="76"/>
      <c r="SCY70" s="76"/>
      <c r="SCZ70" s="76"/>
      <c r="SDA70" s="76"/>
      <c r="SDB70" s="76"/>
      <c r="SDC70" s="76"/>
      <c r="SDD70" s="76"/>
      <c r="SDE70" s="76"/>
      <c r="SDF70" s="76"/>
      <c r="SDG70" s="76"/>
      <c r="SDH70" s="76"/>
      <c r="SDI70" s="76"/>
      <c r="SDJ70" s="76"/>
      <c r="SDK70" s="76"/>
      <c r="SDL70" s="76"/>
      <c r="SDM70" s="76"/>
      <c r="SDN70" s="76"/>
      <c r="SDO70" s="76"/>
      <c r="SDP70" s="76"/>
      <c r="SDQ70" s="76"/>
      <c r="SDR70" s="76"/>
      <c r="SDS70" s="76"/>
      <c r="SDT70" s="76"/>
      <c r="SDU70" s="76"/>
      <c r="SDV70" s="76"/>
      <c r="SDW70" s="76"/>
      <c r="SDX70" s="76"/>
      <c r="SDY70" s="76"/>
      <c r="SDZ70" s="76"/>
      <c r="SEA70" s="76"/>
      <c r="SEB70" s="76"/>
      <c r="SEC70" s="76"/>
      <c r="SED70" s="76"/>
      <c r="SEE70" s="76"/>
      <c r="SEF70" s="76"/>
      <c r="SEG70" s="76"/>
      <c r="SEH70" s="76"/>
      <c r="SEI70" s="76"/>
      <c r="SEJ70" s="76"/>
      <c r="SEK70" s="76"/>
      <c r="SEL70" s="76"/>
      <c r="SEM70" s="76"/>
      <c r="SEN70" s="76"/>
      <c r="SEO70" s="76"/>
      <c r="SEP70" s="76"/>
      <c r="SEQ70" s="76"/>
      <c r="SER70" s="76"/>
      <c r="SES70" s="76"/>
      <c r="SET70" s="76"/>
      <c r="SEU70" s="76"/>
      <c r="SEV70" s="76"/>
      <c r="SEW70" s="76"/>
      <c r="SEX70" s="76"/>
      <c r="SEY70" s="76"/>
      <c r="SEZ70" s="76"/>
      <c r="SFA70" s="76"/>
      <c r="SFB70" s="76"/>
      <c r="SFC70" s="76"/>
      <c r="SFD70" s="76"/>
      <c r="SFE70" s="76"/>
      <c r="SFF70" s="76"/>
      <c r="SFG70" s="76"/>
      <c r="SFH70" s="76"/>
      <c r="SFI70" s="76"/>
      <c r="SFJ70" s="76"/>
      <c r="SFK70" s="76"/>
      <c r="SFL70" s="76"/>
      <c r="SFM70" s="76"/>
      <c r="SFN70" s="76"/>
      <c r="SFO70" s="76"/>
      <c r="SFP70" s="76"/>
      <c r="SFQ70" s="76"/>
      <c r="SFR70" s="76"/>
      <c r="SFS70" s="76"/>
      <c r="SFT70" s="76"/>
      <c r="SFU70" s="76"/>
      <c r="SFV70" s="76"/>
      <c r="SFW70" s="76"/>
      <c r="SFX70" s="76"/>
      <c r="SFY70" s="76"/>
      <c r="SFZ70" s="76"/>
      <c r="SGA70" s="76"/>
      <c r="SGB70" s="76"/>
      <c r="SGC70" s="76"/>
      <c r="SGD70" s="76"/>
      <c r="SGE70" s="76"/>
      <c r="SGF70" s="76"/>
      <c r="SGG70" s="76"/>
      <c r="SGH70" s="76"/>
      <c r="SGI70" s="76"/>
      <c r="SGJ70" s="76"/>
      <c r="SGK70" s="76"/>
      <c r="SGL70" s="76"/>
      <c r="SGM70" s="76"/>
      <c r="SGN70" s="76"/>
      <c r="SGO70" s="76"/>
      <c r="SGP70" s="76"/>
      <c r="SGQ70" s="76"/>
      <c r="SGR70" s="76"/>
      <c r="SGS70" s="76"/>
      <c r="SGT70" s="76"/>
      <c r="SGU70" s="76"/>
      <c r="SGV70" s="76"/>
      <c r="SGW70" s="76"/>
      <c r="SGX70" s="76"/>
      <c r="SGY70" s="76"/>
      <c r="SGZ70" s="76"/>
      <c r="SHA70" s="76"/>
      <c r="SHB70" s="76"/>
      <c r="SHC70" s="76"/>
      <c r="SHD70" s="76"/>
      <c r="SHE70" s="76"/>
      <c r="SHF70" s="76"/>
      <c r="SHG70" s="76"/>
      <c r="SHH70" s="76"/>
      <c r="SHI70" s="76"/>
      <c r="SHJ70" s="76"/>
      <c r="SHK70" s="76"/>
      <c r="SHL70" s="76"/>
      <c r="SHM70" s="76"/>
      <c r="SHN70" s="76"/>
      <c r="SHO70" s="76"/>
      <c r="SHP70" s="76"/>
      <c r="SHQ70" s="76"/>
      <c r="SHR70" s="76"/>
      <c r="SHS70" s="76"/>
      <c r="SHT70" s="76"/>
      <c r="SHU70" s="76"/>
      <c r="SHV70" s="76"/>
      <c r="SHW70" s="76"/>
      <c r="SHX70" s="76"/>
      <c r="SHY70" s="76"/>
      <c r="SHZ70" s="76"/>
      <c r="SIA70" s="76"/>
      <c r="SIB70" s="76"/>
      <c r="SIC70" s="76"/>
      <c r="SID70" s="76"/>
      <c r="SIE70" s="76"/>
      <c r="SIF70" s="76"/>
      <c r="SIG70" s="76"/>
      <c r="SIH70" s="76"/>
      <c r="SII70" s="76"/>
      <c r="SIJ70" s="76"/>
      <c r="SIK70" s="76"/>
      <c r="SIL70" s="76"/>
      <c r="SIM70" s="76"/>
      <c r="SIN70" s="76"/>
      <c r="SIO70" s="76"/>
      <c r="SIP70" s="76"/>
      <c r="SIQ70" s="76"/>
      <c r="SIR70" s="76"/>
      <c r="SIS70" s="76"/>
      <c r="SIT70" s="76"/>
      <c r="SIU70" s="76"/>
      <c r="SIV70" s="76"/>
      <c r="SIW70" s="76"/>
      <c r="SIX70" s="76"/>
      <c r="SIY70" s="76"/>
      <c r="SIZ70" s="76"/>
      <c r="SJA70" s="76"/>
      <c r="SJB70" s="76"/>
      <c r="SJC70" s="76"/>
      <c r="SJD70" s="76"/>
      <c r="SJE70" s="76"/>
      <c r="SJF70" s="76"/>
      <c r="SJG70" s="76"/>
      <c r="SJH70" s="76"/>
      <c r="SJI70" s="76"/>
      <c r="SJJ70" s="76"/>
      <c r="SJK70" s="76"/>
      <c r="SJL70" s="76"/>
      <c r="SJM70" s="76"/>
      <c r="SJN70" s="76"/>
      <c r="SJO70" s="76"/>
      <c r="SJP70" s="76"/>
      <c r="SJQ70" s="76"/>
      <c r="SJR70" s="76"/>
      <c r="SJS70" s="76"/>
      <c r="SJT70" s="76"/>
      <c r="SJU70" s="76"/>
      <c r="SJV70" s="76"/>
      <c r="SJW70" s="76"/>
      <c r="SJX70" s="76"/>
      <c r="SJY70" s="76"/>
      <c r="SJZ70" s="76"/>
      <c r="SKA70" s="76"/>
      <c r="SKB70" s="76"/>
      <c r="SKC70" s="76"/>
      <c r="SKD70" s="76"/>
      <c r="SKE70" s="76"/>
      <c r="SKF70" s="76"/>
      <c r="SKG70" s="76"/>
      <c r="SKH70" s="76"/>
      <c r="SKI70" s="76"/>
      <c r="SKJ70" s="76"/>
      <c r="SKK70" s="76"/>
      <c r="SKL70" s="76"/>
      <c r="SKM70" s="76"/>
      <c r="SKN70" s="76"/>
      <c r="SKO70" s="76"/>
      <c r="SKP70" s="76"/>
      <c r="SKQ70" s="76"/>
      <c r="SKR70" s="76"/>
      <c r="SKS70" s="76"/>
      <c r="SKT70" s="76"/>
      <c r="SKU70" s="76"/>
      <c r="SKV70" s="76"/>
      <c r="SKW70" s="76"/>
      <c r="SKX70" s="76"/>
      <c r="SKY70" s="76"/>
      <c r="SKZ70" s="76"/>
      <c r="SLA70" s="76"/>
      <c r="SLB70" s="76"/>
      <c r="SLC70" s="76"/>
      <c r="SLD70" s="76"/>
      <c r="SLE70" s="76"/>
      <c r="SLF70" s="76"/>
      <c r="SLG70" s="76"/>
      <c r="SLH70" s="76"/>
      <c r="SLI70" s="76"/>
      <c r="SLJ70" s="76"/>
      <c r="SLK70" s="76"/>
      <c r="SLL70" s="76"/>
      <c r="SLM70" s="76"/>
      <c r="SLN70" s="76"/>
      <c r="SLO70" s="76"/>
      <c r="SLP70" s="76"/>
      <c r="SLQ70" s="76"/>
      <c r="SLR70" s="76"/>
      <c r="SLS70" s="76"/>
      <c r="SLT70" s="76"/>
      <c r="SLU70" s="76"/>
      <c r="SLV70" s="76"/>
      <c r="SLW70" s="76"/>
      <c r="SLX70" s="76"/>
      <c r="SLY70" s="76"/>
      <c r="SLZ70" s="76"/>
      <c r="SMA70" s="76"/>
      <c r="SMB70" s="76"/>
      <c r="SMC70" s="76"/>
      <c r="SMD70" s="76"/>
      <c r="SME70" s="76"/>
      <c r="SMF70" s="76"/>
      <c r="SMG70" s="76"/>
      <c r="SMH70" s="76"/>
      <c r="SMI70" s="76"/>
      <c r="SMJ70" s="76"/>
      <c r="SMK70" s="76"/>
      <c r="SML70" s="76"/>
      <c r="SMM70" s="76"/>
      <c r="SMN70" s="76"/>
      <c r="SMO70" s="76"/>
      <c r="SMP70" s="76"/>
      <c r="SMQ70" s="76"/>
      <c r="SMR70" s="76"/>
      <c r="SMS70" s="76"/>
      <c r="SMT70" s="76"/>
      <c r="SMU70" s="76"/>
      <c r="SMV70" s="76"/>
      <c r="SMW70" s="76"/>
      <c r="SMX70" s="76"/>
      <c r="SMY70" s="76"/>
      <c r="SMZ70" s="76"/>
      <c r="SNA70" s="76"/>
      <c r="SNB70" s="76"/>
      <c r="SNC70" s="76"/>
      <c r="SND70" s="76"/>
      <c r="SNE70" s="76"/>
      <c r="SNF70" s="76"/>
      <c r="SNG70" s="76"/>
      <c r="SNH70" s="76"/>
      <c r="SNI70" s="76"/>
      <c r="SNJ70" s="76"/>
      <c r="SNK70" s="76"/>
      <c r="SNL70" s="76"/>
      <c r="SNM70" s="76"/>
      <c r="SNN70" s="76"/>
      <c r="SNO70" s="76"/>
      <c r="SNP70" s="76"/>
      <c r="SNQ70" s="76"/>
      <c r="SNR70" s="76"/>
      <c r="SNS70" s="76"/>
      <c r="SNT70" s="76"/>
      <c r="SNU70" s="76"/>
      <c r="SNV70" s="76"/>
      <c r="SNW70" s="76"/>
      <c r="SNX70" s="76"/>
      <c r="SNY70" s="76"/>
      <c r="SNZ70" s="76"/>
      <c r="SOA70" s="76"/>
      <c r="SOB70" s="76"/>
      <c r="SOC70" s="76"/>
      <c r="SOD70" s="76"/>
      <c r="SOE70" s="76"/>
      <c r="SOF70" s="76"/>
      <c r="SOG70" s="76"/>
      <c r="SOH70" s="76"/>
      <c r="SOI70" s="76"/>
      <c r="SOJ70" s="76"/>
      <c r="SOK70" s="76"/>
      <c r="SOL70" s="76"/>
      <c r="SOM70" s="76"/>
      <c r="SON70" s="76"/>
      <c r="SOO70" s="76"/>
      <c r="SOP70" s="76"/>
      <c r="SOQ70" s="76"/>
      <c r="SOR70" s="76"/>
      <c r="SOS70" s="76"/>
      <c r="SOT70" s="76"/>
      <c r="SOU70" s="76"/>
      <c r="SOV70" s="76"/>
      <c r="SOW70" s="76"/>
      <c r="SOX70" s="76"/>
      <c r="SOY70" s="76"/>
      <c r="SOZ70" s="76"/>
      <c r="SPA70" s="76"/>
      <c r="SPB70" s="76"/>
      <c r="SPC70" s="76"/>
      <c r="SPD70" s="76"/>
      <c r="SPE70" s="76"/>
      <c r="SPF70" s="76"/>
      <c r="SPG70" s="76"/>
      <c r="SPH70" s="76"/>
      <c r="SPI70" s="76"/>
      <c r="SPJ70" s="76"/>
      <c r="SPK70" s="76"/>
      <c r="SPL70" s="76"/>
      <c r="SPM70" s="76"/>
      <c r="SPN70" s="76"/>
      <c r="SPO70" s="76"/>
      <c r="SPP70" s="76"/>
      <c r="SPQ70" s="76"/>
      <c r="SPR70" s="76"/>
      <c r="SPS70" s="76"/>
      <c r="SPT70" s="76"/>
      <c r="SPU70" s="76"/>
      <c r="SPV70" s="76"/>
      <c r="SPW70" s="76"/>
      <c r="SPX70" s="76"/>
      <c r="SPY70" s="76"/>
      <c r="SPZ70" s="76"/>
      <c r="SQA70" s="76"/>
      <c r="SQB70" s="76"/>
      <c r="SQC70" s="76"/>
      <c r="SQD70" s="76"/>
      <c r="SQE70" s="76"/>
      <c r="SQF70" s="76"/>
      <c r="SQG70" s="76"/>
      <c r="SQH70" s="76"/>
      <c r="SQI70" s="76"/>
      <c r="SQJ70" s="76"/>
      <c r="SQK70" s="76"/>
      <c r="SQL70" s="76"/>
      <c r="SQM70" s="76"/>
      <c r="SQN70" s="76"/>
      <c r="SQO70" s="76"/>
      <c r="SQP70" s="76"/>
      <c r="SQQ70" s="76"/>
      <c r="SQR70" s="76"/>
      <c r="SQS70" s="76"/>
      <c r="SQT70" s="76"/>
      <c r="SQU70" s="76"/>
      <c r="SQV70" s="76"/>
      <c r="SQW70" s="76"/>
      <c r="SQX70" s="76"/>
      <c r="SQY70" s="76"/>
      <c r="SQZ70" s="76"/>
      <c r="SRA70" s="76"/>
      <c r="SRB70" s="76"/>
      <c r="SRC70" s="76"/>
      <c r="SRD70" s="76"/>
      <c r="SRE70" s="76"/>
      <c r="SRF70" s="76"/>
      <c r="SRG70" s="76"/>
      <c r="SRH70" s="76"/>
      <c r="SRI70" s="76"/>
      <c r="SRJ70" s="76"/>
      <c r="SRK70" s="76"/>
      <c r="SRL70" s="76"/>
      <c r="SRM70" s="76"/>
      <c r="SRN70" s="76"/>
      <c r="SRO70" s="76"/>
      <c r="SRP70" s="76"/>
      <c r="SRQ70" s="76"/>
      <c r="SRR70" s="76"/>
      <c r="SRS70" s="76"/>
      <c r="SRT70" s="76"/>
      <c r="SRU70" s="76"/>
      <c r="SRV70" s="76"/>
      <c r="SRW70" s="76"/>
      <c r="SRX70" s="76"/>
      <c r="SRY70" s="76"/>
      <c r="SRZ70" s="76"/>
      <c r="SSA70" s="76"/>
      <c r="SSB70" s="76"/>
      <c r="SSC70" s="76"/>
      <c r="SSD70" s="76"/>
      <c r="SSE70" s="76"/>
      <c r="SSF70" s="76"/>
      <c r="SSG70" s="76"/>
      <c r="SSH70" s="76"/>
      <c r="SSI70" s="76"/>
      <c r="SSJ70" s="76"/>
      <c r="SSK70" s="76"/>
      <c r="SSL70" s="76"/>
      <c r="SSM70" s="76"/>
      <c r="SSN70" s="76"/>
      <c r="SSO70" s="76"/>
      <c r="SSP70" s="76"/>
      <c r="SSQ70" s="76"/>
      <c r="SSR70" s="76"/>
      <c r="SSS70" s="76"/>
      <c r="SST70" s="76"/>
      <c r="SSU70" s="76"/>
      <c r="SSV70" s="76"/>
      <c r="SSW70" s="76"/>
      <c r="SSX70" s="76"/>
      <c r="SSY70" s="76"/>
      <c r="SSZ70" s="76"/>
      <c r="STA70" s="76"/>
      <c r="STB70" s="76"/>
      <c r="STC70" s="76"/>
      <c r="STD70" s="76"/>
      <c r="STE70" s="76"/>
      <c r="STF70" s="76"/>
      <c r="STG70" s="76"/>
      <c r="STH70" s="76"/>
      <c r="STI70" s="76"/>
      <c r="STJ70" s="76"/>
      <c r="STK70" s="76"/>
      <c r="STL70" s="76"/>
      <c r="STM70" s="76"/>
      <c r="STN70" s="76"/>
      <c r="STO70" s="76"/>
      <c r="STP70" s="76"/>
      <c r="STQ70" s="76"/>
      <c r="STR70" s="76"/>
      <c r="STS70" s="76"/>
      <c r="STT70" s="76"/>
      <c r="STU70" s="76"/>
      <c r="STV70" s="76"/>
      <c r="STW70" s="76"/>
      <c r="STX70" s="76"/>
      <c r="STY70" s="76"/>
      <c r="STZ70" s="76"/>
      <c r="SUA70" s="76"/>
      <c r="SUB70" s="76"/>
      <c r="SUC70" s="76"/>
      <c r="SUD70" s="76"/>
      <c r="SUE70" s="76"/>
      <c r="SUF70" s="76"/>
      <c r="SUG70" s="76"/>
      <c r="SUH70" s="76"/>
      <c r="SUI70" s="76"/>
      <c r="SUJ70" s="76"/>
      <c r="SUK70" s="76"/>
      <c r="SUL70" s="76"/>
      <c r="SUM70" s="76"/>
      <c r="SUN70" s="76"/>
      <c r="SUO70" s="76"/>
      <c r="SUP70" s="76"/>
      <c r="SUQ70" s="76"/>
      <c r="SUR70" s="76"/>
      <c r="SUS70" s="76"/>
      <c r="SUT70" s="76"/>
      <c r="SUU70" s="76"/>
      <c r="SUV70" s="76"/>
      <c r="SUW70" s="76"/>
      <c r="SUX70" s="76"/>
      <c r="SUY70" s="76"/>
      <c r="SUZ70" s="76"/>
      <c r="SVA70" s="76"/>
      <c r="SVB70" s="76"/>
      <c r="SVC70" s="76"/>
      <c r="SVD70" s="76"/>
      <c r="SVE70" s="76"/>
      <c r="SVF70" s="76"/>
      <c r="SVG70" s="76"/>
      <c r="SVH70" s="76"/>
      <c r="SVI70" s="76"/>
      <c r="SVJ70" s="76"/>
      <c r="SVK70" s="76"/>
      <c r="SVL70" s="76"/>
      <c r="SVM70" s="76"/>
      <c r="SVN70" s="76"/>
      <c r="SVO70" s="76"/>
      <c r="SVP70" s="76"/>
      <c r="SVQ70" s="76"/>
      <c r="SVR70" s="76"/>
      <c r="SVS70" s="76"/>
      <c r="SVT70" s="76"/>
      <c r="SVU70" s="76"/>
      <c r="SVV70" s="76"/>
      <c r="SVW70" s="76"/>
      <c r="SVX70" s="76"/>
      <c r="SVY70" s="76"/>
      <c r="SVZ70" s="76"/>
      <c r="SWA70" s="76"/>
      <c r="SWB70" s="76"/>
      <c r="SWC70" s="76"/>
      <c r="SWD70" s="76"/>
      <c r="SWE70" s="76"/>
      <c r="SWF70" s="76"/>
      <c r="SWG70" s="76"/>
      <c r="SWH70" s="76"/>
      <c r="SWI70" s="76"/>
      <c r="SWJ70" s="76"/>
      <c r="SWK70" s="76"/>
      <c r="SWL70" s="76"/>
      <c r="SWM70" s="76"/>
      <c r="SWN70" s="76"/>
      <c r="SWO70" s="76"/>
      <c r="SWP70" s="76"/>
      <c r="SWQ70" s="76"/>
      <c r="SWR70" s="76"/>
      <c r="SWS70" s="76"/>
      <c r="SWT70" s="76"/>
      <c r="SWU70" s="76"/>
      <c r="SWV70" s="76"/>
      <c r="SWW70" s="76"/>
      <c r="SWX70" s="76"/>
      <c r="SWY70" s="76"/>
      <c r="SWZ70" s="76"/>
      <c r="SXA70" s="76"/>
      <c r="SXB70" s="76"/>
      <c r="SXC70" s="76"/>
      <c r="SXD70" s="76"/>
      <c r="SXE70" s="76"/>
      <c r="SXF70" s="76"/>
      <c r="SXG70" s="76"/>
      <c r="SXH70" s="76"/>
      <c r="SXI70" s="76"/>
      <c r="SXJ70" s="76"/>
      <c r="SXK70" s="76"/>
      <c r="SXL70" s="76"/>
      <c r="SXM70" s="76"/>
      <c r="SXN70" s="76"/>
      <c r="SXO70" s="76"/>
      <c r="SXP70" s="76"/>
      <c r="SXQ70" s="76"/>
      <c r="SXR70" s="76"/>
      <c r="SXS70" s="76"/>
      <c r="SXT70" s="76"/>
      <c r="SXU70" s="76"/>
      <c r="SXV70" s="76"/>
      <c r="SXW70" s="76"/>
      <c r="SXX70" s="76"/>
      <c r="SXY70" s="76"/>
      <c r="SXZ70" s="76"/>
      <c r="SYA70" s="76"/>
      <c r="SYB70" s="76"/>
      <c r="SYC70" s="76"/>
      <c r="SYD70" s="76"/>
      <c r="SYE70" s="76"/>
      <c r="SYF70" s="76"/>
      <c r="SYG70" s="76"/>
      <c r="SYH70" s="76"/>
      <c r="SYI70" s="76"/>
      <c r="SYJ70" s="76"/>
      <c r="SYK70" s="76"/>
      <c r="SYL70" s="76"/>
      <c r="SYM70" s="76"/>
      <c r="SYN70" s="76"/>
      <c r="SYO70" s="76"/>
      <c r="SYP70" s="76"/>
      <c r="SYQ70" s="76"/>
      <c r="SYR70" s="76"/>
      <c r="SYS70" s="76"/>
      <c r="SYT70" s="76"/>
      <c r="SYU70" s="76"/>
      <c r="SYV70" s="76"/>
      <c r="SYW70" s="76"/>
      <c r="SYX70" s="76"/>
      <c r="SYY70" s="76"/>
      <c r="SYZ70" s="76"/>
      <c r="SZA70" s="76"/>
      <c r="SZB70" s="76"/>
      <c r="SZC70" s="76"/>
      <c r="SZD70" s="76"/>
      <c r="SZE70" s="76"/>
      <c r="SZF70" s="76"/>
      <c r="SZG70" s="76"/>
      <c r="SZH70" s="76"/>
      <c r="SZI70" s="76"/>
      <c r="SZJ70" s="76"/>
      <c r="SZK70" s="76"/>
      <c r="SZL70" s="76"/>
      <c r="SZM70" s="76"/>
      <c r="SZN70" s="76"/>
      <c r="SZO70" s="76"/>
      <c r="SZP70" s="76"/>
      <c r="SZQ70" s="76"/>
      <c r="SZR70" s="76"/>
      <c r="SZS70" s="76"/>
      <c r="SZT70" s="76"/>
      <c r="SZU70" s="76"/>
      <c r="SZV70" s="76"/>
      <c r="SZW70" s="76"/>
      <c r="SZX70" s="76"/>
      <c r="SZY70" s="76"/>
      <c r="SZZ70" s="76"/>
      <c r="TAA70" s="76"/>
      <c r="TAB70" s="76"/>
      <c r="TAC70" s="76"/>
      <c r="TAD70" s="76"/>
      <c r="TAE70" s="76"/>
      <c r="TAF70" s="76"/>
      <c r="TAG70" s="76"/>
      <c r="TAH70" s="76"/>
      <c r="TAI70" s="76"/>
      <c r="TAJ70" s="76"/>
      <c r="TAK70" s="76"/>
      <c r="TAL70" s="76"/>
      <c r="TAM70" s="76"/>
      <c r="TAN70" s="76"/>
      <c r="TAO70" s="76"/>
      <c r="TAP70" s="76"/>
      <c r="TAQ70" s="76"/>
      <c r="TAR70" s="76"/>
      <c r="TAS70" s="76"/>
      <c r="TAT70" s="76"/>
      <c r="TAU70" s="76"/>
      <c r="TAV70" s="76"/>
      <c r="TAW70" s="76"/>
      <c r="TAX70" s="76"/>
      <c r="TAY70" s="76"/>
      <c r="TAZ70" s="76"/>
      <c r="TBA70" s="76"/>
      <c r="TBB70" s="76"/>
      <c r="TBC70" s="76"/>
      <c r="TBD70" s="76"/>
      <c r="TBE70" s="76"/>
      <c r="TBF70" s="76"/>
      <c r="TBG70" s="76"/>
      <c r="TBH70" s="76"/>
      <c r="TBI70" s="76"/>
      <c r="TBJ70" s="76"/>
      <c r="TBK70" s="76"/>
      <c r="TBL70" s="76"/>
      <c r="TBM70" s="76"/>
      <c r="TBN70" s="76"/>
      <c r="TBO70" s="76"/>
      <c r="TBP70" s="76"/>
      <c r="TBQ70" s="76"/>
      <c r="TBR70" s="76"/>
      <c r="TBS70" s="76"/>
      <c r="TBT70" s="76"/>
      <c r="TBU70" s="76"/>
      <c r="TBV70" s="76"/>
      <c r="TBW70" s="76"/>
      <c r="TBX70" s="76"/>
      <c r="TBY70" s="76"/>
      <c r="TBZ70" s="76"/>
      <c r="TCA70" s="76"/>
      <c r="TCB70" s="76"/>
      <c r="TCC70" s="76"/>
      <c r="TCD70" s="76"/>
      <c r="TCE70" s="76"/>
      <c r="TCF70" s="76"/>
      <c r="TCG70" s="76"/>
      <c r="TCH70" s="76"/>
      <c r="TCI70" s="76"/>
      <c r="TCJ70" s="76"/>
      <c r="TCK70" s="76"/>
      <c r="TCL70" s="76"/>
      <c r="TCM70" s="76"/>
      <c r="TCN70" s="76"/>
      <c r="TCO70" s="76"/>
      <c r="TCP70" s="76"/>
      <c r="TCQ70" s="76"/>
      <c r="TCR70" s="76"/>
      <c r="TCS70" s="76"/>
      <c r="TCT70" s="76"/>
      <c r="TCU70" s="76"/>
      <c r="TCV70" s="76"/>
      <c r="TCW70" s="76"/>
      <c r="TCX70" s="76"/>
      <c r="TCY70" s="76"/>
      <c r="TCZ70" s="76"/>
      <c r="TDA70" s="76"/>
      <c r="TDB70" s="76"/>
      <c r="TDC70" s="76"/>
      <c r="TDD70" s="76"/>
      <c r="TDE70" s="76"/>
      <c r="TDF70" s="76"/>
      <c r="TDG70" s="76"/>
      <c r="TDH70" s="76"/>
      <c r="TDI70" s="76"/>
      <c r="TDJ70" s="76"/>
      <c r="TDK70" s="76"/>
      <c r="TDL70" s="76"/>
      <c r="TDM70" s="76"/>
      <c r="TDN70" s="76"/>
      <c r="TDO70" s="76"/>
      <c r="TDP70" s="76"/>
      <c r="TDQ70" s="76"/>
      <c r="TDR70" s="76"/>
      <c r="TDS70" s="76"/>
      <c r="TDT70" s="76"/>
      <c r="TDU70" s="76"/>
      <c r="TDV70" s="76"/>
      <c r="TDW70" s="76"/>
      <c r="TDX70" s="76"/>
      <c r="TDY70" s="76"/>
      <c r="TDZ70" s="76"/>
      <c r="TEA70" s="76"/>
      <c r="TEB70" s="76"/>
      <c r="TEC70" s="76"/>
      <c r="TED70" s="76"/>
      <c r="TEE70" s="76"/>
      <c r="TEF70" s="76"/>
      <c r="TEG70" s="76"/>
      <c r="TEH70" s="76"/>
      <c r="TEI70" s="76"/>
      <c r="TEJ70" s="76"/>
      <c r="TEK70" s="76"/>
      <c r="TEL70" s="76"/>
      <c r="TEM70" s="76"/>
      <c r="TEN70" s="76"/>
      <c r="TEO70" s="76"/>
      <c r="TEP70" s="76"/>
      <c r="TEQ70" s="76"/>
      <c r="TER70" s="76"/>
      <c r="TES70" s="76"/>
      <c r="TET70" s="76"/>
      <c r="TEU70" s="76"/>
      <c r="TEV70" s="76"/>
      <c r="TEW70" s="76"/>
      <c r="TEX70" s="76"/>
      <c r="TEY70" s="76"/>
      <c r="TEZ70" s="76"/>
      <c r="TFA70" s="76"/>
      <c r="TFB70" s="76"/>
      <c r="TFC70" s="76"/>
      <c r="TFD70" s="76"/>
      <c r="TFE70" s="76"/>
      <c r="TFF70" s="76"/>
      <c r="TFG70" s="76"/>
      <c r="TFH70" s="76"/>
      <c r="TFI70" s="76"/>
      <c r="TFJ70" s="76"/>
      <c r="TFK70" s="76"/>
      <c r="TFL70" s="76"/>
      <c r="TFM70" s="76"/>
      <c r="TFN70" s="76"/>
      <c r="TFO70" s="76"/>
      <c r="TFP70" s="76"/>
      <c r="TFQ70" s="76"/>
      <c r="TFR70" s="76"/>
      <c r="TFS70" s="76"/>
      <c r="TFT70" s="76"/>
      <c r="TFU70" s="76"/>
      <c r="TFV70" s="76"/>
      <c r="TFW70" s="76"/>
      <c r="TFX70" s="76"/>
      <c r="TFY70" s="76"/>
      <c r="TFZ70" s="76"/>
      <c r="TGA70" s="76"/>
      <c r="TGB70" s="76"/>
      <c r="TGC70" s="76"/>
      <c r="TGD70" s="76"/>
      <c r="TGE70" s="76"/>
      <c r="TGF70" s="76"/>
      <c r="TGG70" s="76"/>
      <c r="TGH70" s="76"/>
      <c r="TGI70" s="76"/>
      <c r="TGJ70" s="76"/>
      <c r="TGK70" s="76"/>
      <c r="TGL70" s="76"/>
      <c r="TGM70" s="76"/>
      <c r="TGN70" s="76"/>
      <c r="TGO70" s="76"/>
      <c r="TGP70" s="76"/>
      <c r="TGQ70" s="76"/>
      <c r="TGR70" s="76"/>
      <c r="TGS70" s="76"/>
      <c r="TGT70" s="76"/>
      <c r="TGU70" s="76"/>
      <c r="TGV70" s="76"/>
      <c r="TGW70" s="76"/>
      <c r="TGX70" s="76"/>
      <c r="TGY70" s="76"/>
      <c r="TGZ70" s="76"/>
      <c r="THA70" s="76"/>
      <c r="THB70" s="76"/>
      <c r="THC70" s="76"/>
      <c r="THD70" s="76"/>
      <c r="THE70" s="76"/>
      <c r="THF70" s="76"/>
      <c r="THG70" s="76"/>
      <c r="THH70" s="76"/>
      <c r="THI70" s="76"/>
      <c r="THJ70" s="76"/>
      <c r="THK70" s="76"/>
      <c r="THL70" s="76"/>
      <c r="THM70" s="76"/>
      <c r="THN70" s="76"/>
      <c r="THO70" s="76"/>
      <c r="THP70" s="76"/>
      <c r="THQ70" s="76"/>
      <c r="THR70" s="76"/>
      <c r="THS70" s="76"/>
      <c r="THT70" s="76"/>
      <c r="THU70" s="76"/>
      <c r="THV70" s="76"/>
      <c r="THW70" s="76"/>
      <c r="THX70" s="76"/>
      <c r="THY70" s="76"/>
      <c r="THZ70" s="76"/>
      <c r="TIA70" s="76"/>
      <c r="TIB70" s="76"/>
      <c r="TIC70" s="76"/>
      <c r="TID70" s="76"/>
      <c r="TIE70" s="76"/>
      <c r="TIF70" s="76"/>
      <c r="TIG70" s="76"/>
      <c r="TIH70" s="76"/>
      <c r="TII70" s="76"/>
      <c r="TIJ70" s="76"/>
      <c r="TIK70" s="76"/>
      <c r="TIL70" s="76"/>
      <c r="TIM70" s="76"/>
      <c r="TIN70" s="76"/>
      <c r="TIO70" s="76"/>
      <c r="TIP70" s="76"/>
      <c r="TIQ70" s="76"/>
      <c r="TIR70" s="76"/>
      <c r="TIS70" s="76"/>
      <c r="TIT70" s="76"/>
      <c r="TIU70" s="76"/>
      <c r="TIV70" s="76"/>
      <c r="TIW70" s="76"/>
      <c r="TIX70" s="76"/>
      <c r="TIY70" s="76"/>
      <c r="TIZ70" s="76"/>
      <c r="TJA70" s="76"/>
      <c r="TJB70" s="76"/>
      <c r="TJC70" s="76"/>
      <c r="TJD70" s="76"/>
      <c r="TJE70" s="76"/>
      <c r="TJF70" s="76"/>
      <c r="TJG70" s="76"/>
      <c r="TJH70" s="76"/>
      <c r="TJI70" s="76"/>
      <c r="TJJ70" s="76"/>
      <c r="TJK70" s="76"/>
      <c r="TJL70" s="76"/>
      <c r="TJM70" s="76"/>
      <c r="TJN70" s="76"/>
      <c r="TJO70" s="76"/>
      <c r="TJP70" s="76"/>
      <c r="TJQ70" s="76"/>
      <c r="TJR70" s="76"/>
      <c r="TJS70" s="76"/>
      <c r="TJT70" s="76"/>
      <c r="TJU70" s="76"/>
      <c r="TJV70" s="76"/>
      <c r="TJW70" s="76"/>
      <c r="TJX70" s="76"/>
      <c r="TJY70" s="76"/>
      <c r="TJZ70" s="76"/>
      <c r="TKA70" s="76"/>
      <c r="TKB70" s="76"/>
      <c r="TKC70" s="76"/>
      <c r="TKD70" s="76"/>
      <c r="TKE70" s="76"/>
      <c r="TKF70" s="76"/>
      <c r="TKG70" s="76"/>
      <c r="TKH70" s="76"/>
      <c r="TKI70" s="76"/>
      <c r="TKJ70" s="76"/>
      <c r="TKK70" s="76"/>
      <c r="TKL70" s="76"/>
      <c r="TKM70" s="76"/>
      <c r="TKN70" s="76"/>
      <c r="TKO70" s="76"/>
      <c r="TKP70" s="76"/>
      <c r="TKQ70" s="76"/>
      <c r="TKR70" s="76"/>
      <c r="TKS70" s="76"/>
      <c r="TKT70" s="76"/>
      <c r="TKU70" s="76"/>
      <c r="TKV70" s="76"/>
      <c r="TKW70" s="76"/>
      <c r="TKX70" s="76"/>
      <c r="TKY70" s="76"/>
      <c r="TKZ70" s="76"/>
      <c r="TLA70" s="76"/>
      <c r="TLB70" s="76"/>
      <c r="TLC70" s="76"/>
      <c r="TLD70" s="76"/>
      <c r="TLE70" s="76"/>
      <c r="TLF70" s="76"/>
      <c r="TLG70" s="76"/>
      <c r="TLH70" s="76"/>
      <c r="TLI70" s="76"/>
      <c r="TLJ70" s="76"/>
      <c r="TLK70" s="76"/>
      <c r="TLL70" s="76"/>
      <c r="TLM70" s="76"/>
      <c r="TLN70" s="76"/>
      <c r="TLO70" s="76"/>
      <c r="TLP70" s="76"/>
      <c r="TLQ70" s="76"/>
      <c r="TLR70" s="76"/>
      <c r="TLS70" s="76"/>
      <c r="TLT70" s="76"/>
      <c r="TLU70" s="76"/>
      <c r="TLV70" s="76"/>
      <c r="TLW70" s="76"/>
      <c r="TLX70" s="76"/>
      <c r="TLY70" s="76"/>
      <c r="TLZ70" s="76"/>
      <c r="TMA70" s="76"/>
      <c r="TMB70" s="76"/>
      <c r="TMC70" s="76"/>
      <c r="TMD70" s="76"/>
      <c r="TME70" s="76"/>
      <c r="TMF70" s="76"/>
      <c r="TMG70" s="76"/>
      <c r="TMH70" s="76"/>
      <c r="TMI70" s="76"/>
      <c r="TMJ70" s="76"/>
      <c r="TMK70" s="76"/>
      <c r="TML70" s="76"/>
      <c r="TMM70" s="76"/>
      <c r="TMN70" s="76"/>
      <c r="TMO70" s="76"/>
      <c r="TMP70" s="76"/>
      <c r="TMQ70" s="76"/>
      <c r="TMR70" s="76"/>
      <c r="TMS70" s="76"/>
      <c r="TMT70" s="76"/>
      <c r="TMU70" s="76"/>
      <c r="TMV70" s="76"/>
      <c r="TMW70" s="76"/>
      <c r="TMX70" s="76"/>
      <c r="TMY70" s="76"/>
      <c r="TMZ70" s="76"/>
      <c r="TNA70" s="76"/>
      <c r="TNB70" s="76"/>
      <c r="TNC70" s="76"/>
      <c r="TND70" s="76"/>
      <c r="TNE70" s="76"/>
      <c r="TNF70" s="76"/>
      <c r="TNG70" s="76"/>
      <c r="TNH70" s="76"/>
      <c r="TNI70" s="76"/>
      <c r="TNJ70" s="76"/>
      <c r="TNK70" s="76"/>
      <c r="TNL70" s="76"/>
      <c r="TNM70" s="76"/>
      <c r="TNN70" s="76"/>
      <c r="TNO70" s="76"/>
      <c r="TNP70" s="76"/>
      <c r="TNQ70" s="76"/>
      <c r="TNR70" s="76"/>
      <c r="TNS70" s="76"/>
      <c r="TNT70" s="76"/>
      <c r="TNU70" s="76"/>
      <c r="TNV70" s="76"/>
      <c r="TNW70" s="76"/>
      <c r="TNX70" s="76"/>
      <c r="TNY70" s="76"/>
      <c r="TNZ70" s="76"/>
      <c r="TOA70" s="76"/>
      <c r="TOB70" s="76"/>
      <c r="TOC70" s="76"/>
      <c r="TOD70" s="76"/>
      <c r="TOE70" s="76"/>
      <c r="TOF70" s="76"/>
      <c r="TOG70" s="76"/>
      <c r="TOH70" s="76"/>
      <c r="TOI70" s="76"/>
      <c r="TOJ70" s="76"/>
      <c r="TOK70" s="76"/>
      <c r="TOL70" s="76"/>
      <c r="TOM70" s="76"/>
      <c r="TON70" s="76"/>
      <c r="TOO70" s="76"/>
      <c r="TOP70" s="76"/>
      <c r="TOQ70" s="76"/>
      <c r="TOR70" s="76"/>
      <c r="TOS70" s="76"/>
      <c r="TOT70" s="76"/>
      <c r="TOU70" s="76"/>
      <c r="TOV70" s="76"/>
      <c r="TOW70" s="76"/>
      <c r="TOX70" s="76"/>
      <c r="TOY70" s="76"/>
      <c r="TOZ70" s="76"/>
      <c r="TPA70" s="76"/>
      <c r="TPB70" s="76"/>
      <c r="TPC70" s="76"/>
      <c r="TPD70" s="76"/>
      <c r="TPE70" s="76"/>
      <c r="TPF70" s="76"/>
      <c r="TPG70" s="76"/>
      <c r="TPH70" s="76"/>
      <c r="TPI70" s="76"/>
      <c r="TPJ70" s="76"/>
      <c r="TPK70" s="76"/>
      <c r="TPL70" s="76"/>
      <c r="TPM70" s="76"/>
      <c r="TPN70" s="76"/>
      <c r="TPO70" s="76"/>
      <c r="TPP70" s="76"/>
      <c r="TPQ70" s="76"/>
      <c r="TPR70" s="76"/>
      <c r="TPS70" s="76"/>
      <c r="TPT70" s="76"/>
      <c r="TPU70" s="76"/>
      <c r="TPV70" s="76"/>
      <c r="TPW70" s="76"/>
      <c r="TPX70" s="76"/>
      <c r="TPY70" s="76"/>
      <c r="TPZ70" s="76"/>
      <c r="TQA70" s="76"/>
      <c r="TQB70" s="76"/>
      <c r="TQC70" s="76"/>
      <c r="TQD70" s="76"/>
      <c r="TQE70" s="76"/>
      <c r="TQF70" s="76"/>
      <c r="TQG70" s="76"/>
      <c r="TQH70" s="76"/>
      <c r="TQI70" s="76"/>
      <c r="TQJ70" s="76"/>
      <c r="TQK70" s="76"/>
      <c r="TQL70" s="76"/>
      <c r="TQM70" s="76"/>
      <c r="TQN70" s="76"/>
      <c r="TQO70" s="76"/>
      <c r="TQP70" s="76"/>
      <c r="TQQ70" s="76"/>
      <c r="TQR70" s="76"/>
      <c r="TQS70" s="76"/>
      <c r="TQT70" s="76"/>
      <c r="TQU70" s="76"/>
      <c r="TQV70" s="76"/>
      <c r="TQW70" s="76"/>
      <c r="TQX70" s="76"/>
      <c r="TQY70" s="76"/>
      <c r="TQZ70" s="76"/>
      <c r="TRA70" s="76"/>
      <c r="TRB70" s="76"/>
      <c r="TRC70" s="76"/>
      <c r="TRD70" s="76"/>
      <c r="TRE70" s="76"/>
      <c r="TRF70" s="76"/>
      <c r="TRG70" s="76"/>
      <c r="TRH70" s="76"/>
      <c r="TRI70" s="76"/>
      <c r="TRJ70" s="76"/>
      <c r="TRK70" s="76"/>
      <c r="TRL70" s="76"/>
      <c r="TRM70" s="76"/>
      <c r="TRN70" s="76"/>
      <c r="TRO70" s="76"/>
      <c r="TRP70" s="76"/>
      <c r="TRQ70" s="76"/>
      <c r="TRR70" s="76"/>
      <c r="TRS70" s="76"/>
      <c r="TRT70" s="76"/>
      <c r="TRU70" s="76"/>
      <c r="TRV70" s="76"/>
      <c r="TRW70" s="76"/>
      <c r="TRX70" s="76"/>
      <c r="TRY70" s="76"/>
      <c r="TRZ70" s="76"/>
      <c r="TSA70" s="76"/>
      <c r="TSB70" s="76"/>
      <c r="TSC70" s="76"/>
      <c r="TSD70" s="76"/>
      <c r="TSE70" s="76"/>
      <c r="TSF70" s="76"/>
      <c r="TSG70" s="76"/>
      <c r="TSH70" s="76"/>
      <c r="TSI70" s="76"/>
      <c r="TSJ70" s="76"/>
      <c r="TSK70" s="76"/>
      <c r="TSL70" s="76"/>
      <c r="TSM70" s="76"/>
      <c r="TSN70" s="76"/>
      <c r="TSO70" s="76"/>
      <c r="TSP70" s="76"/>
      <c r="TSQ70" s="76"/>
      <c r="TSR70" s="76"/>
      <c r="TSS70" s="76"/>
      <c r="TST70" s="76"/>
      <c r="TSU70" s="76"/>
      <c r="TSV70" s="76"/>
      <c r="TSW70" s="76"/>
      <c r="TSX70" s="76"/>
      <c r="TSY70" s="76"/>
      <c r="TSZ70" s="76"/>
      <c r="TTA70" s="76"/>
      <c r="TTB70" s="76"/>
      <c r="TTC70" s="76"/>
      <c r="TTD70" s="76"/>
      <c r="TTE70" s="76"/>
      <c r="TTF70" s="76"/>
      <c r="TTG70" s="76"/>
      <c r="TTH70" s="76"/>
      <c r="TTI70" s="76"/>
      <c r="TTJ70" s="76"/>
      <c r="TTK70" s="76"/>
      <c r="TTL70" s="76"/>
      <c r="TTM70" s="76"/>
      <c r="TTN70" s="76"/>
      <c r="TTO70" s="76"/>
      <c r="TTP70" s="76"/>
      <c r="TTQ70" s="76"/>
      <c r="TTR70" s="76"/>
      <c r="TTS70" s="76"/>
      <c r="TTT70" s="76"/>
      <c r="TTU70" s="76"/>
      <c r="TTV70" s="76"/>
      <c r="TTW70" s="76"/>
      <c r="TTX70" s="76"/>
      <c r="TTY70" s="76"/>
      <c r="TTZ70" s="76"/>
      <c r="TUA70" s="76"/>
      <c r="TUB70" s="76"/>
      <c r="TUC70" s="76"/>
      <c r="TUD70" s="76"/>
      <c r="TUE70" s="76"/>
      <c r="TUF70" s="76"/>
      <c r="TUG70" s="76"/>
      <c r="TUH70" s="76"/>
      <c r="TUI70" s="76"/>
      <c r="TUJ70" s="76"/>
      <c r="TUK70" s="76"/>
      <c r="TUL70" s="76"/>
      <c r="TUM70" s="76"/>
      <c r="TUN70" s="76"/>
      <c r="TUO70" s="76"/>
      <c r="TUP70" s="76"/>
      <c r="TUQ70" s="76"/>
      <c r="TUR70" s="76"/>
      <c r="TUS70" s="76"/>
      <c r="TUT70" s="76"/>
      <c r="TUU70" s="76"/>
      <c r="TUV70" s="76"/>
      <c r="TUW70" s="76"/>
      <c r="TUX70" s="76"/>
      <c r="TUY70" s="76"/>
      <c r="TUZ70" s="76"/>
      <c r="TVA70" s="76"/>
      <c r="TVB70" s="76"/>
      <c r="TVC70" s="76"/>
      <c r="TVD70" s="76"/>
      <c r="TVE70" s="76"/>
      <c r="TVF70" s="76"/>
      <c r="TVG70" s="76"/>
      <c r="TVH70" s="76"/>
      <c r="TVI70" s="76"/>
      <c r="TVJ70" s="76"/>
      <c r="TVK70" s="76"/>
      <c r="TVL70" s="76"/>
      <c r="TVM70" s="76"/>
      <c r="TVN70" s="76"/>
      <c r="TVO70" s="76"/>
      <c r="TVP70" s="76"/>
      <c r="TVQ70" s="76"/>
      <c r="TVR70" s="76"/>
      <c r="TVS70" s="76"/>
      <c r="TVT70" s="76"/>
      <c r="TVU70" s="76"/>
      <c r="TVV70" s="76"/>
      <c r="TVW70" s="76"/>
      <c r="TVX70" s="76"/>
      <c r="TVY70" s="76"/>
      <c r="TVZ70" s="76"/>
      <c r="TWA70" s="76"/>
      <c r="TWB70" s="76"/>
      <c r="TWC70" s="76"/>
      <c r="TWD70" s="76"/>
      <c r="TWE70" s="76"/>
      <c r="TWF70" s="76"/>
      <c r="TWG70" s="76"/>
      <c r="TWH70" s="76"/>
      <c r="TWI70" s="76"/>
      <c r="TWJ70" s="76"/>
      <c r="TWK70" s="76"/>
      <c r="TWL70" s="76"/>
      <c r="TWM70" s="76"/>
      <c r="TWN70" s="76"/>
      <c r="TWO70" s="76"/>
      <c r="TWP70" s="76"/>
      <c r="TWQ70" s="76"/>
      <c r="TWR70" s="76"/>
      <c r="TWS70" s="76"/>
      <c r="TWT70" s="76"/>
      <c r="TWU70" s="76"/>
      <c r="TWV70" s="76"/>
      <c r="TWW70" s="76"/>
      <c r="TWX70" s="76"/>
      <c r="TWY70" s="76"/>
      <c r="TWZ70" s="76"/>
      <c r="TXA70" s="76"/>
      <c r="TXB70" s="76"/>
      <c r="TXC70" s="76"/>
      <c r="TXD70" s="76"/>
      <c r="TXE70" s="76"/>
      <c r="TXF70" s="76"/>
      <c r="TXG70" s="76"/>
      <c r="TXH70" s="76"/>
      <c r="TXI70" s="76"/>
      <c r="TXJ70" s="76"/>
      <c r="TXK70" s="76"/>
      <c r="TXL70" s="76"/>
      <c r="TXM70" s="76"/>
      <c r="TXN70" s="76"/>
      <c r="TXO70" s="76"/>
      <c r="TXP70" s="76"/>
      <c r="TXQ70" s="76"/>
      <c r="TXR70" s="76"/>
      <c r="TXS70" s="76"/>
      <c r="TXT70" s="76"/>
      <c r="TXU70" s="76"/>
      <c r="TXV70" s="76"/>
      <c r="TXW70" s="76"/>
      <c r="TXX70" s="76"/>
      <c r="TXY70" s="76"/>
      <c r="TXZ70" s="76"/>
      <c r="TYA70" s="76"/>
      <c r="TYB70" s="76"/>
      <c r="TYC70" s="76"/>
      <c r="TYD70" s="76"/>
      <c r="TYE70" s="76"/>
      <c r="TYF70" s="76"/>
      <c r="TYG70" s="76"/>
      <c r="TYH70" s="76"/>
      <c r="TYI70" s="76"/>
      <c r="TYJ70" s="76"/>
      <c r="TYK70" s="76"/>
      <c r="TYL70" s="76"/>
      <c r="TYM70" s="76"/>
      <c r="TYN70" s="76"/>
      <c r="TYO70" s="76"/>
      <c r="TYP70" s="76"/>
      <c r="TYQ70" s="76"/>
      <c r="TYR70" s="76"/>
      <c r="TYS70" s="76"/>
      <c r="TYT70" s="76"/>
      <c r="TYU70" s="76"/>
      <c r="TYV70" s="76"/>
      <c r="TYW70" s="76"/>
      <c r="TYX70" s="76"/>
      <c r="TYY70" s="76"/>
      <c r="TYZ70" s="76"/>
      <c r="TZA70" s="76"/>
      <c r="TZB70" s="76"/>
      <c r="TZC70" s="76"/>
      <c r="TZD70" s="76"/>
      <c r="TZE70" s="76"/>
      <c r="TZF70" s="76"/>
      <c r="TZG70" s="76"/>
      <c r="TZH70" s="76"/>
      <c r="TZI70" s="76"/>
      <c r="TZJ70" s="76"/>
      <c r="TZK70" s="76"/>
      <c r="TZL70" s="76"/>
      <c r="TZM70" s="76"/>
      <c r="TZN70" s="76"/>
      <c r="TZO70" s="76"/>
      <c r="TZP70" s="76"/>
      <c r="TZQ70" s="76"/>
      <c r="TZR70" s="76"/>
      <c r="TZS70" s="76"/>
      <c r="TZT70" s="76"/>
      <c r="TZU70" s="76"/>
      <c r="TZV70" s="76"/>
      <c r="TZW70" s="76"/>
      <c r="TZX70" s="76"/>
      <c r="TZY70" s="76"/>
      <c r="TZZ70" s="76"/>
      <c r="UAA70" s="76"/>
      <c r="UAB70" s="76"/>
      <c r="UAC70" s="76"/>
      <c r="UAD70" s="76"/>
      <c r="UAE70" s="76"/>
      <c r="UAF70" s="76"/>
      <c r="UAG70" s="76"/>
      <c r="UAH70" s="76"/>
      <c r="UAI70" s="76"/>
      <c r="UAJ70" s="76"/>
      <c r="UAK70" s="76"/>
      <c r="UAL70" s="76"/>
      <c r="UAM70" s="76"/>
      <c r="UAN70" s="76"/>
      <c r="UAO70" s="76"/>
      <c r="UAP70" s="76"/>
      <c r="UAQ70" s="76"/>
      <c r="UAR70" s="76"/>
      <c r="UAS70" s="76"/>
      <c r="UAT70" s="76"/>
      <c r="UAU70" s="76"/>
      <c r="UAV70" s="76"/>
      <c r="UAW70" s="76"/>
      <c r="UAX70" s="76"/>
      <c r="UAY70" s="76"/>
      <c r="UAZ70" s="76"/>
      <c r="UBA70" s="76"/>
      <c r="UBB70" s="76"/>
      <c r="UBC70" s="76"/>
      <c r="UBD70" s="76"/>
      <c r="UBE70" s="76"/>
      <c r="UBF70" s="76"/>
      <c r="UBG70" s="76"/>
      <c r="UBH70" s="76"/>
      <c r="UBI70" s="76"/>
      <c r="UBJ70" s="76"/>
      <c r="UBK70" s="76"/>
      <c r="UBL70" s="76"/>
      <c r="UBM70" s="76"/>
      <c r="UBN70" s="76"/>
      <c r="UBO70" s="76"/>
      <c r="UBP70" s="76"/>
      <c r="UBQ70" s="76"/>
      <c r="UBR70" s="76"/>
      <c r="UBS70" s="76"/>
      <c r="UBT70" s="76"/>
      <c r="UBU70" s="76"/>
      <c r="UBV70" s="76"/>
      <c r="UBW70" s="76"/>
      <c r="UBX70" s="76"/>
      <c r="UBY70" s="76"/>
      <c r="UBZ70" s="76"/>
      <c r="UCA70" s="76"/>
      <c r="UCB70" s="76"/>
      <c r="UCC70" s="76"/>
      <c r="UCD70" s="76"/>
      <c r="UCE70" s="76"/>
      <c r="UCF70" s="76"/>
      <c r="UCG70" s="76"/>
      <c r="UCH70" s="76"/>
      <c r="UCI70" s="76"/>
      <c r="UCJ70" s="76"/>
      <c r="UCK70" s="76"/>
      <c r="UCL70" s="76"/>
      <c r="UCM70" s="76"/>
      <c r="UCN70" s="76"/>
      <c r="UCO70" s="76"/>
      <c r="UCP70" s="76"/>
      <c r="UCQ70" s="76"/>
      <c r="UCR70" s="76"/>
      <c r="UCS70" s="76"/>
      <c r="UCT70" s="76"/>
      <c r="UCU70" s="76"/>
      <c r="UCV70" s="76"/>
      <c r="UCW70" s="76"/>
      <c r="UCX70" s="76"/>
      <c r="UCY70" s="76"/>
      <c r="UCZ70" s="76"/>
      <c r="UDA70" s="76"/>
      <c r="UDB70" s="76"/>
      <c r="UDC70" s="76"/>
      <c r="UDD70" s="76"/>
      <c r="UDE70" s="76"/>
      <c r="UDF70" s="76"/>
      <c r="UDG70" s="76"/>
      <c r="UDH70" s="76"/>
      <c r="UDI70" s="76"/>
      <c r="UDJ70" s="76"/>
      <c r="UDK70" s="76"/>
      <c r="UDL70" s="76"/>
      <c r="UDM70" s="76"/>
      <c r="UDN70" s="76"/>
      <c r="UDO70" s="76"/>
      <c r="UDP70" s="76"/>
      <c r="UDQ70" s="76"/>
      <c r="UDR70" s="76"/>
      <c r="UDS70" s="76"/>
      <c r="UDT70" s="76"/>
      <c r="UDU70" s="76"/>
      <c r="UDV70" s="76"/>
      <c r="UDW70" s="76"/>
      <c r="UDX70" s="76"/>
      <c r="UDY70" s="76"/>
      <c r="UDZ70" s="76"/>
      <c r="UEA70" s="76"/>
      <c r="UEB70" s="76"/>
      <c r="UEC70" s="76"/>
      <c r="UED70" s="76"/>
      <c r="UEE70" s="76"/>
      <c r="UEF70" s="76"/>
      <c r="UEG70" s="76"/>
      <c r="UEH70" s="76"/>
      <c r="UEI70" s="76"/>
      <c r="UEJ70" s="76"/>
      <c r="UEK70" s="76"/>
      <c r="UEL70" s="76"/>
      <c r="UEM70" s="76"/>
      <c r="UEN70" s="76"/>
      <c r="UEO70" s="76"/>
      <c r="UEP70" s="76"/>
      <c r="UEQ70" s="76"/>
      <c r="UER70" s="76"/>
      <c r="UES70" s="76"/>
      <c r="UET70" s="76"/>
      <c r="UEU70" s="76"/>
      <c r="UEV70" s="76"/>
      <c r="UEW70" s="76"/>
      <c r="UEX70" s="76"/>
      <c r="UEY70" s="76"/>
      <c r="UEZ70" s="76"/>
      <c r="UFA70" s="76"/>
      <c r="UFB70" s="76"/>
      <c r="UFC70" s="76"/>
      <c r="UFD70" s="76"/>
      <c r="UFE70" s="76"/>
      <c r="UFF70" s="76"/>
      <c r="UFG70" s="76"/>
      <c r="UFH70" s="76"/>
      <c r="UFI70" s="76"/>
      <c r="UFJ70" s="76"/>
      <c r="UFK70" s="76"/>
      <c r="UFL70" s="76"/>
      <c r="UFM70" s="76"/>
      <c r="UFN70" s="76"/>
      <c r="UFO70" s="76"/>
      <c r="UFP70" s="76"/>
      <c r="UFQ70" s="76"/>
      <c r="UFR70" s="76"/>
      <c r="UFS70" s="76"/>
      <c r="UFT70" s="76"/>
      <c r="UFU70" s="76"/>
      <c r="UFV70" s="76"/>
      <c r="UFW70" s="76"/>
      <c r="UFX70" s="76"/>
      <c r="UFY70" s="76"/>
      <c r="UFZ70" s="76"/>
      <c r="UGA70" s="76"/>
      <c r="UGB70" s="76"/>
      <c r="UGC70" s="76"/>
      <c r="UGD70" s="76"/>
      <c r="UGE70" s="76"/>
      <c r="UGF70" s="76"/>
      <c r="UGG70" s="76"/>
      <c r="UGH70" s="76"/>
      <c r="UGI70" s="76"/>
      <c r="UGJ70" s="76"/>
      <c r="UGK70" s="76"/>
      <c r="UGL70" s="76"/>
      <c r="UGM70" s="76"/>
      <c r="UGN70" s="76"/>
      <c r="UGO70" s="76"/>
      <c r="UGP70" s="76"/>
      <c r="UGQ70" s="76"/>
      <c r="UGR70" s="76"/>
      <c r="UGS70" s="76"/>
      <c r="UGT70" s="76"/>
      <c r="UGU70" s="76"/>
      <c r="UGV70" s="76"/>
      <c r="UGW70" s="76"/>
      <c r="UGX70" s="76"/>
      <c r="UGY70" s="76"/>
      <c r="UGZ70" s="76"/>
      <c r="UHA70" s="76"/>
      <c r="UHB70" s="76"/>
      <c r="UHC70" s="76"/>
      <c r="UHD70" s="76"/>
      <c r="UHE70" s="76"/>
      <c r="UHF70" s="76"/>
      <c r="UHG70" s="76"/>
      <c r="UHH70" s="76"/>
      <c r="UHI70" s="76"/>
      <c r="UHJ70" s="76"/>
      <c r="UHK70" s="76"/>
      <c r="UHL70" s="76"/>
      <c r="UHM70" s="76"/>
      <c r="UHN70" s="76"/>
      <c r="UHO70" s="76"/>
      <c r="UHP70" s="76"/>
      <c r="UHQ70" s="76"/>
      <c r="UHR70" s="76"/>
      <c r="UHS70" s="76"/>
      <c r="UHT70" s="76"/>
      <c r="UHU70" s="76"/>
      <c r="UHV70" s="76"/>
      <c r="UHW70" s="76"/>
      <c r="UHX70" s="76"/>
      <c r="UHY70" s="76"/>
      <c r="UHZ70" s="76"/>
      <c r="UIA70" s="76"/>
      <c r="UIB70" s="76"/>
      <c r="UIC70" s="76"/>
      <c r="UID70" s="76"/>
      <c r="UIE70" s="76"/>
      <c r="UIF70" s="76"/>
      <c r="UIG70" s="76"/>
      <c r="UIH70" s="76"/>
      <c r="UII70" s="76"/>
      <c r="UIJ70" s="76"/>
      <c r="UIK70" s="76"/>
      <c r="UIL70" s="76"/>
      <c r="UIM70" s="76"/>
      <c r="UIN70" s="76"/>
      <c r="UIO70" s="76"/>
      <c r="UIP70" s="76"/>
      <c r="UIQ70" s="76"/>
      <c r="UIR70" s="76"/>
      <c r="UIS70" s="76"/>
      <c r="UIT70" s="76"/>
      <c r="UIU70" s="76"/>
      <c r="UIV70" s="76"/>
      <c r="UIW70" s="76"/>
      <c r="UIX70" s="76"/>
      <c r="UIY70" s="76"/>
      <c r="UIZ70" s="76"/>
      <c r="UJA70" s="76"/>
      <c r="UJB70" s="76"/>
      <c r="UJC70" s="76"/>
      <c r="UJD70" s="76"/>
      <c r="UJE70" s="76"/>
      <c r="UJF70" s="76"/>
      <c r="UJG70" s="76"/>
      <c r="UJH70" s="76"/>
      <c r="UJI70" s="76"/>
      <c r="UJJ70" s="76"/>
      <c r="UJK70" s="76"/>
      <c r="UJL70" s="76"/>
      <c r="UJM70" s="76"/>
      <c r="UJN70" s="76"/>
      <c r="UJO70" s="76"/>
      <c r="UJP70" s="76"/>
      <c r="UJQ70" s="76"/>
      <c r="UJR70" s="76"/>
      <c r="UJS70" s="76"/>
      <c r="UJT70" s="76"/>
      <c r="UJU70" s="76"/>
      <c r="UJV70" s="76"/>
      <c r="UJW70" s="76"/>
      <c r="UJX70" s="76"/>
      <c r="UJY70" s="76"/>
      <c r="UJZ70" s="76"/>
      <c r="UKA70" s="76"/>
      <c r="UKB70" s="76"/>
      <c r="UKC70" s="76"/>
      <c r="UKD70" s="76"/>
      <c r="UKE70" s="76"/>
      <c r="UKF70" s="76"/>
      <c r="UKG70" s="76"/>
      <c r="UKH70" s="76"/>
      <c r="UKI70" s="76"/>
      <c r="UKJ70" s="76"/>
      <c r="UKK70" s="76"/>
      <c r="UKL70" s="76"/>
      <c r="UKM70" s="76"/>
      <c r="UKN70" s="76"/>
      <c r="UKO70" s="76"/>
      <c r="UKP70" s="76"/>
      <c r="UKQ70" s="76"/>
      <c r="UKR70" s="76"/>
      <c r="UKS70" s="76"/>
      <c r="UKT70" s="76"/>
      <c r="UKU70" s="76"/>
      <c r="UKV70" s="76"/>
      <c r="UKW70" s="76"/>
      <c r="UKX70" s="76"/>
      <c r="UKY70" s="76"/>
      <c r="UKZ70" s="76"/>
      <c r="ULA70" s="76"/>
      <c r="ULB70" s="76"/>
      <c r="ULC70" s="76"/>
      <c r="ULD70" s="76"/>
      <c r="ULE70" s="76"/>
      <c r="ULF70" s="76"/>
      <c r="ULG70" s="76"/>
      <c r="ULH70" s="76"/>
      <c r="ULI70" s="76"/>
      <c r="ULJ70" s="76"/>
      <c r="ULK70" s="76"/>
      <c r="ULL70" s="76"/>
      <c r="ULM70" s="76"/>
      <c r="ULN70" s="76"/>
      <c r="ULO70" s="76"/>
      <c r="ULP70" s="76"/>
      <c r="ULQ70" s="76"/>
      <c r="ULR70" s="76"/>
      <c r="ULS70" s="76"/>
      <c r="ULT70" s="76"/>
      <c r="ULU70" s="76"/>
      <c r="ULV70" s="76"/>
      <c r="ULW70" s="76"/>
      <c r="ULX70" s="76"/>
      <c r="ULY70" s="76"/>
      <c r="ULZ70" s="76"/>
      <c r="UMA70" s="76"/>
      <c r="UMB70" s="76"/>
      <c r="UMC70" s="76"/>
      <c r="UMD70" s="76"/>
      <c r="UME70" s="76"/>
      <c r="UMF70" s="76"/>
      <c r="UMG70" s="76"/>
      <c r="UMH70" s="76"/>
      <c r="UMI70" s="76"/>
      <c r="UMJ70" s="76"/>
      <c r="UMK70" s="76"/>
      <c r="UML70" s="76"/>
      <c r="UMM70" s="76"/>
      <c r="UMN70" s="76"/>
      <c r="UMO70" s="76"/>
      <c r="UMP70" s="76"/>
      <c r="UMQ70" s="76"/>
      <c r="UMR70" s="76"/>
      <c r="UMS70" s="76"/>
      <c r="UMT70" s="76"/>
      <c r="UMU70" s="76"/>
      <c r="UMV70" s="76"/>
      <c r="UMW70" s="76"/>
      <c r="UMX70" s="76"/>
      <c r="UMY70" s="76"/>
      <c r="UMZ70" s="76"/>
      <c r="UNA70" s="76"/>
      <c r="UNB70" s="76"/>
      <c r="UNC70" s="76"/>
      <c r="UND70" s="76"/>
      <c r="UNE70" s="76"/>
      <c r="UNF70" s="76"/>
      <c r="UNG70" s="76"/>
      <c r="UNH70" s="76"/>
      <c r="UNI70" s="76"/>
      <c r="UNJ70" s="76"/>
      <c r="UNK70" s="76"/>
      <c r="UNL70" s="76"/>
      <c r="UNM70" s="76"/>
      <c r="UNN70" s="76"/>
      <c r="UNO70" s="76"/>
      <c r="UNP70" s="76"/>
      <c r="UNQ70" s="76"/>
      <c r="UNR70" s="76"/>
      <c r="UNS70" s="76"/>
      <c r="UNT70" s="76"/>
      <c r="UNU70" s="76"/>
      <c r="UNV70" s="76"/>
      <c r="UNW70" s="76"/>
      <c r="UNX70" s="76"/>
      <c r="UNY70" s="76"/>
      <c r="UNZ70" s="76"/>
      <c r="UOA70" s="76"/>
      <c r="UOB70" s="76"/>
      <c r="UOC70" s="76"/>
      <c r="UOD70" s="76"/>
      <c r="UOE70" s="76"/>
      <c r="UOF70" s="76"/>
      <c r="UOG70" s="76"/>
      <c r="UOH70" s="76"/>
      <c r="UOI70" s="76"/>
      <c r="UOJ70" s="76"/>
      <c r="UOK70" s="76"/>
      <c r="UOL70" s="76"/>
      <c r="UOM70" s="76"/>
      <c r="UON70" s="76"/>
      <c r="UOO70" s="76"/>
      <c r="UOP70" s="76"/>
      <c r="UOQ70" s="76"/>
      <c r="UOR70" s="76"/>
      <c r="UOS70" s="76"/>
      <c r="UOT70" s="76"/>
      <c r="UOU70" s="76"/>
      <c r="UOV70" s="76"/>
      <c r="UOW70" s="76"/>
      <c r="UOX70" s="76"/>
      <c r="UOY70" s="76"/>
      <c r="UOZ70" s="76"/>
      <c r="UPA70" s="76"/>
      <c r="UPB70" s="76"/>
      <c r="UPC70" s="76"/>
      <c r="UPD70" s="76"/>
      <c r="UPE70" s="76"/>
      <c r="UPF70" s="76"/>
      <c r="UPG70" s="76"/>
      <c r="UPH70" s="76"/>
      <c r="UPI70" s="76"/>
      <c r="UPJ70" s="76"/>
      <c r="UPK70" s="76"/>
      <c r="UPL70" s="76"/>
      <c r="UPM70" s="76"/>
      <c r="UPN70" s="76"/>
      <c r="UPO70" s="76"/>
      <c r="UPP70" s="76"/>
      <c r="UPQ70" s="76"/>
      <c r="UPR70" s="76"/>
      <c r="UPS70" s="76"/>
      <c r="UPT70" s="76"/>
      <c r="UPU70" s="76"/>
      <c r="UPV70" s="76"/>
      <c r="UPW70" s="76"/>
      <c r="UPX70" s="76"/>
      <c r="UPY70" s="76"/>
      <c r="UPZ70" s="76"/>
      <c r="UQA70" s="76"/>
      <c r="UQB70" s="76"/>
      <c r="UQC70" s="76"/>
      <c r="UQD70" s="76"/>
      <c r="UQE70" s="76"/>
      <c r="UQF70" s="76"/>
      <c r="UQG70" s="76"/>
      <c r="UQH70" s="76"/>
      <c r="UQI70" s="76"/>
      <c r="UQJ70" s="76"/>
      <c r="UQK70" s="76"/>
      <c r="UQL70" s="76"/>
      <c r="UQM70" s="76"/>
      <c r="UQN70" s="76"/>
      <c r="UQO70" s="76"/>
      <c r="UQP70" s="76"/>
      <c r="UQQ70" s="76"/>
      <c r="UQR70" s="76"/>
      <c r="UQS70" s="76"/>
      <c r="UQT70" s="76"/>
      <c r="UQU70" s="76"/>
      <c r="UQV70" s="76"/>
      <c r="UQW70" s="76"/>
      <c r="UQX70" s="76"/>
      <c r="UQY70" s="76"/>
      <c r="UQZ70" s="76"/>
      <c r="URA70" s="76"/>
      <c r="URB70" s="76"/>
      <c r="URC70" s="76"/>
      <c r="URD70" s="76"/>
      <c r="URE70" s="76"/>
      <c r="URF70" s="76"/>
      <c r="URG70" s="76"/>
      <c r="URH70" s="76"/>
      <c r="URI70" s="76"/>
      <c r="URJ70" s="76"/>
      <c r="URK70" s="76"/>
      <c r="URL70" s="76"/>
      <c r="URM70" s="76"/>
      <c r="URN70" s="76"/>
      <c r="URO70" s="76"/>
      <c r="URP70" s="76"/>
      <c r="URQ70" s="76"/>
      <c r="URR70" s="76"/>
      <c r="URS70" s="76"/>
      <c r="URT70" s="76"/>
      <c r="URU70" s="76"/>
      <c r="URV70" s="76"/>
      <c r="URW70" s="76"/>
      <c r="URX70" s="76"/>
      <c r="URY70" s="76"/>
      <c r="URZ70" s="76"/>
      <c r="USA70" s="76"/>
      <c r="USB70" s="76"/>
      <c r="USC70" s="76"/>
      <c r="USD70" s="76"/>
      <c r="USE70" s="76"/>
      <c r="USF70" s="76"/>
      <c r="USG70" s="76"/>
      <c r="USH70" s="76"/>
      <c r="USI70" s="76"/>
      <c r="USJ70" s="76"/>
      <c r="USK70" s="76"/>
      <c r="USL70" s="76"/>
      <c r="USM70" s="76"/>
      <c r="USN70" s="76"/>
      <c r="USO70" s="76"/>
      <c r="USP70" s="76"/>
      <c r="USQ70" s="76"/>
      <c r="USR70" s="76"/>
      <c r="USS70" s="76"/>
      <c r="UST70" s="76"/>
      <c r="USU70" s="76"/>
      <c r="USV70" s="76"/>
      <c r="USW70" s="76"/>
      <c r="USX70" s="76"/>
      <c r="USY70" s="76"/>
      <c r="USZ70" s="76"/>
      <c r="UTA70" s="76"/>
      <c r="UTB70" s="76"/>
      <c r="UTC70" s="76"/>
      <c r="UTD70" s="76"/>
      <c r="UTE70" s="76"/>
      <c r="UTF70" s="76"/>
      <c r="UTG70" s="76"/>
      <c r="UTH70" s="76"/>
      <c r="UTI70" s="76"/>
      <c r="UTJ70" s="76"/>
      <c r="UTK70" s="76"/>
      <c r="UTL70" s="76"/>
      <c r="UTM70" s="76"/>
      <c r="UTN70" s="76"/>
      <c r="UTO70" s="76"/>
      <c r="UTP70" s="76"/>
      <c r="UTQ70" s="76"/>
      <c r="UTR70" s="76"/>
      <c r="UTS70" s="76"/>
      <c r="UTT70" s="76"/>
      <c r="UTU70" s="76"/>
      <c r="UTV70" s="76"/>
      <c r="UTW70" s="76"/>
      <c r="UTX70" s="76"/>
      <c r="UTY70" s="76"/>
      <c r="UTZ70" s="76"/>
      <c r="UUA70" s="76"/>
      <c r="UUB70" s="76"/>
      <c r="UUC70" s="76"/>
      <c r="UUD70" s="76"/>
      <c r="UUE70" s="76"/>
      <c r="UUF70" s="76"/>
      <c r="UUG70" s="76"/>
      <c r="UUH70" s="76"/>
      <c r="UUI70" s="76"/>
      <c r="UUJ70" s="76"/>
      <c r="UUK70" s="76"/>
      <c r="UUL70" s="76"/>
      <c r="UUM70" s="76"/>
      <c r="UUN70" s="76"/>
      <c r="UUO70" s="76"/>
      <c r="UUP70" s="76"/>
      <c r="UUQ70" s="76"/>
      <c r="UUR70" s="76"/>
      <c r="UUS70" s="76"/>
      <c r="UUT70" s="76"/>
      <c r="UUU70" s="76"/>
      <c r="UUV70" s="76"/>
      <c r="UUW70" s="76"/>
      <c r="UUX70" s="76"/>
      <c r="UUY70" s="76"/>
      <c r="UUZ70" s="76"/>
      <c r="UVA70" s="76"/>
      <c r="UVB70" s="76"/>
      <c r="UVC70" s="76"/>
      <c r="UVD70" s="76"/>
      <c r="UVE70" s="76"/>
      <c r="UVF70" s="76"/>
      <c r="UVG70" s="76"/>
      <c r="UVH70" s="76"/>
      <c r="UVI70" s="76"/>
      <c r="UVJ70" s="76"/>
      <c r="UVK70" s="76"/>
      <c r="UVL70" s="76"/>
      <c r="UVM70" s="76"/>
      <c r="UVN70" s="76"/>
      <c r="UVO70" s="76"/>
      <c r="UVP70" s="76"/>
      <c r="UVQ70" s="76"/>
      <c r="UVR70" s="76"/>
      <c r="UVS70" s="76"/>
      <c r="UVT70" s="76"/>
      <c r="UVU70" s="76"/>
      <c r="UVV70" s="76"/>
      <c r="UVW70" s="76"/>
      <c r="UVX70" s="76"/>
      <c r="UVY70" s="76"/>
      <c r="UVZ70" s="76"/>
      <c r="UWA70" s="76"/>
      <c r="UWB70" s="76"/>
      <c r="UWC70" s="76"/>
      <c r="UWD70" s="76"/>
      <c r="UWE70" s="76"/>
      <c r="UWF70" s="76"/>
      <c r="UWG70" s="76"/>
      <c r="UWH70" s="76"/>
      <c r="UWI70" s="76"/>
      <c r="UWJ70" s="76"/>
      <c r="UWK70" s="76"/>
      <c r="UWL70" s="76"/>
      <c r="UWM70" s="76"/>
      <c r="UWN70" s="76"/>
      <c r="UWO70" s="76"/>
      <c r="UWP70" s="76"/>
      <c r="UWQ70" s="76"/>
      <c r="UWR70" s="76"/>
      <c r="UWS70" s="76"/>
      <c r="UWT70" s="76"/>
      <c r="UWU70" s="76"/>
      <c r="UWV70" s="76"/>
      <c r="UWW70" s="76"/>
      <c r="UWX70" s="76"/>
      <c r="UWY70" s="76"/>
      <c r="UWZ70" s="76"/>
      <c r="UXA70" s="76"/>
      <c r="UXB70" s="76"/>
      <c r="UXC70" s="76"/>
      <c r="UXD70" s="76"/>
      <c r="UXE70" s="76"/>
      <c r="UXF70" s="76"/>
      <c r="UXG70" s="76"/>
      <c r="UXH70" s="76"/>
      <c r="UXI70" s="76"/>
      <c r="UXJ70" s="76"/>
      <c r="UXK70" s="76"/>
      <c r="UXL70" s="76"/>
      <c r="UXM70" s="76"/>
      <c r="UXN70" s="76"/>
      <c r="UXO70" s="76"/>
      <c r="UXP70" s="76"/>
      <c r="UXQ70" s="76"/>
      <c r="UXR70" s="76"/>
      <c r="UXS70" s="76"/>
      <c r="UXT70" s="76"/>
      <c r="UXU70" s="76"/>
      <c r="UXV70" s="76"/>
      <c r="UXW70" s="76"/>
      <c r="UXX70" s="76"/>
      <c r="UXY70" s="76"/>
      <c r="UXZ70" s="76"/>
      <c r="UYA70" s="76"/>
      <c r="UYB70" s="76"/>
      <c r="UYC70" s="76"/>
      <c r="UYD70" s="76"/>
      <c r="UYE70" s="76"/>
      <c r="UYF70" s="76"/>
      <c r="UYG70" s="76"/>
      <c r="UYH70" s="76"/>
      <c r="UYI70" s="76"/>
      <c r="UYJ70" s="76"/>
      <c r="UYK70" s="76"/>
      <c r="UYL70" s="76"/>
      <c r="UYM70" s="76"/>
      <c r="UYN70" s="76"/>
      <c r="UYO70" s="76"/>
      <c r="UYP70" s="76"/>
      <c r="UYQ70" s="76"/>
      <c r="UYR70" s="76"/>
      <c r="UYS70" s="76"/>
      <c r="UYT70" s="76"/>
      <c r="UYU70" s="76"/>
      <c r="UYV70" s="76"/>
      <c r="UYW70" s="76"/>
      <c r="UYX70" s="76"/>
      <c r="UYY70" s="76"/>
      <c r="UYZ70" s="76"/>
      <c r="UZA70" s="76"/>
      <c r="UZB70" s="76"/>
      <c r="UZC70" s="76"/>
      <c r="UZD70" s="76"/>
      <c r="UZE70" s="76"/>
      <c r="UZF70" s="76"/>
      <c r="UZG70" s="76"/>
      <c r="UZH70" s="76"/>
      <c r="UZI70" s="76"/>
      <c r="UZJ70" s="76"/>
      <c r="UZK70" s="76"/>
      <c r="UZL70" s="76"/>
      <c r="UZM70" s="76"/>
      <c r="UZN70" s="76"/>
      <c r="UZO70" s="76"/>
      <c r="UZP70" s="76"/>
      <c r="UZQ70" s="76"/>
      <c r="UZR70" s="76"/>
      <c r="UZS70" s="76"/>
      <c r="UZT70" s="76"/>
      <c r="UZU70" s="76"/>
      <c r="UZV70" s="76"/>
      <c r="UZW70" s="76"/>
      <c r="UZX70" s="76"/>
      <c r="UZY70" s="76"/>
      <c r="UZZ70" s="76"/>
      <c r="VAA70" s="76"/>
      <c r="VAB70" s="76"/>
      <c r="VAC70" s="76"/>
      <c r="VAD70" s="76"/>
      <c r="VAE70" s="76"/>
      <c r="VAF70" s="76"/>
      <c r="VAG70" s="76"/>
      <c r="VAH70" s="76"/>
      <c r="VAI70" s="76"/>
      <c r="VAJ70" s="76"/>
      <c r="VAK70" s="76"/>
      <c r="VAL70" s="76"/>
      <c r="VAM70" s="76"/>
      <c r="VAN70" s="76"/>
      <c r="VAO70" s="76"/>
      <c r="VAP70" s="76"/>
      <c r="VAQ70" s="76"/>
      <c r="VAR70" s="76"/>
      <c r="VAS70" s="76"/>
      <c r="VAT70" s="76"/>
      <c r="VAU70" s="76"/>
      <c r="VAV70" s="76"/>
      <c r="VAW70" s="76"/>
      <c r="VAX70" s="76"/>
      <c r="VAY70" s="76"/>
      <c r="VAZ70" s="76"/>
      <c r="VBA70" s="76"/>
      <c r="VBB70" s="76"/>
      <c r="VBC70" s="76"/>
      <c r="VBD70" s="76"/>
      <c r="VBE70" s="76"/>
      <c r="VBF70" s="76"/>
      <c r="VBG70" s="76"/>
      <c r="VBH70" s="76"/>
      <c r="VBI70" s="76"/>
      <c r="VBJ70" s="76"/>
      <c r="VBK70" s="76"/>
      <c r="VBL70" s="76"/>
      <c r="VBM70" s="76"/>
      <c r="VBN70" s="76"/>
      <c r="VBO70" s="76"/>
      <c r="VBP70" s="76"/>
      <c r="VBQ70" s="76"/>
      <c r="VBR70" s="76"/>
      <c r="VBS70" s="76"/>
      <c r="VBT70" s="76"/>
      <c r="VBU70" s="76"/>
      <c r="VBV70" s="76"/>
      <c r="VBW70" s="76"/>
      <c r="VBX70" s="76"/>
      <c r="VBY70" s="76"/>
      <c r="VBZ70" s="76"/>
      <c r="VCA70" s="76"/>
      <c r="VCB70" s="76"/>
      <c r="VCC70" s="76"/>
      <c r="VCD70" s="76"/>
      <c r="VCE70" s="76"/>
      <c r="VCF70" s="76"/>
      <c r="VCG70" s="76"/>
      <c r="VCH70" s="76"/>
      <c r="VCI70" s="76"/>
      <c r="VCJ70" s="76"/>
      <c r="VCK70" s="76"/>
      <c r="VCL70" s="76"/>
      <c r="VCM70" s="76"/>
      <c r="VCN70" s="76"/>
      <c r="VCO70" s="76"/>
      <c r="VCP70" s="76"/>
      <c r="VCQ70" s="76"/>
      <c r="VCR70" s="76"/>
      <c r="VCS70" s="76"/>
      <c r="VCT70" s="76"/>
      <c r="VCU70" s="76"/>
      <c r="VCV70" s="76"/>
      <c r="VCW70" s="76"/>
      <c r="VCX70" s="76"/>
      <c r="VCY70" s="76"/>
      <c r="VCZ70" s="76"/>
      <c r="VDA70" s="76"/>
      <c r="VDB70" s="76"/>
      <c r="VDC70" s="76"/>
      <c r="VDD70" s="76"/>
      <c r="VDE70" s="76"/>
      <c r="VDF70" s="76"/>
      <c r="VDG70" s="76"/>
      <c r="VDH70" s="76"/>
      <c r="VDI70" s="76"/>
      <c r="VDJ70" s="76"/>
      <c r="VDK70" s="76"/>
      <c r="VDL70" s="76"/>
      <c r="VDM70" s="76"/>
      <c r="VDN70" s="76"/>
      <c r="VDO70" s="76"/>
      <c r="VDP70" s="76"/>
      <c r="VDQ70" s="76"/>
      <c r="VDR70" s="76"/>
      <c r="VDS70" s="76"/>
      <c r="VDT70" s="76"/>
      <c r="VDU70" s="76"/>
      <c r="VDV70" s="76"/>
      <c r="VDW70" s="76"/>
      <c r="VDX70" s="76"/>
      <c r="VDY70" s="76"/>
      <c r="VDZ70" s="76"/>
      <c r="VEA70" s="76"/>
      <c r="VEB70" s="76"/>
      <c r="VEC70" s="76"/>
      <c r="VED70" s="76"/>
      <c r="VEE70" s="76"/>
      <c r="VEF70" s="76"/>
      <c r="VEG70" s="76"/>
      <c r="VEH70" s="76"/>
      <c r="VEI70" s="76"/>
      <c r="VEJ70" s="76"/>
      <c r="VEK70" s="76"/>
      <c r="VEL70" s="76"/>
      <c r="VEM70" s="76"/>
      <c r="VEN70" s="76"/>
      <c r="VEO70" s="76"/>
      <c r="VEP70" s="76"/>
      <c r="VEQ70" s="76"/>
      <c r="VER70" s="76"/>
      <c r="VES70" s="76"/>
      <c r="VET70" s="76"/>
      <c r="VEU70" s="76"/>
      <c r="VEV70" s="76"/>
      <c r="VEW70" s="76"/>
      <c r="VEX70" s="76"/>
      <c r="VEY70" s="76"/>
      <c r="VEZ70" s="76"/>
      <c r="VFA70" s="76"/>
      <c r="VFB70" s="76"/>
      <c r="VFC70" s="76"/>
      <c r="VFD70" s="76"/>
      <c r="VFE70" s="76"/>
      <c r="VFF70" s="76"/>
      <c r="VFG70" s="76"/>
      <c r="VFH70" s="76"/>
      <c r="VFI70" s="76"/>
      <c r="VFJ70" s="76"/>
      <c r="VFK70" s="76"/>
      <c r="VFL70" s="76"/>
      <c r="VFM70" s="76"/>
      <c r="VFN70" s="76"/>
      <c r="VFO70" s="76"/>
      <c r="VFP70" s="76"/>
      <c r="VFQ70" s="76"/>
      <c r="VFR70" s="76"/>
      <c r="VFS70" s="76"/>
      <c r="VFT70" s="76"/>
      <c r="VFU70" s="76"/>
      <c r="VFV70" s="76"/>
      <c r="VFW70" s="76"/>
      <c r="VFX70" s="76"/>
      <c r="VFY70" s="76"/>
      <c r="VFZ70" s="76"/>
      <c r="VGA70" s="76"/>
      <c r="VGB70" s="76"/>
      <c r="VGC70" s="76"/>
      <c r="VGD70" s="76"/>
      <c r="VGE70" s="76"/>
      <c r="VGF70" s="76"/>
      <c r="VGG70" s="76"/>
      <c r="VGH70" s="76"/>
      <c r="VGI70" s="76"/>
      <c r="VGJ70" s="76"/>
      <c r="VGK70" s="76"/>
      <c r="VGL70" s="76"/>
      <c r="VGM70" s="76"/>
      <c r="VGN70" s="76"/>
      <c r="VGO70" s="76"/>
      <c r="VGP70" s="76"/>
      <c r="VGQ70" s="76"/>
      <c r="VGR70" s="76"/>
      <c r="VGS70" s="76"/>
      <c r="VGT70" s="76"/>
      <c r="VGU70" s="76"/>
      <c r="VGV70" s="76"/>
      <c r="VGW70" s="76"/>
      <c r="VGX70" s="76"/>
      <c r="VGY70" s="76"/>
      <c r="VGZ70" s="76"/>
      <c r="VHA70" s="76"/>
      <c r="VHB70" s="76"/>
      <c r="VHC70" s="76"/>
      <c r="VHD70" s="76"/>
      <c r="VHE70" s="76"/>
      <c r="VHF70" s="76"/>
      <c r="VHG70" s="76"/>
      <c r="VHH70" s="76"/>
      <c r="VHI70" s="76"/>
      <c r="VHJ70" s="76"/>
      <c r="VHK70" s="76"/>
      <c r="VHL70" s="76"/>
      <c r="VHM70" s="76"/>
      <c r="VHN70" s="76"/>
      <c r="VHO70" s="76"/>
      <c r="VHP70" s="76"/>
      <c r="VHQ70" s="76"/>
      <c r="VHR70" s="76"/>
      <c r="VHS70" s="76"/>
      <c r="VHT70" s="76"/>
      <c r="VHU70" s="76"/>
      <c r="VHV70" s="76"/>
      <c r="VHW70" s="76"/>
      <c r="VHX70" s="76"/>
      <c r="VHY70" s="76"/>
      <c r="VHZ70" s="76"/>
      <c r="VIA70" s="76"/>
      <c r="VIB70" s="76"/>
      <c r="VIC70" s="76"/>
      <c r="VID70" s="76"/>
      <c r="VIE70" s="76"/>
      <c r="VIF70" s="76"/>
      <c r="VIG70" s="76"/>
      <c r="VIH70" s="76"/>
      <c r="VII70" s="76"/>
      <c r="VIJ70" s="76"/>
      <c r="VIK70" s="76"/>
      <c r="VIL70" s="76"/>
      <c r="VIM70" s="76"/>
      <c r="VIN70" s="76"/>
      <c r="VIO70" s="76"/>
      <c r="VIP70" s="76"/>
      <c r="VIQ70" s="76"/>
      <c r="VIR70" s="76"/>
      <c r="VIS70" s="76"/>
      <c r="VIT70" s="76"/>
      <c r="VIU70" s="76"/>
      <c r="VIV70" s="76"/>
      <c r="VIW70" s="76"/>
      <c r="VIX70" s="76"/>
      <c r="VIY70" s="76"/>
      <c r="VIZ70" s="76"/>
      <c r="VJA70" s="76"/>
      <c r="VJB70" s="76"/>
      <c r="VJC70" s="76"/>
      <c r="VJD70" s="76"/>
      <c r="VJE70" s="76"/>
      <c r="VJF70" s="76"/>
      <c r="VJG70" s="76"/>
      <c r="VJH70" s="76"/>
      <c r="VJI70" s="76"/>
      <c r="VJJ70" s="76"/>
      <c r="VJK70" s="76"/>
      <c r="VJL70" s="76"/>
      <c r="VJM70" s="76"/>
      <c r="VJN70" s="76"/>
      <c r="VJO70" s="76"/>
      <c r="VJP70" s="76"/>
      <c r="VJQ70" s="76"/>
      <c r="VJR70" s="76"/>
      <c r="VJS70" s="76"/>
      <c r="VJT70" s="76"/>
      <c r="VJU70" s="76"/>
      <c r="VJV70" s="76"/>
      <c r="VJW70" s="76"/>
      <c r="VJX70" s="76"/>
      <c r="VJY70" s="76"/>
      <c r="VJZ70" s="76"/>
      <c r="VKA70" s="76"/>
      <c r="VKB70" s="76"/>
      <c r="VKC70" s="76"/>
      <c r="VKD70" s="76"/>
      <c r="VKE70" s="76"/>
      <c r="VKF70" s="76"/>
      <c r="VKG70" s="76"/>
      <c r="VKH70" s="76"/>
      <c r="VKI70" s="76"/>
      <c r="VKJ70" s="76"/>
      <c r="VKK70" s="76"/>
      <c r="VKL70" s="76"/>
      <c r="VKM70" s="76"/>
      <c r="VKN70" s="76"/>
      <c r="VKO70" s="76"/>
      <c r="VKP70" s="76"/>
      <c r="VKQ70" s="76"/>
      <c r="VKR70" s="76"/>
      <c r="VKS70" s="76"/>
      <c r="VKT70" s="76"/>
      <c r="VKU70" s="76"/>
      <c r="VKV70" s="76"/>
      <c r="VKW70" s="76"/>
      <c r="VKX70" s="76"/>
      <c r="VKY70" s="76"/>
      <c r="VKZ70" s="76"/>
      <c r="VLA70" s="76"/>
      <c r="VLB70" s="76"/>
      <c r="VLC70" s="76"/>
      <c r="VLD70" s="76"/>
      <c r="VLE70" s="76"/>
      <c r="VLF70" s="76"/>
      <c r="VLG70" s="76"/>
      <c r="VLH70" s="76"/>
      <c r="VLI70" s="76"/>
      <c r="VLJ70" s="76"/>
      <c r="VLK70" s="76"/>
      <c r="VLL70" s="76"/>
      <c r="VLM70" s="76"/>
      <c r="VLN70" s="76"/>
      <c r="VLO70" s="76"/>
      <c r="VLP70" s="76"/>
      <c r="VLQ70" s="76"/>
      <c r="VLR70" s="76"/>
      <c r="VLS70" s="76"/>
      <c r="VLT70" s="76"/>
      <c r="VLU70" s="76"/>
      <c r="VLV70" s="76"/>
      <c r="VLW70" s="76"/>
      <c r="VLX70" s="76"/>
      <c r="VLY70" s="76"/>
      <c r="VLZ70" s="76"/>
      <c r="VMA70" s="76"/>
      <c r="VMB70" s="76"/>
      <c r="VMC70" s="76"/>
      <c r="VMD70" s="76"/>
      <c r="VME70" s="76"/>
      <c r="VMF70" s="76"/>
      <c r="VMG70" s="76"/>
      <c r="VMH70" s="76"/>
      <c r="VMI70" s="76"/>
      <c r="VMJ70" s="76"/>
      <c r="VMK70" s="76"/>
      <c r="VML70" s="76"/>
      <c r="VMM70" s="76"/>
      <c r="VMN70" s="76"/>
      <c r="VMO70" s="76"/>
      <c r="VMP70" s="76"/>
      <c r="VMQ70" s="76"/>
      <c r="VMR70" s="76"/>
      <c r="VMS70" s="76"/>
      <c r="VMT70" s="76"/>
      <c r="VMU70" s="76"/>
      <c r="VMV70" s="76"/>
      <c r="VMW70" s="76"/>
      <c r="VMX70" s="76"/>
      <c r="VMY70" s="76"/>
      <c r="VMZ70" s="76"/>
      <c r="VNA70" s="76"/>
      <c r="VNB70" s="76"/>
      <c r="VNC70" s="76"/>
      <c r="VND70" s="76"/>
      <c r="VNE70" s="76"/>
      <c r="VNF70" s="76"/>
      <c r="VNG70" s="76"/>
      <c r="VNH70" s="76"/>
      <c r="VNI70" s="76"/>
      <c r="VNJ70" s="76"/>
      <c r="VNK70" s="76"/>
      <c r="VNL70" s="76"/>
      <c r="VNM70" s="76"/>
      <c r="VNN70" s="76"/>
      <c r="VNO70" s="76"/>
      <c r="VNP70" s="76"/>
      <c r="VNQ70" s="76"/>
      <c r="VNR70" s="76"/>
      <c r="VNS70" s="76"/>
      <c r="VNT70" s="76"/>
      <c r="VNU70" s="76"/>
      <c r="VNV70" s="76"/>
      <c r="VNW70" s="76"/>
      <c r="VNX70" s="76"/>
      <c r="VNY70" s="76"/>
      <c r="VNZ70" s="76"/>
      <c r="VOA70" s="76"/>
      <c r="VOB70" s="76"/>
      <c r="VOC70" s="76"/>
      <c r="VOD70" s="76"/>
      <c r="VOE70" s="76"/>
      <c r="VOF70" s="76"/>
      <c r="VOG70" s="76"/>
      <c r="VOH70" s="76"/>
      <c r="VOI70" s="76"/>
      <c r="VOJ70" s="76"/>
      <c r="VOK70" s="76"/>
      <c r="VOL70" s="76"/>
      <c r="VOM70" s="76"/>
      <c r="VON70" s="76"/>
      <c r="VOO70" s="76"/>
      <c r="VOP70" s="76"/>
      <c r="VOQ70" s="76"/>
      <c r="VOR70" s="76"/>
      <c r="VOS70" s="76"/>
      <c r="VOT70" s="76"/>
      <c r="VOU70" s="76"/>
      <c r="VOV70" s="76"/>
      <c r="VOW70" s="76"/>
      <c r="VOX70" s="76"/>
      <c r="VOY70" s="76"/>
      <c r="VOZ70" s="76"/>
      <c r="VPA70" s="76"/>
      <c r="VPB70" s="76"/>
      <c r="VPC70" s="76"/>
      <c r="VPD70" s="76"/>
      <c r="VPE70" s="76"/>
      <c r="VPF70" s="76"/>
      <c r="VPG70" s="76"/>
      <c r="VPH70" s="76"/>
      <c r="VPI70" s="76"/>
      <c r="VPJ70" s="76"/>
      <c r="VPK70" s="76"/>
      <c r="VPL70" s="76"/>
      <c r="VPM70" s="76"/>
      <c r="VPN70" s="76"/>
      <c r="VPO70" s="76"/>
      <c r="VPP70" s="76"/>
      <c r="VPQ70" s="76"/>
      <c r="VPR70" s="76"/>
      <c r="VPS70" s="76"/>
      <c r="VPT70" s="76"/>
      <c r="VPU70" s="76"/>
      <c r="VPV70" s="76"/>
      <c r="VPW70" s="76"/>
      <c r="VPX70" s="76"/>
      <c r="VPY70" s="76"/>
      <c r="VPZ70" s="76"/>
      <c r="VQA70" s="76"/>
      <c r="VQB70" s="76"/>
      <c r="VQC70" s="76"/>
      <c r="VQD70" s="76"/>
      <c r="VQE70" s="76"/>
      <c r="VQF70" s="76"/>
      <c r="VQG70" s="76"/>
      <c r="VQH70" s="76"/>
      <c r="VQI70" s="76"/>
      <c r="VQJ70" s="76"/>
      <c r="VQK70" s="76"/>
      <c r="VQL70" s="76"/>
      <c r="VQM70" s="76"/>
      <c r="VQN70" s="76"/>
      <c r="VQO70" s="76"/>
      <c r="VQP70" s="76"/>
      <c r="VQQ70" s="76"/>
      <c r="VQR70" s="76"/>
      <c r="VQS70" s="76"/>
      <c r="VQT70" s="76"/>
      <c r="VQU70" s="76"/>
      <c r="VQV70" s="76"/>
      <c r="VQW70" s="76"/>
      <c r="VQX70" s="76"/>
      <c r="VQY70" s="76"/>
      <c r="VQZ70" s="76"/>
      <c r="VRA70" s="76"/>
      <c r="VRB70" s="76"/>
      <c r="VRC70" s="76"/>
      <c r="VRD70" s="76"/>
      <c r="VRE70" s="76"/>
      <c r="VRF70" s="76"/>
      <c r="VRG70" s="76"/>
      <c r="VRH70" s="76"/>
      <c r="VRI70" s="76"/>
      <c r="VRJ70" s="76"/>
      <c r="VRK70" s="76"/>
      <c r="VRL70" s="76"/>
      <c r="VRM70" s="76"/>
      <c r="VRN70" s="76"/>
      <c r="VRO70" s="76"/>
      <c r="VRP70" s="76"/>
      <c r="VRQ70" s="76"/>
      <c r="VRR70" s="76"/>
      <c r="VRS70" s="76"/>
      <c r="VRT70" s="76"/>
      <c r="VRU70" s="76"/>
      <c r="VRV70" s="76"/>
      <c r="VRW70" s="76"/>
      <c r="VRX70" s="76"/>
      <c r="VRY70" s="76"/>
      <c r="VRZ70" s="76"/>
      <c r="VSA70" s="76"/>
      <c r="VSB70" s="76"/>
      <c r="VSC70" s="76"/>
      <c r="VSD70" s="76"/>
      <c r="VSE70" s="76"/>
      <c r="VSF70" s="76"/>
      <c r="VSG70" s="76"/>
      <c r="VSH70" s="76"/>
      <c r="VSI70" s="76"/>
      <c r="VSJ70" s="76"/>
      <c r="VSK70" s="76"/>
      <c r="VSL70" s="76"/>
      <c r="VSM70" s="76"/>
      <c r="VSN70" s="76"/>
      <c r="VSO70" s="76"/>
      <c r="VSP70" s="76"/>
      <c r="VSQ70" s="76"/>
      <c r="VSR70" s="76"/>
      <c r="VSS70" s="76"/>
      <c r="VST70" s="76"/>
      <c r="VSU70" s="76"/>
      <c r="VSV70" s="76"/>
      <c r="VSW70" s="76"/>
      <c r="VSX70" s="76"/>
      <c r="VSY70" s="76"/>
      <c r="VSZ70" s="76"/>
      <c r="VTA70" s="76"/>
      <c r="VTB70" s="76"/>
      <c r="VTC70" s="76"/>
      <c r="VTD70" s="76"/>
      <c r="VTE70" s="76"/>
      <c r="VTF70" s="76"/>
      <c r="VTG70" s="76"/>
      <c r="VTH70" s="76"/>
      <c r="VTI70" s="76"/>
      <c r="VTJ70" s="76"/>
      <c r="VTK70" s="76"/>
      <c r="VTL70" s="76"/>
      <c r="VTM70" s="76"/>
      <c r="VTN70" s="76"/>
      <c r="VTO70" s="76"/>
      <c r="VTP70" s="76"/>
      <c r="VTQ70" s="76"/>
      <c r="VTR70" s="76"/>
      <c r="VTS70" s="76"/>
      <c r="VTT70" s="76"/>
      <c r="VTU70" s="76"/>
      <c r="VTV70" s="76"/>
      <c r="VTW70" s="76"/>
      <c r="VTX70" s="76"/>
      <c r="VTY70" s="76"/>
      <c r="VTZ70" s="76"/>
      <c r="VUA70" s="76"/>
      <c r="VUB70" s="76"/>
      <c r="VUC70" s="76"/>
      <c r="VUD70" s="76"/>
      <c r="VUE70" s="76"/>
      <c r="VUF70" s="76"/>
      <c r="VUG70" s="76"/>
      <c r="VUH70" s="76"/>
      <c r="VUI70" s="76"/>
      <c r="VUJ70" s="76"/>
      <c r="VUK70" s="76"/>
      <c r="VUL70" s="76"/>
      <c r="VUM70" s="76"/>
      <c r="VUN70" s="76"/>
      <c r="VUO70" s="76"/>
      <c r="VUP70" s="76"/>
      <c r="VUQ70" s="76"/>
      <c r="VUR70" s="76"/>
      <c r="VUS70" s="76"/>
      <c r="VUT70" s="76"/>
      <c r="VUU70" s="76"/>
      <c r="VUV70" s="76"/>
      <c r="VUW70" s="76"/>
      <c r="VUX70" s="76"/>
      <c r="VUY70" s="76"/>
      <c r="VUZ70" s="76"/>
      <c r="VVA70" s="76"/>
      <c r="VVB70" s="76"/>
      <c r="VVC70" s="76"/>
      <c r="VVD70" s="76"/>
      <c r="VVE70" s="76"/>
      <c r="VVF70" s="76"/>
      <c r="VVG70" s="76"/>
      <c r="VVH70" s="76"/>
      <c r="VVI70" s="76"/>
      <c r="VVJ70" s="76"/>
      <c r="VVK70" s="76"/>
      <c r="VVL70" s="76"/>
      <c r="VVM70" s="76"/>
      <c r="VVN70" s="76"/>
      <c r="VVO70" s="76"/>
      <c r="VVP70" s="76"/>
      <c r="VVQ70" s="76"/>
      <c r="VVR70" s="76"/>
      <c r="VVS70" s="76"/>
      <c r="VVT70" s="76"/>
      <c r="VVU70" s="76"/>
      <c r="VVV70" s="76"/>
      <c r="VVW70" s="76"/>
      <c r="VVX70" s="76"/>
      <c r="VVY70" s="76"/>
      <c r="VVZ70" s="76"/>
      <c r="VWA70" s="76"/>
      <c r="VWB70" s="76"/>
      <c r="VWC70" s="76"/>
      <c r="VWD70" s="76"/>
      <c r="VWE70" s="76"/>
      <c r="VWF70" s="76"/>
      <c r="VWG70" s="76"/>
      <c r="VWH70" s="76"/>
      <c r="VWI70" s="76"/>
      <c r="VWJ70" s="76"/>
      <c r="VWK70" s="76"/>
      <c r="VWL70" s="76"/>
      <c r="VWM70" s="76"/>
      <c r="VWN70" s="76"/>
      <c r="VWO70" s="76"/>
      <c r="VWP70" s="76"/>
      <c r="VWQ70" s="76"/>
      <c r="VWR70" s="76"/>
      <c r="VWS70" s="76"/>
      <c r="VWT70" s="76"/>
      <c r="VWU70" s="76"/>
      <c r="VWV70" s="76"/>
      <c r="VWW70" s="76"/>
      <c r="VWX70" s="76"/>
      <c r="VWY70" s="76"/>
      <c r="VWZ70" s="76"/>
      <c r="VXA70" s="76"/>
      <c r="VXB70" s="76"/>
      <c r="VXC70" s="76"/>
      <c r="VXD70" s="76"/>
      <c r="VXE70" s="76"/>
      <c r="VXF70" s="76"/>
      <c r="VXG70" s="76"/>
      <c r="VXH70" s="76"/>
      <c r="VXI70" s="76"/>
      <c r="VXJ70" s="76"/>
      <c r="VXK70" s="76"/>
      <c r="VXL70" s="76"/>
      <c r="VXM70" s="76"/>
      <c r="VXN70" s="76"/>
      <c r="VXO70" s="76"/>
      <c r="VXP70" s="76"/>
      <c r="VXQ70" s="76"/>
      <c r="VXR70" s="76"/>
      <c r="VXS70" s="76"/>
      <c r="VXT70" s="76"/>
      <c r="VXU70" s="76"/>
      <c r="VXV70" s="76"/>
      <c r="VXW70" s="76"/>
      <c r="VXX70" s="76"/>
      <c r="VXY70" s="76"/>
      <c r="VXZ70" s="76"/>
      <c r="VYA70" s="76"/>
      <c r="VYB70" s="76"/>
      <c r="VYC70" s="76"/>
      <c r="VYD70" s="76"/>
      <c r="VYE70" s="76"/>
      <c r="VYF70" s="76"/>
      <c r="VYG70" s="76"/>
      <c r="VYH70" s="76"/>
      <c r="VYI70" s="76"/>
      <c r="VYJ70" s="76"/>
      <c r="VYK70" s="76"/>
      <c r="VYL70" s="76"/>
      <c r="VYM70" s="76"/>
      <c r="VYN70" s="76"/>
      <c r="VYO70" s="76"/>
      <c r="VYP70" s="76"/>
      <c r="VYQ70" s="76"/>
      <c r="VYR70" s="76"/>
      <c r="VYS70" s="76"/>
      <c r="VYT70" s="76"/>
      <c r="VYU70" s="76"/>
      <c r="VYV70" s="76"/>
      <c r="VYW70" s="76"/>
      <c r="VYX70" s="76"/>
      <c r="VYY70" s="76"/>
      <c r="VYZ70" s="76"/>
      <c r="VZA70" s="76"/>
      <c r="VZB70" s="76"/>
      <c r="VZC70" s="76"/>
      <c r="VZD70" s="76"/>
      <c r="VZE70" s="76"/>
      <c r="VZF70" s="76"/>
      <c r="VZG70" s="76"/>
      <c r="VZH70" s="76"/>
      <c r="VZI70" s="76"/>
      <c r="VZJ70" s="76"/>
      <c r="VZK70" s="76"/>
      <c r="VZL70" s="76"/>
      <c r="VZM70" s="76"/>
      <c r="VZN70" s="76"/>
      <c r="VZO70" s="76"/>
      <c r="VZP70" s="76"/>
      <c r="VZQ70" s="76"/>
      <c r="VZR70" s="76"/>
      <c r="VZS70" s="76"/>
      <c r="VZT70" s="76"/>
      <c r="VZU70" s="76"/>
      <c r="VZV70" s="76"/>
      <c r="VZW70" s="76"/>
      <c r="VZX70" s="76"/>
      <c r="VZY70" s="76"/>
      <c r="VZZ70" s="76"/>
      <c r="WAA70" s="76"/>
      <c r="WAB70" s="76"/>
      <c r="WAC70" s="76"/>
      <c r="WAD70" s="76"/>
      <c r="WAE70" s="76"/>
      <c r="WAF70" s="76"/>
      <c r="WAG70" s="76"/>
      <c r="WAH70" s="76"/>
      <c r="WAI70" s="76"/>
      <c r="WAJ70" s="76"/>
      <c r="WAK70" s="76"/>
      <c r="WAL70" s="76"/>
      <c r="WAM70" s="76"/>
      <c r="WAN70" s="76"/>
      <c r="WAO70" s="76"/>
      <c r="WAP70" s="76"/>
      <c r="WAQ70" s="76"/>
      <c r="WAR70" s="76"/>
      <c r="WAS70" s="76"/>
      <c r="WAT70" s="76"/>
      <c r="WAU70" s="76"/>
      <c r="WAV70" s="76"/>
      <c r="WAW70" s="76"/>
      <c r="WAX70" s="76"/>
      <c r="WAY70" s="76"/>
      <c r="WAZ70" s="76"/>
      <c r="WBA70" s="76"/>
      <c r="WBB70" s="76"/>
      <c r="WBC70" s="76"/>
      <c r="WBD70" s="76"/>
      <c r="WBE70" s="76"/>
      <c r="WBF70" s="76"/>
      <c r="WBG70" s="76"/>
      <c r="WBH70" s="76"/>
      <c r="WBI70" s="76"/>
      <c r="WBJ70" s="76"/>
      <c r="WBK70" s="76"/>
      <c r="WBL70" s="76"/>
      <c r="WBM70" s="76"/>
      <c r="WBN70" s="76"/>
      <c r="WBO70" s="76"/>
      <c r="WBP70" s="76"/>
      <c r="WBQ70" s="76"/>
      <c r="WBR70" s="76"/>
      <c r="WBS70" s="76"/>
      <c r="WBT70" s="76"/>
      <c r="WBU70" s="76"/>
      <c r="WBV70" s="76"/>
      <c r="WBW70" s="76"/>
      <c r="WBX70" s="76"/>
      <c r="WBY70" s="76"/>
      <c r="WBZ70" s="76"/>
      <c r="WCA70" s="76"/>
      <c r="WCB70" s="76"/>
      <c r="WCC70" s="76"/>
      <c r="WCD70" s="76"/>
      <c r="WCE70" s="76"/>
      <c r="WCF70" s="76"/>
      <c r="WCG70" s="76"/>
      <c r="WCH70" s="76"/>
      <c r="WCI70" s="76"/>
      <c r="WCJ70" s="76"/>
      <c r="WCK70" s="76"/>
      <c r="WCL70" s="76"/>
      <c r="WCM70" s="76"/>
      <c r="WCN70" s="76"/>
      <c r="WCO70" s="76"/>
      <c r="WCP70" s="76"/>
      <c r="WCQ70" s="76"/>
      <c r="WCR70" s="76"/>
      <c r="WCS70" s="76"/>
      <c r="WCT70" s="76"/>
      <c r="WCU70" s="76"/>
      <c r="WCV70" s="76"/>
      <c r="WCW70" s="76"/>
      <c r="WCX70" s="76"/>
      <c r="WCY70" s="76"/>
      <c r="WCZ70" s="76"/>
      <c r="WDA70" s="76"/>
      <c r="WDB70" s="76"/>
      <c r="WDC70" s="76"/>
      <c r="WDD70" s="76"/>
      <c r="WDE70" s="76"/>
      <c r="WDF70" s="76"/>
      <c r="WDG70" s="76"/>
      <c r="WDH70" s="76"/>
      <c r="WDI70" s="76"/>
      <c r="WDJ70" s="76"/>
      <c r="WDK70" s="76"/>
      <c r="WDL70" s="76"/>
      <c r="WDM70" s="76"/>
      <c r="WDN70" s="76"/>
      <c r="WDO70" s="76"/>
      <c r="WDP70" s="76"/>
      <c r="WDQ70" s="76"/>
      <c r="WDR70" s="76"/>
      <c r="WDS70" s="76"/>
      <c r="WDT70" s="76"/>
      <c r="WDU70" s="76"/>
      <c r="WDV70" s="76"/>
      <c r="WDW70" s="76"/>
      <c r="WDX70" s="76"/>
      <c r="WDY70" s="76"/>
      <c r="WDZ70" s="76"/>
      <c r="WEA70" s="76"/>
      <c r="WEB70" s="76"/>
      <c r="WEC70" s="76"/>
      <c r="WED70" s="76"/>
      <c r="WEE70" s="76"/>
      <c r="WEF70" s="76"/>
      <c r="WEG70" s="76"/>
      <c r="WEH70" s="76"/>
      <c r="WEI70" s="76"/>
      <c r="WEJ70" s="76"/>
      <c r="WEK70" s="76"/>
      <c r="WEL70" s="76"/>
      <c r="WEM70" s="76"/>
      <c r="WEN70" s="76"/>
      <c r="WEO70" s="76"/>
      <c r="WEP70" s="76"/>
      <c r="WEQ70" s="76"/>
      <c r="WER70" s="76"/>
      <c r="WES70" s="76"/>
      <c r="WET70" s="76"/>
      <c r="WEU70" s="76"/>
      <c r="WEV70" s="76"/>
      <c r="WEW70" s="76"/>
      <c r="WEX70" s="76"/>
      <c r="WEY70" s="76"/>
      <c r="WEZ70" s="76"/>
      <c r="WFA70" s="76"/>
      <c r="WFB70" s="76"/>
      <c r="WFC70" s="76"/>
      <c r="WFD70" s="76"/>
      <c r="WFE70" s="76"/>
      <c r="WFF70" s="76"/>
      <c r="WFG70" s="76"/>
      <c r="WFH70" s="76"/>
      <c r="WFI70" s="76"/>
      <c r="WFJ70" s="76"/>
      <c r="WFK70" s="76"/>
      <c r="WFL70" s="76"/>
      <c r="WFM70" s="76"/>
      <c r="WFN70" s="76"/>
      <c r="WFO70" s="76"/>
      <c r="WFP70" s="76"/>
      <c r="WFQ70" s="76"/>
      <c r="WFR70" s="76"/>
      <c r="WFS70" s="76"/>
      <c r="WFT70" s="76"/>
      <c r="WFU70" s="76"/>
      <c r="WFV70" s="76"/>
      <c r="WFW70" s="76"/>
      <c r="WFX70" s="76"/>
      <c r="WFY70" s="76"/>
      <c r="WFZ70" s="76"/>
      <c r="WGA70" s="76"/>
      <c r="WGB70" s="76"/>
      <c r="WGC70" s="76"/>
      <c r="WGD70" s="76"/>
      <c r="WGE70" s="76"/>
      <c r="WGF70" s="76"/>
      <c r="WGG70" s="76"/>
      <c r="WGH70" s="76"/>
      <c r="WGI70" s="76"/>
      <c r="WGJ70" s="76"/>
      <c r="WGK70" s="76"/>
      <c r="WGL70" s="76"/>
      <c r="WGM70" s="76"/>
      <c r="WGN70" s="76"/>
      <c r="WGO70" s="76"/>
      <c r="WGP70" s="76"/>
      <c r="WGQ70" s="76"/>
      <c r="WGR70" s="76"/>
      <c r="WGS70" s="76"/>
      <c r="WGT70" s="76"/>
      <c r="WGU70" s="76"/>
      <c r="WGV70" s="76"/>
      <c r="WGW70" s="76"/>
      <c r="WGX70" s="76"/>
      <c r="WGY70" s="76"/>
      <c r="WGZ70" s="76"/>
      <c r="WHA70" s="76"/>
      <c r="WHB70" s="76"/>
      <c r="WHC70" s="76"/>
      <c r="WHD70" s="76"/>
      <c r="WHE70" s="76"/>
      <c r="WHF70" s="76"/>
      <c r="WHG70" s="76"/>
      <c r="WHH70" s="76"/>
      <c r="WHI70" s="76"/>
      <c r="WHJ70" s="76"/>
      <c r="WHK70" s="76"/>
      <c r="WHL70" s="76"/>
      <c r="WHM70" s="76"/>
      <c r="WHN70" s="76"/>
      <c r="WHO70" s="76"/>
      <c r="WHP70" s="76"/>
      <c r="WHQ70" s="76"/>
      <c r="WHR70" s="76"/>
      <c r="WHS70" s="76"/>
      <c r="WHT70" s="76"/>
      <c r="WHU70" s="76"/>
      <c r="WHV70" s="76"/>
      <c r="WHW70" s="76"/>
      <c r="WHX70" s="76"/>
      <c r="WHY70" s="76"/>
      <c r="WHZ70" s="76"/>
      <c r="WIA70" s="76"/>
      <c r="WIB70" s="76"/>
      <c r="WIC70" s="76"/>
      <c r="WID70" s="76"/>
      <c r="WIE70" s="76"/>
      <c r="WIF70" s="76"/>
      <c r="WIG70" s="76"/>
      <c r="WIH70" s="76"/>
      <c r="WII70" s="76"/>
      <c r="WIJ70" s="76"/>
      <c r="WIK70" s="76"/>
      <c r="WIL70" s="76"/>
      <c r="WIM70" s="76"/>
      <c r="WIN70" s="76"/>
      <c r="WIO70" s="76"/>
      <c r="WIP70" s="76"/>
      <c r="WIQ70" s="76"/>
      <c r="WIR70" s="76"/>
      <c r="WIS70" s="76"/>
      <c r="WIT70" s="76"/>
      <c r="WIU70" s="76"/>
      <c r="WIV70" s="76"/>
      <c r="WIW70" s="76"/>
      <c r="WIX70" s="76"/>
      <c r="WIY70" s="76"/>
      <c r="WIZ70" s="76"/>
      <c r="WJA70" s="76"/>
      <c r="WJB70" s="76"/>
      <c r="WJC70" s="76"/>
      <c r="WJD70" s="76"/>
      <c r="WJE70" s="76"/>
      <c r="WJF70" s="76"/>
      <c r="WJG70" s="76"/>
      <c r="WJH70" s="76"/>
      <c r="WJI70" s="76"/>
      <c r="WJJ70" s="76"/>
      <c r="WJK70" s="76"/>
      <c r="WJL70" s="76"/>
      <c r="WJM70" s="76"/>
      <c r="WJN70" s="76"/>
      <c r="WJO70" s="76"/>
      <c r="WJP70" s="76"/>
      <c r="WJQ70" s="76"/>
      <c r="WJR70" s="76"/>
      <c r="WJS70" s="76"/>
      <c r="WJT70" s="76"/>
      <c r="WJU70" s="76"/>
      <c r="WJV70" s="76"/>
      <c r="WJW70" s="76"/>
      <c r="WJX70" s="76"/>
      <c r="WJY70" s="76"/>
      <c r="WJZ70" s="76"/>
      <c r="WKA70" s="76"/>
      <c r="WKB70" s="76"/>
      <c r="WKC70" s="76"/>
      <c r="WKD70" s="76"/>
      <c r="WKE70" s="76"/>
      <c r="WKF70" s="76"/>
      <c r="WKG70" s="76"/>
      <c r="WKH70" s="76"/>
      <c r="WKI70" s="76"/>
      <c r="WKJ70" s="76"/>
      <c r="WKK70" s="76"/>
      <c r="WKL70" s="76"/>
      <c r="WKM70" s="76"/>
      <c r="WKN70" s="76"/>
      <c r="WKO70" s="76"/>
      <c r="WKP70" s="76"/>
      <c r="WKQ70" s="76"/>
      <c r="WKR70" s="76"/>
      <c r="WKS70" s="76"/>
      <c r="WKT70" s="76"/>
      <c r="WKU70" s="76"/>
      <c r="WKV70" s="76"/>
      <c r="WKW70" s="76"/>
      <c r="WKX70" s="76"/>
      <c r="WKY70" s="76"/>
      <c r="WKZ70" s="76"/>
      <c r="WLA70" s="76"/>
      <c r="WLB70" s="76"/>
      <c r="WLC70" s="76"/>
      <c r="WLD70" s="76"/>
      <c r="WLE70" s="76"/>
      <c r="WLF70" s="76"/>
      <c r="WLG70" s="76"/>
      <c r="WLH70" s="76"/>
      <c r="WLI70" s="76"/>
      <c r="WLJ70" s="76"/>
      <c r="WLK70" s="76"/>
      <c r="WLL70" s="76"/>
      <c r="WLM70" s="76"/>
      <c r="WLN70" s="76"/>
      <c r="WLO70" s="76"/>
      <c r="WLP70" s="76"/>
      <c r="WLQ70" s="76"/>
      <c r="WLR70" s="76"/>
      <c r="WLS70" s="76"/>
      <c r="WLT70" s="76"/>
      <c r="WLU70" s="76"/>
      <c r="WLV70" s="76"/>
      <c r="WLW70" s="76"/>
      <c r="WLX70" s="76"/>
      <c r="WLY70" s="76"/>
      <c r="WLZ70" s="76"/>
      <c r="WMA70" s="76"/>
      <c r="WMB70" s="76"/>
      <c r="WMC70" s="76"/>
      <c r="WMD70" s="76"/>
      <c r="WME70" s="76"/>
      <c r="WMF70" s="76"/>
      <c r="WMG70" s="76"/>
      <c r="WMH70" s="76"/>
      <c r="WMI70" s="76"/>
      <c r="WMJ70" s="76"/>
      <c r="WMK70" s="76"/>
      <c r="WML70" s="76"/>
      <c r="WMM70" s="76"/>
      <c r="WMN70" s="76"/>
      <c r="WMO70" s="76"/>
      <c r="WMP70" s="76"/>
      <c r="WMQ70" s="76"/>
      <c r="WMR70" s="76"/>
      <c r="WMS70" s="76"/>
      <c r="WMT70" s="76"/>
      <c r="WMU70" s="76"/>
      <c r="WMV70" s="76"/>
      <c r="WMW70" s="76"/>
      <c r="WMX70" s="76"/>
      <c r="WMY70" s="76"/>
      <c r="WMZ70" s="76"/>
      <c r="WNA70" s="76"/>
      <c r="WNB70" s="76"/>
      <c r="WNC70" s="76"/>
      <c r="WND70" s="76"/>
      <c r="WNE70" s="76"/>
      <c r="WNF70" s="76"/>
      <c r="WNG70" s="76"/>
      <c r="WNH70" s="76"/>
      <c r="WNI70" s="76"/>
      <c r="WNJ70" s="76"/>
      <c r="WNK70" s="76"/>
      <c r="WNL70" s="76"/>
      <c r="WNM70" s="76"/>
      <c r="WNN70" s="76"/>
      <c r="WNO70" s="76"/>
      <c r="WNP70" s="76"/>
      <c r="WNQ70" s="76"/>
      <c r="WNR70" s="76"/>
      <c r="WNS70" s="76"/>
      <c r="WNT70" s="76"/>
      <c r="WNU70" s="76"/>
      <c r="WNV70" s="76"/>
      <c r="WNW70" s="76"/>
      <c r="WNX70" s="76"/>
      <c r="WNY70" s="76"/>
      <c r="WNZ70" s="76"/>
      <c r="WOA70" s="76"/>
      <c r="WOB70" s="76"/>
      <c r="WOC70" s="76"/>
      <c r="WOD70" s="76"/>
      <c r="WOE70" s="76"/>
      <c r="WOF70" s="76"/>
      <c r="WOG70" s="76"/>
      <c r="WOH70" s="76"/>
      <c r="WOI70" s="76"/>
      <c r="WOJ70" s="76"/>
      <c r="WOK70" s="76"/>
      <c r="WOL70" s="76"/>
      <c r="WOM70" s="76"/>
      <c r="WON70" s="76"/>
      <c r="WOO70" s="76"/>
      <c r="WOP70" s="76"/>
      <c r="WOQ70" s="76"/>
      <c r="WOR70" s="76"/>
      <c r="WOS70" s="76"/>
      <c r="WOT70" s="76"/>
      <c r="WOU70" s="76"/>
      <c r="WOV70" s="76"/>
      <c r="WOW70" s="76"/>
      <c r="WOX70" s="76"/>
      <c r="WOY70" s="76"/>
      <c r="WOZ70" s="76"/>
      <c r="WPA70" s="76"/>
      <c r="WPB70" s="76"/>
      <c r="WPC70" s="76"/>
      <c r="WPD70" s="76"/>
      <c r="WPE70" s="76"/>
      <c r="WPF70" s="76"/>
      <c r="WPG70" s="76"/>
      <c r="WPH70" s="76"/>
      <c r="WPI70" s="76"/>
      <c r="WPJ70" s="76"/>
      <c r="WPK70" s="76"/>
      <c r="WPL70" s="76"/>
      <c r="WPM70" s="76"/>
      <c r="WPN70" s="76"/>
      <c r="WPO70" s="76"/>
      <c r="WPP70" s="76"/>
      <c r="WPQ70" s="76"/>
      <c r="WPR70" s="76"/>
      <c r="WPS70" s="76"/>
      <c r="WPT70" s="76"/>
      <c r="WPU70" s="76"/>
      <c r="WPV70" s="76"/>
      <c r="WPW70" s="76"/>
      <c r="WPX70" s="76"/>
      <c r="WPY70" s="76"/>
      <c r="WPZ70" s="76"/>
      <c r="WQA70" s="76"/>
      <c r="WQB70" s="76"/>
      <c r="WQC70" s="76"/>
      <c r="WQD70" s="76"/>
      <c r="WQE70" s="76"/>
      <c r="WQF70" s="76"/>
      <c r="WQG70" s="76"/>
      <c r="WQH70" s="76"/>
      <c r="WQI70" s="76"/>
      <c r="WQJ70" s="76"/>
      <c r="WQK70" s="76"/>
      <c r="WQL70" s="76"/>
      <c r="WQM70" s="76"/>
      <c r="WQN70" s="76"/>
      <c r="WQO70" s="76"/>
      <c r="WQP70" s="76"/>
      <c r="WQQ70" s="76"/>
      <c r="WQR70" s="76"/>
      <c r="WQS70" s="76"/>
      <c r="WQT70" s="76"/>
      <c r="WQU70" s="76"/>
      <c r="WQV70" s="76"/>
      <c r="WQW70" s="76"/>
      <c r="WQX70" s="76"/>
      <c r="WQY70" s="76"/>
      <c r="WQZ70" s="76"/>
      <c r="WRA70" s="76"/>
      <c r="WRB70" s="76"/>
      <c r="WRC70" s="76"/>
      <c r="WRD70" s="76"/>
      <c r="WRE70" s="76"/>
      <c r="WRF70" s="76"/>
      <c r="WRG70" s="76"/>
      <c r="WRH70" s="76"/>
      <c r="WRI70" s="76"/>
      <c r="WRJ70" s="76"/>
      <c r="WRK70" s="76"/>
      <c r="WRL70" s="76"/>
      <c r="WRM70" s="76"/>
      <c r="WRN70" s="76"/>
      <c r="WRO70" s="76"/>
      <c r="WRP70" s="76"/>
      <c r="WRQ70" s="76"/>
      <c r="WRR70" s="76"/>
      <c r="WRS70" s="76"/>
      <c r="WRT70" s="76"/>
      <c r="WRU70" s="76"/>
      <c r="WRV70" s="76"/>
      <c r="WRW70" s="76"/>
      <c r="WRX70" s="76"/>
      <c r="WRY70" s="76"/>
      <c r="WRZ70" s="76"/>
      <c r="WSA70" s="76"/>
      <c r="WSB70" s="76"/>
      <c r="WSC70" s="76"/>
      <c r="WSD70" s="76"/>
      <c r="WSE70" s="76"/>
      <c r="WSF70" s="76"/>
      <c r="WSG70" s="76"/>
      <c r="WSH70" s="76"/>
      <c r="WSI70" s="76"/>
      <c r="WSJ70" s="76"/>
      <c r="WSK70" s="76"/>
      <c r="WSL70" s="76"/>
      <c r="WSM70" s="76"/>
      <c r="WSN70" s="76"/>
      <c r="WSO70" s="76"/>
      <c r="WSP70" s="76"/>
      <c r="WSQ70" s="76"/>
      <c r="WSR70" s="76"/>
      <c r="WSS70" s="76"/>
      <c r="WST70" s="76"/>
      <c r="WSU70" s="76"/>
      <c r="WSV70" s="76"/>
      <c r="WSW70" s="76"/>
      <c r="WSX70" s="76"/>
      <c r="WSY70" s="76"/>
      <c r="WSZ70" s="76"/>
      <c r="WTA70" s="76"/>
      <c r="WTB70" s="76"/>
      <c r="WTC70" s="76"/>
      <c r="WTD70" s="76"/>
      <c r="WTE70" s="76"/>
      <c r="WTF70" s="76"/>
      <c r="WTG70" s="76"/>
      <c r="WTH70" s="76"/>
      <c r="WTI70" s="76"/>
      <c r="WTJ70" s="76"/>
      <c r="WTK70" s="76"/>
      <c r="WTL70" s="76"/>
      <c r="WTM70" s="76"/>
      <c r="WTN70" s="76"/>
      <c r="WTO70" s="76"/>
      <c r="WTP70" s="76"/>
      <c r="WTQ70" s="76"/>
      <c r="WTR70" s="76"/>
      <c r="WTS70" s="76"/>
      <c r="WTT70" s="76"/>
      <c r="WTU70" s="76"/>
      <c r="WTV70" s="76"/>
      <c r="WTW70" s="76"/>
      <c r="WTX70" s="76"/>
      <c r="WTY70" s="76"/>
      <c r="WTZ70" s="76"/>
      <c r="WUA70" s="76"/>
      <c r="WUB70" s="76"/>
      <c r="WUC70" s="76"/>
      <c r="WUD70" s="76"/>
      <c r="WUE70" s="76"/>
      <c r="WUF70" s="76"/>
      <c r="WUG70" s="76"/>
      <c r="WUH70" s="76"/>
      <c r="WUI70" s="76"/>
      <c r="WUJ70" s="76"/>
      <c r="WUK70" s="76"/>
      <c r="WUL70" s="76"/>
      <c r="WUM70" s="76"/>
      <c r="WUN70" s="76"/>
      <c r="WUO70" s="76"/>
      <c r="WUP70" s="76"/>
      <c r="WUQ70" s="76"/>
      <c r="WUR70" s="76"/>
      <c r="WUS70" s="76"/>
      <c r="WUT70" s="76"/>
      <c r="WUU70" s="76"/>
      <c r="WUV70" s="76"/>
      <c r="WUW70" s="76"/>
      <c r="WUX70" s="76"/>
      <c r="WUY70" s="76"/>
      <c r="WUZ70" s="76"/>
      <c r="WVA70" s="76"/>
      <c r="WVB70" s="76"/>
      <c r="WVC70" s="76"/>
      <c r="WVD70" s="76"/>
      <c r="WVE70" s="76"/>
      <c r="WVF70" s="76"/>
      <c r="WVG70" s="76"/>
      <c r="WVH70" s="76"/>
      <c r="WVI70" s="76"/>
      <c r="WVJ70" s="76"/>
      <c r="WVK70" s="76"/>
      <c r="WVL70" s="76"/>
      <c r="WVM70" s="76"/>
      <c r="WVN70" s="76"/>
      <c r="WVO70" s="76"/>
      <c r="WVP70" s="76"/>
      <c r="WVQ70" s="76"/>
      <c r="WVR70" s="76"/>
      <c r="WVS70" s="76"/>
      <c r="WVT70" s="76"/>
      <c r="WVU70" s="76"/>
      <c r="WVV70" s="76"/>
      <c r="WVW70" s="76"/>
      <c r="WVX70" s="76"/>
      <c r="WVY70" s="76"/>
      <c r="WVZ70" s="76"/>
      <c r="WWA70" s="76"/>
      <c r="WWB70" s="76"/>
      <c r="WWC70" s="76"/>
      <c r="WWD70" s="76"/>
      <c r="WWE70" s="76"/>
      <c r="WWF70" s="76"/>
      <c r="WWG70" s="76"/>
      <c r="WWH70" s="76"/>
      <c r="WWI70" s="76"/>
      <c r="WWJ70" s="76"/>
      <c r="WWK70" s="76"/>
      <c r="WWL70" s="76"/>
      <c r="WWM70" s="76"/>
      <c r="WWN70" s="76"/>
      <c r="WWO70" s="76"/>
      <c r="WWP70" s="76"/>
      <c r="WWQ70" s="76"/>
      <c r="WWR70" s="76"/>
      <c r="WWS70" s="76"/>
      <c r="WWT70" s="76"/>
      <c r="WWU70" s="76"/>
      <c r="WWV70" s="76"/>
      <c r="WWW70" s="76"/>
      <c r="WWX70" s="76"/>
      <c r="WWY70" s="76"/>
      <c r="WWZ70" s="76"/>
      <c r="WXA70" s="76"/>
      <c r="WXB70" s="76"/>
      <c r="WXC70" s="76"/>
      <c r="WXD70" s="76"/>
      <c r="WXE70" s="76"/>
      <c r="WXF70" s="76"/>
      <c r="WXG70" s="76"/>
      <c r="WXH70" s="76"/>
      <c r="WXI70" s="76"/>
      <c r="WXJ70" s="76"/>
      <c r="WXK70" s="76"/>
      <c r="WXL70" s="76"/>
      <c r="WXM70" s="76"/>
      <c r="WXN70" s="76"/>
      <c r="WXO70" s="76"/>
      <c r="WXP70" s="76"/>
      <c r="WXQ70" s="76"/>
      <c r="WXR70" s="76"/>
      <c r="WXS70" s="76"/>
      <c r="WXT70" s="76"/>
      <c r="WXU70" s="76"/>
      <c r="WXV70" s="76"/>
      <c r="WXW70" s="76"/>
      <c r="WXX70" s="76"/>
      <c r="WXY70" s="76"/>
      <c r="WXZ70" s="76"/>
      <c r="WYA70" s="76"/>
      <c r="WYB70" s="76"/>
      <c r="WYC70" s="76"/>
      <c r="WYD70" s="76"/>
      <c r="WYE70" s="76"/>
      <c r="WYF70" s="76"/>
      <c r="WYG70" s="76"/>
      <c r="WYH70" s="76"/>
      <c r="WYI70" s="76"/>
      <c r="WYJ70" s="76"/>
      <c r="WYK70" s="76"/>
      <c r="WYL70" s="76"/>
      <c r="WYM70" s="76"/>
      <c r="WYN70" s="76"/>
      <c r="WYO70" s="76"/>
      <c r="WYP70" s="76"/>
      <c r="WYQ70" s="76"/>
      <c r="WYR70" s="76"/>
      <c r="WYS70" s="76"/>
      <c r="WYT70" s="76"/>
      <c r="WYU70" s="76"/>
      <c r="WYV70" s="76"/>
      <c r="WYW70" s="76"/>
      <c r="WYX70" s="76"/>
      <c r="WYY70" s="76"/>
      <c r="WYZ70" s="76"/>
      <c r="WZA70" s="76"/>
      <c r="WZB70" s="76"/>
      <c r="WZC70" s="76"/>
      <c r="WZD70" s="76"/>
      <c r="WZE70" s="76"/>
      <c r="WZF70" s="76"/>
      <c r="WZG70" s="76"/>
      <c r="WZH70" s="76"/>
      <c r="WZI70" s="76"/>
      <c r="WZJ70" s="76"/>
      <c r="WZK70" s="76"/>
      <c r="WZL70" s="76"/>
      <c r="WZM70" s="76"/>
      <c r="WZN70" s="76"/>
      <c r="WZO70" s="76"/>
      <c r="WZP70" s="76"/>
      <c r="WZQ70" s="76"/>
      <c r="WZR70" s="76"/>
      <c r="WZS70" s="76"/>
      <c r="WZT70" s="76"/>
      <c r="WZU70" s="76"/>
      <c r="WZV70" s="76"/>
      <c r="WZW70" s="76"/>
      <c r="WZX70" s="76"/>
      <c r="WZY70" s="76"/>
      <c r="WZZ70" s="76"/>
      <c r="XAA70" s="76"/>
      <c r="XAB70" s="76"/>
      <c r="XAC70" s="76"/>
      <c r="XAD70" s="76"/>
      <c r="XAE70" s="76"/>
      <c r="XAF70" s="76"/>
      <c r="XAG70" s="76"/>
      <c r="XAH70" s="76"/>
      <c r="XAI70" s="76"/>
      <c r="XAJ70" s="76"/>
      <c r="XAK70" s="76"/>
      <c r="XAL70" s="76"/>
      <c r="XAM70" s="76"/>
      <c r="XAN70" s="76"/>
      <c r="XAO70" s="76"/>
      <c r="XAP70" s="76"/>
      <c r="XAQ70" s="76"/>
      <c r="XAR70" s="76"/>
      <c r="XAS70" s="76"/>
      <c r="XAT70" s="76"/>
      <c r="XAU70" s="76"/>
      <c r="XAV70" s="76"/>
      <c r="XAW70" s="76"/>
      <c r="XAX70" s="76"/>
      <c r="XAY70" s="76"/>
      <c r="XAZ70" s="76"/>
      <c r="XBA70" s="76"/>
      <c r="XBB70" s="76"/>
      <c r="XBC70" s="76"/>
      <c r="XBD70" s="76"/>
      <c r="XBE70" s="76"/>
      <c r="XBF70" s="76"/>
      <c r="XBG70" s="76"/>
      <c r="XBH70" s="76"/>
      <c r="XBI70" s="76"/>
      <c r="XBJ70" s="76"/>
      <c r="XBK70" s="76"/>
      <c r="XBL70" s="76"/>
      <c r="XBM70" s="76"/>
      <c r="XBN70" s="76"/>
      <c r="XBO70" s="76"/>
      <c r="XBP70" s="76"/>
      <c r="XBQ70" s="76"/>
      <c r="XBR70" s="76"/>
      <c r="XBS70" s="76"/>
      <c r="XBT70" s="76"/>
      <c r="XBU70" s="76"/>
      <c r="XBV70" s="76"/>
      <c r="XBW70" s="76"/>
      <c r="XBX70" s="76"/>
      <c r="XBY70" s="76"/>
      <c r="XBZ70" s="76"/>
      <c r="XCA70" s="76"/>
      <c r="XCB70" s="76"/>
      <c r="XCC70" s="76"/>
      <c r="XCD70" s="76"/>
      <c r="XCE70" s="76"/>
      <c r="XCF70" s="76"/>
      <c r="XCG70" s="76"/>
      <c r="XCH70" s="76"/>
      <c r="XCI70" s="76"/>
      <c r="XCJ70" s="76"/>
      <c r="XCK70" s="76"/>
      <c r="XCL70" s="76"/>
      <c r="XCM70" s="76"/>
      <c r="XCN70" s="76"/>
      <c r="XCO70" s="76"/>
      <c r="XCP70" s="76"/>
      <c r="XCQ70" s="76"/>
      <c r="XCR70" s="76"/>
      <c r="XCS70" s="76"/>
      <c r="XCT70" s="76"/>
      <c r="XCU70" s="76"/>
      <c r="XCV70" s="76"/>
      <c r="XCW70" s="76"/>
      <c r="XCX70" s="76"/>
      <c r="XCY70" s="76"/>
      <c r="XCZ70" s="76"/>
      <c r="XDA70" s="76"/>
      <c r="XDB70" s="76"/>
      <c r="XDC70" s="76"/>
      <c r="XDD70" s="76"/>
      <c r="XDE70" s="76"/>
      <c r="XDF70" s="76"/>
      <c r="XDG70" s="76"/>
      <c r="XDH70" s="76"/>
      <c r="XDI70" s="76"/>
      <c r="XDJ70" s="76"/>
      <c r="XDK70" s="76"/>
      <c r="XDL70" s="76"/>
      <c r="XDM70" s="76"/>
      <c r="XDN70" s="76"/>
      <c r="XDO70" s="76"/>
      <c r="XDP70" s="76"/>
      <c r="XDQ70" s="76"/>
      <c r="XDR70" s="76"/>
      <c r="XDS70" s="76"/>
      <c r="XDT70" s="76"/>
      <c r="XDU70" s="76"/>
      <c r="XDV70" s="76"/>
      <c r="XDW70" s="76"/>
      <c r="XDX70" s="76"/>
      <c r="XDY70" s="76"/>
      <c r="XDZ70" s="76"/>
      <c r="XEA70" s="76"/>
      <c r="XEB70" s="76"/>
      <c r="XEC70" s="76"/>
      <c r="XED70" s="76"/>
      <c r="XEE70" s="76"/>
      <c r="XEF70" s="76"/>
      <c r="XEG70" s="76"/>
      <c r="XEH70" s="76"/>
      <c r="XEI70" s="76"/>
      <c r="XEJ70" s="76"/>
      <c r="XEK70" s="76"/>
      <c r="XEL70" s="76"/>
      <c r="XEM70" s="76"/>
      <c r="XEN70" s="76"/>
      <c r="XEO70" s="76"/>
      <c r="XEP70" s="76"/>
      <c r="XEQ70" s="76"/>
      <c r="XER70" s="76"/>
      <c r="XES70" s="76"/>
      <c r="XET70" s="76"/>
      <c r="XEU70" s="76"/>
      <c r="XEV70" s="76"/>
      <c r="XEW70" s="76"/>
      <c r="XEX70" s="76"/>
      <c r="XEY70" s="76"/>
      <c r="XEZ70" s="76"/>
      <c r="XFA70" s="76"/>
      <c r="XFB70" s="76"/>
      <c r="XFC70" s="76"/>
    </row>
    <row r="71" spans="1:16383" s="97" customFormat="1" ht="16">
      <c r="A71" s="80" t="s">
        <v>249</v>
      </c>
      <c r="B71" s="90"/>
      <c r="C71" s="90"/>
      <c r="D71" s="90"/>
      <c r="E71" s="90"/>
      <c r="F71" s="90"/>
      <c r="G71" s="90"/>
      <c r="H71" s="90"/>
      <c r="I71" s="90"/>
      <c r="J71" s="90"/>
      <c r="K71" s="90"/>
      <c r="L71" s="76"/>
      <c r="M71" s="76"/>
      <c r="N71" s="76"/>
      <c r="O71" s="76"/>
      <c r="P71" s="76"/>
      <c r="Q71" s="76"/>
      <c r="R71" s="76"/>
      <c r="S71" s="76"/>
      <c r="T71" s="76"/>
      <c r="U71" s="76"/>
      <c r="V71" s="76"/>
      <c r="W71" s="76"/>
      <c r="X71" s="76"/>
      <c r="Y71" s="76"/>
      <c r="Z71" s="76"/>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BM71" s="76"/>
      <c r="BN71" s="76"/>
      <c r="BO71" s="76"/>
      <c r="BP71" s="76"/>
      <c r="BQ71" s="76"/>
      <c r="BR71" s="76"/>
      <c r="BS71" s="76"/>
      <c r="BT71" s="76"/>
      <c r="BU71" s="76"/>
      <c r="BV71" s="76"/>
      <c r="BW71" s="76"/>
      <c r="BX71" s="76"/>
      <c r="BY71" s="76"/>
      <c r="BZ71" s="76"/>
      <c r="CA71" s="76"/>
      <c r="CB71" s="76"/>
      <c r="CC71" s="76"/>
      <c r="CD71" s="76"/>
      <c r="CE71" s="76"/>
      <c r="CF71" s="76"/>
      <c r="CG71" s="76"/>
      <c r="CH71" s="76"/>
      <c r="CI71" s="76"/>
      <c r="CJ71" s="76"/>
      <c r="CK71" s="76"/>
      <c r="CL71" s="76"/>
      <c r="CM71" s="76"/>
      <c r="CN71" s="76"/>
      <c r="CO71" s="76"/>
      <c r="CP71" s="76"/>
      <c r="CQ71" s="76"/>
      <c r="CR71" s="76"/>
      <c r="CS71" s="76"/>
      <c r="CT71" s="76"/>
      <c r="CU71" s="76"/>
      <c r="CV71" s="76"/>
      <c r="CW71" s="76"/>
      <c r="CX71" s="76"/>
      <c r="CY71" s="76"/>
      <c r="CZ71" s="76"/>
      <c r="DA71" s="76"/>
      <c r="DB71" s="76"/>
      <c r="DC71" s="76"/>
      <c r="DD71" s="76"/>
      <c r="DE71" s="76"/>
      <c r="DF71" s="76"/>
      <c r="DG71" s="76"/>
      <c r="DH71" s="76"/>
      <c r="DI71" s="76"/>
      <c r="DJ71" s="76"/>
      <c r="DK71" s="76"/>
      <c r="DL71" s="76"/>
      <c r="DM71" s="76"/>
      <c r="DN71" s="76"/>
      <c r="DO71" s="76"/>
      <c r="DP71" s="76"/>
      <c r="DQ71" s="76"/>
      <c r="DR71" s="76"/>
      <c r="DS71" s="76"/>
      <c r="DT71" s="76"/>
      <c r="DU71" s="76"/>
      <c r="DV71" s="76"/>
      <c r="DW71" s="76"/>
      <c r="DX71" s="76"/>
      <c r="DY71" s="76"/>
      <c r="DZ71" s="76"/>
      <c r="EA71" s="76"/>
      <c r="EB71" s="76"/>
      <c r="EC71" s="76"/>
      <c r="ED71" s="76"/>
      <c r="EE71" s="76"/>
      <c r="EF71" s="76"/>
      <c r="EG71" s="76"/>
      <c r="EH71" s="76"/>
      <c r="EI71" s="76"/>
      <c r="EJ71" s="76"/>
      <c r="EK71" s="76"/>
      <c r="EL71" s="76"/>
      <c r="EM71" s="76"/>
      <c r="EN71" s="76"/>
      <c r="EO71" s="76"/>
      <c r="EP71" s="76"/>
      <c r="EQ71" s="76"/>
      <c r="ER71" s="76"/>
      <c r="ES71" s="76"/>
      <c r="ET71" s="76"/>
      <c r="EU71" s="76"/>
      <c r="EV71" s="76"/>
      <c r="EW71" s="76"/>
      <c r="EX71" s="76"/>
      <c r="EY71" s="76"/>
      <c r="EZ71" s="76"/>
      <c r="FA71" s="76"/>
      <c r="FB71" s="76"/>
      <c r="FC71" s="76"/>
      <c r="FD71" s="76"/>
      <c r="FE71" s="76"/>
      <c r="FF71" s="76"/>
      <c r="FG71" s="76"/>
      <c r="FH71" s="76"/>
      <c r="FI71" s="76"/>
      <c r="FJ71" s="76"/>
      <c r="FK71" s="76"/>
      <c r="FL71" s="76"/>
      <c r="FM71" s="76"/>
      <c r="FN71" s="76"/>
      <c r="FO71" s="76"/>
      <c r="FP71" s="76"/>
      <c r="FQ71" s="76"/>
      <c r="FR71" s="76"/>
      <c r="FS71" s="76"/>
      <c r="FT71" s="76"/>
      <c r="FU71" s="76"/>
      <c r="FV71" s="76"/>
      <c r="FW71" s="76"/>
      <c r="FX71" s="76"/>
      <c r="FY71" s="76"/>
      <c r="FZ71" s="76"/>
      <c r="GA71" s="76"/>
      <c r="GB71" s="76"/>
      <c r="GC71" s="76"/>
      <c r="GD71" s="76"/>
      <c r="GE71" s="76"/>
      <c r="GF71" s="76"/>
      <c r="GG71" s="76"/>
      <c r="GH71" s="76"/>
      <c r="GI71" s="76"/>
      <c r="GJ71" s="76"/>
      <c r="GK71" s="76"/>
      <c r="GL71" s="76"/>
      <c r="GM71" s="76"/>
      <c r="GN71" s="76"/>
      <c r="GO71" s="76"/>
      <c r="GP71" s="76"/>
      <c r="GQ71" s="76"/>
      <c r="GR71" s="76"/>
      <c r="GS71" s="76"/>
      <c r="GT71" s="76"/>
      <c r="GU71" s="76"/>
      <c r="GV71" s="76"/>
      <c r="GW71" s="76"/>
      <c r="GX71" s="76"/>
      <c r="GY71" s="76"/>
      <c r="GZ71" s="76"/>
      <c r="HA71" s="76"/>
      <c r="HB71" s="76"/>
      <c r="HC71" s="76"/>
      <c r="HD71" s="76"/>
      <c r="HE71" s="76"/>
      <c r="HF71" s="76"/>
      <c r="HG71" s="76"/>
      <c r="HH71" s="76"/>
      <c r="HI71" s="76"/>
      <c r="HJ71" s="76"/>
      <c r="HK71" s="76"/>
      <c r="HL71" s="76"/>
      <c r="HM71" s="76"/>
      <c r="HN71" s="76"/>
      <c r="HO71" s="76"/>
      <c r="HP71" s="76"/>
      <c r="HQ71" s="76"/>
      <c r="HR71" s="76"/>
      <c r="HS71" s="76"/>
      <c r="HT71" s="76"/>
      <c r="HU71" s="76"/>
      <c r="HV71" s="76"/>
      <c r="HW71" s="76"/>
      <c r="HX71" s="76"/>
      <c r="HY71" s="76"/>
      <c r="HZ71" s="76"/>
      <c r="IA71" s="76"/>
      <c r="IB71" s="76"/>
      <c r="IC71" s="76"/>
      <c r="ID71" s="76"/>
      <c r="IE71" s="76"/>
      <c r="IF71" s="76"/>
      <c r="IG71" s="76"/>
      <c r="IH71" s="76"/>
      <c r="II71" s="76"/>
      <c r="IJ71" s="76"/>
      <c r="IK71" s="76"/>
      <c r="IL71" s="76"/>
      <c r="IM71" s="76"/>
      <c r="IN71" s="76"/>
      <c r="IO71" s="76"/>
      <c r="IP71" s="76"/>
      <c r="IQ71" s="76"/>
      <c r="IR71" s="76"/>
      <c r="IS71" s="76"/>
      <c r="IT71" s="76"/>
      <c r="IU71" s="76"/>
      <c r="IV71" s="76"/>
      <c r="IW71" s="76"/>
      <c r="IX71" s="76"/>
      <c r="IY71" s="76"/>
      <c r="IZ71" s="76"/>
      <c r="JA71" s="76"/>
      <c r="JB71" s="76"/>
      <c r="JC71" s="76"/>
      <c r="JD71" s="76"/>
      <c r="JE71" s="76"/>
      <c r="JF71" s="76"/>
      <c r="JG71" s="76"/>
      <c r="JH71" s="76"/>
      <c r="JI71" s="76"/>
      <c r="JJ71" s="76"/>
      <c r="JK71" s="76"/>
      <c r="JL71" s="76"/>
      <c r="JM71" s="76"/>
      <c r="JN71" s="76"/>
      <c r="JO71" s="76"/>
      <c r="JP71" s="76"/>
      <c r="JQ71" s="76"/>
      <c r="JR71" s="76"/>
      <c r="JS71" s="76"/>
      <c r="JT71" s="76"/>
      <c r="JU71" s="76"/>
      <c r="JV71" s="76"/>
      <c r="JW71" s="76"/>
      <c r="JX71" s="76"/>
      <c r="JY71" s="76"/>
      <c r="JZ71" s="76"/>
      <c r="KA71" s="76"/>
      <c r="KB71" s="76"/>
      <c r="KC71" s="76"/>
      <c r="KD71" s="76"/>
      <c r="KE71" s="76"/>
      <c r="KF71" s="76"/>
      <c r="KG71" s="76"/>
      <c r="KH71" s="76"/>
      <c r="KI71" s="76"/>
      <c r="KJ71" s="76"/>
      <c r="KK71" s="76"/>
      <c r="KL71" s="76"/>
      <c r="KM71" s="76"/>
      <c r="KN71" s="76"/>
      <c r="KO71" s="76"/>
      <c r="KP71" s="76"/>
      <c r="KQ71" s="76"/>
      <c r="KR71" s="76"/>
      <c r="KS71" s="76"/>
      <c r="KT71" s="76"/>
      <c r="KU71" s="76"/>
      <c r="KV71" s="76"/>
      <c r="KW71" s="76"/>
      <c r="KX71" s="76"/>
      <c r="KY71" s="76"/>
      <c r="KZ71" s="76"/>
      <c r="LA71" s="76"/>
      <c r="LB71" s="76"/>
      <c r="LC71" s="76"/>
      <c r="LD71" s="76"/>
      <c r="LE71" s="76"/>
      <c r="LF71" s="76"/>
      <c r="LG71" s="76"/>
      <c r="LH71" s="76"/>
      <c r="LI71" s="76"/>
      <c r="LJ71" s="76"/>
      <c r="LK71" s="76"/>
      <c r="LL71" s="76"/>
      <c r="LM71" s="76"/>
      <c r="LN71" s="76"/>
      <c r="LO71" s="76"/>
      <c r="LP71" s="76"/>
      <c r="LQ71" s="76"/>
      <c r="LR71" s="76"/>
      <c r="LS71" s="76"/>
      <c r="LT71" s="76"/>
      <c r="LU71" s="76"/>
      <c r="LV71" s="76"/>
      <c r="LW71" s="76"/>
      <c r="LX71" s="76"/>
      <c r="LY71" s="76"/>
      <c r="LZ71" s="76"/>
      <c r="MA71" s="76"/>
      <c r="MB71" s="76"/>
      <c r="MC71" s="76"/>
      <c r="MD71" s="76"/>
      <c r="ME71" s="76"/>
      <c r="MF71" s="76"/>
      <c r="MG71" s="76"/>
      <c r="MH71" s="76"/>
      <c r="MI71" s="76"/>
      <c r="MJ71" s="76"/>
      <c r="MK71" s="76"/>
      <c r="ML71" s="76"/>
      <c r="MM71" s="76"/>
      <c r="MN71" s="76"/>
      <c r="MO71" s="76"/>
      <c r="MP71" s="76"/>
      <c r="MQ71" s="76"/>
      <c r="MR71" s="76"/>
      <c r="MS71" s="76"/>
      <c r="MT71" s="76"/>
      <c r="MU71" s="76"/>
      <c r="MV71" s="76"/>
      <c r="MW71" s="76"/>
      <c r="MX71" s="76"/>
      <c r="MY71" s="76"/>
      <c r="MZ71" s="76"/>
      <c r="NA71" s="76"/>
      <c r="NB71" s="76"/>
      <c r="NC71" s="76"/>
      <c r="ND71" s="76"/>
      <c r="NE71" s="76"/>
      <c r="NF71" s="76"/>
      <c r="NG71" s="76"/>
      <c r="NH71" s="76"/>
      <c r="NI71" s="76"/>
      <c r="NJ71" s="76"/>
      <c r="NK71" s="76"/>
      <c r="NL71" s="76"/>
      <c r="NM71" s="76"/>
      <c r="NN71" s="76"/>
      <c r="NO71" s="76"/>
      <c r="NP71" s="76"/>
      <c r="NQ71" s="76"/>
      <c r="NR71" s="76"/>
      <c r="NS71" s="76"/>
      <c r="NT71" s="76"/>
      <c r="NU71" s="76"/>
      <c r="NV71" s="76"/>
      <c r="NW71" s="76"/>
      <c r="NX71" s="76"/>
      <c r="NY71" s="76"/>
      <c r="NZ71" s="76"/>
      <c r="OA71" s="76"/>
      <c r="OB71" s="76"/>
      <c r="OC71" s="76"/>
      <c r="OD71" s="76"/>
      <c r="OE71" s="76"/>
      <c r="OF71" s="76"/>
      <c r="OG71" s="76"/>
      <c r="OH71" s="76"/>
      <c r="OI71" s="76"/>
      <c r="OJ71" s="76"/>
      <c r="OK71" s="76"/>
      <c r="OL71" s="76"/>
      <c r="OM71" s="76"/>
      <c r="ON71" s="76"/>
      <c r="OO71" s="76"/>
      <c r="OP71" s="76"/>
      <c r="OQ71" s="76"/>
      <c r="OR71" s="76"/>
      <c r="OS71" s="76"/>
      <c r="OT71" s="76"/>
      <c r="OU71" s="76"/>
      <c r="OV71" s="76"/>
      <c r="OW71" s="76"/>
      <c r="OX71" s="76"/>
      <c r="OY71" s="76"/>
      <c r="OZ71" s="76"/>
      <c r="PA71" s="76"/>
      <c r="PB71" s="76"/>
      <c r="PC71" s="76"/>
      <c r="PD71" s="76"/>
      <c r="PE71" s="76"/>
      <c r="PF71" s="76"/>
      <c r="PG71" s="76"/>
      <c r="PH71" s="76"/>
      <c r="PI71" s="76"/>
      <c r="PJ71" s="76"/>
      <c r="PK71" s="76"/>
      <c r="PL71" s="76"/>
      <c r="PM71" s="76"/>
      <c r="PN71" s="76"/>
      <c r="PO71" s="76"/>
      <c r="PP71" s="76"/>
      <c r="PQ71" s="76"/>
      <c r="PR71" s="76"/>
      <c r="PS71" s="76"/>
      <c r="PT71" s="76"/>
      <c r="PU71" s="76"/>
      <c r="PV71" s="76"/>
      <c r="PW71" s="76"/>
      <c r="PX71" s="76"/>
      <c r="PY71" s="76"/>
      <c r="PZ71" s="76"/>
      <c r="QA71" s="76"/>
      <c r="QB71" s="76"/>
      <c r="QC71" s="76"/>
      <c r="QD71" s="76"/>
      <c r="QE71" s="76"/>
      <c r="QF71" s="76"/>
      <c r="QG71" s="76"/>
      <c r="QH71" s="76"/>
      <c r="QI71" s="76"/>
      <c r="QJ71" s="76"/>
      <c r="QK71" s="76"/>
      <c r="QL71" s="76"/>
      <c r="QM71" s="76"/>
      <c r="QN71" s="76"/>
      <c r="QO71" s="76"/>
      <c r="QP71" s="76"/>
      <c r="QQ71" s="76"/>
      <c r="QR71" s="76"/>
      <c r="QS71" s="76"/>
      <c r="QT71" s="76"/>
      <c r="QU71" s="76"/>
      <c r="QV71" s="76"/>
      <c r="QW71" s="76"/>
      <c r="QX71" s="76"/>
      <c r="QY71" s="76"/>
      <c r="QZ71" s="76"/>
      <c r="RA71" s="76"/>
      <c r="RB71" s="76"/>
      <c r="RC71" s="76"/>
      <c r="RD71" s="76"/>
      <c r="RE71" s="76"/>
      <c r="RF71" s="76"/>
      <c r="RG71" s="76"/>
      <c r="RH71" s="76"/>
      <c r="RI71" s="76"/>
      <c r="RJ71" s="76"/>
      <c r="RK71" s="76"/>
      <c r="RL71" s="76"/>
      <c r="RM71" s="76"/>
      <c r="RN71" s="76"/>
      <c r="RO71" s="76"/>
      <c r="RP71" s="76"/>
      <c r="RQ71" s="76"/>
      <c r="RR71" s="76"/>
      <c r="RS71" s="76"/>
      <c r="RT71" s="76"/>
      <c r="RU71" s="76"/>
      <c r="RV71" s="76"/>
      <c r="RW71" s="76"/>
      <c r="RX71" s="76"/>
      <c r="RY71" s="76"/>
      <c r="RZ71" s="76"/>
      <c r="SA71" s="76"/>
      <c r="SB71" s="76"/>
      <c r="SC71" s="76"/>
      <c r="SD71" s="76"/>
      <c r="SE71" s="76"/>
      <c r="SF71" s="76"/>
      <c r="SG71" s="76"/>
      <c r="SH71" s="76"/>
      <c r="SI71" s="76"/>
      <c r="SJ71" s="76"/>
      <c r="SK71" s="76"/>
      <c r="SL71" s="76"/>
      <c r="SM71" s="76"/>
      <c r="SN71" s="76"/>
      <c r="SO71" s="76"/>
      <c r="SP71" s="76"/>
      <c r="SQ71" s="76"/>
      <c r="SR71" s="76"/>
      <c r="SS71" s="76"/>
      <c r="ST71" s="76"/>
      <c r="SU71" s="76"/>
      <c r="SV71" s="76"/>
      <c r="SW71" s="76"/>
      <c r="SX71" s="76"/>
      <c r="SY71" s="76"/>
      <c r="SZ71" s="76"/>
      <c r="TA71" s="76"/>
      <c r="TB71" s="76"/>
      <c r="TC71" s="76"/>
      <c r="TD71" s="76"/>
      <c r="TE71" s="76"/>
      <c r="TF71" s="76"/>
      <c r="TG71" s="76"/>
      <c r="TH71" s="76"/>
      <c r="TI71" s="76"/>
      <c r="TJ71" s="76"/>
      <c r="TK71" s="76"/>
      <c r="TL71" s="76"/>
      <c r="TM71" s="76"/>
      <c r="TN71" s="76"/>
      <c r="TO71" s="76"/>
      <c r="TP71" s="76"/>
      <c r="TQ71" s="76"/>
      <c r="TR71" s="76"/>
      <c r="TS71" s="76"/>
      <c r="TT71" s="76"/>
      <c r="TU71" s="76"/>
      <c r="TV71" s="76"/>
      <c r="TW71" s="76"/>
      <c r="TX71" s="76"/>
      <c r="TY71" s="76"/>
      <c r="TZ71" s="76"/>
      <c r="UA71" s="76"/>
      <c r="UB71" s="76"/>
      <c r="UC71" s="76"/>
      <c r="UD71" s="76"/>
      <c r="UE71" s="76"/>
      <c r="UF71" s="76"/>
      <c r="UG71" s="76"/>
      <c r="UH71" s="76"/>
      <c r="UI71" s="76"/>
      <c r="UJ71" s="76"/>
      <c r="UK71" s="76"/>
      <c r="UL71" s="76"/>
      <c r="UM71" s="76"/>
      <c r="UN71" s="76"/>
      <c r="UO71" s="76"/>
      <c r="UP71" s="76"/>
      <c r="UQ71" s="76"/>
      <c r="UR71" s="76"/>
      <c r="US71" s="76"/>
      <c r="UT71" s="76"/>
      <c r="UU71" s="76"/>
      <c r="UV71" s="76"/>
      <c r="UW71" s="76"/>
      <c r="UX71" s="76"/>
      <c r="UY71" s="76"/>
      <c r="UZ71" s="76"/>
      <c r="VA71" s="76"/>
      <c r="VB71" s="76"/>
      <c r="VC71" s="76"/>
      <c r="VD71" s="76"/>
      <c r="VE71" s="76"/>
      <c r="VF71" s="76"/>
      <c r="VG71" s="76"/>
      <c r="VH71" s="76"/>
      <c r="VI71" s="76"/>
      <c r="VJ71" s="76"/>
      <c r="VK71" s="76"/>
      <c r="VL71" s="76"/>
      <c r="VM71" s="76"/>
      <c r="VN71" s="76"/>
      <c r="VO71" s="76"/>
      <c r="VP71" s="76"/>
      <c r="VQ71" s="76"/>
      <c r="VR71" s="76"/>
      <c r="VS71" s="76"/>
      <c r="VT71" s="76"/>
      <c r="VU71" s="76"/>
      <c r="VV71" s="76"/>
      <c r="VW71" s="76"/>
      <c r="VX71" s="76"/>
      <c r="VY71" s="76"/>
      <c r="VZ71" s="76"/>
      <c r="WA71" s="76"/>
      <c r="WB71" s="76"/>
      <c r="WC71" s="76"/>
      <c r="WD71" s="76"/>
      <c r="WE71" s="76"/>
      <c r="WF71" s="76"/>
      <c r="WG71" s="76"/>
      <c r="WH71" s="76"/>
      <c r="WI71" s="76"/>
      <c r="WJ71" s="76"/>
      <c r="WK71" s="76"/>
      <c r="WL71" s="76"/>
      <c r="WM71" s="76"/>
      <c r="WN71" s="76"/>
      <c r="WO71" s="76"/>
      <c r="WP71" s="76"/>
      <c r="WQ71" s="76"/>
      <c r="WR71" s="76"/>
      <c r="WS71" s="76"/>
      <c r="WT71" s="76"/>
      <c r="WU71" s="76"/>
      <c r="WV71" s="76"/>
      <c r="WW71" s="76"/>
      <c r="WX71" s="76"/>
      <c r="WY71" s="76"/>
      <c r="WZ71" s="76"/>
      <c r="XA71" s="76"/>
      <c r="XB71" s="76"/>
      <c r="XC71" s="76"/>
      <c r="XD71" s="76"/>
      <c r="XE71" s="76"/>
      <c r="XF71" s="76"/>
      <c r="XG71" s="76"/>
      <c r="XH71" s="76"/>
      <c r="XI71" s="76"/>
      <c r="XJ71" s="76"/>
      <c r="XK71" s="76"/>
      <c r="XL71" s="76"/>
      <c r="XM71" s="76"/>
      <c r="XN71" s="76"/>
      <c r="XO71" s="76"/>
      <c r="XP71" s="76"/>
      <c r="XQ71" s="76"/>
      <c r="XR71" s="76"/>
      <c r="XS71" s="76"/>
      <c r="XT71" s="76"/>
      <c r="XU71" s="76"/>
      <c r="XV71" s="76"/>
      <c r="XW71" s="76"/>
      <c r="XX71" s="76"/>
      <c r="XY71" s="76"/>
      <c r="XZ71" s="76"/>
      <c r="YA71" s="76"/>
      <c r="YB71" s="76"/>
      <c r="YC71" s="76"/>
      <c r="YD71" s="76"/>
      <c r="YE71" s="76"/>
      <c r="YF71" s="76"/>
      <c r="YG71" s="76"/>
      <c r="YH71" s="76"/>
      <c r="YI71" s="76"/>
      <c r="YJ71" s="76"/>
      <c r="YK71" s="76"/>
      <c r="YL71" s="76"/>
      <c r="YM71" s="76"/>
      <c r="YN71" s="76"/>
      <c r="YO71" s="76"/>
      <c r="YP71" s="76"/>
      <c r="YQ71" s="76"/>
      <c r="YR71" s="76"/>
      <c r="YS71" s="76"/>
      <c r="YT71" s="76"/>
      <c r="YU71" s="76"/>
      <c r="YV71" s="76"/>
      <c r="YW71" s="76"/>
      <c r="YX71" s="76"/>
      <c r="YY71" s="76"/>
      <c r="YZ71" s="76"/>
      <c r="ZA71" s="76"/>
      <c r="ZB71" s="76"/>
      <c r="ZC71" s="76"/>
      <c r="ZD71" s="76"/>
      <c r="ZE71" s="76"/>
      <c r="ZF71" s="76"/>
      <c r="ZG71" s="76"/>
      <c r="ZH71" s="76"/>
      <c r="ZI71" s="76"/>
      <c r="ZJ71" s="76"/>
      <c r="ZK71" s="76"/>
      <c r="ZL71" s="76"/>
      <c r="ZM71" s="76"/>
      <c r="ZN71" s="76"/>
      <c r="ZO71" s="76"/>
      <c r="ZP71" s="76"/>
      <c r="ZQ71" s="76"/>
      <c r="ZR71" s="76"/>
      <c r="ZS71" s="76"/>
      <c r="ZT71" s="76"/>
      <c r="ZU71" s="76"/>
      <c r="ZV71" s="76"/>
      <c r="ZW71" s="76"/>
      <c r="ZX71" s="76"/>
      <c r="ZY71" s="76"/>
      <c r="ZZ71" s="76"/>
      <c r="AAA71" s="76"/>
      <c r="AAB71" s="76"/>
      <c r="AAC71" s="76"/>
      <c r="AAD71" s="76"/>
      <c r="AAE71" s="76"/>
      <c r="AAF71" s="76"/>
      <c r="AAG71" s="76"/>
      <c r="AAH71" s="76"/>
      <c r="AAI71" s="76"/>
      <c r="AAJ71" s="76"/>
      <c r="AAK71" s="76"/>
      <c r="AAL71" s="76"/>
      <c r="AAM71" s="76"/>
      <c r="AAN71" s="76"/>
      <c r="AAO71" s="76"/>
      <c r="AAP71" s="76"/>
      <c r="AAQ71" s="76"/>
      <c r="AAR71" s="76"/>
      <c r="AAS71" s="76"/>
      <c r="AAT71" s="76"/>
      <c r="AAU71" s="76"/>
      <c r="AAV71" s="76"/>
      <c r="AAW71" s="76"/>
      <c r="AAX71" s="76"/>
      <c r="AAY71" s="76"/>
      <c r="AAZ71" s="76"/>
      <c r="ABA71" s="76"/>
      <c r="ABB71" s="76"/>
      <c r="ABC71" s="76"/>
      <c r="ABD71" s="76"/>
      <c r="ABE71" s="76"/>
      <c r="ABF71" s="76"/>
      <c r="ABG71" s="76"/>
      <c r="ABH71" s="76"/>
      <c r="ABI71" s="76"/>
      <c r="ABJ71" s="76"/>
      <c r="ABK71" s="76"/>
      <c r="ABL71" s="76"/>
      <c r="ABM71" s="76"/>
      <c r="ABN71" s="76"/>
      <c r="ABO71" s="76"/>
      <c r="ABP71" s="76"/>
      <c r="ABQ71" s="76"/>
      <c r="ABR71" s="76"/>
      <c r="ABS71" s="76"/>
      <c r="ABT71" s="76"/>
      <c r="ABU71" s="76"/>
      <c r="ABV71" s="76"/>
      <c r="ABW71" s="76"/>
      <c r="ABX71" s="76"/>
      <c r="ABY71" s="76"/>
      <c r="ABZ71" s="76"/>
      <c r="ACA71" s="76"/>
      <c r="ACB71" s="76"/>
      <c r="ACC71" s="76"/>
      <c r="ACD71" s="76"/>
      <c r="ACE71" s="76"/>
      <c r="ACF71" s="76"/>
      <c r="ACG71" s="76"/>
      <c r="ACH71" s="76"/>
      <c r="ACI71" s="76"/>
      <c r="ACJ71" s="76"/>
      <c r="ACK71" s="76"/>
      <c r="ACL71" s="76"/>
      <c r="ACM71" s="76"/>
      <c r="ACN71" s="76"/>
      <c r="ACO71" s="76"/>
      <c r="ACP71" s="76"/>
      <c r="ACQ71" s="76"/>
      <c r="ACR71" s="76"/>
      <c r="ACS71" s="76"/>
      <c r="ACT71" s="76"/>
      <c r="ACU71" s="76"/>
      <c r="ACV71" s="76"/>
      <c r="ACW71" s="76"/>
      <c r="ACX71" s="76"/>
      <c r="ACY71" s="76"/>
      <c r="ACZ71" s="76"/>
      <c r="ADA71" s="76"/>
      <c r="ADB71" s="76"/>
      <c r="ADC71" s="76"/>
      <c r="ADD71" s="76"/>
      <c r="ADE71" s="76"/>
      <c r="ADF71" s="76"/>
      <c r="ADG71" s="76"/>
      <c r="ADH71" s="76"/>
      <c r="ADI71" s="76"/>
      <c r="ADJ71" s="76"/>
      <c r="ADK71" s="76"/>
      <c r="ADL71" s="76"/>
      <c r="ADM71" s="76"/>
      <c r="ADN71" s="76"/>
      <c r="ADO71" s="76"/>
      <c r="ADP71" s="76"/>
      <c r="ADQ71" s="76"/>
      <c r="ADR71" s="76"/>
      <c r="ADS71" s="76"/>
      <c r="ADT71" s="76"/>
      <c r="ADU71" s="76"/>
      <c r="ADV71" s="76"/>
      <c r="ADW71" s="76"/>
      <c r="ADX71" s="76"/>
      <c r="ADY71" s="76"/>
      <c r="ADZ71" s="76"/>
      <c r="AEA71" s="76"/>
      <c r="AEB71" s="76"/>
      <c r="AEC71" s="76"/>
      <c r="AED71" s="76"/>
      <c r="AEE71" s="76"/>
      <c r="AEF71" s="76"/>
      <c r="AEG71" s="76"/>
      <c r="AEH71" s="76"/>
      <c r="AEI71" s="76"/>
      <c r="AEJ71" s="76"/>
      <c r="AEK71" s="76"/>
      <c r="AEL71" s="76"/>
      <c r="AEM71" s="76"/>
      <c r="AEN71" s="76"/>
      <c r="AEO71" s="76"/>
      <c r="AEP71" s="76"/>
      <c r="AEQ71" s="76"/>
      <c r="AER71" s="76"/>
      <c r="AES71" s="76"/>
      <c r="AET71" s="76"/>
      <c r="AEU71" s="76"/>
      <c r="AEV71" s="76"/>
      <c r="AEW71" s="76"/>
      <c r="AEX71" s="76"/>
      <c r="AEY71" s="76"/>
      <c r="AEZ71" s="76"/>
      <c r="AFA71" s="76"/>
      <c r="AFB71" s="76"/>
      <c r="AFC71" s="76"/>
      <c r="AFD71" s="76"/>
      <c r="AFE71" s="76"/>
      <c r="AFF71" s="76"/>
      <c r="AFG71" s="76"/>
      <c r="AFH71" s="76"/>
      <c r="AFI71" s="76"/>
      <c r="AFJ71" s="76"/>
      <c r="AFK71" s="76"/>
      <c r="AFL71" s="76"/>
      <c r="AFM71" s="76"/>
      <c r="AFN71" s="76"/>
      <c r="AFO71" s="76"/>
      <c r="AFP71" s="76"/>
      <c r="AFQ71" s="76"/>
      <c r="AFR71" s="76"/>
      <c r="AFS71" s="76"/>
      <c r="AFT71" s="76"/>
      <c r="AFU71" s="76"/>
      <c r="AFV71" s="76"/>
      <c r="AFW71" s="76"/>
      <c r="AFX71" s="76"/>
      <c r="AFY71" s="76"/>
      <c r="AFZ71" s="76"/>
      <c r="AGA71" s="76"/>
      <c r="AGB71" s="76"/>
      <c r="AGC71" s="76"/>
      <c r="AGD71" s="76"/>
      <c r="AGE71" s="76"/>
      <c r="AGF71" s="76"/>
      <c r="AGG71" s="76"/>
      <c r="AGH71" s="76"/>
      <c r="AGI71" s="76"/>
      <c r="AGJ71" s="76"/>
      <c r="AGK71" s="76"/>
      <c r="AGL71" s="76"/>
      <c r="AGM71" s="76"/>
      <c r="AGN71" s="76"/>
      <c r="AGO71" s="76"/>
      <c r="AGP71" s="76"/>
      <c r="AGQ71" s="76"/>
      <c r="AGR71" s="76"/>
      <c r="AGS71" s="76"/>
      <c r="AGT71" s="76"/>
      <c r="AGU71" s="76"/>
      <c r="AGV71" s="76"/>
      <c r="AGW71" s="76"/>
      <c r="AGX71" s="76"/>
      <c r="AGY71" s="76"/>
      <c r="AGZ71" s="76"/>
      <c r="AHA71" s="76"/>
      <c r="AHB71" s="76"/>
      <c r="AHC71" s="76"/>
      <c r="AHD71" s="76"/>
      <c r="AHE71" s="76"/>
      <c r="AHF71" s="76"/>
      <c r="AHG71" s="76"/>
      <c r="AHH71" s="76"/>
      <c r="AHI71" s="76"/>
      <c r="AHJ71" s="76"/>
      <c r="AHK71" s="76"/>
      <c r="AHL71" s="76"/>
      <c r="AHM71" s="76"/>
      <c r="AHN71" s="76"/>
      <c r="AHO71" s="76"/>
      <c r="AHP71" s="76"/>
      <c r="AHQ71" s="76"/>
      <c r="AHR71" s="76"/>
      <c r="AHS71" s="76"/>
      <c r="AHT71" s="76"/>
      <c r="AHU71" s="76"/>
      <c r="AHV71" s="76"/>
      <c r="AHW71" s="76"/>
      <c r="AHX71" s="76"/>
      <c r="AHY71" s="76"/>
      <c r="AHZ71" s="76"/>
      <c r="AIA71" s="76"/>
      <c r="AIB71" s="76"/>
      <c r="AIC71" s="76"/>
      <c r="AID71" s="76"/>
      <c r="AIE71" s="76"/>
      <c r="AIF71" s="76"/>
      <c r="AIG71" s="76"/>
      <c r="AIH71" s="76"/>
      <c r="AII71" s="76"/>
      <c r="AIJ71" s="76"/>
      <c r="AIK71" s="76"/>
      <c r="AIL71" s="76"/>
      <c r="AIM71" s="76"/>
      <c r="AIN71" s="76"/>
      <c r="AIO71" s="76"/>
      <c r="AIP71" s="76"/>
      <c r="AIQ71" s="76"/>
      <c r="AIR71" s="76"/>
      <c r="AIS71" s="76"/>
      <c r="AIT71" s="76"/>
      <c r="AIU71" s="76"/>
      <c r="AIV71" s="76"/>
      <c r="AIW71" s="76"/>
      <c r="AIX71" s="76"/>
      <c r="AIY71" s="76"/>
      <c r="AIZ71" s="76"/>
      <c r="AJA71" s="76"/>
      <c r="AJB71" s="76"/>
      <c r="AJC71" s="76"/>
      <c r="AJD71" s="76"/>
      <c r="AJE71" s="76"/>
      <c r="AJF71" s="76"/>
      <c r="AJG71" s="76"/>
      <c r="AJH71" s="76"/>
      <c r="AJI71" s="76"/>
      <c r="AJJ71" s="76"/>
      <c r="AJK71" s="76"/>
      <c r="AJL71" s="76"/>
      <c r="AJM71" s="76"/>
      <c r="AJN71" s="76"/>
      <c r="AJO71" s="76"/>
      <c r="AJP71" s="76"/>
      <c r="AJQ71" s="76"/>
      <c r="AJR71" s="76"/>
      <c r="AJS71" s="76"/>
      <c r="AJT71" s="76"/>
      <c r="AJU71" s="76"/>
      <c r="AJV71" s="76"/>
      <c r="AJW71" s="76"/>
      <c r="AJX71" s="76"/>
      <c r="AJY71" s="76"/>
      <c r="AJZ71" s="76"/>
      <c r="AKA71" s="76"/>
      <c r="AKB71" s="76"/>
      <c r="AKC71" s="76"/>
      <c r="AKD71" s="76"/>
      <c r="AKE71" s="76"/>
      <c r="AKF71" s="76"/>
      <c r="AKG71" s="76"/>
      <c r="AKH71" s="76"/>
      <c r="AKI71" s="76"/>
      <c r="AKJ71" s="76"/>
      <c r="AKK71" s="76"/>
      <c r="AKL71" s="76"/>
      <c r="AKM71" s="76"/>
      <c r="AKN71" s="76"/>
      <c r="AKO71" s="76"/>
      <c r="AKP71" s="76"/>
      <c r="AKQ71" s="76"/>
      <c r="AKR71" s="76"/>
      <c r="AKS71" s="76"/>
      <c r="AKT71" s="76"/>
      <c r="AKU71" s="76"/>
      <c r="AKV71" s="76"/>
      <c r="AKW71" s="76"/>
      <c r="AKX71" s="76"/>
      <c r="AKY71" s="76"/>
      <c r="AKZ71" s="76"/>
      <c r="ALA71" s="76"/>
      <c r="ALB71" s="76"/>
      <c r="ALC71" s="76"/>
      <c r="ALD71" s="76"/>
      <c r="ALE71" s="76"/>
      <c r="ALF71" s="76"/>
      <c r="ALG71" s="76"/>
      <c r="ALH71" s="76"/>
      <c r="ALI71" s="76"/>
      <c r="ALJ71" s="76"/>
      <c r="ALK71" s="76"/>
      <c r="ALL71" s="76"/>
      <c r="ALM71" s="76"/>
      <c r="ALN71" s="76"/>
      <c r="ALO71" s="76"/>
      <c r="ALP71" s="76"/>
      <c r="ALQ71" s="76"/>
      <c r="ALR71" s="76"/>
      <c r="ALS71" s="76"/>
      <c r="ALT71" s="76"/>
      <c r="ALU71" s="76"/>
      <c r="ALV71" s="76"/>
      <c r="ALW71" s="76"/>
      <c r="ALX71" s="76"/>
      <c r="ALY71" s="76"/>
      <c r="ALZ71" s="76"/>
      <c r="AMA71" s="76"/>
      <c r="AMB71" s="76"/>
      <c r="AMC71" s="76"/>
      <c r="AMD71" s="76"/>
      <c r="AME71" s="76"/>
      <c r="AMF71" s="76"/>
      <c r="AMG71" s="76"/>
      <c r="AMH71" s="76"/>
      <c r="AMI71" s="76"/>
      <c r="AMJ71" s="76"/>
      <c r="AMK71" s="76"/>
      <c r="AML71" s="76"/>
      <c r="AMM71" s="76"/>
      <c r="AMN71" s="76"/>
      <c r="AMO71" s="76"/>
      <c r="AMP71" s="76"/>
      <c r="AMQ71" s="76"/>
      <c r="AMR71" s="76"/>
      <c r="AMS71" s="76"/>
      <c r="AMT71" s="76"/>
      <c r="AMU71" s="76"/>
      <c r="AMV71" s="76"/>
      <c r="AMW71" s="76"/>
      <c r="AMX71" s="76"/>
      <c r="AMY71" s="76"/>
      <c r="AMZ71" s="76"/>
      <c r="ANA71" s="76"/>
      <c r="ANB71" s="76"/>
      <c r="ANC71" s="76"/>
      <c r="AND71" s="76"/>
      <c r="ANE71" s="76"/>
      <c r="ANF71" s="76"/>
      <c r="ANG71" s="76"/>
      <c r="ANH71" s="76"/>
      <c r="ANI71" s="76"/>
      <c r="ANJ71" s="76"/>
      <c r="ANK71" s="76"/>
      <c r="ANL71" s="76"/>
      <c r="ANM71" s="76"/>
      <c r="ANN71" s="76"/>
      <c r="ANO71" s="76"/>
      <c r="ANP71" s="76"/>
      <c r="ANQ71" s="76"/>
      <c r="ANR71" s="76"/>
      <c r="ANS71" s="76"/>
      <c r="ANT71" s="76"/>
      <c r="ANU71" s="76"/>
      <c r="ANV71" s="76"/>
      <c r="ANW71" s="76"/>
      <c r="ANX71" s="76"/>
      <c r="ANY71" s="76"/>
      <c r="ANZ71" s="76"/>
      <c r="AOA71" s="76"/>
      <c r="AOB71" s="76"/>
      <c r="AOC71" s="76"/>
      <c r="AOD71" s="76"/>
      <c r="AOE71" s="76"/>
      <c r="AOF71" s="76"/>
      <c r="AOG71" s="76"/>
      <c r="AOH71" s="76"/>
      <c r="AOI71" s="76"/>
      <c r="AOJ71" s="76"/>
      <c r="AOK71" s="76"/>
      <c r="AOL71" s="76"/>
      <c r="AOM71" s="76"/>
      <c r="AON71" s="76"/>
      <c r="AOO71" s="76"/>
      <c r="AOP71" s="76"/>
      <c r="AOQ71" s="76"/>
      <c r="AOR71" s="76"/>
      <c r="AOS71" s="76"/>
      <c r="AOT71" s="76"/>
      <c r="AOU71" s="76"/>
      <c r="AOV71" s="76"/>
      <c r="AOW71" s="76"/>
      <c r="AOX71" s="76"/>
      <c r="AOY71" s="76"/>
      <c r="AOZ71" s="76"/>
      <c r="APA71" s="76"/>
      <c r="APB71" s="76"/>
      <c r="APC71" s="76"/>
      <c r="APD71" s="76"/>
      <c r="APE71" s="76"/>
      <c r="APF71" s="76"/>
      <c r="APG71" s="76"/>
      <c r="APH71" s="76"/>
      <c r="API71" s="76"/>
      <c r="APJ71" s="76"/>
      <c r="APK71" s="76"/>
      <c r="APL71" s="76"/>
      <c r="APM71" s="76"/>
      <c r="APN71" s="76"/>
      <c r="APO71" s="76"/>
      <c r="APP71" s="76"/>
      <c r="APQ71" s="76"/>
      <c r="APR71" s="76"/>
      <c r="APS71" s="76"/>
      <c r="APT71" s="76"/>
      <c r="APU71" s="76"/>
      <c r="APV71" s="76"/>
      <c r="APW71" s="76"/>
      <c r="APX71" s="76"/>
      <c r="APY71" s="76"/>
      <c r="APZ71" s="76"/>
      <c r="AQA71" s="76"/>
      <c r="AQB71" s="76"/>
      <c r="AQC71" s="76"/>
      <c r="AQD71" s="76"/>
      <c r="AQE71" s="76"/>
      <c r="AQF71" s="76"/>
      <c r="AQG71" s="76"/>
      <c r="AQH71" s="76"/>
      <c r="AQI71" s="76"/>
      <c r="AQJ71" s="76"/>
      <c r="AQK71" s="76"/>
      <c r="AQL71" s="76"/>
      <c r="AQM71" s="76"/>
      <c r="AQN71" s="76"/>
      <c r="AQO71" s="76"/>
      <c r="AQP71" s="76"/>
      <c r="AQQ71" s="76"/>
      <c r="AQR71" s="76"/>
      <c r="AQS71" s="76"/>
      <c r="AQT71" s="76"/>
      <c r="AQU71" s="76"/>
      <c r="AQV71" s="76"/>
      <c r="AQW71" s="76"/>
      <c r="AQX71" s="76"/>
      <c r="AQY71" s="76"/>
      <c r="AQZ71" s="76"/>
      <c r="ARA71" s="76"/>
      <c r="ARB71" s="76"/>
      <c r="ARC71" s="76"/>
      <c r="ARD71" s="76"/>
      <c r="ARE71" s="76"/>
      <c r="ARF71" s="76"/>
      <c r="ARG71" s="76"/>
      <c r="ARH71" s="76"/>
      <c r="ARI71" s="76"/>
      <c r="ARJ71" s="76"/>
      <c r="ARK71" s="76"/>
      <c r="ARL71" s="76"/>
      <c r="ARM71" s="76"/>
      <c r="ARN71" s="76"/>
      <c r="ARO71" s="76"/>
      <c r="ARP71" s="76"/>
      <c r="ARQ71" s="76"/>
      <c r="ARR71" s="76"/>
      <c r="ARS71" s="76"/>
      <c r="ART71" s="76"/>
      <c r="ARU71" s="76"/>
      <c r="ARV71" s="76"/>
      <c r="ARW71" s="76"/>
      <c r="ARX71" s="76"/>
      <c r="ARY71" s="76"/>
      <c r="ARZ71" s="76"/>
      <c r="ASA71" s="76"/>
      <c r="ASB71" s="76"/>
      <c r="ASC71" s="76"/>
      <c r="ASD71" s="76"/>
      <c r="ASE71" s="76"/>
      <c r="ASF71" s="76"/>
      <c r="ASG71" s="76"/>
      <c r="ASH71" s="76"/>
      <c r="ASI71" s="76"/>
      <c r="ASJ71" s="76"/>
      <c r="ASK71" s="76"/>
      <c r="ASL71" s="76"/>
      <c r="ASM71" s="76"/>
      <c r="ASN71" s="76"/>
      <c r="ASO71" s="76"/>
      <c r="ASP71" s="76"/>
      <c r="ASQ71" s="76"/>
      <c r="ASR71" s="76"/>
      <c r="ASS71" s="76"/>
      <c r="AST71" s="76"/>
      <c r="ASU71" s="76"/>
      <c r="ASV71" s="76"/>
      <c r="ASW71" s="76"/>
      <c r="ASX71" s="76"/>
      <c r="ASY71" s="76"/>
      <c r="ASZ71" s="76"/>
      <c r="ATA71" s="76"/>
      <c r="ATB71" s="76"/>
      <c r="ATC71" s="76"/>
      <c r="ATD71" s="76"/>
      <c r="ATE71" s="76"/>
      <c r="ATF71" s="76"/>
      <c r="ATG71" s="76"/>
      <c r="ATH71" s="76"/>
      <c r="ATI71" s="76"/>
      <c r="ATJ71" s="76"/>
      <c r="ATK71" s="76"/>
      <c r="ATL71" s="76"/>
      <c r="ATM71" s="76"/>
      <c r="ATN71" s="76"/>
      <c r="ATO71" s="76"/>
      <c r="ATP71" s="76"/>
      <c r="ATQ71" s="76"/>
      <c r="ATR71" s="76"/>
      <c r="ATS71" s="76"/>
      <c r="ATT71" s="76"/>
      <c r="ATU71" s="76"/>
      <c r="ATV71" s="76"/>
      <c r="ATW71" s="76"/>
      <c r="ATX71" s="76"/>
      <c r="ATY71" s="76"/>
      <c r="ATZ71" s="76"/>
      <c r="AUA71" s="76"/>
      <c r="AUB71" s="76"/>
      <c r="AUC71" s="76"/>
      <c r="AUD71" s="76"/>
      <c r="AUE71" s="76"/>
      <c r="AUF71" s="76"/>
      <c r="AUG71" s="76"/>
      <c r="AUH71" s="76"/>
      <c r="AUI71" s="76"/>
      <c r="AUJ71" s="76"/>
      <c r="AUK71" s="76"/>
      <c r="AUL71" s="76"/>
      <c r="AUM71" s="76"/>
      <c r="AUN71" s="76"/>
      <c r="AUO71" s="76"/>
      <c r="AUP71" s="76"/>
      <c r="AUQ71" s="76"/>
      <c r="AUR71" s="76"/>
      <c r="AUS71" s="76"/>
      <c r="AUT71" s="76"/>
      <c r="AUU71" s="76"/>
      <c r="AUV71" s="76"/>
      <c r="AUW71" s="76"/>
      <c r="AUX71" s="76"/>
      <c r="AUY71" s="76"/>
      <c r="AUZ71" s="76"/>
      <c r="AVA71" s="76"/>
      <c r="AVB71" s="76"/>
      <c r="AVC71" s="76"/>
      <c r="AVD71" s="76"/>
      <c r="AVE71" s="76"/>
      <c r="AVF71" s="76"/>
      <c r="AVG71" s="76"/>
      <c r="AVH71" s="76"/>
      <c r="AVI71" s="76"/>
      <c r="AVJ71" s="76"/>
      <c r="AVK71" s="76"/>
      <c r="AVL71" s="76"/>
      <c r="AVM71" s="76"/>
      <c r="AVN71" s="76"/>
      <c r="AVO71" s="76"/>
      <c r="AVP71" s="76"/>
      <c r="AVQ71" s="76"/>
      <c r="AVR71" s="76"/>
      <c r="AVS71" s="76"/>
      <c r="AVT71" s="76"/>
      <c r="AVU71" s="76"/>
      <c r="AVV71" s="76"/>
      <c r="AVW71" s="76"/>
      <c r="AVX71" s="76"/>
      <c r="AVY71" s="76"/>
      <c r="AVZ71" s="76"/>
      <c r="AWA71" s="76"/>
      <c r="AWB71" s="76"/>
      <c r="AWC71" s="76"/>
      <c r="AWD71" s="76"/>
      <c r="AWE71" s="76"/>
      <c r="AWF71" s="76"/>
      <c r="AWG71" s="76"/>
      <c r="AWH71" s="76"/>
      <c r="AWI71" s="76"/>
      <c r="AWJ71" s="76"/>
      <c r="AWK71" s="76"/>
      <c r="AWL71" s="76"/>
      <c r="AWM71" s="76"/>
      <c r="AWN71" s="76"/>
      <c r="AWO71" s="76"/>
      <c r="AWP71" s="76"/>
      <c r="AWQ71" s="76"/>
      <c r="AWR71" s="76"/>
      <c r="AWS71" s="76"/>
      <c r="AWT71" s="76"/>
      <c r="AWU71" s="76"/>
      <c r="AWV71" s="76"/>
      <c r="AWW71" s="76"/>
      <c r="AWX71" s="76"/>
      <c r="AWY71" s="76"/>
      <c r="AWZ71" s="76"/>
      <c r="AXA71" s="76"/>
      <c r="AXB71" s="76"/>
      <c r="AXC71" s="76"/>
      <c r="AXD71" s="76"/>
      <c r="AXE71" s="76"/>
      <c r="AXF71" s="76"/>
      <c r="AXG71" s="76"/>
      <c r="AXH71" s="76"/>
      <c r="AXI71" s="76"/>
      <c r="AXJ71" s="76"/>
      <c r="AXK71" s="76"/>
      <c r="AXL71" s="76"/>
      <c r="AXM71" s="76"/>
      <c r="AXN71" s="76"/>
      <c r="AXO71" s="76"/>
      <c r="AXP71" s="76"/>
      <c r="AXQ71" s="76"/>
      <c r="AXR71" s="76"/>
      <c r="AXS71" s="76"/>
      <c r="AXT71" s="76"/>
      <c r="AXU71" s="76"/>
      <c r="AXV71" s="76"/>
      <c r="AXW71" s="76"/>
      <c r="AXX71" s="76"/>
      <c r="AXY71" s="76"/>
      <c r="AXZ71" s="76"/>
      <c r="AYA71" s="76"/>
      <c r="AYB71" s="76"/>
      <c r="AYC71" s="76"/>
      <c r="AYD71" s="76"/>
      <c r="AYE71" s="76"/>
      <c r="AYF71" s="76"/>
      <c r="AYG71" s="76"/>
      <c r="AYH71" s="76"/>
      <c r="AYI71" s="76"/>
      <c r="AYJ71" s="76"/>
      <c r="AYK71" s="76"/>
      <c r="AYL71" s="76"/>
      <c r="AYM71" s="76"/>
      <c r="AYN71" s="76"/>
      <c r="AYO71" s="76"/>
      <c r="AYP71" s="76"/>
      <c r="AYQ71" s="76"/>
      <c r="AYR71" s="76"/>
      <c r="AYS71" s="76"/>
      <c r="AYT71" s="76"/>
      <c r="AYU71" s="76"/>
      <c r="AYV71" s="76"/>
      <c r="AYW71" s="76"/>
      <c r="AYX71" s="76"/>
      <c r="AYY71" s="76"/>
      <c r="AYZ71" s="76"/>
      <c r="AZA71" s="76"/>
      <c r="AZB71" s="76"/>
      <c r="AZC71" s="76"/>
      <c r="AZD71" s="76"/>
      <c r="AZE71" s="76"/>
      <c r="AZF71" s="76"/>
      <c r="AZG71" s="76"/>
      <c r="AZH71" s="76"/>
      <c r="AZI71" s="76"/>
      <c r="AZJ71" s="76"/>
      <c r="AZK71" s="76"/>
      <c r="AZL71" s="76"/>
      <c r="AZM71" s="76"/>
      <c r="AZN71" s="76"/>
      <c r="AZO71" s="76"/>
      <c r="AZP71" s="76"/>
      <c r="AZQ71" s="76"/>
      <c r="AZR71" s="76"/>
      <c r="AZS71" s="76"/>
      <c r="AZT71" s="76"/>
      <c r="AZU71" s="76"/>
      <c r="AZV71" s="76"/>
      <c r="AZW71" s="76"/>
      <c r="AZX71" s="76"/>
      <c r="AZY71" s="76"/>
      <c r="AZZ71" s="76"/>
      <c r="BAA71" s="76"/>
      <c r="BAB71" s="76"/>
      <c r="BAC71" s="76"/>
      <c r="BAD71" s="76"/>
      <c r="BAE71" s="76"/>
      <c r="BAF71" s="76"/>
      <c r="BAG71" s="76"/>
      <c r="BAH71" s="76"/>
      <c r="BAI71" s="76"/>
      <c r="BAJ71" s="76"/>
      <c r="BAK71" s="76"/>
      <c r="BAL71" s="76"/>
      <c r="BAM71" s="76"/>
      <c r="BAN71" s="76"/>
      <c r="BAO71" s="76"/>
      <c r="BAP71" s="76"/>
      <c r="BAQ71" s="76"/>
      <c r="BAR71" s="76"/>
      <c r="BAS71" s="76"/>
      <c r="BAT71" s="76"/>
      <c r="BAU71" s="76"/>
      <c r="BAV71" s="76"/>
      <c r="BAW71" s="76"/>
      <c r="BAX71" s="76"/>
      <c r="BAY71" s="76"/>
      <c r="BAZ71" s="76"/>
      <c r="BBA71" s="76"/>
      <c r="BBB71" s="76"/>
      <c r="BBC71" s="76"/>
      <c r="BBD71" s="76"/>
      <c r="BBE71" s="76"/>
      <c r="BBF71" s="76"/>
      <c r="BBG71" s="76"/>
      <c r="BBH71" s="76"/>
      <c r="BBI71" s="76"/>
      <c r="BBJ71" s="76"/>
      <c r="BBK71" s="76"/>
      <c r="BBL71" s="76"/>
      <c r="BBM71" s="76"/>
      <c r="BBN71" s="76"/>
      <c r="BBO71" s="76"/>
      <c r="BBP71" s="76"/>
      <c r="BBQ71" s="76"/>
      <c r="BBR71" s="76"/>
      <c r="BBS71" s="76"/>
      <c r="BBT71" s="76"/>
      <c r="BBU71" s="76"/>
      <c r="BBV71" s="76"/>
      <c r="BBW71" s="76"/>
      <c r="BBX71" s="76"/>
      <c r="BBY71" s="76"/>
      <c r="BBZ71" s="76"/>
      <c r="BCA71" s="76"/>
      <c r="BCB71" s="76"/>
      <c r="BCC71" s="76"/>
      <c r="BCD71" s="76"/>
      <c r="BCE71" s="76"/>
      <c r="BCF71" s="76"/>
      <c r="BCG71" s="76"/>
      <c r="BCH71" s="76"/>
      <c r="BCI71" s="76"/>
      <c r="BCJ71" s="76"/>
      <c r="BCK71" s="76"/>
      <c r="BCL71" s="76"/>
      <c r="BCM71" s="76"/>
      <c r="BCN71" s="76"/>
      <c r="BCO71" s="76"/>
      <c r="BCP71" s="76"/>
      <c r="BCQ71" s="76"/>
      <c r="BCR71" s="76"/>
      <c r="BCS71" s="76"/>
      <c r="BCT71" s="76"/>
      <c r="BCU71" s="76"/>
      <c r="BCV71" s="76"/>
      <c r="BCW71" s="76"/>
      <c r="BCX71" s="76"/>
      <c r="BCY71" s="76"/>
      <c r="BCZ71" s="76"/>
      <c r="BDA71" s="76"/>
      <c r="BDB71" s="76"/>
      <c r="BDC71" s="76"/>
      <c r="BDD71" s="76"/>
      <c r="BDE71" s="76"/>
      <c r="BDF71" s="76"/>
      <c r="BDG71" s="76"/>
      <c r="BDH71" s="76"/>
      <c r="BDI71" s="76"/>
      <c r="BDJ71" s="76"/>
      <c r="BDK71" s="76"/>
      <c r="BDL71" s="76"/>
      <c r="BDM71" s="76"/>
      <c r="BDN71" s="76"/>
      <c r="BDO71" s="76"/>
      <c r="BDP71" s="76"/>
      <c r="BDQ71" s="76"/>
      <c r="BDR71" s="76"/>
      <c r="BDS71" s="76"/>
      <c r="BDT71" s="76"/>
      <c r="BDU71" s="76"/>
      <c r="BDV71" s="76"/>
      <c r="BDW71" s="76"/>
      <c r="BDX71" s="76"/>
      <c r="BDY71" s="76"/>
      <c r="BDZ71" s="76"/>
      <c r="BEA71" s="76"/>
      <c r="BEB71" s="76"/>
      <c r="BEC71" s="76"/>
      <c r="BED71" s="76"/>
      <c r="BEE71" s="76"/>
      <c r="BEF71" s="76"/>
      <c r="BEG71" s="76"/>
      <c r="BEH71" s="76"/>
      <c r="BEI71" s="76"/>
      <c r="BEJ71" s="76"/>
      <c r="BEK71" s="76"/>
      <c r="BEL71" s="76"/>
      <c r="BEM71" s="76"/>
      <c r="BEN71" s="76"/>
      <c r="BEO71" s="76"/>
      <c r="BEP71" s="76"/>
      <c r="BEQ71" s="76"/>
      <c r="BER71" s="76"/>
      <c r="BES71" s="76"/>
      <c r="BET71" s="76"/>
      <c r="BEU71" s="76"/>
      <c r="BEV71" s="76"/>
      <c r="BEW71" s="76"/>
      <c r="BEX71" s="76"/>
      <c r="BEY71" s="76"/>
      <c r="BEZ71" s="76"/>
      <c r="BFA71" s="76"/>
      <c r="BFB71" s="76"/>
      <c r="BFC71" s="76"/>
      <c r="BFD71" s="76"/>
      <c r="BFE71" s="76"/>
      <c r="BFF71" s="76"/>
      <c r="BFG71" s="76"/>
      <c r="BFH71" s="76"/>
      <c r="BFI71" s="76"/>
      <c r="BFJ71" s="76"/>
      <c r="BFK71" s="76"/>
      <c r="BFL71" s="76"/>
      <c r="BFM71" s="76"/>
      <c r="BFN71" s="76"/>
      <c r="BFO71" s="76"/>
      <c r="BFP71" s="76"/>
      <c r="BFQ71" s="76"/>
      <c r="BFR71" s="76"/>
      <c r="BFS71" s="76"/>
      <c r="BFT71" s="76"/>
      <c r="BFU71" s="76"/>
      <c r="BFV71" s="76"/>
      <c r="BFW71" s="76"/>
      <c r="BFX71" s="76"/>
      <c r="BFY71" s="76"/>
      <c r="BFZ71" s="76"/>
      <c r="BGA71" s="76"/>
      <c r="BGB71" s="76"/>
      <c r="BGC71" s="76"/>
      <c r="BGD71" s="76"/>
      <c r="BGE71" s="76"/>
      <c r="BGF71" s="76"/>
      <c r="BGG71" s="76"/>
      <c r="BGH71" s="76"/>
      <c r="BGI71" s="76"/>
      <c r="BGJ71" s="76"/>
      <c r="BGK71" s="76"/>
      <c r="BGL71" s="76"/>
      <c r="BGM71" s="76"/>
      <c r="BGN71" s="76"/>
      <c r="BGO71" s="76"/>
      <c r="BGP71" s="76"/>
      <c r="BGQ71" s="76"/>
      <c r="BGR71" s="76"/>
      <c r="BGS71" s="76"/>
      <c r="BGT71" s="76"/>
      <c r="BGU71" s="76"/>
      <c r="BGV71" s="76"/>
      <c r="BGW71" s="76"/>
      <c r="BGX71" s="76"/>
      <c r="BGY71" s="76"/>
      <c r="BGZ71" s="76"/>
      <c r="BHA71" s="76"/>
      <c r="BHB71" s="76"/>
      <c r="BHC71" s="76"/>
      <c r="BHD71" s="76"/>
      <c r="BHE71" s="76"/>
      <c r="BHF71" s="76"/>
      <c r="BHG71" s="76"/>
      <c r="BHH71" s="76"/>
      <c r="BHI71" s="76"/>
      <c r="BHJ71" s="76"/>
      <c r="BHK71" s="76"/>
      <c r="BHL71" s="76"/>
      <c r="BHM71" s="76"/>
      <c r="BHN71" s="76"/>
      <c r="BHO71" s="76"/>
      <c r="BHP71" s="76"/>
      <c r="BHQ71" s="76"/>
      <c r="BHR71" s="76"/>
      <c r="BHS71" s="76"/>
      <c r="BHT71" s="76"/>
      <c r="BHU71" s="76"/>
      <c r="BHV71" s="76"/>
      <c r="BHW71" s="76"/>
      <c r="BHX71" s="76"/>
      <c r="BHY71" s="76"/>
      <c r="BHZ71" s="76"/>
      <c r="BIA71" s="76"/>
      <c r="BIB71" s="76"/>
      <c r="BIC71" s="76"/>
      <c r="BID71" s="76"/>
      <c r="BIE71" s="76"/>
      <c r="BIF71" s="76"/>
      <c r="BIG71" s="76"/>
      <c r="BIH71" s="76"/>
      <c r="BII71" s="76"/>
      <c r="BIJ71" s="76"/>
      <c r="BIK71" s="76"/>
      <c r="BIL71" s="76"/>
      <c r="BIM71" s="76"/>
      <c r="BIN71" s="76"/>
      <c r="BIO71" s="76"/>
      <c r="BIP71" s="76"/>
      <c r="BIQ71" s="76"/>
      <c r="BIR71" s="76"/>
      <c r="BIS71" s="76"/>
      <c r="BIT71" s="76"/>
      <c r="BIU71" s="76"/>
      <c r="BIV71" s="76"/>
      <c r="BIW71" s="76"/>
      <c r="BIX71" s="76"/>
      <c r="BIY71" s="76"/>
      <c r="BIZ71" s="76"/>
      <c r="BJA71" s="76"/>
      <c r="BJB71" s="76"/>
      <c r="BJC71" s="76"/>
      <c r="BJD71" s="76"/>
      <c r="BJE71" s="76"/>
      <c r="BJF71" s="76"/>
      <c r="BJG71" s="76"/>
      <c r="BJH71" s="76"/>
      <c r="BJI71" s="76"/>
      <c r="BJJ71" s="76"/>
      <c r="BJK71" s="76"/>
      <c r="BJL71" s="76"/>
      <c r="BJM71" s="76"/>
      <c r="BJN71" s="76"/>
      <c r="BJO71" s="76"/>
      <c r="BJP71" s="76"/>
      <c r="BJQ71" s="76"/>
      <c r="BJR71" s="76"/>
      <c r="BJS71" s="76"/>
      <c r="BJT71" s="76"/>
      <c r="BJU71" s="76"/>
      <c r="BJV71" s="76"/>
      <c r="BJW71" s="76"/>
      <c r="BJX71" s="76"/>
      <c r="BJY71" s="76"/>
      <c r="BJZ71" s="76"/>
      <c r="BKA71" s="76"/>
      <c r="BKB71" s="76"/>
      <c r="BKC71" s="76"/>
      <c r="BKD71" s="76"/>
      <c r="BKE71" s="76"/>
      <c r="BKF71" s="76"/>
      <c r="BKG71" s="76"/>
      <c r="BKH71" s="76"/>
      <c r="BKI71" s="76"/>
      <c r="BKJ71" s="76"/>
      <c r="BKK71" s="76"/>
      <c r="BKL71" s="76"/>
      <c r="BKM71" s="76"/>
      <c r="BKN71" s="76"/>
      <c r="BKO71" s="76"/>
      <c r="BKP71" s="76"/>
      <c r="BKQ71" s="76"/>
      <c r="BKR71" s="76"/>
      <c r="BKS71" s="76"/>
      <c r="BKT71" s="76"/>
      <c r="BKU71" s="76"/>
      <c r="BKV71" s="76"/>
      <c r="BKW71" s="76"/>
      <c r="BKX71" s="76"/>
      <c r="BKY71" s="76"/>
      <c r="BKZ71" s="76"/>
      <c r="BLA71" s="76"/>
      <c r="BLB71" s="76"/>
      <c r="BLC71" s="76"/>
      <c r="BLD71" s="76"/>
      <c r="BLE71" s="76"/>
      <c r="BLF71" s="76"/>
      <c r="BLG71" s="76"/>
      <c r="BLH71" s="76"/>
      <c r="BLI71" s="76"/>
      <c r="BLJ71" s="76"/>
      <c r="BLK71" s="76"/>
      <c r="BLL71" s="76"/>
      <c r="BLM71" s="76"/>
      <c r="BLN71" s="76"/>
      <c r="BLO71" s="76"/>
      <c r="BLP71" s="76"/>
      <c r="BLQ71" s="76"/>
      <c r="BLR71" s="76"/>
      <c r="BLS71" s="76"/>
      <c r="BLT71" s="76"/>
      <c r="BLU71" s="76"/>
      <c r="BLV71" s="76"/>
      <c r="BLW71" s="76"/>
      <c r="BLX71" s="76"/>
      <c r="BLY71" s="76"/>
      <c r="BLZ71" s="76"/>
      <c r="BMA71" s="76"/>
      <c r="BMB71" s="76"/>
      <c r="BMC71" s="76"/>
      <c r="BMD71" s="76"/>
      <c r="BME71" s="76"/>
      <c r="BMF71" s="76"/>
      <c r="BMG71" s="76"/>
      <c r="BMH71" s="76"/>
      <c r="BMI71" s="76"/>
      <c r="BMJ71" s="76"/>
      <c r="BMK71" s="76"/>
      <c r="BML71" s="76"/>
      <c r="BMM71" s="76"/>
      <c r="BMN71" s="76"/>
      <c r="BMO71" s="76"/>
      <c r="BMP71" s="76"/>
      <c r="BMQ71" s="76"/>
      <c r="BMR71" s="76"/>
      <c r="BMS71" s="76"/>
      <c r="BMT71" s="76"/>
      <c r="BMU71" s="76"/>
      <c r="BMV71" s="76"/>
      <c r="BMW71" s="76"/>
      <c r="BMX71" s="76"/>
      <c r="BMY71" s="76"/>
      <c r="BMZ71" s="76"/>
      <c r="BNA71" s="76"/>
      <c r="BNB71" s="76"/>
      <c r="BNC71" s="76"/>
      <c r="BND71" s="76"/>
      <c r="BNE71" s="76"/>
      <c r="BNF71" s="76"/>
      <c r="BNG71" s="76"/>
      <c r="BNH71" s="76"/>
      <c r="BNI71" s="76"/>
      <c r="BNJ71" s="76"/>
      <c r="BNK71" s="76"/>
      <c r="BNL71" s="76"/>
      <c r="BNM71" s="76"/>
      <c r="BNN71" s="76"/>
      <c r="BNO71" s="76"/>
      <c r="BNP71" s="76"/>
      <c r="BNQ71" s="76"/>
      <c r="BNR71" s="76"/>
      <c r="BNS71" s="76"/>
      <c r="BNT71" s="76"/>
      <c r="BNU71" s="76"/>
      <c r="BNV71" s="76"/>
      <c r="BNW71" s="76"/>
      <c r="BNX71" s="76"/>
      <c r="BNY71" s="76"/>
      <c r="BNZ71" s="76"/>
      <c r="BOA71" s="76"/>
      <c r="BOB71" s="76"/>
      <c r="BOC71" s="76"/>
      <c r="BOD71" s="76"/>
      <c r="BOE71" s="76"/>
      <c r="BOF71" s="76"/>
      <c r="BOG71" s="76"/>
      <c r="BOH71" s="76"/>
      <c r="BOI71" s="76"/>
      <c r="BOJ71" s="76"/>
      <c r="BOK71" s="76"/>
      <c r="BOL71" s="76"/>
      <c r="BOM71" s="76"/>
      <c r="BON71" s="76"/>
      <c r="BOO71" s="76"/>
      <c r="BOP71" s="76"/>
      <c r="BOQ71" s="76"/>
      <c r="BOR71" s="76"/>
      <c r="BOS71" s="76"/>
      <c r="BOT71" s="76"/>
      <c r="BOU71" s="76"/>
      <c r="BOV71" s="76"/>
      <c r="BOW71" s="76"/>
      <c r="BOX71" s="76"/>
      <c r="BOY71" s="76"/>
      <c r="BOZ71" s="76"/>
      <c r="BPA71" s="76"/>
      <c r="BPB71" s="76"/>
      <c r="BPC71" s="76"/>
      <c r="BPD71" s="76"/>
      <c r="BPE71" s="76"/>
      <c r="BPF71" s="76"/>
      <c r="BPG71" s="76"/>
      <c r="BPH71" s="76"/>
      <c r="BPI71" s="76"/>
      <c r="BPJ71" s="76"/>
      <c r="BPK71" s="76"/>
      <c r="BPL71" s="76"/>
      <c r="BPM71" s="76"/>
      <c r="BPN71" s="76"/>
      <c r="BPO71" s="76"/>
      <c r="BPP71" s="76"/>
      <c r="BPQ71" s="76"/>
      <c r="BPR71" s="76"/>
      <c r="BPS71" s="76"/>
      <c r="BPT71" s="76"/>
      <c r="BPU71" s="76"/>
      <c r="BPV71" s="76"/>
      <c r="BPW71" s="76"/>
      <c r="BPX71" s="76"/>
      <c r="BPY71" s="76"/>
      <c r="BPZ71" s="76"/>
      <c r="BQA71" s="76"/>
      <c r="BQB71" s="76"/>
      <c r="BQC71" s="76"/>
      <c r="BQD71" s="76"/>
      <c r="BQE71" s="76"/>
      <c r="BQF71" s="76"/>
      <c r="BQG71" s="76"/>
      <c r="BQH71" s="76"/>
      <c r="BQI71" s="76"/>
      <c r="BQJ71" s="76"/>
      <c r="BQK71" s="76"/>
      <c r="BQL71" s="76"/>
      <c r="BQM71" s="76"/>
      <c r="BQN71" s="76"/>
      <c r="BQO71" s="76"/>
      <c r="BQP71" s="76"/>
      <c r="BQQ71" s="76"/>
      <c r="BQR71" s="76"/>
      <c r="BQS71" s="76"/>
      <c r="BQT71" s="76"/>
      <c r="BQU71" s="76"/>
      <c r="BQV71" s="76"/>
      <c r="BQW71" s="76"/>
      <c r="BQX71" s="76"/>
      <c r="BQY71" s="76"/>
      <c r="BQZ71" s="76"/>
      <c r="BRA71" s="76"/>
      <c r="BRB71" s="76"/>
      <c r="BRC71" s="76"/>
      <c r="BRD71" s="76"/>
      <c r="BRE71" s="76"/>
      <c r="BRF71" s="76"/>
      <c r="BRG71" s="76"/>
      <c r="BRH71" s="76"/>
      <c r="BRI71" s="76"/>
      <c r="BRJ71" s="76"/>
      <c r="BRK71" s="76"/>
      <c r="BRL71" s="76"/>
      <c r="BRM71" s="76"/>
      <c r="BRN71" s="76"/>
      <c r="BRO71" s="76"/>
      <c r="BRP71" s="76"/>
      <c r="BRQ71" s="76"/>
      <c r="BRR71" s="76"/>
      <c r="BRS71" s="76"/>
      <c r="BRT71" s="76"/>
      <c r="BRU71" s="76"/>
      <c r="BRV71" s="76"/>
      <c r="BRW71" s="76"/>
      <c r="BRX71" s="76"/>
      <c r="BRY71" s="76"/>
      <c r="BRZ71" s="76"/>
      <c r="BSA71" s="76"/>
      <c r="BSB71" s="76"/>
      <c r="BSC71" s="76"/>
      <c r="BSD71" s="76"/>
      <c r="BSE71" s="76"/>
      <c r="BSF71" s="76"/>
      <c r="BSG71" s="76"/>
      <c r="BSH71" s="76"/>
      <c r="BSI71" s="76"/>
      <c r="BSJ71" s="76"/>
      <c r="BSK71" s="76"/>
      <c r="BSL71" s="76"/>
      <c r="BSM71" s="76"/>
      <c r="BSN71" s="76"/>
      <c r="BSO71" s="76"/>
      <c r="BSP71" s="76"/>
      <c r="BSQ71" s="76"/>
      <c r="BSR71" s="76"/>
      <c r="BSS71" s="76"/>
      <c r="BST71" s="76"/>
      <c r="BSU71" s="76"/>
      <c r="BSV71" s="76"/>
      <c r="BSW71" s="76"/>
      <c r="BSX71" s="76"/>
      <c r="BSY71" s="76"/>
      <c r="BSZ71" s="76"/>
      <c r="BTA71" s="76"/>
      <c r="BTB71" s="76"/>
      <c r="BTC71" s="76"/>
      <c r="BTD71" s="76"/>
      <c r="BTE71" s="76"/>
      <c r="BTF71" s="76"/>
      <c r="BTG71" s="76"/>
      <c r="BTH71" s="76"/>
      <c r="BTI71" s="76"/>
      <c r="BTJ71" s="76"/>
      <c r="BTK71" s="76"/>
      <c r="BTL71" s="76"/>
      <c r="BTM71" s="76"/>
      <c r="BTN71" s="76"/>
      <c r="BTO71" s="76"/>
      <c r="BTP71" s="76"/>
      <c r="BTQ71" s="76"/>
      <c r="BTR71" s="76"/>
      <c r="BTS71" s="76"/>
      <c r="BTT71" s="76"/>
      <c r="BTU71" s="76"/>
      <c r="BTV71" s="76"/>
      <c r="BTW71" s="76"/>
      <c r="BTX71" s="76"/>
      <c r="BTY71" s="76"/>
      <c r="BTZ71" s="76"/>
      <c r="BUA71" s="76"/>
      <c r="BUB71" s="76"/>
      <c r="BUC71" s="76"/>
      <c r="BUD71" s="76"/>
      <c r="BUE71" s="76"/>
      <c r="BUF71" s="76"/>
      <c r="BUG71" s="76"/>
      <c r="BUH71" s="76"/>
      <c r="BUI71" s="76"/>
      <c r="BUJ71" s="76"/>
      <c r="BUK71" s="76"/>
      <c r="BUL71" s="76"/>
      <c r="BUM71" s="76"/>
      <c r="BUN71" s="76"/>
      <c r="BUO71" s="76"/>
      <c r="BUP71" s="76"/>
      <c r="BUQ71" s="76"/>
      <c r="BUR71" s="76"/>
      <c r="BUS71" s="76"/>
      <c r="BUT71" s="76"/>
      <c r="BUU71" s="76"/>
      <c r="BUV71" s="76"/>
      <c r="BUW71" s="76"/>
      <c r="BUX71" s="76"/>
      <c r="BUY71" s="76"/>
      <c r="BUZ71" s="76"/>
      <c r="BVA71" s="76"/>
      <c r="BVB71" s="76"/>
      <c r="BVC71" s="76"/>
      <c r="BVD71" s="76"/>
      <c r="BVE71" s="76"/>
      <c r="BVF71" s="76"/>
      <c r="BVG71" s="76"/>
      <c r="BVH71" s="76"/>
      <c r="BVI71" s="76"/>
      <c r="BVJ71" s="76"/>
      <c r="BVK71" s="76"/>
      <c r="BVL71" s="76"/>
      <c r="BVM71" s="76"/>
      <c r="BVN71" s="76"/>
      <c r="BVO71" s="76"/>
      <c r="BVP71" s="76"/>
      <c r="BVQ71" s="76"/>
      <c r="BVR71" s="76"/>
      <c r="BVS71" s="76"/>
      <c r="BVT71" s="76"/>
      <c r="BVU71" s="76"/>
      <c r="BVV71" s="76"/>
      <c r="BVW71" s="76"/>
      <c r="BVX71" s="76"/>
      <c r="BVY71" s="76"/>
      <c r="BVZ71" s="76"/>
      <c r="BWA71" s="76"/>
      <c r="BWB71" s="76"/>
      <c r="BWC71" s="76"/>
      <c r="BWD71" s="76"/>
      <c r="BWE71" s="76"/>
      <c r="BWF71" s="76"/>
      <c r="BWG71" s="76"/>
      <c r="BWH71" s="76"/>
      <c r="BWI71" s="76"/>
      <c r="BWJ71" s="76"/>
      <c r="BWK71" s="76"/>
      <c r="BWL71" s="76"/>
      <c r="BWM71" s="76"/>
      <c r="BWN71" s="76"/>
      <c r="BWO71" s="76"/>
      <c r="BWP71" s="76"/>
      <c r="BWQ71" s="76"/>
      <c r="BWR71" s="76"/>
      <c r="BWS71" s="76"/>
      <c r="BWT71" s="76"/>
      <c r="BWU71" s="76"/>
      <c r="BWV71" s="76"/>
      <c r="BWW71" s="76"/>
      <c r="BWX71" s="76"/>
      <c r="BWY71" s="76"/>
      <c r="BWZ71" s="76"/>
      <c r="BXA71" s="76"/>
      <c r="BXB71" s="76"/>
      <c r="BXC71" s="76"/>
      <c r="BXD71" s="76"/>
      <c r="BXE71" s="76"/>
      <c r="BXF71" s="76"/>
      <c r="BXG71" s="76"/>
      <c r="BXH71" s="76"/>
      <c r="BXI71" s="76"/>
      <c r="BXJ71" s="76"/>
      <c r="BXK71" s="76"/>
      <c r="BXL71" s="76"/>
      <c r="BXM71" s="76"/>
      <c r="BXN71" s="76"/>
      <c r="BXO71" s="76"/>
      <c r="BXP71" s="76"/>
      <c r="BXQ71" s="76"/>
      <c r="BXR71" s="76"/>
      <c r="BXS71" s="76"/>
      <c r="BXT71" s="76"/>
      <c r="BXU71" s="76"/>
      <c r="BXV71" s="76"/>
      <c r="BXW71" s="76"/>
      <c r="BXX71" s="76"/>
      <c r="BXY71" s="76"/>
      <c r="BXZ71" s="76"/>
      <c r="BYA71" s="76"/>
      <c r="BYB71" s="76"/>
      <c r="BYC71" s="76"/>
      <c r="BYD71" s="76"/>
      <c r="BYE71" s="76"/>
      <c r="BYF71" s="76"/>
      <c r="BYG71" s="76"/>
      <c r="BYH71" s="76"/>
      <c r="BYI71" s="76"/>
      <c r="BYJ71" s="76"/>
      <c r="BYK71" s="76"/>
      <c r="BYL71" s="76"/>
      <c r="BYM71" s="76"/>
      <c r="BYN71" s="76"/>
      <c r="BYO71" s="76"/>
      <c r="BYP71" s="76"/>
      <c r="BYQ71" s="76"/>
      <c r="BYR71" s="76"/>
      <c r="BYS71" s="76"/>
      <c r="BYT71" s="76"/>
      <c r="BYU71" s="76"/>
      <c r="BYV71" s="76"/>
      <c r="BYW71" s="76"/>
      <c r="BYX71" s="76"/>
      <c r="BYY71" s="76"/>
      <c r="BYZ71" s="76"/>
      <c r="BZA71" s="76"/>
      <c r="BZB71" s="76"/>
      <c r="BZC71" s="76"/>
      <c r="BZD71" s="76"/>
      <c r="BZE71" s="76"/>
      <c r="BZF71" s="76"/>
      <c r="BZG71" s="76"/>
      <c r="BZH71" s="76"/>
      <c r="BZI71" s="76"/>
      <c r="BZJ71" s="76"/>
      <c r="BZK71" s="76"/>
      <c r="BZL71" s="76"/>
      <c r="BZM71" s="76"/>
      <c r="BZN71" s="76"/>
      <c r="BZO71" s="76"/>
      <c r="BZP71" s="76"/>
      <c r="BZQ71" s="76"/>
      <c r="BZR71" s="76"/>
      <c r="BZS71" s="76"/>
      <c r="BZT71" s="76"/>
      <c r="BZU71" s="76"/>
      <c r="BZV71" s="76"/>
      <c r="BZW71" s="76"/>
      <c r="BZX71" s="76"/>
      <c r="BZY71" s="76"/>
      <c r="BZZ71" s="76"/>
      <c r="CAA71" s="76"/>
      <c r="CAB71" s="76"/>
      <c r="CAC71" s="76"/>
      <c r="CAD71" s="76"/>
      <c r="CAE71" s="76"/>
      <c r="CAF71" s="76"/>
      <c r="CAG71" s="76"/>
      <c r="CAH71" s="76"/>
      <c r="CAI71" s="76"/>
      <c r="CAJ71" s="76"/>
      <c r="CAK71" s="76"/>
      <c r="CAL71" s="76"/>
      <c r="CAM71" s="76"/>
      <c r="CAN71" s="76"/>
      <c r="CAO71" s="76"/>
      <c r="CAP71" s="76"/>
      <c r="CAQ71" s="76"/>
      <c r="CAR71" s="76"/>
      <c r="CAS71" s="76"/>
      <c r="CAT71" s="76"/>
      <c r="CAU71" s="76"/>
      <c r="CAV71" s="76"/>
      <c r="CAW71" s="76"/>
      <c r="CAX71" s="76"/>
      <c r="CAY71" s="76"/>
      <c r="CAZ71" s="76"/>
      <c r="CBA71" s="76"/>
      <c r="CBB71" s="76"/>
      <c r="CBC71" s="76"/>
      <c r="CBD71" s="76"/>
      <c r="CBE71" s="76"/>
      <c r="CBF71" s="76"/>
      <c r="CBG71" s="76"/>
      <c r="CBH71" s="76"/>
      <c r="CBI71" s="76"/>
      <c r="CBJ71" s="76"/>
      <c r="CBK71" s="76"/>
      <c r="CBL71" s="76"/>
      <c r="CBM71" s="76"/>
      <c r="CBN71" s="76"/>
      <c r="CBO71" s="76"/>
      <c r="CBP71" s="76"/>
      <c r="CBQ71" s="76"/>
      <c r="CBR71" s="76"/>
      <c r="CBS71" s="76"/>
      <c r="CBT71" s="76"/>
      <c r="CBU71" s="76"/>
      <c r="CBV71" s="76"/>
      <c r="CBW71" s="76"/>
      <c r="CBX71" s="76"/>
      <c r="CBY71" s="76"/>
      <c r="CBZ71" s="76"/>
      <c r="CCA71" s="76"/>
      <c r="CCB71" s="76"/>
      <c r="CCC71" s="76"/>
      <c r="CCD71" s="76"/>
      <c r="CCE71" s="76"/>
      <c r="CCF71" s="76"/>
      <c r="CCG71" s="76"/>
      <c r="CCH71" s="76"/>
      <c r="CCI71" s="76"/>
      <c r="CCJ71" s="76"/>
      <c r="CCK71" s="76"/>
      <c r="CCL71" s="76"/>
      <c r="CCM71" s="76"/>
      <c r="CCN71" s="76"/>
      <c r="CCO71" s="76"/>
      <c r="CCP71" s="76"/>
      <c r="CCQ71" s="76"/>
      <c r="CCR71" s="76"/>
      <c r="CCS71" s="76"/>
      <c r="CCT71" s="76"/>
      <c r="CCU71" s="76"/>
      <c r="CCV71" s="76"/>
      <c r="CCW71" s="76"/>
      <c r="CCX71" s="76"/>
      <c r="CCY71" s="76"/>
      <c r="CCZ71" s="76"/>
      <c r="CDA71" s="76"/>
      <c r="CDB71" s="76"/>
      <c r="CDC71" s="76"/>
      <c r="CDD71" s="76"/>
      <c r="CDE71" s="76"/>
      <c r="CDF71" s="76"/>
      <c r="CDG71" s="76"/>
      <c r="CDH71" s="76"/>
      <c r="CDI71" s="76"/>
      <c r="CDJ71" s="76"/>
      <c r="CDK71" s="76"/>
      <c r="CDL71" s="76"/>
      <c r="CDM71" s="76"/>
      <c r="CDN71" s="76"/>
      <c r="CDO71" s="76"/>
      <c r="CDP71" s="76"/>
      <c r="CDQ71" s="76"/>
      <c r="CDR71" s="76"/>
      <c r="CDS71" s="76"/>
      <c r="CDT71" s="76"/>
      <c r="CDU71" s="76"/>
      <c r="CDV71" s="76"/>
      <c r="CDW71" s="76"/>
      <c r="CDX71" s="76"/>
      <c r="CDY71" s="76"/>
      <c r="CDZ71" s="76"/>
      <c r="CEA71" s="76"/>
      <c r="CEB71" s="76"/>
      <c r="CEC71" s="76"/>
      <c r="CED71" s="76"/>
      <c r="CEE71" s="76"/>
      <c r="CEF71" s="76"/>
      <c r="CEG71" s="76"/>
      <c r="CEH71" s="76"/>
      <c r="CEI71" s="76"/>
      <c r="CEJ71" s="76"/>
      <c r="CEK71" s="76"/>
      <c r="CEL71" s="76"/>
      <c r="CEM71" s="76"/>
      <c r="CEN71" s="76"/>
      <c r="CEO71" s="76"/>
      <c r="CEP71" s="76"/>
      <c r="CEQ71" s="76"/>
      <c r="CER71" s="76"/>
      <c r="CES71" s="76"/>
      <c r="CET71" s="76"/>
      <c r="CEU71" s="76"/>
      <c r="CEV71" s="76"/>
      <c r="CEW71" s="76"/>
      <c r="CEX71" s="76"/>
      <c r="CEY71" s="76"/>
      <c r="CEZ71" s="76"/>
      <c r="CFA71" s="76"/>
      <c r="CFB71" s="76"/>
      <c r="CFC71" s="76"/>
      <c r="CFD71" s="76"/>
      <c r="CFE71" s="76"/>
      <c r="CFF71" s="76"/>
      <c r="CFG71" s="76"/>
      <c r="CFH71" s="76"/>
      <c r="CFI71" s="76"/>
      <c r="CFJ71" s="76"/>
      <c r="CFK71" s="76"/>
      <c r="CFL71" s="76"/>
      <c r="CFM71" s="76"/>
      <c r="CFN71" s="76"/>
      <c r="CFO71" s="76"/>
      <c r="CFP71" s="76"/>
      <c r="CFQ71" s="76"/>
      <c r="CFR71" s="76"/>
      <c r="CFS71" s="76"/>
      <c r="CFT71" s="76"/>
      <c r="CFU71" s="76"/>
      <c r="CFV71" s="76"/>
      <c r="CFW71" s="76"/>
      <c r="CFX71" s="76"/>
      <c r="CFY71" s="76"/>
      <c r="CFZ71" s="76"/>
      <c r="CGA71" s="76"/>
      <c r="CGB71" s="76"/>
      <c r="CGC71" s="76"/>
      <c r="CGD71" s="76"/>
      <c r="CGE71" s="76"/>
      <c r="CGF71" s="76"/>
      <c r="CGG71" s="76"/>
      <c r="CGH71" s="76"/>
      <c r="CGI71" s="76"/>
      <c r="CGJ71" s="76"/>
      <c r="CGK71" s="76"/>
      <c r="CGL71" s="76"/>
      <c r="CGM71" s="76"/>
      <c r="CGN71" s="76"/>
      <c r="CGO71" s="76"/>
      <c r="CGP71" s="76"/>
      <c r="CGQ71" s="76"/>
      <c r="CGR71" s="76"/>
      <c r="CGS71" s="76"/>
      <c r="CGT71" s="76"/>
      <c r="CGU71" s="76"/>
      <c r="CGV71" s="76"/>
      <c r="CGW71" s="76"/>
      <c r="CGX71" s="76"/>
      <c r="CGY71" s="76"/>
      <c r="CGZ71" s="76"/>
      <c r="CHA71" s="76"/>
      <c r="CHB71" s="76"/>
      <c r="CHC71" s="76"/>
      <c r="CHD71" s="76"/>
      <c r="CHE71" s="76"/>
      <c r="CHF71" s="76"/>
      <c r="CHG71" s="76"/>
      <c r="CHH71" s="76"/>
      <c r="CHI71" s="76"/>
      <c r="CHJ71" s="76"/>
      <c r="CHK71" s="76"/>
      <c r="CHL71" s="76"/>
      <c r="CHM71" s="76"/>
      <c r="CHN71" s="76"/>
      <c r="CHO71" s="76"/>
      <c r="CHP71" s="76"/>
      <c r="CHQ71" s="76"/>
      <c r="CHR71" s="76"/>
      <c r="CHS71" s="76"/>
      <c r="CHT71" s="76"/>
      <c r="CHU71" s="76"/>
      <c r="CHV71" s="76"/>
      <c r="CHW71" s="76"/>
      <c r="CHX71" s="76"/>
      <c r="CHY71" s="76"/>
      <c r="CHZ71" s="76"/>
      <c r="CIA71" s="76"/>
      <c r="CIB71" s="76"/>
      <c r="CIC71" s="76"/>
      <c r="CID71" s="76"/>
      <c r="CIE71" s="76"/>
      <c r="CIF71" s="76"/>
      <c r="CIG71" s="76"/>
      <c r="CIH71" s="76"/>
      <c r="CII71" s="76"/>
      <c r="CIJ71" s="76"/>
      <c r="CIK71" s="76"/>
      <c r="CIL71" s="76"/>
      <c r="CIM71" s="76"/>
      <c r="CIN71" s="76"/>
      <c r="CIO71" s="76"/>
      <c r="CIP71" s="76"/>
      <c r="CIQ71" s="76"/>
      <c r="CIR71" s="76"/>
      <c r="CIS71" s="76"/>
      <c r="CIT71" s="76"/>
      <c r="CIU71" s="76"/>
      <c r="CIV71" s="76"/>
      <c r="CIW71" s="76"/>
      <c r="CIX71" s="76"/>
      <c r="CIY71" s="76"/>
      <c r="CIZ71" s="76"/>
      <c r="CJA71" s="76"/>
      <c r="CJB71" s="76"/>
      <c r="CJC71" s="76"/>
      <c r="CJD71" s="76"/>
      <c r="CJE71" s="76"/>
      <c r="CJF71" s="76"/>
      <c r="CJG71" s="76"/>
      <c r="CJH71" s="76"/>
      <c r="CJI71" s="76"/>
      <c r="CJJ71" s="76"/>
      <c r="CJK71" s="76"/>
      <c r="CJL71" s="76"/>
      <c r="CJM71" s="76"/>
      <c r="CJN71" s="76"/>
      <c r="CJO71" s="76"/>
      <c r="CJP71" s="76"/>
      <c r="CJQ71" s="76"/>
      <c r="CJR71" s="76"/>
      <c r="CJS71" s="76"/>
      <c r="CJT71" s="76"/>
      <c r="CJU71" s="76"/>
      <c r="CJV71" s="76"/>
      <c r="CJW71" s="76"/>
      <c r="CJX71" s="76"/>
      <c r="CJY71" s="76"/>
      <c r="CJZ71" s="76"/>
      <c r="CKA71" s="76"/>
      <c r="CKB71" s="76"/>
      <c r="CKC71" s="76"/>
      <c r="CKD71" s="76"/>
      <c r="CKE71" s="76"/>
      <c r="CKF71" s="76"/>
      <c r="CKG71" s="76"/>
      <c r="CKH71" s="76"/>
      <c r="CKI71" s="76"/>
      <c r="CKJ71" s="76"/>
      <c r="CKK71" s="76"/>
      <c r="CKL71" s="76"/>
      <c r="CKM71" s="76"/>
      <c r="CKN71" s="76"/>
      <c r="CKO71" s="76"/>
      <c r="CKP71" s="76"/>
      <c r="CKQ71" s="76"/>
      <c r="CKR71" s="76"/>
      <c r="CKS71" s="76"/>
      <c r="CKT71" s="76"/>
      <c r="CKU71" s="76"/>
      <c r="CKV71" s="76"/>
      <c r="CKW71" s="76"/>
      <c r="CKX71" s="76"/>
      <c r="CKY71" s="76"/>
      <c r="CKZ71" s="76"/>
      <c r="CLA71" s="76"/>
      <c r="CLB71" s="76"/>
      <c r="CLC71" s="76"/>
      <c r="CLD71" s="76"/>
      <c r="CLE71" s="76"/>
      <c r="CLF71" s="76"/>
      <c r="CLG71" s="76"/>
      <c r="CLH71" s="76"/>
      <c r="CLI71" s="76"/>
      <c r="CLJ71" s="76"/>
      <c r="CLK71" s="76"/>
      <c r="CLL71" s="76"/>
      <c r="CLM71" s="76"/>
      <c r="CLN71" s="76"/>
      <c r="CLO71" s="76"/>
      <c r="CLP71" s="76"/>
      <c r="CLQ71" s="76"/>
      <c r="CLR71" s="76"/>
      <c r="CLS71" s="76"/>
      <c r="CLT71" s="76"/>
      <c r="CLU71" s="76"/>
      <c r="CLV71" s="76"/>
      <c r="CLW71" s="76"/>
      <c r="CLX71" s="76"/>
      <c r="CLY71" s="76"/>
      <c r="CLZ71" s="76"/>
      <c r="CMA71" s="76"/>
      <c r="CMB71" s="76"/>
      <c r="CMC71" s="76"/>
      <c r="CMD71" s="76"/>
      <c r="CME71" s="76"/>
      <c r="CMF71" s="76"/>
      <c r="CMG71" s="76"/>
      <c r="CMH71" s="76"/>
      <c r="CMI71" s="76"/>
      <c r="CMJ71" s="76"/>
      <c r="CMK71" s="76"/>
      <c r="CML71" s="76"/>
      <c r="CMM71" s="76"/>
      <c r="CMN71" s="76"/>
      <c r="CMO71" s="76"/>
      <c r="CMP71" s="76"/>
      <c r="CMQ71" s="76"/>
      <c r="CMR71" s="76"/>
      <c r="CMS71" s="76"/>
      <c r="CMT71" s="76"/>
      <c r="CMU71" s="76"/>
      <c r="CMV71" s="76"/>
      <c r="CMW71" s="76"/>
      <c r="CMX71" s="76"/>
      <c r="CMY71" s="76"/>
      <c r="CMZ71" s="76"/>
      <c r="CNA71" s="76"/>
      <c r="CNB71" s="76"/>
      <c r="CNC71" s="76"/>
      <c r="CND71" s="76"/>
      <c r="CNE71" s="76"/>
      <c r="CNF71" s="76"/>
      <c r="CNG71" s="76"/>
      <c r="CNH71" s="76"/>
      <c r="CNI71" s="76"/>
      <c r="CNJ71" s="76"/>
      <c r="CNK71" s="76"/>
      <c r="CNL71" s="76"/>
      <c r="CNM71" s="76"/>
      <c r="CNN71" s="76"/>
      <c r="CNO71" s="76"/>
      <c r="CNP71" s="76"/>
      <c r="CNQ71" s="76"/>
      <c r="CNR71" s="76"/>
      <c r="CNS71" s="76"/>
      <c r="CNT71" s="76"/>
      <c r="CNU71" s="76"/>
      <c r="CNV71" s="76"/>
      <c r="CNW71" s="76"/>
      <c r="CNX71" s="76"/>
      <c r="CNY71" s="76"/>
      <c r="CNZ71" s="76"/>
      <c r="COA71" s="76"/>
      <c r="COB71" s="76"/>
      <c r="COC71" s="76"/>
      <c r="COD71" s="76"/>
      <c r="COE71" s="76"/>
      <c r="COF71" s="76"/>
      <c r="COG71" s="76"/>
      <c r="COH71" s="76"/>
      <c r="COI71" s="76"/>
      <c r="COJ71" s="76"/>
      <c r="COK71" s="76"/>
      <c r="COL71" s="76"/>
      <c r="COM71" s="76"/>
      <c r="CON71" s="76"/>
      <c r="COO71" s="76"/>
      <c r="COP71" s="76"/>
      <c r="COQ71" s="76"/>
      <c r="COR71" s="76"/>
      <c r="COS71" s="76"/>
      <c r="COT71" s="76"/>
      <c r="COU71" s="76"/>
      <c r="COV71" s="76"/>
      <c r="COW71" s="76"/>
      <c r="COX71" s="76"/>
      <c r="COY71" s="76"/>
      <c r="COZ71" s="76"/>
      <c r="CPA71" s="76"/>
      <c r="CPB71" s="76"/>
      <c r="CPC71" s="76"/>
      <c r="CPD71" s="76"/>
      <c r="CPE71" s="76"/>
      <c r="CPF71" s="76"/>
      <c r="CPG71" s="76"/>
      <c r="CPH71" s="76"/>
      <c r="CPI71" s="76"/>
      <c r="CPJ71" s="76"/>
      <c r="CPK71" s="76"/>
      <c r="CPL71" s="76"/>
      <c r="CPM71" s="76"/>
      <c r="CPN71" s="76"/>
      <c r="CPO71" s="76"/>
      <c r="CPP71" s="76"/>
      <c r="CPQ71" s="76"/>
      <c r="CPR71" s="76"/>
      <c r="CPS71" s="76"/>
      <c r="CPT71" s="76"/>
      <c r="CPU71" s="76"/>
      <c r="CPV71" s="76"/>
      <c r="CPW71" s="76"/>
      <c r="CPX71" s="76"/>
      <c r="CPY71" s="76"/>
      <c r="CPZ71" s="76"/>
      <c r="CQA71" s="76"/>
      <c r="CQB71" s="76"/>
      <c r="CQC71" s="76"/>
      <c r="CQD71" s="76"/>
      <c r="CQE71" s="76"/>
      <c r="CQF71" s="76"/>
      <c r="CQG71" s="76"/>
      <c r="CQH71" s="76"/>
      <c r="CQI71" s="76"/>
      <c r="CQJ71" s="76"/>
      <c r="CQK71" s="76"/>
      <c r="CQL71" s="76"/>
      <c r="CQM71" s="76"/>
      <c r="CQN71" s="76"/>
      <c r="CQO71" s="76"/>
      <c r="CQP71" s="76"/>
      <c r="CQQ71" s="76"/>
      <c r="CQR71" s="76"/>
      <c r="CQS71" s="76"/>
      <c r="CQT71" s="76"/>
      <c r="CQU71" s="76"/>
      <c r="CQV71" s="76"/>
      <c r="CQW71" s="76"/>
      <c r="CQX71" s="76"/>
      <c r="CQY71" s="76"/>
      <c r="CQZ71" s="76"/>
      <c r="CRA71" s="76"/>
      <c r="CRB71" s="76"/>
      <c r="CRC71" s="76"/>
      <c r="CRD71" s="76"/>
      <c r="CRE71" s="76"/>
      <c r="CRF71" s="76"/>
      <c r="CRG71" s="76"/>
      <c r="CRH71" s="76"/>
      <c r="CRI71" s="76"/>
      <c r="CRJ71" s="76"/>
      <c r="CRK71" s="76"/>
      <c r="CRL71" s="76"/>
      <c r="CRM71" s="76"/>
      <c r="CRN71" s="76"/>
      <c r="CRO71" s="76"/>
      <c r="CRP71" s="76"/>
      <c r="CRQ71" s="76"/>
      <c r="CRR71" s="76"/>
      <c r="CRS71" s="76"/>
      <c r="CRT71" s="76"/>
      <c r="CRU71" s="76"/>
      <c r="CRV71" s="76"/>
      <c r="CRW71" s="76"/>
      <c r="CRX71" s="76"/>
      <c r="CRY71" s="76"/>
      <c r="CRZ71" s="76"/>
      <c r="CSA71" s="76"/>
      <c r="CSB71" s="76"/>
      <c r="CSC71" s="76"/>
      <c r="CSD71" s="76"/>
      <c r="CSE71" s="76"/>
      <c r="CSF71" s="76"/>
      <c r="CSG71" s="76"/>
      <c r="CSH71" s="76"/>
      <c r="CSI71" s="76"/>
      <c r="CSJ71" s="76"/>
      <c r="CSK71" s="76"/>
      <c r="CSL71" s="76"/>
      <c r="CSM71" s="76"/>
      <c r="CSN71" s="76"/>
      <c r="CSO71" s="76"/>
      <c r="CSP71" s="76"/>
      <c r="CSQ71" s="76"/>
      <c r="CSR71" s="76"/>
      <c r="CSS71" s="76"/>
      <c r="CST71" s="76"/>
      <c r="CSU71" s="76"/>
      <c r="CSV71" s="76"/>
      <c r="CSW71" s="76"/>
      <c r="CSX71" s="76"/>
      <c r="CSY71" s="76"/>
      <c r="CSZ71" s="76"/>
      <c r="CTA71" s="76"/>
      <c r="CTB71" s="76"/>
      <c r="CTC71" s="76"/>
      <c r="CTD71" s="76"/>
      <c r="CTE71" s="76"/>
      <c r="CTF71" s="76"/>
      <c r="CTG71" s="76"/>
      <c r="CTH71" s="76"/>
      <c r="CTI71" s="76"/>
      <c r="CTJ71" s="76"/>
      <c r="CTK71" s="76"/>
      <c r="CTL71" s="76"/>
      <c r="CTM71" s="76"/>
      <c r="CTN71" s="76"/>
      <c r="CTO71" s="76"/>
      <c r="CTP71" s="76"/>
      <c r="CTQ71" s="76"/>
      <c r="CTR71" s="76"/>
      <c r="CTS71" s="76"/>
      <c r="CTT71" s="76"/>
      <c r="CTU71" s="76"/>
      <c r="CTV71" s="76"/>
      <c r="CTW71" s="76"/>
      <c r="CTX71" s="76"/>
      <c r="CTY71" s="76"/>
      <c r="CTZ71" s="76"/>
      <c r="CUA71" s="76"/>
      <c r="CUB71" s="76"/>
      <c r="CUC71" s="76"/>
      <c r="CUD71" s="76"/>
      <c r="CUE71" s="76"/>
      <c r="CUF71" s="76"/>
      <c r="CUG71" s="76"/>
      <c r="CUH71" s="76"/>
      <c r="CUI71" s="76"/>
      <c r="CUJ71" s="76"/>
      <c r="CUK71" s="76"/>
      <c r="CUL71" s="76"/>
      <c r="CUM71" s="76"/>
      <c r="CUN71" s="76"/>
      <c r="CUO71" s="76"/>
      <c r="CUP71" s="76"/>
      <c r="CUQ71" s="76"/>
      <c r="CUR71" s="76"/>
      <c r="CUS71" s="76"/>
      <c r="CUT71" s="76"/>
      <c r="CUU71" s="76"/>
      <c r="CUV71" s="76"/>
      <c r="CUW71" s="76"/>
      <c r="CUX71" s="76"/>
      <c r="CUY71" s="76"/>
      <c r="CUZ71" s="76"/>
      <c r="CVA71" s="76"/>
      <c r="CVB71" s="76"/>
      <c r="CVC71" s="76"/>
      <c r="CVD71" s="76"/>
      <c r="CVE71" s="76"/>
      <c r="CVF71" s="76"/>
      <c r="CVG71" s="76"/>
      <c r="CVH71" s="76"/>
      <c r="CVI71" s="76"/>
      <c r="CVJ71" s="76"/>
      <c r="CVK71" s="76"/>
      <c r="CVL71" s="76"/>
      <c r="CVM71" s="76"/>
      <c r="CVN71" s="76"/>
      <c r="CVO71" s="76"/>
      <c r="CVP71" s="76"/>
      <c r="CVQ71" s="76"/>
      <c r="CVR71" s="76"/>
      <c r="CVS71" s="76"/>
      <c r="CVT71" s="76"/>
      <c r="CVU71" s="76"/>
      <c r="CVV71" s="76"/>
      <c r="CVW71" s="76"/>
      <c r="CVX71" s="76"/>
      <c r="CVY71" s="76"/>
      <c r="CVZ71" s="76"/>
      <c r="CWA71" s="76"/>
      <c r="CWB71" s="76"/>
      <c r="CWC71" s="76"/>
      <c r="CWD71" s="76"/>
      <c r="CWE71" s="76"/>
      <c r="CWF71" s="76"/>
      <c r="CWG71" s="76"/>
      <c r="CWH71" s="76"/>
      <c r="CWI71" s="76"/>
      <c r="CWJ71" s="76"/>
      <c r="CWK71" s="76"/>
      <c r="CWL71" s="76"/>
      <c r="CWM71" s="76"/>
      <c r="CWN71" s="76"/>
      <c r="CWO71" s="76"/>
      <c r="CWP71" s="76"/>
      <c r="CWQ71" s="76"/>
      <c r="CWR71" s="76"/>
      <c r="CWS71" s="76"/>
      <c r="CWT71" s="76"/>
      <c r="CWU71" s="76"/>
      <c r="CWV71" s="76"/>
      <c r="CWW71" s="76"/>
      <c r="CWX71" s="76"/>
      <c r="CWY71" s="76"/>
      <c r="CWZ71" s="76"/>
      <c r="CXA71" s="76"/>
      <c r="CXB71" s="76"/>
      <c r="CXC71" s="76"/>
      <c r="CXD71" s="76"/>
      <c r="CXE71" s="76"/>
      <c r="CXF71" s="76"/>
      <c r="CXG71" s="76"/>
      <c r="CXH71" s="76"/>
      <c r="CXI71" s="76"/>
      <c r="CXJ71" s="76"/>
      <c r="CXK71" s="76"/>
      <c r="CXL71" s="76"/>
      <c r="CXM71" s="76"/>
      <c r="CXN71" s="76"/>
      <c r="CXO71" s="76"/>
      <c r="CXP71" s="76"/>
      <c r="CXQ71" s="76"/>
      <c r="CXR71" s="76"/>
      <c r="CXS71" s="76"/>
      <c r="CXT71" s="76"/>
      <c r="CXU71" s="76"/>
      <c r="CXV71" s="76"/>
      <c r="CXW71" s="76"/>
      <c r="CXX71" s="76"/>
      <c r="CXY71" s="76"/>
      <c r="CXZ71" s="76"/>
      <c r="CYA71" s="76"/>
      <c r="CYB71" s="76"/>
      <c r="CYC71" s="76"/>
      <c r="CYD71" s="76"/>
      <c r="CYE71" s="76"/>
      <c r="CYF71" s="76"/>
      <c r="CYG71" s="76"/>
      <c r="CYH71" s="76"/>
      <c r="CYI71" s="76"/>
      <c r="CYJ71" s="76"/>
      <c r="CYK71" s="76"/>
      <c r="CYL71" s="76"/>
      <c r="CYM71" s="76"/>
      <c r="CYN71" s="76"/>
      <c r="CYO71" s="76"/>
      <c r="CYP71" s="76"/>
      <c r="CYQ71" s="76"/>
      <c r="CYR71" s="76"/>
      <c r="CYS71" s="76"/>
      <c r="CYT71" s="76"/>
      <c r="CYU71" s="76"/>
      <c r="CYV71" s="76"/>
      <c r="CYW71" s="76"/>
      <c r="CYX71" s="76"/>
      <c r="CYY71" s="76"/>
      <c r="CYZ71" s="76"/>
      <c r="CZA71" s="76"/>
      <c r="CZB71" s="76"/>
      <c r="CZC71" s="76"/>
      <c r="CZD71" s="76"/>
      <c r="CZE71" s="76"/>
      <c r="CZF71" s="76"/>
      <c r="CZG71" s="76"/>
      <c r="CZH71" s="76"/>
      <c r="CZI71" s="76"/>
      <c r="CZJ71" s="76"/>
      <c r="CZK71" s="76"/>
      <c r="CZL71" s="76"/>
      <c r="CZM71" s="76"/>
      <c r="CZN71" s="76"/>
      <c r="CZO71" s="76"/>
      <c r="CZP71" s="76"/>
      <c r="CZQ71" s="76"/>
      <c r="CZR71" s="76"/>
      <c r="CZS71" s="76"/>
      <c r="CZT71" s="76"/>
      <c r="CZU71" s="76"/>
      <c r="CZV71" s="76"/>
      <c r="CZW71" s="76"/>
      <c r="CZX71" s="76"/>
      <c r="CZY71" s="76"/>
      <c r="CZZ71" s="76"/>
      <c r="DAA71" s="76"/>
      <c r="DAB71" s="76"/>
      <c r="DAC71" s="76"/>
      <c r="DAD71" s="76"/>
      <c r="DAE71" s="76"/>
      <c r="DAF71" s="76"/>
      <c r="DAG71" s="76"/>
      <c r="DAH71" s="76"/>
      <c r="DAI71" s="76"/>
      <c r="DAJ71" s="76"/>
      <c r="DAK71" s="76"/>
      <c r="DAL71" s="76"/>
      <c r="DAM71" s="76"/>
      <c r="DAN71" s="76"/>
      <c r="DAO71" s="76"/>
      <c r="DAP71" s="76"/>
      <c r="DAQ71" s="76"/>
      <c r="DAR71" s="76"/>
      <c r="DAS71" s="76"/>
      <c r="DAT71" s="76"/>
      <c r="DAU71" s="76"/>
      <c r="DAV71" s="76"/>
      <c r="DAW71" s="76"/>
      <c r="DAX71" s="76"/>
      <c r="DAY71" s="76"/>
      <c r="DAZ71" s="76"/>
      <c r="DBA71" s="76"/>
      <c r="DBB71" s="76"/>
      <c r="DBC71" s="76"/>
      <c r="DBD71" s="76"/>
      <c r="DBE71" s="76"/>
      <c r="DBF71" s="76"/>
      <c r="DBG71" s="76"/>
      <c r="DBH71" s="76"/>
      <c r="DBI71" s="76"/>
      <c r="DBJ71" s="76"/>
      <c r="DBK71" s="76"/>
      <c r="DBL71" s="76"/>
      <c r="DBM71" s="76"/>
      <c r="DBN71" s="76"/>
      <c r="DBO71" s="76"/>
      <c r="DBP71" s="76"/>
      <c r="DBQ71" s="76"/>
      <c r="DBR71" s="76"/>
      <c r="DBS71" s="76"/>
      <c r="DBT71" s="76"/>
      <c r="DBU71" s="76"/>
      <c r="DBV71" s="76"/>
      <c r="DBW71" s="76"/>
      <c r="DBX71" s="76"/>
      <c r="DBY71" s="76"/>
      <c r="DBZ71" s="76"/>
      <c r="DCA71" s="76"/>
      <c r="DCB71" s="76"/>
      <c r="DCC71" s="76"/>
      <c r="DCD71" s="76"/>
      <c r="DCE71" s="76"/>
      <c r="DCF71" s="76"/>
      <c r="DCG71" s="76"/>
      <c r="DCH71" s="76"/>
      <c r="DCI71" s="76"/>
      <c r="DCJ71" s="76"/>
      <c r="DCK71" s="76"/>
      <c r="DCL71" s="76"/>
      <c r="DCM71" s="76"/>
      <c r="DCN71" s="76"/>
      <c r="DCO71" s="76"/>
      <c r="DCP71" s="76"/>
      <c r="DCQ71" s="76"/>
      <c r="DCR71" s="76"/>
      <c r="DCS71" s="76"/>
      <c r="DCT71" s="76"/>
      <c r="DCU71" s="76"/>
      <c r="DCV71" s="76"/>
      <c r="DCW71" s="76"/>
      <c r="DCX71" s="76"/>
      <c r="DCY71" s="76"/>
      <c r="DCZ71" s="76"/>
      <c r="DDA71" s="76"/>
      <c r="DDB71" s="76"/>
      <c r="DDC71" s="76"/>
      <c r="DDD71" s="76"/>
      <c r="DDE71" s="76"/>
      <c r="DDF71" s="76"/>
      <c r="DDG71" s="76"/>
      <c r="DDH71" s="76"/>
      <c r="DDI71" s="76"/>
      <c r="DDJ71" s="76"/>
      <c r="DDK71" s="76"/>
      <c r="DDL71" s="76"/>
      <c r="DDM71" s="76"/>
      <c r="DDN71" s="76"/>
      <c r="DDO71" s="76"/>
      <c r="DDP71" s="76"/>
      <c r="DDQ71" s="76"/>
      <c r="DDR71" s="76"/>
      <c r="DDS71" s="76"/>
      <c r="DDT71" s="76"/>
      <c r="DDU71" s="76"/>
      <c r="DDV71" s="76"/>
      <c r="DDW71" s="76"/>
      <c r="DDX71" s="76"/>
      <c r="DDY71" s="76"/>
      <c r="DDZ71" s="76"/>
      <c r="DEA71" s="76"/>
      <c r="DEB71" s="76"/>
      <c r="DEC71" s="76"/>
      <c r="DED71" s="76"/>
      <c r="DEE71" s="76"/>
      <c r="DEF71" s="76"/>
      <c r="DEG71" s="76"/>
      <c r="DEH71" s="76"/>
      <c r="DEI71" s="76"/>
      <c r="DEJ71" s="76"/>
      <c r="DEK71" s="76"/>
      <c r="DEL71" s="76"/>
      <c r="DEM71" s="76"/>
      <c r="DEN71" s="76"/>
      <c r="DEO71" s="76"/>
      <c r="DEP71" s="76"/>
      <c r="DEQ71" s="76"/>
      <c r="DER71" s="76"/>
      <c r="DES71" s="76"/>
      <c r="DET71" s="76"/>
      <c r="DEU71" s="76"/>
      <c r="DEV71" s="76"/>
      <c r="DEW71" s="76"/>
      <c r="DEX71" s="76"/>
      <c r="DEY71" s="76"/>
      <c r="DEZ71" s="76"/>
      <c r="DFA71" s="76"/>
      <c r="DFB71" s="76"/>
      <c r="DFC71" s="76"/>
      <c r="DFD71" s="76"/>
      <c r="DFE71" s="76"/>
      <c r="DFF71" s="76"/>
      <c r="DFG71" s="76"/>
      <c r="DFH71" s="76"/>
      <c r="DFI71" s="76"/>
      <c r="DFJ71" s="76"/>
      <c r="DFK71" s="76"/>
      <c r="DFL71" s="76"/>
      <c r="DFM71" s="76"/>
      <c r="DFN71" s="76"/>
      <c r="DFO71" s="76"/>
      <c r="DFP71" s="76"/>
      <c r="DFQ71" s="76"/>
      <c r="DFR71" s="76"/>
      <c r="DFS71" s="76"/>
      <c r="DFT71" s="76"/>
      <c r="DFU71" s="76"/>
      <c r="DFV71" s="76"/>
      <c r="DFW71" s="76"/>
      <c r="DFX71" s="76"/>
      <c r="DFY71" s="76"/>
      <c r="DFZ71" s="76"/>
      <c r="DGA71" s="76"/>
      <c r="DGB71" s="76"/>
      <c r="DGC71" s="76"/>
      <c r="DGD71" s="76"/>
      <c r="DGE71" s="76"/>
      <c r="DGF71" s="76"/>
      <c r="DGG71" s="76"/>
      <c r="DGH71" s="76"/>
      <c r="DGI71" s="76"/>
      <c r="DGJ71" s="76"/>
      <c r="DGK71" s="76"/>
      <c r="DGL71" s="76"/>
      <c r="DGM71" s="76"/>
      <c r="DGN71" s="76"/>
      <c r="DGO71" s="76"/>
      <c r="DGP71" s="76"/>
      <c r="DGQ71" s="76"/>
      <c r="DGR71" s="76"/>
      <c r="DGS71" s="76"/>
      <c r="DGT71" s="76"/>
      <c r="DGU71" s="76"/>
      <c r="DGV71" s="76"/>
      <c r="DGW71" s="76"/>
      <c r="DGX71" s="76"/>
      <c r="DGY71" s="76"/>
      <c r="DGZ71" s="76"/>
      <c r="DHA71" s="76"/>
      <c r="DHB71" s="76"/>
      <c r="DHC71" s="76"/>
      <c r="DHD71" s="76"/>
      <c r="DHE71" s="76"/>
      <c r="DHF71" s="76"/>
      <c r="DHG71" s="76"/>
      <c r="DHH71" s="76"/>
      <c r="DHI71" s="76"/>
      <c r="DHJ71" s="76"/>
      <c r="DHK71" s="76"/>
      <c r="DHL71" s="76"/>
      <c r="DHM71" s="76"/>
      <c r="DHN71" s="76"/>
      <c r="DHO71" s="76"/>
      <c r="DHP71" s="76"/>
      <c r="DHQ71" s="76"/>
      <c r="DHR71" s="76"/>
      <c r="DHS71" s="76"/>
      <c r="DHT71" s="76"/>
      <c r="DHU71" s="76"/>
      <c r="DHV71" s="76"/>
      <c r="DHW71" s="76"/>
      <c r="DHX71" s="76"/>
      <c r="DHY71" s="76"/>
      <c r="DHZ71" s="76"/>
      <c r="DIA71" s="76"/>
      <c r="DIB71" s="76"/>
      <c r="DIC71" s="76"/>
      <c r="DID71" s="76"/>
      <c r="DIE71" s="76"/>
      <c r="DIF71" s="76"/>
      <c r="DIG71" s="76"/>
      <c r="DIH71" s="76"/>
      <c r="DII71" s="76"/>
      <c r="DIJ71" s="76"/>
      <c r="DIK71" s="76"/>
      <c r="DIL71" s="76"/>
      <c r="DIM71" s="76"/>
      <c r="DIN71" s="76"/>
      <c r="DIO71" s="76"/>
      <c r="DIP71" s="76"/>
      <c r="DIQ71" s="76"/>
      <c r="DIR71" s="76"/>
      <c r="DIS71" s="76"/>
      <c r="DIT71" s="76"/>
      <c r="DIU71" s="76"/>
      <c r="DIV71" s="76"/>
      <c r="DIW71" s="76"/>
      <c r="DIX71" s="76"/>
      <c r="DIY71" s="76"/>
      <c r="DIZ71" s="76"/>
      <c r="DJA71" s="76"/>
      <c r="DJB71" s="76"/>
      <c r="DJC71" s="76"/>
      <c r="DJD71" s="76"/>
      <c r="DJE71" s="76"/>
      <c r="DJF71" s="76"/>
      <c r="DJG71" s="76"/>
      <c r="DJH71" s="76"/>
      <c r="DJI71" s="76"/>
      <c r="DJJ71" s="76"/>
      <c r="DJK71" s="76"/>
      <c r="DJL71" s="76"/>
      <c r="DJM71" s="76"/>
      <c r="DJN71" s="76"/>
      <c r="DJO71" s="76"/>
      <c r="DJP71" s="76"/>
      <c r="DJQ71" s="76"/>
      <c r="DJR71" s="76"/>
      <c r="DJS71" s="76"/>
      <c r="DJT71" s="76"/>
      <c r="DJU71" s="76"/>
      <c r="DJV71" s="76"/>
      <c r="DJW71" s="76"/>
      <c r="DJX71" s="76"/>
      <c r="DJY71" s="76"/>
      <c r="DJZ71" s="76"/>
      <c r="DKA71" s="76"/>
      <c r="DKB71" s="76"/>
      <c r="DKC71" s="76"/>
      <c r="DKD71" s="76"/>
      <c r="DKE71" s="76"/>
      <c r="DKF71" s="76"/>
      <c r="DKG71" s="76"/>
      <c r="DKH71" s="76"/>
      <c r="DKI71" s="76"/>
      <c r="DKJ71" s="76"/>
      <c r="DKK71" s="76"/>
      <c r="DKL71" s="76"/>
      <c r="DKM71" s="76"/>
      <c r="DKN71" s="76"/>
      <c r="DKO71" s="76"/>
      <c r="DKP71" s="76"/>
      <c r="DKQ71" s="76"/>
      <c r="DKR71" s="76"/>
      <c r="DKS71" s="76"/>
      <c r="DKT71" s="76"/>
      <c r="DKU71" s="76"/>
      <c r="DKV71" s="76"/>
      <c r="DKW71" s="76"/>
      <c r="DKX71" s="76"/>
      <c r="DKY71" s="76"/>
      <c r="DKZ71" s="76"/>
      <c r="DLA71" s="76"/>
      <c r="DLB71" s="76"/>
      <c r="DLC71" s="76"/>
      <c r="DLD71" s="76"/>
      <c r="DLE71" s="76"/>
      <c r="DLF71" s="76"/>
      <c r="DLG71" s="76"/>
      <c r="DLH71" s="76"/>
      <c r="DLI71" s="76"/>
      <c r="DLJ71" s="76"/>
      <c r="DLK71" s="76"/>
      <c r="DLL71" s="76"/>
      <c r="DLM71" s="76"/>
      <c r="DLN71" s="76"/>
      <c r="DLO71" s="76"/>
      <c r="DLP71" s="76"/>
      <c r="DLQ71" s="76"/>
      <c r="DLR71" s="76"/>
      <c r="DLS71" s="76"/>
      <c r="DLT71" s="76"/>
      <c r="DLU71" s="76"/>
      <c r="DLV71" s="76"/>
      <c r="DLW71" s="76"/>
      <c r="DLX71" s="76"/>
      <c r="DLY71" s="76"/>
      <c r="DLZ71" s="76"/>
      <c r="DMA71" s="76"/>
      <c r="DMB71" s="76"/>
      <c r="DMC71" s="76"/>
      <c r="DMD71" s="76"/>
      <c r="DME71" s="76"/>
      <c r="DMF71" s="76"/>
      <c r="DMG71" s="76"/>
      <c r="DMH71" s="76"/>
      <c r="DMI71" s="76"/>
      <c r="DMJ71" s="76"/>
      <c r="DMK71" s="76"/>
      <c r="DML71" s="76"/>
      <c r="DMM71" s="76"/>
      <c r="DMN71" s="76"/>
      <c r="DMO71" s="76"/>
      <c r="DMP71" s="76"/>
      <c r="DMQ71" s="76"/>
      <c r="DMR71" s="76"/>
      <c r="DMS71" s="76"/>
      <c r="DMT71" s="76"/>
      <c r="DMU71" s="76"/>
      <c r="DMV71" s="76"/>
      <c r="DMW71" s="76"/>
      <c r="DMX71" s="76"/>
      <c r="DMY71" s="76"/>
      <c r="DMZ71" s="76"/>
      <c r="DNA71" s="76"/>
      <c r="DNB71" s="76"/>
      <c r="DNC71" s="76"/>
      <c r="DND71" s="76"/>
      <c r="DNE71" s="76"/>
      <c r="DNF71" s="76"/>
      <c r="DNG71" s="76"/>
      <c r="DNH71" s="76"/>
      <c r="DNI71" s="76"/>
      <c r="DNJ71" s="76"/>
      <c r="DNK71" s="76"/>
      <c r="DNL71" s="76"/>
      <c r="DNM71" s="76"/>
      <c r="DNN71" s="76"/>
      <c r="DNO71" s="76"/>
      <c r="DNP71" s="76"/>
      <c r="DNQ71" s="76"/>
      <c r="DNR71" s="76"/>
      <c r="DNS71" s="76"/>
      <c r="DNT71" s="76"/>
      <c r="DNU71" s="76"/>
      <c r="DNV71" s="76"/>
      <c r="DNW71" s="76"/>
      <c r="DNX71" s="76"/>
      <c r="DNY71" s="76"/>
      <c r="DNZ71" s="76"/>
      <c r="DOA71" s="76"/>
      <c r="DOB71" s="76"/>
      <c r="DOC71" s="76"/>
      <c r="DOD71" s="76"/>
      <c r="DOE71" s="76"/>
      <c r="DOF71" s="76"/>
      <c r="DOG71" s="76"/>
      <c r="DOH71" s="76"/>
      <c r="DOI71" s="76"/>
      <c r="DOJ71" s="76"/>
      <c r="DOK71" s="76"/>
      <c r="DOL71" s="76"/>
      <c r="DOM71" s="76"/>
      <c r="DON71" s="76"/>
      <c r="DOO71" s="76"/>
      <c r="DOP71" s="76"/>
      <c r="DOQ71" s="76"/>
      <c r="DOR71" s="76"/>
      <c r="DOS71" s="76"/>
      <c r="DOT71" s="76"/>
      <c r="DOU71" s="76"/>
      <c r="DOV71" s="76"/>
      <c r="DOW71" s="76"/>
      <c r="DOX71" s="76"/>
      <c r="DOY71" s="76"/>
      <c r="DOZ71" s="76"/>
      <c r="DPA71" s="76"/>
      <c r="DPB71" s="76"/>
      <c r="DPC71" s="76"/>
      <c r="DPD71" s="76"/>
      <c r="DPE71" s="76"/>
      <c r="DPF71" s="76"/>
      <c r="DPG71" s="76"/>
      <c r="DPH71" s="76"/>
      <c r="DPI71" s="76"/>
      <c r="DPJ71" s="76"/>
      <c r="DPK71" s="76"/>
      <c r="DPL71" s="76"/>
      <c r="DPM71" s="76"/>
      <c r="DPN71" s="76"/>
      <c r="DPO71" s="76"/>
      <c r="DPP71" s="76"/>
      <c r="DPQ71" s="76"/>
      <c r="DPR71" s="76"/>
      <c r="DPS71" s="76"/>
      <c r="DPT71" s="76"/>
      <c r="DPU71" s="76"/>
      <c r="DPV71" s="76"/>
      <c r="DPW71" s="76"/>
      <c r="DPX71" s="76"/>
      <c r="DPY71" s="76"/>
      <c r="DPZ71" s="76"/>
      <c r="DQA71" s="76"/>
      <c r="DQB71" s="76"/>
      <c r="DQC71" s="76"/>
      <c r="DQD71" s="76"/>
      <c r="DQE71" s="76"/>
      <c r="DQF71" s="76"/>
      <c r="DQG71" s="76"/>
      <c r="DQH71" s="76"/>
      <c r="DQI71" s="76"/>
      <c r="DQJ71" s="76"/>
      <c r="DQK71" s="76"/>
      <c r="DQL71" s="76"/>
      <c r="DQM71" s="76"/>
      <c r="DQN71" s="76"/>
      <c r="DQO71" s="76"/>
      <c r="DQP71" s="76"/>
      <c r="DQQ71" s="76"/>
      <c r="DQR71" s="76"/>
      <c r="DQS71" s="76"/>
      <c r="DQT71" s="76"/>
      <c r="DQU71" s="76"/>
      <c r="DQV71" s="76"/>
      <c r="DQW71" s="76"/>
      <c r="DQX71" s="76"/>
      <c r="DQY71" s="76"/>
      <c r="DQZ71" s="76"/>
      <c r="DRA71" s="76"/>
      <c r="DRB71" s="76"/>
      <c r="DRC71" s="76"/>
      <c r="DRD71" s="76"/>
      <c r="DRE71" s="76"/>
      <c r="DRF71" s="76"/>
      <c r="DRG71" s="76"/>
      <c r="DRH71" s="76"/>
      <c r="DRI71" s="76"/>
      <c r="DRJ71" s="76"/>
      <c r="DRK71" s="76"/>
      <c r="DRL71" s="76"/>
      <c r="DRM71" s="76"/>
      <c r="DRN71" s="76"/>
      <c r="DRO71" s="76"/>
      <c r="DRP71" s="76"/>
      <c r="DRQ71" s="76"/>
      <c r="DRR71" s="76"/>
      <c r="DRS71" s="76"/>
      <c r="DRT71" s="76"/>
      <c r="DRU71" s="76"/>
      <c r="DRV71" s="76"/>
      <c r="DRW71" s="76"/>
      <c r="DRX71" s="76"/>
      <c r="DRY71" s="76"/>
      <c r="DRZ71" s="76"/>
      <c r="DSA71" s="76"/>
      <c r="DSB71" s="76"/>
      <c r="DSC71" s="76"/>
      <c r="DSD71" s="76"/>
      <c r="DSE71" s="76"/>
      <c r="DSF71" s="76"/>
      <c r="DSG71" s="76"/>
      <c r="DSH71" s="76"/>
      <c r="DSI71" s="76"/>
      <c r="DSJ71" s="76"/>
      <c r="DSK71" s="76"/>
      <c r="DSL71" s="76"/>
      <c r="DSM71" s="76"/>
      <c r="DSN71" s="76"/>
      <c r="DSO71" s="76"/>
      <c r="DSP71" s="76"/>
      <c r="DSQ71" s="76"/>
      <c r="DSR71" s="76"/>
      <c r="DSS71" s="76"/>
      <c r="DST71" s="76"/>
      <c r="DSU71" s="76"/>
      <c r="DSV71" s="76"/>
      <c r="DSW71" s="76"/>
      <c r="DSX71" s="76"/>
      <c r="DSY71" s="76"/>
      <c r="DSZ71" s="76"/>
      <c r="DTA71" s="76"/>
      <c r="DTB71" s="76"/>
      <c r="DTC71" s="76"/>
      <c r="DTD71" s="76"/>
      <c r="DTE71" s="76"/>
      <c r="DTF71" s="76"/>
      <c r="DTG71" s="76"/>
      <c r="DTH71" s="76"/>
      <c r="DTI71" s="76"/>
      <c r="DTJ71" s="76"/>
      <c r="DTK71" s="76"/>
      <c r="DTL71" s="76"/>
      <c r="DTM71" s="76"/>
      <c r="DTN71" s="76"/>
      <c r="DTO71" s="76"/>
      <c r="DTP71" s="76"/>
      <c r="DTQ71" s="76"/>
      <c r="DTR71" s="76"/>
      <c r="DTS71" s="76"/>
      <c r="DTT71" s="76"/>
      <c r="DTU71" s="76"/>
      <c r="DTV71" s="76"/>
      <c r="DTW71" s="76"/>
      <c r="DTX71" s="76"/>
      <c r="DTY71" s="76"/>
      <c r="DTZ71" s="76"/>
      <c r="DUA71" s="76"/>
      <c r="DUB71" s="76"/>
      <c r="DUC71" s="76"/>
      <c r="DUD71" s="76"/>
      <c r="DUE71" s="76"/>
      <c r="DUF71" s="76"/>
      <c r="DUG71" s="76"/>
      <c r="DUH71" s="76"/>
      <c r="DUI71" s="76"/>
      <c r="DUJ71" s="76"/>
      <c r="DUK71" s="76"/>
      <c r="DUL71" s="76"/>
      <c r="DUM71" s="76"/>
      <c r="DUN71" s="76"/>
      <c r="DUO71" s="76"/>
      <c r="DUP71" s="76"/>
      <c r="DUQ71" s="76"/>
      <c r="DUR71" s="76"/>
      <c r="DUS71" s="76"/>
      <c r="DUT71" s="76"/>
      <c r="DUU71" s="76"/>
      <c r="DUV71" s="76"/>
      <c r="DUW71" s="76"/>
      <c r="DUX71" s="76"/>
      <c r="DUY71" s="76"/>
      <c r="DUZ71" s="76"/>
      <c r="DVA71" s="76"/>
      <c r="DVB71" s="76"/>
      <c r="DVC71" s="76"/>
      <c r="DVD71" s="76"/>
      <c r="DVE71" s="76"/>
      <c r="DVF71" s="76"/>
      <c r="DVG71" s="76"/>
      <c r="DVH71" s="76"/>
      <c r="DVI71" s="76"/>
      <c r="DVJ71" s="76"/>
      <c r="DVK71" s="76"/>
      <c r="DVL71" s="76"/>
      <c r="DVM71" s="76"/>
      <c r="DVN71" s="76"/>
      <c r="DVO71" s="76"/>
      <c r="DVP71" s="76"/>
      <c r="DVQ71" s="76"/>
      <c r="DVR71" s="76"/>
      <c r="DVS71" s="76"/>
      <c r="DVT71" s="76"/>
      <c r="DVU71" s="76"/>
      <c r="DVV71" s="76"/>
      <c r="DVW71" s="76"/>
      <c r="DVX71" s="76"/>
      <c r="DVY71" s="76"/>
      <c r="DVZ71" s="76"/>
      <c r="DWA71" s="76"/>
      <c r="DWB71" s="76"/>
      <c r="DWC71" s="76"/>
      <c r="DWD71" s="76"/>
      <c r="DWE71" s="76"/>
      <c r="DWF71" s="76"/>
      <c r="DWG71" s="76"/>
      <c r="DWH71" s="76"/>
      <c r="DWI71" s="76"/>
      <c r="DWJ71" s="76"/>
      <c r="DWK71" s="76"/>
      <c r="DWL71" s="76"/>
      <c r="DWM71" s="76"/>
      <c r="DWN71" s="76"/>
      <c r="DWO71" s="76"/>
      <c r="DWP71" s="76"/>
      <c r="DWQ71" s="76"/>
      <c r="DWR71" s="76"/>
      <c r="DWS71" s="76"/>
      <c r="DWT71" s="76"/>
      <c r="DWU71" s="76"/>
      <c r="DWV71" s="76"/>
      <c r="DWW71" s="76"/>
      <c r="DWX71" s="76"/>
      <c r="DWY71" s="76"/>
      <c r="DWZ71" s="76"/>
      <c r="DXA71" s="76"/>
      <c r="DXB71" s="76"/>
      <c r="DXC71" s="76"/>
      <c r="DXD71" s="76"/>
      <c r="DXE71" s="76"/>
      <c r="DXF71" s="76"/>
      <c r="DXG71" s="76"/>
      <c r="DXH71" s="76"/>
      <c r="DXI71" s="76"/>
      <c r="DXJ71" s="76"/>
      <c r="DXK71" s="76"/>
      <c r="DXL71" s="76"/>
      <c r="DXM71" s="76"/>
      <c r="DXN71" s="76"/>
      <c r="DXO71" s="76"/>
      <c r="DXP71" s="76"/>
      <c r="DXQ71" s="76"/>
      <c r="DXR71" s="76"/>
      <c r="DXS71" s="76"/>
      <c r="DXT71" s="76"/>
      <c r="DXU71" s="76"/>
      <c r="DXV71" s="76"/>
      <c r="DXW71" s="76"/>
      <c r="DXX71" s="76"/>
      <c r="DXY71" s="76"/>
      <c r="DXZ71" s="76"/>
      <c r="DYA71" s="76"/>
      <c r="DYB71" s="76"/>
      <c r="DYC71" s="76"/>
      <c r="DYD71" s="76"/>
      <c r="DYE71" s="76"/>
      <c r="DYF71" s="76"/>
      <c r="DYG71" s="76"/>
      <c r="DYH71" s="76"/>
      <c r="DYI71" s="76"/>
      <c r="DYJ71" s="76"/>
      <c r="DYK71" s="76"/>
      <c r="DYL71" s="76"/>
      <c r="DYM71" s="76"/>
      <c r="DYN71" s="76"/>
      <c r="DYO71" s="76"/>
      <c r="DYP71" s="76"/>
      <c r="DYQ71" s="76"/>
      <c r="DYR71" s="76"/>
      <c r="DYS71" s="76"/>
      <c r="DYT71" s="76"/>
      <c r="DYU71" s="76"/>
      <c r="DYV71" s="76"/>
      <c r="DYW71" s="76"/>
      <c r="DYX71" s="76"/>
      <c r="DYY71" s="76"/>
      <c r="DYZ71" s="76"/>
      <c r="DZA71" s="76"/>
      <c r="DZB71" s="76"/>
      <c r="DZC71" s="76"/>
      <c r="DZD71" s="76"/>
      <c r="DZE71" s="76"/>
      <c r="DZF71" s="76"/>
      <c r="DZG71" s="76"/>
      <c r="DZH71" s="76"/>
      <c r="DZI71" s="76"/>
      <c r="DZJ71" s="76"/>
      <c r="DZK71" s="76"/>
      <c r="DZL71" s="76"/>
      <c r="DZM71" s="76"/>
      <c r="DZN71" s="76"/>
      <c r="DZO71" s="76"/>
      <c r="DZP71" s="76"/>
      <c r="DZQ71" s="76"/>
      <c r="DZR71" s="76"/>
      <c r="DZS71" s="76"/>
      <c r="DZT71" s="76"/>
      <c r="DZU71" s="76"/>
      <c r="DZV71" s="76"/>
      <c r="DZW71" s="76"/>
      <c r="DZX71" s="76"/>
      <c r="DZY71" s="76"/>
      <c r="DZZ71" s="76"/>
      <c r="EAA71" s="76"/>
      <c r="EAB71" s="76"/>
      <c r="EAC71" s="76"/>
      <c r="EAD71" s="76"/>
      <c r="EAE71" s="76"/>
      <c r="EAF71" s="76"/>
      <c r="EAG71" s="76"/>
      <c r="EAH71" s="76"/>
      <c r="EAI71" s="76"/>
      <c r="EAJ71" s="76"/>
      <c r="EAK71" s="76"/>
      <c r="EAL71" s="76"/>
      <c r="EAM71" s="76"/>
      <c r="EAN71" s="76"/>
      <c r="EAO71" s="76"/>
      <c r="EAP71" s="76"/>
      <c r="EAQ71" s="76"/>
      <c r="EAR71" s="76"/>
      <c r="EAS71" s="76"/>
      <c r="EAT71" s="76"/>
      <c r="EAU71" s="76"/>
      <c r="EAV71" s="76"/>
      <c r="EAW71" s="76"/>
      <c r="EAX71" s="76"/>
      <c r="EAY71" s="76"/>
      <c r="EAZ71" s="76"/>
      <c r="EBA71" s="76"/>
      <c r="EBB71" s="76"/>
      <c r="EBC71" s="76"/>
      <c r="EBD71" s="76"/>
      <c r="EBE71" s="76"/>
      <c r="EBF71" s="76"/>
      <c r="EBG71" s="76"/>
      <c r="EBH71" s="76"/>
      <c r="EBI71" s="76"/>
      <c r="EBJ71" s="76"/>
      <c r="EBK71" s="76"/>
      <c r="EBL71" s="76"/>
      <c r="EBM71" s="76"/>
      <c r="EBN71" s="76"/>
      <c r="EBO71" s="76"/>
      <c r="EBP71" s="76"/>
      <c r="EBQ71" s="76"/>
      <c r="EBR71" s="76"/>
      <c r="EBS71" s="76"/>
      <c r="EBT71" s="76"/>
      <c r="EBU71" s="76"/>
      <c r="EBV71" s="76"/>
      <c r="EBW71" s="76"/>
      <c r="EBX71" s="76"/>
      <c r="EBY71" s="76"/>
      <c r="EBZ71" s="76"/>
      <c r="ECA71" s="76"/>
      <c r="ECB71" s="76"/>
      <c r="ECC71" s="76"/>
      <c r="ECD71" s="76"/>
      <c r="ECE71" s="76"/>
      <c r="ECF71" s="76"/>
      <c r="ECG71" s="76"/>
      <c r="ECH71" s="76"/>
      <c r="ECI71" s="76"/>
      <c r="ECJ71" s="76"/>
      <c r="ECK71" s="76"/>
      <c r="ECL71" s="76"/>
      <c r="ECM71" s="76"/>
      <c r="ECN71" s="76"/>
      <c r="ECO71" s="76"/>
      <c r="ECP71" s="76"/>
      <c r="ECQ71" s="76"/>
      <c r="ECR71" s="76"/>
      <c r="ECS71" s="76"/>
      <c r="ECT71" s="76"/>
      <c r="ECU71" s="76"/>
      <c r="ECV71" s="76"/>
      <c r="ECW71" s="76"/>
      <c r="ECX71" s="76"/>
      <c r="ECY71" s="76"/>
      <c r="ECZ71" s="76"/>
      <c r="EDA71" s="76"/>
      <c r="EDB71" s="76"/>
      <c r="EDC71" s="76"/>
      <c r="EDD71" s="76"/>
      <c r="EDE71" s="76"/>
      <c r="EDF71" s="76"/>
      <c r="EDG71" s="76"/>
      <c r="EDH71" s="76"/>
      <c r="EDI71" s="76"/>
      <c r="EDJ71" s="76"/>
      <c r="EDK71" s="76"/>
      <c r="EDL71" s="76"/>
      <c r="EDM71" s="76"/>
      <c r="EDN71" s="76"/>
      <c r="EDO71" s="76"/>
      <c r="EDP71" s="76"/>
      <c r="EDQ71" s="76"/>
      <c r="EDR71" s="76"/>
      <c r="EDS71" s="76"/>
      <c r="EDT71" s="76"/>
      <c r="EDU71" s="76"/>
      <c r="EDV71" s="76"/>
      <c r="EDW71" s="76"/>
      <c r="EDX71" s="76"/>
      <c r="EDY71" s="76"/>
      <c r="EDZ71" s="76"/>
      <c r="EEA71" s="76"/>
      <c r="EEB71" s="76"/>
      <c r="EEC71" s="76"/>
      <c r="EED71" s="76"/>
      <c r="EEE71" s="76"/>
      <c r="EEF71" s="76"/>
      <c r="EEG71" s="76"/>
      <c r="EEH71" s="76"/>
      <c r="EEI71" s="76"/>
      <c r="EEJ71" s="76"/>
      <c r="EEK71" s="76"/>
      <c r="EEL71" s="76"/>
      <c r="EEM71" s="76"/>
      <c r="EEN71" s="76"/>
      <c r="EEO71" s="76"/>
      <c r="EEP71" s="76"/>
      <c r="EEQ71" s="76"/>
      <c r="EER71" s="76"/>
      <c r="EES71" s="76"/>
      <c r="EET71" s="76"/>
      <c r="EEU71" s="76"/>
      <c r="EEV71" s="76"/>
      <c r="EEW71" s="76"/>
      <c r="EEX71" s="76"/>
      <c r="EEY71" s="76"/>
      <c r="EEZ71" s="76"/>
      <c r="EFA71" s="76"/>
      <c r="EFB71" s="76"/>
      <c r="EFC71" s="76"/>
      <c r="EFD71" s="76"/>
      <c r="EFE71" s="76"/>
      <c r="EFF71" s="76"/>
      <c r="EFG71" s="76"/>
      <c r="EFH71" s="76"/>
      <c r="EFI71" s="76"/>
      <c r="EFJ71" s="76"/>
      <c r="EFK71" s="76"/>
      <c r="EFL71" s="76"/>
      <c r="EFM71" s="76"/>
      <c r="EFN71" s="76"/>
      <c r="EFO71" s="76"/>
      <c r="EFP71" s="76"/>
      <c r="EFQ71" s="76"/>
      <c r="EFR71" s="76"/>
      <c r="EFS71" s="76"/>
      <c r="EFT71" s="76"/>
      <c r="EFU71" s="76"/>
      <c r="EFV71" s="76"/>
      <c r="EFW71" s="76"/>
      <c r="EFX71" s="76"/>
      <c r="EFY71" s="76"/>
      <c r="EFZ71" s="76"/>
      <c r="EGA71" s="76"/>
      <c r="EGB71" s="76"/>
      <c r="EGC71" s="76"/>
      <c r="EGD71" s="76"/>
      <c r="EGE71" s="76"/>
      <c r="EGF71" s="76"/>
      <c r="EGG71" s="76"/>
      <c r="EGH71" s="76"/>
      <c r="EGI71" s="76"/>
      <c r="EGJ71" s="76"/>
      <c r="EGK71" s="76"/>
      <c r="EGL71" s="76"/>
      <c r="EGM71" s="76"/>
      <c r="EGN71" s="76"/>
      <c r="EGO71" s="76"/>
      <c r="EGP71" s="76"/>
      <c r="EGQ71" s="76"/>
      <c r="EGR71" s="76"/>
      <c r="EGS71" s="76"/>
      <c r="EGT71" s="76"/>
      <c r="EGU71" s="76"/>
      <c r="EGV71" s="76"/>
      <c r="EGW71" s="76"/>
      <c r="EGX71" s="76"/>
      <c r="EGY71" s="76"/>
      <c r="EGZ71" s="76"/>
      <c r="EHA71" s="76"/>
      <c r="EHB71" s="76"/>
      <c r="EHC71" s="76"/>
      <c r="EHD71" s="76"/>
      <c r="EHE71" s="76"/>
      <c r="EHF71" s="76"/>
      <c r="EHG71" s="76"/>
      <c r="EHH71" s="76"/>
      <c r="EHI71" s="76"/>
      <c r="EHJ71" s="76"/>
      <c r="EHK71" s="76"/>
      <c r="EHL71" s="76"/>
      <c r="EHM71" s="76"/>
      <c r="EHN71" s="76"/>
      <c r="EHO71" s="76"/>
      <c r="EHP71" s="76"/>
      <c r="EHQ71" s="76"/>
      <c r="EHR71" s="76"/>
      <c r="EHS71" s="76"/>
      <c r="EHT71" s="76"/>
      <c r="EHU71" s="76"/>
      <c r="EHV71" s="76"/>
      <c r="EHW71" s="76"/>
      <c r="EHX71" s="76"/>
      <c r="EHY71" s="76"/>
      <c r="EHZ71" s="76"/>
      <c r="EIA71" s="76"/>
      <c r="EIB71" s="76"/>
      <c r="EIC71" s="76"/>
      <c r="EID71" s="76"/>
      <c r="EIE71" s="76"/>
      <c r="EIF71" s="76"/>
      <c r="EIG71" s="76"/>
      <c r="EIH71" s="76"/>
      <c r="EII71" s="76"/>
      <c r="EIJ71" s="76"/>
      <c r="EIK71" s="76"/>
      <c r="EIL71" s="76"/>
      <c r="EIM71" s="76"/>
      <c r="EIN71" s="76"/>
      <c r="EIO71" s="76"/>
      <c r="EIP71" s="76"/>
      <c r="EIQ71" s="76"/>
      <c r="EIR71" s="76"/>
      <c r="EIS71" s="76"/>
      <c r="EIT71" s="76"/>
      <c r="EIU71" s="76"/>
      <c r="EIV71" s="76"/>
      <c r="EIW71" s="76"/>
      <c r="EIX71" s="76"/>
      <c r="EIY71" s="76"/>
      <c r="EIZ71" s="76"/>
      <c r="EJA71" s="76"/>
      <c r="EJB71" s="76"/>
      <c r="EJC71" s="76"/>
      <c r="EJD71" s="76"/>
      <c r="EJE71" s="76"/>
      <c r="EJF71" s="76"/>
      <c r="EJG71" s="76"/>
      <c r="EJH71" s="76"/>
      <c r="EJI71" s="76"/>
      <c r="EJJ71" s="76"/>
      <c r="EJK71" s="76"/>
      <c r="EJL71" s="76"/>
      <c r="EJM71" s="76"/>
      <c r="EJN71" s="76"/>
      <c r="EJO71" s="76"/>
      <c r="EJP71" s="76"/>
      <c r="EJQ71" s="76"/>
      <c r="EJR71" s="76"/>
      <c r="EJS71" s="76"/>
      <c r="EJT71" s="76"/>
      <c r="EJU71" s="76"/>
      <c r="EJV71" s="76"/>
      <c r="EJW71" s="76"/>
      <c r="EJX71" s="76"/>
      <c r="EJY71" s="76"/>
      <c r="EJZ71" s="76"/>
      <c r="EKA71" s="76"/>
      <c r="EKB71" s="76"/>
      <c r="EKC71" s="76"/>
      <c r="EKD71" s="76"/>
      <c r="EKE71" s="76"/>
      <c r="EKF71" s="76"/>
      <c r="EKG71" s="76"/>
      <c r="EKH71" s="76"/>
      <c r="EKI71" s="76"/>
      <c r="EKJ71" s="76"/>
      <c r="EKK71" s="76"/>
      <c r="EKL71" s="76"/>
      <c r="EKM71" s="76"/>
      <c r="EKN71" s="76"/>
      <c r="EKO71" s="76"/>
      <c r="EKP71" s="76"/>
      <c r="EKQ71" s="76"/>
      <c r="EKR71" s="76"/>
      <c r="EKS71" s="76"/>
      <c r="EKT71" s="76"/>
      <c r="EKU71" s="76"/>
      <c r="EKV71" s="76"/>
      <c r="EKW71" s="76"/>
      <c r="EKX71" s="76"/>
      <c r="EKY71" s="76"/>
      <c r="EKZ71" s="76"/>
      <c r="ELA71" s="76"/>
      <c r="ELB71" s="76"/>
      <c r="ELC71" s="76"/>
      <c r="ELD71" s="76"/>
      <c r="ELE71" s="76"/>
      <c r="ELF71" s="76"/>
      <c r="ELG71" s="76"/>
      <c r="ELH71" s="76"/>
      <c r="ELI71" s="76"/>
      <c r="ELJ71" s="76"/>
      <c r="ELK71" s="76"/>
      <c r="ELL71" s="76"/>
      <c r="ELM71" s="76"/>
      <c r="ELN71" s="76"/>
      <c r="ELO71" s="76"/>
      <c r="ELP71" s="76"/>
      <c r="ELQ71" s="76"/>
      <c r="ELR71" s="76"/>
      <c r="ELS71" s="76"/>
      <c r="ELT71" s="76"/>
      <c r="ELU71" s="76"/>
      <c r="ELV71" s="76"/>
      <c r="ELW71" s="76"/>
      <c r="ELX71" s="76"/>
      <c r="ELY71" s="76"/>
      <c r="ELZ71" s="76"/>
      <c r="EMA71" s="76"/>
      <c r="EMB71" s="76"/>
      <c r="EMC71" s="76"/>
      <c r="EMD71" s="76"/>
      <c r="EME71" s="76"/>
      <c r="EMF71" s="76"/>
      <c r="EMG71" s="76"/>
      <c r="EMH71" s="76"/>
      <c r="EMI71" s="76"/>
      <c r="EMJ71" s="76"/>
      <c r="EMK71" s="76"/>
      <c r="EML71" s="76"/>
      <c r="EMM71" s="76"/>
      <c r="EMN71" s="76"/>
      <c r="EMO71" s="76"/>
      <c r="EMP71" s="76"/>
      <c r="EMQ71" s="76"/>
      <c r="EMR71" s="76"/>
      <c r="EMS71" s="76"/>
      <c r="EMT71" s="76"/>
      <c r="EMU71" s="76"/>
      <c r="EMV71" s="76"/>
      <c r="EMW71" s="76"/>
      <c r="EMX71" s="76"/>
      <c r="EMY71" s="76"/>
      <c r="EMZ71" s="76"/>
      <c r="ENA71" s="76"/>
      <c r="ENB71" s="76"/>
      <c r="ENC71" s="76"/>
      <c r="END71" s="76"/>
      <c r="ENE71" s="76"/>
      <c r="ENF71" s="76"/>
      <c r="ENG71" s="76"/>
      <c r="ENH71" s="76"/>
      <c r="ENI71" s="76"/>
      <c r="ENJ71" s="76"/>
      <c r="ENK71" s="76"/>
      <c r="ENL71" s="76"/>
      <c r="ENM71" s="76"/>
      <c r="ENN71" s="76"/>
      <c r="ENO71" s="76"/>
      <c r="ENP71" s="76"/>
      <c r="ENQ71" s="76"/>
      <c r="ENR71" s="76"/>
      <c r="ENS71" s="76"/>
      <c r="ENT71" s="76"/>
      <c r="ENU71" s="76"/>
      <c r="ENV71" s="76"/>
      <c r="ENW71" s="76"/>
      <c r="ENX71" s="76"/>
      <c r="ENY71" s="76"/>
      <c r="ENZ71" s="76"/>
      <c r="EOA71" s="76"/>
      <c r="EOB71" s="76"/>
      <c r="EOC71" s="76"/>
      <c r="EOD71" s="76"/>
      <c r="EOE71" s="76"/>
      <c r="EOF71" s="76"/>
      <c r="EOG71" s="76"/>
      <c r="EOH71" s="76"/>
      <c r="EOI71" s="76"/>
      <c r="EOJ71" s="76"/>
      <c r="EOK71" s="76"/>
      <c r="EOL71" s="76"/>
      <c r="EOM71" s="76"/>
      <c r="EON71" s="76"/>
      <c r="EOO71" s="76"/>
      <c r="EOP71" s="76"/>
      <c r="EOQ71" s="76"/>
      <c r="EOR71" s="76"/>
      <c r="EOS71" s="76"/>
      <c r="EOT71" s="76"/>
      <c r="EOU71" s="76"/>
      <c r="EOV71" s="76"/>
      <c r="EOW71" s="76"/>
      <c r="EOX71" s="76"/>
      <c r="EOY71" s="76"/>
      <c r="EOZ71" s="76"/>
      <c r="EPA71" s="76"/>
      <c r="EPB71" s="76"/>
      <c r="EPC71" s="76"/>
      <c r="EPD71" s="76"/>
      <c r="EPE71" s="76"/>
      <c r="EPF71" s="76"/>
      <c r="EPG71" s="76"/>
      <c r="EPH71" s="76"/>
      <c r="EPI71" s="76"/>
      <c r="EPJ71" s="76"/>
      <c r="EPK71" s="76"/>
      <c r="EPL71" s="76"/>
      <c r="EPM71" s="76"/>
      <c r="EPN71" s="76"/>
      <c r="EPO71" s="76"/>
      <c r="EPP71" s="76"/>
      <c r="EPQ71" s="76"/>
      <c r="EPR71" s="76"/>
      <c r="EPS71" s="76"/>
      <c r="EPT71" s="76"/>
      <c r="EPU71" s="76"/>
      <c r="EPV71" s="76"/>
      <c r="EPW71" s="76"/>
      <c r="EPX71" s="76"/>
      <c r="EPY71" s="76"/>
      <c r="EPZ71" s="76"/>
      <c r="EQA71" s="76"/>
      <c r="EQB71" s="76"/>
      <c r="EQC71" s="76"/>
      <c r="EQD71" s="76"/>
      <c r="EQE71" s="76"/>
      <c r="EQF71" s="76"/>
      <c r="EQG71" s="76"/>
      <c r="EQH71" s="76"/>
      <c r="EQI71" s="76"/>
      <c r="EQJ71" s="76"/>
      <c r="EQK71" s="76"/>
      <c r="EQL71" s="76"/>
      <c r="EQM71" s="76"/>
      <c r="EQN71" s="76"/>
      <c r="EQO71" s="76"/>
      <c r="EQP71" s="76"/>
      <c r="EQQ71" s="76"/>
      <c r="EQR71" s="76"/>
      <c r="EQS71" s="76"/>
      <c r="EQT71" s="76"/>
      <c r="EQU71" s="76"/>
      <c r="EQV71" s="76"/>
      <c r="EQW71" s="76"/>
      <c r="EQX71" s="76"/>
      <c r="EQY71" s="76"/>
      <c r="EQZ71" s="76"/>
      <c r="ERA71" s="76"/>
      <c r="ERB71" s="76"/>
      <c r="ERC71" s="76"/>
      <c r="ERD71" s="76"/>
      <c r="ERE71" s="76"/>
      <c r="ERF71" s="76"/>
      <c r="ERG71" s="76"/>
      <c r="ERH71" s="76"/>
      <c r="ERI71" s="76"/>
      <c r="ERJ71" s="76"/>
      <c r="ERK71" s="76"/>
      <c r="ERL71" s="76"/>
      <c r="ERM71" s="76"/>
      <c r="ERN71" s="76"/>
      <c r="ERO71" s="76"/>
      <c r="ERP71" s="76"/>
      <c r="ERQ71" s="76"/>
      <c r="ERR71" s="76"/>
      <c r="ERS71" s="76"/>
      <c r="ERT71" s="76"/>
      <c r="ERU71" s="76"/>
      <c r="ERV71" s="76"/>
      <c r="ERW71" s="76"/>
      <c r="ERX71" s="76"/>
      <c r="ERY71" s="76"/>
      <c r="ERZ71" s="76"/>
      <c r="ESA71" s="76"/>
      <c r="ESB71" s="76"/>
      <c r="ESC71" s="76"/>
      <c r="ESD71" s="76"/>
      <c r="ESE71" s="76"/>
      <c r="ESF71" s="76"/>
      <c r="ESG71" s="76"/>
      <c r="ESH71" s="76"/>
      <c r="ESI71" s="76"/>
      <c r="ESJ71" s="76"/>
      <c r="ESK71" s="76"/>
      <c r="ESL71" s="76"/>
      <c r="ESM71" s="76"/>
      <c r="ESN71" s="76"/>
      <c r="ESO71" s="76"/>
      <c r="ESP71" s="76"/>
      <c r="ESQ71" s="76"/>
      <c r="ESR71" s="76"/>
      <c r="ESS71" s="76"/>
      <c r="EST71" s="76"/>
      <c r="ESU71" s="76"/>
      <c r="ESV71" s="76"/>
      <c r="ESW71" s="76"/>
      <c r="ESX71" s="76"/>
      <c r="ESY71" s="76"/>
      <c r="ESZ71" s="76"/>
      <c r="ETA71" s="76"/>
      <c r="ETB71" s="76"/>
      <c r="ETC71" s="76"/>
      <c r="ETD71" s="76"/>
      <c r="ETE71" s="76"/>
      <c r="ETF71" s="76"/>
      <c r="ETG71" s="76"/>
      <c r="ETH71" s="76"/>
      <c r="ETI71" s="76"/>
      <c r="ETJ71" s="76"/>
      <c r="ETK71" s="76"/>
      <c r="ETL71" s="76"/>
      <c r="ETM71" s="76"/>
      <c r="ETN71" s="76"/>
      <c r="ETO71" s="76"/>
      <c r="ETP71" s="76"/>
      <c r="ETQ71" s="76"/>
      <c r="ETR71" s="76"/>
      <c r="ETS71" s="76"/>
      <c r="ETT71" s="76"/>
      <c r="ETU71" s="76"/>
      <c r="ETV71" s="76"/>
      <c r="ETW71" s="76"/>
      <c r="ETX71" s="76"/>
      <c r="ETY71" s="76"/>
      <c r="ETZ71" s="76"/>
      <c r="EUA71" s="76"/>
      <c r="EUB71" s="76"/>
      <c r="EUC71" s="76"/>
      <c r="EUD71" s="76"/>
      <c r="EUE71" s="76"/>
      <c r="EUF71" s="76"/>
      <c r="EUG71" s="76"/>
      <c r="EUH71" s="76"/>
      <c r="EUI71" s="76"/>
      <c r="EUJ71" s="76"/>
      <c r="EUK71" s="76"/>
      <c r="EUL71" s="76"/>
      <c r="EUM71" s="76"/>
      <c r="EUN71" s="76"/>
      <c r="EUO71" s="76"/>
      <c r="EUP71" s="76"/>
      <c r="EUQ71" s="76"/>
      <c r="EUR71" s="76"/>
      <c r="EUS71" s="76"/>
      <c r="EUT71" s="76"/>
      <c r="EUU71" s="76"/>
      <c r="EUV71" s="76"/>
      <c r="EUW71" s="76"/>
      <c r="EUX71" s="76"/>
      <c r="EUY71" s="76"/>
      <c r="EUZ71" s="76"/>
      <c r="EVA71" s="76"/>
      <c r="EVB71" s="76"/>
      <c r="EVC71" s="76"/>
      <c r="EVD71" s="76"/>
      <c r="EVE71" s="76"/>
      <c r="EVF71" s="76"/>
      <c r="EVG71" s="76"/>
      <c r="EVH71" s="76"/>
      <c r="EVI71" s="76"/>
      <c r="EVJ71" s="76"/>
      <c r="EVK71" s="76"/>
      <c r="EVL71" s="76"/>
      <c r="EVM71" s="76"/>
      <c r="EVN71" s="76"/>
      <c r="EVO71" s="76"/>
      <c r="EVP71" s="76"/>
      <c r="EVQ71" s="76"/>
      <c r="EVR71" s="76"/>
      <c r="EVS71" s="76"/>
      <c r="EVT71" s="76"/>
      <c r="EVU71" s="76"/>
      <c r="EVV71" s="76"/>
      <c r="EVW71" s="76"/>
      <c r="EVX71" s="76"/>
      <c r="EVY71" s="76"/>
      <c r="EVZ71" s="76"/>
      <c r="EWA71" s="76"/>
      <c r="EWB71" s="76"/>
      <c r="EWC71" s="76"/>
      <c r="EWD71" s="76"/>
      <c r="EWE71" s="76"/>
      <c r="EWF71" s="76"/>
      <c r="EWG71" s="76"/>
      <c r="EWH71" s="76"/>
      <c r="EWI71" s="76"/>
      <c r="EWJ71" s="76"/>
      <c r="EWK71" s="76"/>
      <c r="EWL71" s="76"/>
      <c r="EWM71" s="76"/>
      <c r="EWN71" s="76"/>
      <c r="EWO71" s="76"/>
      <c r="EWP71" s="76"/>
      <c r="EWQ71" s="76"/>
      <c r="EWR71" s="76"/>
      <c r="EWS71" s="76"/>
      <c r="EWT71" s="76"/>
      <c r="EWU71" s="76"/>
      <c r="EWV71" s="76"/>
      <c r="EWW71" s="76"/>
      <c r="EWX71" s="76"/>
      <c r="EWY71" s="76"/>
      <c r="EWZ71" s="76"/>
      <c r="EXA71" s="76"/>
      <c r="EXB71" s="76"/>
      <c r="EXC71" s="76"/>
      <c r="EXD71" s="76"/>
      <c r="EXE71" s="76"/>
      <c r="EXF71" s="76"/>
      <c r="EXG71" s="76"/>
      <c r="EXH71" s="76"/>
      <c r="EXI71" s="76"/>
      <c r="EXJ71" s="76"/>
      <c r="EXK71" s="76"/>
      <c r="EXL71" s="76"/>
      <c r="EXM71" s="76"/>
      <c r="EXN71" s="76"/>
      <c r="EXO71" s="76"/>
      <c r="EXP71" s="76"/>
      <c r="EXQ71" s="76"/>
      <c r="EXR71" s="76"/>
      <c r="EXS71" s="76"/>
      <c r="EXT71" s="76"/>
      <c r="EXU71" s="76"/>
      <c r="EXV71" s="76"/>
      <c r="EXW71" s="76"/>
      <c r="EXX71" s="76"/>
      <c r="EXY71" s="76"/>
      <c r="EXZ71" s="76"/>
      <c r="EYA71" s="76"/>
      <c r="EYB71" s="76"/>
      <c r="EYC71" s="76"/>
      <c r="EYD71" s="76"/>
      <c r="EYE71" s="76"/>
      <c r="EYF71" s="76"/>
      <c r="EYG71" s="76"/>
      <c r="EYH71" s="76"/>
      <c r="EYI71" s="76"/>
      <c r="EYJ71" s="76"/>
      <c r="EYK71" s="76"/>
      <c r="EYL71" s="76"/>
      <c r="EYM71" s="76"/>
      <c r="EYN71" s="76"/>
      <c r="EYO71" s="76"/>
      <c r="EYP71" s="76"/>
      <c r="EYQ71" s="76"/>
      <c r="EYR71" s="76"/>
      <c r="EYS71" s="76"/>
      <c r="EYT71" s="76"/>
      <c r="EYU71" s="76"/>
      <c r="EYV71" s="76"/>
      <c r="EYW71" s="76"/>
      <c r="EYX71" s="76"/>
      <c r="EYY71" s="76"/>
      <c r="EYZ71" s="76"/>
      <c r="EZA71" s="76"/>
      <c r="EZB71" s="76"/>
      <c r="EZC71" s="76"/>
      <c r="EZD71" s="76"/>
      <c r="EZE71" s="76"/>
      <c r="EZF71" s="76"/>
      <c r="EZG71" s="76"/>
      <c r="EZH71" s="76"/>
      <c r="EZI71" s="76"/>
      <c r="EZJ71" s="76"/>
      <c r="EZK71" s="76"/>
      <c r="EZL71" s="76"/>
      <c r="EZM71" s="76"/>
      <c r="EZN71" s="76"/>
      <c r="EZO71" s="76"/>
      <c r="EZP71" s="76"/>
      <c r="EZQ71" s="76"/>
      <c r="EZR71" s="76"/>
      <c r="EZS71" s="76"/>
      <c r="EZT71" s="76"/>
      <c r="EZU71" s="76"/>
      <c r="EZV71" s="76"/>
      <c r="EZW71" s="76"/>
      <c r="EZX71" s="76"/>
      <c r="EZY71" s="76"/>
      <c r="EZZ71" s="76"/>
      <c r="FAA71" s="76"/>
      <c r="FAB71" s="76"/>
      <c r="FAC71" s="76"/>
      <c r="FAD71" s="76"/>
      <c r="FAE71" s="76"/>
      <c r="FAF71" s="76"/>
      <c r="FAG71" s="76"/>
      <c r="FAH71" s="76"/>
      <c r="FAI71" s="76"/>
      <c r="FAJ71" s="76"/>
      <c r="FAK71" s="76"/>
      <c r="FAL71" s="76"/>
      <c r="FAM71" s="76"/>
      <c r="FAN71" s="76"/>
      <c r="FAO71" s="76"/>
      <c r="FAP71" s="76"/>
      <c r="FAQ71" s="76"/>
      <c r="FAR71" s="76"/>
      <c r="FAS71" s="76"/>
      <c r="FAT71" s="76"/>
      <c r="FAU71" s="76"/>
      <c r="FAV71" s="76"/>
      <c r="FAW71" s="76"/>
      <c r="FAX71" s="76"/>
      <c r="FAY71" s="76"/>
      <c r="FAZ71" s="76"/>
      <c r="FBA71" s="76"/>
      <c r="FBB71" s="76"/>
      <c r="FBC71" s="76"/>
      <c r="FBD71" s="76"/>
      <c r="FBE71" s="76"/>
      <c r="FBF71" s="76"/>
      <c r="FBG71" s="76"/>
      <c r="FBH71" s="76"/>
      <c r="FBI71" s="76"/>
      <c r="FBJ71" s="76"/>
      <c r="FBK71" s="76"/>
      <c r="FBL71" s="76"/>
      <c r="FBM71" s="76"/>
      <c r="FBN71" s="76"/>
      <c r="FBO71" s="76"/>
      <c r="FBP71" s="76"/>
      <c r="FBQ71" s="76"/>
      <c r="FBR71" s="76"/>
      <c r="FBS71" s="76"/>
      <c r="FBT71" s="76"/>
      <c r="FBU71" s="76"/>
      <c r="FBV71" s="76"/>
      <c r="FBW71" s="76"/>
      <c r="FBX71" s="76"/>
      <c r="FBY71" s="76"/>
      <c r="FBZ71" s="76"/>
      <c r="FCA71" s="76"/>
      <c r="FCB71" s="76"/>
      <c r="FCC71" s="76"/>
      <c r="FCD71" s="76"/>
      <c r="FCE71" s="76"/>
      <c r="FCF71" s="76"/>
      <c r="FCG71" s="76"/>
      <c r="FCH71" s="76"/>
      <c r="FCI71" s="76"/>
      <c r="FCJ71" s="76"/>
      <c r="FCK71" s="76"/>
      <c r="FCL71" s="76"/>
      <c r="FCM71" s="76"/>
      <c r="FCN71" s="76"/>
      <c r="FCO71" s="76"/>
      <c r="FCP71" s="76"/>
      <c r="FCQ71" s="76"/>
      <c r="FCR71" s="76"/>
      <c r="FCS71" s="76"/>
      <c r="FCT71" s="76"/>
      <c r="FCU71" s="76"/>
      <c r="FCV71" s="76"/>
      <c r="FCW71" s="76"/>
      <c r="FCX71" s="76"/>
      <c r="FCY71" s="76"/>
      <c r="FCZ71" s="76"/>
      <c r="FDA71" s="76"/>
      <c r="FDB71" s="76"/>
      <c r="FDC71" s="76"/>
      <c r="FDD71" s="76"/>
      <c r="FDE71" s="76"/>
      <c r="FDF71" s="76"/>
      <c r="FDG71" s="76"/>
      <c r="FDH71" s="76"/>
      <c r="FDI71" s="76"/>
      <c r="FDJ71" s="76"/>
      <c r="FDK71" s="76"/>
      <c r="FDL71" s="76"/>
      <c r="FDM71" s="76"/>
      <c r="FDN71" s="76"/>
      <c r="FDO71" s="76"/>
      <c r="FDP71" s="76"/>
      <c r="FDQ71" s="76"/>
      <c r="FDR71" s="76"/>
      <c r="FDS71" s="76"/>
      <c r="FDT71" s="76"/>
      <c r="FDU71" s="76"/>
      <c r="FDV71" s="76"/>
      <c r="FDW71" s="76"/>
      <c r="FDX71" s="76"/>
      <c r="FDY71" s="76"/>
      <c r="FDZ71" s="76"/>
      <c r="FEA71" s="76"/>
      <c r="FEB71" s="76"/>
      <c r="FEC71" s="76"/>
      <c r="FED71" s="76"/>
      <c r="FEE71" s="76"/>
      <c r="FEF71" s="76"/>
      <c r="FEG71" s="76"/>
      <c r="FEH71" s="76"/>
      <c r="FEI71" s="76"/>
      <c r="FEJ71" s="76"/>
      <c r="FEK71" s="76"/>
      <c r="FEL71" s="76"/>
      <c r="FEM71" s="76"/>
      <c r="FEN71" s="76"/>
      <c r="FEO71" s="76"/>
      <c r="FEP71" s="76"/>
      <c r="FEQ71" s="76"/>
      <c r="FER71" s="76"/>
      <c r="FES71" s="76"/>
      <c r="FET71" s="76"/>
      <c r="FEU71" s="76"/>
      <c r="FEV71" s="76"/>
      <c r="FEW71" s="76"/>
      <c r="FEX71" s="76"/>
      <c r="FEY71" s="76"/>
      <c r="FEZ71" s="76"/>
      <c r="FFA71" s="76"/>
      <c r="FFB71" s="76"/>
      <c r="FFC71" s="76"/>
      <c r="FFD71" s="76"/>
      <c r="FFE71" s="76"/>
      <c r="FFF71" s="76"/>
      <c r="FFG71" s="76"/>
      <c r="FFH71" s="76"/>
      <c r="FFI71" s="76"/>
      <c r="FFJ71" s="76"/>
      <c r="FFK71" s="76"/>
      <c r="FFL71" s="76"/>
      <c r="FFM71" s="76"/>
      <c r="FFN71" s="76"/>
      <c r="FFO71" s="76"/>
      <c r="FFP71" s="76"/>
      <c r="FFQ71" s="76"/>
      <c r="FFR71" s="76"/>
      <c r="FFS71" s="76"/>
      <c r="FFT71" s="76"/>
      <c r="FFU71" s="76"/>
      <c r="FFV71" s="76"/>
      <c r="FFW71" s="76"/>
      <c r="FFX71" s="76"/>
      <c r="FFY71" s="76"/>
      <c r="FFZ71" s="76"/>
      <c r="FGA71" s="76"/>
      <c r="FGB71" s="76"/>
      <c r="FGC71" s="76"/>
      <c r="FGD71" s="76"/>
      <c r="FGE71" s="76"/>
      <c r="FGF71" s="76"/>
      <c r="FGG71" s="76"/>
      <c r="FGH71" s="76"/>
      <c r="FGI71" s="76"/>
      <c r="FGJ71" s="76"/>
      <c r="FGK71" s="76"/>
      <c r="FGL71" s="76"/>
      <c r="FGM71" s="76"/>
      <c r="FGN71" s="76"/>
      <c r="FGO71" s="76"/>
      <c r="FGP71" s="76"/>
      <c r="FGQ71" s="76"/>
      <c r="FGR71" s="76"/>
      <c r="FGS71" s="76"/>
      <c r="FGT71" s="76"/>
      <c r="FGU71" s="76"/>
      <c r="FGV71" s="76"/>
      <c r="FGW71" s="76"/>
      <c r="FGX71" s="76"/>
      <c r="FGY71" s="76"/>
      <c r="FGZ71" s="76"/>
      <c r="FHA71" s="76"/>
      <c r="FHB71" s="76"/>
      <c r="FHC71" s="76"/>
      <c r="FHD71" s="76"/>
      <c r="FHE71" s="76"/>
      <c r="FHF71" s="76"/>
      <c r="FHG71" s="76"/>
      <c r="FHH71" s="76"/>
      <c r="FHI71" s="76"/>
      <c r="FHJ71" s="76"/>
      <c r="FHK71" s="76"/>
      <c r="FHL71" s="76"/>
      <c r="FHM71" s="76"/>
      <c r="FHN71" s="76"/>
      <c r="FHO71" s="76"/>
      <c r="FHP71" s="76"/>
      <c r="FHQ71" s="76"/>
      <c r="FHR71" s="76"/>
      <c r="FHS71" s="76"/>
      <c r="FHT71" s="76"/>
      <c r="FHU71" s="76"/>
      <c r="FHV71" s="76"/>
      <c r="FHW71" s="76"/>
      <c r="FHX71" s="76"/>
      <c r="FHY71" s="76"/>
      <c r="FHZ71" s="76"/>
      <c r="FIA71" s="76"/>
      <c r="FIB71" s="76"/>
      <c r="FIC71" s="76"/>
      <c r="FID71" s="76"/>
      <c r="FIE71" s="76"/>
      <c r="FIF71" s="76"/>
      <c r="FIG71" s="76"/>
      <c r="FIH71" s="76"/>
      <c r="FII71" s="76"/>
      <c r="FIJ71" s="76"/>
      <c r="FIK71" s="76"/>
      <c r="FIL71" s="76"/>
      <c r="FIM71" s="76"/>
      <c r="FIN71" s="76"/>
      <c r="FIO71" s="76"/>
      <c r="FIP71" s="76"/>
      <c r="FIQ71" s="76"/>
      <c r="FIR71" s="76"/>
      <c r="FIS71" s="76"/>
      <c r="FIT71" s="76"/>
      <c r="FIU71" s="76"/>
      <c r="FIV71" s="76"/>
      <c r="FIW71" s="76"/>
      <c r="FIX71" s="76"/>
      <c r="FIY71" s="76"/>
      <c r="FIZ71" s="76"/>
      <c r="FJA71" s="76"/>
      <c r="FJB71" s="76"/>
      <c r="FJC71" s="76"/>
      <c r="FJD71" s="76"/>
      <c r="FJE71" s="76"/>
      <c r="FJF71" s="76"/>
      <c r="FJG71" s="76"/>
      <c r="FJH71" s="76"/>
      <c r="FJI71" s="76"/>
      <c r="FJJ71" s="76"/>
      <c r="FJK71" s="76"/>
      <c r="FJL71" s="76"/>
      <c r="FJM71" s="76"/>
      <c r="FJN71" s="76"/>
      <c r="FJO71" s="76"/>
      <c r="FJP71" s="76"/>
      <c r="FJQ71" s="76"/>
      <c r="FJR71" s="76"/>
      <c r="FJS71" s="76"/>
      <c r="FJT71" s="76"/>
      <c r="FJU71" s="76"/>
      <c r="FJV71" s="76"/>
      <c r="FJW71" s="76"/>
      <c r="FJX71" s="76"/>
      <c r="FJY71" s="76"/>
      <c r="FJZ71" s="76"/>
      <c r="FKA71" s="76"/>
      <c r="FKB71" s="76"/>
      <c r="FKC71" s="76"/>
      <c r="FKD71" s="76"/>
      <c r="FKE71" s="76"/>
      <c r="FKF71" s="76"/>
      <c r="FKG71" s="76"/>
      <c r="FKH71" s="76"/>
      <c r="FKI71" s="76"/>
      <c r="FKJ71" s="76"/>
      <c r="FKK71" s="76"/>
      <c r="FKL71" s="76"/>
      <c r="FKM71" s="76"/>
      <c r="FKN71" s="76"/>
      <c r="FKO71" s="76"/>
      <c r="FKP71" s="76"/>
      <c r="FKQ71" s="76"/>
      <c r="FKR71" s="76"/>
      <c r="FKS71" s="76"/>
      <c r="FKT71" s="76"/>
      <c r="FKU71" s="76"/>
      <c r="FKV71" s="76"/>
      <c r="FKW71" s="76"/>
      <c r="FKX71" s="76"/>
      <c r="FKY71" s="76"/>
      <c r="FKZ71" s="76"/>
      <c r="FLA71" s="76"/>
      <c r="FLB71" s="76"/>
      <c r="FLC71" s="76"/>
      <c r="FLD71" s="76"/>
      <c r="FLE71" s="76"/>
      <c r="FLF71" s="76"/>
      <c r="FLG71" s="76"/>
      <c r="FLH71" s="76"/>
      <c r="FLI71" s="76"/>
      <c r="FLJ71" s="76"/>
      <c r="FLK71" s="76"/>
      <c r="FLL71" s="76"/>
      <c r="FLM71" s="76"/>
      <c r="FLN71" s="76"/>
      <c r="FLO71" s="76"/>
      <c r="FLP71" s="76"/>
      <c r="FLQ71" s="76"/>
      <c r="FLR71" s="76"/>
      <c r="FLS71" s="76"/>
      <c r="FLT71" s="76"/>
      <c r="FLU71" s="76"/>
      <c r="FLV71" s="76"/>
      <c r="FLW71" s="76"/>
      <c r="FLX71" s="76"/>
      <c r="FLY71" s="76"/>
      <c r="FLZ71" s="76"/>
      <c r="FMA71" s="76"/>
      <c r="FMB71" s="76"/>
      <c r="FMC71" s="76"/>
      <c r="FMD71" s="76"/>
      <c r="FME71" s="76"/>
      <c r="FMF71" s="76"/>
      <c r="FMG71" s="76"/>
      <c r="FMH71" s="76"/>
      <c r="FMI71" s="76"/>
      <c r="FMJ71" s="76"/>
      <c r="FMK71" s="76"/>
      <c r="FML71" s="76"/>
      <c r="FMM71" s="76"/>
      <c r="FMN71" s="76"/>
      <c r="FMO71" s="76"/>
      <c r="FMP71" s="76"/>
      <c r="FMQ71" s="76"/>
      <c r="FMR71" s="76"/>
      <c r="FMS71" s="76"/>
      <c r="FMT71" s="76"/>
      <c r="FMU71" s="76"/>
      <c r="FMV71" s="76"/>
      <c r="FMW71" s="76"/>
      <c r="FMX71" s="76"/>
      <c r="FMY71" s="76"/>
      <c r="FMZ71" s="76"/>
      <c r="FNA71" s="76"/>
      <c r="FNB71" s="76"/>
      <c r="FNC71" s="76"/>
      <c r="FND71" s="76"/>
      <c r="FNE71" s="76"/>
      <c r="FNF71" s="76"/>
      <c r="FNG71" s="76"/>
      <c r="FNH71" s="76"/>
      <c r="FNI71" s="76"/>
      <c r="FNJ71" s="76"/>
      <c r="FNK71" s="76"/>
      <c r="FNL71" s="76"/>
      <c r="FNM71" s="76"/>
      <c r="FNN71" s="76"/>
      <c r="FNO71" s="76"/>
      <c r="FNP71" s="76"/>
      <c r="FNQ71" s="76"/>
      <c r="FNR71" s="76"/>
      <c r="FNS71" s="76"/>
      <c r="FNT71" s="76"/>
      <c r="FNU71" s="76"/>
      <c r="FNV71" s="76"/>
      <c r="FNW71" s="76"/>
      <c r="FNX71" s="76"/>
      <c r="FNY71" s="76"/>
      <c r="FNZ71" s="76"/>
      <c r="FOA71" s="76"/>
      <c r="FOB71" s="76"/>
      <c r="FOC71" s="76"/>
      <c r="FOD71" s="76"/>
      <c r="FOE71" s="76"/>
      <c r="FOF71" s="76"/>
      <c r="FOG71" s="76"/>
      <c r="FOH71" s="76"/>
      <c r="FOI71" s="76"/>
      <c r="FOJ71" s="76"/>
      <c r="FOK71" s="76"/>
      <c r="FOL71" s="76"/>
      <c r="FOM71" s="76"/>
      <c r="FON71" s="76"/>
      <c r="FOO71" s="76"/>
      <c r="FOP71" s="76"/>
      <c r="FOQ71" s="76"/>
      <c r="FOR71" s="76"/>
      <c r="FOS71" s="76"/>
      <c r="FOT71" s="76"/>
      <c r="FOU71" s="76"/>
      <c r="FOV71" s="76"/>
      <c r="FOW71" s="76"/>
      <c r="FOX71" s="76"/>
      <c r="FOY71" s="76"/>
      <c r="FOZ71" s="76"/>
      <c r="FPA71" s="76"/>
      <c r="FPB71" s="76"/>
      <c r="FPC71" s="76"/>
      <c r="FPD71" s="76"/>
      <c r="FPE71" s="76"/>
      <c r="FPF71" s="76"/>
      <c r="FPG71" s="76"/>
      <c r="FPH71" s="76"/>
      <c r="FPI71" s="76"/>
      <c r="FPJ71" s="76"/>
      <c r="FPK71" s="76"/>
      <c r="FPL71" s="76"/>
      <c r="FPM71" s="76"/>
      <c r="FPN71" s="76"/>
      <c r="FPO71" s="76"/>
      <c r="FPP71" s="76"/>
      <c r="FPQ71" s="76"/>
      <c r="FPR71" s="76"/>
      <c r="FPS71" s="76"/>
      <c r="FPT71" s="76"/>
      <c r="FPU71" s="76"/>
      <c r="FPV71" s="76"/>
      <c r="FPW71" s="76"/>
      <c r="FPX71" s="76"/>
      <c r="FPY71" s="76"/>
      <c r="FPZ71" s="76"/>
      <c r="FQA71" s="76"/>
      <c r="FQB71" s="76"/>
      <c r="FQC71" s="76"/>
      <c r="FQD71" s="76"/>
      <c r="FQE71" s="76"/>
      <c r="FQF71" s="76"/>
      <c r="FQG71" s="76"/>
      <c r="FQH71" s="76"/>
      <c r="FQI71" s="76"/>
      <c r="FQJ71" s="76"/>
      <c r="FQK71" s="76"/>
      <c r="FQL71" s="76"/>
      <c r="FQM71" s="76"/>
      <c r="FQN71" s="76"/>
      <c r="FQO71" s="76"/>
      <c r="FQP71" s="76"/>
      <c r="FQQ71" s="76"/>
      <c r="FQR71" s="76"/>
      <c r="FQS71" s="76"/>
      <c r="FQT71" s="76"/>
      <c r="FQU71" s="76"/>
      <c r="FQV71" s="76"/>
      <c r="FQW71" s="76"/>
      <c r="FQX71" s="76"/>
      <c r="FQY71" s="76"/>
      <c r="FQZ71" s="76"/>
      <c r="FRA71" s="76"/>
      <c r="FRB71" s="76"/>
      <c r="FRC71" s="76"/>
      <c r="FRD71" s="76"/>
      <c r="FRE71" s="76"/>
      <c r="FRF71" s="76"/>
      <c r="FRG71" s="76"/>
      <c r="FRH71" s="76"/>
      <c r="FRI71" s="76"/>
      <c r="FRJ71" s="76"/>
      <c r="FRK71" s="76"/>
      <c r="FRL71" s="76"/>
      <c r="FRM71" s="76"/>
      <c r="FRN71" s="76"/>
      <c r="FRO71" s="76"/>
      <c r="FRP71" s="76"/>
      <c r="FRQ71" s="76"/>
      <c r="FRR71" s="76"/>
      <c r="FRS71" s="76"/>
      <c r="FRT71" s="76"/>
      <c r="FRU71" s="76"/>
      <c r="FRV71" s="76"/>
      <c r="FRW71" s="76"/>
      <c r="FRX71" s="76"/>
      <c r="FRY71" s="76"/>
      <c r="FRZ71" s="76"/>
      <c r="FSA71" s="76"/>
      <c r="FSB71" s="76"/>
      <c r="FSC71" s="76"/>
      <c r="FSD71" s="76"/>
      <c r="FSE71" s="76"/>
      <c r="FSF71" s="76"/>
      <c r="FSG71" s="76"/>
      <c r="FSH71" s="76"/>
      <c r="FSI71" s="76"/>
      <c r="FSJ71" s="76"/>
      <c r="FSK71" s="76"/>
      <c r="FSL71" s="76"/>
      <c r="FSM71" s="76"/>
      <c r="FSN71" s="76"/>
      <c r="FSO71" s="76"/>
      <c r="FSP71" s="76"/>
      <c r="FSQ71" s="76"/>
      <c r="FSR71" s="76"/>
      <c r="FSS71" s="76"/>
      <c r="FST71" s="76"/>
      <c r="FSU71" s="76"/>
      <c r="FSV71" s="76"/>
      <c r="FSW71" s="76"/>
      <c r="FSX71" s="76"/>
      <c r="FSY71" s="76"/>
      <c r="FSZ71" s="76"/>
      <c r="FTA71" s="76"/>
      <c r="FTB71" s="76"/>
      <c r="FTC71" s="76"/>
      <c r="FTD71" s="76"/>
      <c r="FTE71" s="76"/>
      <c r="FTF71" s="76"/>
      <c r="FTG71" s="76"/>
      <c r="FTH71" s="76"/>
      <c r="FTI71" s="76"/>
      <c r="FTJ71" s="76"/>
      <c r="FTK71" s="76"/>
      <c r="FTL71" s="76"/>
      <c r="FTM71" s="76"/>
      <c r="FTN71" s="76"/>
      <c r="FTO71" s="76"/>
      <c r="FTP71" s="76"/>
      <c r="FTQ71" s="76"/>
      <c r="FTR71" s="76"/>
      <c r="FTS71" s="76"/>
      <c r="FTT71" s="76"/>
      <c r="FTU71" s="76"/>
      <c r="FTV71" s="76"/>
      <c r="FTW71" s="76"/>
      <c r="FTX71" s="76"/>
      <c r="FTY71" s="76"/>
      <c r="FTZ71" s="76"/>
      <c r="FUA71" s="76"/>
      <c r="FUB71" s="76"/>
      <c r="FUC71" s="76"/>
      <c r="FUD71" s="76"/>
      <c r="FUE71" s="76"/>
      <c r="FUF71" s="76"/>
      <c r="FUG71" s="76"/>
      <c r="FUH71" s="76"/>
      <c r="FUI71" s="76"/>
      <c r="FUJ71" s="76"/>
      <c r="FUK71" s="76"/>
      <c r="FUL71" s="76"/>
      <c r="FUM71" s="76"/>
      <c r="FUN71" s="76"/>
      <c r="FUO71" s="76"/>
      <c r="FUP71" s="76"/>
      <c r="FUQ71" s="76"/>
      <c r="FUR71" s="76"/>
      <c r="FUS71" s="76"/>
      <c r="FUT71" s="76"/>
      <c r="FUU71" s="76"/>
      <c r="FUV71" s="76"/>
      <c r="FUW71" s="76"/>
      <c r="FUX71" s="76"/>
      <c r="FUY71" s="76"/>
      <c r="FUZ71" s="76"/>
      <c r="FVA71" s="76"/>
      <c r="FVB71" s="76"/>
      <c r="FVC71" s="76"/>
      <c r="FVD71" s="76"/>
      <c r="FVE71" s="76"/>
      <c r="FVF71" s="76"/>
      <c r="FVG71" s="76"/>
      <c r="FVH71" s="76"/>
      <c r="FVI71" s="76"/>
      <c r="FVJ71" s="76"/>
      <c r="FVK71" s="76"/>
      <c r="FVL71" s="76"/>
      <c r="FVM71" s="76"/>
      <c r="FVN71" s="76"/>
      <c r="FVO71" s="76"/>
      <c r="FVP71" s="76"/>
      <c r="FVQ71" s="76"/>
      <c r="FVR71" s="76"/>
      <c r="FVS71" s="76"/>
      <c r="FVT71" s="76"/>
      <c r="FVU71" s="76"/>
      <c r="FVV71" s="76"/>
      <c r="FVW71" s="76"/>
      <c r="FVX71" s="76"/>
      <c r="FVY71" s="76"/>
      <c r="FVZ71" s="76"/>
      <c r="FWA71" s="76"/>
      <c r="FWB71" s="76"/>
      <c r="FWC71" s="76"/>
      <c r="FWD71" s="76"/>
      <c r="FWE71" s="76"/>
      <c r="FWF71" s="76"/>
      <c r="FWG71" s="76"/>
      <c r="FWH71" s="76"/>
      <c r="FWI71" s="76"/>
      <c r="FWJ71" s="76"/>
      <c r="FWK71" s="76"/>
      <c r="FWL71" s="76"/>
      <c r="FWM71" s="76"/>
      <c r="FWN71" s="76"/>
      <c r="FWO71" s="76"/>
      <c r="FWP71" s="76"/>
      <c r="FWQ71" s="76"/>
      <c r="FWR71" s="76"/>
      <c r="FWS71" s="76"/>
      <c r="FWT71" s="76"/>
      <c r="FWU71" s="76"/>
      <c r="FWV71" s="76"/>
      <c r="FWW71" s="76"/>
      <c r="FWX71" s="76"/>
      <c r="FWY71" s="76"/>
      <c r="FWZ71" s="76"/>
      <c r="FXA71" s="76"/>
      <c r="FXB71" s="76"/>
      <c r="FXC71" s="76"/>
      <c r="FXD71" s="76"/>
      <c r="FXE71" s="76"/>
      <c r="FXF71" s="76"/>
      <c r="FXG71" s="76"/>
      <c r="FXH71" s="76"/>
      <c r="FXI71" s="76"/>
      <c r="FXJ71" s="76"/>
      <c r="FXK71" s="76"/>
      <c r="FXL71" s="76"/>
      <c r="FXM71" s="76"/>
      <c r="FXN71" s="76"/>
      <c r="FXO71" s="76"/>
      <c r="FXP71" s="76"/>
      <c r="FXQ71" s="76"/>
      <c r="FXR71" s="76"/>
      <c r="FXS71" s="76"/>
      <c r="FXT71" s="76"/>
      <c r="FXU71" s="76"/>
      <c r="FXV71" s="76"/>
      <c r="FXW71" s="76"/>
      <c r="FXX71" s="76"/>
      <c r="FXY71" s="76"/>
      <c r="FXZ71" s="76"/>
      <c r="FYA71" s="76"/>
      <c r="FYB71" s="76"/>
      <c r="FYC71" s="76"/>
      <c r="FYD71" s="76"/>
      <c r="FYE71" s="76"/>
      <c r="FYF71" s="76"/>
      <c r="FYG71" s="76"/>
      <c r="FYH71" s="76"/>
      <c r="FYI71" s="76"/>
      <c r="FYJ71" s="76"/>
      <c r="FYK71" s="76"/>
      <c r="FYL71" s="76"/>
      <c r="FYM71" s="76"/>
      <c r="FYN71" s="76"/>
      <c r="FYO71" s="76"/>
      <c r="FYP71" s="76"/>
      <c r="FYQ71" s="76"/>
      <c r="FYR71" s="76"/>
      <c r="FYS71" s="76"/>
      <c r="FYT71" s="76"/>
      <c r="FYU71" s="76"/>
      <c r="FYV71" s="76"/>
      <c r="FYW71" s="76"/>
      <c r="FYX71" s="76"/>
      <c r="FYY71" s="76"/>
      <c r="FYZ71" s="76"/>
      <c r="FZA71" s="76"/>
      <c r="FZB71" s="76"/>
      <c r="FZC71" s="76"/>
      <c r="FZD71" s="76"/>
      <c r="FZE71" s="76"/>
      <c r="FZF71" s="76"/>
      <c r="FZG71" s="76"/>
      <c r="FZH71" s="76"/>
      <c r="FZI71" s="76"/>
      <c r="FZJ71" s="76"/>
      <c r="FZK71" s="76"/>
      <c r="FZL71" s="76"/>
      <c r="FZM71" s="76"/>
      <c r="FZN71" s="76"/>
      <c r="FZO71" s="76"/>
      <c r="FZP71" s="76"/>
      <c r="FZQ71" s="76"/>
      <c r="FZR71" s="76"/>
      <c r="FZS71" s="76"/>
      <c r="FZT71" s="76"/>
      <c r="FZU71" s="76"/>
      <c r="FZV71" s="76"/>
      <c r="FZW71" s="76"/>
      <c r="FZX71" s="76"/>
      <c r="FZY71" s="76"/>
      <c r="FZZ71" s="76"/>
      <c r="GAA71" s="76"/>
      <c r="GAB71" s="76"/>
      <c r="GAC71" s="76"/>
      <c r="GAD71" s="76"/>
      <c r="GAE71" s="76"/>
      <c r="GAF71" s="76"/>
      <c r="GAG71" s="76"/>
      <c r="GAH71" s="76"/>
      <c r="GAI71" s="76"/>
      <c r="GAJ71" s="76"/>
      <c r="GAK71" s="76"/>
      <c r="GAL71" s="76"/>
      <c r="GAM71" s="76"/>
      <c r="GAN71" s="76"/>
      <c r="GAO71" s="76"/>
      <c r="GAP71" s="76"/>
      <c r="GAQ71" s="76"/>
      <c r="GAR71" s="76"/>
      <c r="GAS71" s="76"/>
      <c r="GAT71" s="76"/>
      <c r="GAU71" s="76"/>
      <c r="GAV71" s="76"/>
      <c r="GAW71" s="76"/>
      <c r="GAX71" s="76"/>
      <c r="GAY71" s="76"/>
      <c r="GAZ71" s="76"/>
      <c r="GBA71" s="76"/>
      <c r="GBB71" s="76"/>
      <c r="GBC71" s="76"/>
      <c r="GBD71" s="76"/>
      <c r="GBE71" s="76"/>
      <c r="GBF71" s="76"/>
      <c r="GBG71" s="76"/>
      <c r="GBH71" s="76"/>
      <c r="GBI71" s="76"/>
      <c r="GBJ71" s="76"/>
      <c r="GBK71" s="76"/>
      <c r="GBL71" s="76"/>
      <c r="GBM71" s="76"/>
      <c r="GBN71" s="76"/>
      <c r="GBO71" s="76"/>
      <c r="GBP71" s="76"/>
      <c r="GBQ71" s="76"/>
      <c r="GBR71" s="76"/>
      <c r="GBS71" s="76"/>
      <c r="GBT71" s="76"/>
      <c r="GBU71" s="76"/>
      <c r="GBV71" s="76"/>
      <c r="GBW71" s="76"/>
      <c r="GBX71" s="76"/>
      <c r="GBY71" s="76"/>
      <c r="GBZ71" s="76"/>
      <c r="GCA71" s="76"/>
      <c r="GCB71" s="76"/>
      <c r="GCC71" s="76"/>
      <c r="GCD71" s="76"/>
      <c r="GCE71" s="76"/>
      <c r="GCF71" s="76"/>
      <c r="GCG71" s="76"/>
      <c r="GCH71" s="76"/>
      <c r="GCI71" s="76"/>
      <c r="GCJ71" s="76"/>
      <c r="GCK71" s="76"/>
      <c r="GCL71" s="76"/>
      <c r="GCM71" s="76"/>
      <c r="GCN71" s="76"/>
      <c r="GCO71" s="76"/>
      <c r="GCP71" s="76"/>
      <c r="GCQ71" s="76"/>
      <c r="GCR71" s="76"/>
      <c r="GCS71" s="76"/>
      <c r="GCT71" s="76"/>
      <c r="GCU71" s="76"/>
      <c r="GCV71" s="76"/>
      <c r="GCW71" s="76"/>
      <c r="GCX71" s="76"/>
      <c r="GCY71" s="76"/>
      <c r="GCZ71" s="76"/>
      <c r="GDA71" s="76"/>
      <c r="GDB71" s="76"/>
      <c r="GDC71" s="76"/>
      <c r="GDD71" s="76"/>
      <c r="GDE71" s="76"/>
      <c r="GDF71" s="76"/>
      <c r="GDG71" s="76"/>
      <c r="GDH71" s="76"/>
      <c r="GDI71" s="76"/>
      <c r="GDJ71" s="76"/>
      <c r="GDK71" s="76"/>
      <c r="GDL71" s="76"/>
      <c r="GDM71" s="76"/>
      <c r="GDN71" s="76"/>
      <c r="GDO71" s="76"/>
      <c r="GDP71" s="76"/>
      <c r="GDQ71" s="76"/>
      <c r="GDR71" s="76"/>
      <c r="GDS71" s="76"/>
      <c r="GDT71" s="76"/>
      <c r="GDU71" s="76"/>
      <c r="GDV71" s="76"/>
      <c r="GDW71" s="76"/>
      <c r="GDX71" s="76"/>
      <c r="GDY71" s="76"/>
      <c r="GDZ71" s="76"/>
      <c r="GEA71" s="76"/>
      <c r="GEB71" s="76"/>
      <c r="GEC71" s="76"/>
      <c r="GED71" s="76"/>
      <c r="GEE71" s="76"/>
      <c r="GEF71" s="76"/>
      <c r="GEG71" s="76"/>
      <c r="GEH71" s="76"/>
      <c r="GEI71" s="76"/>
      <c r="GEJ71" s="76"/>
      <c r="GEK71" s="76"/>
      <c r="GEL71" s="76"/>
      <c r="GEM71" s="76"/>
      <c r="GEN71" s="76"/>
      <c r="GEO71" s="76"/>
      <c r="GEP71" s="76"/>
      <c r="GEQ71" s="76"/>
      <c r="GER71" s="76"/>
      <c r="GES71" s="76"/>
      <c r="GET71" s="76"/>
      <c r="GEU71" s="76"/>
      <c r="GEV71" s="76"/>
      <c r="GEW71" s="76"/>
      <c r="GEX71" s="76"/>
      <c r="GEY71" s="76"/>
      <c r="GEZ71" s="76"/>
      <c r="GFA71" s="76"/>
      <c r="GFB71" s="76"/>
      <c r="GFC71" s="76"/>
      <c r="GFD71" s="76"/>
      <c r="GFE71" s="76"/>
      <c r="GFF71" s="76"/>
      <c r="GFG71" s="76"/>
      <c r="GFH71" s="76"/>
      <c r="GFI71" s="76"/>
      <c r="GFJ71" s="76"/>
      <c r="GFK71" s="76"/>
      <c r="GFL71" s="76"/>
      <c r="GFM71" s="76"/>
      <c r="GFN71" s="76"/>
      <c r="GFO71" s="76"/>
      <c r="GFP71" s="76"/>
      <c r="GFQ71" s="76"/>
      <c r="GFR71" s="76"/>
      <c r="GFS71" s="76"/>
      <c r="GFT71" s="76"/>
      <c r="GFU71" s="76"/>
      <c r="GFV71" s="76"/>
      <c r="GFW71" s="76"/>
      <c r="GFX71" s="76"/>
      <c r="GFY71" s="76"/>
      <c r="GFZ71" s="76"/>
      <c r="GGA71" s="76"/>
      <c r="GGB71" s="76"/>
      <c r="GGC71" s="76"/>
      <c r="GGD71" s="76"/>
      <c r="GGE71" s="76"/>
      <c r="GGF71" s="76"/>
      <c r="GGG71" s="76"/>
      <c r="GGH71" s="76"/>
      <c r="GGI71" s="76"/>
      <c r="GGJ71" s="76"/>
      <c r="GGK71" s="76"/>
      <c r="GGL71" s="76"/>
      <c r="GGM71" s="76"/>
      <c r="GGN71" s="76"/>
      <c r="GGO71" s="76"/>
      <c r="GGP71" s="76"/>
      <c r="GGQ71" s="76"/>
      <c r="GGR71" s="76"/>
      <c r="GGS71" s="76"/>
      <c r="GGT71" s="76"/>
      <c r="GGU71" s="76"/>
      <c r="GGV71" s="76"/>
      <c r="GGW71" s="76"/>
      <c r="GGX71" s="76"/>
      <c r="GGY71" s="76"/>
      <c r="GGZ71" s="76"/>
      <c r="GHA71" s="76"/>
      <c r="GHB71" s="76"/>
      <c r="GHC71" s="76"/>
      <c r="GHD71" s="76"/>
      <c r="GHE71" s="76"/>
      <c r="GHF71" s="76"/>
      <c r="GHG71" s="76"/>
      <c r="GHH71" s="76"/>
      <c r="GHI71" s="76"/>
      <c r="GHJ71" s="76"/>
      <c r="GHK71" s="76"/>
      <c r="GHL71" s="76"/>
      <c r="GHM71" s="76"/>
      <c r="GHN71" s="76"/>
      <c r="GHO71" s="76"/>
      <c r="GHP71" s="76"/>
      <c r="GHQ71" s="76"/>
      <c r="GHR71" s="76"/>
      <c r="GHS71" s="76"/>
      <c r="GHT71" s="76"/>
      <c r="GHU71" s="76"/>
      <c r="GHV71" s="76"/>
      <c r="GHW71" s="76"/>
      <c r="GHX71" s="76"/>
      <c r="GHY71" s="76"/>
      <c r="GHZ71" s="76"/>
      <c r="GIA71" s="76"/>
      <c r="GIB71" s="76"/>
      <c r="GIC71" s="76"/>
      <c r="GID71" s="76"/>
      <c r="GIE71" s="76"/>
      <c r="GIF71" s="76"/>
      <c r="GIG71" s="76"/>
      <c r="GIH71" s="76"/>
      <c r="GII71" s="76"/>
      <c r="GIJ71" s="76"/>
      <c r="GIK71" s="76"/>
      <c r="GIL71" s="76"/>
      <c r="GIM71" s="76"/>
      <c r="GIN71" s="76"/>
      <c r="GIO71" s="76"/>
      <c r="GIP71" s="76"/>
      <c r="GIQ71" s="76"/>
      <c r="GIR71" s="76"/>
      <c r="GIS71" s="76"/>
      <c r="GIT71" s="76"/>
      <c r="GIU71" s="76"/>
      <c r="GIV71" s="76"/>
      <c r="GIW71" s="76"/>
      <c r="GIX71" s="76"/>
      <c r="GIY71" s="76"/>
      <c r="GIZ71" s="76"/>
      <c r="GJA71" s="76"/>
      <c r="GJB71" s="76"/>
      <c r="GJC71" s="76"/>
      <c r="GJD71" s="76"/>
      <c r="GJE71" s="76"/>
      <c r="GJF71" s="76"/>
      <c r="GJG71" s="76"/>
      <c r="GJH71" s="76"/>
      <c r="GJI71" s="76"/>
      <c r="GJJ71" s="76"/>
      <c r="GJK71" s="76"/>
      <c r="GJL71" s="76"/>
      <c r="GJM71" s="76"/>
      <c r="GJN71" s="76"/>
      <c r="GJO71" s="76"/>
      <c r="GJP71" s="76"/>
      <c r="GJQ71" s="76"/>
      <c r="GJR71" s="76"/>
      <c r="GJS71" s="76"/>
      <c r="GJT71" s="76"/>
      <c r="GJU71" s="76"/>
      <c r="GJV71" s="76"/>
      <c r="GJW71" s="76"/>
      <c r="GJX71" s="76"/>
      <c r="GJY71" s="76"/>
      <c r="GJZ71" s="76"/>
      <c r="GKA71" s="76"/>
      <c r="GKB71" s="76"/>
      <c r="GKC71" s="76"/>
      <c r="GKD71" s="76"/>
      <c r="GKE71" s="76"/>
      <c r="GKF71" s="76"/>
      <c r="GKG71" s="76"/>
      <c r="GKH71" s="76"/>
      <c r="GKI71" s="76"/>
      <c r="GKJ71" s="76"/>
      <c r="GKK71" s="76"/>
      <c r="GKL71" s="76"/>
      <c r="GKM71" s="76"/>
      <c r="GKN71" s="76"/>
      <c r="GKO71" s="76"/>
      <c r="GKP71" s="76"/>
      <c r="GKQ71" s="76"/>
      <c r="GKR71" s="76"/>
      <c r="GKS71" s="76"/>
      <c r="GKT71" s="76"/>
      <c r="GKU71" s="76"/>
      <c r="GKV71" s="76"/>
      <c r="GKW71" s="76"/>
      <c r="GKX71" s="76"/>
      <c r="GKY71" s="76"/>
      <c r="GKZ71" s="76"/>
      <c r="GLA71" s="76"/>
      <c r="GLB71" s="76"/>
      <c r="GLC71" s="76"/>
      <c r="GLD71" s="76"/>
      <c r="GLE71" s="76"/>
      <c r="GLF71" s="76"/>
      <c r="GLG71" s="76"/>
      <c r="GLH71" s="76"/>
      <c r="GLI71" s="76"/>
      <c r="GLJ71" s="76"/>
      <c r="GLK71" s="76"/>
      <c r="GLL71" s="76"/>
      <c r="GLM71" s="76"/>
      <c r="GLN71" s="76"/>
      <c r="GLO71" s="76"/>
      <c r="GLP71" s="76"/>
      <c r="GLQ71" s="76"/>
      <c r="GLR71" s="76"/>
      <c r="GLS71" s="76"/>
      <c r="GLT71" s="76"/>
      <c r="GLU71" s="76"/>
      <c r="GLV71" s="76"/>
      <c r="GLW71" s="76"/>
      <c r="GLX71" s="76"/>
      <c r="GLY71" s="76"/>
      <c r="GLZ71" s="76"/>
      <c r="GMA71" s="76"/>
      <c r="GMB71" s="76"/>
      <c r="GMC71" s="76"/>
      <c r="GMD71" s="76"/>
      <c r="GME71" s="76"/>
      <c r="GMF71" s="76"/>
      <c r="GMG71" s="76"/>
      <c r="GMH71" s="76"/>
      <c r="GMI71" s="76"/>
      <c r="GMJ71" s="76"/>
      <c r="GMK71" s="76"/>
      <c r="GML71" s="76"/>
      <c r="GMM71" s="76"/>
      <c r="GMN71" s="76"/>
      <c r="GMO71" s="76"/>
      <c r="GMP71" s="76"/>
      <c r="GMQ71" s="76"/>
      <c r="GMR71" s="76"/>
      <c r="GMS71" s="76"/>
      <c r="GMT71" s="76"/>
      <c r="GMU71" s="76"/>
      <c r="GMV71" s="76"/>
      <c r="GMW71" s="76"/>
      <c r="GMX71" s="76"/>
      <c r="GMY71" s="76"/>
      <c r="GMZ71" s="76"/>
      <c r="GNA71" s="76"/>
      <c r="GNB71" s="76"/>
      <c r="GNC71" s="76"/>
      <c r="GND71" s="76"/>
      <c r="GNE71" s="76"/>
      <c r="GNF71" s="76"/>
      <c r="GNG71" s="76"/>
      <c r="GNH71" s="76"/>
      <c r="GNI71" s="76"/>
      <c r="GNJ71" s="76"/>
      <c r="GNK71" s="76"/>
      <c r="GNL71" s="76"/>
      <c r="GNM71" s="76"/>
      <c r="GNN71" s="76"/>
      <c r="GNO71" s="76"/>
      <c r="GNP71" s="76"/>
      <c r="GNQ71" s="76"/>
      <c r="GNR71" s="76"/>
      <c r="GNS71" s="76"/>
      <c r="GNT71" s="76"/>
      <c r="GNU71" s="76"/>
      <c r="GNV71" s="76"/>
      <c r="GNW71" s="76"/>
      <c r="GNX71" s="76"/>
      <c r="GNY71" s="76"/>
      <c r="GNZ71" s="76"/>
      <c r="GOA71" s="76"/>
      <c r="GOB71" s="76"/>
      <c r="GOC71" s="76"/>
      <c r="GOD71" s="76"/>
      <c r="GOE71" s="76"/>
      <c r="GOF71" s="76"/>
      <c r="GOG71" s="76"/>
      <c r="GOH71" s="76"/>
      <c r="GOI71" s="76"/>
      <c r="GOJ71" s="76"/>
      <c r="GOK71" s="76"/>
      <c r="GOL71" s="76"/>
      <c r="GOM71" s="76"/>
      <c r="GON71" s="76"/>
      <c r="GOO71" s="76"/>
      <c r="GOP71" s="76"/>
      <c r="GOQ71" s="76"/>
      <c r="GOR71" s="76"/>
      <c r="GOS71" s="76"/>
      <c r="GOT71" s="76"/>
      <c r="GOU71" s="76"/>
      <c r="GOV71" s="76"/>
      <c r="GOW71" s="76"/>
      <c r="GOX71" s="76"/>
      <c r="GOY71" s="76"/>
      <c r="GOZ71" s="76"/>
      <c r="GPA71" s="76"/>
      <c r="GPB71" s="76"/>
      <c r="GPC71" s="76"/>
      <c r="GPD71" s="76"/>
      <c r="GPE71" s="76"/>
      <c r="GPF71" s="76"/>
      <c r="GPG71" s="76"/>
      <c r="GPH71" s="76"/>
      <c r="GPI71" s="76"/>
      <c r="GPJ71" s="76"/>
      <c r="GPK71" s="76"/>
      <c r="GPL71" s="76"/>
      <c r="GPM71" s="76"/>
      <c r="GPN71" s="76"/>
      <c r="GPO71" s="76"/>
      <c r="GPP71" s="76"/>
      <c r="GPQ71" s="76"/>
      <c r="GPR71" s="76"/>
      <c r="GPS71" s="76"/>
      <c r="GPT71" s="76"/>
      <c r="GPU71" s="76"/>
      <c r="GPV71" s="76"/>
      <c r="GPW71" s="76"/>
      <c r="GPX71" s="76"/>
      <c r="GPY71" s="76"/>
      <c r="GPZ71" s="76"/>
      <c r="GQA71" s="76"/>
      <c r="GQB71" s="76"/>
      <c r="GQC71" s="76"/>
      <c r="GQD71" s="76"/>
      <c r="GQE71" s="76"/>
      <c r="GQF71" s="76"/>
      <c r="GQG71" s="76"/>
      <c r="GQH71" s="76"/>
      <c r="GQI71" s="76"/>
      <c r="GQJ71" s="76"/>
      <c r="GQK71" s="76"/>
      <c r="GQL71" s="76"/>
      <c r="GQM71" s="76"/>
      <c r="GQN71" s="76"/>
      <c r="GQO71" s="76"/>
      <c r="GQP71" s="76"/>
      <c r="GQQ71" s="76"/>
      <c r="GQR71" s="76"/>
      <c r="GQS71" s="76"/>
      <c r="GQT71" s="76"/>
      <c r="GQU71" s="76"/>
      <c r="GQV71" s="76"/>
      <c r="GQW71" s="76"/>
      <c r="GQX71" s="76"/>
      <c r="GQY71" s="76"/>
      <c r="GQZ71" s="76"/>
      <c r="GRA71" s="76"/>
      <c r="GRB71" s="76"/>
      <c r="GRC71" s="76"/>
      <c r="GRD71" s="76"/>
      <c r="GRE71" s="76"/>
      <c r="GRF71" s="76"/>
      <c r="GRG71" s="76"/>
      <c r="GRH71" s="76"/>
      <c r="GRI71" s="76"/>
      <c r="GRJ71" s="76"/>
      <c r="GRK71" s="76"/>
      <c r="GRL71" s="76"/>
      <c r="GRM71" s="76"/>
      <c r="GRN71" s="76"/>
      <c r="GRO71" s="76"/>
      <c r="GRP71" s="76"/>
      <c r="GRQ71" s="76"/>
      <c r="GRR71" s="76"/>
      <c r="GRS71" s="76"/>
      <c r="GRT71" s="76"/>
      <c r="GRU71" s="76"/>
      <c r="GRV71" s="76"/>
      <c r="GRW71" s="76"/>
      <c r="GRX71" s="76"/>
      <c r="GRY71" s="76"/>
      <c r="GRZ71" s="76"/>
      <c r="GSA71" s="76"/>
      <c r="GSB71" s="76"/>
      <c r="GSC71" s="76"/>
      <c r="GSD71" s="76"/>
      <c r="GSE71" s="76"/>
      <c r="GSF71" s="76"/>
      <c r="GSG71" s="76"/>
      <c r="GSH71" s="76"/>
      <c r="GSI71" s="76"/>
      <c r="GSJ71" s="76"/>
      <c r="GSK71" s="76"/>
      <c r="GSL71" s="76"/>
      <c r="GSM71" s="76"/>
      <c r="GSN71" s="76"/>
      <c r="GSO71" s="76"/>
      <c r="GSP71" s="76"/>
      <c r="GSQ71" s="76"/>
      <c r="GSR71" s="76"/>
      <c r="GSS71" s="76"/>
      <c r="GST71" s="76"/>
      <c r="GSU71" s="76"/>
      <c r="GSV71" s="76"/>
      <c r="GSW71" s="76"/>
      <c r="GSX71" s="76"/>
      <c r="GSY71" s="76"/>
      <c r="GSZ71" s="76"/>
      <c r="GTA71" s="76"/>
      <c r="GTB71" s="76"/>
      <c r="GTC71" s="76"/>
      <c r="GTD71" s="76"/>
      <c r="GTE71" s="76"/>
      <c r="GTF71" s="76"/>
      <c r="GTG71" s="76"/>
      <c r="GTH71" s="76"/>
      <c r="GTI71" s="76"/>
      <c r="GTJ71" s="76"/>
      <c r="GTK71" s="76"/>
      <c r="GTL71" s="76"/>
      <c r="GTM71" s="76"/>
      <c r="GTN71" s="76"/>
      <c r="GTO71" s="76"/>
      <c r="GTP71" s="76"/>
      <c r="GTQ71" s="76"/>
      <c r="GTR71" s="76"/>
      <c r="GTS71" s="76"/>
      <c r="GTT71" s="76"/>
      <c r="GTU71" s="76"/>
      <c r="GTV71" s="76"/>
      <c r="GTW71" s="76"/>
      <c r="GTX71" s="76"/>
      <c r="GTY71" s="76"/>
      <c r="GTZ71" s="76"/>
      <c r="GUA71" s="76"/>
      <c r="GUB71" s="76"/>
      <c r="GUC71" s="76"/>
      <c r="GUD71" s="76"/>
      <c r="GUE71" s="76"/>
      <c r="GUF71" s="76"/>
      <c r="GUG71" s="76"/>
      <c r="GUH71" s="76"/>
      <c r="GUI71" s="76"/>
      <c r="GUJ71" s="76"/>
      <c r="GUK71" s="76"/>
      <c r="GUL71" s="76"/>
      <c r="GUM71" s="76"/>
      <c r="GUN71" s="76"/>
      <c r="GUO71" s="76"/>
      <c r="GUP71" s="76"/>
      <c r="GUQ71" s="76"/>
      <c r="GUR71" s="76"/>
      <c r="GUS71" s="76"/>
      <c r="GUT71" s="76"/>
      <c r="GUU71" s="76"/>
      <c r="GUV71" s="76"/>
      <c r="GUW71" s="76"/>
      <c r="GUX71" s="76"/>
      <c r="GUY71" s="76"/>
      <c r="GUZ71" s="76"/>
      <c r="GVA71" s="76"/>
      <c r="GVB71" s="76"/>
      <c r="GVC71" s="76"/>
      <c r="GVD71" s="76"/>
      <c r="GVE71" s="76"/>
      <c r="GVF71" s="76"/>
      <c r="GVG71" s="76"/>
      <c r="GVH71" s="76"/>
      <c r="GVI71" s="76"/>
      <c r="GVJ71" s="76"/>
      <c r="GVK71" s="76"/>
      <c r="GVL71" s="76"/>
      <c r="GVM71" s="76"/>
      <c r="GVN71" s="76"/>
      <c r="GVO71" s="76"/>
      <c r="GVP71" s="76"/>
      <c r="GVQ71" s="76"/>
      <c r="GVR71" s="76"/>
      <c r="GVS71" s="76"/>
      <c r="GVT71" s="76"/>
      <c r="GVU71" s="76"/>
      <c r="GVV71" s="76"/>
      <c r="GVW71" s="76"/>
      <c r="GVX71" s="76"/>
      <c r="GVY71" s="76"/>
      <c r="GVZ71" s="76"/>
      <c r="GWA71" s="76"/>
      <c r="GWB71" s="76"/>
      <c r="GWC71" s="76"/>
      <c r="GWD71" s="76"/>
      <c r="GWE71" s="76"/>
      <c r="GWF71" s="76"/>
      <c r="GWG71" s="76"/>
      <c r="GWH71" s="76"/>
      <c r="GWI71" s="76"/>
      <c r="GWJ71" s="76"/>
      <c r="GWK71" s="76"/>
      <c r="GWL71" s="76"/>
      <c r="GWM71" s="76"/>
      <c r="GWN71" s="76"/>
      <c r="GWO71" s="76"/>
      <c r="GWP71" s="76"/>
      <c r="GWQ71" s="76"/>
      <c r="GWR71" s="76"/>
      <c r="GWS71" s="76"/>
      <c r="GWT71" s="76"/>
      <c r="GWU71" s="76"/>
      <c r="GWV71" s="76"/>
      <c r="GWW71" s="76"/>
      <c r="GWX71" s="76"/>
      <c r="GWY71" s="76"/>
      <c r="GWZ71" s="76"/>
      <c r="GXA71" s="76"/>
      <c r="GXB71" s="76"/>
      <c r="GXC71" s="76"/>
      <c r="GXD71" s="76"/>
      <c r="GXE71" s="76"/>
      <c r="GXF71" s="76"/>
      <c r="GXG71" s="76"/>
      <c r="GXH71" s="76"/>
      <c r="GXI71" s="76"/>
      <c r="GXJ71" s="76"/>
      <c r="GXK71" s="76"/>
      <c r="GXL71" s="76"/>
      <c r="GXM71" s="76"/>
      <c r="GXN71" s="76"/>
      <c r="GXO71" s="76"/>
      <c r="GXP71" s="76"/>
      <c r="GXQ71" s="76"/>
      <c r="GXR71" s="76"/>
      <c r="GXS71" s="76"/>
      <c r="GXT71" s="76"/>
      <c r="GXU71" s="76"/>
      <c r="GXV71" s="76"/>
      <c r="GXW71" s="76"/>
      <c r="GXX71" s="76"/>
      <c r="GXY71" s="76"/>
      <c r="GXZ71" s="76"/>
      <c r="GYA71" s="76"/>
      <c r="GYB71" s="76"/>
      <c r="GYC71" s="76"/>
      <c r="GYD71" s="76"/>
      <c r="GYE71" s="76"/>
      <c r="GYF71" s="76"/>
      <c r="GYG71" s="76"/>
      <c r="GYH71" s="76"/>
      <c r="GYI71" s="76"/>
      <c r="GYJ71" s="76"/>
      <c r="GYK71" s="76"/>
      <c r="GYL71" s="76"/>
      <c r="GYM71" s="76"/>
      <c r="GYN71" s="76"/>
      <c r="GYO71" s="76"/>
      <c r="GYP71" s="76"/>
      <c r="GYQ71" s="76"/>
      <c r="GYR71" s="76"/>
      <c r="GYS71" s="76"/>
      <c r="GYT71" s="76"/>
      <c r="GYU71" s="76"/>
      <c r="GYV71" s="76"/>
      <c r="GYW71" s="76"/>
      <c r="GYX71" s="76"/>
      <c r="GYY71" s="76"/>
      <c r="GYZ71" s="76"/>
      <c r="GZA71" s="76"/>
      <c r="GZB71" s="76"/>
      <c r="GZC71" s="76"/>
      <c r="GZD71" s="76"/>
      <c r="GZE71" s="76"/>
      <c r="GZF71" s="76"/>
      <c r="GZG71" s="76"/>
      <c r="GZH71" s="76"/>
      <c r="GZI71" s="76"/>
      <c r="GZJ71" s="76"/>
      <c r="GZK71" s="76"/>
      <c r="GZL71" s="76"/>
      <c r="GZM71" s="76"/>
      <c r="GZN71" s="76"/>
      <c r="GZO71" s="76"/>
      <c r="GZP71" s="76"/>
      <c r="GZQ71" s="76"/>
      <c r="GZR71" s="76"/>
      <c r="GZS71" s="76"/>
      <c r="GZT71" s="76"/>
      <c r="GZU71" s="76"/>
      <c r="GZV71" s="76"/>
      <c r="GZW71" s="76"/>
      <c r="GZX71" s="76"/>
      <c r="GZY71" s="76"/>
      <c r="GZZ71" s="76"/>
      <c r="HAA71" s="76"/>
      <c r="HAB71" s="76"/>
      <c r="HAC71" s="76"/>
      <c r="HAD71" s="76"/>
      <c r="HAE71" s="76"/>
      <c r="HAF71" s="76"/>
      <c r="HAG71" s="76"/>
      <c r="HAH71" s="76"/>
      <c r="HAI71" s="76"/>
      <c r="HAJ71" s="76"/>
      <c r="HAK71" s="76"/>
      <c r="HAL71" s="76"/>
      <c r="HAM71" s="76"/>
      <c r="HAN71" s="76"/>
      <c r="HAO71" s="76"/>
      <c r="HAP71" s="76"/>
      <c r="HAQ71" s="76"/>
      <c r="HAR71" s="76"/>
      <c r="HAS71" s="76"/>
      <c r="HAT71" s="76"/>
      <c r="HAU71" s="76"/>
      <c r="HAV71" s="76"/>
      <c r="HAW71" s="76"/>
      <c r="HAX71" s="76"/>
      <c r="HAY71" s="76"/>
      <c r="HAZ71" s="76"/>
      <c r="HBA71" s="76"/>
      <c r="HBB71" s="76"/>
      <c r="HBC71" s="76"/>
      <c r="HBD71" s="76"/>
      <c r="HBE71" s="76"/>
      <c r="HBF71" s="76"/>
      <c r="HBG71" s="76"/>
      <c r="HBH71" s="76"/>
      <c r="HBI71" s="76"/>
      <c r="HBJ71" s="76"/>
      <c r="HBK71" s="76"/>
      <c r="HBL71" s="76"/>
      <c r="HBM71" s="76"/>
      <c r="HBN71" s="76"/>
      <c r="HBO71" s="76"/>
      <c r="HBP71" s="76"/>
      <c r="HBQ71" s="76"/>
      <c r="HBR71" s="76"/>
      <c r="HBS71" s="76"/>
      <c r="HBT71" s="76"/>
      <c r="HBU71" s="76"/>
      <c r="HBV71" s="76"/>
      <c r="HBW71" s="76"/>
      <c r="HBX71" s="76"/>
      <c r="HBY71" s="76"/>
      <c r="HBZ71" s="76"/>
      <c r="HCA71" s="76"/>
      <c r="HCB71" s="76"/>
      <c r="HCC71" s="76"/>
      <c r="HCD71" s="76"/>
      <c r="HCE71" s="76"/>
      <c r="HCF71" s="76"/>
      <c r="HCG71" s="76"/>
      <c r="HCH71" s="76"/>
      <c r="HCI71" s="76"/>
      <c r="HCJ71" s="76"/>
      <c r="HCK71" s="76"/>
      <c r="HCL71" s="76"/>
      <c r="HCM71" s="76"/>
      <c r="HCN71" s="76"/>
      <c r="HCO71" s="76"/>
      <c r="HCP71" s="76"/>
      <c r="HCQ71" s="76"/>
      <c r="HCR71" s="76"/>
      <c r="HCS71" s="76"/>
      <c r="HCT71" s="76"/>
      <c r="HCU71" s="76"/>
      <c r="HCV71" s="76"/>
      <c r="HCW71" s="76"/>
      <c r="HCX71" s="76"/>
      <c r="HCY71" s="76"/>
      <c r="HCZ71" s="76"/>
      <c r="HDA71" s="76"/>
      <c r="HDB71" s="76"/>
      <c r="HDC71" s="76"/>
      <c r="HDD71" s="76"/>
      <c r="HDE71" s="76"/>
      <c r="HDF71" s="76"/>
      <c r="HDG71" s="76"/>
      <c r="HDH71" s="76"/>
      <c r="HDI71" s="76"/>
      <c r="HDJ71" s="76"/>
      <c r="HDK71" s="76"/>
      <c r="HDL71" s="76"/>
      <c r="HDM71" s="76"/>
      <c r="HDN71" s="76"/>
      <c r="HDO71" s="76"/>
      <c r="HDP71" s="76"/>
      <c r="HDQ71" s="76"/>
      <c r="HDR71" s="76"/>
      <c r="HDS71" s="76"/>
      <c r="HDT71" s="76"/>
      <c r="HDU71" s="76"/>
      <c r="HDV71" s="76"/>
      <c r="HDW71" s="76"/>
      <c r="HDX71" s="76"/>
      <c r="HDY71" s="76"/>
      <c r="HDZ71" s="76"/>
      <c r="HEA71" s="76"/>
      <c r="HEB71" s="76"/>
      <c r="HEC71" s="76"/>
      <c r="HED71" s="76"/>
      <c r="HEE71" s="76"/>
      <c r="HEF71" s="76"/>
      <c r="HEG71" s="76"/>
      <c r="HEH71" s="76"/>
      <c r="HEI71" s="76"/>
      <c r="HEJ71" s="76"/>
      <c r="HEK71" s="76"/>
      <c r="HEL71" s="76"/>
      <c r="HEM71" s="76"/>
      <c r="HEN71" s="76"/>
      <c r="HEO71" s="76"/>
      <c r="HEP71" s="76"/>
      <c r="HEQ71" s="76"/>
      <c r="HER71" s="76"/>
      <c r="HES71" s="76"/>
      <c r="HET71" s="76"/>
      <c r="HEU71" s="76"/>
      <c r="HEV71" s="76"/>
      <c r="HEW71" s="76"/>
      <c r="HEX71" s="76"/>
      <c r="HEY71" s="76"/>
      <c r="HEZ71" s="76"/>
      <c r="HFA71" s="76"/>
      <c r="HFB71" s="76"/>
      <c r="HFC71" s="76"/>
      <c r="HFD71" s="76"/>
      <c r="HFE71" s="76"/>
      <c r="HFF71" s="76"/>
      <c r="HFG71" s="76"/>
      <c r="HFH71" s="76"/>
      <c r="HFI71" s="76"/>
      <c r="HFJ71" s="76"/>
      <c r="HFK71" s="76"/>
      <c r="HFL71" s="76"/>
      <c r="HFM71" s="76"/>
      <c r="HFN71" s="76"/>
      <c r="HFO71" s="76"/>
      <c r="HFP71" s="76"/>
      <c r="HFQ71" s="76"/>
      <c r="HFR71" s="76"/>
      <c r="HFS71" s="76"/>
      <c r="HFT71" s="76"/>
      <c r="HFU71" s="76"/>
      <c r="HFV71" s="76"/>
      <c r="HFW71" s="76"/>
      <c r="HFX71" s="76"/>
      <c r="HFY71" s="76"/>
      <c r="HFZ71" s="76"/>
      <c r="HGA71" s="76"/>
      <c r="HGB71" s="76"/>
      <c r="HGC71" s="76"/>
      <c r="HGD71" s="76"/>
      <c r="HGE71" s="76"/>
      <c r="HGF71" s="76"/>
      <c r="HGG71" s="76"/>
      <c r="HGH71" s="76"/>
      <c r="HGI71" s="76"/>
      <c r="HGJ71" s="76"/>
      <c r="HGK71" s="76"/>
      <c r="HGL71" s="76"/>
      <c r="HGM71" s="76"/>
      <c r="HGN71" s="76"/>
      <c r="HGO71" s="76"/>
      <c r="HGP71" s="76"/>
      <c r="HGQ71" s="76"/>
      <c r="HGR71" s="76"/>
      <c r="HGS71" s="76"/>
      <c r="HGT71" s="76"/>
      <c r="HGU71" s="76"/>
      <c r="HGV71" s="76"/>
      <c r="HGW71" s="76"/>
      <c r="HGX71" s="76"/>
      <c r="HGY71" s="76"/>
      <c r="HGZ71" s="76"/>
      <c r="HHA71" s="76"/>
      <c r="HHB71" s="76"/>
      <c r="HHC71" s="76"/>
      <c r="HHD71" s="76"/>
      <c r="HHE71" s="76"/>
      <c r="HHF71" s="76"/>
      <c r="HHG71" s="76"/>
      <c r="HHH71" s="76"/>
      <c r="HHI71" s="76"/>
      <c r="HHJ71" s="76"/>
      <c r="HHK71" s="76"/>
      <c r="HHL71" s="76"/>
      <c r="HHM71" s="76"/>
      <c r="HHN71" s="76"/>
      <c r="HHO71" s="76"/>
      <c r="HHP71" s="76"/>
      <c r="HHQ71" s="76"/>
      <c r="HHR71" s="76"/>
      <c r="HHS71" s="76"/>
      <c r="HHT71" s="76"/>
      <c r="HHU71" s="76"/>
      <c r="HHV71" s="76"/>
      <c r="HHW71" s="76"/>
      <c r="HHX71" s="76"/>
      <c r="HHY71" s="76"/>
      <c r="HHZ71" s="76"/>
      <c r="HIA71" s="76"/>
      <c r="HIB71" s="76"/>
      <c r="HIC71" s="76"/>
      <c r="HID71" s="76"/>
      <c r="HIE71" s="76"/>
      <c r="HIF71" s="76"/>
      <c r="HIG71" s="76"/>
      <c r="HIH71" s="76"/>
      <c r="HII71" s="76"/>
      <c r="HIJ71" s="76"/>
      <c r="HIK71" s="76"/>
      <c r="HIL71" s="76"/>
      <c r="HIM71" s="76"/>
      <c r="HIN71" s="76"/>
      <c r="HIO71" s="76"/>
      <c r="HIP71" s="76"/>
      <c r="HIQ71" s="76"/>
      <c r="HIR71" s="76"/>
      <c r="HIS71" s="76"/>
      <c r="HIT71" s="76"/>
      <c r="HIU71" s="76"/>
      <c r="HIV71" s="76"/>
      <c r="HIW71" s="76"/>
      <c r="HIX71" s="76"/>
      <c r="HIY71" s="76"/>
      <c r="HIZ71" s="76"/>
      <c r="HJA71" s="76"/>
      <c r="HJB71" s="76"/>
      <c r="HJC71" s="76"/>
      <c r="HJD71" s="76"/>
      <c r="HJE71" s="76"/>
      <c r="HJF71" s="76"/>
      <c r="HJG71" s="76"/>
      <c r="HJH71" s="76"/>
      <c r="HJI71" s="76"/>
      <c r="HJJ71" s="76"/>
      <c r="HJK71" s="76"/>
      <c r="HJL71" s="76"/>
      <c r="HJM71" s="76"/>
      <c r="HJN71" s="76"/>
      <c r="HJO71" s="76"/>
      <c r="HJP71" s="76"/>
      <c r="HJQ71" s="76"/>
      <c r="HJR71" s="76"/>
      <c r="HJS71" s="76"/>
      <c r="HJT71" s="76"/>
      <c r="HJU71" s="76"/>
      <c r="HJV71" s="76"/>
      <c r="HJW71" s="76"/>
      <c r="HJX71" s="76"/>
      <c r="HJY71" s="76"/>
      <c r="HJZ71" s="76"/>
      <c r="HKA71" s="76"/>
      <c r="HKB71" s="76"/>
      <c r="HKC71" s="76"/>
      <c r="HKD71" s="76"/>
      <c r="HKE71" s="76"/>
      <c r="HKF71" s="76"/>
      <c r="HKG71" s="76"/>
      <c r="HKH71" s="76"/>
      <c r="HKI71" s="76"/>
      <c r="HKJ71" s="76"/>
      <c r="HKK71" s="76"/>
      <c r="HKL71" s="76"/>
      <c r="HKM71" s="76"/>
      <c r="HKN71" s="76"/>
      <c r="HKO71" s="76"/>
      <c r="HKP71" s="76"/>
      <c r="HKQ71" s="76"/>
      <c r="HKR71" s="76"/>
      <c r="HKS71" s="76"/>
      <c r="HKT71" s="76"/>
      <c r="HKU71" s="76"/>
      <c r="HKV71" s="76"/>
      <c r="HKW71" s="76"/>
      <c r="HKX71" s="76"/>
      <c r="HKY71" s="76"/>
      <c r="HKZ71" s="76"/>
      <c r="HLA71" s="76"/>
      <c r="HLB71" s="76"/>
      <c r="HLC71" s="76"/>
      <c r="HLD71" s="76"/>
      <c r="HLE71" s="76"/>
      <c r="HLF71" s="76"/>
      <c r="HLG71" s="76"/>
      <c r="HLH71" s="76"/>
      <c r="HLI71" s="76"/>
      <c r="HLJ71" s="76"/>
      <c r="HLK71" s="76"/>
      <c r="HLL71" s="76"/>
      <c r="HLM71" s="76"/>
      <c r="HLN71" s="76"/>
      <c r="HLO71" s="76"/>
      <c r="HLP71" s="76"/>
      <c r="HLQ71" s="76"/>
      <c r="HLR71" s="76"/>
      <c r="HLS71" s="76"/>
      <c r="HLT71" s="76"/>
      <c r="HLU71" s="76"/>
      <c r="HLV71" s="76"/>
      <c r="HLW71" s="76"/>
      <c r="HLX71" s="76"/>
      <c r="HLY71" s="76"/>
      <c r="HLZ71" s="76"/>
      <c r="HMA71" s="76"/>
      <c r="HMB71" s="76"/>
      <c r="HMC71" s="76"/>
      <c r="HMD71" s="76"/>
      <c r="HME71" s="76"/>
      <c r="HMF71" s="76"/>
      <c r="HMG71" s="76"/>
      <c r="HMH71" s="76"/>
      <c r="HMI71" s="76"/>
      <c r="HMJ71" s="76"/>
      <c r="HMK71" s="76"/>
      <c r="HML71" s="76"/>
      <c r="HMM71" s="76"/>
      <c r="HMN71" s="76"/>
      <c r="HMO71" s="76"/>
      <c r="HMP71" s="76"/>
      <c r="HMQ71" s="76"/>
      <c r="HMR71" s="76"/>
      <c r="HMS71" s="76"/>
      <c r="HMT71" s="76"/>
      <c r="HMU71" s="76"/>
      <c r="HMV71" s="76"/>
      <c r="HMW71" s="76"/>
      <c r="HMX71" s="76"/>
      <c r="HMY71" s="76"/>
      <c r="HMZ71" s="76"/>
      <c r="HNA71" s="76"/>
      <c r="HNB71" s="76"/>
      <c r="HNC71" s="76"/>
      <c r="HND71" s="76"/>
      <c r="HNE71" s="76"/>
      <c r="HNF71" s="76"/>
      <c r="HNG71" s="76"/>
      <c r="HNH71" s="76"/>
      <c r="HNI71" s="76"/>
      <c r="HNJ71" s="76"/>
      <c r="HNK71" s="76"/>
      <c r="HNL71" s="76"/>
      <c r="HNM71" s="76"/>
      <c r="HNN71" s="76"/>
      <c r="HNO71" s="76"/>
      <c r="HNP71" s="76"/>
      <c r="HNQ71" s="76"/>
      <c r="HNR71" s="76"/>
      <c r="HNS71" s="76"/>
      <c r="HNT71" s="76"/>
      <c r="HNU71" s="76"/>
      <c r="HNV71" s="76"/>
      <c r="HNW71" s="76"/>
      <c r="HNX71" s="76"/>
      <c r="HNY71" s="76"/>
      <c r="HNZ71" s="76"/>
      <c r="HOA71" s="76"/>
      <c r="HOB71" s="76"/>
      <c r="HOC71" s="76"/>
      <c r="HOD71" s="76"/>
      <c r="HOE71" s="76"/>
      <c r="HOF71" s="76"/>
      <c r="HOG71" s="76"/>
      <c r="HOH71" s="76"/>
      <c r="HOI71" s="76"/>
      <c r="HOJ71" s="76"/>
      <c r="HOK71" s="76"/>
      <c r="HOL71" s="76"/>
      <c r="HOM71" s="76"/>
      <c r="HON71" s="76"/>
      <c r="HOO71" s="76"/>
      <c r="HOP71" s="76"/>
      <c r="HOQ71" s="76"/>
      <c r="HOR71" s="76"/>
      <c r="HOS71" s="76"/>
      <c r="HOT71" s="76"/>
      <c r="HOU71" s="76"/>
      <c r="HOV71" s="76"/>
      <c r="HOW71" s="76"/>
      <c r="HOX71" s="76"/>
      <c r="HOY71" s="76"/>
      <c r="HOZ71" s="76"/>
      <c r="HPA71" s="76"/>
      <c r="HPB71" s="76"/>
      <c r="HPC71" s="76"/>
      <c r="HPD71" s="76"/>
      <c r="HPE71" s="76"/>
      <c r="HPF71" s="76"/>
      <c r="HPG71" s="76"/>
      <c r="HPH71" s="76"/>
      <c r="HPI71" s="76"/>
      <c r="HPJ71" s="76"/>
      <c r="HPK71" s="76"/>
      <c r="HPL71" s="76"/>
      <c r="HPM71" s="76"/>
      <c r="HPN71" s="76"/>
      <c r="HPO71" s="76"/>
      <c r="HPP71" s="76"/>
      <c r="HPQ71" s="76"/>
      <c r="HPR71" s="76"/>
      <c r="HPS71" s="76"/>
      <c r="HPT71" s="76"/>
      <c r="HPU71" s="76"/>
      <c r="HPV71" s="76"/>
      <c r="HPW71" s="76"/>
      <c r="HPX71" s="76"/>
      <c r="HPY71" s="76"/>
      <c r="HPZ71" s="76"/>
      <c r="HQA71" s="76"/>
      <c r="HQB71" s="76"/>
      <c r="HQC71" s="76"/>
      <c r="HQD71" s="76"/>
      <c r="HQE71" s="76"/>
      <c r="HQF71" s="76"/>
      <c r="HQG71" s="76"/>
      <c r="HQH71" s="76"/>
      <c r="HQI71" s="76"/>
      <c r="HQJ71" s="76"/>
      <c r="HQK71" s="76"/>
      <c r="HQL71" s="76"/>
      <c r="HQM71" s="76"/>
      <c r="HQN71" s="76"/>
      <c r="HQO71" s="76"/>
      <c r="HQP71" s="76"/>
      <c r="HQQ71" s="76"/>
      <c r="HQR71" s="76"/>
      <c r="HQS71" s="76"/>
      <c r="HQT71" s="76"/>
      <c r="HQU71" s="76"/>
      <c r="HQV71" s="76"/>
      <c r="HQW71" s="76"/>
      <c r="HQX71" s="76"/>
      <c r="HQY71" s="76"/>
      <c r="HQZ71" s="76"/>
      <c r="HRA71" s="76"/>
      <c r="HRB71" s="76"/>
      <c r="HRC71" s="76"/>
      <c r="HRD71" s="76"/>
      <c r="HRE71" s="76"/>
      <c r="HRF71" s="76"/>
      <c r="HRG71" s="76"/>
      <c r="HRH71" s="76"/>
      <c r="HRI71" s="76"/>
      <c r="HRJ71" s="76"/>
      <c r="HRK71" s="76"/>
      <c r="HRL71" s="76"/>
      <c r="HRM71" s="76"/>
      <c r="HRN71" s="76"/>
      <c r="HRO71" s="76"/>
      <c r="HRP71" s="76"/>
      <c r="HRQ71" s="76"/>
      <c r="HRR71" s="76"/>
      <c r="HRS71" s="76"/>
      <c r="HRT71" s="76"/>
      <c r="HRU71" s="76"/>
      <c r="HRV71" s="76"/>
      <c r="HRW71" s="76"/>
      <c r="HRX71" s="76"/>
      <c r="HRY71" s="76"/>
      <c r="HRZ71" s="76"/>
      <c r="HSA71" s="76"/>
      <c r="HSB71" s="76"/>
      <c r="HSC71" s="76"/>
      <c r="HSD71" s="76"/>
      <c r="HSE71" s="76"/>
      <c r="HSF71" s="76"/>
      <c r="HSG71" s="76"/>
      <c r="HSH71" s="76"/>
      <c r="HSI71" s="76"/>
      <c r="HSJ71" s="76"/>
      <c r="HSK71" s="76"/>
      <c r="HSL71" s="76"/>
      <c r="HSM71" s="76"/>
      <c r="HSN71" s="76"/>
      <c r="HSO71" s="76"/>
      <c r="HSP71" s="76"/>
      <c r="HSQ71" s="76"/>
      <c r="HSR71" s="76"/>
      <c r="HSS71" s="76"/>
      <c r="HST71" s="76"/>
      <c r="HSU71" s="76"/>
      <c r="HSV71" s="76"/>
      <c r="HSW71" s="76"/>
      <c r="HSX71" s="76"/>
      <c r="HSY71" s="76"/>
      <c r="HSZ71" s="76"/>
      <c r="HTA71" s="76"/>
      <c r="HTB71" s="76"/>
      <c r="HTC71" s="76"/>
      <c r="HTD71" s="76"/>
      <c r="HTE71" s="76"/>
      <c r="HTF71" s="76"/>
      <c r="HTG71" s="76"/>
      <c r="HTH71" s="76"/>
      <c r="HTI71" s="76"/>
      <c r="HTJ71" s="76"/>
      <c r="HTK71" s="76"/>
      <c r="HTL71" s="76"/>
      <c r="HTM71" s="76"/>
      <c r="HTN71" s="76"/>
      <c r="HTO71" s="76"/>
      <c r="HTP71" s="76"/>
      <c r="HTQ71" s="76"/>
      <c r="HTR71" s="76"/>
      <c r="HTS71" s="76"/>
      <c r="HTT71" s="76"/>
      <c r="HTU71" s="76"/>
      <c r="HTV71" s="76"/>
      <c r="HTW71" s="76"/>
      <c r="HTX71" s="76"/>
      <c r="HTY71" s="76"/>
      <c r="HTZ71" s="76"/>
      <c r="HUA71" s="76"/>
      <c r="HUB71" s="76"/>
      <c r="HUC71" s="76"/>
      <c r="HUD71" s="76"/>
      <c r="HUE71" s="76"/>
      <c r="HUF71" s="76"/>
      <c r="HUG71" s="76"/>
      <c r="HUH71" s="76"/>
      <c r="HUI71" s="76"/>
      <c r="HUJ71" s="76"/>
      <c r="HUK71" s="76"/>
      <c r="HUL71" s="76"/>
      <c r="HUM71" s="76"/>
      <c r="HUN71" s="76"/>
      <c r="HUO71" s="76"/>
      <c r="HUP71" s="76"/>
      <c r="HUQ71" s="76"/>
      <c r="HUR71" s="76"/>
      <c r="HUS71" s="76"/>
      <c r="HUT71" s="76"/>
      <c r="HUU71" s="76"/>
      <c r="HUV71" s="76"/>
      <c r="HUW71" s="76"/>
      <c r="HUX71" s="76"/>
      <c r="HUY71" s="76"/>
      <c r="HUZ71" s="76"/>
      <c r="HVA71" s="76"/>
      <c r="HVB71" s="76"/>
      <c r="HVC71" s="76"/>
      <c r="HVD71" s="76"/>
      <c r="HVE71" s="76"/>
      <c r="HVF71" s="76"/>
      <c r="HVG71" s="76"/>
      <c r="HVH71" s="76"/>
      <c r="HVI71" s="76"/>
      <c r="HVJ71" s="76"/>
      <c r="HVK71" s="76"/>
      <c r="HVL71" s="76"/>
      <c r="HVM71" s="76"/>
      <c r="HVN71" s="76"/>
      <c r="HVO71" s="76"/>
      <c r="HVP71" s="76"/>
      <c r="HVQ71" s="76"/>
      <c r="HVR71" s="76"/>
      <c r="HVS71" s="76"/>
      <c r="HVT71" s="76"/>
      <c r="HVU71" s="76"/>
      <c r="HVV71" s="76"/>
      <c r="HVW71" s="76"/>
      <c r="HVX71" s="76"/>
      <c r="HVY71" s="76"/>
      <c r="HVZ71" s="76"/>
      <c r="HWA71" s="76"/>
      <c r="HWB71" s="76"/>
      <c r="HWC71" s="76"/>
      <c r="HWD71" s="76"/>
      <c r="HWE71" s="76"/>
      <c r="HWF71" s="76"/>
      <c r="HWG71" s="76"/>
      <c r="HWH71" s="76"/>
      <c r="HWI71" s="76"/>
      <c r="HWJ71" s="76"/>
      <c r="HWK71" s="76"/>
      <c r="HWL71" s="76"/>
      <c r="HWM71" s="76"/>
      <c r="HWN71" s="76"/>
      <c r="HWO71" s="76"/>
      <c r="HWP71" s="76"/>
      <c r="HWQ71" s="76"/>
      <c r="HWR71" s="76"/>
      <c r="HWS71" s="76"/>
      <c r="HWT71" s="76"/>
      <c r="HWU71" s="76"/>
      <c r="HWV71" s="76"/>
      <c r="HWW71" s="76"/>
      <c r="HWX71" s="76"/>
      <c r="HWY71" s="76"/>
      <c r="HWZ71" s="76"/>
      <c r="HXA71" s="76"/>
      <c r="HXB71" s="76"/>
      <c r="HXC71" s="76"/>
      <c r="HXD71" s="76"/>
      <c r="HXE71" s="76"/>
      <c r="HXF71" s="76"/>
      <c r="HXG71" s="76"/>
      <c r="HXH71" s="76"/>
      <c r="HXI71" s="76"/>
      <c r="HXJ71" s="76"/>
      <c r="HXK71" s="76"/>
      <c r="HXL71" s="76"/>
      <c r="HXM71" s="76"/>
      <c r="HXN71" s="76"/>
      <c r="HXO71" s="76"/>
      <c r="HXP71" s="76"/>
      <c r="HXQ71" s="76"/>
      <c r="HXR71" s="76"/>
      <c r="HXS71" s="76"/>
      <c r="HXT71" s="76"/>
      <c r="HXU71" s="76"/>
      <c r="HXV71" s="76"/>
      <c r="HXW71" s="76"/>
      <c r="HXX71" s="76"/>
      <c r="HXY71" s="76"/>
      <c r="HXZ71" s="76"/>
      <c r="HYA71" s="76"/>
      <c r="HYB71" s="76"/>
      <c r="HYC71" s="76"/>
      <c r="HYD71" s="76"/>
      <c r="HYE71" s="76"/>
      <c r="HYF71" s="76"/>
      <c r="HYG71" s="76"/>
      <c r="HYH71" s="76"/>
      <c r="HYI71" s="76"/>
      <c r="HYJ71" s="76"/>
      <c r="HYK71" s="76"/>
      <c r="HYL71" s="76"/>
      <c r="HYM71" s="76"/>
      <c r="HYN71" s="76"/>
      <c r="HYO71" s="76"/>
      <c r="HYP71" s="76"/>
      <c r="HYQ71" s="76"/>
      <c r="HYR71" s="76"/>
      <c r="HYS71" s="76"/>
      <c r="HYT71" s="76"/>
      <c r="HYU71" s="76"/>
      <c r="HYV71" s="76"/>
      <c r="HYW71" s="76"/>
      <c r="HYX71" s="76"/>
      <c r="HYY71" s="76"/>
      <c r="HYZ71" s="76"/>
      <c r="HZA71" s="76"/>
      <c r="HZB71" s="76"/>
      <c r="HZC71" s="76"/>
      <c r="HZD71" s="76"/>
      <c r="HZE71" s="76"/>
      <c r="HZF71" s="76"/>
      <c r="HZG71" s="76"/>
      <c r="HZH71" s="76"/>
      <c r="HZI71" s="76"/>
      <c r="HZJ71" s="76"/>
      <c r="HZK71" s="76"/>
      <c r="HZL71" s="76"/>
      <c r="HZM71" s="76"/>
      <c r="HZN71" s="76"/>
      <c r="HZO71" s="76"/>
      <c r="HZP71" s="76"/>
      <c r="HZQ71" s="76"/>
      <c r="HZR71" s="76"/>
      <c r="HZS71" s="76"/>
      <c r="HZT71" s="76"/>
      <c r="HZU71" s="76"/>
      <c r="HZV71" s="76"/>
      <c r="HZW71" s="76"/>
      <c r="HZX71" s="76"/>
      <c r="HZY71" s="76"/>
      <c r="HZZ71" s="76"/>
      <c r="IAA71" s="76"/>
      <c r="IAB71" s="76"/>
      <c r="IAC71" s="76"/>
      <c r="IAD71" s="76"/>
      <c r="IAE71" s="76"/>
      <c r="IAF71" s="76"/>
      <c r="IAG71" s="76"/>
      <c r="IAH71" s="76"/>
      <c r="IAI71" s="76"/>
      <c r="IAJ71" s="76"/>
      <c r="IAK71" s="76"/>
      <c r="IAL71" s="76"/>
      <c r="IAM71" s="76"/>
      <c r="IAN71" s="76"/>
      <c r="IAO71" s="76"/>
      <c r="IAP71" s="76"/>
      <c r="IAQ71" s="76"/>
      <c r="IAR71" s="76"/>
      <c r="IAS71" s="76"/>
      <c r="IAT71" s="76"/>
      <c r="IAU71" s="76"/>
      <c r="IAV71" s="76"/>
      <c r="IAW71" s="76"/>
      <c r="IAX71" s="76"/>
      <c r="IAY71" s="76"/>
      <c r="IAZ71" s="76"/>
      <c r="IBA71" s="76"/>
      <c r="IBB71" s="76"/>
      <c r="IBC71" s="76"/>
      <c r="IBD71" s="76"/>
      <c r="IBE71" s="76"/>
      <c r="IBF71" s="76"/>
      <c r="IBG71" s="76"/>
      <c r="IBH71" s="76"/>
      <c r="IBI71" s="76"/>
      <c r="IBJ71" s="76"/>
      <c r="IBK71" s="76"/>
      <c r="IBL71" s="76"/>
      <c r="IBM71" s="76"/>
      <c r="IBN71" s="76"/>
      <c r="IBO71" s="76"/>
      <c r="IBP71" s="76"/>
      <c r="IBQ71" s="76"/>
      <c r="IBR71" s="76"/>
      <c r="IBS71" s="76"/>
      <c r="IBT71" s="76"/>
      <c r="IBU71" s="76"/>
      <c r="IBV71" s="76"/>
      <c r="IBW71" s="76"/>
      <c r="IBX71" s="76"/>
      <c r="IBY71" s="76"/>
      <c r="IBZ71" s="76"/>
      <c r="ICA71" s="76"/>
      <c r="ICB71" s="76"/>
      <c r="ICC71" s="76"/>
      <c r="ICD71" s="76"/>
      <c r="ICE71" s="76"/>
      <c r="ICF71" s="76"/>
      <c r="ICG71" s="76"/>
      <c r="ICH71" s="76"/>
      <c r="ICI71" s="76"/>
      <c r="ICJ71" s="76"/>
      <c r="ICK71" s="76"/>
      <c r="ICL71" s="76"/>
      <c r="ICM71" s="76"/>
      <c r="ICN71" s="76"/>
      <c r="ICO71" s="76"/>
      <c r="ICP71" s="76"/>
      <c r="ICQ71" s="76"/>
      <c r="ICR71" s="76"/>
      <c r="ICS71" s="76"/>
      <c r="ICT71" s="76"/>
      <c r="ICU71" s="76"/>
      <c r="ICV71" s="76"/>
      <c r="ICW71" s="76"/>
      <c r="ICX71" s="76"/>
      <c r="ICY71" s="76"/>
      <c r="ICZ71" s="76"/>
      <c r="IDA71" s="76"/>
      <c r="IDB71" s="76"/>
      <c r="IDC71" s="76"/>
      <c r="IDD71" s="76"/>
      <c r="IDE71" s="76"/>
      <c r="IDF71" s="76"/>
      <c r="IDG71" s="76"/>
      <c r="IDH71" s="76"/>
      <c r="IDI71" s="76"/>
      <c r="IDJ71" s="76"/>
      <c r="IDK71" s="76"/>
      <c r="IDL71" s="76"/>
      <c r="IDM71" s="76"/>
      <c r="IDN71" s="76"/>
      <c r="IDO71" s="76"/>
      <c r="IDP71" s="76"/>
      <c r="IDQ71" s="76"/>
      <c r="IDR71" s="76"/>
      <c r="IDS71" s="76"/>
      <c r="IDT71" s="76"/>
      <c r="IDU71" s="76"/>
      <c r="IDV71" s="76"/>
      <c r="IDW71" s="76"/>
      <c r="IDX71" s="76"/>
      <c r="IDY71" s="76"/>
      <c r="IDZ71" s="76"/>
      <c r="IEA71" s="76"/>
      <c r="IEB71" s="76"/>
      <c r="IEC71" s="76"/>
      <c r="IED71" s="76"/>
      <c r="IEE71" s="76"/>
      <c r="IEF71" s="76"/>
      <c r="IEG71" s="76"/>
      <c r="IEH71" s="76"/>
      <c r="IEI71" s="76"/>
      <c r="IEJ71" s="76"/>
      <c r="IEK71" s="76"/>
      <c r="IEL71" s="76"/>
      <c r="IEM71" s="76"/>
      <c r="IEN71" s="76"/>
      <c r="IEO71" s="76"/>
      <c r="IEP71" s="76"/>
      <c r="IEQ71" s="76"/>
      <c r="IER71" s="76"/>
      <c r="IES71" s="76"/>
      <c r="IET71" s="76"/>
      <c r="IEU71" s="76"/>
      <c r="IEV71" s="76"/>
      <c r="IEW71" s="76"/>
      <c r="IEX71" s="76"/>
      <c r="IEY71" s="76"/>
      <c r="IEZ71" s="76"/>
      <c r="IFA71" s="76"/>
      <c r="IFB71" s="76"/>
      <c r="IFC71" s="76"/>
      <c r="IFD71" s="76"/>
      <c r="IFE71" s="76"/>
      <c r="IFF71" s="76"/>
      <c r="IFG71" s="76"/>
      <c r="IFH71" s="76"/>
      <c r="IFI71" s="76"/>
      <c r="IFJ71" s="76"/>
      <c r="IFK71" s="76"/>
      <c r="IFL71" s="76"/>
      <c r="IFM71" s="76"/>
      <c r="IFN71" s="76"/>
      <c r="IFO71" s="76"/>
      <c r="IFP71" s="76"/>
      <c r="IFQ71" s="76"/>
      <c r="IFR71" s="76"/>
      <c r="IFS71" s="76"/>
      <c r="IFT71" s="76"/>
      <c r="IFU71" s="76"/>
      <c r="IFV71" s="76"/>
      <c r="IFW71" s="76"/>
      <c r="IFX71" s="76"/>
      <c r="IFY71" s="76"/>
      <c r="IFZ71" s="76"/>
      <c r="IGA71" s="76"/>
      <c r="IGB71" s="76"/>
      <c r="IGC71" s="76"/>
      <c r="IGD71" s="76"/>
      <c r="IGE71" s="76"/>
      <c r="IGF71" s="76"/>
      <c r="IGG71" s="76"/>
      <c r="IGH71" s="76"/>
      <c r="IGI71" s="76"/>
      <c r="IGJ71" s="76"/>
      <c r="IGK71" s="76"/>
      <c r="IGL71" s="76"/>
      <c r="IGM71" s="76"/>
      <c r="IGN71" s="76"/>
      <c r="IGO71" s="76"/>
      <c r="IGP71" s="76"/>
      <c r="IGQ71" s="76"/>
      <c r="IGR71" s="76"/>
      <c r="IGS71" s="76"/>
      <c r="IGT71" s="76"/>
      <c r="IGU71" s="76"/>
      <c r="IGV71" s="76"/>
      <c r="IGW71" s="76"/>
      <c r="IGX71" s="76"/>
      <c r="IGY71" s="76"/>
      <c r="IGZ71" s="76"/>
      <c r="IHA71" s="76"/>
      <c r="IHB71" s="76"/>
      <c r="IHC71" s="76"/>
      <c r="IHD71" s="76"/>
      <c r="IHE71" s="76"/>
      <c r="IHF71" s="76"/>
      <c r="IHG71" s="76"/>
      <c r="IHH71" s="76"/>
      <c r="IHI71" s="76"/>
      <c r="IHJ71" s="76"/>
      <c r="IHK71" s="76"/>
      <c r="IHL71" s="76"/>
      <c r="IHM71" s="76"/>
      <c r="IHN71" s="76"/>
      <c r="IHO71" s="76"/>
      <c r="IHP71" s="76"/>
      <c r="IHQ71" s="76"/>
      <c r="IHR71" s="76"/>
      <c r="IHS71" s="76"/>
      <c r="IHT71" s="76"/>
      <c r="IHU71" s="76"/>
      <c r="IHV71" s="76"/>
      <c r="IHW71" s="76"/>
      <c r="IHX71" s="76"/>
      <c r="IHY71" s="76"/>
      <c r="IHZ71" s="76"/>
      <c r="IIA71" s="76"/>
      <c r="IIB71" s="76"/>
      <c r="IIC71" s="76"/>
      <c r="IID71" s="76"/>
      <c r="IIE71" s="76"/>
      <c r="IIF71" s="76"/>
      <c r="IIG71" s="76"/>
      <c r="IIH71" s="76"/>
      <c r="III71" s="76"/>
      <c r="IIJ71" s="76"/>
      <c r="IIK71" s="76"/>
      <c r="IIL71" s="76"/>
      <c r="IIM71" s="76"/>
      <c r="IIN71" s="76"/>
      <c r="IIO71" s="76"/>
      <c r="IIP71" s="76"/>
      <c r="IIQ71" s="76"/>
      <c r="IIR71" s="76"/>
      <c r="IIS71" s="76"/>
      <c r="IIT71" s="76"/>
      <c r="IIU71" s="76"/>
      <c r="IIV71" s="76"/>
      <c r="IIW71" s="76"/>
      <c r="IIX71" s="76"/>
      <c r="IIY71" s="76"/>
      <c r="IIZ71" s="76"/>
      <c r="IJA71" s="76"/>
      <c r="IJB71" s="76"/>
      <c r="IJC71" s="76"/>
      <c r="IJD71" s="76"/>
      <c r="IJE71" s="76"/>
      <c r="IJF71" s="76"/>
      <c r="IJG71" s="76"/>
      <c r="IJH71" s="76"/>
      <c r="IJI71" s="76"/>
      <c r="IJJ71" s="76"/>
      <c r="IJK71" s="76"/>
      <c r="IJL71" s="76"/>
      <c r="IJM71" s="76"/>
      <c r="IJN71" s="76"/>
      <c r="IJO71" s="76"/>
      <c r="IJP71" s="76"/>
      <c r="IJQ71" s="76"/>
      <c r="IJR71" s="76"/>
      <c r="IJS71" s="76"/>
      <c r="IJT71" s="76"/>
      <c r="IJU71" s="76"/>
      <c r="IJV71" s="76"/>
      <c r="IJW71" s="76"/>
      <c r="IJX71" s="76"/>
      <c r="IJY71" s="76"/>
      <c r="IJZ71" s="76"/>
      <c r="IKA71" s="76"/>
      <c r="IKB71" s="76"/>
      <c r="IKC71" s="76"/>
      <c r="IKD71" s="76"/>
      <c r="IKE71" s="76"/>
      <c r="IKF71" s="76"/>
      <c r="IKG71" s="76"/>
      <c r="IKH71" s="76"/>
      <c r="IKI71" s="76"/>
      <c r="IKJ71" s="76"/>
      <c r="IKK71" s="76"/>
      <c r="IKL71" s="76"/>
      <c r="IKM71" s="76"/>
      <c r="IKN71" s="76"/>
      <c r="IKO71" s="76"/>
      <c r="IKP71" s="76"/>
      <c r="IKQ71" s="76"/>
      <c r="IKR71" s="76"/>
      <c r="IKS71" s="76"/>
      <c r="IKT71" s="76"/>
      <c r="IKU71" s="76"/>
      <c r="IKV71" s="76"/>
      <c r="IKW71" s="76"/>
      <c r="IKX71" s="76"/>
      <c r="IKY71" s="76"/>
      <c r="IKZ71" s="76"/>
      <c r="ILA71" s="76"/>
      <c r="ILB71" s="76"/>
      <c r="ILC71" s="76"/>
      <c r="ILD71" s="76"/>
      <c r="ILE71" s="76"/>
      <c r="ILF71" s="76"/>
      <c r="ILG71" s="76"/>
      <c r="ILH71" s="76"/>
      <c r="ILI71" s="76"/>
      <c r="ILJ71" s="76"/>
      <c r="ILK71" s="76"/>
      <c r="ILL71" s="76"/>
      <c r="ILM71" s="76"/>
      <c r="ILN71" s="76"/>
      <c r="ILO71" s="76"/>
      <c r="ILP71" s="76"/>
      <c r="ILQ71" s="76"/>
      <c r="ILR71" s="76"/>
      <c r="ILS71" s="76"/>
      <c r="ILT71" s="76"/>
      <c r="ILU71" s="76"/>
      <c r="ILV71" s="76"/>
      <c r="ILW71" s="76"/>
      <c r="ILX71" s="76"/>
      <c r="ILY71" s="76"/>
      <c r="ILZ71" s="76"/>
      <c r="IMA71" s="76"/>
      <c r="IMB71" s="76"/>
      <c r="IMC71" s="76"/>
      <c r="IMD71" s="76"/>
      <c r="IME71" s="76"/>
      <c r="IMF71" s="76"/>
      <c r="IMG71" s="76"/>
      <c r="IMH71" s="76"/>
      <c r="IMI71" s="76"/>
      <c r="IMJ71" s="76"/>
      <c r="IMK71" s="76"/>
      <c r="IML71" s="76"/>
      <c r="IMM71" s="76"/>
      <c r="IMN71" s="76"/>
      <c r="IMO71" s="76"/>
      <c r="IMP71" s="76"/>
      <c r="IMQ71" s="76"/>
      <c r="IMR71" s="76"/>
      <c r="IMS71" s="76"/>
      <c r="IMT71" s="76"/>
      <c r="IMU71" s="76"/>
      <c r="IMV71" s="76"/>
      <c r="IMW71" s="76"/>
      <c r="IMX71" s="76"/>
      <c r="IMY71" s="76"/>
      <c r="IMZ71" s="76"/>
      <c r="INA71" s="76"/>
      <c r="INB71" s="76"/>
      <c r="INC71" s="76"/>
      <c r="IND71" s="76"/>
      <c r="INE71" s="76"/>
      <c r="INF71" s="76"/>
      <c r="ING71" s="76"/>
      <c r="INH71" s="76"/>
      <c r="INI71" s="76"/>
      <c r="INJ71" s="76"/>
      <c r="INK71" s="76"/>
      <c r="INL71" s="76"/>
      <c r="INM71" s="76"/>
      <c r="INN71" s="76"/>
      <c r="INO71" s="76"/>
      <c r="INP71" s="76"/>
      <c r="INQ71" s="76"/>
      <c r="INR71" s="76"/>
      <c r="INS71" s="76"/>
      <c r="INT71" s="76"/>
      <c r="INU71" s="76"/>
      <c r="INV71" s="76"/>
      <c r="INW71" s="76"/>
      <c r="INX71" s="76"/>
      <c r="INY71" s="76"/>
      <c r="INZ71" s="76"/>
      <c r="IOA71" s="76"/>
      <c r="IOB71" s="76"/>
      <c r="IOC71" s="76"/>
      <c r="IOD71" s="76"/>
      <c r="IOE71" s="76"/>
      <c r="IOF71" s="76"/>
      <c r="IOG71" s="76"/>
      <c r="IOH71" s="76"/>
      <c r="IOI71" s="76"/>
      <c r="IOJ71" s="76"/>
      <c r="IOK71" s="76"/>
      <c r="IOL71" s="76"/>
      <c r="IOM71" s="76"/>
      <c r="ION71" s="76"/>
      <c r="IOO71" s="76"/>
      <c r="IOP71" s="76"/>
      <c r="IOQ71" s="76"/>
      <c r="IOR71" s="76"/>
      <c r="IOS71" s="76"/>
      <c r="IOT71" s="76"/>
      <c r="IOU71" s="76"/>
      <c r="IOV71" s="76"/>
      <c r="IOW71" s="76"/>
      <c r="IOX71" s="76"/>
      <c r="IOY71" s="76"/>
      <c r="IOZ71" s="76"/>
      <c r="IPA71" s="76"/>
      <c r="IPB71" s="76"/>
      <c r="IPC71" s="76"/>
      <c r="IPD71" s="76"/>
      <c r="IPE71" s="76"/>
      <c r="IPF71" s="76"/>
      <c r="IPG71" s="76"/>
      <c r="IPH71" s="76"/>
      <c r="IPI71" s="76"/>
      <c r="IPJ71" s="76"/>
      <c r="IPK71" s="76"/>
      <c r="IPL71" s="76"/>
      <c r="IPM71" s="76"/>
      <c r="IPN71" s="76"/>
      <c r="IPO71" s="76"/>
      <c r="IPP71" s="76"/>
      <c r="IPQ71" s="76"/>
      <c r="IPR71" s="76"/>
      <c r="IPS71" s="76"/>
      <c r="IPT71" s="76"/>
      <c r="IPU71" s="76"/>
      <c r="IPV71" s="76"/>
      <c r="IPW71" s="76"/>
      <c r="IPX71" s="76"/>
      <c r="IPY71" s="76"/>
      <c r="IPZ71" s="76"/>
      <c r="IQA71" s="76"/>
      <c r="IQB71" s="76"/>
      <c r="IQC71" s="76"/>
      <c r="IQD71" s="76"/>
      <c r="IQE71" s="76"/>
      <c r="IQF71" s="76"/>
      <c r="IQG71" s="76"/>
      <c r="IQH71" s="76"/>
      <c r="IQI71" s="76"/>
      <c r="IQJ71" s="76"/>
      <c r="IQK71" s="76"/>
      <c r="IQL71" s="76"/>
      <c r="IQM71" s="76"/>
      <c r="IQN71" s="76"/>
      <c r="IQO71" s="76"/>
      <c r="IQP71" s="76"/>
      <c r="IQQ71" s="76"/>
      <c r="IQR71" s="76"/>
      <c r="IQS71" s="76"/>
      <c r="IQT71" s="76"/>
      <c r="IQU71" s="76"/>
      <c r="IQV71" s="76"/>
      <c r="IQW71" s="76"/>
      <c r="IQX71" s="76"/>
      <c r="IQY71" s="76"/>
      <c r="IQZ71" s="76"/>
      <c r="IRA71" s="76"/>
      <c r="IRB71" s="76"/>
      <c r="IRC71" s="76"/>
      <c r="IRD71" s="76"/>
      <c r="IRE71" s="76"/>
      <c r="IRF71" s="76"/>
      <c r="IRG71" s="76"/>
      <c r="IRH71" s="76"/>
      <c r="IRI71" s="76"/>
      <c r="IRJ71" s="76"/>
      <c r="IRK71" s="76"/>
      <c r="IRL71" s="76"/>
      <c r="IRM71" s="76"/>
      <c r="IRN71" s="76"/>
      <c r="IRO71" s="76"/>
      <c r="IRP71" s="76"/>
      <c r="IRQ71" s="76"/>
      <c r="IRR71" s="76"/>
      <c r="IRS71" s="76"/>
      <c r="IRT71" s="76"/>
      <c r="IRU71" s="76"/>
      <c r="IRV71" s="76"/>
      <c r="IRW71" s="76"/>
      <c r="IRX71" s="76"/>
      <c r="IRY71" s="76"/>
      <c r="IRZ71" s="76"/>
      <c r="ISA71" s="76"/>
      <c r="ISB71" s="76"/>
      <c r="ISC71" s="76"/>
      <c r="ISD71" s="76"/>
      <c r="ISE71" s="76"/>
      <c r="ISF71" s="76"/>
      <c r="ISG71" s="76"/>
      <c r="ISH71" s="76"/>
      <c r="ISI71" s="76"/>
      <c r="ISJ71" s="76"/>
      <c r="ISK71" s="76"/>
      <c r="ISL71" s="76"/>
      <c r="ISM71" s="76"/>
      <c r="ISN71" s="76"/>
      <c r="ISO71" s="76"/>
      <c r="ISP71" s="76"/>
      <c r="ISQ71" s="76"/>
      <c r="ISR71" s="76"/>
      <c r="ISS71" s="76"/>
      <c r="IST71" s="76"/>
      <c r="ISU71" s="76"/>
      <c r="ISV71" s="76"/>
      <c r="ISW71" s="76"/>
      <c r="ISX71" s="76"/>
      <c r="ISY71" s="76"/>
      <c r="ISZ71" s="76"/>
      <c r="ITA71" s="76"/>
      <c r="ITB71" s="76"/>
      <c r="ITC71" s="76"/>
      <c r="ITD71" s="76"/>
      <c r="ITE71" s="76"/>
      <c r="ITF71" s="76"/>
      <c r="ITG71" s="76"/>
      <c r="ITH71" s="76"/>
      <c r="ITI71" s="76"/>
      <c r="ITJ71" s="76"/>
      <c r="ITK71" s="76"/>
      <c r="ITL71" s="76"/>
      <c r="ITM71" s="76"/>
      <c r="ITN71" s="76"/>
      <c r="ITO71" s="76"/>
      <c r="ITP71" s="76"/>
      <c r="ITQ71" s="76"/>
      <c r="ITR71" s="76"/>
      <c r="ITS71" s="76"/>
      <c r="ITT71" s="76"/>
      <c r="ITU71" s="76"/>
      <c r="ITV71" s="76"/>
      <c r="ITW71" s="76"/>
      <c r="ITX71" s="76"/>
      <c r="ITY71" s="76"/>
      <c r="ITZ71" s="76"/>
      <c r="IUA71" s="76"/>
      <c r="IUB71" s="76"/>
      <c r="IUC71" s="76"/>
      <c r="IUD71" s="76"/>
      <c r="IUE71" s="76"/>
      <c r="IUF71" s="76"/>
      <c r="IUG71" s="76"/>
      <c r="IUH71" s="76"/>
      <c r="IUI71" s="76"/>
      <c r="IUJ71" s="76"/>
      <c r="IUK71" s="76"/>
      <c r="IUL71" s="76"/>
      <c r="IUM71" s="76"/>
      <c r="IUN71" s="76"/>
      <c r="IUO71" s="76"/>
      <c r="IUP71" s="76"/>
      <c r="IUQ71" s="76"/>
      <c r="IUR71" s="76"/>
      <c r="IUS71" s="76"/>
      <c r="IUT71" s="76"/>
      <c r="IUU71" s="76"/>
      <c r="IUV71" s="76"/>
      <c r="IUW71" s="76"/>
      <c r="IUX71" s="76"/>
      <c r="IUY71" s="76"/>
      <c r="IUZ71" s="76"/>
      <c r="IVA71" s="76"/>
      <c r="IVB71" s="76"/>
      <c r="IVC71" s="76"/>
      <c r="IVD71" s="76"/>
      <c r="IVE71" s="76"/>
      <c r="IVF71" s="76"/>
      <c r="IVG71" s="76"/>
      <c r="IVH71" s="76"/>
      <c r="IVI71" s="76"/>
      <c r="IVJ71" s="76"/>
      <c r="IVK71" s="76"/>
      <c r="IVL71" s="76"/>
      <c r="IVM71" s="76"/>
      <c r="IVN71" s="76"/>
      <c r="IVO71" s="76"/>
      <c r="IVP71" s="76"/>
      <c r="IVQ71" s="76"/>
      <c r="IVR71" s="76"/>
      <c r="IVS71" s="76"/>
      <c r="IVT71" s="76"/>
      <c r="IVU71" s="76"/>
      <c r="IVV71" s="76"/>
      <c r="IVW71" s="76"/>
      <c r="IVX71" s="76"/>
      <c r="IVY71" s="76"/>
      <c r="IVZ71" s="76"/>
      <c r="IWA71" s="76"/>
      <c r="IWB71" s="76"/>
      <c r="IWC71" s="76"/>
      <c r="IWD71" s="76"/>
      <c r="IWE71" s="76"/>
      <c r="IWF71" s="76"/>
      <c r="IWG71" s="76"/>
      <c r="IWH71" s="76"/>
      <c r="IWI71" s="76"/>
      <c r="IWJ71" s="76"/>
      <c r="IWK71" s="76"/>
      <c r="IWL71" s="76"/>
      <c r="IWM71" s="76"/>
      <c r="IWN71" s="76"/>
      <c r="IWO71" s="76"/>
      <c r="IWP71" s="76"/>
      <c r="IWQ71" s="76"/>
      <c r="IWR71" s="76"/>
      <c r="IWS71" s="76"/>
      <c r="IWT71" s="76"/>
      <c r="IWU71" s="76"/>
      <c r="IWV71" s="76"/>
      <c r="IWW71" s="76"/>
      <c r="IWX71" s="76"/>
      <c r="IWY71" s="76"/>
      <c r="IWZ71" s="76"/>
      <c r="IXA71" s="76"/>
      <c r="IXB71" s="76"/>
      <c r="IXC71" s="76"/>
      <c r="IXD71" s="76"/>
      <c r="IXE71" s="76"/>
      <c r="IXF71" s="76"/>
      <c r="IXG71" s="76"/>
      <c r="IXH71" s="76"/>
      <c r="IXI71" s="76"/>
      <c r="IXJ71" s="76"/>
      <c r="IXK71" s="76"/>
      <c r="IXL71" s="76"/>
      <c r="IXM71" s="76"/>
      <c r="IXN71" s="76"/>
      <c r="IXO71" s="76"/>
      <c r="IXP71" s="76"/>
      <c r="IXQ71" s="76"/>
      <c r="IXR71" s="76"/>
      <c r="IXS71" s="76"/>
      <c r="IXT71" s="76"/>
      <c r="IXU71" s="76"/>
      <c r="IXV71" s="76"/>
      <c r="IXW71" s="76"/>
      <c r="IXX71" s="76"/>
      <c r="IXY71" s="76"/>
      <c r="IXZ71" s="76"/>
      <c r="IYA71" s="76"/>
      <c r="IYB71" s="76"/>
      <c r="IYC71" s="76"/>
      <c r="IYD71" s="76"/>
      <c r="IYE71" s="76"/>
      <c r="IYF71" s="76"/>
      <c r="IYG71" s="76"/>
      <c r="IYH71" s="76"/>
      <c r="IYI71" s="76"/>
      <c r="IYJ71" s="76"/>
      <c r="IYK71" s="76"/>
      <c r="IYL71" s="76"/>
      <c r="IYM71" s="76"/>
      <c r="IYN71" s="76"/>
      <c r="IYO71" s="76"/>
      <c r="IYP71" s="76"/>
      <c r="IYQ71" s="76"/>
      <c r="IYR71" s="76"/>
      <c r="IYS71" s="76"/>
      <c r="IYT71" s="76"/>
      <c r="IYU71" s="76"/>
      <c r="IYV71" s="76"/>
      <c r="IYW71" s="76"/>
      <c r="IYX71" s="76"/>
      <c r="IYY71" s="76"/>
      <c r="IYZ71" s="76"/>
      <c r="IZA71" s="76"/>
      <c r="IZB71" s="76"/>
      <c r="IZC71" s="76"/>
      <c r="IZD71" s="76"/>
      <c r="IZE71" s="76"/>
      <c r="IZF71" s="76"/>
      <c r="IZG71" s="76"/>
      <c r="IZH71" s="76"/>
      <c r="IZI71" s="76"/>
      <c r="IZJ71" s="76"/>
      <c r="IZK71" s="76"/>
      <c r="IZL71" s="76"/>
      <c r="IZM71" s="76"/>
      <c r="IZN71" s="76"/>
      <c r="IZO71" s="76"/>
      <c r="IZP71" s="76"/>
      <c r="IZQ71" s="76"/>
      <c r="IZR71" s="76"/>
      <c r="IZS71" s="76"/>
      <c r="IZT71" s="76"/>
      <c r="IZU71" s="76"/>
      <c r="IZV71" s="76"/>
      <c r="IZW71" s="76"/>
      <c r="IZX71" s="76"/>
      <c r="IZY71" s="76"/>
      <c r="IZZ71" s="76"/>
      <c r="JAA71" s="76"/>
      <c r="JAB71" s="76"/>
      <c r="JAC71" s="76"/>
      <c r="JAD71" s="76"/>
      <c r="JAE71" s="76"/>
      <c r="JAF71" s="76"/>
      <c r="JAG71" s="76"/>
      <c r="JAH71" s="76"/>
      <c r="JAI71" s="76"/>
      <c r="JAJ71" s="76"/>
      <c r="JAK71" s="76"/>
      <c r="JAL71" s="76"/>
      <c r="JAM71" s="76"/>
      <c r="JAN71" s="76"/>
      <c r="JAO71" s="76"/>
      <c r="JAP71" s="76"/>
      <c r="JAQ71" s="76"/>
      <c r="JAR71" s="76"/>
      <c r="JAS71" s="76"/>
      <c r="JAT71" s="76"/>
      <c r="JAU71" s="76"/>
      <c r="JAV71" s="76"/>
      <c r="JAW71" s="76"/>
      <c r="JAX71" s="76"/>
      <c r="JAY71" s="76"/>
      <c r="JAZ71" s="76"/>
      <c r="JBA71" s="76"/>
      <c r="JBB71" s="76"/>
      <c r="JBC71" s="76"/>
      <c r="JBD71" s="76"/>
      <c r="JBE71" s="76"/>
      <c r="JBF71" s="76"/>
      <c r="JBG71" s="76"/>
      <c r="JBH71" s="76"/>
      <c r="JBI71" s="76"/>
      <c r="JBJ71" s="76"/>
      <c r="JBK71" s="76"/>
      <c r="JBL71" s="76"/>
      <c r="JBM71" s="76"/>
      <c r="JBN71" s="76"/>
      <c r="JBO71" s="76"/>
      <c r="JBP71" s="76"/>
      <c r="JBQ71" s="76"/>
      <c r="JBR71" s="76"/>
      <c r="JBS71" s="76"/>
      <c r="JBT71" s="76"/>
      <c r="JBU71" s="76"/>
      <c r="JBV71" s="76"/>
      <c r="JBW71" s="76"/>
      <c r="JBX71" s="76"/>
      <c r="JBY71" s="76"/>
      <c r="JBZ71" s="76"/>
      <c r="JCA71" s="76"/>
      <c r="JCB71" s="76"/>
      <c r="JCC71" s="76"/>
      <c r="JCD71" s="76"/>
      <c r="JCE71" s="76"/>
      <c r="JCF71" s="76"/>
      <c r="JCG71" s="76"/>
      <c r="JCH71" s="76"/>
      <c r="JCI71" s="76"/>
      <c r="JCJ71" s="76"/>
      <c r="JCK71" s="76"/>
      <c r="JCL71" s="76"/>
      <c r="JCM71" s="76"/>
      <c r="JCN71" s="76"/>
      <c r="JCO71" s="76"/>
      <c r="JCP71" s="76"/>
      <c r="JCQ71" s="76"/>
      <c r="JCR71" s="76"/>
      <c r="JCS71" s="76"/>
      <c r="JCT71" s="76"/>
      <c r="JCU71" s="76"/>
      <c r="JCV71" s="76"/>
      <c r="JCW71" s="76"/>
      <c r="JCX71" s="76"/>
      <c r="JCY71" s="76"/>
      <c r="JCZ71" s="76"/>
      <c r="JDA71" s="76"/>
      <c r="JDB71" s="76"/>
      <c r="JDC71" s="76"/>
      <c r="JDD71" s="76"/>
      <c r="JDE71" s="76"/>
      <c r="JDF71" s="76"/>
      <c r="JDG71" s="76"/>
      <c r="JDH71" s="76"/>
      <c r="JDI71" s="76"/>
      <c r="JDJ71" s="76"/>
      <c r="JDK71" s="76"/>
      <c r="JDL71" s="76"/>
      <c r="JDM71" s="76"/>
      <c r="JDN71" s="76"/>
      <c r="JDO71" s="76"/>
      <c r="JDP71" s="76"/>
      <c r="JDQ71" s="76"/>
      <c r="JDR71" s="76"/>
      <c r="JDS71" s="76"/>
      <c r="JDT71" s="76"/>
      <c r="JDU71" s="76"/>
      <c r="JDV71" s="76"/>
      <c r="JDW71" s="76"/>
      <c r="JDX71" s="76"/>
      <c r="JDY71" s="76"/>
      <c r="JDZ71" s="76"/>
      <c r="JEA71" s="76"/>
      <c r="JEB71" s="76"/>
      <c r="JEC71" s="76"/>
      <c r="JED71" s="76"/>
      <c r="JEE71" s="76"/>
      <c r="JEF71" s="76"/>
      <c r="JEG71" s="76"/>
      <c r="JEH71" s="76"/>
      <c r="JEI71" s="76"/>
      <c r="JEJ71" s="76"/>
      <c r="JEK71" s="76"/>
      <c r="JEL71" s="76"/>
      <c r="JEM71" s="76"/>
      <c r="JEN71" s="76"/>
      <c r="JEO71" s="76"/>
      <c r="JEP71" s="76"/>
      <c r="JEQ71" s="76"/>
      <c r="JER71" s="76"/>
      <c r="JES71" s="76"/>
      <c r="JET71" s="76"/>
      <c r="JEU71" s="76"/>
      <c r="JEV71" s="76"/>
      <c r="JEW71" s="76"/>
      <c r="JEX71" s="76"/>
      <c r="JEY71" s="76"/>
      <c r="JEZ71" s="76"/>
      <c r="JFA71" s="76"/>
      <c r="JFB71" s="76"/>
      <c r="JFC71" s="76"/>
      <c r="JFD71" s="76"/>
      <c r="JFE71" s="76"/>
      <c r="JFF71" s="76"/>
      <c r="JFG71" s="76"/>
      <c r="JFH71" s="76"/>
      <c r="JFI71" s="76"/>
      <c r="JFJ71" s="76"/>
      <c r="JFK71" s="76"/>
      <c r="JFL71" s="76"/>
      <c r="JFM71" s="76"/>
      <c r="JFN71" s="76"/>
      <c r="JFO71" s="76"/>
      <c r="JFP71" s="76"/>
      <c r="JFQ71" s="76"/>
      <c r="JFR71" s="76"/>
      <c r="JFS71" s="76"/>
      <c r="JFT71" s="76"/>
      <c r="JFU71" s="76"/>
      <c r="JFV71" s="76"/>
      <c r="JFW71" s="76"/>
      <c r="JFX71" s="76"/>
      <c r="JFY71" s="76"/>
      <c r="JFZ71" s="76"/>
      <c r="JGA71" s="76"/>
      <c r="JGB71" s="76"/>
      <c r="JGC71" s="76"/>
      <c r="JGD71" s="76"/>
      <c r="JGE71" s="76"/>
      <c r="JGF71" s="76"/>
      <c r="JGG71" s="76"/>
      <c r="JGH71" s="76"/>
      <c r="JGI71" s="76"/>
      <c r="JGJ71" s="76"/>
      <c r="JGK71" s="76"/>
      <c r="JGL71" s="76"/>
      <c r="JGM71" s="76"/>
      <c r="JGN71" s="76"/>
      <c r="JGO71" s="76"/>
      <c r="JGP71" s="76"/>
      <c r="JGQ71" s="76"/>
      <c r="JGR71" s="76"/>
      <c r="JGS71" s="76"/>
      <c r="JGT71" s="76"/>
      <c r="JGU71" s="76"/>
      <c r="JGV71" s="76"/>
      <c r="JGW71" s="76"/>
      <c r="JGX71" s="76"/>
      <c r="JGY71" s="76"/>
      <c r="JGZ71" s="76"/>
      <c r="JHA71" s="76"/>
      <c r="JHB71" s="76"/>
      <c r="JHC71" s="76"/>
      <c r="JHD71" s="76"/>
      <c r="JHE71" s="76"/>
      <c r="JHF71" s="76"/>
      <c r="JHG71" s="76"/>
      <c r="JHH71" s="76"/>
      <c r="JHI71" s="76"/>
      <c r="JHJ71" s="76"/>
      <c r="JHK71" s="76"/>
      <c r="JHL71" s="76"/>
      <c r="JHM71" s="76"/>
      <c r="JHN71" s="76"/>
      <c r="JHO71" s="76"/>
      <c r="JHP71" s="76"/>
      <c r="JHQ71" s="76"/>
      <c r="JHR71" s="76"/>
      <c r="JHS71" s="76"/>
      <c r="JHT71" s="76"/>
      <c r="JHU71" s="76"/>
      <c r="JHV71" s="76"/>
      <c r="JHW71" s="76"/>
      <c r="JHX71" s="76"/>
      <c r="JHY71" s="76"/>
      <c r="JHZ71" s="76"/>
      <c r="JIA71" s="76"/>
      <c r="JIB71" s="76"/>
      <c r="JIC71" s="76"/>
      <c r="JID71" s="76"/>
      <c r="JIE71" s="76"/>
      <c r="JIF71" s="76"/>
      <c r="JIG71" s="76"/>
      <c r="JIH71" s="76"/>
      <c r="JII71" s="76"/>
      <c r="JIJ71" s="76"/>
      <c r="JIK71" s="76"/>
      <c r="JIL71" s="76"/>
      <c r="JIM71" s="76"/>
      <c r="JIN71" s="76"/>
      <c r="JIO71" s="76"/>
      <c r="JIP71" s="76"/>
      <c r="JIQ71" s="76"/>
      <c r="JIR71" s="76"/>
      <c r="JIS71" s="76"/>
      <c r="JIT71" s="76"/>
      <c r="JIU71" s="76"/>
      <c r="JIV71" s="76"/>
      <c r="JIW71" s="76"/>
      <c r="JIX71" s="76"/>
      <c r="JIY71" s="76"/>
      <c r="JIZ71" s="76"/>
      <c r="JJA71" s="76"/>
      <c r="JJB71" s="76"/>
      <c r="JJC71" s="76"/>
      <c r="JJD71" s="76"/>
      <c r="JJE71" s="76"/>
      <c r="JJF71" s="76"/>
      <c r="JJG71" s="76"/>
      <c r="JJH71" s="76"/>
      <c r="JJI71" s="76"/>
      <c r="JJJ71" s="76"/>
      <c r="JJK71" s="76"/>
      <c r="JJL71" s="76"/>
      <c r="JJM71" s="76"/>
      <c r="JJN71" s="76"/>
      <c r="JJO71" s="76"/>
      <c r="JJP71" s="76"/>
      <c r="JJQ71" s="76"/>
      <c r="JJR71" s="76"/>
      <c r="JJS71" s="76"/>
      <c r="JJT71" s="76"/>
      <c r="JJU71" s="76"/>
      <c r="JJV71" s="76"/>
      <c r="JJW71" s="76"/>
      <c r="JJX71" s="76"/>
      <c r="JJY71" s="76"/>
      <c r="JJZ71" s="76"/>
      <c r="JKA71" s="76"/>
      <c r="JKB71" s="76"/>
      <c r="JKC71" s="76"/>
      <c r="JKD71" s="76"/>
      <c r="JKE71" s="76"/>
      <c r="JKF71" s="76"/>
      <c r="JKG71" s="76"/>
      <c r="JKH71" s="76"/>
      <c r="JKI71" s="76"/>
      <c r="JKJ71" s="76"/>
      <c r="JKK71" s="76"/>
      <c r="JKL71" s="76"/>
      <c r="JKM71" s="76"/>
      <c r="JKN71" s="76"/>
      <c r="JKO71" s="76"/>
      <c r="JKP71" s="76"/>
      <c r="JKQ71" s="76"/>
      <c r="JKR71" s="76"/>
      <c r="JKS71" s="76"/>
      <c r="JKT71" s="76"/>
      <c r="JKU71" s="76"/>
      <c r="JKV71" s="76"/>
      <c r="JKW71" s="76"/>
      <c r="JKX71" s="76"/>
      <c r="JKY71" s="76"/>
      <c r="JKZ71" s="76"/>
      <c r="JLA71" s="76"/>
      <c r="JLB71" s="76"/>
      <c r="JLC71" s="76"/>
      <c r="JLD71" s="76"/>
      <c r="JLE71" s="76"/>
      <c r="JLF71" s="76"/>
      <c r="JLG71" s="76"/>
      <c r="JLH71" s="76"/>
      <c r="JLI71" s="76"/>
      <c r="JLJ71" s="76"/>
      <c r="JLK71" s="76"/>
      <c r="JLL71" s="76"/>
      <c r="JLM71" s="76"/>
      <c r="JLN71" s="76"/>
      <c r="JLO71" s="76"/>
      <c r="JLP71" s="76"/>
      <c r="JLQ71" s="76"/>
      <c r="JLR71" s="76"/>
      <c r="JLS71" s="76"/>
      <c r="JLT71" s="76"/>
      <c r="JLU71" s="76"/>
      <c r="JLV71" s="76"/>
      <c r="JLW71" s="76"/>
      <c r="JLX71" s="76"/>
      <c r="JLY71" s="76"/>
      <c r="JLZ71" s="76"/>
      <c r="JMA71" s="76"/>
      <c r="JMB71" s="76"/>
      <c r="JMC71" s="76"/>
      <c r="JMD71" s="76"/>
      <c r="JME71" s="76"/>
      <c r="JMF71" s="76"/>
      <c r="JMG71" s="76"/>
      <c r="JMH71" s="76"/>
      <c r="JMI71" s="76"/>
      <c r="JMJ71" s="76"/>
      <c r="JMK71" s="76"/>
      <c r="JML71" s="76"/>
      <c r="JMM71" s="76"/>
      <c r="JMN71" s="76"/>
      <c r="JMO71" s="76"/>
      <c r="JMP71" s="76"/>
      <c r="JMQ71" s="76"/>
      <c r="JMR71" s="76"/>
      <c r="JMS71" s="76"/>
      <c r="JMT71" s="76"/>
      <c r="JMU71" s="76"/>
      <c r="JMV71" s="76"/>
      <c r="JMW71" s="76"/>
      <c r="JMX71" s="76"/>
      <c r="JMY71" s="76"/>
      <c r="JMZ71" s="76"/>
      <c r="JNA71" s="76"/>
      <c r="JNB71" s="76"/>
      <c r="JNC71" s="76"/>
      <c r="JND71" s="76"/>
      <c r="JNE71" s="76"/>
      <c r="JNF71" s="76"/>
      <c r="JNG71" s="76"/>
      <c r="JNH71" s="76"/>
      <c r="JNI71" s="76"/>
      <c r="JNJ71" s="76"/>
      <c r="JNK71" s="76"/>
      <c r="JNL71" s="76"/>
      <c r="JNM71" s="76"/>
      <c r="JNN71" s="76"/>
      <c r="JNO71" s="76"/>
      <c r="JNP71" s="76"/>
      <c r="JNQ71" s="76"/>
      <c r="JNR71" s="76"/>
      <c r="JNS71" s="76"/>
      <c r="JNT71" s="76"/>
      <c r="JNU71" s="76"/>
      <c r="JNV71" s="76"/>
      <c r="JNW71" s="76"/>
      <c r="JNX71" s="76"/>
      <c r="JNY71" s="76"/>
      <c r="JNZ71" s="76"/>
      <c r="JOA71" s="76"/>
      <c r="JOB71" s="76"/>
      <c r="JOC71" s="76"/>
      <c r="JOD71" s="76"/>
      <c r="JOE71" s="76"/>
      <c r="JOF71" s="76"/>
      <c r="JOG71" s="76"/>
      <c r="JOH71" s="76"/>
      <c r="JOI71" s="76"/>
      <c r="JOJ71" s="76"/>
      <c r="JOK71" s="76"/>
      <c r="JOL71" s="76"/>
      <c r="JOM71" s="76"/>
      <c r="JON71" s="76"/>
      <c r="JOO71" s="76"/>
      <c r="JOP71" s="76"/>
      <c r="JOQ71" s="76"/>
      <c r="JOR71" s="76"/>
      <c r="JOS71" s="76"/>
      <c r="JOT71" s="76"/>
      <c r="JOU71" s="76"/>
      <c r="JOV71" s="76"/>
      <c r="JOW71" s="76"/>
      <c r="JOX71" s="76"/>
      <c r="JOY71" s="76"/>
      <c r="JOZ71" s="76"/>
      <c r="JPA71" s="76"/>
      <c r="JPB71" s="76"/>
      <c r="JPC71" s="76"/>
      <c r="JPD71" s="76"/>
      <c r="JPE71" s="76"/>
      <c r="JPF71" s="76"/>
      <c r="JPG71" s="76"/>
      <c r="JPH71" s="76"/>
      <c r="JPI71" s="76"/>
      <c r="JPJ71" s="76"/>
      <c r="JPK71" s="76"/>
      <c r="JPL71" s="76"/>
      <c r="JPM71" s="76"/>
      <c r="JPN71" s="76"/>
      <c r="JPO71" s="76"/>
      <c r="JPP71" s="76"/>
      <c r="JPQ71" s="76"/>
      <c r="JPR71" s="76"/>
      <c r="JPS71" s="76"/>
      <c r="JPT71" s="76"/>
      <c r="JPU71" s="76"/>
      <c r="JPV71" s="76"/>
      <c r="JPW71" s="76"/>
      <c r="JPX71" s="76"/>
      <c r="JPY71" s="76"/>
      <c r="JPZ71" s="76"/>
      <c r="JQA71" s="76"/>
      <c r="JQB71" s="76"/>
      <c r="JQC71" s="76"/>
      <c r="JQD71" s="76"/>
      <c r="JQE71" s="76"/>
      <c r="JQF71" s="76"/>
      <c r="JQG71" s="76"/>
      <c r="JQH71" s="76"/>
      <c r="JQI71" s="76"/>
      <c r="JQJ71" s="76"/>
      <c r="JQK71" s="76"/>
      <c r="JQL71" s="76"/>
      <c r="JQM71" s="76"/>
      <c r="JQN71" s="76"/>
      <c r="JQO71" s="76"/>
      <c r="JQP71" s="76"/>
      <c r="JQQ71" s="76"/>
      <c r="JQR71" s="76"/>
      <c r="JQS71" s="76"/>
      <c r="JQT71" s="76"/>
      <c r="JQU71" s="76"/>
      <c r="JQV71" s="76"/>
      <c r="JQW71" s="76"/>
      <c r="JQX71" s="76"/>
      <c r="JQY71" s="76"/>
      <c r="JQZ71" s="76"/>
      <c r="JRA71" s="76"/>
      <c r="JRB71" s="76"/>
      <c r="JRC71" s="76"/>
      <c r="JRD71" s="76"/>
      <c r="JRE71" s="76"/>
      <c r="JRF71" s="76"/>
      <c r="JRG71" s="76"/>
      <c r="JRH71" s="76"/>
      <c r="JRI71" s="76"/>
      <c r="JRJ71" s="76"/>
      <c r="JRK71" s="76"/>
      <c r="JRL71" s="76"/>
      <c r="JRM71" s="76"/>
      <c r="JRN71" s="76"/>
      <c r="JRO71" s="76"/>
      <c r="JRP71" s="76"/>
      <c r="JRQ71" s="76"/>
      <c r="JRR71" s="76"/>
      <c r="JRS71" s="76"/>
      <c r="JRT71" s="76"/>
      <c r="JRU71" s="76"/>
      <c r="JRV71" s="76"/>
      <c r="JRW71" s="76"/>
      <c r="JRX71" s="76"/>
      <c r="JRY71" s="76"/>
      <c r="JRZ71" s="76"/>
      <c r="JSA71" s="76"/>
      <c r="JSB71" s="76"/>
      <c r="JSC71" s="76"/>
      <c r="JSD71" s="76"/>
      <c r="JSE71" s="76"/>
      <c r="JSF71" s="76"/>
      <c r="JSG71" s="76"/>
      <c r="JSH71" s="76"/>
      <c r="JSI71" s="76"/>
      <c r="JSJ71" s="76"/>
      <c r="JSK71" s="76"/>
      <c r="JSL71" s="76"/>
      <c r="JSM71" s="76"/>
      <c r="JSN71" s="76"/>
      <c r="JSO71" s="76"/>
      <c r="JSP71" s="76"/>
      <c r="JSQ71" s="76"/>
      <c r="JSR71" s="76"/>
      <c r="JSS71" s="76"/>
      <c r="JST71" s="76"/>
      <c r="JSU71" s="76"/>
      <c r="JSV71" s="76"/>
      <c r="JSW71" s="76"/>
      <c r="JSX71" s="76"/>
      <c r="JSY71" s="76"/>
      <c r="JSZ71" s="76"/>
      <c r="JTA71" s="76"/>
      <c r="JTB71" s="76"/>
      <c r="JTC71" s="76"/>
      <c r="JTD71" s="76"/>
      <c r="JTE71" s="76"/>
      <c r="JTF71" s="76"/>
      <c r="JTG71" s="76"/>
      <c r="JTH71" s="76"/>
      <c r="JTI71" s="76"/>
      <c r="JTJ71" s="76"/>
      <c r="JTK71" s="76"/>
      <c r="JTL71" s="76"/>
      <c r="JTM71" s="76"/>
      <c r="JTN71" s="76"/>
      <c r="JTO71" s="76"/>
      <c r="JTP71" s="76"/>
      <c r="JTQ71" s="76"/>
      <c r="JTR71" s="76"/>
      <c r="JTS71" s="76"/>
      <c r="JTT71" s="76"/>
      <c r="JTU71" s="76"/>
      <c r="JTV71" s="76"/>
      <c r="JTW71" s="76"/>
      <c r="JTX71" s="76"/>
      <c r="JTY71" s="76"/>
      <c r="JTZ71" s="76"/>
      <c r="JUA71" s="76"/>
      <c r="JUB71" s="76"/>
      <c r="JUC71" s="76"/>
      <c r="JUD71" s="76"/>
      <c r="JUE71" s="76"/>
      <c r="JUF71" s="76"/>
      <c r="JUG71" s="76"/>
      <c r="JUH71" s="76"/>
      <c r="JUI71" s="76"/>
      <c r="JUJ71" s="76"/>
      <c r="JUK71" s="76"/>
      <c r="JUL71" s="76"/>
      <c r="JUM71" s="76"/>
      <c r="JUN71" s="76"/>
      <c r="JUO71" s="76"/>
      <c r="JUP71" s="76"/>
      <c r="JUQ71" s="76"/>
      <c r="JUR71" s="76"/>
      <c r="JUS71" s="76"/>
      <c r="JUT71" s="76"/>
      <c r="JUU71" s="76"/>
      <c r="JUV71" s="76"/>
      <c r="JUW71" s="76"/>
      <c r="JUX71" s="76"/>
      <c r="JUY71" s="76"/>
      <c r="JUZ71" s="76"/>
      <c r="JVA71" s="76"/>
      <c r="JVB71" s="76"/>
      <c r="JVC71" s="76"/>
      <c r="JVD71" s="76"/>
      <c r="JVE71" s="76"/>
      <c r="JVF71" s="76"/>
      <c r="JVG71" s="76"/>
      <c r="JVH71" s="76"/>
      <c r="JVI71" s="76"/>
      <c r="JVJ71" s="76"/>
      <c r="JVK71" s="76"/>
      <c r="JVL71" s="76"/>
      <c r="JVM71" s="76"/>
      <c r="JVN71" s="76"/>
      <c r="JVO71" s="76"/>
      <c r="JVP71" s="76"/>
      <c r="JVQ71" s="76"/>
      <c r="JVR71" s="76"/>
      <c r="JVS71" s="76"/>
      <c r="JVT71" s="76"/>
      <c r="JVU71" s="76"/>
      <c r="JVV71" s="76"/>
      <c r="JVW71" s="76"/>
      <c r="JVX71" s="76"/>
      <c r="JVY71" s="76"/>
      <c r="JVZ71" s="76"/>
      <c r="JWA71" s="76"/>
      <c r="JWB71" s="76"/>
      <c r="JWC71" s="76"/>
      <c r="JWD71" s="76"/>
      <c r="JWE71" s="76"/>
      <c r="JWF71" s="76"/>
      <c r="JWG71" s="76"/>
      <c r="JWH71" s="76"/>
      <c r="JWI71" s="76"/>
      <c r="JWJ71" s="76"/>
      <c r="JWK71" s="76"/>
      <c r="JWL71" s="76"/>
      <c r="JWM71" s="76"/>
      <c r="JWN71" s="76"/>
      <c r="JWO71" s="76"/>
      <c r="JWP71" s="76"/>
      <c r="JWQ71" s="76"/>
      <c r="JWR71" s="76"/>
      <c r="JWS71" s="76"/>
      <c r="JWT71" s="76"/>
      <c r="JWU71" s="76"/>
      <c r="JWV71" s="76"/>
      <c r="JWW71" s="76"/>
      <c r="JWX71" s="76"/>
      <c r="JWY71" s="76"/>
      <c r="JWZ71" s="76"/>
      <c r="JXA71" s="76"/>
      <c r="JXB71" s="76"/>
      <c r="JXC71" s="76"/>
      <c r="JXD71" s="76"/>
      <c r="JXE71" s="76"/>
      <c r="JXF71" s="76"/>
      <c r="JXG71" s="76"/>
      <c r="JXH71" s="76"/>
      <c r="JXI71" s="76"/>
      <c r="JXJ71" s="76"/>
      <c r="JXK71" s="76"/>
      <c r="JXL71" s="76"/>
      <c r="JXM71" s="76"/>
      <c r="JXN71" s="76"/>
      <c r="JXO71" s="76"/>
      <c r="JXP71" s="76"/>
      <c r="JXQ71" s="76"/>
      <c r="JXR71" s="76"/>
      <c r="JXS71" s="76"/>
      <c r="JXT71" s="76"/>
      <c r="JXU71" s="76"/>
      <c r="JXV71" s="76"/>
      <c r="JXW71" s="76"/>
      <c r="JXX71" s="76"/>
      <c r="JXY71" s="76"/>
      <c r="JXZ71" s="76"/>
      <c r="JYA71" s="76"/>
      <c r="JYB71" s="76"/>
      <c r="JYC71" s="76"/>
      <c r="JYD71" s="76"/>
      <c r="JYE71" s="76"/>
      <c r="JYF71" s="76"/>
      <c r="JYG71" s="76"/>
      <c r="JYH71" s="76"/>
      <c r="JYI71" s="76"/>
      <c r="JYJ71" s="76"/>
      <c r="JYK71" s="76"/>
      <c r="JYL71" s="76"/>
      <c r="JYM71" s="76"/>
      <c r="JYN71" s="76"/>
      <c r="JYO71" s="76"/>
      <c r="JYP71" s="76"/>
      <c r="JYQ71" s="76"/>
      <c r="JYR71" s="76"/>
      <c r="JYS71" s="76"/>
      <c r="JYT71" s="76"/>
      <c r="JYU71" s="76"/>
      <c r="JYV71" s="76"/>
      <c r="JYW71" s="76"/>
      <c r="JYX71" s="76"/>
      <c r="JYY71" s="76"/>
      <c r="JYZ71" s="76"/>
      <c r="JZA71" s="76"/>
      <c r="JZB71" s="76"/>
      <c r="JZC71" s="76"/>
      <c r="JZD71" s="76"/>
      <c r="JZE71" s="76"/>
      <c r="JZF71" s="76"/>
      <c r="JZG71" s="76"/>
      <c r="JZH71" s="76"/>
      <c r="JZI71" s="76"/>
      <c r="JZJ71" s="76"/>
      <c r="JZK71" s="76"/>
      <c r="JZL71" s="76"/>
      <c r="JZM71" s="76"/>
      <c r="JZN71" s="76"/>
      <c r="JZO71" s="76"/>
      <c r="JZP71" s="76"/>
      <c r="JZQ71" s="76"/>
      <c r="JZR71" s="76"/>
      <c r="JZS71" s="76"/>
      <c r="JZT71" s="76"/>
      <c r="JZU71" s="76"/>
      <c r="JZV71" s="76"/>
      <c r="JZW71" s="76"/>
      <c r="JZX71" s="76"/>
      <c r="JZY71" s="76"/>
      <c r="JZZ71" s="76"/>
      <c r="KAA71" s="76"/>
      <c r="KAB71" s="76"/>
      <c r="KAC71" s="76"/>
      <c r="KAD71" s="76"/>
      <c r="KAE71" s="76"/>
      <c r="KAF71" s="76"/>
      <c r="KAG71" s="76"/>
      <c r="KAH71" s="76"/>
      <c r="KAI71" s="76"/>
      <c r="KAJ71" s="76"/>
      <c r="KAK71" s="76"/>
      <c r="KAL71" s="76"/>
      <c r="KAM71" s="76"/>
      <c r="KAN71" s="76"/>
      <c r="KAO71" s="76"/>
      <c r="KAP71" s="76"/>
      <c r="KAQ71" s="76"/>
      <c r="KAR71" s="76"/>
      <c r="KAS71" s="76"/>
      <c r="KAT71" s="76"/>
      <c r="KAU71" s="76"/>
      <c r="KAV71" s="76"/>
      <c r="KAW71" s="76"/>
      <c r="KAX71" s="76"/>
      <c r="KAY71" s="76"/>
      <c r="KAZ71" s="76"/>
      <c r="KBA71" s="76"/>
      <c r="KBB71" s="76"/>
      <c r="KBC71" s="76"/>
      <c r="KBD71" s="76"/>
      <c r="KBE71" s="76"/>
      <c r="KBF71" s="76"/>
      <c r="KBG71" s="76"/>
      <c r="KBH71" s="76"/>
      <c r="KBI71" s="76"/>
      <c r="KBJ71" s="76"/>
      <c r="KBK71" s="76"/>
      <c r="KBL71" s="76"/>
      <c r="KBM71" s="76"/>
      <c r="KBN71" s="76"/>
      <c r="KBO71" s="76"/>
      <c r="KBP71" s="76"/>
      <c r="KBQ71" s="76"/>
      <c r="KBR71" s="76"/>
      <c r="KBS71" s="76"/>
      <c r="KBT71" s="76"/>
      <c r="KBU71" s="76"/>
      <c r="KBV71" s="76"/>
      <c r="KBW71" s="76"/>
      <c r="KBX71" s="76"/>
      <c r="KBY71" s="76"/>
      <c r="KBZ71" s="76"/>
      <c r="KCA71" s="76"/>
      <c r="KCB71" s="76"/>
      <c r="KCC71" s="76"/>
      <c r="KCD71" s="76"/>
      <c r="KCE71" s="76"/>
      <c r="KCF71" s="76"/>
      <c r="KCG71" s="76"/>
      <c r="KCH71" s="76"/>
      <c r="KCI71" s="76"/>
      <c r="KCJ71" s="76"/>
      <c r="KCK71" s="76"/>
      <c r="KCL71" s="76"/>
      <c r="KCM71" s="76"/>
      <c r="KCN71" s="76"/>
      <c r="KCO71" s="76"/>
      <c r="KCP71" s="76"/>
      <c r="KCQ71" s="76"/>
      <c r="KCR71" s="76"/>
      <c r="KCS71" s="76"/>
      <c r="KCT71" s="76"/>
      <c r="KCU71" s="76"/>
      <c r="KCV71" s="76"/>
      <c r="KCW71" s="76"/>
      <c r="KCX71" s="76"/>
      <c r="KCY71" s="76"/>
      <c r="KCZ71" s="76"/>
      <c r="KDA71" s="76"/>
      <c r="KDB71" s="76"/>
      <c r="KDC71" s="76"/>
      <c r="KDD71" s="76"/>
      <c r="KDE71" s="76"/>
      <c r="KDF71" s="76"/>
      <c r="KDG71" s="76"/>
      <c r="KDH71" s="76"/>
      <c r="KDI71" s="76"/>
      <c r="KDJ71" s="76"/>
      <c r="KDK71" s="76"/>
      <c r="KDL71" s="76"/>
      <c r="KDM71" s="76"/>
      <c r="KDN71" s="76"/>
      <c r="KDO71" s="76"/>
      <c r="KDP71" s="76"/>
      <c r="KDQ71" s="76"/>
      <c r="KDR71" s="76"/>
      <c r="KDS71" s="76"/>
      <c r="KDT71" s="76"/>
      <c r="KDU71" s="76"/>
      <c r="KDV71" s="76"/>
      <c r="KDW71" s="76"/>
      <c r="KDX71" s="76"/>
      <c r="KDY71" s="76"/>
      <c r="KDZ71" s="76"/>
      <c r="KEA71" s="76"/>
      <c r="KEB71" s="76"/>
      <c r="KEC71" s="76"/>
      <c r="KED71" s="76"/>
      <c r="KEE71" s="76"/>
      <c r="KEF71" s="76"/>
      <c r="KEG71" s="76"/>
      <c r="KEH71" s="76"/>
      <c r="KEI71" s="76"/>
      <c r="KEJ71" s="76"/>
      <c r="KEK71" s="76"/>
      <c r="KEL71" s="76"/>
      <c r="KEM71" s="76"/>
      <c r="KEN71" s="76"/>
      <c r="KEO71" s="76"/>
      <c r="KEP71" s="76"/>
      <c r="KEQ71" s="76"/>
      <c r="KER71" s="76"/>
      <c r="KES71" s="76"/>
      <c r="KET71" s="76"/>
      <c r="KEU71" s="76"/>
      <c r="KEV71" s="76"/>
      <c r="KEW71" s="76"/>
      <c r="KEX71" s="76"/>
      <c r="KEY71" s="76"/>
      <c r="KEZ71" s="76"/>
      <c r="KFA71" s="76"/>
      <c r="KFB71" s="76"/>
      <c r="KFC71" s="76"/>
      <c r="KFD71" s="76"/>
      <c r="KFE71" s="76"/>
      <c r="KFF71" s="76"/>
      <c r="KFG71" s="76"/>
      <c r="KFH71" s="76"/>
      <c r="KFI71" s="76"/>
      <c r="KFJ71" s="76"/>
      <c r="KFK71" s="76"/>
      <c r="KFL71" s="76"/>
      <c r="KFM71" s="76"/>
      <c r="KFN71" s="76"/>
      <c r="KFO71" s="76"/>
      <c r="KFP71" s="76"/>
      <c r="KFQ71" s="76"/>
      <c r="KFR71" s="76"/>
      <c r="KFS71" s="76"/>
      <c r="KFT71" s="76"/>
      <c r="KFU71" s="76"/>
      <c r="KFV71" s="76"/>
      <c r="KFW71" s="76"/>
      <c r="KFX71" s="76"/>
      <c r="KFY71" s="76"/>
      <c r="KFZ71" s="76"/>
      <c r="KGA71" s="76"/>
      <c r="KGB71" s="76"/>
      <c r="KGC71" s="76"/>
      <c r="KGD71" s="76"/>
      <c r="KGE71" s="76"/>
      <c r="KGF71" s="76"/>
      <c r="KGG71" s="76"/>
      <c r="KGH71" s="76"/>
      <c r="KGI71" s="76"/>
      <c r="KGJ71" s="76"/>
      <c r="KGK71" s="76"/>
      <c r="KGL71" s="76"/>
      <c r="KGM71" s="76"/>
      <c r="KGN71" s="76"/>
      <c r="KGO71" s="76"/>
      <c r="KGP71" s="76"/>
      <c r="KGQ71" s="76"/>
      <c r="KGR71" s="76"/>
      <c r="KGS71" s="76"/>
      <c r="KGT71" s="76"/>
      <c r="KGU71" s="76"/>
      <c r="KGV71" s="76"/>
      <c r="KGW71" s="76"/>
      <c r="KGX71" s="76"/>
      <c r="KGY71" s="76"/>
      <c r="KGZ71" s="76"/>
      <c r="KHA71" s="76"/>
      <c r="KHB71" s="76"/>
      <c r="KHC71" s="76"/>
      <c r="KHD71" s="76"/>
      <c r="KHE71" s="76"/>
      <c r="KHF71" s="76"/>
      <c r="KHG71" s="76"/>
      <c r="KHH71" s="76"/>
      <c r="KHI71" s="76"/>
      <c r="KHJ71" s="76"/>
      <c r="KHK71" s="76"/>
      <c r="KHL71" s="76"/>
      <c r="KHM71" s="76"/>
      <c r="KHN71" s="76"/>
      <c r="KHO71" s="76"/>
      <c r="KHP71" s="76"/>
      <c r="KHQ71" s="76"/>
      <c r="KHR71" s="76"/>
      <c r="KHS71" s="76"/>
      <c r="KHT71" s="76"/>
      <c r="KHU71" s="76"/>
      <c r="KHV71" s="76"/>
      <c r="KHW71" s="76"/>
      <c r="KHX71" s="76"/>
      <c r="KHY71" s="76"/>
      <c r="KHZ71" s="76"/>
      <c r="KIA71" s="76"/>
      <c r="KIB71" s="76"/>
      <c r="KIC71" s="76"/>
      <c r="KID71" s="76"/>
      <c r="KIE71" s="76"/>
      <c r="KIF71" s="76"/>
      <c r="KIG71" s="76"/>
      <c r="KIH71" s="76"/>
      <c r="KII71" s="76"/>
      <c r="KIJ71" s="76"/>
      <c r="KIK71" s="76"/>
      <c r="KIL71" s="76"/>
      <c r="KIM71" s="76"/>
      <c r="KIN71" s="76"/>
      <c r="KIO71" s="76"/>
      <c r="KIP71" s="76"/>
      <c r="KIQ71" s="76"/>
      <c r="KIR71" s="76"/>
      <c r="KIS71" s="76"/>
      <c r="KIT71" s="76"/>
      <c r="KIU71" s="76"/>
      <c r="KIV71" s="76"/>
      <c r="KIW71" s="76"/>
      <c r="KIX71" s="76"/>
      <c r="KIY71" s="76"/>
      <c r="KIZ71" s="76"/>
      <c r="KJA71" s="76"/>
      <c r="KJB71" s="76"/>
      <c r="KJC71" s="76"/>
      <c r="KJD71" s="76"/>
      <c r="KJE71" s="76"/>
      <c r="KJF71" s="76"/>
      <c r="KJG71" s="76"/>
      <c r="KJH71" s="76"/>
      <c r="KJI71" s="76"/>
      <c r="KJJ71" s="76"/>
      <c r="KJK71" s="76"/>
      <c r="KJL71" s="76"/>
      <c r="KJM71" s="76"/>
      <c r="KJN71" s="76"/>
      <c r="KJO71" s="76"/>
      <c r="KJP71" s="76"/>
      <c r="KJQ71" s="76"/>
      <c r="KJR71" s="76"/>
      <c r="KJS71" s="76"/>
      <c r="KJT71" s="76"/>
      <c r="KJU71" s="76"/>
      <c r="KJV71" s="76"/>
      <c r="KJW71" s="76"/>
      <c r="KJX71" s="76"/>
      <c r="KJY71" s="76"/>
      <c r="KJZ71" s="76"/>
      <c r="KKA71" s="76"/>
      <c r="KKB71" s="76"/>
      <c r="KKC71" s="76"/>
      <c r="KKD71" s="76"/>
      <c r="KKE71" s="76"/>
      <c r="KKF71" s="76"/>
      <c r="KKG71" s="76"/>
      <c r="KKH71" s="76"/>
      <c r="KKI71" s="76"/>
      <c r="KKJ71" s="76"/>
      <c r="KKK71" s="76"/>
      <c r="KKL71" s="76"/>
      <c r="KKM71" s="76"/>
      <c r="KKN71" s="76"/>
      <c r="KKO71" s="76"/>
      <c r="KKP71" s="76"/>
      <c r="KKQ71" s="76"/>
      <c r="KKR71" s="76"/>
      <c r="KKS71" s="76"/>
      <c r="KKT71" s="76"/>
      <c r="KKU71" s="76"/>
      <c r="KKV71" s="76"/>
      <c r="KKW71" s="76"/>
      <c r="KKX71" s="76"/>
      <c r="KKY71" s="76"/>
      <c r="KKZ71" s="76"/>
      <c r="KLA71" s="76"/>
      <c r="KLB71" s="76"/>
      <c r="KLC71" s="76"/>
      <c r="KLD71" s="76"/>
      <c r="KLE71" s="76"/>
      <c r="KLF71" s="76"/>
      <c r="KLG71" s="76"/>
      <c r="KLH71" s="76"/>
      <c r="KLI71" s="76"/>
      <c r="KLJ71" s="76"/>
      <c r="KLK71" s="76"/>
      <c r="KLL71" s="76"/>
      <c r="KLM71" s="76"/>
      <c r="KLN71" s="76"/>
      <c r="KLO71" s="76"/>
      <c r="KLP71" s="76"/>
      <c r="KLQ71" s="76"/>
      <c r="KLR71" s="76"/>
      <c r="KLS71" s="76"/>
      <c r="KLT71" s="76"/>
      <c r="KLU71" s="76"/>
      <c r="KLV71" s="76"/>
      <c r="KLW71" s="76"/>
      <c r="KLX71" s="76"/>
      <c r="KLY71" s="76"/>
      <c r="KLZ71" s="76"/>
      <c r="KMA71" s="76"/>
      <c r="KMB71" s="76"/>
      <c r="KMC71" s="76"/>
      <c r="KMD71" s="76"/>
      <c r="KME71" s="76"/>
      <c r="KMF71" s="76"/>
      <c r="KMG71" s="76"/>
      <c r="KMH71" s="76"/>
      <c r="KMI71" s="76"/>
      <c r="KMJ71" s="76"/>
      <c r="KMK71" s="76"/>
      <c r="KML71" s="76"/>
      <c r="KMM71" s="76"/>
      <c r="KMN71" s="76"/>
      <c r="KMO71" s="76"/>
      <c r="KMP71" s="76"/>
      <c r="KMQ71" s="76"/>
      <c r="KMR71" s="76"/>
      <c r="KMS71" s="76"/>
      <c r="KMT71" s="76"/>
      <c r="KMU71" s="76"/>
      <c r="KMV71" s="76"/>
      <c r="KMW71" s="76"/>
      <c r="KMX71" s="76"/>
      <c r="KMY71" s="76"/>
      <c r="KMZ71" s="76"/>
      <c r="KNA71" s="76"/>
      <c r="KNB71" s="76"/>
      <c r="KNC71" s="76"/>
      <c r="KND71" s="76"/>
      <c r="KNE71" s="76"/>
      <c r="KNF71" s="76"/>
      <c r="KNG71" s="76"/>
      <c r="KNH71" s="76"/>
      <c r="KNI71" s="76"/>
      <c r="KNJ71" s="76"/>
      <c r="KNK71" s="76"/>
      <c r="KNL71" s="76"/>
      <c r="KNM71" s="76"/>
      <c r="KNN71" s="76"/>
      <c r="KNO71" s="76"/>
      <c r="KNP71" s="76"/>
      <c r="KNQ71" s="76"/>
      <c r="KNR71" s="76"/>
      <c r="KNS71" s="76"/>
      <c r="KNT71" s="76"/>
      <c r="KNU71" s="76"/>
      <c r="KNV71" s="76"/>
      <c r="KNW71" s="76"/>
      <c r="KNX71" s="76"/>
      <c r="KNY71" s="76"/>
      <c r="KNZ71" s="76"/>
      <c r="KOA71" s="76"/>
      <c r="KOB71" s="76"/>
      <c r="KOC71" s="76"/>
      <c r="KOD71" s="76"/>
      <c r="KOE71" s="76"/>
      <c r="KOF71" s="76"/>
      <c r="KOG71" s="76"/>
      <c r="KOH71" s="76"/>
      <c r="KOI71" s="76"/>
      <c r="KOJ71" s="76"/>
      <c r="KOK71" s="76"/>
      <c r="KOL71" s="76"/>
      <c r="KOM71" s="76"/>
      <c r="KON71" s="76"/>
      <c r="KOO71" s="76"/>
      <c r="KOP71" s="76"/>
      <c r="KOQ71" s="76"/>
      <c r="KOR71" s="76"/>
      <c r="KOS71" s="76"/>
      <c r="KOT71" s="76"/>
      <c r="KOU71" s="76"/>
      <c r="KOV71" s="76"/>
      <c r="KOW71" s="76"/>
      <c r="KOX71" s="76"/>
      <c r="KOY71" s="76"/>
      <c r="KOZ71" s="76"/>
      <c r="KPA71" s="76"/>
      <c r="KPB71" s="76"/>
      <c r="KPC71" s="76"/>
      <c r="KPD71" s="76"/>
      <c r="KPE71" s="76"/>
      <c r="KPF71" s="76"/>
      <c r="KPG71" s="76"/>
      <c r="KPH71" s="76"/>
      <c r="KPI71" s="76"/>
      <c r="KPJ71" s="76"/>
      <c r="KPK71" s="76"/>
      <c r="KPL71" s="76"/>
      <c r="KPM71" s="76"/>
      <c r="KPN71" s="76"/>
      <c r="KPO71" s="76"/>
      <c r="KPP71" s="76"/>
      <c r="KPQ71" s="76"/>
      <c r="KPR71" s="76"/>
      <c r="KPS71" s="76"/>
      <c r="KPT71" s="76"/>
      <c r="KPU71" s="76"/>
      <c r="KPV71" s="76"/>
      <c r="KPW71" s="76"/>
      <c r="KPX71" s="76"/>
      <c r="KPY71" s="76"/>
      <c r="KPZ71" s="76"/>
      <c r="KQA71" s="76"/>
      <c r="KQB71" s="76"/>
      <c r="KQC71" s="76"/>
      <c r="KQD71" s="76"/>
      <c r="KQE71" s="76"/>
      <c r="KQF71" s="76"/>
      <c r="KQG71" s="76"/>
      <c r="KQH71" s="76"/>
      <c r="KQI71" s="76"/>
      <c r="KQJ71" s="76"/>
      <c r="KQK71" s="76"/>
      <c r="KQL71" s="76"/>
      <c r="KQM71" s="76"/>
      <c r="KQN71" s="76"/>
      <c r="KQO71" s="76"/>
      <c r="KQP71" s="76"/>
      <c r="KQQ71" s="76"/>
      <c r="KQR71" s="76"/>
      <c r="KQS71" s="76"/>
      <c r="KQT71" s="76"/>
      <c r="KQU71" s="76"/>
      <c r="KQV71" s="76"/>
      <c r="KQW71" s="76"/>
      <c r="KQX71" s="76"/>
      <c r="KQY71" s="76"/>
      <c r="KQZ71" s="76"/>
      <c r="KRA71" s="76"/>
      <c r="KRB71" s="76"/>
      <c r="KRC71" s="76"/>
      <c r="KRD71" s="76"/>
      <c r="KRE71" s="76"/>
      <c r="KRF71" s="76"/>
      <c r="KRG71" s="76"/>
      <c r="KRH71" s="76"/>
      <c r="KRI71" s="76"/>
      <c r="KRJ71" s="76"/>
      <c r="KRK71" s="76"/>
      <c r="KRL71" s="76"/>
      <c r="KRM71" s="76"/>
      <c r="KRN71" s="76"/>
      <c r="KRO71" s="76"/>
      <c r="KRP71" s="76"/>
      <c r="KRQ71" s="76"/>
      <c r="KRR71" s="76"/>
      <c r="KRS71" s="76"/>
      <c r="KRT71" s="76"/>
      <c r="KRU71" s="76"/>
      <c r="KRV71" s="76"/>
      <c r="KRW71" s="76"/>
      <c r="KRX71" s="76"/>
      <c r="KRY71" s="76"/>
      <c r="KRZ71" s="76"/>
      <c r="KSA71" s="76"/>
      <c r="KSB71" s="76"/>
      <c r="KSC71" s="76"/>
      <c r="KSD71" s="76"/>
      <c r="KSE71" s="76"/>
      <c r="KSF71" s="76"/>
      <c r="KSG71" s="76"/>
      <c r="KSH71" s="76"/>
      <c r="KSI71" s="76"/>
      <c r="KSJ71" s="76"/>
      <c r="KSK71" s="76"/>
      <c r="KSL71" s="76"/>
      <c r="KSM71" s="76"/>
      <c r="KSN71" s="76"/>
      <c r="KSO71" s="76"/>
      <c r="KSP71" s="76"/>
      <c r="KSQ71" s="76"/>
      <c r="KSR71" s="76"/>
      <c r="KSS71" s="76"/>
      <c r="KST71" s="76"/>
      <c r="KSU71" s="76"/>
      <c r="KSV71" s="76"/>
      <c r="KSW71" s="76"/>
      <c r="KSX71" s="76"/>
      <c r="KSY71" s="76"/>
      <c r="KSZ71" s="76"/>
      <c r="KTA71" s="76"/>
      <c r="KTB71" s="76"/>
      <c r="KTC71" s="76"/>
      <c r="KTD71" s="76"/>
      <c r="KTE71" s="76"/>
      <c r="KTF71" s="76"/>
      <c r="KTG71" s="76"/>
      <c r="KTH71" s="76"/>
      <c r="KTI71" s="76"/>
      <c r="KTJ71" s="76"/>
      <c r="KTK71" s="76"/>
      <c r="KTL71" s="76"/>
      <c r="KTM71" s="76"/>
      <c r="KTN71" s="76"/>
      <c r="KTO71" s="76"/>
      <c r="KTP71" s="76"/>
      <c r="KTQ71" s="76"/>
      <c r="KTR71" s="76"/>
      <c r="KTS71" s="76"/>
      <c r="KTT71" s="76"/>
      <c r="KTU71" s="76"/>
      <c r="KTV71" s="76"/>
      <c r="KTW71" s="76"/>
      <c r="KTX71" s="76"/>
      <c r="KTY71" s="76"/>
      <c r="KTZ71" s="76"/>
      <c r="KUA71" s="76"/>
      <c r="KUB71" s="76"/>
      <c r="KUC71" s="76"/>
      <c r="KUD71" s="76"/>
      <c r="KUE71" s="76"/>
      <c r="KUF71" s="76"/>
      <c r="KUG71" s="76"/>
      <c r="KUH71" s="76"/>
      <c r="KUI71" s="76"/>
      <c r="KUJ71" s="76"/>
      <c r="KUK71" s="76"/>
      <c r="KUL71" s="76"/>
      <c r="KUM71" s="76"/>
      <c r="KUN71" s="76"/>
      <c r="KUO71" s="76"/>
      <c r="KUP71" s="76"/>
      <c r="KUQ71" s="76"/>
      <c r="KUR71" s="76"/>
      <c r="KUS71" s="76"/>
      <c r="KUT71" s="76"/>
      <c r="KUU71" s="76"/>
      <c r="KUV71" s="76"/>
      <c r="KUW71" s="76"/>
      <c r="KUX71" s="76"/>
      <c r="KUY71" s="76"/>
      <c r="KUZ71" s="76"/>
      <c r="KVA71" s="76"/>
      <c r="KVB71" s="76"/>
      <c r="KVC71" s="76"/>
      <c r="KVD71" s="76"/>
      <c r="KVE71" s="76"/>
      <c r="KVF71" s="76"/>
      <c r="KVG71" s="76"/>
      <c r="KVH71" s="76"/>
      <c r="KVI71" s="76"/>
      <c r="KVJ71" s="76"/>
      <c r="KVK71" s="76"/>
      <c r="KVL71" s="76"/>
      <c r="KVM71" s="76"/>
      <c r="KVN71" s="76"/>
      <c r="KVO71" s="76"/>
      <c r="KVP71" s="76"/>
      <c r="KVQ71" s="76"/>
      <c r="KVR71" s="76"/>
      <c r="KVS71" s="76"/>
      <c r="KVT71" s="76"/>
      <c r="KVU71" s="76"/>
      <c r="KVV71" s="76"/>
      <c r="KVW71" s="76"/>
      <c r="KVX71" s="76"/>
      <c r="KVY71" s="76"/>
      <c r="KVZ71" s="76"/>
      <c r="KWA71" s="76"/>
      <c r="KWB71" s="76"/>
      <c r="KWC71" s="76"/>
      <c r="KWD71" s="76"/>
      <c r="KWE71" s="76"/>
      <c r="KWF71" s="76"/>
      <c r="KWG71" s="76"/>
      <c r="KWH71" s="76"/>
      <c r="KWI71" s="76"/>
      <c r="KWJ71" s="76"/>
      <c r="KWK71" s="76"/>
      <c r="KWL71" s="76"/>
      <c r="KWM71" s="76"/>
      <c r="KWN71" s="76"/>
      <c r="KWO71" s="76"/>
      <c r="KWP71" s="76"/>
      <c r="KWQ71" s="76"/>
      <c r="KWR71" s="76"/>
      <c r="KWS71" s="76"/>
      <c r="KWT71" s="76"/>
      <c r="KWU71" s="76"/>
      <c r="KWV71" s="76"/>
      <c r="KWW71" s="76"/>
      <c r="KWX71" s="76"/>
      <c r="KWY71" s="76"/>
      <c r="KWZ71" s="76"/>
      <c r="KXA71" s="76"/>
      <c r="KXB71" s="76"/>
      <c r="KXC71" s="76"/>
      <c r="KXD71" s="76"/>
      <c r="KXE71" s="76"/>
      <c r="KXF71" s="76"/>
      <c r="KXG71" s="76"/>
      <c r="KXH71" s="76"/>
      <c r="KXI71" s="76"/>
      <c r="KXJ71" s="76"/>
      <c r="KXK71" s="76"/>
      <c r="KXL71" s="76"/>
      <c r="KXM71" s="76"/>
      <c r="KXN71" s="76"/>
      <c r="KXO71" s="76"/>
      <c r="KXP71" s="76"/>
      <c r="KXQ71" s="76"/>
      <c r="KXR71" s="76"/>
      <c r="KXS71" s="76"/>
      <c r="KXT71" s="76"/>
      <c r="KXU71" s="76"/>
      <c r="KXV71" s="76"/>
      <c r="KXW71" s="76"/>
      <c r="KXX71" s="76"/>
      <c r="KXY71" s="76"/>
      <c r="KXZ71" s="76"/>
      <c r="KYA71" s="76"/>
      <c r="KYB71" s="76"/>
      <c r="KYC71" s="76"/>
      <c r="KYD71" s="76"/>
      <c r="KYE71" s="76"/>
      <c r="KYF71" s="76"/>
      <c r="KYG71" s="76"/>
      <c r="KYH71" s="76"/>
      <c r="KYI71" s="76"/>
      <c r="KYJ71" s="76"/>
      <c r="KYK71" s="76"/>
      <c r="KYL71" s="76"/>
      <c r="KYM71" s="76"/>
      <c r="KYN71" s="76"/>
      <c r="KYO71" s="76"/>
      <c r="KYP71" s="76"/>
      <c r="KYQ71" s="76"/>
      <c r="KYR71" s="76"/>
      <c r="KYS71" s="76"/>
      <c r="KYT71" s="76"/>
      <c r="KYU71" s="76"/>
      <c r="KYV71" s="76"/>
      <c r="KYW71" s="76"/>
      <c r="KYX71" s="76"/>
      <c r="KYY71" s="76"/>
      <c r="KYZ71" s="76"/>
      <c r="KZA71" s="76"/>
      <c r="KZB71" s="76"/>
      <c r="KZC71" s="76"/>
      <c r="KZD71" s="76"/>
      <c r="KZE71" s="76"/>
      <c r="KZF71" s="76"/>
      <c r="KZG71" s="76"/>
      <c r="KZH71" s="76"/>
      <c r="KZI71" s="76"/>
      <c r="KZJ71" s="76"/>
      <c r="KZK71" s="76"/>
      <c r="KZL71" s="76"/>
      <c r="KZM71" s="76"/>
      <c r="KZN71" s="76"/>
      <c r="KZO71" s="76"/>
      <c r="KZP71" s="76"/>
      <c r="KZQ71" s="76"/>
      <c r="KZR71" s="76"/>
      <c r="KZS71" s="76"/>
      <c r="KZT71" s="76"/>
      <c r="KZU71" s="76"/>
      <c r="KZV71" s="76"/>
      <c r="KZW71" s="76"/>
      <c r="KZX71" s="76"/>
      <c r="KZY71" s="76"/>
      <c r="KZZ71" s="76"/>
      <c r="LAA71" s="76"/>
      <c r="LAB71" s="76"/>
      <c r="LAC71" s="76"/>
      <c r="LAD71" s="76"/>
      <c r="LAE71" s="76"/>
      <c r="LAF71" s="76"/>
      <c r="LAG71" s="76"/>
      <c r="LAH71" s="76"/>
      <c r="LAI71" s="76"/>
      <c r="LAJ71" s="76"/>
      <c r="LAK71" s="76"/>
      <c r="LAL71" s="76"/>
      <c r="LAM71" s="76"/>
      <c r="LAN71" s="76"/>
      <c r="LAO71" s="76"/>
      <c r="LAP71" s="76"/>
      <c r="LAQ71" s="76"/>
      <c r="LAR71" s="76"/>
      <c r="LAS71" s="76"/>
      <c r="LAT71" s="76"/>
      <c r="LAU71" s="76"/>
      <c r="LAV71" s="76"/>
      <c r="LAW71" s="76"/>
      <c r="LAX71" s="76"/>
      <c r="LAY71" s="76"/>
      <c r="LAZ71" s="76"/>
      <c r="LBA71" s="76"/>
      <c r="LBB71" s="76"/>
      <c r="LBC71" s="76"/>
      <c r="LBD71" s="76"/>
      <c r="LBE71" s="76"/>
      <c r="LBF71" s="76"/>
      <c r="LBG71" s="76"/>
      <c r="LBH71" s="76"/>
      <c r="LBI71" s="76"/>
      <c r="LBJ71" s="76"/>
      <c r="LBK71" s="76"/>
      <c r="LBL71" s="76"/>
      <c r="LBM71" s="76"/>
      <c r="LBN71" s="76"/>
      <c r="LBO71" s="76"/>
      <c r="LBP71" s="76"/>
      <c r="LBQ71" s="76"/>
      <c r="LBR71" s="76"/>
      <c r="LBS71" s="76"/>
      <c r="LBT71" s="76"/>
      <c r="LBU71" s="76"/>
      <c r="LBV71" s="76"/>
      <c r="LBW71" s="76"/>
      <c r="LBX71" s="76"/>
      <c r="LBY71" s="76"/>
      <c r="LBZ71" s="76"/>
      <c r="LCA71" s="76"/>
      <c r="LCB71" s="76"/>
      <c r="LCC71" s="76"/>
      <c r="LCD71" s="76"/>
      <c r="LCE71" s="76"/>
      <c r="LCF71" s="76"/>
      <c r="LCG71" s="76"/>
      <c r="LCH71" s="76"/>
      <c r="LCI71" s="76"/>
      <c r="LCJ71" s="76"/>
      <c r="LCK71" s="76"/>
      <c r="LCL71" s="76"/>
      <c r="LCM71" s="76"/>
      <c r="LCN71" s="76"/>
      <c r="LCO71" s="76"/>
      <c r="LCP71" s="76"/>
      <c r="LCQ71" s="76"/>
      <c r="LCR71" s="76"/>
      <c r="LCS71" s="76"/>
      <c r="LCT71" s="76"/>
      <c r="LCU71" s="76"/>
      <c r="LCV71" s="76"/>
      <c r="LCW71" s="76"/>
      <c r="LCX71" s="76"/>
      <c r="LCY71" s="76"/>
      <c r="LCZ71" s="76"/>
      <c r="LDA71" s="76"/>
      <c r="LDB71" s="76"/>
      <c r="LDC71" s="76"/>
      <c r="LDD71" s="76"/>
      <c r="LDE71" s="76"/>
      <c r="LDF71" s="76"/>
      <c r="LDG71" s="76"/>
      <c r="LDH71" s="76"/>
      <c r="LDI71" s="76"/>
      <c r="LDJ71" s="76"/>
      <c r="LDK71" s="76"/>
      <c r="LDL71" s="76"/>
      <c r="LDM71" s="76"/>
      <c r="LDN71" s="76"/>
      <c r="LDO71" s="76"/>
      <c r="LDP71" s="76"/>
      <c r="LDQ71" s="76"/>
      <c r="LDR71" s="76"/>
      <c r="LDS71" s="76"/>
      <c r="LDT71" s="76"/>
      <c r="LDU71" s="76"/>
      <c r="LDV71" s="76"/>
      <c r="LDW71" s="76"/>
      <c r="LDX71" s="76"/>
      <c r="LDY71" s="76"/>
      <c r="LDZ71" s="76"/>
      <c r="LEA71" s="76"/>
      <c r="LEB71" s="76"/>
      <c r="LEC71" s="76"/>
      <c r="LED71" s="76"/>
      <c r="LEE71" s="76"/>
      <c r="LEF71" s="76"/>
      <c r="LEG71" s="76"/>
      <c r="LEH71" s="76"/>
      <c r="LEI71" s="76"/>
      <c r="LEJ71" s="76"/>
      <c r="LEK71" s="76"/>
      <c r="LEL71" s="76"/>
      <c r="LEM71" s="76"/>
      <c r="LEN71" s="76"/>
      <c r="LEO71" s="76"/>
      <c r="LEP71" s="76"/>
      <c r="LEQ71" s="76"/>
      <c r="LER71" s="76"/>
      <c r="LES71" s="76"/>
      <c r="LET71" s="76"/>
      <c r="LEU71" s="76"/>
      <c r="LEV71" s="76"/>
      <c r="LEW71" s="76"/>
      <c r="LEX71" s="76"/>
      <c r="LEY71" s="76"/>
      <c r="LEZ71" s="76"/>
      <c r="LFA71" s="76"/>
      <c r="LFB71" s="76"/>
      <c r="LFC71" s="76"/>
      <c r="LFD71" s="76"/>
      <c r="LFE71" s="76"/>
      <c r="LFF71" s="76"/>
      <c r="LFG71" s="76"/>
      <c r="LFH71" s="76"/>
      <c r="LFI71" s="76"/>
      <c r="LFJ71" s="76"/>
      <c r="LFK71" s="76"/>
      <c r="LFL71" s="76"/>
      <c r="LFM71" s="76"/>
      <c r="LFN71" s="76"/>
      <c r="LFO71" s="76"/>
      <c r="LFP71" s="76"/>
      <c r="LFQ71" s="76"/>
      <c r="LFR71" s="76"/>
      <c r="LFS71" s="76"/>
      <c r="LFT71" s="76"/>
      <c r="LFU71" s="76"/>
      <c r="LFV71" s="76"/>
      <c r="LFW71" s="76"/>
      <c r="LFX71" s="76"/>
      <c r="LFY71" s="76"/>
      <c r="LFZ71" s="76"/>
      <c r="LGA71" s="76"/>
      <c r="LGB71" s="76"/>
      <c r="LGC71" s="76"/>
      <c r="LGD71" s="76"/>
      <c r="LGE71" s="76"/>
      <c r="LGF71" s="76"/>
      <c r="LGG71" s="76"/>
      <c r="LGH71" s="76"/>
      <c r="LGI71" s="76"/>
      <c r="LGJ71" s="76"/>
      <c r="LGK71" s="76"/>
      <c r="LGL71" s="76"/>
      <c r="LGM71" s="76"/>
      <c r="LGN71" s="76"/>
      <c r="LGO71" s="76"/>
      <c r="LGP71" s="76"/>
      <c r="LGQ71" s="76"/>
      <c r="LGR71" s="76"/>
      <c r="LGS71" s="76"/>
      <c r="LGT71" s="76"/>
      <c r="LGU71" s="76"/>
      <c r="LGV71" s="76"/>
      <c r="LGW71" s="76"/>
      <c r="LGX71" s="76"/>
      <c r="LGY71" s="76"/>
      <c r="LGZ71" s="76"/>
      <c r="LHA71" s="76"/>
      <c r="LHB71" s="76"/>
      <c r="LHC71" s="76"/>
      <c r="LHD71" s="76"/>
      <c r="LHE71" s="76"/>
      <c r="LHF71" s="76"/>
      <c r="LHG71" s="76"/>
      <c r="LHH71" s="76"/>
      <c r="LHI71" s="76"/>
      <c r="LHJ71" s="76"/>
      <c r="LHK71" s="76"/>
      <c r="LHL71" s="76"/>
      <c r="LHM71" s="76"/>
      <c r="LHN71" s="76"/>
      <c r="LHO71" s="76"/>
      <c r="LHP71" s="76"/>
      <c r="LHQ71" s="76"/>
      <c r="LHR71" s="76"/>
      <c r="LHS71" s="76"/>
      <c r="LHT71" s="76"/>
      <c r="LHU71" s="76"/>
      <c r="LHV71" s="76"/>
      <c r="LHW71" s="76"/>
      <c r="LHX71" s="76"/>
      <c r="LHY71" s="76"/>
      <c r="LHZ71" s="76"/>
      <c r="LIA71" s="76"/>
      <c r="LIB71" s="76"/>
      <c r="LIC71" s="76"/>
      <c r="LID71" s="76"/>
      <c r="LIE71" s="76"/>
      <c r="LIF71" s="76"/>
      <c r="LIG71" s="76"/>
      <c r="LIH71" s="76"/>
      <c r="LII71" s="76"/>
      <c r="LIJ71" s="76"/>
      <c r="LIK71" s="76"/>
      <c r="LIL71" s="76"/>
      <c r="LIM71" s="76"/>
      <c r="LIN71" s="76"/>
      <c r="LIO71" s="76"/>
      <c r="LIP71" s="76"/>
      <c r="LIQ71" s="76"/>
      <c r="LIR71" s="76"/>
      <c r="LIS71" s="76"/>
      <c r="LIT71" s="76"/>
      <c r="LIU71" s="76"/>
      <c r="LIV71" s="76"/>
      <c r="LIW71" s="76"/>
      <c r="LIX71" s="76"/>
      <c r="LIY71" s="76"/>
      <c r="LIZ71" s="76"/>
      <c r="LJA71" s="76"/>
      <c r="LJB71" s="76"/>
      <c r="LJC71" s="76"/>
      <c r="LJD71" s="76"/>
      <c r="LJE71" s="76"/>
      <c r="LJF71" s="76"/>
      <c r="LJG71" s="76"/>
      <c r="LJH71" s="76"/>
      <c r="LJI71" s="76"/>
      <c r="LJJ71" s="76"/>
      <c r="LJK71" s="76"/>
      <c r="LJL71" s="76"/>
      <c r="LJM71" s="76"/>
      <c r="LJN71" s="76"/>
      <c r="LJO71" s="76"/>
      <c r="LJP71" s="76"/>
      <c r="LJQ71" s="76"/>
      <c r="LJR71" s="76"/>
      <c r="LJS71" s="76"/>
      <c r="LJT71" s="76"/>
      <c r="LJU71" s="76"/>
      <c r="LJV71" s="76"/>
      <c r="LJW71" s="76"/>
      <c r="LJX71" s="76"/>
      <c r="LJY71" s="76"/>
      <c r="LJZ71" s="76"/>
      <c r="LKA71" s="76"/>
      <c r="LKB71" s="76"/>
      <c r="LKC71" s="76"/>
      <c r="LKD71" s="76"/>
      <c r="LKE71" s="76"/>
      <c r="LKF71" s="76"/>
      <c r="LKG71" s="76"/>
      <c r="LKH71" s="76"/>
      <c r="LKI71" s="76"/>
      <c r="LKJ71" s="76"/>
      <c r="LKK71" s="76"/>
      <c r="LKL71" s="76"/>
      <c r="LKM71" s="76"/>
      <c r="LKN71" s="76"/>
      <c r="LKO71" s="76"/>
      <c r="LKP71" s="76"/>
      <c r="LKQ71" s="76"/>
      <c r="LKR71" s="76"/>
      <c r="LKS71" s="76"/>
      <c r="LKT71" s="76"/>
      <c r="LKU71" s="76"/>
      <c r="LKV71" s="76"/>
      <c r="LKW71" s="76"/>
      <c r="LKX71" s="76"/>
      <c r="LKY71" s="76"/>
      <c r="LKZ71" s="76"/>
      <c r="LLA71" s="76"/>
      <c r="LLB71" s="76"/>
      <c r="LLC71" s="76"/>
      <c r="LLD71" s="76"/>
      <c r="LLE71" s="76"/>
      <c r="LLF71" s="76"/>
      <c r="LLG71" s="76"/>
      <c r="LLH71" s="76"/>
      <c r="LLI71" s="76"/>
      <c r="LLJ71" s="76"/>
      <c r="LLK71" s="76"/>
      <c r="LLL71" s="76"/>
      <c r="LLM71" s="76"/>
      <c r="LLN71" s="76"/>
      <c r="LLO71" s="76"/>
      <c r="LLP71" s="76"/>
      <c r="LLQ71" s="76"/>
      <c r="LLR71" s="76"/>
      <c r="LLS71" s="76"/>
      <c r="LLT71" s="76"/>
      <c r="LLU71" s="76"/>
      <c r="LLV71" s="76"/>
      <c r="LLW71" s="76"/>
      <c r="LLX71" s="76"/>
      <c r="LLY71" s="76"/>
      <c r="LLZ71" s="76"/>
      <c r="LMA71" s="76"/>
      <c r="LMB71" s="76"/>
      <c r="LMC71" s="76"/>
      <c r="LMD71" s="76"/>
      <c r="LME71" s="76"/>
      <c r="LMF71" s="76"/>
      <c r="LMG71" s="76"/>
      <c r="LMH71" s="76"/>
      <c r="LMI71" s="76"/>
      <c r="LMJ71" s="76"/>
      <c r="LMK71" s="76"/>
      <c r="LML71" s="76"/>
      <c r="LMM71" s="76"/>
      <c r="LMN71" s="76"/>
      <c r="LMO71" s="76"/>
      <c r="LMP71" s="76"/>
      <c r="LMQ71" s="76"/>
      <c r="LMR71" s="76"/>
      <c r="LMS71" s="76"/>
      <c r="LMT71" s="76"/>
      <c r="LMU71" s="76"/>
      <c r="LMV71" s="76"/>
      <c r="LMW71" s="76"/>
      <c r="LMX71" s="76"/>
      <c r="LMY71" s="76"/>
      <c r="LMZ71" s="76"/>
      <c r="LNA71" s="76"/>
      <c r="LNB71" s="76"/>
      <c r="LNC71" s="76"/>
      <c r="LND71" s="76"/>
      <c r="LNE71" s="76"/>
      <c r="LNF71" s="76"/>
      <c r="LNG71" s="76"/>
      <c r="LNH71" s="76"/>
      <c r="LNI71" s="76"/>
      <c r="LNJ71" s="76"/>
      <c r="LNK71" s="76"/>
      <c r="LNL71" s="76"/>
      <c r="LNM71" s="76"/>
      <c r="LNN71" s="76"/>
      <c r="LNO71" s="76"/>
      <c r="LNP71" s="76"/>
      <c r="LNQ71" s="76"/>
      <c r="LNR71" s="76"/>
      <c r="LNS71" s="76"/>
      <c r="LNT71" s="76"/>
      <c r="LNU71" s="76"/>
      <c r="LNV71" s="76"/>
      <c r="LNW71" s="76"/>
      <c r="LNX71" s="76"/>
      <c r="LNY71" s="76"/>
      <c r="LNZ71" s="76"/>
      <c r="LOA71" s="76"/>
      <c r="LOB71" s="76"/>
      <c r="LOC71" s="76"/>
      <c r="LOD71" s="76"/>
      <c r="LOE71" s="76"/>
      <c r="LOF71" s="76"/>
      <c r="LOG71" s="76"/>
      <c r="LOH71" s="76"/>
      <c r="LOI71" s="76"/>
      <c r="LOJ71" s="76"/>
      <c r="LOK71" s="76"/>
      <c r="LOL71" s="76"/>
      <c r="LOM71" s="76"/>
      <c r="LON71" s="76"/>
      <c r="LOO71" s="76"/>
      <c r="LOP71" s="76"/>
      <c r="LOQ71" s="76"/>
      <c r="LOR71" s="76"/>
      <c r="LOS71" s="76"/>
      <c r="LOT71" s="76"/>
      <c r="LOU71" s="76"/>
      <c r="LOV71" s="76"/>
      <c r="LOW71" s="76"/>
      <c r="LOX71" s="76"/>
      <c r="LOY71" s="76"/>
      <c r="LOZ71" s="76"/>
      <c r="LPA71" s="76"/>
      <c r="LPB71" s="76"/>
      <c r="LPC71" s="76"/>
      <c r="LPD71" s="76"/>
      <c r="LPE71" s="76"/>
      <c r="LPF71" s="76"/>
      <c r="LPG71" s="76"/>
      <c r="LPH71" s="76"/>
      <c r="LPI71" s="76"/>
      <c r="LPJ71" s="76"/>
      <c r="LPK71" s="76"/>
      <c r="LPL71" s="76"/>
      <c r="LPM71" s="76"/>
      <c r="LPN71" s="76"/>
      <c r="LPO71" s="76"/>
      <c r="LPP71" s="76"/>
      <c r="LPQ71" s="76"/>
      <c r="LPR71" s="76"/>
      <c r="LPS71" s="76"/>
      <c r="LPT71" s="76"/>
      <c r="LPU71" s="76"/>
      <c r="LPV71" s="76"/>
      <c r="LPW71" s="76"/>
      <c r="LPX71" s="76"/>
      <c r="LPY71" s="76"/>
      <c r="LPZ71" s="76"/>
      <c r="LQA71" s="76"/>
      <c r="LQB71" s="76"/>
      <c r="LQC71" s="76"/>
      <c r="LQD71" s="76"/>
      <c r="LQE71" s="76"/>
      <c r="LQF71" s="76"/>
      <c r="LQG71" s="76"/>
      <c r="LQH71" s="76"/>
      <c r="LQI71" s="76"/>
      <c r="LQJ71" s="76"/>
      <c r="LQK71" s="76"/>
      <c r="LQL71" s="76"/>
      <c r="LQM71" s="76"/>
      <c r="LQN71" s="76"/>
      <c r="LQO71" s="76"/>
      <c r="LQP71" s="76"/>
      <c r="LQQ71" s="76"/>
      <c r="LQR71" s="76"/>
      <c r="LQS71" s="76"/>
      <c r="LQT71" s="76"/>
      <c r="LQU71" s="76"/>
      <c r="LQV71" s="76"/>
      <c r="LQW71" s="76"/>
      <c r="LQX71" s="76"/>
      <c r="LQY71" s="76"/>
      <c r="LQZ71" s="76"/>
      <c r="LRA71" s="76"/>
      <c r="LRB71" s="76"/>
      <c r="LRC71" s="76"/>
      <c r="LRD71" s="76"/>
      <c r="LRE71" s="76"/>
      <c r="LRF71" s="76"/>
      <c r="LRG71" s="76"/>
      <c r="LRH71" s="76"/>
      <c r="LRI71" s="76"/>
      <c r="LRJ71" s="76"/>
      <c r="LRK71" s="76"/>
      <c r="LRL71" s="76"/>
      <c r="LRM71" s="76"/>
      <c r="LRN71" s="76"/>
      <c r="LRO71" s="76"/>
      <c r="LRP71" s="76"/>
      <c r="LRQ71" s="76"/>
      <c r="LRR71" s="76"/>
      <c r="LRS71" s="76"/>
      <c r="LRT71" s="76"/>
      <c r="LRU71" s="76"/>
      <c r="LRV71" s="76"/>
      <c r="LRW71" s="76"/>
      <c r="LRX71" s="76"/>
      <c r="LRY71" s="76"/>
      <c r="LRZ71" s="76"/>
      <c r="LSA71" s="76"/>
      <c r="LSB71" s="76"/>
      <c r="LSC71" s="76"/>
      <c r="LSD71" s="76"/>
      <c r="LSE71" s="76"/>
      <c r="LSF71" s="76"/>
      <c r="LSG71" s="76"/>
      <c r="LSH71" s="76"/>
      <c r="LSI71" s="76"/>
      <c r="LSJ71" s="76"/>
      <c r="LSK71" s="76"/>
      <c r="LSL71" s="76"/>
      <c r="LSM71" s="76"/>
      <c r="LSN71" s="76"/>
      <c r="LSO71" s="76"/>
      <c r="LSP71" s="76"/>
      <c r="LSQ71" s="76"/>
      <c r="LSR71" s="76"/>
      <c r="LSS71" s="76"/>
      <c r="LST71" s="76"/>
      <c r="LSU71" s="76"/>
      <c r="LSV71" s="76"/>
      <c r="LSW71" s="76"/>
      <c r="LSX71" s="76"/>
      <c r="LSY71" s="76"/>
      <c r="LSZ71" s="76"/>
      <c r="LTA71" s="76"/>
      <c r="LTB71" s="76"/>
      <c r="LTC71" s="76"/>
      <c r="LTD71" s="76"/>
      <c r="LTE71" s="76"/>
      <c r="LTF71" s="76"/>
      <c r="LTG71" s="76"/>
      <c r="LTH71" s="76"/>
      <c r="LTI71" s="76"/>
      <c r="LTJ71" s="76"/>
      <c r="LTK71" s="76"/>
      <c r="LTL71" s="76"/>
      <c r="LTM71" s="76"/>
      <c r="LTN71" s="76"/>
      <c r="LTO71" s="76"/>
      <c r="LTP71" s="76"/>
      <c r="LTQ71" s="76"/>
      <c r="LTR71" s="76"/>
      <c r="LTS71" s="76"/>
      <c r="LTT71" s="76"/>
      <c r="LTU71" s="76"/>
      <c r="LTV71" s="76"/>
      <c r="LTW71" s="76"/>
      <c r="LTX71" s="76"/>
      <c r="LTY71" s="76"/>
      <c r="LTZ71" s="76"/>
      <c r="LUA71" s="76"/>
      <c r="LUB71" s="76"/>
      <c r="LUC71" s="76"/>
      <c r="LUD71" s="76"/>
      <c r="LUE71" s="76"/>
      <c r="LUF71" s="76"/>
      <c r="LUG71" s="76"/>
      <c r="LUH71" s="76"/>
      <c r="LUI71" s="76"/>
      <c r="LUJ71" s="76"/>
      <c r="LUK71" s="76"/>
      <c r="LUL71" s="76"/>
      <c r="LUM71" s="76"/>
      <c r="LUN71" s="76"/>
      <c r="LUO71" s="76"/>
      <c r="LUP71" s="76"/>
      <c r="LUQ71" s="76"/>
      <c r="LUR71" s="76"/>
      <c r="LUS71" s="76"/>
      <c r="LUT71" s="76"/>
      <c r="LUU71" s="76"/>
      <c r="LUV71" s="76"/>
      <c r="LUW71" s="76"/>
      <c r="LUX71" s="76"/>
      <c r="LUY71" s="76"/>
      <c r="LUZ71" s="76"/>
      <c r="LVA71" s="76"/>
      <c r="LVB71" s="76"/>
      <c r="LVC71" s="76"/>
      <c r="LVD71" s="76"/>
      <c r="LVE71" s="76"/>
      <c r="LVF71" s="76"/>
      <c r="LVG71" s="76"/>
      <c r="LVH71" s="76"/>
      <c r="LVI71" s="76"/>
      <c r="LVJ71" s="76"/>
      <c r="LVK71" s="76"/>
      <c r="LVL71" s="76"/>
      <c r="LVM71" s="76"/>
      <c r="LVN71" s="76"/>
      <c r="LVO71" s="76"/>
      <c r="LVP71" s="76"/>
      <c r="LVQ71" s="76"/>
      <c r="LVR71" s="76"/>
      <c r="LVS71" s="76"/>
      <c r="LVT71" s="76"/>
      <c r="LVU71" s="76"/>
      <c r="LVV71" s="76"/>
      <c r="LVW71" s="76"/>
      <c r="LVX71" s="76"/>
      <c r="LVY71" s="76"/>
      <c r="LVZ71" s="76"/>
      <c r="LWA71" s="76"/>
      <c r="LWB71" s="76"/>
      <c r="LWC71" s="76"/>
      <c r="LWD71" s="76"/>
      <c r="LWE71" s="76"/>
      <c r="LWF71" s="76"/>
      <c r="LWG71" s="76"/>
      <c r="LWH71" s="76"/>
      <c r="LWI71" s="76"/>
      <c r="LWJ71" s="76"/>
      <c r="LWK71" s="76"/>
      <c r="LWL71" s="76"/>
      <c r="LWM71" s="76"/>
      <c r="LWN71" s="76"/>
      <c r="LWO71" s="76"/>
      <c r="LWP71" s="76"/>
      <c r="LWQ71" s="76"/>
      <c r="LWR71" s="76"/>
      <c r="LWS71" s="76"/>
      <c r="LWT71" s="76"/>
      <c r="LWU71" s="76"/>
      <c r="LWV71" s="76"/>
      <c r="LWW71" s="76"/>
      <c r="LWX71" s="76"/>
      <c r="LWY71" s="76"/>
      <c r="LWZ71" s="76"/>
      <c r="LXA71" s="76"/>
      <c r="LXB71" s="76"/>
      <c r="LXC71" s="76"/>
      <c r="LXD71" s="76"/>
      <c r="LXE71" s="76"/>
      <c r="LXF71" s="76"/>
      <c r="LXG71" s="76"/>
      <c r="LXH71" s="76"/>
      <c r="LXI71" s="76"/>
      <c r="LXJ71" s="76"/>
      <c r="LXK71" s="76"/>
      <c r="LXL71" s="76"/>
      <c r="LXM71" s="76"/>
      <c r="LXN71" s="76"/>
      <c r="LXO71" s="76"/>
      <c r="LXP71" s="76"/>
      <c r="LXQ71" s="76"/>
      <c r="LXR71" s="76"/>
      <c r="LXS71" s="76"/>
      <c r="LXT71" s="76"/>
      <c r="LXU71" s="76"/>
      <c r="LXV71" s="76"/>
      <c r="LXW71" s="76"/>
      <c r="LXX71" s="76"/>
      <c r="LXY71" s="76"/>
      <c r="LXZ71" s="76"/>
      <c r="LYA71" s="76"/>
      <c r="LYB71" s="76"/>
      <c r="LYC71" s="76"/>
      <c r="LYD71" s="76"/>
      <c r="LYE71" s="76"/>
      <c r="LYF71" s="76"/>
      <c r="LYG71" s="76"/>
      <c r="LYH71" s="76"/>
      <c r="LYI71" s="76"/>
      <c r="LYJ71" s="76"/>
      <c r="LYK71" s="76"/>
      <c r="LYL71" s="76"/>
      <c r="LYM71" s="76"/>
      <c r="LYN71" s="76"/>
      <c r="LYO71" s="76"/>
      <c r="LYP71" s="76"/>
      <c r="LYQ71" s="76"/>
      <c r="LYR71" s="76"/>
      <c r="LYS71" s="76"/>
      <c r="LYT71" s="76"/>
      <c r="LYU71" s="76"/>
      <c r="LYV71" s="76"/>
      <c r="LYW71" s="76"/>
      <c r="LYX71" s="76"/>
      <c r="LYY71" s="76"/>
      <c r="LYZ71" s="76"/>
      <c r="LZA71" s="76"/>
      <c r="LZB71" s="76"/>
      <c r="LZC71" s="76"/>
      <c r="LZD71" s="76"/>
      <c r="LZE71" s="76"/>
      <c r="LZF71" s="76"/>
      <c r="LZG71" s="76"/>
      <c r="LZH71" s="76"/>
      <c r="LZI71" s="76"/>
      <c r="LZJ71" s="76"/>
      <c r="LZK71" s="76"/>
      <c r="LZL71" s="76"/>
      <c r="LZM71" s="76"/>
      <c r="LZN71" s="76"/>
      <c r="LZO71" s="76"/>
      <c r="LZP71" s="76"/>
      <c r="LZQ71" s="76"/>
      <c r="LZR71" s="76"/>
      <c r="LZS71" s="76"/>
      <c r="LZT71" s="76"/>
      <c r="LZU71" s="76"/>
      <c r="LZV71" s="76"/>
      <c r="LZW71" s="76"/>
      <c r="LZX71" s="76"/>
      <c r="LZY71" s="76"/>
      <c r="LZZ71" s="76"/>
      <c r="MAA71" s="76"/>
      <c r="MAB71" s="76"/>
      <c r="MAC71" s="76"/>
      <c r="MAD71" s="76"/>
      <c r="MAE71" s="76"/>
      <c r="MAF71" s="76"/>
      <c r="MAG71" s="76"/>
      <c r="MAH71" s="76"/>
      <c r="MAI71" s="76"/>
      <c r="MAJ71" s="76"/>
      <c r="MAK71" s="76"/>
      <c r="MAL71" s="76"/>
      <c r="MAM71" s="76"/>
      <c r="MAN71" s="76"/>
      <c r="MAO71" s="76"/>
      <c r="MAP71" s="76"/>
      <c r="MAQ71" s="76"/>
      <c r="MAR71" s="76"/>
      <c r="MAS71" s="76"/>
      <c r="MAT71" s="76"/>
      <c r="MAU71" s="76"/>
      <c r="MAV71" s="76"/>
      <c r="MAW71" s="76"/>
      <c r="MAX71" s="76"/>
      <c r="MAY71" s="76"/>
      <c r="MAZ71" s="76"/>
      <c r="MBA71" s="76"/>
      <c r="MBB71" s="76"/>
      <c r="MBC71" s="76"/>
      <c r="MBD71" s="76"/>
      <c r="MBE71" s="76"/>
      <c r="MBF71" s="76"/>
      <c r="MBG71" s="76"/>
      <c r="MBH71" s="76"/>
      <c r="MBI71" s="76"/>
      <c r="MBJ71" s="76"/>
      <c r="MBK71" s="76"/>
      <c r="MBL71" s="76"/>
      <c r="MBM71" s="76"/>
      <c r="MBN71" s="76"/>
      <c r="MBO71" s="76"/>
      <c r="MBP71" s="76"/>
      <c r="MBQ71" s="76"/>
      <c r="MBR71" s="76"/>
      <c r="MBS71" s="76"/>
      <c r="MBT71" s="76"/>
      <c r="MBU71" s="76"/>
      <c r="MBV71" s="76"/>
      <c r="MBW71" s="76"/>
      <c r="MBX71" s="76"/>
      <c r="MBY71" s="76"/>
      <c r="MBZ71" s="76"/>
      <c r="MCA71" s="76"/>
      <c r="MCB71" s="76"/>
      <c r="MCC71" s="76"/>
      <c r="MCD71" s="76"/>
      <c r="MCE71" s="76"/>
      <c r="MCF71" s="76"/>
      <c r="MCG71" s="76"/>
      <c r="MCH71" s="76"/>
      <c r="MCI71" s="76"/>
      <c r="MCJ71" s="76"/>
      <c r="MCK71" s="76"/>
      <c r="MCL71" s="76"/>
      <c r="MCM71" s="76"/>
      <c r="MCN71" s="76"/>
      <c r="MCO71" s="76"/>
      <c r="MCP71" s="76"/>
      <c r="MCQ71" s="76"/>
      <c r="MCR71" s="76"/>
      <c r="MCS71" s="76"/>
      <c r="MCT71" s="76"/>
      <c r="MCU71" s="76"/>
      <c r="MCV71" s="76"/>
      <c r="MCW71" s="76"/>
      <c r="MCX71" s="76"/>
      <c r="MCY71" s="76"/>
      <c r="MCZ71" s="76"/>
      <c r="MDA71" s="76"/>
      <c r="MDB71" s="76"/>
      <c r="MDC71" s="76"/>
      <c r="MDD71" s="76"/>
      <c r="MDE71" s="76"/>
      <c r="MDF71" s="76"/>
      <c r="MDG71" s="76"/>
      <c r="MDH71" s="76"/>
      <c r="MDI71" s="76"/>
      <c r="MDJ71" s="76"/>
      <c r="MDK71" s="76"/>
      <c r="MDL71" s="76"/>
      <c r="MDM71" s="76"/>
      <c r="MDN71" s="76"/>
      <c r="MDO71" s="76"/>
      <c r="MDP71" s="76"/>
      <c r="MDQ71" s="76"/>
      <c r="MDR71" s="76"/>
      <c r="MDS71" s="76"/>
      <c r="MDT71" s="76"/>
      <c r="MDU71" s="76"/>
      <c r="MDV71" s="76"/>
      <c r="MDW71" s="76"/>
      <c r="MDX71" s="76"/>
      <c r="MDY71" s="76"/>
      <c r="MDZ71" s="76"/>
      <c r="MEA71" s="76"/>
      <c r="MEB71" s="76"/>
      <c r="MEC71" s="76"/>
      <c r="MED71" s="76"/>
      <c r="MEE71" s="76"/>
      <c r="MEF71" s="76"/>
      <c r="MEG71" s="76"/>
      <c r="MEH71" s="76"/>
      <c r="MEI71" s="76"/>
      <c r="MEJ71" s="76"/>
      <c r="MEK71" s="76"/>
      <c r="MEL71" s="76"/>
      <c r="MEM71" s="76"/>
      <c r="MEN71" s="76"/>
      <c r="MEO71" s="76"/>
      <c r="MEP71" s="76"/>
      <c r="MEQ71" s="76"/>
      <c r="MER71" s="76"/>
      <c r="MES71" s="76"/>
      <c r="MET71" s="76"/>
      <c r="MEU71" s="76"/>
      <c r="MEV71" s="76"/>
      <c r="MEW71" s="76"/>
      <c r="MEX71" s="76"/>
      <c r="MEY71" s="76"/>
      <c r="MEZ71" s="76"/>
      <c r="MFA71" s="76"/>
      <c r="MFB71" s="76"/>
      <c r="MFC71" s="76"/>
      <c r="MFD71" s="76"/>
      <c r="MFE71" s="76"/>
      <c r="MFF71" s="76"/>
      <c r="MFG71" s="76"/>
      <c r="MFH71" s="76"/>
      <c r="MFI71" s="76"/>
      <c r="MFJ71" s="76"/>
      <c r="MFK71" s="76"/>
      <c r="MFL71" s="76"/>
      <c r="MFM71" s="76"/>
      <c r="MFN71" s="76"/>
      <c r="MFO71" s="76"/>
      <c r="MFP71" s="76"/>
      <c r="MFQ71" s="76"/>
      <c r="MFR71" s="76"/>
      <c r="MFS71" s="76"/>
      <c r="MFT71" s="76"/>
      <c r="MFU71" s="76"/>
      <c r="MFV71" s="76"/>
      <c r="MFW71" s="76"/>
      <c r="MFX71" s="76"/>
      <c r="MFY71" s="76"/>
      <c r="MFZ71" s="76"/>
      <c r="MGA71" s="76"/>
      <c r="MGB71" s="76"/>
      <c r="MGC71" s="76"/>
      <c r="MGD71" s="76"/>
      <c r="MGE71" s="76"/>
      <c r="MGF71" s="76"/>
      <c r="MGG71" s="76"/>
      <c r="MGH71" s="76"/>
      <c r="MGI71" s="76"/>
      <c r="MGJ71" s="76"/>
      <c r="MGK71" s="76"/>
      <c r="MGL71" s="76"/>
      <c r="MGM71" s="76"/>
      <c r="MGN71" s="76"/>
      <c r="MGO71" s="76"/>
      <c r="MGP71" s="76"/>
      <c r="MGQ71" s="76"/>
      <c r="MGR71" s="76"/>
      <c r="MGS71" s="76"/>
      <c r="MGT71" s="76"/>
      <c r="MGU71" s="76"/>
      <c r="MGV71" s="76"/>
      <c r="MGW71" s="76"/>
      <c r="MGX71" s="76"/>
      <c r="MGY71" s="76"/>
      <c r="MGZ71" s="76"/>
      <c r="MHA71" s="76"/>
      <c r="MHB71" s="76"/>
      <c r="MHC71" s="76"/>
      <c r="MHD71" s="76"/>
      <c r="MHE71" s="76"/>
      <c r="MHF71" s="76"/>
      <c r="MHG71" s="76"/>
      <c r="MHH71" s="76"/>
      <c r="MHI71" s="76"/>
      <c r="MHJ71" s="76"/>
      <c r="MHK71" s="76"/>
      <c r="MHL71" s="76"/>
      <c r="MHM71" s="76"/>
      <c r="MHN71" s="76"/>
      <c r="MHO71" s="76"/>
      <c r="MHP71" s="76"/>
      <c r="MHQ71" s="76"/>
      <c r="MHR71" s="76"/>
      <c r="MHS71" s="76"/>
      <c r="MHT71" s="76"/>
      <c r="MHU71" s="76"/>
      <c r="MHV71" s="76"/>
      <c r="MHW71" s="76"/>
      <c r="MHX71" s="76"/>
      <c r="MHY71" s="76"/>
      <c r="MHZ71" s="76"/>
      <c r="MIA71" s="76"/>
      <c r="MIB71" s="76"/>
      <c r="MIC71" s="76"/>
      <c r="MID71" s="76"/>
      <c r="MIE71" s="76"/>
      <c r="MIF71" s="76"/>
      <c r="MIG71" s="76"/>
      <c r="MIH71" s="76"/>
      <c r="MII71" s="76"/>
      <c r="MIJ71" s="76"/>
      <c r="MIK71" s="76"/>
      <c r="MIL71" s="76"/>
      <c r="MIM71" s="76"/>
      <c r="MIN71" s="76"/>
      <c r="MIO71" s="76"/>
      <c r="MIP71" s="76"/>
      <c r="MIQ71" s="76"/>
      <c r="MIR71" s="76"/>
      <c r="MIS71" s="76"/>
      <c r="MIT71" s="76"/>
      <c r="MIU71" s="76"/>
      <c r="MIV71" s="76"/>
      <c r="MIW71" s="76"/>
      <c r="MIX71" s="76"/>
      <c r="MIY71" s="76"/>
      <c r="MIZ71" s="76"/>
      <c r="MJA71" s="76"/>
      <c r="MJB71" s="76"/>
      <c r="MJC71" s="76"/>
      <c r="MJD71" s="76"/>
      <c r="MJE71" s="76"/>
      <c r="MJF71" s="76"/>
      <c r="MJG71" s="76"/>
      <c r="MJH71" s="76"/>
      <c r="MJI71" s="76"/>
      <c r="MJJ71" s="76"/>
      <c r="MJK71" s="76"/>
      <c r="MJL71" s="76"/>
      <c r="MJM71" s="76"/>
      <c r="MJN71" s="76"/>
      <c r="MJO71" s="76"/>
      <c r="MJP71" s="76"/>
      <c r="MJQ71" s="76"/>
      <c r="MJR71" s="76"/>
      <c r="MJS71" s="76"/>
      <c r="MJT71" s="76"/>
      <c r="MJU71" s="76"/>
      <c r="MJV71" s="76"/>
      <c r="MJW71" s="76"/>
      <c r="MJX71" s="76"/>
      <c r="MJY71" s="76"/>
      <c r="MJZ71" s="76"/>
      <c r="MKA71" s="76"/>
      <c r="MKB71" s="76"/>
      <c r="MKC71" s="76"/>
      <c r="MKD71" s="76"/>
      <c r="MKE71" s="76"/>
      <c r="MKF71" s="76"/>
      <c r="MKG71" s="76"/>
      <c r="MKH71" s="76"/>
      <c r="MKI71" s="76"/>
      <c r="MKJ71" s="76"/>
      <c r="MKK71" s="76"/>
      <c r="MKL71" s="76"/>
      <c r="MKM71" s="76"/>
      <c r="MKN71" s="76"/>
      <c r="MKO71" s="76"/>
      <c r="MKP71" s="76"/>
      <c r="MKQ71" s="76"/>
      <c r="MKR71" s="76"/>
      <c r="MKS71" s="76"/>
      <c r="MKT71" s="76"/>
      <c r="MKU71" s="76"/>
      <c r="MKV71" s="76"/>
      <c r="MKW71" s="76"/>
      <c r="MKX71" s="76"/>
      <c r="MKY71" s="76"/>
      <c r="MKZ71" s="76"/>
      <c r="MLA71" s="76"/>
      <c r="MLB71" s="76"/>
      <c r="MLC71" s="76"/>
      <c r="MLD71" s="76"/>
      <c r="MLE71" s="76"/>
      <c r="MLF71" s="76"/>
      <c r="MLG71" s="76"/>
      <c r="MLH71" s="76"/>
      <c r="MLI71" s="76"/>
      <c r="MLJ71" s="76"/>
      <c r="MLK71" s="76"/>
      <c r="MLL71" s="76"/>
      <c r="MLM71" s="76"/>
      <c r="MLN71" s="76"/>
      <c r="MLO71" s="76"/>
      <c r="MLP71" s="76"/>
      <c r="MLQ71" s="76"/>
      <c r="MLR71" s="76"/>
      <c r="MLS71" s="76"/>
      <c r="MLT71" s="76"/>
      <c r="MLU71" s="76"/>
      <c r="MLV71" s="76"/>
      <c r="MLW71" s="76"/>
      <c r="MLX71" s="76"/>
      <c r="MLY71" s="76"/>
      <c r="MLZ71" s="76"/>
      <c r="MMA71" s="76"/>
      <c r="MMB71" s="76"/>
      <c r="MMC71" s="76"/>
      <c r="MMD71" s="76"/>
      <c r="MME71" s="76"/>
      <c r="MMF71" s="76"/>
      <c r="MMG71" s="76"/>
      <c r="MMH71" s="76"/>
      <c r="MMI71" s="76"/>
      <c r="MMJ71" s="76"/>
      <c r="MMK71" s="76"/>
      <c r="MML71" s="76"/>
      <c r="MMM71" s="76"/>
      <c r="MMN71" s="76"/>
      <c r="MMO71" s="76"/>
      <c r="MMP71" s="76"/>
      <c r="MMQ71" s="76"/>
      <c r="MMR71" s="76"/>
      <c r="MMS71" s="76"/>
      <c r="MMT71" s="76"/>
      <c r="MMU71" s="76"/>
      <c r="MMV71" s="76"/>
      <c r="MMW71" s="76"/>
      <c r="MMX71" s="76"/>
      <c r="MMY71" s="76"/>
      <c r="MMZ71" s="76"/>
      <c r="MNA71" s="76"/>
      <c r="MNB71" s="76"/>
      <c r="MNC71" s="76"/>
      <c r="MND71" s="76"/>
      <c r="MNE71" s="76"/>
      <c r="MNF71" s="76"/>
      <c r="MNG71" s="76"/>
      <c r="MNH71" s="76"/>
      <c r="MNI71" s="76"/>
      <c r="MNJ71" s="76"/>
      <c r="MNK71" s="76"/>
      <c r="MNL71" s="76"/>
      <c r="MNM71" s="76"/>
      <c r="MNN71" s="76"/>
      <c r="MNO71" s="76"/>
      <c r="MNP71" s="76"/>
      <c r="MNQ71" s="76"/>
      <c r="MNR71" s="76"/>
      <c r="MNS71" s="76"/>
      <c r="MNT71" s="76"/>
      <c r="MNU71" s="76"/>
      <c r="MNV71" s="76"/>
      <c r="MNW71" s="76"/>
      <c r="MNX71" s="76"/>
      <c r="MNY71" s="76"/>
      <c r="MNZ71" s="76"/>
      <c r="MOA71" s="76"/>
      <c r="MOB71" s="76"/>
      <c r="MOC71" s="76"/>
      <c r="MOD71" s="76"/>
      <c r="MOE71" s="76"/>
      <c r="MOF71" s="76"/>
      <c r="MOG71" s="76"/>
      <c r="MOH71" s="76"/>
      <c r="MOI71" s="76"/>
      <c r="MOJ71" s="76"/>
      <c r="MOK71" s="76"/>
      <c r="MOL71" s="76"/>
      <c r="MOM71" s="76"/>
      <c r="MON71" s="76"/>
      <c r="MOO71" s="76"/>
      <c r="MOP71" s="76"/>
      <c r="MOQ71" s="76"/>
      <c r="MOR71" s="76"/>
      <c r="MOS71" s="76"/>
      <c r="MOT71" s="76"/>
      <c r="MOU71" s="76"/>
      <c r="MOV71" s="76"/>
      <c r="MOW71" s="76"/>
      <c r="MOX71" s="76"/>
      <c r="MOY71" s="76"/>
      <c r="MOZ71" s="76"/>
      <c r="MPA71" s="76"/>
      <c r="MPB71" s="76"/>
      <c r="MPC71" s="76"/>
      <c r="MPD71" s="76"/>
      <c r="MPE71" s="76"/>
      <c r="MPF71" s="76"/>
      <c r="MPG71" s="76"/>
      <c r="MPH71" s="76"/>
      <c r="MPI71" s="76"/>
      <c r="MPJ71" s="76"/>
      <c r="MPK71" s="76"/>
      <c r="MPL71" s="76"/>
      <c r="MPM71" s="76"/>
      <c r="MPN71" s="76"/>
      <c r="MPO71" s="76"/>
      <c r="MPP71" s="76"/>
      <c r="MPQ71" s="76"/>
      <c r="MPR71" s="76"/>
      <c r="MPS71" s="76"/>
      <c r="MPT71" s="76"/>
      <c r="MPU71" s="76"/>
      <c r="MPV71" s="76"/>
      <c r="MPW71" s="76"/>
      <c r="MPX71" s="76"/>
      <c r="MPY71" s="76"/>
      <c r="MPZ71" s="76"/>
      <c r="MQA71" s="76"/>
      <c r="MQB71" s="76"/>
      <c r="MQC71" s="76"/>
      <c r="MQD71" s="76"/>
      <c r="MQE71" s="76"/>
      <c r="MQF71" s="76"/>
      <c r="MQG71" s="76"/>
      <c r="MQH71" s="76"/>
      <c r="MQI71" s="76"/>
      <c r="MQJ71" s="76"/>
      <c r="MQK71" s="76"/>
      <c r="MQL71" s="76"/>
      <c r="MQM71" s="76"/>
      <c r="MQN71" s="76"/>
      <c r="MQO71" s="76"/>
      <c r="MQP71" s="76"/>
      <c r="MQQ71" s="76"/>
      <c r="MQR71" s="76"/>
      <c r="MQS71" s="76"/>
      <c r="MQT71" s="76"/>
      <c r="MQU71" s="76"/>
      <c r="MQV71" s="76"/>
      <c r="MQW71" s="76"/>
      <c r="MQX71" s="76"/>
      <c r="MQY71" s="76"/>
      <c r="MQZ71" s="76"/>
      <c r="MRA71" s="76"/>
      <c r="MRB71" s="76"/>
      <c r="MRC71" s="76"/>
      <c r="MRD71" s="76"/>
      <c r="MRE71" s="76"/>
      <c r="MRF71" s="76"/>
      <c r="MRG71" s="76"/>
      <c r="MRH71" s="76"/>
      <c r="MRI71" s="76"/>
      <c r="MRJ71" s="76"/>
      <c r="MRK71" s="76"/>
      <c r="MRL71" s="76"/>
      <c r="MRM71" s="76"/>
      <c r="MRN71" s="76"/>
      <c r="MRO71" s="76"/>
      <c r="MRP71" s="76"/>
      <c r="MRQ71" s="76"/>
      <c r="MRR71" s="76"/>
      <c r="MRS71" s="76"/>
      <c r="MRT71" s="76"/>
      <c r="MRU71" s="76"/>
      <c r="MRV71" s="76"/>
      <c r="MRW71" s="76"/>
      <c r="MRX71" s="76"/>
      <c r="MRY71" s="76"/>
      <c r="MRZ71" s="76"/>
      <c r="MSA71" s="76"/>
      <c r="MSB71" s="76"/>
      <c r="MSC71" s="76"/>
      <c r="MSD71" s="76"/>
      <c r="MSE71" s="76"/>
      <c r="MSF71" s="76"/>
      <c r="MSG71" s="76"/>
      <c r="MSH71" s="76"/>
      <c r="MSI71" s="76"/>
      <c r="MSJ71" s="76"/>
      <c r="MSK71" s="76"/>
      <c r="MSL71" s="76"/>
      <c r="MSM71" s="76"/>
      <c r="MSN71" s="76"/>
      <c r="MSO71" s="76"/>
      <c r="MSP71" s="76"/>
      <c r="MSQ71" s="76"/>
      <c r="MSR71" s="76"/>
      <c r="MSS71" s="76"/>
      <c r="MST71" s="76"/>
      <c r="MSU71" s="76"/>
      <c r="MSV71" s="76"/>
      <c r="MSW71" s="76"/>
      <c r="MSX71" s="76"/>
      <c r="MSY71" s="76"/>
      <c r="MSZ71" s="76"/>
      <c r="MTA71" s="76"/>
      <c r="MTB71" s="76"/>
      <c r="MTC71" s="76"/>
      <c r="MTD71" s="76"/>
      <c r="MTE71" s="76"/>
      <c r="MTF71" s="76"/>
      <c r="MTG71" s="76"/>
      <c r="MTH71" s="76"/>
      <c r="MTI71" s="76"/>
      <c r="MTJ71" s="76"/>
      <c r="MTK71" s="76"/>
      <c r="MTL71" s="76"/>
      <c r="MTM71" s="76"/>
      <c r="MTN71" s="76"/>
      <c r="MTO71" s="76"/>
      <c r="MTP71" s="76"/>
      <c r="MTQ71" s="76"/>
      <c r="MTR71" s="76"/>
      <c r="MTS71" s="76"/>
      <c r="MTT71" s="76"/>
      <c r="MTU71" s="76"/>
      <c r="MTV71" s="76"/>
      <c r="MTW71" s="76"/>
      <c r="MTX71" s="76"/>
      <c r="MTY71" s="76"/>
      <c r="MTZ71" s="76"/>
      <c r="MUA71" s="76"/>
      <c r="MUB71" s="76"/>
      <c r="MUC71" s="76"/>
      <c r="MUD71" s="76"/>
      <c r="MUE71" s="76"/>
      <c r="MUF71" s="76"/>
      <c r="MUG71" s="76"/>
      <c r="MUH71" s="76"/>
      <c r="MUI71" s="76"/>
      <c r="MUJ71" s="76"/>
      <c r="MUK71" s="76"/>
      <c r="MUL71" s="76"/>
      <c r="MUM71" s="76"/>
      <c r="MUN71" s="76"/>
      <c r="MUO71" s="76"/>
      <c r="MUP71" s="76"/>
      <c r="MUQ71" s="76"/>
      <c r="MUR71" s="76"/>
      <c r="MUS71" s="76"/>
      <c r="MUT71" s="76"/>
      <c r="MUU71" s="76"/>
      <c r="MUV71" s="76"/>
      <c r="MUW71" s="76"/>
      <c r="MUX71" s="76"/>
      <c r="MUY71" s="76"/>
      <c r="MUZ71" s="76"/>
      <c r="MVA71" s="76"/>
      <c r="MVB71" s="76"/>
      <c r="MVC71" s="76"/>
      <c r="MVD71" s="76"/>
      <c r="MVE71" s="76"/>
      <c r="MVF71" s="76"/>
      <c r="MVG71" s="76"/>
      <c r="MVH71" s="76"/>
      <c r="MVI71" s="76"/>
      <c r="MVJ71" s="76"/>
      <c r="MVK71" s="76"/>
      <c r="MVL71" s="76"/>
      <c r="MVM71" s="76"/>
      <c r="MVN71" s="76"/>
      <c r="MVO71" s="76"/>
      <c r="MVP71" s="76"/>
      <c r="MVQ71" s="76"/>
      <c r="MVR71" s="76"/>
      <c r="MVS71" s="76"/>
      <c r="MVT71" s="76"/>
      <c r="MVU71" s="76"/>
      <c r="MVV71" s="76"/>
      <c r="MVW71" s="76"/>
      <c r="MVX71" s="76"/>
      <c r="MVY71" s="76"/>
      <c r="MVZ71" s="76"/>
      <c r="MWA71" s="76"/>
      <c r="MWB71" s="76"/>
      <c r="MWC71" s="76"/>
      <c r="MWD71" s="76"/>
      <c r="MWE71" s="76"/>
      <c r="MWF71" s="76"/>
      <c r="MWG71" s="76"/>
      <c r="MWH71" s="76"/>
      <c r="MWI71" s="76"/>
      <c r="MWJ71" s="76"/>
      <c r="MWK71" s="76"/>
      <c r="MWL71" s="76"/>
      <c r="MWM71" s="76"/>
      <c r="MWN71" s="76"/>
      <c r="MWO71" s="76"/>
      <c r="MWP71" s="76"/>
      <c r="MWQ71" s="76"/>
      <c r="MWR71" s="76"/>
      <c r="MWS71" s="76"/>
      <c r="MWT71" s="76"/>
      <c r="MWU71" s="76"/>
      <c r="MWV71" s="76"/>
      <c r="MWW71" s="76"/>
      <c r="MWX71" s="76"/>
      <c r="MWY71" s="76"/>
      <c r="MWZ71" s="76"/>
      <c r="MXA71" s="76"/>
      <c r="MXB71" s="76"/>
      <c r="MXC71" s="76"/>
      <c r="MXD71" s="76"/>
      <c r="MXE71" s="76"/>
      <c r="MXF71" s="76"/>
      <c r="MXG71" s="76"/>
      <c r="MXH71" s="76"/>
      <c r="MXI71" s="76"/>
      <c r="MXJ71" s="76"/>
      <c r="MXK71" s="76"/>
      <c r="MXL71" s="76"/>
      <c r="MXM71" s="76"/>
      <c r="MXN71" s="76"/>
      <c r="MXO71" s="76"/>
      <c r="MXP71" s="76"/>
      <c r="MXQ71" s="76"/>
      <c r="MXR71" s="76"/>
      <c r="MXS71" s="76"/>
      <c r="MXT71" s="76"/>
      <c r="MXU71" s="76"/>
      <c r="MXV71" s="76"/>
      <c r="MXW71" s="76"/>
      <c r="MXX71" s="76"/>
      <c r="MXY71" s="76"/>
      <c r="MXZ71" s="76"/>
      <c r="MYA71" s="76"/>
      <c r="MYB71" s="76"/>
      <c r="MYC71" s="76"/>
      <c r="MYD71" s="76"/>
      <c r="MYE71" s="76"/>
      <c r="MYF71" s="76"/>
      <c r="MYG71" s="76"/>
      <c r="MYH71" s="76"/>
      <c r="MYI71" s="76"/>
      <c r="MYJ71" s="76"/>
      <c r="MYK71" s="76"/>
      <c r="MYL71" s="76"/>
      <c r="MYM71" s="76"/>
      <c r="MYN71" s="76"/>
      <c r="MYO71" s="76"/>
      <c r="MYP71" s="76"/>
      <c r="MYQ71" s="76"/>
      <c r="MYR71" s="76"/>
      <c r="MYS71" s="76"/>
      <c r="MYT71" s="76"/>
      <c r="MYU71" s="76"/>
      <c r="MYV71" s="76"/>
      <c r="MYW71" s="76"/>
      <c r="MYX71" s="76"/>
      <c r="MYY71" s="76"/>
      <c r="MYZ71" s="76"/>
      <c r="MZA71" s="76"/>
      <c r="MZB71" s="76"/>
      <c r="MZC71" s="76"/>
      <c r="MZD71" s="76"/>
      <c r="MZE71" s="76"/>
      <c r="MZF71" s="76"/>
      <c r="MZG71" s="76"/>
      <c r="MZH71" s="76"/>
      <c r="MZI71" s="76"/>
      <c r="MZJ71" s="76"/>
      <c r="MZK71" s="76"/>
      <c r="MZL71" s="76"/>
      <c r="MZM71" s="76"/>
      <c r="MZN71" s="76"/>
      <c r="MZO71" s="76"/>
      <c r="MZP71" s="76"/>
      <c r="MZQ71" s="76"/>
      <c r="MZR71" s="76"/>
      <c r="MZS71" s="76"/>
      <c r="MZT71" s="76"/>
      <c r="MZU71" s="76"/>
      <c r="MZV71" s="76"/>
      <c r="MZW71" s="76"/>
      <c r="MZX71" s="76"/>
      <c r="MZY71" s="76"/>
      <c r="MZZ71" s="76"/>
      <c r="NAA71" s="76"/>
      <c r="NAB71" s="76"/>
      <c r="NAC71" s="76"/>
      <c r="NAD71" s="76"/>
      <c r="NAE71" s="76"/>
      <c r="NAF71" s="76"/>
      <c r="NAG71" s="76"/>
      <c r="NAH71" s="76"/>
      <c r="NAI71" s="76"/>
      <c r="NAJ71" s="76"/>
      <c r="NAK71" s="76"/>
      <c r="NAL71" s="76"/>
      <c r="NAM71" s="76"/>
      <c r="NAN71" s="76"/>
      <c r="NAO71" s="76"/>
      <c r="NAP71" s="76"/>
      <c r="NAQ71" s="76"/>
      <c r="NAR71" s="76"/>
      <c r="NAS71" s="76"/>
      <c r="NAT71" s="76"/>
      <c r="NAU71" s="76"/>
      <c r="NAV71" s="76"/>
      <c r="NAW71" s="76"/>
      <c r="NAX71" s="76"/>
      <c r="NAY71" s="76"/>
      <c r="NAZ71" s="76"/>
      <c r="NBA71" s="76"/>
      <c r="NBB71" s="76"/>
      <c r="NBC71" s="76"/>
      <c r="NBD71" s="76"/>
      <c r="NBE71" s="76"/>
      <c r="NBF71" s="76"/>
      <c r="NBG71" s="76"/>
      <c r="NBH71" s="76"/>
      <c r="NBI71" s="76"/>
      <c r="NBJ71" s="76"/>
      <c r="NBK71" s="76"/>
      <c r="NBL71" s="76"/>
      <c r="NBM71" s="76"/>
      <c r="NBN71" s="76"/>
      <c r="NBO71" s="76"/>
      <c r="NBP71" s="76"/>
      <c r="NBQ71" s="76"/>
      <c r="NBR71" s="76"/>
      <c r="NBS71" s="76"/>
      <c r="NBT71" s="76"/>
      <c r="NBU71" s="76"/>
      <c r="NBV71" s="76"/>
      <c r="NBW71" s="76"/>
      <c r="NBX71" s="76"/>
      <c r="NBY71" s="76"/>
      <c r="NBZ71" s="76"/>
      <c r="NCA71" s="76"/>
      <c r="NCB71" s="76"/>
      <c r="NCC71" s="76"/>
      <c r="NCD71" s="76"/>
      <c r="NCE71" s="76"/>
      <c r="NCF71" s="76"/>
      <c r="NCG71" s="76"/>
      <c r="NCH71" s="76"/>
      <c r="NCI71" s="76"/>
      <c r="NCJ71" s="76"/>
      <c r="NCK71" s="76"/>
      <c r="NCL71" s="76"/>
      <c r="NCM71" s="76"/>
      <c r="NCN71" s="76"/>
      <c r="NCO71" s="76"/>
      <c r="NCP71" s="76"/>
      <c r="NCQ71" s="76"/>
      <c r="NCR71" s="76"/>
      <c r="NCS71" s="76"/>
      <c r="NCT71" s="76"/>
      <c r="NCU71" s="76"/>
      <c r="NCV71" s="76"/>
      <c r="NCW71" s="76"/>
      <c r="NCX71" s="76"/>
      <c r="NCY71" s="76"/>
      <c r="NCZ71" s="76"/>
      <c r="NDA71" s="76"/>
      <c r="NDB71" s="76"/>
      <c r="NDC71" s="76"/>
      <c r="NDD71" s="76"/>
      <c r="NDE71" s="76"/>
      <c r="NDF71" s="76"/>
      <c r="NDG71" s="76"/>
      <c r="NDH71" s="76"/>
      <c r="NDI71" s="76"/>
      <c r="NDJ71" s="76"/>
      <c r="NDK71" s="76"/>
      <c r="NDL71" s="76"/>
      <c r="NDM71" s="76"/>
      <c r="NDN71" s="76"/>
      <c r="NDO71" s="76"/>
      <c r="NDP71" s="76"/>
      <c r="NDQ71" s="76"/>
      <c r="NDR71" s="76"/>
      <c r="NDS71" s="76"/>
      <c r="NDT71" s="76"/>
      <c r="NDU71" s="76"/>
      <c r="NDV71" s="76"/>
      <c r="NDW71" s="76"/>
      <c r="NDX71" s="76"/>
      <c r="NDY71" s="76"/>
      <c r="NDZ71" s="76"/>
      <c r="NEA71" s="76"/>
      <c r="NEB71" s="76"/>
      <c r="NEC71" s="76"/>
      <c r="NED71" s="76"/>
      <c r="NEE71" s="76"/>
      <c r="NEF71" s="76"/>
      <c r="NEG71" s="76"/>
      <c r="NEH71" s="76"/>
      <c r="NEI71" s="76"/>
      <c r="NEJ71" s="76"/>
      <c r="NEK71" s="76"/>
      <c r="NEL71" s="76"/>
      <c r="NEM71" s="76"/>
      <c r="NEN71" s="76"/>
      <c r="NEO71" s="76"/>
      <c r="NEP71" s="76"/>
      <c r="NEQ71" s="76"/>
      <c r="NER71" s="76"/>
      <c r="NES71" s="76"/>
      <c r="NET71" s="76"/>
      <c r="NEU71" s="76"/>
      <c r="NEV71" s="76"/>
      <c r="NEW71" s="76"/>
      <c r="NEX71" s="76"/>
      <c r="NEY71" s="76"/>
      <c r="NEZ71" s="76"/>
      <c r="NFA71" s="76"/>
      <c r="NFB71" s="76"/>
      <c r="NFC71" s="76"/>
      <c r="NFD71" s="76"/>
      <c r="NFE71" s="76"/>
      <c r="NFF71" s="76"/>
      <c r="NFG71" s="76"/>
      <c r="NFH71" s="76"/>
      <c r="NFI71" s="76"/>
      <c r="NFJ71" s="76"/>
      <c r="NFK71" s="76"/>
      <c r="NFL71" s="76"/>
      <c r="NFM71" s="76"/>
      <c r="NFN71" s="76"/>
      <c r="NFO71" s="76"/>
      <c r="NFP71" s="76"/>
      <c r="NFQ71" s="76"/>
      <c r="NFR71" s="76"/>
      <c r="NFS71" s="76"/>
      <c r="NFT71" s="76"/>
      <c r="NFU71" s="76"/>
      <c r="NFV71" s="76"/>
      <c r="NFW71" s="76"/>
      <c r="NFX71" s="76"/>
      <c r="NFY71" s="76"/>
      <c r="NFZ71" s="76"/>
      <c r="NGA71" s="76"/>
      <c r="NGB71" s="76"/>
      <c r="NGC71" s="76"/>
      <c r="NGD71" s="76"/>
      <c r="NGE71" s="76"/>
      <c r="NGF71" s="76"/>
      <c r="NGG71" s="76"/>
      <c r="NGH71" s="76"/>
      <c r="NGI71" s="76"/>
      <c r="NGJ71" s="76"/>
      <c r="NGK71" s="76"/>
      <c r="NGL71" s="76"/>
      <c r="NGM71" s="76"/>
      <c r="NGN71" s="76"/>
      <c r="NGO71" s="76"/>
      <c r="NGP71" s="76"/>
      <c r="NGQ71" s="76"/>
      <c r="NGR71" s="76"/>
      <c r="NGS71" s="76"/>
      <c r="NGT71" s="76"/>
      <c r="NGU71" s="76"/>
      <c r="NGV71" s="76"/>
      <c r="NGW71" s="76"/>
      <c r="NGX71" s="76"/>
      <c r="NGY71" s="76"/>
      <c r="NGZ71" s="76"/>
      <c r="NHA71" s="76"/>
      <c r="NHB71" s="76"/>
      <c r="NHC71" s="76"/>
      <c r="NHD71" s="76"/>
      <c r="NHE71" s="76"/>
      <c r="NHF71" s="76"/>
      <c r="NHG71" s="76"/>
      <c r="NHH71" s="76"/>
      <c r="NHI71" s="76"/>
      <c r="NHJ71" s="76"/>
      <c r="NHK71" s="76"/>
      <c r="NHL71" s="76"/>
      <c r="NHM71" s="76"/>
      <c r="NHN71" s="76"/>
      <c r="NHO71" s="76"/>
      <c r="NHP71" s="76"/>
      <c r="NHQ71" s="76"/>
      <c r="NHR71" s="76"/>
      <c r="NHS71" s="76"/>
      <c r="NHT71" s="76"/>
      <c r="NHU71" s="76"/>
      <c r="NHV71" s="76"/>
      <c r="NHW71" s="76"/>
      <c r="NHX71" s="76"/>
      <c r="NHY71" s="76"/>
      <c r="NHZ71" s="76"/>
      <c r="NIA71" s="76"/>
      <c r="NIB71" s="76"/>
      <c r="NIC71" s="76"/>
      <c r="NID71" s="76"/>
      <c r="NIE71" s="76"/>
      <c r="NIF71" s="76"/>
      <c r="NIG71" s="76"/>
      <c r="NIH71" s="76"/>
      <c r="NII71" s="76"/>
      <c r="NIJ71" s="76"/>
      <c r="NIK71" s="76"/>
      <c r="NIL71" s="76"/>
      <c r="NIM71" s="76"/>
      <c r="NIN71" s="76"/>
      <c r="NIO71" s="76"/>
      <c r="NIP71" s="76"/>
      <c r="NIQ71" s="76"/>
      <c r="NIR71" s="76"/>
      <c r="NIS71" s="76"/>
      <c r="NIT71" s="76"/>
      <c r="NIU71" s="76"/>
      <c r="NIV71" s="76"/>
      <c r="NIW71" s="76"/>
      <c r="NIX71" s="76"/>
      <c r="NIY71" s="76"/>
      <c r="NIZ71" s="76"/>
      <c r="NJA71" s="76"/>
      <c r="NJB71" s="76"/>
      <c r="NJC71" s="76"/>
      <c r="NJD71" s="76"/>
      <c r="NJE71" s="76"/>
      <c r="NJF71" s="76"/>
      <c r="NJG71" s="76"/>
      <c r="NJH71" s="76"/>
      <c r="NJI71" s="76"/>
      <c r="NJJ71" s="76"/>
      <c r="NJK71" s="76"/>
      <c r="NJL71" s="76"/>
      <c r="NJM71" s="76"/>
      <c r="NJN71" s="76"/>
      <c r="NJO71" s="76"/>
      <c r="NJP71" s="76"/>
      <c r="NJQ71" s="76"/>
      <c r="NJR71" s="76"/>
      <c r="NJS71" s="76"/>
      <c r="NJT71" s="76"/>
      <c r="NJU71" s="76"/>
      <c r="NJV71" s="76"/>
      <c r="NJW71" s="76"/>
      <c r="NJX71" s="76"/>
      <c r="NJY71" s="76"/>
      <c r="NJZ71" s="76"/>
      <c r="NKA71" s="76"/>
      <c r="NKB71" s="76"/>
      <c r="NKC71" s="76"/>
      <c r="NKD71" s="76"/>
      <c r="NKE71" s="76"/>
      <c r="NKF71" s="76"/>
      <c r="NKG71" s="76"/>
      <c r="NKH71" s="76"/>
      <c r="NKI71" s="76"/>
      <c r="NKJ71" s="76"/>
      <c r="NKK71" s="76"/>
      <c r="NKL71" s="76"/>
      <c r="NKM71" s="76"/>
      <c r="NKN71" s="76"/>
      <c r="NKO71" s="76"/>
      <c r="NKP71" s="76"/>
      <c r="NKQ71" s="76"/>
      <c r="NKR71" s="76"/>
      <c r="NKS71" s="76"/>
      <c r="NKT71" s="76"/>
      <c r="NKU71" s="76"/>
      <c r="NKV71" s="76"/>
      <c r="NKW71" s="76"/>
      <c r="NKX71" s="76"/>
      <c r="NKY71" s="76"/>
      <c r="NKZ71" s="76"/>
      <c r="NLA71" s="76"/>
      <c r="NLB71" s="76"/>
      <c r="NLC71" s="76"/>
      <c r="NLD71" s="76"/>
      <c r="NLE71" s="76"/>
      <c r="NLF71" s="76"/>
      <c r="NLG71" s="76"/>
      <c r="NLH71" s="76"/>
      <c r="NLI71" s="76"/>
      <c r="NLJ71" s="76"/>
      <c r="NLK71" s="76"/>
      <c r="NLL71" s="76"/>
      <c r="NLM71" s="76"/>
      <c r="NLN71" s="76"/>
      <c r="NLO71" s="76"/>
      <c r="NLP71" s="76"/>
      <c r="NLQ71" s="76"/>
      <c r="NLR71" s="76"/>
      <c r="NLS71" s="76"/>
      <c r="NLT71" s="76"/>
      <c r="NLU71" s="76"/>
      <c r="NLV71" s="76"/>
      <c r="NLW71" s="76"/>
      <c r="NLX71" s="76"/>
      <c r="NLY71" s="76"/>
      <c r="NLZ71" s="76"/>
      <c r="NMA71" s="76"/>
      <c r="NMB71" s="76"/>
      <c r="NMC71" s="76"/>
      <c r="NMD71" s="76"/>
      <c r="NME71" s="76"/>
      <c r="NMF71" s="76"/>
      <c r="NMG71" s="76"/>
      <c r="NMH71" s="76"/>
      <c r="NMI71" s="76"/>
      <c r="NMJ71" s="76"/>
      <c r="NMK71" s="76"/>
      <c r="NML71" s="76"/>
      <c r="NMM71" s="76"/>
      <c r="NMN71" s="76"/>
      <c r="NMO71" s="76"/>
      <c r="NMP71" s="76"/>
      <c r="NMQ71" s="76"/>
      <c r="NMR71" s="76"/>
      <c r="NMS71" s="76"/>
      <c r="NMT71" s="76"/>
      <c r="NMU71" s="76"/>
      <c r="NMV71" s="76"/>
      <c r="NMW71" s="76"/>
      <c r="NMX71" s="76"/>
      <c r="NMY71" s="76"/>
      <c r="NMZ71" s="76"/>
      <c r="NNA71" s="76"/>
      <c r="NNB71" s="76"/>
      <c r="NNC71" s="76"/>
      <c r="NND71" s="76"/>
      <c r="NNE71" s="76"/>
      <c r="NNF71" s="76"/>
      <c r="NNG71" s="76"/>
      <c r="NNH71" s="76"/>
      <c r="NNI71" s="76"/>
      <c r="NNJ71" s="76"/>
      <c r="NNK71" s="76"/>
      <c r="NNL71" s="76"/>
      <c r="NNM71" s="76"/>
      <c r="NNN71" s="76"/>
      <c r="NNO71" s="76"/>
      <c r="NNP71" s="76"/>
      <c r="NNQ71" s="76"/>
      <c r="NNR71" s="76"/>
      <c r="NNS71" s="76"/>
      <c r="NNT71" s="76"/>
      <c r="NNU71" s="76"/>
      <c r="NNV71" s="76"/>
      <c r="NNW71" s="76"/>
      <c r="NNX71" s="76"/>
      <c r="NNY71" s="76"/>
      <c r="NNZ71" s="76"/>
      <c r="NOA71" s="76"/>
      <c r="NOB71" s="76"/>
      <c r="NOC71" s="76"/>
      <c r="NOD71" s="76"/>
      <c r="NOE71" s="76"/>
      <c r="NOF71" s="76"/>
      <c r="NOG71" s="76"/>
      <c r="NOH71" s="76"/>
      <c r="NOI71" s="76"/>
      <c r="NOJ71" s="76"/>
      <c r="NOK71" s="76"/>
      <c r="NOL71" s="76"/>
      <c r="NOM71" s="76"/>
      <c r="NON71" s="76"/>
      <c r="NOO71" s="76"/>
      <c r="NOP71" s="76"/>
      <c r="NOQ71" s="76"/>
      <c r="NOR71" s="76"/>
      <c r="NOS71" s="76"/>
      <c r="NOT71" s="76"/>
      <c r="NOU71" s="76"/>
      <c r="NOV71" s="76"/>
      <c r="NOW71" s="76"/>
      <c r="NOX71" s="76"/>
      <c r="NOY71" s="76"/>
      <c r="NOZ71" s="76"/>
      <c r="NPA71" s="76"/>
      <c r="NPB71" s="76"/>
      <c r="NPC71" s="76"/>
      <c r="NPD71" s="76"/>
      <c r="NPE71" s="76"/>
      <c r="NPF71" s="76"/>
      <c r="NPG71" s="76"/>
      <c r="NPH71" s="76"/>
      <c r="NPI71" s="76"/>
      <c r="NPJ71" s="76"/>
      <c r="NPK71" s="76"/>
      <c r="NPL71" s="76"/>
      <c r="NPM71" s="76"/>
      <c r="NPN71" s="76"/>
      <c r="NPO71" s="76"/>
      <c r="NPP71" s="76"/>
      <c r="NPQ71" s="76"/>
      <c r="NPR71" s="76"/>
      <c r="NPS71" s="76"/>
      <c r="NPT71" s="76"/>
      <c r="NPU71" s="76"/>
      <c r="NPV71" s="76"/>
      <c r="NPW71" s="76"/>
      <c r="NPX71" s="76"/>
      <c r="NPY71" s="76"/>
      <c r="NPZ71" s="76"/>
      <c r="NQA71" s="76"/>
      <c r="NQB71" s="76"/>
      <c r="NQC71" s="76"/>
      <c r="NQD71" s="76"/>
      <c r="NQE71" s="76"/>
      <c r="NQF71" s="76"/>
      <c r="NQG71" s="76"/>
      <c r="NQH71" s="76"/>
      <c r="NQI71" s="76"/>
      <c r="NQJ71" s="76"/>
      <c r="NQK71" s="76"/>
      <c r="NQL71" s="76"/>
      <c r="NQM71" s="76"/>
      <c r="NQN71" s="76"/>
      <c r="NQO71" s="76"/>
      <c r="NQP71" s="76"/>
      <c r="NQQ71" s="76"/>
      <c r="NQR71" s="76"/>
      <c r="NQS71" s="76"/>
      <c r="NQT71" s="76"/>
      <c r="NQU71" s="76"/>
      <c r="NQV71" s="76"/>
      <c r="NQW71" s="76"/>
      <c r="NQX71" s="76"/>
      <c r="NQY71" s="76"/>
      <c r="NQZ71" s="76"/>
      <c r="NRA71" s="76"/>
      <c r="NRB71" s="76"/>
      <c r="NRC71" s="76"/>
      <c r="NRD71" s="76"/>
      <c r="NRE71" s="76"/>
      <c r="NRF71" s="76"/>
      <c r="NRG71" s="76"/>
      <c r="NRH71" s="76"/>
      <c r="NRI71" s="76"/>
      <c r="NRJ71" s="76"/>
      <c r="NRK71" s="76"/>
      <c r="NRL71" s="76"/>
      <c r="NRM71" s="76"/>
      <c r="NRN71" s="76"/>
      <c r="NRO71" s="76"/>
      <c r="NRP71" s="76"/>
      <c r="NRQ71" s="76"/>
      <c r="NRR71" s="76"/>
      <c r="NRS71" s="76"/>
      <c r="NRT71" s="76"/>
      <c r="NRU71" s="76"/>
      <c r="NRV71" s="76"/>
      <c r="NRW71" s="76"/>
      <c r="NRX71" s="76"/>
      <c r="NRY71" s="76"/>
      <c r="NRZ71" s="76"/>
      <c r="NSA71" s="76"/>
      <c r="NSB71" s="76"/>
      <c r="NSC71" s="76"/>
      <c r="NSD71" s="76"/>
      <c r="NSE71" s="76"/>
      <c r="NSF71" s="76"/>
      <c r="NSG71" s="76"/>
      <c r="NSH71" s="76"/>
      <c r="NSI71" s="76"/>
      <c r="NSJ71" s="76"/>
      <c r="NSK71" s="76"/>
      <c r="NSL71" s="76"/>
      <c r="NSM71" s="76"/>
      <c r="NSN71" s="76"/>
      <c r="NSO71" s="76"/>
      <c r="NSP71" s="76"/>
      <c r="NSQ71" s="76"/>
      <c r="NSR71" s="76"/>
      <c r="NSS71" s="76"/>
      <c r="NST71" s="76"/>
      <c r="NSU71" s="76"/>
      <c r="NSV71" s="76"/>
      <c r="NSW71" s="76"/>
      <c r="NSX71" s="76"/>
      <c r="NSY71" s="76"/>
      <c r="NSZ71" s="76"/>
      <c r="NTA71" s="76"/>
      <c r="NTB71" s="76"/>
      <c r="NTC71" s="76"/>
      <c r="NTD71" s="76"/>
      <c r="NTE71" s="76"/>
      <c r="NTF71" s="76"/>
      <c r="NTG71" s="76"/>
      <c r="NTH71" s="76"/>
      <c r="NTI71" s="76"/>
      <c r="NTJ71" s="76"/>
      <c r="NTK71" s="76"/>
      <c r="NTL71" s="76"/>
      <c r="NTM71" s="76"/>
      <c r="NTN71" s="76"/>
      <c r="NTO71" s="76"/>
      <c r="NTP71" s="76"/>
      <c r="NTQ71" s="76"/>
      <c r="NTR71" s="76"/>
      <c r="NTS71" s="76"/>
      <c r="NTT71" s="76"/>
      <c r="NTU71" s="76"/>
      <c r="NTV71" s="76"/>
      <c r="NTW71" s="76"/>
      <c r="NTX71" s="76"/>
      <c r="NTY71" s="76"/>
      <c r="NTZ71" s="76"/>
      <c r="NUA71" s="76"/>
      <c r="NUB71" s="76"/>
      <c r="NUC71" s="76"/>
      <c r="NUD71" s="76"/>
      <c r="NUE71" s="76"/>
      <c r="NUF71" s="76"/>
      <c r="NUG71" s="76"/>
      <c r="NUH71" s="76"/>
      <c r="NUI71" s="76"/>
      <c r="NUJ71" s="76"/>
      <c r="NUK71" s="76"/>
      <c r="NUL71" s="76"/>
      <c r="NUM71" s="76"/>
      <c r="NUN71" s="76"/>
      <c r="NUO71" s="76"/>
      <c r="NUP71" s="76"/>
      <c r="NUQ71" s="76"/>
      <c r="NUR71" s="76"/>
      <c r="NUS71" s="76"/>
      <c r="NUT71" s="76"/>
      <c r="NUU71" s="76"/>
      <c r="NUV71" s="76"/>
      <c r="NUW71" s="76"/>
      <c r="NUX71" s="76"/>
      <c r="NUY71" s="76"/>
      <c r="NUZ71" s="76"/>
      <c r="NVA71" s="76"/>
      <c r="NVB71" s="76"/>
      <c r="NVC71" s="76"/>
      <c r="NVD71" s="76"/>
      <c r="NVE71" s="76"/>
      <c r="NVF71" s="76"/>
      <c r="NVG71" s="76"/>
      <c r="NVH71" s="76"/>
      <c r="NVI71" s="76"/>
      <c r="NVJ71" s="76"/>
      <c r="NVK71" s="76"/>
      <c r="NVL71" s="76"/>
      <c r="NVM71" s="76"/>
      <c r="NVN71" s="76"/>
      <c r="NVO71" s="76"/>
      <c r="NVP71" s="76"/>
      <c r="NVQ71" s="76"/>
      <c r="NVR71" s="76"/>
      <c r="NVS71" s="76"/>
      <c r="NVT71" s="76"/>
      <c r="NVU71" s="76"/>
      <c r="NVV71" s="76"/>
      <c r="NVW71" s="76"/>
      <c r="NVX71" s="76"/>
      <c r="NVY71" s="76"/>
      <c r="NVZ71" s="76"/>
      <c r="NWA71" s="76"/>
      <c r="NWB71" s="76"/>
      <c r="NWC71" s="76"/>
      <c r="NWD71" s="76"/>
      <c r="NWE71" s="76"/>
      <c r="NWF71" s="76"/>
      <c r="NWG71" s="76"/>
      <c r="NWH71" s="76"/>
      <c r="NWI71" s="76"/>
      <c r="NWJ71" s="76"/>
      <c r="NWK71" s="76"/>
      <c r="NWL71" s="76"/>
      <c r="NWM71" s="76"/>
      <c r="NWN71" s="76"/>
      <c r="NWO71" s="76"/>
      <c r="NWP71" s="76"/>
      <c r="NWQ71" s="76"/>
      <c r="NWR71" s="76"/>
      <c r="NWS71" s="76"/>
      <c r="NWT71" s="76"/>
      <c r="NWU71" s="76"/>
      <c r="NWV71" s="76"/>
      <c r="NWW71" s="76"/>
      <c r="NWX71" s="76"/>
      <c r="NWY71" s="76"/>
      <c r="NWZ71" s="76"/>
      <c r="NXA71" s="76"/>
      <c r="NXB71" s="76"/>
      <c r="NXC71" s="76"/>
      <c r="NXD71" s="76"/>
      <c r="NXE71" s="76"/>
      <c r="NXF71" s="76"/>
      <c r="NXG71" s="76"/>
      <c r="NXH71" s="76"/>
      <c r="NXI71" s="76"/>
      <c r="NXJ71" s="76"/>
      <c r="NXK71" s="76"/>
      <c r="NXL71" s="76"/>
      <c r="NXM71" s="76"/>
      <c r="NXN71" s="76"/>
      <c r="NXO71" s="76"/>
      <c r="NXP71" s="76"/>
      <c r="NXQ71" s="76"/>
      <c r="NXR71" s="76"/>
      <c r="NXS71" s="76"/>
      <c r="NXT71" s="76"/>
      <c r="NXU71" s="76"/>
      <c r="NXV71" s="76"/>
      <c r="NXW71" s="76"/>
      <c r="NXX71" s="76"/>
      <c r="NXY71" s="76"/>
      <c r="NXZ71" s="76"/>
      <c r="NYA71" s="76"/>
      <c r="NYB71" s="76"/>
      <c r="NYC71" s="76"/>
      <c r="NYD71" s="76"/>
      <c r="NYE71" s="76"/>
      <c r="NYF71" s="76"/>
      <c r="NYG71" s="76"/>
      <c r="NYH71" s="76"/>
      <c r="NYI71" s="76"/>
      <c r="NYJ71" s="76"/>
      <c r="NYK71" s="76"/>
      <c r="NYL71" s="76"/>
      <c r="NYM71" s="76"/>
      <c r="NYN71" s="76"/>
      <c r="NYO71" s="76"/>
      <c r="NYP71" s="76"/>
      <c r="NYQ71" s="76"/>
      <c r="NYR71" s="76"/>
      <c r="NYS71" s="76"/>
      <c r="NYT71" s="76"/>
      <c r="NYU71" s="76"/>
      <c r="NYV71" s="76"/>
      <c r="NYW71" s="76"/>
      <c r="NYX71" s="76"/>
      <c r="NYY71" s="76"/>
      <c r="NYZ71" s="76"/>
      <c r="NZA71" s="76"/>
      <c r="NZB71" s="76"/>
      <c r="NZC71" s="76"/>
      <c r="NZD71" s="76"/>
      <c r="NZE71" s="76"/>
      <c r="NZF71" s="76"/>
      <c r="NZG71" s="76"/>
      <c r="NZH71" s="76"/>
      <c r="NZI71" s="76"/>
      <c r="NZJ71" s="76"/>
      <c r="NZK71" s="76"/>
      <c r="NZL71" s="76"/>
      <c r="NZM71" s="76"/>
      <c r="NZN71" s="76"/>
      <c r="NZO71" s="76"/>
      <c r="NZP71" s="76"/>
      <c r="NZQ71" s="76"/>
      <c r="NZR71" s="76"/>
      <c r="NZS71" s="76"/>
      <c r="NZT71" s="76"/>
      <c r="NZU71" s="76"/>
      <c r="NZV71" s="76"/>
      <c r="NZW71" s="76"/>
      <c r="NZX71" s="76"/>
      <c r="NZY71" s="76"/>
      <c r="NZZ71" s="76"/>
      <c r="OAA71" s="76"/>
      <c r="OAB71" s="76"/>
      <c r="OAC71" s="76"/>
      <c r="OAD71" s="76"/>
      <c r="OAE71" s="76"/>
      <c r="OAF71" s="76"/>
      <c r="OAG71" s="76"/>
      <c r="OAH71" s="76"/>
      <c r="OAI71" s="76"/>
      <c r="OAJ71" s="76"/>
      <c r="OAK71" s="76"/>
      <c r="OAL71" s="76"/>
      <c r="OAM71" s="76"/>
      <c r="OAN71" s="76"/>
      <c r="OAO71" s="76"/>
      <c r="OAP71" s="76"/>
      <c r="OAQ71" s="76"/>
      <c r="OAR71" s="76"/>
      <c r="OAS71" s="76"/>
      <c r="OAT71" s="76"/>
      <c r="OAU71" s="76"/>
      <c r="OAV71" s="76"/>
      <c r="OAW71" s="76"/>
      <c r="OAX71" s="76"/>
      <c r="OAY71" s="76"/>
      <c r="OAZ71" s="76"/>
      <c r="OBA71" s="76"/>
      <c r="OBB71" s="76"/>
      <c r="OBC71" s="76"/>
      <c r="OBD71" s="76"/>
      <c r="OBE71" s="76"/>
      <c r="OBF71" s="76"/>
      <c r="OBG71" s="76"/>
      <c r="OBH71" s="76"/>
      <c r="OBI71" s="76"/>
      <c r="OBJ71" s="76"/>
      <c r="OBK71" s="76"/>
      <c r="OBL71" s="76"/>
      <c r="OBM71" s="76"/>
      <c r="OBN71" s="76"/>
      <c r="OBO71" s="76"/>
      <c r="OBP71" s="76"/>
      <c r="OBQ71" s="76"/>
      <c r="OBR71" s="76"/>
      <c r="OBS71" s="76"/>
      <c r="OBT71" s="76"/>
      <c r="OBU71" s="76"/>
      <c r="OBV71" s="76"/>
      <c r="OBW71" s="76"/>
      <c r="OBX71" s="76"/>
      <c r="OBY71" s="76"/>
      <c r="OBZ71" s="76"/>
      <c r="OCA71" s="76"/>
      <c r="OCB71" s="76"/>
      <c r="OCC71" s="76"/>
      <c r="OCD71" s="76"/>
      <c r="OCE71" s="76"/>
      <c r="OCF71" s="76"/>
      <c r="OCG71" s="76"/>
      <c r="OCH71" s="76"/>
      <c r="OCI71" s="76"/>
      <c r="OCJ71" s="76"/>
      <c r="OCK71" s="76"/>
      <c r="OCL71" s="76"/>
      <c r="OCM71" s="76"/>
      <c r="OCN71" s="76"/>
      <c r="OCO71" s="76"/>
      <c r="OCP71" s="76"/>
      <c r="OCQ71" s="76"/>
      <c r="OCR71" s="76"/>
      <c r="OCS71" s="76"/>
      <c r="OCT71" s="76"/>
      <c r="OCU71" s="76"/>
      <c r="OCV71" s="76"/>
      <c r="OCW71" s="76"/>
      <c r="OCX71" s="76"/>
      <c r="OCY71" s="76"/>
      <c r="OCZ71" s="76"/>
      <c r="ODA71" s="76"/>
      <c r="ODB71" s="76"/>
      <c r="ODC71" s="76"/>
      <c r="ODD71" s="76"/>
      <c r="ODE71" s="76"/>
      <c r="ODF71" s="76"/>
      <c r="ODG71" s="76"/>
      <c r="ODH71" s="76"/>
      <c r="ODI71" s="76"/>
      <c r="ODJ71" s="76"/>
      <c r="ODK71" s="76"/>
      <c r="ODL71" s="76"/>
      <c r="ODM71" s="76"/>
      <c r="ODN71" s="76"/>
      <c r="ODO71" s="76"/>
      <c r="ODP71" s="76"/>
      <c r="ODQ71" s="76"/>
      <c r="ODR71" s="76"/>
      <c r="ODS71" s="76"/>
      <c r="ODT71" s="76"/>
      <c r="ODU71" s="76"/>
      <c r="ODV71" s="76"/>
      <c r="ODW71" s="76"/>
      <c r="ODX71" s="76"/>
      <c r="ODY71" s="76"/>
      <c r="ODZ71" s="76"/>
      <c r="OEA71" s="76"/>
      <c r="OEB71" s="76"/>
      <c r="OEC71" s="76"/>
      <c r="OED71" s="76"/>
      <c r="OEE71" s="76"/>
      <c r="OEF71" s="76"/>
      <c r="OEG71" s="76"/>
      <c r="OEH71" s="76"/>
      <c r="OEI71" s="76"/>
      <c r="OEJ71" s="76"/>
      <c r="OEK71" s="76"/>
      <c r="OEL71" s="76"/>
      <c r="OEM71" s="76"/>
      <c r="OEN71" s="76"/>
      <c r="OEO71" s="76"/>
      <c r="OEP71" s="76"/>
      <c r="OEQ71" s="76"/>
      <c r="OER71" s="76"/>
      <c r="OES71" s="76"/>
      <c r="OET71" s="76"/>
      <c r="OEU71" s="76"/>
      <c r="OEV71" s="76"/>
      <c r="OEW71" s="76"/>
      <c r="OEX71" s="76"/>
      <c r="OEY71" s="76"/>
      <c r="OEZ71" s="76"/>
      <c r="OFA71" s="76"/>
      <c r="OFB71" s="76"/>
      <c r="OFC71" s="76"/>
      <c r="OFD71" s="76"/>
      <c r="OFE71" s="76"/>
      <c r="OFF71" s="76"/>
      <c r="OFG71" s="76"/>
      <c r="OFH71" s="76"/>
      <c r="OFI71" s="76"/>
      <c r="OFJ71" s="76"/>
      <c r="OFK71" s="76"/>
      <c r="OFL71" s="76"/>
      <c r="OFM71" s="76"/>
      <c r="OFN71" s="76"/>
      <c r="OFO71" s="76"/>
      <c r="OFP71" s="76"/>
      <c r="OFQ71" s="76"/>
      <c r="OFR71" s="76"/>
      <c r="OFS71" s="76"/>
      <c r="OFT71" s="76"/>
      <c r="OFU71" s="76"/>
      <c r="OFV71" s="76"/>
      <c r="OFW71" s="76"/>
      <c r="OFX71" s="76"/>
      <c r="OFY71" s="76"/>
      <c r="OFZ71" s="76"/>
      <c r="OGA71" s="76"/>
      <c r="OGB71" s="76"/>
      <c r="OGC71" s="76"/>
      <c r="OGD71" s="76"/>
      <c r="OGE71" s="76"/>
      <c r="OGF71" s="76"/>
      <c r="OGG71" s="76"/>
      <c r="OGH71" s="76"/>
      <c r="OGI71" s="76"/>
      <c r="OGJ71" s="76"/>
      <c r="OGK71" s="76"/>
      <c r="OGL71" s="76"/>
      <c r="OGM71" s="76"/>
      <c r="OGN71" s="76"/>
      <c r="OGO71" s="76"/>
      <c r="OGP71" s="76"/>
      <c r="OGQ71" s="76"/>
      <c r="OGR71" s="76"/>
      <c r="OGS71" s="76"/>
      <c r="OGT71" s="76"/>
      <c r="OGU71" s="76"/>
      <c r="OGV71" s="76"/>
      <c r="OGW71" s="76"/>
      <c r="OGX71" s="76"/>
      <c r="OGY71" s="76"/>
      <c r="OGZ71" s="76"/>
      <c r="OHA71" s="76"/>
      <c r="OHB71" s="76"/>
      <c r="OHC71" s="76"/>
      <c r="OHD71" s="76"/>
      <c r="OHE71" s="76"/>
      <c r="OHF71" s="76"/>
      <c r="OHG71" s="76"/>
      <c r="OHH71" s="76"/>
      <c r="OHI71" s="76"/>
      <c r="OHJ71" s="76"/>
      <c r="OHK71" s="76"/>
      <c r="OHL71" s="76"/>
      <c r="OHM71" s="76"/>
      <c r="OHN71" s="76"/>
      <c r="OHO71" s="76"/>
      <c r="OHP71" s="76"/>
      <c r="OHQ71" s="76"/>
      <c r="OHR71" s="76"/>
      <c r="OHS71" s="76"/>
      <c r="OHT71" s="76"/>
      <c r="OHU71" s="76"/>
      <c r="OHV71" s="76"/>
      <c r="OHW71" s="76"/>
      <c r="OHX71" s="76"/>
      <c r="OHY71" s="76"/>
      <c r="OHZ71" s="76"/>
      <c r="OIA71" s="76"/>
      <c r="OIB71" s="76"/>
      <c r="OIC71" s="76"/>
      <c r="OID71" s="76"/>
      <c r="OIE71" s="76"/>
      <c r="OIF71" s="76"/>
      <c r="OIG71" s="76"/>
      <c r="OIH71" s="76"/>
      <c r="OII71" s="76"/>
      <c r="OIJ71" s="76"/>
      <c r="OIK71" s="76"/>
      <c r="OIL71" s="76"/>
      <c r="OIM71" s="76"/>
      <c r="OIN71" s="76"/>
      <c r="OIO71" s="76"/>
      <c r="OIP71" s="76"/>
      <c r="OIQ71" s="76"/>
      <c r="OIR71" s="76"/>
      <c r="OIS71" s="76"/>
      <c r="OIT71" s="76"/>
      <c r="OIU71" s="76"/>
      <c r="OIV71" s="76"/>
      <c r="OIW71" s="76"/>
      <c r="OIX71" s="76"/>
      <c r="OIY71" s="76"/>
      <c r="OIZ71" s="76"/>
      <c r="OJA71" s="76"/>
      <c r="OJB71" s="76"/>
      <c r="OJC71" s="76"/>
      <c r="OJD71" s="76"/>
      <c r="OJE71" s="76"/>
      <c r="OJF71" s="76"/>
      <c r="OJG71" s="76"/>
      <c r="OJH71" s="76"/>
      <c r="OJI71" s="76"/>
      <c r="OJJ71" s="76"/>
      <c r="OJK71" s="76"/>
      <c r="OJL71" s="76"/>
      <c r="OJM71" s="76"/>
      <c r="OJN71" s="76"/>
      <c r="OJO71" s="76"/>
      <c r="OJP71" s="76"/>
      <c r="OJQ71" s="76"/>
      <c r="OJR71" s="76"/>
      <c r="OJS71" s="76"/>
      <c r="OJT71" s="76"/>
      <c r="OJU71" s="76"/>
      <c r="OJV71" s="76"/>
      <c r="OJW71" s="76"/>
      <c r="OJX71" s="76"/>
      <c r="OJY71" s="76"/>
      <c r="OJZ71" s="76"/>
      <c r="OKA71" s="76"/>
      <c r="OKB71" s="76"/>
      <c r="OKC71" s="76"/>
      <c r="OKD71" s="76"/>
      <c r="OKE71" s="76"/>
      <c r="OKF71" s="76"/>
      <c r="OKG71" s="76"/>
      <c r="OKH71" s="76"/>
      <c r="OKI71" s="76"/>
      <c r="OKJ71" s="76"/>
      <c r="OKK71" s="76"/>
      <c r="OKL71" s="76"/>
      <c r="OKM71" s="76"/>
      <c r="OKN71" s="76"/>
      <c r="OKO71" s="76"/>
      <c r="OKP71" s="76"/>
      <c r="OKQ71" s="76"/>
      <c r="OKR71" s="76"/>
      <c r="OKS71" s="76"/>
      <c r="OKT71" s="76"/>
      <c r="OKU71" s="76"/>
      <c r="OKV71" s="76"/>
      <c r="OKW71" s="76"/>
      <c r="OKX71" s="76"/>
      <c r="OKY71" s="76"/>
      <c r="OKZ71" s="76"/>
      <c r="OLA71" s="76"/>
      <c r="OLB71" s="76"/>
      <c r="OLC71" s="76"/>
      <c r="OLD71" s="76"/>
      <c r="OLE71" s="76"/>
      <c r="OLF71" s="76"/>
      <c r="OLG71" s="76"/>
      <c r="OLH71" s="76"/>
      <c r="OLI71" s="76"/>
      <c r="OLJ71" s="76"/>
      <c r="OLK71" s="76"/>
      <c r="OLL71" s="76"/>
      <c r="OLM71" s="76"/>
      <c r="OLN71" s="76"/>
      <c r="OLO71" s="76"/>
      <c r="OLP71" s="76"/>
      <c r="OLQ71" s="76"/>
      <c r="OLR71" s="76"/>
      <c r="OLS71" s="76"/>
      <c r="OLT71" s="76"/>
      <c r="OLU71" s="76"/>
      <c r="OLV71" s="76"/>
      <c r="OLW71" s="76"/>
      <c r="OLX71" s="76"/>
      <c r="OLY71" s="76"/>
      <c r="OLZ71" s="76"/>
      <c r="OMA71" s="76"/>
      <c r="OMB71" s="76"/>
      <c r="OMC71" s="76"/>
      <c r="OMD71" s="76"/>
      <c r="OME71" s="76"/>
      <c r="OMF71" s="76"/>
      <c r="OMG71" s="76"/>
      <c r="OMH71" s="76"/>
      <c r="OMI71" s="76"/>
      <c r="OMJ71" s="76"/>
      <c r="OMK71" s="76"/>
      <c r="OML71" s="76"/>
      <c r="OMM71" s="76"/>
      <c r="OMN71" s="76"/>
      <c r="OMO71" s="76"/>
      <c r="OMP71" s="76"/>
      <c r="OMQ71" s="76"/>
      <c r="OMR71" s="76"/>
      <c r="OMS71" s="76"/>
      <c r="OMT71" s="76"/>
      <c r="OMU71" s="76"/>
      <c r="OMV71" s="76"/>
      <c r="OMW71" s="76"/>
      <c r="OMX71" s="76"/>
      <c r="OMY71" s="76"/>
      <c r="OMZ71" s="76"/>
      <c r="ONA71" s="76"/>
      <c r="ONB71" s="76"/>
      <c r="ONC71" s="76"/>
      <c r="OND71" s="76"/>
      <c r="ONE71" s="76"/>
      <c r="ONF71" s="76"/>
      <c r="ONG71" s="76"/>
      <c r="ONH71" s="76"/>
      <c r="ONI71" s="76"/>
      <c r="ONJ71" s="76"/>
      <c r="ONK71" s="76"/>
      <c r="ONL71" s="76"/>
      <c r="ONM71" s="76"/>
      <c r="ONN71" s="76"/>
      <c r="ONO71" s="76"/>
      <c r="ONP71" s="76"/>
      <c r="ONQ71" s="76"/>
      <c r="ONR71" s="76"/>
      <c r="ONS71" s="76"/>
      <c r="ONT71" s="76"/>
      <c r="ONU71" s="76"/>
      <c r="ONV71" s="76"/>
      <c r="ONW71" s="76"/>
      <c r="ONX71" s="76"/>
      <c r="ONY71" s="76"/>
      <c r="ONZ71" s="76"/>
      <c r="OOA71" s="76"/>
      <c r="OOB71" s="76"/>
      <c r="OOC71" s="76"/>
      <c r="OOD71" s="76"/>
      <c r="OOE71" s="76"/>
      <c r="OOF71" s="76"/>
      <c r="OOG71" s="76"/>
      <c r="OOH71" s="76"/>
      <c r="OOI71" s="76"/>
      <c r="OOJ71" s="76"/>
      <c r="OOK71" s="76"/>
      <c r="OOL71" s="76"/>
      <c r="OOM71" s="76"/>
      <c r="OON71" s="76"/>
      <c r="OOO71" s="76"/>
      <c r="OOP71" s="76"/>
      <c r="OOQ71" s="76"/>
      <c r="OOR71" s="76"/>
      <c r="OOS71" s="76"/>
      <c r="OOT71" s="76"/>
      <c r="OOU71" s="76"/>
      <c r="OOV71" s="76"/>
      <c r="OOW71" s="76"/>
      <c r="OOX71" s="76"/>
      <c r="OOY71" s="76"/>
      <c r="OOZ71" s="76"/>
      <c r="OPA71" s="76"/>
      <c r="OPB71" s="76"/>
      <c r="OPC71" s="76"/>
      <c r="OPD71" s="76"/>
      <c r="OPE71" s="76"/>
      <c r="OPF71" s="76"/>
      <c r="OPG71" s="76"/>
      <c r="OPH71" s="76"/>
      <c r="OPI71" s="76"/>
      <c r="OPJ71" s="76"/>
      <c r="OPK71" s="76"/>
      <c r="OPL71" s="76"/>
      <c r="OPM71" s="76"/>
      <c r="OPN71" s="76"/>
      <c r="OPO71" s="76"/>
      <c r="OPP71" s="76"/>
      <c r="OPQ71" s="76"/>
      <c r="OPR71" s="76"/>
      <c r="OPS71" s="76"/>
      <c r="OPT71" s="76"/>
      <c r="OPU71" s="76"/>
      <c r="OPV71" s="76"/>
      <c r="OPW71" s="76"/>
      <c r="OPX71" s="76"/>
      <c r="OPY71" s="76"/>
      <c r="OPZ71" s="76"/>
      <c r="OQA71" s="76"/>
      <c r="OQB71" s="76"/>
      <c r="OQC71" s="76"/>
      <c r="OQD71" s="76"/>
      <c r="OQE71" s="76"/>
      <c r="OQF71" s="76"/>
      <c r="OQG71" s="76"/>
      <c r="OQH71" s="76"/>
      <c r="OQI71" s="76"/>
      <c r="OQJ71" s="76"/>
      <c r="OQK71" s="76"/>
      <c r="OQL71" s="76"/>
      <c r="OQM71" s="76"/>
      <c r="OQN71" s="76"/>
      <c r="OQO71" s="76"/>
      <c r="OQP71" s="76"/>
      <c r="OQQ71" s="76"/>
      <c r="OQR71" s="76"/>
      <c r="OQS71" s="76"/>
      <c r="OQT71" s="76"/>
      <c r="OQU71" s="76"/>
      <c r="OQV71" s="76"/>
      <c r="OQW71" s="76"/>
      <c r="OQX71" s="76"/>
      <c r="OQY71" s="76"/>
      <c r="OQZ71" s="76"/>
      <c r="ORA71" s="76"/>
      <c r="ORB71" s="76"/>
      <c r="ORC71" s="76"/>
      <c r="ORD71" s="76"/>
      <c r="ORE71" s="76"/>
      <c r="ORF71" s="76"/>
      <c r="ORG71" s="76"/>
      <c r="ORH71" s="76"/>
      <c r="ORI71" s="76"/>
      <c r="ORJ71" s="76"/>
      <c r="ORK71" s="76"/>
      <c r="ORL71" s="76"/>
      <c r="ORM71" s="76"/>
      <c r="ORN71" s="76"/>
      <c r="ORO71" s="76"/>
      <c r="ORP71" s="76"/>
      <c r="ORQ71" s="76"/>
      <c r="ORR71" s="76"/>
      <c r="ORS71" s="76"/>
      <c r="ORT71" s="76"/>
      <c r="ORU71" s="76"/>
      <c r="ORV71" s="76"/>
      <c r="ORW71" s="76"/>
      <c r="ORX71" s="76"/>
      <c r="ORY71" s="76"/>
      <c r="ORZ71" s="76"/>
      <c r="OSA71" s="76"/>
      <c r="OSB71" s="76"/>
      <c r="OSC71" s="76"/>
      <c r="OSD71" s="76"/>
      <c r="OSE71" s="76"/>
      <c r="OSF71" s="76"/>
      <c r="OSG71" s="76"/>
      <c r="OSH71" s="76"/>
      <c r="OSI71" s="76"/>
      <c r="OSJ71" s="76"/>
      <c r="OSK71" s="76"/>
      <c r="OSL71" s="76"/>
      <c r="OSM71" s="76"/>
      <c r="OSN71" s="76"/>
      <c r="OSO71" s="76"/>
      <c r="OSP71" s="76"/>
      <c r="OSQ71" s="76"/>
      <c r="OSR71" s="76"/>
      <c r="OSS71" s="76"/>
      <c r="OST71" s="76"/>
      <c r="OSU71" s="76"/>
      <c r="OSV71" s="76"/>
      <c r="OSW71" s="76"/>
      <c r="OSX71" s="76"/>
      <c r="OSY71" s="76"/>
      <c r="OSZ71" s="76"/>
      <c r="OTA71" s="76"/>
      <c r="OTB71" s="76"/>
      <c r="OTC71" s="76"/>
      <c r="OTD71" s="76"/>
      <c r="OTE71" s="76"/>
      <c r="OTF71" s="76"/>
      <c r="OTG71" s="76"/>
      <c r="OTH71" s="76"/>
      <c r="OTI71" s="76"/>
      <c r="OTJ71" s="76"/>
      <c r="OTK71" s="76"/>
      <c r="OTL71" s="76"/>
      <c r="OTM71" s="76"/>
      <c r="OTN71" s="76"/>
      <c r="OTO71" s="76"/>
      <c r="OTP71" s="76"/>
      <c r="OTQ71" s="76"/>
      <c r="OTR71" s="76"/>
      <c r="OTS71" s="76"/>
      <c r="OTT71" s="76"/>
      <c r="OTU71" s="76"/>
      <c r="OTV71" s="76"/>
      <c r="OTW71" s="76"/>
      <c r="OTX71" s="76"/>
      <c r="OTY71" s="76"/>
      <c r="OTZ71" s="76"/>
      <c r="OUA71" s="76"/>
      <c r="OUB71" s="76"/>
      <c r="OUC71" s="76"/>
      <c r="OUD71" s="76"/>
      <c r="OUE71" s="76"/>
      <c r="OUF71" s="76"/>
      <c r="OUG71" s="76"/>
      <c r="OUH71" s="76"/>
      <c r="OUI71" s="76"/>
      <c r="OUJ71" s="76"/>
      <c r="OUK71" s="76"/>
      <c r="OUL71" s="76"/>
      <c r="OUM71" s="76"/>
      <c r="OUN71" s="76"/>
      <c r="OUO71" s="76"/>
      <c r="OUP71" s="76"/>
      <c r="OUQ71" s="76"/>
      <c r="OUR71" s="76"/>
      <c r="OUS71" s="76"/>
      <c r="OUT71" s="76"/>
      <c r="OUU71" s="76"/>
      <c r="OUV71" s="76"/>
      <c r="OUW71" s="76"/>
      <c r="OUX71" s="76"/>
      <c r="OUY71" s="76"/>
      <c r="OUZ71" s="76"/>
      <c r="OVA71" s="76"/>
      <c r="OVB71" s="76"/>
      <c r="OVC71" s="76"/>
      <c r="OVD71" s="76"/>
      <c r="OVE71" s="76"/>
      <c r="OVF71" s="76"/>
      <c r="OVG71" s="76"/>
      <c r="OVH71" s="76"/>
      <c r="OVI71" s="76"/>
      <c r="OVJ71" s="76"/>
      <c r="OVK71" s="76"/>
      <c r="OVL71" s="76"/>
      <c r="OVM71" s="76"/>
      <c r="OVN71" s="76"/>
      <c r="OVO71" s="76"/>
      <c r="OVP71" s="76"/>
      <c r="OVQ71" s="76"/>
      <c r="OVR71" s="76"/>
      <c r="OVS71" s="76"/>
      <c r="OVT71" s="76"/>
      <c r="OVU71" s="76"/>
      <c r="OVV71" s="76"/>
      <c r="OVW71" s="76"/>
      <c r="OVX71" s="76"/>
      <c r="OVY71" s="76"/>
      <c r="OVZ71" s="76"/>
      <c r="OWA71" s="76"/>
      <c r="OWB71" s="76"/>
      <c r="OWC71" s="76"/>
      <c r="OWD71" s="76"/>
      <c r="OWE71" s="76"/>
      <c r="OWF71" s="76"/>
      <c r="OWG71" s="76"/>
      <c r="OWH71" s="76"/>
      <c r="OWI71" s="76"/>
      <c r="OWJ71" s="76"/>
      <c r="OWK71" s="76"/>
      <c r="OWL71" s="76"/>
      <c r="OWM71" s="76"/>
      <c r="OWN71" s="76"/>
      <c r="OWO71" s="76"/>
      <c r="OWP71" s="76"/>
      <c r="OWQ71" s="76"/>
      <c r="OWR71" s="76"/>
      <c r="OWS71" s="76"/>
      <c r="OWT71" s="76"/>
      <c r="OWU71" s="76"/>
      <c r="OWV71" s="76"/>
      <c r="OWW71" s="76"/>
      <c r="OWX71" s="76"/>
      <c r="OWY71" s="76"/>
      <c r="OWZ71" s="76"/>
      <c r="OXA71" s="76"/>
      <c r="OXB71" s="76"/>
      <c r="OXC71" s="76"/>
      <c r="OXD71" s="76"/>
      <c r="OXE71" s="76"/>
      <c r="OXF71" s="76"/>
      <c r="OXG71" s="76"/>
      <c r="OXH71" s="76"/>
      <c r="OXI71" s="76"/>
      <c r="OXJ71" s="76"/>
      <c r="OXK71" s="76"/>
      <c r="OXL71" s="76"/>
      <c r="OXM71" s="76"/>
      <c r="OXN71" s="76"/>
      <c r="OXO71" s="76"/>
      <c r="OXP71" s="76"/>
      <c r="OXQ71" s="76"/>
      <c r="OXR71" s="76"/>
      <c r="OXS71" s="76"/>
      <c r="OXT71" s="76"/>
      <c r="OXU71" s="76"/>
      <c r="OXV71" s="76"/>
      <c r="OXW71" s="76"/>
      <c r="OXX71" s="76"/>
      <c r="OXY71" s="76"/>
      <c r="OXZ71" s="76"/>
      <c r="OYA71" s="76"/>
      <c r="OYB71" s="76"/>
      <c r="OYC71" s="76"/>
      <c r="OYD71" s="76"/>
      <c r="OYE71" s="76"/>
      <c r="OYF71" s="76"/>
      <c r="OYG71" s="76"/>
      <c r="OYH71" s="76"/>
      <c r="OYI71" s="76"/>
      <c r="OYJ71" s="76"/>
      <c r="OYK71" s="76"/>
      <c r="OYL71" s="76"/>
      <c r="OYM71" s="76"/>
      <c r="OYN71" s="76"/>
      <c r="OYO71" s="76"/>
      <c r="OYP71" s="76"/>
      <c r="OYQ71" s="76"/>
      <c r="OYR71" s="76"/>
      <c r="OYS71" s="76"/>
      <c r="OYT71" s="76"/>
      <c r="OYU71" s="76"/>
      <c r="OYV71" s="76"/>
      <c r="OYW71" s="76"/>
      <c r="OYX71" s="76"/>
      <c r="OYY71" s="76"/>
      <c r="OYZ71" s="76"/>
      <c r="OZA71" s="76"/>
      <c r="OZB71" s="76"/>
      <c r="OZC71" s="76"/>
      <c r="OZD71" s="76"/>
      <c r="OZE71" s="76"/>
      <c r="OZF71" s="76"/>
      <c r="OZG71" s="76"/>
      <c r="OZH71" s="76"/>
      <c r="OZI71" s="76"/>
      <c r="OZJ71" s="76"/>
      <c r="OZK71" s="76"/>
      <c r="OZL71" s="76"/>
      <c r="OZM71" s="76"/>
      <c r="OZN71" s="76"/>
      <c r="OZO71" s="76"/>
      <c r="OZP71" s="76"/>
      <c r="OZQ71" s="76"/>
      <c r="OZR71" s="76"/>
      <c r="OZS71" s="76"/>
      <c r="OZT71" s="76"/>
      <c r="OZU71" s="76"/>
      <c r="OZV71" s="76"/>
      <c r="OZW71" s="76"/>
      <c r="OZX71" s="76"/>
      <c r="OZY71" s="76"/>
      <c r="OZZ71" s="76"/>
      <c r="PAA71" s="76"/>
      <c r="PAB71" s="76"/>
      <c r="PAC71" s="76"/>
      <c r="PAD71" s="76"/>
      <c r="PAE71" s="76"/>
      <c r="PAF71" s="76"/>
      <c r="PAG71" s="76"/>
      <c r="PAH71" s="76"/>
      <c r="PAI71" s="76"/>
      <c r="PAJ71" s="76"/>
      <c r="PAK71" s="76"/>
      <c r="PAL71" s="76"/>
      <c r="PAM71" s="76"/>
      <c r="PAN71" s="76"/>
      <c r="PAO71" s="76"/>
      <c r="PAP71" s="76"/>
      <c r="PAQ71" s="76"/>
      <c r="PAR71" s="76"/>
      <c r="PAS71" s="76"/>
      <c r="PAT71" s="76"/>
      <c r="PAU71" s="76"/>
      <c r="PAV71" s="76"/>
      <c r="PAW71" s="76"/>
      <c r="PAX71" s="76"/>
      <c r="PAY71" s="76"/>
      <c r="PAZ71" s="76"/>
      <c r="PBA71" s="76"/>
      <c r="PBB71" s="76"/>
      <c r="PBC71" s="76"/>
      <c r="PBD71" s="76"/>
      <c r="PBE71" s="76"/>
      <c r="PBF71" s="76"/>
      <c r="PBG71" s="76"/>
      <c r="PBH71" s="76"/>
      <c r="PBI71" s="76"/>
      <c r="PBJ71" s="76"/>
      <c r="PBK71" s="76"/>
      <c r="PBL71" s="76"/>
      <c r="PBM71" s="76"/>
      <c r="PBN71" s="76"/>
      <c r="PBO71" s="76"/>
      <c r="PBP71" s="76"/>
      <c r="PBQ71" s="76"/>
      <c r="PBR71" s="76"/>
      <c r="PBS71" s="76"/>
      <c r="PBT71" s="76"/>
      <c r="PBU71" s="76"/>
      <c r="PBV71" s="76"/>
      <c r="PBW71" s="76"/>
      <c r="PBX71" s="76"/>
      <c r="PBY71" s="76"/>
      <c r="PBZ71" s="76"/>
      <c r="PCA71" s="76"/>
      <c r="PCB71" s="76"/>
      <c r="PCC71" s="76"/>
      <c r="PCD71" s="76"/>
      <c r="PCE71" s="76"/>
      <c r="PCF71" s="76"/>
      <c r="PCG71" s="76"/>
      <c r="PCH71" s="76"/>
      <c r="PCI71" s="76"/>
      <c r="PCJ71" s="76"/>
      <c r="PCK71" s="76"/>
      <c r="PCL71" s="76"/>
      <c r="PCM71" s="76"/>
      <c r="PCN71" s="76"/>
      <c r="PCO71" s="76"/>
      <c r="PCP71" s="76"/>
      <c r="PCQ71" s="76"/>
      <c r="PCR71" s="76"/>
      <c r="PCS71" s="76"/>
      <c r="PCT71" s="76"/>
      <c r="PCU71" s="76"/>
      <c r="PCV71" s="76"/>
      <c r="PCW71" s="76"/>
      <c r="PCX71" s="76"/>
      <c r="PCY71" s="76"/>
      <c r="PCZ71" s="76"/>
      <c r="PDA71" s="76"/>
      <c r="PDB71" s="76"/>
      <c r="PDC71" s="76"/>
      <c r="PDD71" s="76"/>
      <c r="PDE71" s="76"/>
      <c r="PDF71" s="76"/>
      <c r="PDG71" s="76"/>
      <c r="PDH71" s="76"/>
      <c r="PDI71" s="76"/>
      <c r="PDJ71" s="76"/>
      <c r="PDK71" s="76"/>
      <c r="PDL71" s="76"/>
      <c r="PDM71" s="76"/>
      <c r="PDN71" s="76"/>
      <c r="PDO71" s="76"/>
      <c r="PDP71" s="76"/>
      <c r="PDQ71" s="76"/>
      <c r="PDR71" s="76"/>
      <c r="PDS71" s="76"/>
      <c r="PDT71" s="76"/>
      <c r="PDU71" s="76"/>
      <c r="PDV71" s="76"/>
      <c r="PDW71" s="76"/>
      <c r="PDX71" s="76"/>
      <c r="PDY71" s="76"/>
      <c r="PDZ71" s="76"/>
      <c r="PEA71" s="76"/>
      <c r="PEB71" s="76"/>
      <c r="PEC71" s="76"/>
      <c r="PED71" s="76"/>
      <c r="PEE71" s="76"/>
      <c r="PEF71" s="76"/>
      <c r="PEG71" s="76"/>
      <c r="PEH71" s="76"/>
      <c r="PEI71" s="76"/>
      <c r="PEJ71" s="76"/>
      <c r="PEK71" s="76"/>
      <c r="PEL71" s="76"/>
      <c r="PEM71" s="76"/>
      <c r="PEN71" s="76"/>
      <c r="PEO71" s="76"/>
      <c r="PEP71" s="76"/>
      <c r="PEQ71" s="76"/>
      <c r="PER71" s="76"/>
      <c r="PES71" s="76"/>
      <c r="PET71" s="76"/>
      <c r="PEU71" s="76"/>
      <c r="PEV71" s="76"/>
      <c r="PEW71" s="76"/>
      <c r="PEX71" s="76"/>
      <c r="PEY71" s="76"/>
      <c r="PEZ71" s="76"/>
      <c r="PFA71" s="76"/>
      <c r="PFB71" s="76"/>
      <c r="PFC71" s="76"/>
      <c r="PFD71" s="76"/>
      <c r="PFE71" s="76"/>
      <c r="PFF71" s="76"/>
      <c r="PFG71" s="76"/>
      <c r="PFH71" s="76"/>
      <c r="PFI71" s="76"/>
      <c r="PFJ71" s="76"/>
      <c r="PFK71" s="76"/>
      <c r="PFL71" s="76"/>
      <c r="PFM71" s="76"/>
      <c r="PFN71" s="76"/>
      <c r="PFO71" s="76"/>
      <c r="PFP71" s="76"/>
      <c r="PFQ71" s="76"/>
      <c r="PFR71" s="76"/>
      <c r="PFS71" s="76"/>
      <c r="PFT71" s="76"/>
      <c r="PFU71" s="76"/>
      <c r="PFV71" s="76"/>
      <c r="PFW71" s="76"/>
      <c r="PFX71" s="76"/>
      <c r="PFY71" s="76"/>
      <c r="PFZ71" s="76"/>
      <c r="PGA71" s="76"/>
      <c r="PGB71" s="76"/>
      <c r="PGC71" s="76"/>
      <c r="PGD71" s="76"/>
      <c r="PGE71" s="76"/>
      <c r="PGF71" s="76"/>
      <c r="PGG71" s="76"/>
      <c r="PGH71" s="76"/>
      <c r="PGI71" s="76"/>
      <c r="PGJ71" s="76"/>
      <c r="PGK71" s="76"/>
      <c r="PGL71" s="76"/>
      <c r="PGM71" s="76"/>
      <c r="PGN71" s="76"/>
      <c r="PGO71" s="76"/>
      <c r="PGP71" s="76"/>
      <c r="PGQ71" s="76"/>
      <c r="PGR71" s="76"/>
      <c r="PGS71" s="76"/>
      <c r="PGT71" s="76"/>
      <c r="PGU71" s="76"/>
      <c r="PGV71" s="76"/>
      <c r="PGW71" s="76"/>
      <c r="PGX71" s="76"/>
      <c r="PGY71" s="76"/>
      <c r="PGZ71" s="76"/>
      <c r="PHA71" s="76"/>
      <c r="PHB71" s="76"/>
      <c r="PHC71" s="76"/>
      <c r="PHD71" s="76"/>
      <c r="PHE71" s="76"/>
      <c r="PHF71" s="76"/>
      <c r="PHG71" s="76"/>
      <c r="PHH71" s="76"/>
      <c r="PHI71" s="76"/>
      <c r="PHJ71" s="76"/>
      <c r="PHK71" s="76"/>
      <c r="PHL71" s="76"/>
      <c r="PHM71" s="76"/>
      <c r="PHN71" s="76"/>
      <c r="PHO71" s="76"/>
      <c r="PHP71" s="76"/>
      <c r="PHQ71" s="76"/>
      <c r="PHR71" s="76"/>
      <c r="PHS71" s="76"/>
      <c r="PHT71" s="76"/>
      <c r="PHU71" s="76"/>
      <c r="PHV71" s="76"/>
      <c r="PHW71" s="76"/>
      <c r="PHX71" s="76"/>
      <c r="PHY71" s="76"/>
      <c r="PHZ71" s="76"/>
      <c r="PIA71" s="76"/>
      <c r="PIB71" s="76"/>
      <c r="PIC71" s="76"/>
      <c r="PID71" s="76"/>
      <c r="PIE71" s="76"/>
      <c r="PIF71" s="76"/>
      <c r="PIG71" s="76"/>
      <c r="PIH71" s="76"/>
      <c r="PII71" s="76"/>
      <c r="PIJ71" s="76"/>
      <c r="PIK71" s="76"/>
      <c r="PIL71" s="76"/>
      <c r="PIM71" s="76"/>
      <c r="PIN71" s="76"/>
      <c r="PIO71" s="76"/>
      <c r="PIP71" s="76"/>
      <c r="PIQ71" s="76"/>
      <c r="PIR71" s="76"/>
      <c r="PIS71" s="76"/>
      <c r="PIT71" s="76"/>
      <c r="PIU71" s="76"/>
      <c r="PIV71" s="76"/>
      <c r="PIW71" s="76"/>
      <c r="PIX71" s="76"/>
      <c r="PIY71" s="76"/>
      <c r="PIZ71" s="76"/>
      <c r="PJA71" s="76"/>
      <c r="PJB71" s="76"/>
      <c r="PJC71" s="76"/>
      <c r="PJD71" s="76"/>
      <c r="PJE71" s="76"/>
      <c r="PJF71" s="76"/>
      <c r="PJG71" s="76"/>
      <c r="PJH71" s="76"/>
      <c r="PJI71" s="76"/>
      <c r="PJJ71" s="76"/>
      <c r="PJK71" s="76"/>
      <c r="PJL71" s="76"/>
      <c r="PJM71" s="76"/>
      <c r="PJN71" s="76"/>
      <c r="PJO71" s="76"/>
      <c r="PJP71" s="76"/>
      <c r="PJQ71" s="76"/>
      <c r="PJR71" s="76"/>
      <c r="PJS71" s="76"/>
      <c r="PJT71" s="76"/>
      <c r="PJU71" s="76"/>
      <c r="PJV71" s="76"/>
      <c r="PJW71" s="76"/>
      <c r="PJX71" s="76"/>
      <c r="PJY71" s="76"/>
      <c r="PJZ71" s="76"/>
      <c r="PKA71" s="76"/>
      <c r="PKB71" s="76"/>
      <c r="PKC71" s="76"/>
      <c r="PKD71" s="76"/>
      <c r="PKE71" s="76"/>
      <c r="PKF71" s="76"/>
      <c r="PKG71" s="76"/>
      <c r="PKH71" s="76"/>
      <c r="PKI71" s="76"/>
      <c r="PKJ71" s="76"/>
      <c r="PKK71" s="76"/>
      <c r="PKL71" s="76"/>
      <c r="PKM71" s="76"/>
      <c r="PKN71" s="76"/>
      <c r="PKO71" s="76"/>
      <c r="PKP71" s="76"/>
      <c r="PKQ71" s="76"/>
      <c r="PKR71" s="76"/>
      <c r="PKS71" s="76"/>
      <c r="PKT71" s="76"/>
      <c r="PKU71" s="76"/>
      <c r="PKV71" s="76"/>
      <c r="PKW71" s="76"/>
      <c r="PKX71" s="76"/>
      <c r="PKY71" s="76"/>
      <c r="PKZ71" s="76"/>
      <c r="PLA71" s="76"/>
      <c r="PLB71" s="76"/>
      <c r="PLC71" s="76"/>
      <c r="PLD71" s="76"/>
      <c r="PLE71" s="76"/>
      <c r="PLF71" s="76"/>
      <c r="PLG71" s="76"/>
      <c r="PLH71" s="76"/>
      <c r="PLI71" s="76"/>
      <c r="PLJ71" s="76"/>
      <c r="PLK71" s="76"/>
      <c r="PLL71" s="76"/>
      <c r="PLM71" s="76"/>
      <c r="PLN71" s="76"/>
      <c r="PLO71" s="76"/>
      <c r="PLP71" s="76"/>
      <c r="PLQ71" s="76"/>
      <c r="PLR71" s="76"/>
      <c r="PLS71" s="76"/>
      <c r="PLT71" s="76"/>
      <c r="PLU71" s="76"/>
      <c r="PLV71" s="76"/>
      <c r="PLW71" s="76"/>
      <c r="PLX71" s="76"/>
      <c r="PLY71" s="76"/>
      <c r="PLZ71" s="76"/>
      <c r="PMA71" s="76"/>
      <c r="PMB71" s="76"/>
      <c r="PMC71" s="76"/>
      <c r="PMD71" s="76"/>
      <c r="PME71" s="76"/>
      <c r="PMF71" s="76"/>
      <c r="PMG71" s="76"/>
      <c r="PMH71" s="76"/>
      <c r="PMI71" s="76"/>
      <c r="PMJ71" s="76"/>
      <c r="PMK71" s="76"/>
      <c r="PML71" s="76"/>
      <c r="PMM71" s="76"/>
      <c r="PMN71" s="76"/>
      <c r="PMO71" s="76"/>
      <c r="PMP71" s="76"/>
      <c r="PMQ71" s="76"/>
      <c r="PMR71" s="76"/>
      <c r="PMS71" s="76"/>
      <c r="PMT71" s="76"/>
      <c r="PMU71" s="76"/>
      <c r="PMV71" s="76"/>
      <c r="PMW71" s="76"/>
      <c r="PMX71" s="76"/>
      <c r="PMY71" s="76"/>
      <c r="PMZ71" s="76"/>
      <c r="PNA71" s="76"/>
      <c r="PNB71" s="76"/>
      <c r="PNC71" s="76"/>
      <c r="PND71" s="76"/>
      <c r="PNE71" s="76"/>
      <c r="PNF71" s="76"/>
      <c r="PNG71" s="76"/>
      <c r="PNH71" s="76"/>
      <c r="PNI71" s="76"/>
      <c r="PNJ71" s="76"/>
      <c r="PNK71" s="76"/>
      <c r="PNL71" s="76"/>
      <c r="PNM71" s="76"/>
      <c r="PNN71" s="76"/>
      <c r="PNO71" s="76"/>
      <c r="PNP71" s="76"/>
      <c r="PNQ71" s="76"/>
      <c r="PNR71" s="76"/>
      <c r="PNS71" s="76"/>
      <c r="PNT71" s="76"/>
      <c r="PNU71" s="76"/>
      <c r="PNV71" s="76"/>
      <c r="PNW71" s="76"/>
      <c r="PNX71" s="76"/>
      <c r="PNY71" s="76"/>
      <c r="PNZ71" s="76"/>
      <c r="POA71" s="76"/>
      <c r="POB71" s="76"/>
      <c r="POC71" s="76"/>
      <c r="POD71" s="76"/>
      <c r="POE71" s="76"/>
      <c r="POF71" s="76"/>
      <c r="POG71" s="76"/>
      <c r="POH71" s="76"/>
      <c r="POI71" s="76"/>
      <c r="POJ71" s="76"/>
      <c r="POK71" s="76"/>
      <c r="POL71" s="76"/>
      <c r="POM71" s="76"/>
      <c r="PON71" s="76"/>
      <c r="POO71" s="76"/>
      <c r="POP71" s="76"/>
      <c r="POQ71" s="76"/>
      <c r="POR71" s="76"/>
      <c r="POS71" s="76"/>
      <c r="POT71" s="76"/>
      <c r="POU71" s="76"/>
      <c r="POV71" s="76"/>
      <c r="POW71" s="76"/>
      <c r="POX71" s="76"/>
      <c r="POY71" s="76"/>
      <c r="POZ71" s="76"/>
      <c r="PPA71" s="76"/>
      <c r="PPB71" s="76"/>
      <c r="PPC71" s="76"/>
      <c r="PPD71" s="76"/>
      <c r="PPE71" s="76"/>
      <c r="PPF71" s="76"/>
      <c r="PPG71" s="76"/>
      <c r="PPH71" s="76"/>
      <c r="PPI71" s="76"/>
      <c r="PPJ71" s="76"/>
      <c r="PPK71" s="76"/>
      <c r="PPL71" s="76"/>
      <c r="PPM71" s="76"/>
      <c r="PPN71" s="76"/>
      <c r="PPO71" s="76"/>
      <c r="PPP71" s="76"/>
      <c r="PPQ71" s="76"/>
      <c r="PPR71" s="76"/>
      <c r="PPS71" s="76"/>
      <c r="PPT71" s="76"/>
      <c r="PPU71" s="76"/>
      <c r="PPV71" s="76"/>
      <c r="PPW71" s="76"/>
      <c r="PPX71" s="76"/>
      <c r="PPY71" s="76"/>
      <c r="PPZ71" s="76"/>
      <c r="PQA71" s="76"/>
      <c r="PQB71" s="76"/>
      <c r="PQC71" s="76"/>
      <c r="PQD71" s="76"/>
      <c r="PQE71" s="76"/>
      <c r="PQF71" s="76"/>
      <c r="PQG71" s="76"/>
      <c r="PQH71" s="76"/>
      <c r="PQI71" s="76"/>
      <c r="PQJ71" s="76"/>
      <c r="PQK71" s="76"/>
      <c r="PQL71" s="76"/>
      <c r="PQM71" s="76"/>
      <c r="PQN71" s="76"/>
      <c r="PQO71" s="76"/>
      <c r="PQP71" s="76"/>
      <c r="PQQ71" s="76"/>
      <c r="PQR71" s="76"/>
      <c r="PQS71" s="76"/>
      <c r="PQT71" s="76"/>
      <c r="PQU71" s="76"/>
      <c r="PQV71" s="76"/>
      <c r="PQW71" s="76"/>
      <c r="PQX71" s="76"/>
      <c r="PQY71" s="76"/>
      <c r="PQZ71" s="76"/>
      <c r="PRA71" s="76"/>
      <c r="PRB71" s="76"/>
      <c r="PRC71" s="76"/>
      <c r="PRD71" s="76"/>
      <c r="PRE71" s="76"/>
      <c r="PRF71" s="76"/>
      <c r="PRG71" s="76"/>
      <c r="PRH71" s="76"/>
      <c r="PRI71" s="76"/>
      <c r="PRJ71" s="76"/>
      <c r="PRK71" s="76"/>
      <c r="PRL71" s="76"/>
      <c r="PRM71" s="76"/>
      <c r="PRN71" s="76"/>
      <c r="PRO71" s="76"/>
      <c r="PRP71" s="76"/>
      <c r="PRQ71" s="76"/>
      <c r="PRR71" s="76"/>
      <c r="PRS71" s="76"/>
      <c r="PRT71" s="76"/>
      <c r="PRU71" s="76"/>
      <c r="PRV71" s="76"/>
      <c r="PRW71" s="76"/>
      <c r="PRX71" s="76"/>
      <c r="PRY71" s="76"/>
      <c r="PRZ71" s="76"/>
      <c r="PSA71" s="76"/>
      <c r="PSB71" s="76"/>
      <c r="PSC71" s="76"/>
      <c r="PSD71" s="76"/>
      <c r="PSE71" s="76"/>
      <c r="PSF71" s="76"/>
      <c r="PSG71" s="76"/>
      <c r="PSH71" s="76"/>
      <c r="PSI71" s="76"/>
      <c r="PSJ71" s="76"/>
      <c r="PSK71" s="76"/>
      <c r="PSL71" s="76"/>
      <c r="PSM71" s="76"/>
      <c r="PSN71" s="76"/>
      <c r="PSO71" s="76"/>
      <c r="PSP71" s="76"/>
      <c r="PSQ71" s="76"/>
      <c r="PSR71" s="76"/>
      <c r="PSS71" s="76"/>
      <c r="PST71" s="76"/>
      <c r="PSU71" s="76"/>
      <c r="PSV71" s="76"/>
      <c r="PSW71" s="76"/>
      <c r="PSX71" s="76"/>
      <c r="PSY71" s="76"/>
      <c r="PSZ71" s="76"/>
      <c r="PTA71" s="76"/>
      <c r="PTB71" s="76"/>
      <c r="PTC71" s="76"/>
      <c r="PTD71" s="76"/>
      <c r="PTE71" s="76"/>
      <c r="PTF71" s="76"/>
      <c r="PTG71" s="76"/>
      <c r="PTH71" s="76"/>
      <c r="PTI71" s="76"/>
      <c r="PTJ71" s="76"/>
      <c r="PTK71" s="76"/>
      <c r="PTL71" s="76"/>
      <c r="PTM71" s="76"/>
      <c r="PTN71" s="76"/>
      <c r="PTO71" s="76"/>
      <c r="PTP71" s="76"/>
      <c r="PTQ71" s="76"/>
      <c r="PTR71" s="76"/>
      <c r="PTS71" s="76"/>
      <c r="PTT71" s="76"/>
      <c r="PTU71" s="76"/>
      <c r="PTV71" s="76"/>
      <c r="PTW71" s="76"/>
      <c r="PTX71" s="76"/>
      <c r="PTY71" s="76"/>
      <c r="PTZ71" s="76"/>
      <c r="PUA71" s="76"/>
      <c r="PUB71" s="76"/>
      <c r="PUC71" s="76"/>
      <c r="PUD71" s="76"/>
      <c r="PUE71" s="76"/>
      <c r="PUF71" s="76"/>
      <c r="PUG71" s="76"/>
      <c r="PUH71" s="76"/>
      <c r="PUI71" s="76"/>
      <c r="PUJ71" s="76"/>
      <c r="PUK71" s="76"/>
      <c r="PUL71" s="76"/>
      <c r="PUM71" s="76"/>
      <c r="PUN71" s="76"/>
      <c r="PUO71" s="76"/>
      <c r="PUP71" s="76"/>
      <c r="PUQ71" s="76"/>
      <c r="PUR71" s="76"/>
      <c r="PUS71" s="76"/>
      <c r="PUT71" s="76"/>
      <c r="PUU71" s="76"/>
      <c r="PUV71" s="76"/>
      <c r="PUW71" s="76"/>
      <c r="PUX71" s="76"/>
      <c r="PUY71" s="76"/>
      <c r="PUZ71" s="76"/>
      <c r="PVA71" s="76"/>
      <c r="PVB71" s="76"/>
      <c r="PVC71" s="76"/>
      <c r="PVD71" s="76"/>
      <c r="PVE71" s="76"/>
      <c r="PVF71" s="76"/>
      <c r="PVG71" s="76"/>
      <c r="PVH71" s="76"/>
      <c r="PVI71" s="76"/>
      <c r="PVJ71" s="76"/>
      <c r="PVK71" s="76"/>
      <c r="PVL71" s="76"/>
      <c r="PVM71" s="76"/>
      <c r="PVN71" s="76"/>
      <c r="PVO71" s="76"/>
      <c r="PVP71" s="76"/>
      <c r="PVQ71" s="76"/>
      <c r="PVR71" s="76"/>
      <c r="PVS71" s="76"/>
      <c r="PVT71" s="76"/>
      <c r="PVU71" s="76"/>
      <c r="PVV71" s="76"/>
      <c r="PVW71" s="76"/>
      <c r="PVX71" s="76"/>
      <c r="PVY71" s="76"/>
      <c r="PVZ71" s="76"/>
      <c r="PWA71" s="76"/>
      <c r="PWB71" s="76"/>
      <c r="PWC71" s="76"/>
      <c r="PWD71" s="76"/>
      <c r="PWE71" s="76"/>
      <c r="PWF71" s="76"/>
      <c r="PWG71" s="76"/>
      <c r="PWH71" s="76"/>
      <c r="PWI71" s="76"/>
      <c r="PWJ71" s="76"/>
      <c r="PWK71" s="76"/>
      <c r="PWL71" s="76"/>
      <c r="PWM71" s="76"/>
      <c r="PWN71" s="76"/>
      <c r="PWO71" s="76"/>
      <c r="PWP71" s="76"/>
      <c r="PWQ71" s="76"/>
      <c r="PWR71" s="76"/>
      <c r="PWS71" s="76"/>
      <c r="PWT71" s="76"/>
      <c r="PWU71" s="76"/>
      <c r="PWV71" s="76"/>
      <c r="PWW71" s="76"/>
      <c r="PWX71" s="76"/>
      <c r="PWY71" s="76"/>
      <c r="PWZ71" s="76"/>
      <c r="PXA71" s="76"/>
      <c r="PXB71" s="76"/>
      <c r="PXC71" s="76"/>
      <c r="PXD71" s="76"/>
      <c r="PXE71" s="76"/>
      <c r="PXF71" s="76"/>
      <c r="PXG71" s="76"/>
      <c r="PXH71" s="76"/>
      <c r="PXI71" s="76"/>
      <c r="PXJ71" s="76"/>
      <c r="PXK71" s="76"/>
      <c r="PXL71" s="76"/>
      <c r="PXM71" s="76"/>
      <c r="PXN71" s="76"/>
      <c r="PXO71" s="76"/>
      <c r="PXP71" s="76"/>
      <c r="PXQ71" s="76"/>
      <c r="PXR71" s="76"/>
      <c r="PXS71" s="76"/>
      <c r="PXT71" s="76"/>
      <c r="PXU71" s="76"/>
      <c r="PXV71" s="76"/>
      <c r="PXW71" s="76"/>
      <c r="PXX71" s="76"/>
      <c r="PXY71" s="76"/>
      <c r="PXZ71" s="76"/>
      <c r="PYA71" s="76"/>
      <c r="PYB71" s="76"/>
      <c r="PYC71" s="76"/>
      <c r="PYD71" s="76"/>
      <c r="PYE71" s="76"/>
      <c r="PYF71" s="76"/>
      <c r="PYG71" s="76"/>
      <c r="PYH71" s="76"/>
      <c r="PYI71" s="76"/>
      <c r="PYJ71" s="76"/>
      <c r="PYK71" s="76"/>
      <c r="PYL71" s="76"/>
      <c r="PYM71" s="76"/>
      <c r="PYN71" s="76"/>
      <c r="PYO71" s="76"/>
      <c r="PYP71" s="76"/>
      <c r="PYQ71" s="76"/>
      <c r="PYR71" s="76"/>
      <c r="PYS71" s="76"/>
      <c r="PYT71" s="76"/>
      <c r="PYU71" s="76"/>
      <c r="PYV71" s="76"/>
      <c r="PYW71" s="76"/>
      <c r="PYX71" s="76"/>
      <c r="PYY71" s="76"/>
      <c r="PYZ71" s="76"/>
      <c r="PZA71" s="76"/>
      <c r="PZB71" s="76"/>
      <c r="PZC71" s="76"/>
      <c r="PZD71" s="76"/>
      <c r="PZE71" s="76"/>
      <c r="PZF71" s="76"/>
      <c r="PZG71" s="76"/>
      <c r="PZH71" s="76"/>
      <c r="PZI71" s="76"/>
      <c r="PZJ71" s="76"/>
      <c r="PZK71" s="76"/>
      <c r="PZL71" s="76"/>
      <c r="PZM71" s="76"/>
      <c r="PZN71" s="76"/>
      <c r="PZO71" s="76"/>
      <c r="PZP71" s="76"/>
      <c r="PZQ71" s="76"/>
      <c r="PZR71" s="76"/>
      <c r="PZS71" s="76"/>
      <c r="PZT71" s="76"/>
      <c r="PZU71" s="76"/>
      <c r="PZV71" s="76"/>
      <c r="PZW71" s="76"/>
      <c r="PZX71" s="76"/>
      <c r="PZY71" s="76"/>
      <c r="PZZ71" s="76"/>
      <c r="QAA71" s="76"/>
      <c r="QAB71" s="76"/>
      <c r="QAC71" s="76"/>
      <c r="QAD71" s="76"/>
      <c r="QAE71" s="76"/>
      <c r="QAF71" s="76"/>
      <c r="QAG71" s="76"/>
      <c r="QAH71" s="76"/>
      <c r="QAI71" s="76"/>
      <c r="QAJ71" s="76"/>
      <c r="QAK71" s="76"/>
      <c r="QAL71" s="76"/>
      <c r="QAM71" s="76"/>
      <c r="QAN71" s="76"/>
      <c r="QAO71" s="76"/>
      <c r="QAP71" s="76"/>
      <c r="QAQ71" s="76"/>
      <c r="QAR71" s="76"/>
      <c r="QAS71" s="76"/>
      <c r="QAT71" s="76"/>
      <c r="QAU71" s="76"/>
      <c r="QAV71" s="76"/>
      <c r="QAW71" s="76"/>
      <c r="QAX71" s="76"/>
      <c r="QAY71" s="76"/>
      <c r="QAZ71" s="76"/>
      <c r="QBA71" s="76"/>
      <c r="QBB71" s="76"/>
      <c r="QBC71" s="76"/>
      <c r="QBD71" s="76"/>
      <c r="QBE71" s="76"/>
      <c r="QBF71" s="76"/>
      <c r="QBG71" s="76"/>
      <c r="QBH71" s="76"/>
      <c r="QBI71" s="76"/>
      <c r="QBJ71" s="76"/>
      <c r="QBK71" s="76"/>
      <c r="QBL71" s="76"/>
      <c r="QBM71" s="76"/>
      <c r="QBN71" s="76"/>
      <c r="QBO71" s="76"/>
      <c r="QBP71" s="76"/>
      <c r="QBQ71" s="76"/>
      <c r="QBR71" s="76"/>
      <c r="QBS71" s="76"/>
      <c r="QBT71" s="76"/>
      <c r="QBU71" s="76"/>
      <c r="QBV71" s="76"/>
      <c r="QBW71" s="76"/>
      <c r="QBX71" s="76"/>
      <c r="QBY71" s="76"/>
      <c r="QBZ71" s="76"/>
      <c r="QCA71" s="76"/>
      <c r="QCB71" s="76"/>
      <c r="QCC71" s="76"/>
      <c r="QCD71" s="76"/>
      <c r="QCE71" s="76"/>
      <c r="QCF71" s="76"/>
      <c r="QCG71" s="76"/>
      <c r="QCH71" s="76"/>
      <c r="QCI71" s="76"/>
      <c r="QCJ71" s="76"/>
      <c r="QCK71" s="76"/>
      <c r="QCL71" s="76"/>
      <c r="QCM71" s="76"/>
      <c r="QCN71" s="76"/>
      <c r="QCO71" s="76"/>
      <c r="QCP71" s="76"/>
      <c r="QCQ71" s="76"/>
      <c r="QCR71" s="76"/>
      <c r="QCS71" s="76"/>
      <c r="QCT71" s="76"/>
      <c r="QCU71" s="76"/>
      <c r="QCV71" s="76"/>
      <c r="QCW71" s="76"/>
      <c r="QCX71" s="76"/>
      <c r="QCY71" s="76"/>
      <c r="QCZ71" s="76"/>
      <c r="QDA71" s="76"/>
      <c r="QDB71" s="76"/>
      <c r="QDC71" s="76"/>
      <c r="QDD71" s="76"/>
      <c r="QDE71" s="76"/>
      <c r="QDF71" s="76"/>
      <c r="QDG71" s="76"/>
      <c r="QDH71" s="76"/>
      <c r="QDI71" s="76"/>
      <c r="QDJ71" s="76"/>
      <c r="QDK71" s="76"/>
      <c r="QDL71" s="76"/>
      <c r="QDM71" s="76"/>
      <c r="QDN71" s="76"/>
      <c r="QDO71" s="76"/>
      <c r="QDP71" s="76"/>
      <c r="QDQ71" s="76"/>
      <c r="QDR71" s="76"/>
      <c r="QDS71" s="76"/>
      <c r="QDT71" s="76"/>
      <c r="QDU71" s="76"/>
      <c r="QDV71" s="76"/>
      <c r="QDW71" s="76"/>
      <c r="QDX71" s="76"/>
      <c r="QDY71" s="76"/>
      <c r="QDZ71" s="76"/>
      <c r="QEA71" s="76"/>
      <c r="QEB71" s="76"/>
      <c r="QEC71" s="76"/>
      <c r="QED71" s="76"/>
      <c r="QEE71" s="76"/>
      <c r="QEF71" s="76"/>
      <c r="QEG71" s="76"/>
      <c r="QEH71" s="76"/>
      <c r="QEI71" s="76"/>
      <c r="QEJ71" s="76"/>
      <c r="QEK71" s="76"/>
      <c r="QEL71" s="76"/>
      <c r="QEM71" s="76"/>
      <c r="QEN71" s="76"/>
      <c r="QEO71" s="76"/>
      <c r="QEP71" s="76"/>
      <c r="QEQ71" s="76"/>
      <c r="QER71" s="76"/>
      <c r="QES71" s="76"/>
      <c r="QET71" s="76"/>
      <c r="QEU71" s="76"/>
      <c r="QEV71" s="76"/>
      <c r="QEW71" s="76"/>
      <c r="QEX71" s="76"/>
      <c r="QEY71" s="76"/>
      <c r="QEZ71" s="76"/>
      <c r="QFA71" s="76"/>
      <c r="QFB71" s="76"/>
      <c r="QFC71" s="76"/>
      <c r="QFD71" s="76"/>
      <c r="QFE71" s="76"/>
      <c r="QFF71" s="76"/>
      <c r="QFG71" s="76"/>
      <c r="QFH71" s="76"/>
      <c r="QFI71" s="76"/>
      <c r="QFJ71" s="76"/>
      <c r="QFK71" s="76"/>
      <c r="QFL71" s="76"/>
      <c r="QFM71" s="76"/>
      <c r="QFN71" s="76"/>
      <c r="QFO71" s="76"/>
      <c r="QFP71" s="76"/>
      <c r="QFQ71" s="76"/>
      <c r="QFR71" s="76"/>
      <c r="QFS71" s="76"/>
      <c r="QFT71" s="76"/>
      <c r="QFU71" s="76"/>
      <c r="QFV71" s="76"/>
      <c r="QFW71" s="76"/>
      <c r="QFX71" s="76"/>
      <c r="QFY71" s="76"/>
      <c r="QFZ71" s="76"/>
      <c r="QGA71" s="76"/>
      <c r="QGB71" s="76"/>
      <c r="QGC71" s="76"/>
      <c r="QGD71" s="76"/>
      <c r="QGE71" s="76"/>
      <c r="QGF71" s="76"/>
      <c r="QGG71" s="76"/>
      <c r="QGH71" s="76"/>
      <c r="QGI71" s="76"/>
      <c r="QGJ71" s="76"/>
      <c r="QGK71" s="76"/>
      <c r="QGL71" s="76"/>
      <c r="QGM71" s="76"/>
      <c r="QGN71" s="76"/>
      <c r="QGO71" s="76"/>
      <c r="QGP71" s="76"/>
      <c r="QGQ71" s="76"/>
      <c r="QGR71" s="76"/>
      <c r="QGS71" s="76"/>
      <c r="QGT71" s="76"/>
      <c r="QGU71" s="76"/>
      <c r="QGV71" s="76"/>
      <c r="QGW71" s="76"/>
      <c r="QGX71" s="76"/>
      <c r="QGY71" s="76"/>
      <c r="QGZ71" s="76"/>
      <c r="QHA71" s="76"/>
      <c r="QHB71" s="76"/>
      <c r="QHC71" s="76"/>
      <c r="QHD71" s="76"/>
      <c r="QHE71" s="76"/>
      <c r="QHF71" s="76"/>
      <c r="QHG71" s="76"/>
      <c r="QHH71" s="76"/>
      <c r="QHI71" s="76"/>
      <c r="QHJ71" s="76"/>
      <c r="QHK71" s="76"/>
      <c r="QHL71" s="76"/>
      <c r="QHM71" s="76"/>
      <c r="QHN71" s="76"/>
      <c r="QHO71" s="76"/>
      <c r="QHP71" s="76"/>
      <c r="QHQ71" s="76"/>
      <c r="QHR71" s="76"/>
      <c r="QHS71" s="76"/>
      <c r="QHT71" s="76"/>
      <c r="QHU71" s="76"/>
      <c r="QHV71" s="76"/>
      <c r="QHW71" s="76"/>
      <c r="QHX71" s="76"/>
      <c r="QHY71" s="76"/>
      <c r="QHZ71" s="76"/>
      <c r="QIA71" s="76"/>
      <c r="QIB71" s="76"/>
      <c r="QIC71" s="76"/>
      <c r="QID71" s="76"/>
      <c r="QIE71" s="76"/>
      <c r="QIF71" s="76"/>
      <c r="QIG71" s="76"/>
      <c r="QIH71" s="76"/>
      <c r="QII71" s="76"/>
      <c r="QIJ71" s="76"/>
      <c r="QIK71" s="76"/>
      <c r="QIL71" s="76"/>
      <c r="QIM71" s="76"/>
      <c r="QIN71" s="76"/>
      <c r="QIO71" s="76"/>
      <c r="QIP71" s="76"/>
      <c r="QIQ71" s="76"/>
      <c r="QIR71" s="76"/>
      <c r="QIS71" s="76"/>
      <c r="QIT71" s="76"/>
      <c r="QIU71" s="76"/>
      <c r="QIV71" s="76"/>
      <c r="QIW71" s="76"/>
      <c r="QIX71" s="76"/>
      <c r="QIY71" s="76"/>
      <c r="QIZ71" s="76"/>
      <c r="QJA71" s="76"/>
      <c r="QJB71" s="76"/>
      <c r="QJC71" s="76"/>
      <c r="QJD71" s="76"/>
      <c r="QJE71" s="76"/>
      <c r="QJF71" s="76"/>
      <c r="QJG71" s="76"/>
      <c r="QJH71" s="76"/>
      <c r="QJI71" s="76"/>
      <c r="QJJ71" s="76"/>
      <c r="QJK71" s="76"/>
      <c r="QJL71" s="76"/>
      <c r="QJM71" s="76"/>
      <c r="QJN71" s="76"/>
      <c r="QJO71" s="76"/>
      <c r="QJP71" s="76"/>
      <c r="QJQ71" s="76"/>
      <c r="QJR71" s="76"/>
      <c r="QJS71" s="76"/>
      <c r="QJT71" s="76"/>
      <c r="QJU71" s="76"/>
      <c r="QJV71" s="76"/>
      <c r="QJW71" s="76"/>
      <c r="QJX71" s="76"/>
      <c r="QJY71" s="76"/>
      <c r="QJZ71" s="76"/>
      <c r="QKA71" s="76"/>
      <c r="QKB71" s="76"/>
      <c r="QKC71" s="76"/>
      <c r="QKD71" s="76"/>
      <c r="QKE71" s="76"/>
      <c r="QKF71" s="76"/>
      <c r="QKG71" s="76"/>
      <c r="QKH71" s="76"/>
      <c r="QKI71" s="76"/>
      <c r="QKJ71" s="76"/>
      <c r="QKK71" s="76"/>
      <c r="QKL71" s="76"/>
      <c r="QKM71" s="76"/>
      <c r="QKN71" s="76"/>
      <c r="QKO71" s="76"/>
      <c r="QKP71" s="76"/>
      <c r="QKQ71" s="76"/>
      <c r="QKR71" s="76"/>
      <c r="QKS71" s="76"/>
      <c r="QKT71" s="76"/>
      <c r="QKU71" s="76"/>
      <c r="QKV71" s="76"/>
      <c r="QKW71" s="76"/>
      <c r="QKX71" s="76"/>
      <c r="QKY71" s="76"/>
      <c r="QKZ71" s="76"/>
      <c r="QLA71" s="76"/>
      <c r="QLB71" s="76"/>
      <c r="QLC71" s="76"/>
      <c r="QLD71" s="76"/>
      <c r="QLE71" s="76"/>
      <c r="QLF71" s="76"/>
      <c r="QLG71" s="76"/>
      <c r="QLH71" s="76"/>
      <c r="QLI71" s="76"/>
      <c r="QLJ71" s="76"/>
      <c r="QLK71" s="76"/>
      <c r="QLL71" s="76"/>
      <c r="QLM71" s="76"/>
      <c r="QLN71" s="76"/>
      <c r="QLO71" s="76"/>
      <c r="QLP71" s="76"/>
      <c r="QLQ71" s="76"/>
      <c r="QLR71" s="76"/>
      <c r="QLS71" s="76"/>
      <c r="QLT71" s="76"/>
      <c r="QLU71" s="76"/>
      <c r="QLV71" s="76"/>
      <c r="QLW71" s="76"/>
      <c r="QLX71" s="76"/>
      <c r="QLY71" s="76"/>
      <c r="QLZ71" s="76"/>
      <c r="QMA71" s="76"/>
      <c r="QMB71" s="76"/>
      <c r="QMC71" s="76"/>
      <c r="QMD71" s="76"/>
      <c r="QME71" s="76"/>
      <c r="QMF71" s="76"/>
      <c r="QMG71" s="76"/>
      <c r="QMH71" s="76"/>
      <c r="QMI71" s="76"/>
      <c r="QMJ71" s="76"/>
      <c r="QMK71" s="76"/>
      <c r="QML71" s="76"/>
      <c r="QMM71" s="76"/>
      <c r="QMN71" s="76"/>
      <c r="QMO71" s="76"/>
      <c r="QMP71" s="76"/>
      <c r="QMQ71" s="76"/>
      <c r="QMR71" s="76"/>
      <c r="QMS71" s="76"/>
      <c r="QMT71" s="76"/>
      <c r="QMU71" s="76"/>
      <c r="QMV71" s="76"/>
      <c r="QMW71" s="76"/>
      <c r="QMX71" s="76"/>
      <c r="QMY71" s="76"/>
      <c r="QMZ71" s="76"/>
      <c r="QNA71" s="76"/>
      <c r="QNB71" s="76"/>
      <c r="QNC71" s="76"/>
      <c r="QND71" s="76"/>
      <c r="QNE71" s="76"/>
      <c r="QNF71" s="76"/>
      <c r="QNG71" s="76"/>
      <c r="QNH71" s="76"/>
      <c r="QNI71" s="76"/>
      <c r="QNJ71" s="76"/>
      <c r="QNK71" s="76"/>
      <c r="QNL71" s="76"/>
      <c r="QNM71" s="76"/>
      <c r="QNN71" s="76"/>
      <c r="QNO71" s="76"/>
      <c r="QNP71" s="76"/>
      <c r="QNQ71" s="76"/>
      <c r="QNR71" s="76"/>
      <c r="QNS71" s="76"/>
      <c r="QNT71" s="76"/>
      <c r="QNU71" s="76"/>
      <c r="QNV71" s="76"/>
      <c r="QNW71" s="76"/>
      <c r="QNX71" s="76"/>
      <c r="QNY71" s="76"/>
      <c r="QNZ71" s="76"/>
      <c r="QOA71" s="76"/>
      <c r="QOB71" s="76"/>
      <c r="QOC71" s="76"/>
      <c r="QOD71" s="76"/>
      <c r="QOE71" s="76"/>
      <c r="QOF71" s="76"/>
      <c r="QOG71" s="76"/>
      <c r="QOH71" s="76"/>
      <c r="QOI71" s="76"/>
      <c r="QOJ71" s="76"/>
      <c r="QOK71" s="76"/>
      <c r="QOL71" s="76"/>
      <c r="QOM71" s="76"/>
      <c r="QON71" s="76"/>
      <c r="QOO71" s="76"/>
      <c r="QOP71" s="76"/>
      <c r="QOQ71" s="76"/>
      <c r="QOR71" s="76"/>
      <c r="QOS71" s="76"/>
      <c r="QOT71" s="76"/>
      <c r="QOU71" s="76"/>
      <c r="QOV71" s="76"/>
      <c r="QOW71" s="76"/>
      <c r="QOX71" s="76"/>
      <c r="QOY71" s="76"/>
      <c r="QOZ71" s="76"/>
      <c r="QPA71" s="76"/>
      <c r="QPB71" s="76"/>
      <c r="QPC71" s="76"/>
      <c r="QPD71" s="76"/>
      <c r="QPE71" s="76"/>
      <c r="QPF71" s="76"/>
      <c r="QPG71" s="76"/>
      <c r="QPH71" s="76"/>
      <c r="QPI71" s="76"/>
      <c r="QPJ71" s="76"/>
      <c r="QPK71" s="76"/>
      <c r="QPL71" s="76"/>
      <c r="QPM71" s="76"/>
      <c r="QPN71" s="76"/>
      <c r="QPO71" s="76"/>
      <c r="QPP71" s="76"/>
      <c r="QPQ71" s="76"/>
      <c r="QPR71" s="76"/>
      <c r="QPS71" s="76"/>
      <c r="QPT71" s="76"/>
      <c r="QPU71" s="76"/>
      <c r="QPV71" s="76"/>
      <c r="QPW71" s="76"/>
      <c r="QPX71" s="76"/>
      <c r="QPY71" s="76"/>
      <c r="QPZ71" s="76"/>
      <c r="QQA71" s="76"/>
      <c r="QQB71" s="76"/>
      <c r="QQC71" s="76"/>
      <c r="QQD71" s="76"/>
      <c r="QQE71" s="76"/>
      <c r="QQF71" s="76"/>
      <c r="QQG71" s="76"/>
      <c r="QQH71" s="76"/>
      <c r="QQI71" s="76"/>
      <c r="QQJ71" s="76"/>
      <c r="QQK71" s="76"/>
      <c r="QQL71" s="76"/>
      <c r="QQM71" s="76"/>
      <c r="QQN71" s="76"/>
      <c r="QQO71" s="76"/>
      <c r="QQP71" s="76"/>
      <c r="QQQ71" s="76"/>
      <c r="QQR71" s="76"/>
      <c r="QQS71" s="76"/>
      <c r="QQT71" s="76"/>
      <c r="QQU71" s="76"/>
      <c r="QQV71" s="76"/>
      <c r="QQW71" s="76"/>
      <c r="QQX71" s="76"/>
      <c r="QQY71" s="76"/>
      <c r="QQZ71" s="76"/>
      <c r="QRA71" s="76"/>
      <c r="QRB71" s="76"/>
      <c r="QRC71" s="76"/>
      <c r="QRD71" s="76"/>
      <c r="QRE71" s="76"/>
      <c r="QRF71" s="76"/>
      <c r="QRG71" s="76"/>
      <c r="QRH71" s="76"/>
      <c r="QRI71" s="76"/>
      <c r="QRJ71" s="76"/>
      <c r="QRK71" s="76"/>
      <c r="QRL71" s="76"/>
      <c r="QRM71" s="76"/>
      <c r="QRN71" s="76"/>
      <c r="QRO71" s="76"/>
      <c r="QRP71" s="76"/>
      <c r="QRQ71" s="76"/>
      <c r="QRR71" s="76"/>
      <c r="QRS71" s="76"/>
      <c r="QRT71" s="76"/>
      <c r="QRU71" s="76"/>
      <c r="QRV71" s="76"/>
      <c r="QRW71" s="76"/>
      <c r="QRX71" s="76"/>
      <c r="QRY71" s="76"/>
      <c r="QRZ71" s="76"/>
      <c r="QSA71" s="76"/>
      <c r="QSB71" s="76"/>
      <c r="QSC71" s="76"/>
      <c r="QSD71" s="76"/>
      <c r="QSE71" s="76"/>
      <c r="QSF71" s="76"/>
      <c r="QSG71" s="76"/>
      <c r="QSH71" s="76"/>
      <c r="QSI71" s="76"/>
      <c r="QSJ71" s="76"/>
      <c r="QSK71" s="76"/>
      <c r="QSL71" s="76"/>
      <c r="QSM71" s="76"/>
      <c r="QSN71" s="76"/>
      <c r="QSO71" s="76"/>
      <c r="QSP71" s="76"/>
      <c r="QSQ71" s="76"/>
      <c r="QSR71" s="76"/>
      <c r="QSS71" s="76"/>
      <c r="QST71" s="76"/>
      <c r="QSU71" s="76"/>
      <c r="QSV71" s="76"/>
      <c r="QSW71" s="76"/>
      <c r="QSX71" s="76"/>
      <c r="QSY71" s="76"/>
      <c r="QSZ71" s="76"/>
      <c r="QTA71" s="76"/>
      <c r="QTB71" s="76"/>
      <c r="QTC71" s="76"/>
      <c r="QTD71" s="76"/>
      <c r="QTE71" s="76"/>
      <c r="QTF71" s="76"/>
      <c r="QTG71" s="76"/>
      <c r="QTH71" s="76"/>
      <c r="QTI71" s="76"/>
      <c r="QTJ71" s="76"/>
      <c r="QTK71" s="76"/>
      <c r="QTL71" s="76"/>
      <c r="QTM71" s="76"/>
      <c r="QTN71" s="76"/>
      <c r="QTO71" s="76"/>
      <c r="QTP71" s="76"/>
      <c r="QTQ71" s="76"/>
      <c r="QTR71" s="76"/>
      <c r="QTS71" s="76"/>
      <c r="QTT71" s="76"/>
      <c r="QTU71" s="76"/>
      <c r="QTV71" s="76"/>
      <c r="QTW71" s="76"/>
      <c r="QTX71" s="76"/>
      <c r="QTY71" s="76"/>
      <c r="QTZ71" s="76"/>
      <c r="QUA71" s="76"/>
      <c r="QUB71" s="76"/>
      <c r="QUC71" s="76"/>
      <c r="QUD71" s="76"/>
      <c r="QUE71" s="76"/>
      <c r="QUF71" s="76"/>
      <c r="QUG71" s="76"/>
      <c r="QUH71" s="76"/>
      <c r="QUI71" s="76"/>
      <c r="QUJ71" s="76"/>
      <c r="QUK71" s="76"/>
      <c r="QUL71" s="76"/>
      <c r="QUM71" s="76"/>
      <c r="QUN71" s="76"/>
      <c r="QUO71" s="76"/>
      <c r="QUP71" s="76"/>
      <c r="QUQ71" s="76"/>
      <c r="QUR71" s="76"/>
      <c r="QUS71" s="76"/>
      <c r="QUT71" s="76"/>
      <c r="QUU71" s="76"/>
      <c r="QUV71" s="76"/>
      <c r="QUW71" s="76"/>
      <c r="QUX71" s="76"/>
      <c r="QUY71" s="76"/>
      <c r="QUZ71" s="76"/>
      <c r="QVA71" s="76"/>
      <c r="QVB71" s="76"/>
      <c r="QVC71" s="76"/>
      <c r="QVD71" s="76"/>
      <c r="QVE71" s="76"/>
      <c r="QVF71" s="76"/>
      <c r="QVG71" s="76"/>
      <c r="QVH71" s="76"/>
      <c r="QVI71" s="76"/>
      <c r="QVJ71" s="76"/>
      <c r="QVK71" s="76"/>
      <c r="QVL71" s="76"/>
      <c r="QVM71" s="76"/>
      <c r="QVN71" s="76"/>
      <c r="QVO71" s="76"/>
      <c r="QVP71" s="76"/>
      <c r="QVQ71" s="76"/>
      <c r="QVR71" s="76"/>
      <c r="QVS71" s="76"/>
      <c r="QVT71" s="76"/>
      <c r="QVU71" s="76"/>
      <c r="QVV71" s="76"/>
      <c r="QVW71" s="76"/>
      <c r="QVX71" s="76"/>
      <c r="QVY71" s="76"/>
      <c r="QVZ71" s="76"/>
      <c r="QWA71" s="76"/>
      <c r="QWB71" s="76"/>
      <c r="QWC71" s="76"/>
      <c r="QWD71" s="76"/>
      <c r="QWE71" s="76"/>
      <c r="QWF71" s="76"/>
      <c r="QWG71" s="76"/>
      <c r="QWH71" s="76"/>
      <c r="QWI71" s="76"/>
      <c r="QWJ71" s="76"/>
      <c r="QWK71" s="76"/>
      <c r="QWL71" s="76"/>
      <c r="QWM71" s="76"/>
      <c r="QWN71" s="76"/>
      <c r="QWO71" s="76"/>
      <c r="QWP71" s="76"/>
      <c r="QWQ71" s="76"/>
      <c r="QWR71" s="76"/>
      <c r="QWS71" s="76"/>
      <c r="QWT71" s="76"/>
      <c r="QWU71" s="76"/>
      <c r="QWV71" s="76"/>
      <c r="QWW71" s="76"/>
      <c r="QWX71" s="76"/>
      <c r="QWY71" s="76"/>
      <c r="QWZ71" s="76"/>
      <c r="QXA71" s="76"/>
      <c r="QXB71" s="76"/>
      <c r="QXC71" s="76"/>
      <c r="QXD71" s="76"/>
      <c r="QXE71" s="76"/>
      <c r="QXF71" s="76"/>
      <c r="QXG71" s="76"/>
      <c r="QXH71" s="76"/>
      <c r="QXI71" s="76"/>
      <c r="QXJ71" s="76"/>
      <c r="QXK71" s="76"/>
      <c r="QXL71" s="76"/>
      <c r="QXM71" s="76"/>
      <c r="QXN71" s="76"/>
      <c r="QXO71" s="76"/>
      <c r="QXP71" s="76"/>
      <c r="QXQ71" s="76"/>
      <c r="QXR71" s="76"/>
      <c r="QXS71" s="76"/>
      <c r="QXT71" s="76"/>
      <c r="QXU71" s="76"/>
      <c r="QXV71" s="76"/>
      <c r="QXW71" s="76"/>
      <c r="QXX71" s="76"/>
      <c r="QXY71" s="76"/>
      <c r="QXZ71" s="76"/>
      <c r="QYA71" s="76"/>
      <c r="QYB71" s="76"/>
      <c r="QYC71" s="76"/>
      <c r="QYD71" s="76"/>
      <c r="QYE71" s="76"/>
      <c r="QYF71" s="76"/>
      <c r="QYG71" s="76"/>
      <c r="QYH71" s="76"/>
      <c r="QYI71" s="76"/>
      <c r="QYJ71" s="76"/>
      <c r="QYK71" s="76"/>
      <c r="QYL71" s="76"/>
      <c r="QYM71" s="76"/>
      <c r="QYN71" s="76"/>
      <c r="QYO71" s="76"/>
      <c r="QYP71" s="76"/>
      <c r="QYQ71" s="76"/>
      <c r="QYR71" s="76"/>
      <c r="QYS71" s="76"/>
      <c r="QYT71" s="76"/>
      <c r="QYU71" s="76"/>
      <c r="QYV71" s="76"/>
      <c r="QYW71" s="76"/>
      <c r="QYX71" s="76"/>
      <c r="QYY71" s="76"/>
      <c r="QYZ71" s="76"/>
      <c r="QZA71" s="76"/>
      <c r="QZB71" s="76"/>
      <c r="QZC71" s="76"/>
      <c r="QZD71" s="76"/>
      <c r="QZE71" s="76"/>
      <c r="QZF71" s="76"/>
      <c r="QZG71" s="76"/>
      <c r="QZH71" s="76"/>
      <c r="QZI71" s="76"/>
      <c r="QZJ71" s="76"/>
      <c r="QZK71" s="76"/>
      <c r="QZL71" s="76"/>
      <c r="QZM71" s="76"/>
      <c r="QZN71" s="76"/>
      <c r="QZO71" s="76"/>
      <c r="QZP71" s="76"/>
      <c r="QZQ71" s="76"/>
      <c r="QZR71" s="76"/>
      <c r="QZS71" s="76"/>
      <c r="QZT71" s="76"/>
      <c r="QZU71" s="76"/>
      <c r="QZV71" s="76"/>
      <c r="QZW71" s="76"/>
      <c r="QZX71" s="76"/>
      <c r="QZY71" s="76"/>
      <c r="QZZ71" s="76"/>
      <c r="RAA71" s="76"/>
      <c r="RAB71" s="76"/>
      <c r="RAC71" s="76"/>
      <c r="RAD71" s="76"/>
      <c r="RAE71" s="76"/>
      <c r="RAF71" s="76"/>
      <c r="RAG71" s="76"/>
      <c r="RAH71" s="76"/>
      <c r="RAI71" s="76"/>
      <c r="RAJ71" s="76"/>
      <c r="RAK71" s="76"/>
      <c r="RAL71" s="76"/>
      <c r="RAM71" s="76"/>
      <c r="RAN71" s="76"/>
      <c r="RAO71" s="76"/>
      <c r="RAP71" s="76"/>
      <c r="RAQ71" s="76"/>
      <c r="RAR71" s="76"/>
      <c r="RAS71" s="76"/>
      <c r="RAT71" s="76"/>
      <c r="RAU71" s="76"/>
      <c r="RAV71" s="76"/>
      <c r="RAW71" s="76"/>
      <c r="RAX71" s="76"/>
      <c r="RAY71" s="76"/>
      <c r="RAZ71" s="76"/>
      <c r="RBA71" s="76"/>
      <c r="RBB71" s="76"/>
      <c r="RBC71" s="76"/>
      <c r="RBD71" s="76"/>
      <c r="RBE71" s="76"/>
      <c r="RBF71" s="76"/>
      <c r="RBG71" s="76"/>
      <c r="RBH71" s="76"/>
      <c r="RBI71" s="76"/>
      <c r="RBJ71" s="76"/>
      <c r="RBK71" s="76"/>
      <c r="RBL71" s="76"/>
      <c r="RBM71" s="76"/>
      <c r="RBN71" s="76"/>
      <c r="RBO71" s="76"/>
      <c r="RBP71" s="76"/>
      <c r="RBQ71" s="76"/>
      <c r="RBR71" s="76"/>
      <c r="RBS71" s="76"/>
      <c r="RBT71" s="76"/>
      <c r="RBU71" s="76"/>
      <c r="RBV71" s="76"/>
      <c r="RBW71" s="76"/>
      <c r="RBX71" s="76"/>
      <c r="RBY71" s="76"/>
      <c r="RBZ71" s="76"/>
      <c r="RCA71" s="76"/>
      <c r="RCB71" s="76"/>
      <c r="RCC71" s="76"/>
      <c r="RCD71" s="76"/>
      <c r="RCE71" s="76"/>
      <c r="RCF71" s="76"/>
      <c r="RCG71" s="76"/>
      <c r="RCH71" s="76"/>
      <c r="RCI71" s="76"/>
      <c r="RCJ71" s="76"/>
      <c r="RCK71" s="76"/>
      <c r="RCL71" s="76"/>
      <c r="RCM71" s="76"/>
      <c r="RCN71" s="76"/>
      <c r="RCO71" s="76"/>
      <c r="RCP71" s="76"/>
      <c r="RCQ71" s="76"/>
      <c r="RCR71" s="76"/>
      <c r="RCS71" s="76"/>
      <c r="RCT71" s="76"/>
      <c r="RCU71" s="76"/>
      <c r="RCV71" s="76"/>
      <c r="RCW71" s="76"/>
      <c r="RCX71" s="76"/>
      <c r="RCY71" s="76"/>
      <c r="RCZ71" s="76"/>
      <c r="RDA71" s="76"/>
      <c r="RDB71" s="76"/>
      <c r="RDC71" s="76"/>
      <c r="RDD71" s="76"/>
      <c r="RDE71" s="76"/>
      <c r="RDF71" s="76"/>
      <c r="RDG71" s="76"/>
      <c r="RDH71" s="76"/>
      <c r="RDI71" s="76"/>
      <c r="RDJ71" s="76"/>
      <c r="RDK71" s="76"/>
      <c r="RDL71" s="76"/>
      <c r="RDM71" s="76"/>
      <c r="RDN71" s="76"/>
      <c r="RDO71" s="76"/>
      <c r="RDP71" s="76"/>
      <c r="RDQ71" s="76"/>
      <c r="RDR71" s="76"/>
      <c r="RDS71" s="76"/>
      <c r="RDT71" s="76"/>
      <c r="RDU71" s="76"/>
      <c r="RDV71" s="76"/>
      <c r="RDW71" s="76"/>
      <c r="RDX71" s="76"/>
      <c r="RDY71" s="76"/>
      <c r="RDZ71" s="76"/>
      <c r="REA71" s="76"/>
      <c r="REB71" s="76"/>
      <c r="REC71" s="76"/>
      <c r="RED71" s="76"/>
      <c r="REE71" s="76"/>
      <c r="REF71" s="76"/>
      <c r="REG71" s="76"/>
      <c r="REH71" s="76"/>
      <c r="REI71" s="76"/>
      <c r="REJ71" s="76"/>
      <c r="REK71" s="76"/>
      <c r="REL71" s="76"/>
      <c r="REM71" s="76"/>
      <c r="REN71" s="76"/>
      <c r="REO71" s="76"/>
      <c r="REP71" s="76"/>
      <c r="REQ71" s="76"/>
      <c r="RER71" s="76"/>
      <c r="RES71" s="76"/>
      <c r="RET71" s="76"/>
      <c r="REU71" s="76"/>
      <c r="REV71" s="76"/>
      <c r="REW71" s="76"/>
      <c r="REX71" s="76"/>
      <c r="REY71" s="76"/>
      <c r="REZ71" s="76"/>
      <c r="RFA71" s="76"/>
      <c r="RFB71" s="76"/>
      <c r="RFC71" s="76"/>
      <c r="RFD71" s="76"/>
      <c r="RFE71" s="76"/>
      <c r="RFF71" s="76"/>
      <c r="RFG71" s="76"/>
      <c r="RFH71" s="76"/>
      <c r="RFI71" s="76"/>
      <c r="RFJ71" s="76"/>
      <c r="RFK71" s="76"/>
      <c r="RFL71" s="76"/>
      <c r="RFM71" s="76"/>
      <c r="RFN71" s="76"/>
      <c r="RFO71" s="76"/>
      <c r="RFP71" s="76"/>
      <c r="RFQ71" s="76"/>
      <c r="RFR71" s="76"/>
      <c r="RFS71" s="76"/>
      <c r="RFT71" s="76"/>
      <c r="RFU71" s="76"/>
      <c r="RFV71" s="76"/>
      <c r="RFW71" s="76"/>
      <c r="RFX71" s="76"/>
      <c r="RFY71" s="76"/>
      <c r="RFZ71" s="76"/>
      <c r="RGA71" s="76"/>
      <c r="RGB71" s="76"/>
      <c r="RGC71" s="76"/>
      <c r="RGD71" s="76"/>
      <c r="RGE71" s="76"/>
      <c r="RGF71" s="76"/>
      <c r="RGG71" s="76"/>
      <c r="RGH71" s="76"/>
      <c r="RGI71" s="76"/>
      <c r="RGJ71" s="76"/>
      <c r="RGK71" s="76"/>
      <c r="RGL71" s="76"/>
      <c r="RGM71" s="76"/>
      <c r="RGN71" s="76"/>
      <c r="RGO71" s="76"/>
      <c r="RGP71" s="76"/>
      <c r="RGQ71" s="76"/>
      <c r="RGR71" s="76"/>
      <c r="RGS71" s="76"/>
      <c r="RGT71" s="76"/>
      <c r="RGU71" s="76"/>
      <c r="RGV71" s="76"/>
      <c r="RGW71" s="76"/>
      <c r="RGX71" s="76"/>
      <c r="RGY71" s="76"/>
      <c r="RGZ71" s="76"/>
      <c r="RHA71" s="76"/>
      <c r="RHB71" s="76"/>
      <c r="RHC71" s="76"/>
      <c r="RHD71" s="76"/>
      <c r="RHE71" s="76"/>
      <c r="RHF71" s="76"/>
      <c r="RHG71" s="76"/>
      <c r="RHH71" s="76"/>
      <c r="RHI71" s="76"/>
      <c r="RHJ71" s="76"/>
      <c r="RHK71" s="76"/>
      <c r="RHL71" s="76"/>
      <c r="RHM71" s="76"/>
      <c r="RHN71" s="76"/>
      <c r="RHO71" s="76"/>
      <c r="RHP71" s="76"/>
      <c r="RHQ71" s="76"/>
      <c r="RHR71" s="76"/>
      <c r="RHS71" s="76"/>
      <c r="RHT71" s="76"/>
      <c r="RHU71" s="76"/>
      <c r="RHV71" s="76"/>
      <c r="RHW71" s="76"/>
      <c r="RHX71" s="76"/>
      <c r="RHY71" s="76"/>
      <c r="RHZ71" s="76"/>
      <c r="RIA71" s="76"/>
      <c r="RIB71" s="76"/>
      <c r="RIC71" s="76"/>
      <c r="RID71" s="76"/>
      <c r="RIE71" s="76"/>
      <c r="RIF71" s="76"/>
      <c r="RIG71" s="76"/>
      <c r="RIH71" s="76"/>
      <c r="RII71" s="76"/>
      <c r="RIJ71" s="76"/>
      <c r="RIK71" s="76"/>
      <c r="RIL71" s="76"/>
      <c r="RIM71" s="76"/>
      <c r="RIN71" s="76"/>
      <c r="RIO71" s="76"/>
      <c r="RIP71" s="76"/>
      <c r="RIQ71" s="76"/>
      <c r="RIR71" s="76"/>
      <c r="RIS71" s="76"/>
      <c r="RIT71" s="76"/>
      <c r="RIU71" s="76"/>
      <c r="RIV71" s="76"/>
      <c r="RIW71" s="76"/>
      <c r="RIX71" s="76"/>
      <c r="RIY71" s="76"/>
      <c r="RIZ71" s="76"/>
      <c r="RJA71" s="76"/>
      <c r="RJB71" s="76"/>
      <c r="RJC71" s="76"/>
      <c r="RJD71" s="76"/>
      <c r="RJE71" s="76"/>
      <c r="RJF71" s="76"/>
      <c r="RJG71" s="76"/>
      <c r="RJH71" s="76"/>
      <c r="RJI71" s="76"/>
      <c r="RJJ71" s="76"/>
      <c r="RJK71" s="76"/>
      <c r="RJL71" s="76"/>
      <c r="RJM71" s="76"/>
      <c r="RJN71" s="76"/>
      <c r="RJO71" s="76"/>
      <c r="RJP71" s="76"/>
      <c r="RJQ71" s="76"/>
      <c r="RJR71" s="76"/>
      <c r="RJS71" s="76"/>
      <c r="RJT71" s="76"/>
      <c r="RJU71" s="76"/>
      <c r="RJV71" s="76"/>
      <c r="RJW71" s="76"/>
      <c r="RJX71" s="76"/>
      <c r="RJY71" s="76"/>
      <c r="RJZ71" s="76"/>
      <c r="RKA71" s="76"/>
      <c r="RKB71" s="76"/>
      <c r="RKC71" s="76"/>
      <c r="RKD71" s="76"/>
      <c r="RKE71" s="76"/>
      <c r="RKF71" s="76"/>
      <c r="RKG71" s="76"/>
      <c r="RKH71" s="76"/>
      <c r="RKI71" s="76"/>
      <c r="RKJ71" s="76"/>
      <c r="RKK71" s="76"/>
      <c r="RKL71" s="76"/>
      <c r="RKM71" s="76"/>
      <c r="RKN71" s="76"/>
      <c r="RKO71" s="76"/>
      <c r="RKP71" s="76"/>
      <c r="RKQ71" s="76"/>
      <c r="RKR71" s="76"/>
      <c r="RKS71" s="76"/>
      <c r="RKT71" s="76"/>
      <c r="RKU71" s="76"/>
      <c r="RKV71" s="76"/>
      <c r="RKW71" s="76"/>
      <c r="RKX71" s="76"/>
      <c r="RKY71" s="76"/>
      <c r="RKZ71" s="76"/>
      <c r="RLA71" s="76"/>
      <c r="RLB71" s="76"/>
      <c r="RLC71" s="76"/>
      <c r="RLD71" s="76"/>
      <c r="RLE71" s="76"/>
      <c r="RLF71" s="76"/>
      <c r="RLG71" s="76"/>
      <c r="RLH71" s="76"/>
      <c r="RLI71" s="76"/>
      <c r="RLJ71" s="76"/>
      <c r="RLK71" s="76"/>
      <c r="RLL71" s="76"/>
      <c r="RLM71" s="76"/>
      <c r="RLN71" s="76"/>
      <c r="RLO71" s="76"/>
      <c r="RLP71" s="76"/>
      <c r="RLQ71" s="76"/>
      <c r="RLR71" s="76"/>
      <c r="RLS71" s="76"/>
      <c r="RLT71" s="76"/>
      <c r="RLU71" s="76"/>
      <c r="RLV71" s="76"/>
      <c r="RLW71" s="76"/>
      <c r="RLX71" s="76"/>
      <c r="RLY71" s="76"/>
      <c r="RLZ71" s="76"/>
      <c r="RMA71" s="76"/>
      <c r="RMB71" s="76"/>
      <c r="RMC71" s="76"/>
      <c r="RMD71" s="76"/>
      <c r="RME71" s="76"/>
      <c r="RMF71" s="76"/>
      <c r="RMG71" s="76"/>
      <c r="RMH71" s="76"/>
      <c r="RMI71" s="76"/>
      <c r="RMJ71" s="76"/>
      <c r="RMK71" s="76"/>
      <c r="RML71" s="76"/>
      <c r="RMM71" s="76"/>
      <c r="RMN71" s="76"/>
      <c r="RMO71" s="76"/>
      <c r="RMP71" s="76"/>
      <c r="RMQ71" s="76"/>
      <c r="RMR71" s="76"/>
      <c r="RMS71" s="76"/>
      <c r="RMT71" s="76"/>
      <c r="RMU71" s="76"/>
      <c r="RMV71" s="76"/>
      <c r="RMW71" s="76"/>
      <c r="RMX71" s="76"/>
      <c r="RMY71" s="76"/>
      <c r="RMZ71" s="76"/>
      <c r="RNA71" s="76"/>
      <c r="RNB71" s="76"/>
      <c r="RNC71" s="76"/>
      <c r="RND71" s="76"/>
      <c r="RNE71" s="76"/>
      <c r="RNF71" s="76"/>
      <c r="RNG71" s="76"/>
      <c r="RNH71" s="76"/>
      <c r="RNI71" s="76"/>
      <c r="RNJ71" s="76"/>
      <c r="RNK71" s="76"/>
      <c r="RNL71" s="76"/>
      <c r="RNM71" s="76"/>
      <c r="RNN71" s="76"/>
      <c r="RNO71" s="76"/>
      <c r="RNP71" s="76"/>
      <c r="RNQ71" s="76"/>
      <c r="RNR71" s="76"/>
      <c r="RNS71" s="76"/>
      <c r="RNT71" s="76"/>
      <c r="RNU71" s="76"/>
      <c r="RNV71" s="76"/>
      <c r="RNW71" s="76"/>
      <c r="RNX71" s="76"/>
      <c r="RNY71" s="76"/>
      <c r="RNZ71" s="76"/>
      <c r="ROA71" s="76"/>
      <c r="ROB71" s="76"/>
      <c r="ROC71" s="76"/>
      <c r="ROD71" s="76"/>
      <c r="ROE71" s="76"/>
      <c r="ROF71" s="76"/>
      <c r="ROG71" s="76"/>
      <c r="ROH71" s="76"/>
      <c r="ROI71" s="76"/>
      <c r="ROJ71" s="76"/>
      <c r="ROK71" s="76"/>
      <c r="ROL71" s="76"/>
      <c r="ROM71" s="76"/>
      <c r="RON71" s="76"/>
      <c r="ROO71" s="76"/>
      <c r="ROP71" s="76"/>
      <c r="ROQ71" s="76"/>
      <c r="ROR71" s="76"/>
      <c r="ROS71" s="76"/>
      <c r="ROT71" s="76"/>
      <c r="ROU71" s="76"/>
      <c r="ROV71" s="76"/>
      <c r="ROW71" s="76"/>
      <c r="ROX71" s="76"/>
      <c r="ROY71" s="76"/>
      <c r="ROZ71" s="76"/>
      <c r="RPA71" s="76"/>
      <c r="RPB71" s="76"/>
      <c r="RPC71" s="76"/>
      <c r="RPD71" s="76"/>
      <c r="RPE71" s="76"/>
      <c r="RPF71" s="76"/>
      <c r="RPG71" s="76"/>
      <c r="RPH71" s="76"/>
      <c r="RPI71" s="76"/>
      <c r="RPJ71" s="76"/>
      <c r="RPK71" s="76"/>
      <c r="RPL71" s="76"/>
      <c r="RPM71" s="76"/>
      <c r="RPN71" s="76"/>
      <c r="RPO71" s="76"/>
      <c r="RPP71" s="76"/>
      <c r="RPQ71" s="76"/>
      <c r="RPR71" s="76"/>
      <c r="RPS71" s="76"/>
      <c r="RPT71" s="76"/>
      <c r="RPU71" s="76"/>
      <c r="RPV71" s="76"/>
      <c r="RPW71" s="76"/>
      <c r="RPX71" s="76"/>
      <c r="RPY71" s="76"/>
      <c r="RPZ71" s="76"/>
      <c r="RQA71" s="76"/>
      <c r="RQB71" s="76"/>
      <c r="RQC71" s="76"/>
      <c r="RQD71" s="76"/>
      <c r="RQE71" s="76"/>
      <c r="RQF71" s="76"/>
      <c r="RQG71" s="76"/>
      <c r="RQH71" s="76"/>
      <c r="RQI71" s="76"/>
      <c r="RQJ71" s="76"/>
      <c r="RQK71" s="76"/>
      <c r="RQL71" s="76"/>
      <c r="RQM71" s="76"/>
      <c r="RQN71" s="76"/>
      <c r="RQO71" s="76"/>
      <c r="RQP71" s="76"/>
      <c r="RQQ71" s="76"/>
      <c r="RQR71" s="76"/>
      <c r="RQS71" s="76"/>
      <c r="RQT71" s="76"/>
      <c r="RQU71" s="76"/>
      <c r="RQV71" s="76"/>
      <c r="RQW71" s="76"/>
      <c r="RQX71" s="76"/>
      <c r="RQY71" s="76"/>
      <c r="RQZ71" s="76"/>
      <c r="RRA71" s="76"/>
      <c r="RRB71" s="76"/>
      <c r="RRC71" s="76"/>
      <c r="RRD71" s="76"/>
      <c r="RRE71" s="76"/>
      <c r="RRF71" s="76"/>
      <c r="RRG71" s="76"/>
      <c r="RRH71" s="76"/>
      <c r="RRI71" s="76"/>
      <c r="RRJ71" s="76"/>
      <c r="RRK71" s="76"/>
      <c r="RRL71" s="76"/>
      <c r="RRM71" s="76"/>
      <c r="RRN71" s="76"/>
      <c r="RRO71" s="76"/>
      <c r="RRP71" s="76"/>
      <c r="RRQ71" s="76"/>
      <c r="RRR71" s="76"/>
      <c r="RRS71" s="76"/>
      <c r="RRT71" s="76"/>
      <c r="RRU71" s="76"/>
      <c r="RRV71" s="76"/>
      <c r="RRW71" s="76"/>
      <c r="RRX71" s="76"/>
      <c r="RRY71" s="76"/>
      <c r="RRZ71" s="76"/>
      <c r="RSA71" s="76"/>
      <c r="RSB71" s="76"/>
      <c r="RSC71" s="76"/>
      <c r="RSD71" s="76"/>
      <c r="RSE71" s="76"/>
      <c r="RSF71" s="76"/>
      <c r="RSG71" s="76"/>
      <c r="RSH71" s="76"/>
      <c r="RSI71" s="76"/>
      <c r="RSJ71" s="76"/>
      <c r="RSK71" s="76"/>
      <c r="RSL71" s="76"/>
      <c r="RSM71" s="76"/>
      <c r="RSN71" s="76"/>
      <c r="RSO71" s="76"/>
      <c r="RSP71" s="76"/>
      <c r="RSQ71" s="76"/>
      <c r="RSR71" s="76"/>
      <c r="RSS71" s="76"/>
      <c r="RST71" s="76"/>
      <c r="RSU71" s="76"/>
      <c r="RSV71" s="76"/>
      <c r="RSW71" s="76"/>
      <c r="RSX71" s="76"/>
      <c r="RSY71" s="76"/>
      <c r="RSZ71" s="76"/>
      <c r="RTA71" s="76"/>
      <c r="RTB71" s="76"/>
      <c r="RTC71" s="76"/>
      <c r="RTD71" s="76"/>
      <c r="RTE71" s="76"/>
      <c r="RTF71" s="76"/>
      <c r="RTG71" s="76"/>
      <c r="RTH71" s="76"/>
      <c r="RTI71" s="76"/>
      <c r="RTJ71" s="76"/>
      <c r="RTK71" s="76"/>
      <c r="RTL71" s="76"/>
      <c r="RTM71" s="76"/>
      <c r="RTN71" s="76"/>
      <c r="RTO71" s="76"/>
      <c r="RTP71" s="76"/>
      <c r="RTQ71" s="76"/>
      <c r="RTR71" s="76"/>
      <c r="RTS71" s="76"/>
      <c r="RTT71" s="76"/>
      <c r="RTU71" s="76"/>
      <c r="RTV71" s="76"/>
      <c r="RTW71" s="76"/>
      <c r="RTX71" s="76"/>
      <c r="RTY71" s="76"/>
      <c r="RTZ71" s="76"/>
      <c r="RUA71" s="76"/>
      <c r="RUB71" s="76"/>
      <c r="RUC71" s="76"/>
      <c r="RUD71" s="76"/>
      <c r="RUE71" s="76"/>
      <c r="RUF71" s="76"/>
      <c r="RUG71" s="76"/>
      <c r="RUH71" s="76"/>
      <c r="RUI71" s="76"/>
      <c r="RUJ71" s="76"/>
      <c r="RUK71" s="76"/>
      <c r="RUL71" s="76"/>
      <c r="RUM71" s="76"/>
      <c r="RUN71" s="76"/>
      <c r="RUO71" s="76"/>
      <c r="RUP71" s="76"/>
      <c r="RUQ71" s="76"/>
      <c r="RUR71" s="76"/>
      <c r="RUS71" s="76"/>
      <c r="RUT71" s="76"/>
      <c r="RUU71" s="76"/>
      <c r="RUV71" s="76"/>
      <c r="RUW71" s="76"/>
      <c r="RUX71" s="76"/>
      <c r="RUY71" s="76"/>
      <c r="RUZ71" s="76"/>
      <c r="RVA71" s="76"/>
      <c r="RVB71" s="76"/>
      <c r="RVC71" s="76"/>
      <c r="RVD71" s="76"/>
      <c r="RVE71" s="76"/>
      <c r="RVF71" s="76"/>
      <c r="RVG71" s="76"/>
      <c r="RVH71" s="76"/>
      <c r="RVI71" s="76"/>
      <c r="RVJ71" s="76"/>
      <c r="RVK71" s="76"/>
      <c r="RVL71" s="76"/>
      <c r="RVM71" s="76"/>
      <c r="RVN71" s="76"/>
      <c r="RVO71" s="76"/>
      <c r="RVP71" s="76"/>
      <c r="RVQ71" s="76"/>
      <c r="RVR71" s="76"/>
      <c r="RVS71" s="76"/>
      <c r="RVT71" s="76"/>
      <c r="RVU71" s="76"/>
      <c r="RVV71" s="76"/>
      <c r="RVW71" s="76"/>
      <c r="RVX71" s="76"/>
      <c r="RVY71" s="76"/>
      <c r="RVZ71" s="76"/>
      <c r="RWA71" s="76"/>
      <c r="RWB71" s="76"/>
      <c r="RWC71" s="76"/>
      <c r="RWD71" s="76"/>
      <c r="RWE71" s="76"/>
      <c r="RWF71" s="76"/>
      <c r="RWG71" s="76"/>
      <c r="RWH71" s="76"/>
      <c r="RWI71" s="76"/>
      <c r="RWJ71" s="76"/>
      <c r="RWK71" s="76"/>
      <c r="RWL71" s="76"/>
      <c r="RWM71" s="76"/>
      <c r="RWN71" s="76"/>
      <c r="RWO71" s="76"/>
      <c r="RWP71" s="76"/>
      <c r="RWQ71" s="76"/>
      <c r="RWR71" s="76"/>
      <c r="RWS71" s="76"/>
      <c r="RWT71" s="76"/>
      <c r="RWU71" s="76"/>
      <c r="RWV71" s="76"/>
      <c r="RWW71" s="76"/>
      <c r="RWX71" s="76"/>
      <c r="RWY71" s="76"/>
      <c r="RWZ71" s="76"/>
      <c r="RXA71" s="76"/>
      <c r="RXB71" s="76"/>
      <c r="RXC71" s="76"/>
      <c r="RXD71" s="76"/>
      <c r="RXE71" s="76"/>
      <c r="RXF71" s="76"/>
      <c r="RXG71" s="76"/>
      <c r="RXH71" s="76"/>
      <c r="RXI71" s="76"/>
      <c r="RXJ71" s="76"/>
      <c r="RXK71" s="76"/>
      <c r="RXL71" s="76"/>
      <c r="RXM71" s="76"/>
      <c r="RXN71" s="76"/>
      <c r="RXO71" s="76"/>
      <c r="RXP71" s="76"/>
      <c r="RXQ71" s="76"/>
      <c r="RXR71" s="76"/>
      <c r="RXS71" s="76"/>
      <c r="RXT71" s="76"/>
      <c r="RXU71" s="76"/>
      <c r="RXV71" s="76"/>
      <c r="RXW71" s="76"/>
      <c r="RXX71" s="76"/>
      <c r="RXY71" s="76"/>
      <c r="RXZ71" s="76"/>
      <c r="RYA71" s="76"/>
      <c r="RYB71" s="76"/>
      <c r="RYC71" s="76"/>
      <c r="RYD71" s="76"/>
      <c r="RYE71" s="76"/>
      <c r="RYF71" s="76"/>
      <c r="RYG71" s="76"/>
      <c r="RYH71" s="76"/>
      <c r="RYI71" s="76"/>
      <c r="RYJ71" s="76"/>
      <c r="RYK71" s="76"/>
      <c r="RYL71" s="76"/>
      <c r="RYM71" s="76"/>
      <c r="RYN71" s="76"/>
      <c r="RYO71" s="76"/>
      <c r="RYP71" s="76"/>
      <c r="RYQ71" s="76"/>
      <c r="RYR71" s="76"/>
      <c r="RYS71" s="76"/>
      <c r="RYT71" s="76"/>
      <c r="RYU71" s="76"/>
      <c r="RYV71" s="76"/>
      <c r="RYW71" s="76"/>
      <c r="RYX71" s="76"/>
      <c r="RYY71" s="76"/>
      <c r="RYZ71" s="76"/>
      <c r="RZA71" s="76"/>
      <c r="RZB71" s="76"/>
      <c r="RZC71" s="76"/>
      <c r="RZD71" s="76"/>
      <c r="RZE71" s="76"/>
      <c r="RZF71" s="76"/>
      <c r="RZG71" s="76"/>
      <c r="RZH71" s="76"/>
      <c r="RZI71" s="76"/>
      <c r="RZJ71" s="76"/>
      <c r="RZK71" s="76"/>
      <c r="RZL71" s="76"/>
      <c r="RZM71" s="76"/>
      <c r="RZN71" s="76"/>
      <c r="RZO71" s="76"/>
      <c r="RZP71" s="76"/>
      <c r="RZQ71" s="76"/>
      <c r="RZR71" s="76"/>
      <c r="RZS71" s="76"/>
      <c r="RZT71" s="76"/>
      <c r="RZU71" s="76"/>
      <c r="RZV71" s="76"/>
      <c r="RZW71" s="76"/>
      <c r="RZX71" s="76"/>
      <c r="RZY71" s="76"/>
      <c r="RZZ71" s="76"/>
      <c r="SAA71" s="76"/>
      <c r="SAB71" s="76"/>
      <c r="SAC71" s="76"/>
      <c r="SAD71" s="76"/>
      <c r="SAE71" s="76"/>
      <c r="SAF71" s="76"/>
      <c r="SAG71" s="76"/>
      <c r="SAH71" s="76"/>
      <c r="SAI71" s="76"/>
      <c r="SAJ71" s="76"/>
      <c r="SAK71" s="76"/>
      <c r="SAL71" s="76"/>
      <c r="SAM71" s="76"/>
      <c r="SAN71" s="76"/>
      <c r="SAO71" s="76"/>
      <c r="SAP71" s="76"/>
      <c r="SAQ71" s="76"/>
      <c r="SAR71" s="76"/>
      <c r="SAS71" s="76"/>
      <c r="SAT71" s="76"/>
      <c r="SAU71" s="76"/>
      <c r="SAV71" s="76"/>
      <c r="SAW71" s="76"/>
      <c r="SAX71" s="76"/>
      <c r="SAY71" s="76"/>
      <c r="SAZ71" s="76"/>
      <c r="SBA71" s="76"/>
      <c r="SBB71" s="76"/>
      <c r="SBC71" s="76"/>
      <c r="SBD71" s="76"/>
      <c r="SBE71" s="76"/>
      <c r="SBF71" s="76"/>
      <c r="SBG71" s="76"/>
      <c r="SBH71" s="76"/>
      <c r="SBI71" s="76"/>
      <c r="SBJ71" s="76"/>
      <c r="SBK71" s="76"/>
      <c r="SBL71" s="76"/>
      <c r="SBM71" s="76"/>
      <c r="SBN71" s="76"/>
      <c r="SBO71" s="76"/>
      <c r="SBP71" s="76"/>
      <c r="SBQ71" s="76"/>
      <c r="SBR71" s="76"/>
      <c r="SBS71" s="76"/>
      <c r="SBT71" s="76"/>
      <c r="SBU71" s="76"/>
      <c r="SBV71" s="76"/>
      <c r="SBW71" s="76"/>
      <c r="SBX71" s="76"/>
      <c r="SBY71" s="76"/>
      <c r="SBZ71" s="76"/>
      <c r="SCA71" s="76"/>
      <c r="SCB71" s="76"/>
      <c r="SCC71" s="76"/>
      <c r="SCD71" s="76"/>
      <c r="SCE71" s="76"/>
      <c r="SCF71" s="76"/>
      <c r="SCG71" s="76"/>
      <c r="SCH71" s="76"/>
      <c r="SCI71" s="76"/>
      <c r="SCJ71" s="76"/>
      <c r="SCK71" s="76"/>
      <c r="SCL71" s="76"/>
      <c r="SCM71" s="76"/>
      <c r="SCN71" s="76"/>
      <c r="SCO71" s="76"/>
      <c r="SCP71" s="76"/>
      <c r="SCQ71" s="76"/>
      <c r="SCR71" s="76"/>
      <c r="SCS71" s="76"/>
      <c r="SCT71" s="76"/>
      <c r="SCU71" s="76"/>
      <c r="SCV71" s="76"/>
      <c r="SCW71" s="76"/>
      <c r="SCX71" s="76"/>
      <c r="SCY71" s="76"/>
      <c r="SCZ71" s="76"/>
      <c r="SDA71" s="76"/>
      <c r="SDB71" s="76"/>
      <c r="SDC71" s="76"/>
      <c r="SDD71" s="76"/>
      <c r="SDE71" s="76"/>
      <c r="SDF71" s="76"/>
      <c r="SDG71" s="76"/>
      <c r="SDH71" s="76"/>
      <c r="SDI71" s="76"/>
      <c r="SDJ71" s="76"/>
      <c r="SDK71" s="76"/>
      <c r="SDL71" s="76"/>
      <c r="SDM71" s="76"/>
      <c r="SDN71" s="76"/>
      <c r="SDO71" s="76"/>
      <c r="SDP71" s="76"/>
      <c r="SDQ71" s="76"/>
      <c r="SDR71" s="76"/>
      <c r="SDS71" s="76"/>
      <c r="SDT71" s="76"/>
      <c r="SDU71" s="76"/>
      <c r="SDV71" s="76"/>
      <c r="SDW71" s="76"/>
      <c r="SDX71" s="76"/>
      <c r="SDY71" s="76"/>
      <c r="SDZ71" s="76"/>
      <c r="SEA71" s="76"/>
      <c r="SEB71" s="76"/>
      <c r="SEC71" s="76"/>
      <c r="SED71" s="76"/>
      <c r="SEE71" s="76"/>
      <c r="SEF71" s="76"/>
      <c r="SEG71" s="76"/>
      <c r="SEH71" s="76"/>
      <c r="SEI71" s="76"/>
      <c r="SEJ71" s="76"/>
      <c r="SEK71" s="76"/>
      <c r="SEL71" s="76"/>
      <c r="SEM71" s="76"/>
      <c r="SEN71" s="76"/>
      <c r="SEO71" s="76"/>
      <c r="SEP71" s="76"/>
      <c r="SEQ71" s="76"/>
      <c r="SER71" s="76"/>
      <c r="SES71" s="76"/>
      <c r="SET71" s="76"/>
      <c r="SEU71" s="76"/>
      <c r="SEV71" s="76"/>
      <c r="SEW71" s="76"/>
      <c r="SEX71" s="76"/>
      <c r="SEY71" s="76"/>
      <c r="SEZ71" s="76"/>
      <c r="SFA71" s="76"/>
      <c r="SFB71" s="76"/>
      <c r="SFC71" s="76"/>
      <c r="SFD71" s="76"/>
      <c r="SFE71" s="76"/>
      <c r="SFF71" s="76"/>
      <c r="SFG71" s="76"/>
      <c r="SFH71" s="76"/>
      <c r="SFI71" s="76"/>
      <c r="SFJ71" s="76"/>
      <c r="SFK71" s="76"/>
      <c r="SFL71" s="76"/>
      <c r="SFM71" s="76"/>
      <c r="SFN71" s="76"/>
      <c r="SFO71" s="76"/>
      <c r="SFP71" s="76"/>
      <c r="SFQ71" s="76"/>
      <c r="SFR71" s="76"/>
      <c r="SFS71" s="76"/>
      <c r="SFT71" s="76"/>
      <c r="SFU71" s="76"/>
      <c r="SFV71" s="76"/>
      <c r="SFW71" s="76"/>
      <c r="SFX71" s="76"/>
      <c r="SFY71" s="76"/>
      <c r="SFZ71" s="76"/>
      <c r="SGA71" s="76"/>
      <c r="SGB71" s="76"/>
      <c r="SGC71" s="76"/>
      <c r="SGD71" s="76"/>
      <c r="SGE71" s="76"/>
      <c r="SGF71" s="76"/>
      <c r="SGG71" s="76"/>
      <c r="SGH71" s="76"/>
      <c r="SGI71" s="76"/>
      <c r="SGJ71" s="76"/>
      <c r="SGK71" s="76"/>
      <c r="SGL71" s="76"/>
      <c r="SGM71" s="76"/>
      <c r="SGN71" s="76"/>
      <c r="SGO71" s="76"/>
      <c r="SGP71" s="76"/>
      <c r="SGQ71" s="76"/>
      <c r="SGR71" s="76"/>
      <c r="SGS71" s="76"/>
      <c r="SGT71" s="76"/>
      <c r="SGU71" s="76"/>
      <c r="SGV71" s="76"/>
      <c r="SGW71" s="76"/>
      <c r="SGX71" s="76"/>
      <c r="SGY71" s="76"/>
      <c r="SGZ71" s="76"/>
      <c r="SHA71" s="76"/>
      <c r="SHB71" s="76"/>
      <c r="SHC71" s="76"/>
      <c r="SHD71" s="76"/>
      <c r="SHE71" s="76"/>
      <c r="SHF71" s="76"/>
      <c r="SHG71" s="76"/>
      <c r="SHH71" s="76"/>
      <c r="SHI71" s="76"/>
      <c r="SHJ71" s="76"/>
      <c r="SHK71" s="76"/>
      <c r="SHL71" s="76"/>
      <c r="SHM71" s="76"/>
      <c r="SHN71" s="76"/>
      <c r="SHO71" s="76"/>
      <c r="SHP71" s="76"/>
      <c r="SHQ71" s="76"/>
      <c r="SHR71" s="76"/>
      <c r="SHS71" s="76"/>
      <c r="SHT71" s="76"/>
      <c r="SHU71" s="76"/>
      <c r="SHV71" s="76"/>
      <c r="SHW71" s="76"/>
      <c r="SHX71" s="76"/>
      <c r="SHY71" s="76"/>
      <c r="SHZ71" s="76"/>
      <c r="SIA71" s="76"/>
      <c r="SIB71" s="76"/>
      <c r="SIC71" s="76"/>
      <c r="SID71" s="76"/>
      <c r="SIE71" s="76"/>
      <c r="SIF71" s="76"/>
      <c r="SIG71" s="76"/>
      <c r="SIH71" s="76"/>
      <c r="SII71" s="76"/>
      <c r="SIJ71" s="76"/>
      <c r="SIK71" s="76"/>
      <c r="SIL71" s="76"/>
      <c r="SIM71" s="76"/>
      <c r="SIN71" s="76"/>
      <c r="SIO71" s="76"/>
      <c r="SIP71" s="76"/>
      <c r="SIQ71" s="76"/>
      <c r="SIR71" s="76"/>
      <c r="SIS71" s="76"/>
      <c r="SIT71" s="76"/>
      <c r="SIU71" s="76"/>
      <c r="SIV71" s="76"/>
      <c r="SIW71" s="76"/>
      <c r="SIX71" s="76"/>
      <c r="SIY71" s="76"/>
      <c r="SIZ71" s="76"/>
      <c r="SJA71" s="76"/>
      <c r="SJB71" s="76"/>
      <c r="SJC71" s="76"/>
      <c r="SJD71" s="76"/>
      <c r="SJE71" s="76"/>
      <c r="SJF71" s="76"/>
      <c r="SJG71" s="76"/>
      <c r="SJH71" s="76"/>
      <c r="SJI71" s="76"/>
      <c r="SJJ71" s="76"/>
      <c r="SJK71" s="76"/>
      <c r="SJL71" s="76"/>
      <c r="SJM71" s="76"/>
      <c r="SJN71" s="76"/>
      <c r="SJO71" s="76"/>
      <c r="SJP71" s="76"/>
      <c r="SJQ71" s="76"/>
      <c r="SJR71" s="76"/>
      <c r="SJS71" s="76"/>
      <c r="SJT71" s="76"/>
      <c r="SJU71" s="76"/>
      <c r="SJV71" s="76"/>
      <c r="SJW71" s="76"/>
      <c r="SJX71" s="76"/>
      <c r="SJY71" s="76"/>
      <c r="SJZ71" s="76"/>
      <c r="SKA71" s="76"/>
      <c r="SKB71" s="76"/>
      <c r="SKC71" s="76"/>
      <c r="SKD71" s="76"/>
      <c r="SKE71" s="76"/>
      <c r="SKF71" s="76"/>
      <c r="SKG71" s="76"/>
      <c r="SKH71" s="76"/>
      <c r="SKI71" s="76"/>
      <c r="SKJ71" s="76"/>
      <c r="SKK71" s="76"/>
      <c r="SKL71" s="76"/>
      <c r="SKM71" s="76"/>
      <c r="SKN71" s="76"/>
      <c r="SKO71" s="76"/>
      <c r="SKP71" s="76"/>
      <c r="SKQ71" s="76"/>
      <c r="SKR71" s="76"/>
      <c r="SKS71" s="76"/>
      <c r="SKT71" s="76"/>
      <c r="SKU71" s="76"/>
      <c r="SKV71" s="76"/>
      <c r="SKW71" s="76"/>
      <c r="SKX71" s="76"/>
      <c r="SKY71" s="76"/>
      <c r="SKZ71" s="76"/>
      <c r="SLA71" s="76"/>
      <c r="SLB71" s="76"/>
      <c r="SLC71" s="76"/>
      <c r="SLD71" s="76"/>
      <c r="SLE71" s="76"/>
      <c r="SLF71" s="76"/>
      <c r="SLG71" s="76"/>
      <c r="SLH71" s="76"/>
      <c r="SLI71" s="76"/>
      <c r="SLJ71" s="76"/>
      <c r="SLK71" s="76"/>
      <c r="SLL71" s="76"/>
      <c r="SLM71" s="76"/>
      <c r="SLN71" s="76"/>
      <c r="SLO71" s="76"/>
      <c r="SLP71" s="76"/>
      <c r="SLQ71" s="76"/>
      <c r="SLR71" s="76"/>
      <c r="SLS71" s="76"/>
      <c r="SLT71" s="76"/>
      <c r="SLU71" s="76"/>
      <c r="SLV71" s="76"/>
      <c r="SLW71" s="76"/>
      <c r="SLX71" s="76"/>
      <c r="SLY71" s="76"/>
      <c r="SLZ71" s="76"/>
      <c r="SMA71" s="76"/>
      <c r="SMB71" s="76"/>
      <c r="SMC71" s="76"/>
      <c r="SMD71" s="76"/>
      <c r="SME71" s="76"/>
      <c r="SMF71" s="76"/>
      <c r="SMG71" s="76"/>
      <c r="SMH71" s="76"/>
      <c r="SMI71" s="76"/>
      <c r="SMJ71" s="76"/>
      <c r="SMK71" s="76"/>
      <c r="SML71" s="76"/>
      <c r="SMM71" s="76"/>
      <c r="SMN71" s="76"/>
      <c r="SMO71" s="76"/>
      <c r="SMP71" s="76"/>
      <c r="SMQ71" s="76"/>
      <c r="SMR71" s="76"/>
      <c r="SMS71" s="76"/>
      <c r="SMT71" s="76"/>
      <c r="SMU71" s="76"/>
      <c r="SMV71" s="76"/>
      <c r="SMW71" s="76"/>
      <c r="SMX71" s="76"/>
      <c r="SMY71" s="76"/>
      <c r="SMZ71" s="76"/>
      <c r="SNA71" s="76"/>
      <c r="SNB71" s="76"/>
      <c r="SNC71" s="76"/>
      <c r="SND71" s="76"/>
      <c r="SNE71" s="76"/>
      <c r="SNF71" s="76"/>
      <c r="SNG71" s="76"/>
      <c r="SNH71" s="76"/>
      <c r="SNI71" s="76"/>
      <c r="SNJ71" s="76"/>
      <c r="SNK71" s="76"/>
      <c r="SNL71" s="76"/>
      <c r="SNM71" s="76"/>
      <c r="SNN71" s="76"/>
      <c r="SNO71" s="76"/>
      <c r="SNP71" s="76"/>
      <c r="SNQ71" s="76"/>
      <c r="SNR71" s="76"/>
      <c r="SNS71" s="76"/>
      <c r="SNT71" s="76"/>
      <c r="SNU71" s="76"/>
      <c r="SNV71" s="76"/>
      <c r="SNW71" s="76"/>
      <c r="SNX71" s="76"/>
      <c r="SNY71" s="76"/>
      <c r="SNZ71" s="76"/>
      <c r="SOA71" s="76"/>
      <c r="SOB71" s="76"/>
      <c r="SOC71" s="76"/>
      <c r="SOD71" s="76"/>
      <c r="SOE71" s="76"/>
      <c r="SOF71" s="76"/>
      <c r="SOG71" s="76"/>
      <c r="SOH71" s="76"/>
      <c r="SOI71" s="76"/>
      <c r="SOJ71" s="76"/>
      <c r="SOK71" s="76"/>
      <c r="SOL71" s="76"/>
      <c r="SOM71" s="76"/>
      <c r="SON71" s="76"/>
      <c r="SOO71" s="76"/>
      <c r="SOP71" s="76"/>
      <c r="SOQ71" s="76"/>
      <c r="SOR71" s="76"/>
      <c r="SOS71" s="76"/>
      <c r="SOT71" s="76"/>
      <c r="SOU71" s="76"/>
      <c r="SOV71" s="76"/>
      <c r="SOW71" s="76"/>
      <c r="SOX71" s="76"/>
      <c r="SOY71" s="76"/>
      <c r="SOZ71" s="76"/>
      <c r="SPA71" s="76"/>
      <c r="SPB71" s="76"/>
      <c r="SPC71" s="76"/>
      <c r="SPD71" s="76"/>
      <c r="SPE71" s="76"/>
      <c r="SPF71" s="76"/>
      <c r="SPG71" s="76"/>
      <c r="SPH71" s="76"/>
      <c r="SPI71" s="76"/>
      <c r="SPJ71" s="76"/>
      <c r="SPK71" s="76"/>
      <c r="SPL71" s="76"/>
      <c r="SPM71" s="76"/>
      <c r="SPN71" s="76"/>
      <c r="SPO71" s="76"/>
      <c r="SPP71" s="76"/>
      <c r="SPQ71" s="76"/>
      <c r="SPR71" s="76"/>
      <c r="SPS71" s="76"/>
      <c r="SPT71" s="76"/>
      <c r="SPU71" s="76"/>
      <c r="SPV71" s="76"/>
      <c r="SPW71" s="76"/>
      <c r="SPX71" s="76"/>
      <c r="SPY71" s="76"/>
      <c r="SPZ71" s="76"/>
      <c r="SQA71" s="76"/>
      <c r="SQB71" s="76"/>
      <c r="SQC71" s="76"/>
      <c r="SQD71" s="76"/>
      <c r="SQE71" s="76"/>
      <c r="SQF71" s="76"/>
      <c r="SQG71" s="76"/>
      <c r="SQH71" s="76"/>
      <c r="SQI71" s="76"/>
      <c r="SQJ71" s="76"/>
      <c r="SQK71" s="76"/>
      <c r="SQL71" s="76"/>
      <c r="SQM71" s="76"/>
      <c r="SQN71" s="76"/>
      <c r="SQO71" s="76"/>
      <c r="SQP71" s="76"/>
      <c r="SQQ71" s="76"/>
      <c r="SQR71" s="76"/>
      <c r="SQS71" s="76"/>
      <c r="SQT71" s="76"/>
      <c r="SQU71" s="76"/>
      <c r="SQV71" s="76"/>
      <c r="SQW71" s="76"/>
      <c r="SQX71" s="76"/>
      <c r="SQY71" s="76"/>
      <c r="SQZ71" s="76"/>
      <c r="SRA71" s="76"/>
      <c r="SRB71" s="76"/>
      <c r="SRC71" s="76"/>
      <c r="SRD71" s="76"/>
      <c r="SRE71" s="76"/>
      <c r="SRF71" s="76"/>
      <c r="SRG71" s="76"/>
      <c r="SRH71" s="76"/>
      <c r="SRI71" s="76"/>
      <c r="SRJ71" s="76"/>
      <c r="SRK71" s="76"/>
      <c r="SRL71" s="76"/>
      <c r="SRM71" s="76"/>
      <c r="SRN71" s="76"/>
      <c r="SRO71" s="76"/>
      <c r="SRP71" s="76"/>
      <c r="SRQ71" s="76"/>
      <c r="SRR71" s="76"/>
      <c r="SRS71" s="76"/>
      <c r="SRT71" s="76"/>
      <c r="SRU71" s="76"/>
      <c r="SRV71" s="76"/>
      <c r="SRW71" s="76"/>
      <c r="SRX71" s="76"/>
      <c r="SRY71" s="76"/>
      <c r="SRZ71" s="76"/>
      <c r="SSA71" s="76"/>
      <c r="SSB71" s="76"/>
      <c r="SSC71" s="76"/>
      <c r="SSD71" s="76"/>
      <c r="SSE71" s="76"/>
      <c r="SSF71" s="76"/>
      <c r="SSG71" s="76"/>
      <c r="SSH71" s="76"/>
      <c r="SSI71" s="76"/>
      <c r="SSJ71" s="76"/>
      <c r="SSK71" s="76"/>
      <c r="SSL71" s="76"/>
      <c r="SSM71" s="76"/>
      <c r="SSN71" s="76"/>
      <c r="SSO71" s="76"/>
      <c r="SSP71" s="76"/>
      <c r="SSQ71" s="76"/>
      <c r="SSR71" s="76"/>
      <c r="SSS71" s="76"/>
      <c r="SST71" s="76"/>
      <c r="SSU71" s="76"/>
      <c r="SSV71" s="76"/>
      <c r="SSW71" s="76"/>
      <c r="SSX71" s="76"/>
      <c r="SSY71" s="76"/>
      <c r="SSZ71" s="76"/>
      <c r="STA71" s="76"/>
      <c r="STB71" s="76"/>
      <c r="STC71" s="76"/>
      <c r="STD71" s="76"/>
      <c r="STE71" s="76"/>
      <c r="STF71" s="76"/>
      <c r="STG71" s="76"/>
      <c r="STH71" s="76"/>
      <c r="STI71" s="76"/>
      <c r="STJ71" s="76"/>
      <c r="STK71" s="76"/>
      <c r="STL71" s="76"/>
      <c r="STM71" s="76"/>
      <c r="STN71" s="76"/>
      <c r="STO71" s="76"/>
      <c r="STP71" s="76"/>
      <c r="STQ71" s="76"/>
      <c r="STR71" s="76"/>
      <c r="STS71" s="76"/>
      <c r="STT71" s="76"/>
      <c r="STU71" s="76"/>
      <c r="STV71" s="76"/>
      <c r="STW71" s="76"/>
      <c r="STX71" s="76"/>
      <c r="STY71" s="76"/>
      <c r="STZ71" s="76"/>
      <c r="SUA71" s="76"/>
      <c r="SUB71" s="76"/>
      <c r="SUC71" s="76"/>
      <c r="SUD71" s="76"/>
      <c r="SUE71" s="76"/>
      <c r="SUF71" s="76"/>
      <c r="SUG71" s="76"/>
      <c r="SUH71" s="76"/>
      <c r="SUI71" s="76"/>
      <c r="SUJ71" s="76"/>
      <c r="SUK71" s="76"/>
      <c r="SUL71" s="76"/>
      <c r="SUM71" s="76"/>
      <c r="SUN71" s="76"/>
      <c r="SUO71" s="76"/>
      <c r="SUP71" s="76"/>
      <c r="SUQ71" s="76"/>
      <c r="SUR71" s="76"/>
      <c r="SUS71" s="76"/>
      <c r="SUT71" s="76"/>
      <c r="SUU71" s="76"/>
      <c r="SUV71" s="76"/>
      <c r="SUW71" s="76"/>
      <c r="SUX71" s="76"/>
      <c r="SUY71" s="76"/>
      <c r="SUZ71" s="76"/>
      <c r="SVA71" s="76"/>
      <c r="SVB71" s="76"/>
      <c r="SVC71" s="76"/>
      <c r="SVD71" s="76"/>
      <c r="SVE71" s="76"/>
      <c r="SVF71" s="76"/>
      <c r="SVG71" s="76"/>
      <c r="SVH71" s="76"/>
      <c r="SVI71" s="76"/>
      <c r="SVJ71" s="76"/>
      <c r="SVK71" s="76"/>
      <c r="SVL71" s="76"/>
      <c r="SVM71" s="76"/>
      <c r="SVN71" s="76"/>
      <c r="SVO71" s="76"/>
      <c r="SVP71" s="76"/>
      <c r="SVQ71" s="76"/>
      <c r="SVR71" s="76"/>
      <c r="SVS71" s="76"/>
      <c r="SVT71" s="76"/>
      <c r="SVU71" s="76"/>
      <c r="SVV71" s="76"/>
      <c r="SVW71" s="76"/>
      <c r="SVX71" s="76"/>
      <c r="SVY71" s="76"/>
      <c r="SVZ71" s="76"/>
      <c r="SWA71" s="76"/>
      <c r="SWB71" s="76"/>
      <c r="SWC71" s="76"/>
      <c r="SWD71" s="76"/>
      <c r="SWE71" s="76"/>
      <c r="SWF71" s="76"/>
      <c r="SWG71" s="76"/>
      <c r="SWH71" s="76"/>
      <c r="SWI71" s="76"/>
      <c r="SWJ71" s="76"/>
      <c r="SWK71" s="76"/>
      <c r="SWL71" s="76"/>
      <c r="SWM71" s="76"/>
      <c r="SWN71" s="76"/>
      <c r="SWO71" s="76"/>
      <c r="SWP71" s="76"/>
      <c r="SWQ71" s="76"/>
      <c r="SWR71" s="76"/>
      <c r="SWS71" s="76"/>
      <c r="SWT71" s="76"/>
      <c r="SWU71" s="76"/>
      <c r="SWV71" s="76"/>
      <c r="SWW71" s="76"/>
      <c r="SWX71" s="76"/>
      <c r="SWY71" s="76"/>
      <c r="SWZ71" s="76"/>
      <c r="SXA71" s="76"/>
      <c r="SXB71" s="76"/>
      <c r="SXC71" s="76"/>
      <c r="SXD71" s="76"/>
      <c r="SXE71" s="76"/>
      <c r="SXF71" s="76"/>
      <c r="SXG71" s="76"/>
      <c r="SXH71" s="76"/>
      <c r="SXI71" s="76"/>
      <c r="SXJ71" s="76"/>
      <c r="SXK71" s="76"/>
      <c r="SXL71" s="76"/>
      <c r="SXM71" s="76"/>
      <c r="SXN71" s="76"/>
      <c r="SXO71" s="76"/>
      <c r="SXP71" s="76"/>
      <c r="SXQ71" s="76"/>
      <c r="SXR71" s="76"/>
      <c r="SXS71" s="76"/>
      <c r="SXT71" s="76"/>
      <c r="SXU71" s="76"/>
      <c r="SXV71" s="76"/>
      <c r="SXW71" s="76"/>
      <c r="SXX71" s="76"/>
      <c r="SXY71" s="76"/>
      <c r="SXZ71" s="76"/>
      <c r="SYA71" s="76"/>
      <c r="SYB71" s="76"/>
      <c r="SYC71" s="76"/>
      <c r="SYD71" s="76"/>
      <c r="SYE71" s="76"/>
      <c r="SYF71" s="76"/>
      <c r="SYG71" s="76"/>
      <c r="SYH71" s="76"/>
      <c r="SYI71" s="76"/>
      <c r="SYJ71" s="76"/>
      <c r="SYK71" s="76"/>
      <c r="SYL71" s="76"/>
      <c r="SYM71" s="76"/>
      <c r="SYN71" s="76"/>
      <c r="SYO71" s="76"/>
      <c r="SYP71" s="76"/>
      <c r="SYQ71" s="76"/>
      <c r="SYR71" s="76"/>
      <c r="SYS71" s="76"/>
      <c r="SYT71" s="76"/>
      <c r="SYU71" s="76"/>
      <c r="SYV71" s="76"/>
      <c r="SYW71" s="76"/>
      <c r="SYX71" s="76"/>
      <c r="SYY71" s="76"/>
      <c r="SYZ71" s="76"/>
      <c r="SZA71" s="76"/>
      <c r="SZB71" s="76"/>
      <c r="SZC71" s="76"/>
      <c r="SZD71" s="76"/>
      <c r="SZE71" s="76"/>
      <c r="SZF71" s="76"/>
      <c r="SZG71" s="76"/>
      <c r="SZH71" s="76"/>
      <c r="SZI71" s="76"/>
      <c r="SZJ71" s="76"/>
      <c r="SZK71" s="76"/>
      <c r="SZL71" s="76"/>
      <c r="SZM71" s="76"/>
      <c r="SZN71" s="76"/>
      <c r="SZO71" s="76"/>
      <c r="SZP71" s="76"/>
      <c r="SZQ71" s="76"/>
      <c r="SZR71" s="76"/>
      <c r="SZS71" s="76"/>
      <c r="SZT71" s="76"/>
      <c r="SZU71" s="76"/>
      <c r="SZV71" s="76"/>
      <c r="SZW71" s="76"/>
      <c r="SZX71" s="76"/>
      <c r="SZY71" s="76"/>
      <c r="SZZ71" s="76"/>
      <c r="TAA71" s="76"/>
      <c r="TAB71" s="76"/>
      <c r="TAC71" s="76"/>
      <c r="TAD71" s="76"/>
      <c r="TAE71" s="76"/>
      <c r="TAF71" s="76"/>
      <c r="TAG71" s="76"/>
      <c r="TAH71" s="76"/>
      <c r="TAI71" s="76"/>
      <c r="TAJ71" s="76"/>
      <c r="TAK71" s="76"/>
      <c r="TAL71" s="76"/>
      <c r="TAM71" s="76"/>
      <c r="TAN71" s="76"/>
      <c r="TAO71" s="76"/>
      <c r="TAP71" s="76"/>
      <c r="TAQ71" s="76"/>
      <c r="TAR71" s="76"/>
      <c r="TAS71" s="76"/>
      <c r="TAT71" s="76"/>
      <c r="TAU71" s="76"/>
      <c r="TAV71" s="76"/>
      <c r="TAW71" s="76"/>
      <c r="TAX71" s="76"/>
      <c r="TAY71" s="76"/>
      <c r="TAZ71" s="76"/>
      <c r="TBA71" s="76"/>
      <c r="TBB71" s="76"/>
      <c r="TBC71" s="76"/>
      <c r="TBD71" s="76"/>
      <c r="TBE71" s="76"/>
      <c r="TBF71" s="76"/>
      <c r="TBG71" s="76"/>
      <c r="TBH71" s="76"/>
      <c r="TBI71" s="76"/>
      <c r="TBJ71" s="76"/>
      <c r="TBK71" s="76"/>
      <c r="TBL71" s="76"/>
      <c r="TBM71" s="76"/>
      <c r="TBN71" s="76"/>
      <c r="TBO71" s="76"/>
      <c r="TBP71" s="76"/>
      <c r="TBQ71" s="76"/>
      <c r="TBR71" s="76"/>
      <c r="TBS71" s="76"/>
      <c r="TBT71" s="76"/>
      <c r="TBU71" s="76"/>
      <c r="TBV71" s="76"/>
      <c r="TBW71" s="76"/>
      <c r="TBX71" s="76"/>
      <c r="TBY71" s="76"/>
      <c r="TBZ71" s="76"/>
      <c r="TCA71" s="76"/>
      <c r="TCB71" s="76"/>
      <c r="TCC71" s="76"/>
      <c r="TCD71" s="76"/>
      <c r="TCE71" s="76"/>
      <c r="TCF71" s="76"/>
      <c r="TCG71" s="76"/>
      <c r="TCH71" s="76"/>
      <c r="TCI71" s="76"/>
      <c r="TCJ71" s="76"/>
      <c r="TCK71" s="76"/>
      <c r="TCL71" s="76"/>
      <c r="TCM71" s="76"/>
      <c r="TCN71" s="76"/>
      <c r="TCO71" s="76"/>
      <c r="TCP71" s="76"/>
      <c r="TCQ71" s="76"/>
      <c r="TCR71" s="76"/>
      <c r="TCS71" s="76"/>
      <c r="TCT71" s="76"/>
      <c r="TCU71" s="76"/>
      <c r="TCV71" s="76"/>
      <c r="TCW71" s="76"/>
      <c r="TCX71" s="76"/>
      <c r="TCY71" s="76"/>
      <c r="TCZ71" s="76"/>
      <c r="TDA71" s="76"/>
      <c r="TDB71" s="76"/>
      <c r="TDC71" s="76"/>
      <c r="TDD71" s="76"/>
      <c r="TDE71" s="76"/>
      <c r="TDF71" s="76"/>
      <c r="TDG71" s="76"/>
      <c r="TDH71" s="76"/>
      <c r="TDI71" s="76"/>
      <c r="TDJ71" s="76"/>
      <c r="TDK71" s="76"/>
      <c r="TDL71" s="76"/>
      <c r="TDM71" s="76"/>
      <c r="TDN71" s="76"/>
      <c r="TDO71" s="76"/>
      <c r="TDP71" s="76"/>
      <c r="TDQ71" s="76"/>
      <c r="TDR71" s="76"/>
      <c r="TDS71" s="76"/>
      <c r="TDT71" s="76"/>
      <c r="TDU71" s="76"/>
      <c r="TDV71" s="76"/>
      <c r="TDW71" s="76"/>
      <c r="TDX71" s="76"/>
      <c r="TDY71" s="76"/>
      <c r="TDZ71" s="76"/>
      <c r="TEA71" s="76"/>
      <c r="TEB71" s="76"/>
      <c r="TEC71" s="76"/>
      <c r="TED71" s="76"/>
      <c r="TEE71" s="76"/>
      <c r="TEF71" s="76"/>
      <c r="TEG71" s="76"/>
      <c r="TEH71" s="76"/>
      <c r="TEI71" s="76"/>
      <c r="TEJ71" s="76"/>
      <c r="TEK71" s="76"/>
      <c r="TEL71" s="76"/>
      <c r="TEM71" s="76"/>
      <c r="TEN71" s="76"/>
      <c r="TEO71" s="76"/>
      <c r="TEP71" s="76"/>
      <c r="TEQ71" s="76"/>
      <c r="TER71" s="76"/>
      <c r="TES71" s="76"/>
      <c r="TET71" s="76"/>
      <c r="TEU71" s="76"/>
      <c r="TEV71" s="76"/>
      <c r="TEW71" s="76"/>
      <c r="TEX71" s="76"/>
      <c r="TEY71" s="76"/>
      <c r="TEZ71" s="76"/>
      <c r="TFA71" s="76"/>
      <c r="TFB71" s="76"/>
      <c r="TFC71" s="76"/>
      <c r="TFD71" s="76"/>
      <c r="TFE71" s="76"/>
      <c r="TFF71" s="76"/>
      <c r="TFG71" s="76"/>
      <c r="TFH71" s="76"/>
      <c r="TFI71" s="76"/>
      <c r="TFJ71" s="76"/>
      <c r="TFK71" s="76"/>
      <c r="TFL71" s="76"/>
      <c r="TFM71" s="76"/>
      <c r="TFN71" s="76"/>
      <c r="TFO71" s="76"/>
      <c r="TFP71" s="76"/>
      <c r="TFQ71" s="76"/>
      <c r="TFR71" s="76"/>
      <c r="TFS71" s="76"/>
      <c r="TFT71" s="76"/>
      <c r="TFU71" s="76"/>
      <c r="TFV71" s="76"/>
      <c r="TFW71" s="76"/>
      <c r="TFX71" s="76"/>
      <c r="TFY71" s="76"/>
      <c r="TFZ71" s="76"/>
      <c r="TGA71" s="76"/>
      <c r="TGB71" s="76"/>
      <c r="TGC71" s="76"/>
      <c r="TGD71" s="76"/>
      <c r="TGE71" s="76"/>
      <c r="TGF71" s="76"/>
      <c r="TGG71" s="76"/>
      <c r="TGH71" s="76"/>
      <c r="TGI71" s="76"/>
      <c r="TGJ71" s="76"/>
      <c r="TGK71" s="76"/>
      <c r="TGL71" s="76"/>
      <c r="TGM71" s="76"/>
      <c r="TGN71" s="76"/>
      <c r="TGO71" s="76"/>
      <c r="TGP71" s="76"/>
      <c r="TGQ71" s="76"/>
      <c r="TGR71" s="76"/>
      <c r="TGS71" s="76"/>
      <c r="TGT71" s="76"/>
      <c r="TGU71" s="76"/>
      <c r="TGV71" s="76"/>
      <c r="TGW71" s="76"/>
      <c r="TGX71" s="76"/>
      <c r="TGY71" s="76"/>
      <c r="TGZ71" s="76"/>
      <c r="THA71" s="76"/>
      <c r="THB71" s="76"/>
      <c r="THC71" s="76"/>
      <c r="THD71" s="76"/>
      <c r="THE71" s="76"/>
      <c r="THF71" s="76"/>
      <c r="THG71" s="76"/>
      <c r="THH71" s="76"/>
      <c r="THI71" s="76"/>
      <c r="THJ71" s="76"/>
      <c r="THK71" s="76"/>
      <c r="THL71" s="76"/>
      <c r="THM71" s="76"/>
      <c r="THN71" s="76"/>
      <c r="THO71" s="76"/>
      <c r="THP71" s="76"/>
      <c r="THQ71" s="76"/>
      <c r="THR71" s="76"/>
      <c r="THS71" s="76"/>
      <c r="THT71" s="76"/>
      <c r="THU71" s="76"/>
      <c r="THV71" s="76"/>
      <c r="THW71" s="76"/>
      <c r="THX71" s="76"/>
      <c r="THY71" s="76"/>
      <c r="THZ71" s="76"/>
      <c r="TIA71" s="76"/>
      <c r="TIB71" s="76"/>
      <c r="TIC71" s="76"/>
      <c r="TID71" s="76"/>
      <c r="TIE71" s="76"/>
      <c r="TIF71" s="76"/>
      <c r="TIG71" s="76"/>
      <c r="TIH71" s="76"/>
      <c r="TII71" s="76"/>
      <c r="TIJ71" s="76"/>
      <c r="TIK71" s="76"/>
      <c r="TIL71" s="76"/>
      <c r="TIM71" s="76"/>
      <c r="TIN71" s="76"/>
      <c r="TIO71" s="76"/>
      <c r="TIP71" s="76"/>
      <c r="TIQ71" s="76"/>
      <c r="TIR71" s="76"/>
      <c r="TIS71" s="76"/>
      <c r="TIT71" s="76"/>
      <c r="TIU71" s="76"/>
      <c r="TIV71" s="76"/>
      <c r="TIW71" s="76"/>
      <c r="TIX71" s="76"/>
      <c r="TIY71" s="76"/>
      <c r="TIZ71" s="76"/>
      <c r="TJA71" s="76"/>
      <c r="TJB71" s="76"/>
      <c r="TJC71" s="76"/>
      <c r="TJD71" s="76"/>
      <c r="TJE71" s="76"/>
      <c r="TJF71" s="76"/>
      <c r="TJG71" s="76"/>
      <c r="TJH71" s="76"/>
      <c r="TJI71" s="76"/>
      <c r="TJJ71" s="76"/>
      <c r="TJK71" s="76"/>
      <c r="TJL71" s="76"/>
      <c r="TJM71" s="76"/>
      <c r="TJN71" s="76"/>
      <c r="TJO71" s="76"/>
      <c r="TJP71" s="76"/>
      <c r="TJQ71" s="76"/>
      <c r="TJR71" s="76"/>
      <c r="TJS71" s="76"/>
      <c r="TJT71" s="76"/>
      <c r="TJU71" s="76"/>
      <c r="TJV71" s="76"/>
      <c r="TJW71" s="76"/>
      <c r="TJX71" s="76"/>
      <c r="TJY71" s="76"/>
      <c r="TJZ71" s="76"/>
      <c r="TKA71" s="76"/>
      <c r="TKB71" s="76"/>
      <c r="TKC71" s="76"/>
      <c r="TKD71" s="76"/>
      <c r="TKE71" s="76"/>
      <c r="TKF71" s="76"/>
      <c r="TKG71" s="76"/>
      <c r="TKH71" s="76"/>
      <c r="TKI71" s="76"/>
      <c r="TKJ71" s="76"/>
      <c r="TKK71" s="76"/>
      <c r="TKL71" s="76"/>
      <c r="TKM71" s="76"/>
      <c r="TKN71" s="76"/>
      <c r="TKO71" s="76"/>
      <c r="TKP71" s="76"/>
      <c r="TKQ71" s="76"/>
      <c r="TKR71" s="76"/>
      <c r="TKS71" s="76"/>
      <c r="TKT71" s="76"/>
      <c r="TKU71" s="76"/>
      <c r="TKV71" s="76"/>
      <c r="TKW71" s="76"/>
      <c r="TKX71" s="76"/>
      <c r="TKY71" s="76"/>
      <c r="TKZ71" s="76"/>
      <c r="TLA71" s="76"/>
      <c r="TLB71" s="76"/>
      <c r="TLC71" s="76"/>
      <c r="TLD71" s="76"/>
      <c r="TLE71" s="76"/>
      <c r="TLF71" s="76"/>
      <c r="TLG71" s="76"/>
      <c r="TLH71" s="76"/>
      <c r="TLI71" s="76"/>
      <c r="TLJ71" s="76"/>
      <c r="TLK71" s="76"/>
      <c r="TLL71" s="76"/>
      <c r="TLM71" s="76"/>
      <c r="TLN71" s="76"/>
      <c r="TLO71" s="76"/>
      <c r="TLP71" s="76"/>
      <c r="TLQ71" s="76"/>
      <c r="TLR71" s="76"/>
      <c r="TLS71" s="76"/>
      <c r="TLT71" s="76"/>
      <c r="TLU71" s="76"/>
      <c r="TLV71" s="76"/>
      <c r="TLW71" s="76"/>
      <c r="TLX71" s="76"/>
      <c r="TLY71" s="76"/>
      <c r="TLZ71" s="76"/>
      <c r="TMA71" s="76"/>
      <c r="TMB71" s="76"/>
      <c r="TMC71" s="76"/>
      <c r="TMD71" s="76"/>
      <c r="TME71" s="76"/>
      <c r="TMF71" s="76"/>
      <c r="TMG71" s="76"/>
      <c r="TMH71" s="76"/>
      <c r="TMI71" s="76"/>
      <c r="TMJ71" s="76"/>
      <c r="TMK71" s="76"/>
      <c r="TML71" s="76"/>
      <c r="TMM71" s="76"/>
      <c r="TMN71" s="76"/>
      <c r="TMO71" s="76"/>
      <c r="TMP71" s="76"/>
      <c r="TMQ71" s="76"/>
      <c r="TMR71" s="76"/>
      <c r="TMS71" s="76"/>
      <c r="TMT71" s="76"/>
      <c r="TMU71" s="76"/>
      <c r="TMV71" s="76"/>
      <c r="TMW71" s="76"/>
      <c r="TMX71" s="76"/>
      <c r="TMY71" s="76"/>
      <c r="TMZ71" s="76"/>
      <c r="TNA71" s="76"/>
      <c r="TNB71" s="76"/>
      <c r="TNC71" s="76"/>
      <c r="TND71" s="76"/>
      <c r="TNE71" s="76"/>
      <c r="TNF71" s="76"/>
      <c r="TNG71" s="76"/>
      <c r="TNH71" s="76"/>
      <c r="TNI71" s="76"/>
      <c r="TNJ71" s="76"/>
      <c r="TNK71" s="76"/>
      <c r="TNL71" s="76"/>
      <c r="TNM71" s="76"/>
      <c r="TNN71" s="76"/>
      <c r="TNO71" s="76"/>
      <c r="TNP71" s="76"/>
      <c r="TNQ71" s="76"/>
      <c r="TNR71" s="76"/>
      <c r="TNS71" s="76"/>
      <c r="TNT71" s="76"/>
      <c r="TNU71" s="76"/>
      <c r="TNV71" s="76"/>
      <c r="TNW71" s="76"/>
      <c r="TNX71" s="76"/>
      <c r="TNY71" s="76"/>
      <c r="TNZ71" s="76"/>
      <c r="TOA71" s="76"/>
      <c r="TOB71" s="76"/>
      <c r="TOC71" s="76"/>
      <c r="TOD71" s="76"/>
      <c r="TOE71" s="76"/>
      <c r="TOF71" s="76"/>
      <c r="TOG71" s="76"/>
      <c r="TOH71" s="76"/>
      <c r="TOI71" s="76"/>
      <c r="TOJ71" s="76"/>
      <c r="TOK71" s="76"/>
      <c r="TOL71" s="76"/>
      <c r="TOM71" s="76"/>
      <c r="TON71" s="76"/>
      <c r="TOO71" s="76"/>
      <c r="TOP71" s="76"/>
      <c r="TOQ71" s="76"/>
      <c r="TOR71" s="76"/>
      <c r="TOS71" s="76"/>
      <c r="TOT71" s="76"/>
      <c r="TOU71" s="76"/>
      <c r="TOV71" s="76"/>
      <c r="TOW71" s="76"/>
      <c r="TOX71" s="76"/>
      <c r="TOY71" s="76"/>
      <c r="TOZ71" s="76"/>
      <c r="TPA71" s="76"/>
      <c r="TPB71" s="76"/>
      <c r="TPC71" s="76"/>
      <c r="TPD71" s="76"/>
      <c r="TPE71" s="76"/>
      <c r="TPF71" s="76"/>
      <c r="TPG71" s="76"/>
      <c r="TPH71" s="76"/>
      <c r="TPI71" s="76"/>
      <c r="TPJ71" s="76"/>
      <c r="TPK71" s="76"/>
      <c r="TPL71" s="76"/>
      <c r="TPM71" s="76"/>
      <c r="TPN71" s="76"/>
      <c r="TPO71" s="76"/>
      <c r="TPP71" s="76"/>
      <c r="TPQ71" s="76"/>
      <c r="TPR71" s="76"/>
      <c r="TPS71" s="76"/>
      <c r="TPT71" s="76"/>
      <c r="TPU71" s="76"/>
      <c r="TPV71" s="76"/>
      <c r="TPW71" s="76"/>
      <c r="TPX71" s="76"/>
      <c r="TPY71" s="76"/>
      <c r="TPZ71" s="76"/>
      <c r="TQA71" s="76"/>
      <c r="TQB71" s="76"/>
      <c r="TQC71" s="76"/>
      <c r="TQD71" s="76"/>
      <c r="TQE71" s="76"/>
      <c r="TQF71" s="76"/>
      <c r="TQG71" s="76"/>
      <c r="TQH71" s="76"/>
      <c r="TQI71" s="76"/>
      <c r="TQJ71" s="76"/>
      <c r="TQK71" s="76"/>
      <c r="TQL71" s="76"/>
      <c r="TQM71" s="76"/>
      <c r="TQN71" s="76"/>
      <c r="TQO71" s="76"/>
      <c r="TQP71" s="76"/>
      <c r="TQQ71" s="76"/>
      <c r="TQR71" s="76"/>
      <c r="TQS71" s="76"/>
      <c r="TQT71" s="76"/>
      <c r="TQU71" s="76"/>
      <c r="TQV71" s="76"/>
      <c r="TQW71" s="76"/>
      <c r="TQX71" s="76"/>
      <c r="TQY71" s="76"/>
      <c r="TQZ71" s="76"/>
      <c r="TRA71" s="76"/>
      <c r="TRB71" s="76"/>
      <c r="TRC71" s="76"/>
      <c r="TRD71" s="76"/>
      <c r="TRE71" s="76"/>
      <c r="TRF71" s="76"/>
      <c r="TRG71" s="76"/>
      <c r="TRH71" s="76"/>
      <c r="TRI71" s="76"/>
      <c r="TRJ71" s="76"/>
      <c r="TRK71" s="76"/>
      <c r="TRL71" s="76"/>
      <c r="TRM71" s="76"/>
      <c r="TRN71" s="76"/>
      <c r="TRO71" s="76"/>
      <c r="TRP71" s="76"/>
      <c r="TRQ71" s="76"/>
      <c r="TRR71" s="76"/>
      <c r="TRS71" s="76"/>
      <c r="TRT71" s="76"/>
      <c r="TRU71" s="76"/>
      <c r="TRV71" s="76"/>
      <c r="TRW71" s="76"/>
      <c r="TRX71" s="76"/>
      <c r="TRY71" s="76"/>
      <c r="TRZ71" s="76"/>
      <c r="TSA71" s="76"/>
      <c r="TSB71" s="76"/>
      <c r="TSC71" s="76"/>
      <c r="TSD71" s="76"/>
      <c r="TSE71" s="76"/>
      <c r="TSF71" s="76"/>
      <c r="TSG71" s="76"/>
      <c r="TSH71" s="76"/>
      <c r="TSI71" s="76"/>
      <c r="TSJ71" s="76"/>
      <c r="TSK71" s="76"/>
      <c r="TSL71" s="76"/>
      <c r="TSM71" s="76"/>
      <c r="TSN71" s="76"/>
      <c r="TSO71" s="76"/>
      <c r="TSP71" s="76"/>
      <c r="TSQ71" s="76"/>
      <c r="TSR71" s="76"/>
      <c r="TSS71" s="76"/>
      <c r="TST71" s="76"/>
      <c r="TSU71" s="76"/>
      <c r="TSV71" s="76"/>
      <c r="TSW71" s="76"/>
      <c r="TSX71" s="76"/>
      <c r="TSY71" s="76"/>
      <c r="TSZ71" s="76"/>
      <c r="TTA71" s="76"/>
      <c r="TTB71" s="76"/>
      <c r="TTC71" s="76"/>
      <c r="TTD71" s="76"/>
      <c r="TTE71" s="76"/>
      <c r="TTF71" s="76"/>
      <c r="TTG71" s="76"/>
      <c r="TTH71" s="76"/>
      <c r="TTI71" s="76"/>
      <c r="TTJ71" s="76"/>
      <c r="TTK71" s="76"/>
      <c r="TTL71" s="76"/>
      <c r="TTM71" s="76"/>
      <c r="TTN71" s="76"/>
      <c r="TTO71" s="76"/>
      <c r="TTP71" s="76"/>
      <c r="TTQ71" s="76"/>
      <c r="TTR71" s="76"/>
      <c r="TTS71" s="76"/>
      <c r="TTT71" s="76"/>
      <c r="TTU71" s="76"/>
      <c r="TTV71" s="76"/>
      <c r="TTW71" s="76"/>
      <c r="TTX71" s="76"/>
      <c r="TTY71" s="76"/>
      <c r="TTZ71" s="76"/>
      <c r="TUA71" s="76"/>
      <c r="TUB71" s="76"/>
      <c r="TUC71" s="76"/>
      <c r="TUD71" s="76"/>
      <c r="TUE71" s="76"/>
      <c r="TUF71" s="76"/>
      <c r="TUG71" s="76"/>
      <c r="TUH71" s="76"/>
      <c r="TUI71" s="76"/>
      <c r="TUJ71" s="76"/>
      <c r="TUK71" s="76"/>
      <c r="TUL71" s="76"/>
      <c r="TUM71" s="76"/>
      <c r="TUN71" s="76"/>
      <c r="TUO71" s="76"/>
      <c r="TUP71" s="76"/>
      <c r="TUQ71" s="76"/>
      <c r="TUR71" s="76"/>
      <c r="TUS71" s="76"/>
      <c r="TUT71" s="76"/>
      <c r="TUU71" s="76"/>
      <c r="TUV71" s="76"/>
      <c r="TUW71" s="76"/>
      <c r="TUX71" s="76"/>
      <c r="TUY71" s="76"/>
      <c r="TUZ71" s="76"/>
      <c r="TVA71" s="76"/>
      <c r="TVB71" s="76"/>
      <c r="TVC71" s="76"/>
      <c r="TVD71" s="76"/>
      <c r="TVE71" s="76"/>
      <c r="TVF71" s="76"/>
      <c r="TVG71" s="76"/>
      <c r="TVH71" s="76"/>
      <c r="TVI71" s="76"/>
      <c r="TVJ71" s="76"/>
      <c r="TVK71" s="76"/>
      <c r="TVL71" s="76"/>
      <c r="TVM71" s="76"/>
      <c r="TVN71" s="76"/>
      <c r="TVO71" s="76"/>
      <c r="TVP71" s="76"/>
      <c r="TVQ71" s="76"/>
      <c r="TVR71" s="76"/>
      <c r="TVS71" s="76"/>
      <c r="TVT71" s="76"/>
      <c r="TVU71" s="76"/>
      <c r="TVV71" s="76"/>
      <c r="TVW71" s="76"/>
      <c r="TVX71" s="76"/>
      <c r="TVY71" s="76"/>
      <c r="TVZ71" s="76"/>
      <c r="TWA71" s="76"/>
      <c r="TWB71" s="76"/>
      <c r="TWC71" s="76"/>
      <c r="TWD71" s="76"/>
      <c r="TWE71" s="76"/>
      <c r="TWF71" s="76"/>
      <c r="TWG71" s="76"/>
      <c r="TWH71" s="76"/>
      <c r="TWI71" s="76"/>
      <c r="TWJ71" s="76"/>
      <c r="TWK71" s="76"/>
      <c r="TWL71" s="76"/>
      <c r="TWM71" s="76"/>
      <c r="TWN71" s="76"/>
      <c r="TWO71" s="76"/>
      <c r="TWP71" s="76"/>
      <c r="TWQ71" s="76"/>
      <c r="TWR71" s="76"/>
      <c r="TWS71" s="76"/>
      <c r="TWT71" s="76"/>
      <c r="TWU71" s="76"/>
      <c r="TWV71" s="76"/>
      <c r="TWW71" s="76"/>
      <c r="TWX71" s="76"/>
      <c r="TWY71" s="76"/>
      <c r="TWZ71" s="76"/>
      <c r="TXA71" s="76"/>
      <c r="TXB71" s="76"/>
      <c r="TXC71" s="76"/>
      <c r="TXD71" s="76"/>
      <c r="TXE71" s="76"/>
      <c r="TXF71" s="76"/>
      <c r="TXG71" s="76"/>
      <c r="TXH71" s="76"/>
      <c r="TXI71" s="76"/>
      <c r="TXJ71" s="76"/>
      <c r="TXK71" s="76"/>
      <c r="TXL71" s="76"/>
      <c r="TXM71" s="76"/>
      <c r="TXN71" s="76"/>
      <c r="TXO71" s="76"/>
      <c r="TXP71" s="76"/>
      <c r="TXQ71" s="76"/>
      <c r="TXR71" s="76"/>
      <c r="TXS71" s="76"/>
      <c r="TXT71" s="76"/>
      <c r="TXU71" s="76"/>
      <c r="TXV71" s="76"/>
      <c r="TXW71" s="76"/>
      <c r="TXX71" s="76"/>
      <c r="TXY71" s="76"/>
      <c r="TXZ71" s="76"/>
      <c r="TYA71" s="76"/>
      <c r="TYB71" s="76"/>
      <c r="TYC71" s="76"/>
      <c r="TYD71" s="76"/>
      <c r="TYE71" s="76"/>
      <c r="TYF71" s="76"/>
      <c r="TYG71" s="76"/>
      <c r="TYH71" s="76"/>
      <c r="TYI71" s="76"/>
      <c r="TYJ71" s="76"/>
      <c r="TYK71" s="76"/>
      <c r="TYL71" s="76"/>
      <c r="TYM71" s="76"/>
      <c r="TYN71" s="76"/>
      <c r="TYO71" s="76"/>
      <c r="TYP71" s="76"/>
      <c r="TYQ71" s="76"/>
      <c r="TYR71" s="76"/>
      <c r="TYS71" s="76"/>
      <c r="TYT71" s="76"/>
      <c r="TYU71" s="76"/>
      <c r="TYV71" s="76"/>
      <c r="TYW71" s="76"/>
      <c r="TYX71" s="76"/>
      <c r="TYY71" s="76"/>
      <c r="TYZ71" s="76"/>
      <c r="TZA71" s="76"/>
      <c r="TZB71" s="76"/>
      <c r="TZC71" s="76"/>
      <c r="TZD71" s="76"/>
      <c r="TZE71" s="76"/>
      <c r="TZF71" s="76"/>
      <c r="TZG71" s="76"/>
      <c r="TZH71" s="76"/>
      <c r="TZI71" s="76"/>
      <c r="TZJ71" s="76"/>
      <c r="TZK71" s="76"/>
      <c r="TZL71" s="76"/>
      <c r="TZM71" s="76"/>
      <c r="TZN71" s="76"/>
      <c r="TZO71" s="76"/>
      <c r="TZP71" s="76"/>
      <c r="TZQ71" s="76"/>
      <c r="TZR71" s="76"/>
      <c r="TZS71" s="76"/>
      <c r="TZT71" s="76"/>
      <c r="TZU71" s="76"/>
      <c r="TZV71" s="76"/>
      <c r="TZW71" s="76"/>
      <c r="TZX71" s="76"/>
      <c r="TZY71" s="76"/>
      <c r="TZZ71" s="76"/>
      <c r="UAA71" s="76"/>
      <c r="UAB71" s="76"/>
      <c r="UAC71" s="76"/>
      <c r="UAD71" s="76"/>
      <c r="UAE71" s="76"/>
      <c r="UAF71" s="76"/>
      <c r="UAG71" s="76"/>
      <c r="UAH71" s="76"/>
      <c r="UAI71" s="76"/>
      <c r="UAJ71" s="76"/>
      <c r="UAK71" s="76"/>
      <c r="UAL71" s="76"/>
      <c r="UAM71" s="76"/>
      <c r="UAN71" s="76"/>
      <c r="UAO71" s="76"/>
      <c r="UAP71" s="76"/>
      <c r="UAQ71" s="76"/>
      <c r="UAR71" s="76"/>
      <c r="UAS71" s="76"/>
      <c r="UAT71" s="76"/>
      <c r="UAU71" s="76"/>
      <c r="UAV71" s="76"/>
      <c r="UAW71" s="76"/>
      <c r="UAX71" s="76"/>
      <c r="UAY71" s="76"/>
      <c r="UAZ71" s="76"/>
      <c r="UBA71" s="76"/>
      <c r="UBB71" s="76"/>
      <c r="UBC71" s="76"/>
      <c r="UBD71" s="76"/>
      <c r="UBE71" s="76"/>
      <c r="UBF71" s="76"/>
      <c r="UBG71" s="76"/>
      <c r="UBH71" s="76"/>
      <c r="UBI71" s="76"/>
      <c r="UBJ71" s="76"/>
      <c r="UBK71" s="76"/>
      <c r="UBL71" s="76"/>
      <c r="UBM71" s="76"/>
      <c r="UBN71" s="76"/>
      <c r="UBO71" s="76"/>
      <c r="UBP71" s="76"/>
      <c r="UBQ71" s="76"/>
      <c r="UBR71" s="76"/>
      <c r="UBS71" s="76"/>
      <c r="UBT71" s="76"/>
      <c r="UBU71" s="76"/>
      <c r="UBV71" s="76"/>
      <c r="UBW71" s="76"/>
      <c r="UBX71" s="76"/>
      <c r="UBY71" s="76"/>
      <c r="UBZ71" s="76"/>
      <c r="UCA71" s="76"/>
      <c r="UCB71" s="76"/>
      <c r="UCC71" s="76"/>
      <c r="UCD71" s="76"/>
      <c r="UCE71" s="76"/>
      <c r="UCF71" s="76"/>
      <c r="UCG71" s="76"/>
      <c r="UCH71" s="76"/>
      <c r="UCI71" s="76"/>
      <c r="UCJ71" s="76"/>
      <c r="UCK71" s="76"/>
      <c r="UCL71" s="76"/>
      <c r="UCM71" s="76"/>
      <c r="UCN71" s="76"/>
      <c r="UCO71" s="76"/>
      <c r="UCP71" s="76"/>
      <c r="UCQ71" s="76"/>
      <c r="UCR71" s="76"/>
      <c r="UCS71" s="76"/>
      <c r="UCT71" s="76"/>
      <c r="UCU71" s="76"/>
      <c r="UCV71" s="76"/>
      <c r="UCW71" s="76"/>
      <c r="UCX71" s="76"/>
      <c r="UCY71" s="76"/>
      <c r="UCZ71" s="76"/>
      <c r="UDA71" s="76"/>
      <c r="UDB71" s="76"/>
      <c r="UDC71" s="76"/>
      <c r="UDD71" s="76"/>
      <c r="UDE71" s="76"/>
      <c r="UDF71" s="76"/>
      <c r="UDG71" s="76"/>
      <c r="UDH71" s="76"/>
      <c r="UDI71" s="76"/>
      <c r="UDJ71" s="76"/>
      <c r="UDK71" s="76"/>
      <c r="UDL71" s="76"/>
      <c r="UDM71" s="76"/>
      <c r="UDN71" s="76"/>
      <c r="UDO71" s="76"/>
      <c r="UDP71" s="76"/>
      <c r="UDQ71" s="76"/>
      <c r="UDR71" s="76"/>
      <c r="UDS71" s="76"/>
      <c r="UDT71" s="76"/>
      <c r="UDU71" s="76"/>
      <c r="UDV71" s="76"/>
      <c r="UDW71" s="76"/>
      <c r="UDX71" s="76"/>
      <c r="UDY71" s="76"/>
      <c r="UDZ71" s="76"/>
      <c r="UEA71" s="76"/>
      <c r="UEB71" s="76"/>
      <c r="UEC71" s="76"/>
      <c r="UED71" s="76"/>
      <c r="UEE71" s="76"/>
      <c r="UEF71" s="76"/>
      <c r="UEG71" s="76"/>
      <c r="UEH71" s="76"/>
      <c r="UEI71" s="76"/>
      <c r="UEJ71" s="76"/>
      <c r="UEK71" s="76"/>
      <c r="UEL71" s="76"/>
      <c r="UEM71" s="76"/>
      <c r="UEN71" s="76"/>
      <c r="UEO71" s="76"/>
      <c r="UEP71" s="76"/>
      <c r="UEQ71" s="76"/>
      <c r="UER71" s="76"/>
      <c r="UES71" s="76"/>
      <c r="UET71" s="76"/>
      <c r="UEU71" s="76"/>
      <c r="UEV71" s="76"/>
      <c r="UEW71" s="76"/>
      <c r="UEX71" s="76"/>
      <c r="UEY71" s="76"/>
      <c r="UEZ71" s="76"/>
      <c r="UFA71" s="76"/>
      <c r="UFB71" s="76"/>
      <c r="UFC71" s="76"/>
      <c r="UFD71" s="76"/>
      <c r="UFE71" s="76"/>
      <c r="UFF71" s="76"/>
      <c r="UFG71" s="76"/>
      <c r="UFH71" s="76"/>
      <c r="UFI71" s="76"/>
      <c r="UFJ71" s="76"/>
      <c r="UFK71" s="76"/>
      <c r="UFL71" s="76"/>
      <c r="UFM71" s="76"/>
      <c r="UFN71" s="76"/>
      <c r="UFO71" s="76"/>
      <c r="UFP71" s="76"/>
      <c r="UFQ71" s="76"/>
      <c r="UFR71" s="76"/>
      <c r="UFS71" s="76"/>
      <c r="UFT71" s="76"/>
      <c r="UFU71" s="76"/>
      <c r="UFV71" s="76"/>
      <c r="UFW71" s="76"/>
      <c r="UFX71" s="76"/>
      <c r="UFY71" s="76"/>
      <c r="UFZ71" s="76"/>
      <c r="UGA71" s="76"/>
      <c r="UGB71" s="76"/>
      <c r="UGC71" s="76"/>
      <c r="UGD71" s="76"/>
      <c r="UGE71" s="76"/>
      <c r="UGF71" s="76"/>
      <c r="UGG71" s="76"/>
      <c r="UGH71" s="76"/>
      <c r="UGI71" s="76"/>
      <c r="UGJ71" s="76"/>
      <c r="UGK71" s="76"/>
      <c r="UGL71" s="76"/>
      <c r="UGM71" s="76"/>
      <c r="UGN71" s="76"/>
      <c r="UGO71" s="76"/>
      <c r="UGP71" s="76"/>
      <c r="UGQ71" s="76"/>
      <c r="UGR71" s="76"/>
      <c r="UGS71" s="76"/>
      <c r="UGT71" s="76"/>
      <c r="UGU71" s="76"/>
      <c r="UGV71" s="76"/>
      <c r="UGW71" s="76"/>
      <c r="UGX71" s="76"/>
      <c r="UGY71" s="76"/>
      <c r="UGZ71" s="76"/>
      <c r="UHA71" s="76"/>
      <c r="UHB71" s="76"/>
      <c r="UHC71" s="76"/>
      <c r="UHD71" s="76"/>
      <c r="UHE71" s="76"/>
      <c r="UHF71" s="76"/>
      <c r="UHG71" s="76"/>
      <c r="UHH71" s="76"/>
      <c r="UHI71" s="76"/>
      <c r="UHJ71" s="76"/>
      <c r="UHK71" s="76"/>
      <c r="UHL71" s="76"/>
      <c r="UHM71" s="76"/>
      <c r="UHN71" s="76"/>
      <c r="UHO71" s="76"/>
      <c r="UHP71" s="76"/>
      <c r="UHQ71" s="76"/>
      <c r="UHR71" s="76"/>
      <c r="UHS71" s="76"/>
      <c r="UHT71" s="76"/>
      <c r="UHU71" s="76"/>
      <c r="UHV71" s="76"/>
      <c r="UHW71" s="76"/>
      <c r="UHX71" s="76"/>
      <c r="UHY71" s="76"/>
      <c r="UHZ71" s="76"/>
      <c r="UIA71" s="76"/>
      <c r="UIB71" s="76"/>
      <c r="UIC71" s="76"/>
      <c r="UID71" s="76"/>
      <c r="UIE71" s="76"/>
      <c r="UIF71" s="76"/>
      <c r="UIG71" s="76"/>
      <c r="UIH71" s="76"/>
      <c r="UII71" s="76"/>
      <c r="UIJ71" s="76"/>
      <c r="UIK71" s="76"/>
      <c r="UIL71" s="76"/>
      <c r="UIM71" s="76"/>
      <c r="UIN71" s="76"/>
      <c r="UIO71" s="76"/>
      <c r="UIP71" s="76"/>
      <c r="UIQ71" s="76"/>
      <c r="UIR71" s="76"/>
      <c r="UIS71" s="76"/>
      <c r="UIT71" s="76"/>
      <c r="UIU71" s="76"/>
      <c r="UIV71" s="76"/>
      <c r="UIW71" s="76"/>
      <c r="UIX71" s="76"/>
      <c r="UIY71" s="76"/>
      <c r="UIZ71" s="76"/>
      <c r="UJA71" s="76"/>
      <c r="UJB71" s="76"/>
      <c r="UJC71" s="76"/>
      <c r="UJD71" s="76"/>
      <c r="UJE71" s="76"/>
      <c r="UJF71" s="76"/>
      <c r="UJG71" s="76"/>
      <c r="UJH71" s="76"/>
      <c r="UJI71" s="76"/>
      <c r="UJJ71" s="76"/>
      <c r="UJK71" s="76"/>
      <c r="UJL71" s="76"/>
      <c r="UJM71" s="76"/>
      <c r="UJN71" s="76"/>
      <c r="UJO71" s="76"/>
      <c r="UJP71" s="76"/>
      <c r="UJQ71" s="76"/>
      <c r="UJR71" s="76"/>
      <c r="UJS71" s="76"/>
      <c r="UJT71" s="76"/>
      <c r="UJU71" s="76"/>
      <c r="UJV71" s="76"/>
      <c r="UJW71" s="76"/>
      <c r="UJX71" s="76"/>
      <c r="UJY71" s="76"/>
      <c r="UJZ71" s="76"/>
      <c r="UKA71" s="76"/>
      <c r="UKB71" s="76"/>
      <c r="UKC71" s="76"/>
      <c r="UKD71" s="76"/>
      <c r="UKE71" s="76"/>
      <c r="UKF71" s="76"/>
      <c r="UKG71" s="76"/>
      <c r="UKH71" s="76"/>
      <c r="UKI71" s="76"/>
      <c r="UKJ71" s="76"/>
      <c r="UKK71" s="76"/>
      <c r="UKL71" s="76"/>
      <c r="UKM71" s="76"/>
      <c r="UKN71" s="76"/>
      <c r="UKO71" s="76"/>
      <c r="UKP71" s="76"/>
      <c r="UKQ71" s="76"/>
      <c r="UKR71" s="76"/>
      <c r="UKS71" s="76"/>
      <c r="UKT71" s="76"/>
      <c r="UKU71" s="76"/>
      <c r="UKV71" s="76"/>
      <c r="UKW71" s="76"/>
      <c r="UKX71" s="76"/>
      <c r="UKY71" s="76"/>
      <c r="UKZ71" s="76"/>
      <c r="ULA71" s="76"/>
      <c r="ULB71" s="76"/>
      <c r="ULC71" s="76"/>
      <c r="ULD71" s="76"/>
      <c r="ULE71" s="76"/>
      <c r="ULF71" s="76"/>
      <c r="ULG71" s="76"/>
      <c r="ULH71" s="76"/>
      <c r="ULI71" s="76"/>
      <c r="ULJ71" s="76"/>
      <c r="ULK71" s="76"/>
      <c r="ULL71" s="76"/>
      <c r="ULM71" s="76"/>
      <c r="ULN71" s="76"/>
      <c r="ULO71" s="76"/>
      <c r="ULP71" s="76"/>
      <c r="ULQ71" s="76"/>
      <c r="ULR71" s="76"/>
      <c r="ULS71" s="76"/>
      <c r="ULT71" s="76"/>
      <c r="ULU71" s="76"/>
      <c r="ULV71" s="76"/>
      <c r="ULW71" s="76"/>
      <c r="ULX71" s="76"/>
      <c r="ULY71" s="76"/>
      <c r="ULZ71" s="76"/>
      <c r="UMA71" s="76"/>
      <c r="UMB71" s="76"/>
      <c r="UMC71" s="76"/>
      <c r="UMD71" s="76"/>
      <c r="UME71" s="76"/>
      <c r="UMF71" s="76"/>
      <c r="UMG71" s="76"/>
      <c r="UMH71" s="76"/>
      <c r="UMI71" s="76"/>
      <c r="UMJ71" s="76"/>
      <c r="UMK71" s="76"/>
      <c r="UML71" s="76"/>
      <c r="UMM71" s="76"/>
      <c r="UMN71" s="76"/>
      <c r="UMO71" s="76"/>
      <c r="UMP71" s="76"/>
      <c r="UMQ71" s="76"/>
      <c r="UMR71" s="76"/>
      <c r="UMS71" s="76"/>
      <c r="UMT71" s="76"/>
      <c r="UMU71" s="76"/>
      <c r="UMV71" s="76"/>
      <c r="UMW71" s="76"/>
      <c r="UMX71" s="76"/>
      <c r="UMY71" s="76"/>
      <c r="UMZ71" s="76"/>
      <c r="UNA71" s="76"/>
      <c r="UNB71" s="76"/>
      <c r="UNC71" s="76"/>
      <c r="UND71" s="76"/>
      <c r="UNE71" s="76"/>
      <c r="UNF71" s="76"/>
      <c r="UNG71" s="76"/>
      <c r="UNH71" s="76"/>
      <c r="UNI71" s="76"/>
      <c r="UNJ71" s="76"/>
      <c r="UNK71" s="76"/>
      <c r="UNL71" s="76"/>
      <c r="UNM71" s="76"/>
      <c r="UNN71" s="76"/>
      <c r="UNO71" s="76"/>
      <c r="UNP71" s="76"/>
      <c r="UNQ71" s="76"/>
      <c r="UNR71" s="76"/>
      <c r="UNS71" s="76"/>
      <c r="UNT71" s="76"/>
      <c r="UNU71" s="76"/>
      <c r="UNV71" s="76"/>
      <c r="UNW71" s="76"/>
      <c r="UNX71" s="76"/>
      <c r="UNY71" s="76"/>
      <c r="UNZ71" s="76"/>
      <c r="UOA71" s="76"/>
      <c r="UOB71" s="76"/>
      <c r="UOC71" s="76"/>
      <c r="UOD71" s="76"/>
      <c r="UOE71" s="76"/>
      <c r="UOF71" s="76"/>
      <c r="UOG71" s="76"/>
      <c r="UOH71" s="76"/>
      <c r="UOI71" s="76"/>
      <c r="UOJ71" s="76"/>
      <c r="UOK71" s="76"/>
      <c r="UOL71" s="76"/>
      <c r="UOM71" s="76"/>
      <c r="UON71" s="76"/>
      <c r="UOO71" s="76"/>
      <c r="UOP71" s="76"/>
      <c r="UOQ71" s="76"/>
      <c r="UOR71" s="76"/>
      <c r="UOS71" s="76"/>
      <c r="UOT71" s="76"/>
      <c r="UOU71" s="76"/>
      <c r="UOV71" s="76"/>
      <c r="UOW71" s="76"/>
      <c r="UOX71" s="76"/>
      <c r="UOY71" s="76"/>
      <c r="UOZ71" s="76"/>
      <c r="UPA71" s="76"/>
      <c r="UPB71" s="76"/>
      <c r="UPC71" s="76"/>
      <c r="UPD71" s="76"/>
      <c r="UPE71" s="76"/>
      <c r="UPF71" s="76"/>
      <c r="UPG71" s="76"/>
      <c r="UPH71" s="76"/>
      <c r="UPI71" s="76"/>
      <c r="UPJ71" s="76"/>
      <c r="UPK71" s="76"/>
      <c r="UPL71" s="76"/>
      <c r="UPM71" s="76"/>
      <c r="UPN71" s="76"/>
      <c r="UPO71" s="76"/>
      <c r="UPP71" s="76"/>
      <c r="UPQ71" s="76"/>
      <c r="UPR71" s="76"/>
      <c r="UPS71" s="76"/>
      <c r="UPT71" s="76"/>
      <c r="UPU71" s="76"/>
      <c r="UPV71" s="76"/>
      <c r="UPW71" s="76"/>
      <c r="UPX71" s="76"/>
      <c r="UPY71" s="76"/>
      <c r="UPZ71" s="76"/>
      <c r="UQA71" s="76"/>
      <c r="UQB71" s="76"/>
      <c r="UQC71" s="76"/>
      <c r="UQD71" s="76"/>
      <c r="UQE71" s="76"/>
      <c r="UQF71" s="76"/>
      <c r="UQG71" s="76"/>
      <c r="UQH71" s="76"/>
      <c r="UQI71" s="76"/>
      <c r="UQJ71" s="76"/>
      <c r="UQK71" s="76"/>
      <c r="UQL71" s="76"/>
      <c r="UQM71" s="76"/>
      <c r="UQN71" s="76"/>
      <c r="UQO71" s="76"/>
      <c r="UQP71" s="76"/>
      <c r="UQQ71" s="76"/>
      <c r="UQR71" s="76"/>
      <c r="UQS71" s="76"/>
      <c r="UQT71" s="76"/>
      <c r="UQU71" s="76"/>
      <c r="UQV71" s="76"/>
      <c r="UQW71" s="76"/>
      <c r="UQX71" s="76"/>
      <c r="UQY71" s="76"/>
      <c r="UQZ71" s="76"/>
      <c r="URA71" s="76"/>
      <c r="URB71" s="76"/>
      <c r="URC71" s="76"/>
      <c r="URD71" s="76"/>
      <c r="URE71" s="76"/>
      <c r="URF71" s="76"/>
      <c r="URG71" s="76"/>
      <c r="URH71" s="76"/>
      <c r="URI71" s="76"/>
      <c r="URJ71" s="76"/>
      <c r="URK71" s="76"/>
      <c r="URL71" s="76"/>
      <c r="URM71" s="76"/>
      <c r="URN71" s="76"/>
      <c r="URO71" s="76"/>
      <c r="URP71" s="76"/>
      <c r="URQ71" s="76"/>
      <c r="URR71" s="76"/>
      <c r="URS71" s="76"/>
      <c r="URT71" s="76"/>
      <c r="URU71" s="76"/>
      <c r="URV71" s="76"/>
      <c r="URW71" s="76"/>
      <c r="URX71" s="76"/>
      <c r="URY71" s="76"/>
      <c r="URZ71" s="76"/>
      <c r="USA71" s="76"/>
      <c r="USB71" s="76"/>
      <c r="USC71" s="76"/>
      <c r="USD71" s="76"/>
      <c r="USE71" s="76"/>
      <c r="USF71" s="76"/>
      <c r="USG71" s="76"/>
      <c r="USH71" s="76"/>
      <c r="USI71" s="76"/>
      <c r="USJ71" s="76"/>
      <c r="USK71" s="76"/>
      <c r="USL71" s="76"/>
      <c r="USM71" s="76"/>
      <c r="USN71" s="76"/>
      <c r="USO71" s="76"/>
      <c r="USP71" s="76"/>
      <c r="USQ71" s="76"/>
      <c r="USR71" s="76"/>
      <c r="USS71" s="76"/>
      <c r="UST71" s="76"/>
      <c r="USU71" s="76"/>
      <c r="USV71" s="76"/>
      <c r="USW71" s="76"/>
      <c r="USX71" s="76"/>
      <c r="USY71" s="76"/>
      <c r="USZ71" s="76"/>
      <c r="UTA71" s="76"/>
      <c r="UTB71" s="76"/>
      <c r="UTC71" s="76"/>
      <c r="UTD71" s="76"/>
      <c r="UTE71" s="76"/>
      <c r="UTF71" s="76"/>
      <c r="UTG71" s="76"/>
      <c r="UTH71" s="76"/>
      <c r="UTI71" s="76"/>
      <c r="UTJ71" s="76"/>
      <c r="UTK71" s="76"/>
      <c r="UTL71" s="76"/>
      <c r="UTM71" s="76"/>
      <c r="UTN71" s="76"/>
      <c r="UTO71" s="76"/>
      <c r="UTP71" s="76"/>
      <c r="UTQ71" s="76"/>
      <c r="UTR71" s="76"/>
      <c r="UTS71" s="76"/>
      <c r="UTT71" s="76"/>
      <c r="UTU71" s="76"/>
      <c r="UTV71" s="76"/>
      <c r="UTW71" s="76"/>
      <c r="UTX71" s="76"/>
      <c r="UTY71" s="76"/>
      <c r="UTZ71" s="76"/>
      <c r="UUA71" s="76"/>
      <c r="UUB71" s="76"/>
      <c r="UUC71" s="76"/>
      <c r="UUD71" s="76"/>
      <c r="UUE71" s="76"/>
      <c r="UUF71" s="76"/>
      <c r="UUG71" s="76"/>
      <c r="UUH71" s="76"/>
      <c r="UUI71" s="76"/>
      <c r="UUJ71" s="76"/>
      <c r="UUK71" s="76"/>
      <c r="UUL71" s="76"/>
      <c r="UUM71" s="76"/>
      <c r="UUN71" s="76"/>
      <c r="UUO71" s="76"/>
      <c r="UUP71" s="76"/>
      <c r="UUQ71" s="76"/>
      <c r="UUR71" s="76"/>
      <c r="UUS71" s="76"/>
      <c r="UUT71" s="76"/>
      <c r="UUU71" s="76"/>
      <c r="UUV71" s="76"/>
      <c r="UUW71" s="76"/>
      <c r="UUX71" s="76"/>
      <c r="UUY71" s="76"/>
      <c r="UUZ71" s="76"/>
      <c r="UVA71" s="76"/>
      <c r="UVB71" s="76"/>
      <c r="UVC71" s="76"/>
      <c r="UVD71" s="76"/>
      <c r="UVE71" s="76"/>
      <c r="UVF71" s="76"/>
      <c r="UVG71" s="76"/>
      <c r="UVH71" s="76"/>
      <c r="UVI71" s="76"/>
      <c r="UVJ71" s="76"/>
      <c r="UVK71" s="76"/>
      <c r="UVL71" s="76"/>
      <c r="UVM71" s="76"/>
      <c r="UVN71" s="76"/>
      <c r="UVO71" s="76"/>
      <c r="UVP71" s="76"/>
      <c r="UVQ71" s="76"/>
      <c r="UVR71" s="76"/>
      <c r="UVS71" s="76"/>
      <c r="UVT71" s="76"/>
      <c r="UVU71" s="76"/>
      <c r="UVV71" s="76"/>
      <c r="UVW71" s="76"/>
      <c r="UVX71" s="76"/>
      <c r="UVY71" s="76"/>
      <c r="UVZ71" s="76"/>
      <c r="UWA71" s="76"/>
      <c r="UWB71" s="76"/>
      <c r="UWC71" s="76"/>
      <c r="UWD71" s="76"/>
      <c r="UWE71" s="76"/>
      <c r="UWF71" s="76"/>
      <c r="UWG71" s="76"/>
      <c r="UWH71" s="76"/>
      <c r="UWI71" s="76"/>
      <c r="UWJ71" s="76"/>
      <c r="UWK71" s="76"/>
      <c r="UWL71" s="76"/>
      <c r="UWM71" s="76"/>
      <c r="UWN71" s="76"/>
      <c r="UWO71" s="76"/>
      <c r="UWP71" s="76"/>
      <c r="UWQ71" s="76"/>
      <c r="UWR71" s="76"/>
      <c r="UWS71" s="76"/>
      <c r="UWT71" s="76"/>
      <c r="UWU71" s="76"/>
      <c r="UWV71" s="76"/>
      <c r="UWW71" s="76"/>
      <c r="UWX71" s="76"/>
      <c r="UWY71" s="76"/>
      <c r="UWZ71" s="76"/>
      <c r="UXA71" s="76"/>
      <c r="UXB71" s="76"/>
      <c r="UXC71" s="76"/>
      <c r="UXD71" s="76"/>
      <c r="UXE71" s="76"/>
      <c r="UXF71" s="76"/>
      <c r="UXG71" s="76"/>
      <c r="UXH71" s="76"/>
      <c r="UXI71" s="76"/>
      <c r="UXJ71" s="76"/>
      <c r="UXK71" s="76"/>
      <c r="UXL71" s="76"/>
      <c r="UXM71" s="76"/>
      <c r="UXN71" s="76"/>
      <c r="UXO71" s="76"/>
      <c r="UXP71" s="76"/>
      <c r="UXQ71" s="76"/>
      <c r="UXR71" s="76"/>
      <c r="UXS71" s="76"/>
      <c r="UXT71" s="76"/>
      <c r="UXU71" s="76"/>
      <c r="UXV71" s="76"/>
      <c r="UXW71" s="76"/>
      <c r="UXX71" s="76"/>
      <c r="UXY71" s="76"/>
      <c r="UXZ71" s="76"/>
      <c r="UYA71" s="76"/>
      <c r="UYB71" s="76"/>
      <c r="UYC71" s="76"/>
      <c r="UYD71" s="76"/>
      <c r="UYE71" s="76"/>
      <c r="UYF71" s="76"/>
      <c r="UYG71" s="76"/>
      <c r="UYH71" s="76"/>
      <c r="UYI71" s="76"/>
      <c r="UYJ71" s="76"/>
      <c r="UYK71" s="76"/>
      <c r="UYL71" s="76"/>
      <c r="UYM71" s="76"/>
      <c r="UYN71" s="76"/>
      <c r="UYO71" s="76"/>
      <c r="UYP71" s="76"/>
      <c r="UYQ71" s="76"/>
      <c r="UYR71" s="76"/>
      <c r="UYS71" s="76"/>
      <c r="UYT71" s="76"/>
      <c r="UYU71" s="76"/>
      <c r="UYV71" s="76"/>
      <c r="UYW71" s="76"/>
      <c r="UYX71" s="76"/>
      <c r="UYY71" s="76"/>
      <c r="UYZ71" s="76"/>
      <c r="UZA71" s="76"/>
      <c r="UZB71" s="76"/>
      <c r="UZC71" s="76"/>
      <c r="UZD71" s="76"/>
      <c r="UZE71" s="76"/>
      <c r="UZF71" s="76"/>
      <c r="UZG71" s="76"/>
      <c r="UZH71" s="76"/>
      <c r="UZI71" s="76"/>
      <c r="UZJ71" s="76"/>
      <c r="UZK71" s="76"/>
      <c r="UZL71" s="76"/>
      <c r="UZM71" s="76"/>
      <c r="UZN71" s="76"/>
      <c r="UZO71" s="76"/>
      <c r="UZP71" s="76"/>
      <c r="UZQ71" s="76"/>
      <c r="UZR71" s="76"/>
      <c r="UZS71" s="76"/>
      <c r="UZT71" s="76"/>
      <c r="UZU71" s="76"/>
      <c r="UZV71" s="76"/>
      <c r="UZW71" s="76"/>
      <c r="UZX71" s="76"/>
      <c r="UZY71" s="76"/>
      <c r="UZZ71" s="76"/>
      <c r="VAA71" s="76"/>
      <c r="VAB71" s="76"/>
      <c r="VAC71" s="76"/>
      <c r="VAD71" s="76"/>
      <c r="VAE71" s="76"/>
      <c r="VAF71" s="76"/>
      <c r="VAG71" s="76"/>
      <c r="VAH71" s="76"/>
      <c r="VAI71" s="76"/>
      <c r="VAJ71" s="76"/>
      <c r="VAK71" s="76"/>
      <c r="VAL71" s="76"/>
      <c r="VAM71" s="76"/>
      <c r="VAN71" s="76"/>
      <c r="VAO71" s="76"/>
      <c r="VAP71" s="76"/>
      <c r="VAQ71" s="76"/>
      <c r="VAR71" s="76"/>
      <c r="VAS71" s="76"/>
      <c r="VAT71" s="76"/>
      <c r="VAU71" s="76"/>
      <c r="VAV71" s="76"/>
      <c r="VAW71" s="76"/>
      <c r="VAX71" s="76"/>
      <c r="VAY71" s="76"/>
      <c r="VAZ71" s="76"/>
      <c r="VBA71" s="76"/>
      <c r="VBB71" s="76"/>
      <c r="VBC71" s="76"/>
      <c r="VBD71" s="76"/>
      <c r="VBE71" s="76"/>
      <c r="VBF71" s="76"/>
      <c r="VBG71" s="76"/>
      <c r="VBH71" s="76"/>
      <c r="VBI71" s="76"/>
      <c r="VBJ71" s="76"/>
      <c r="VBK71" s="76"/>
      <c r="VBL71" s="76"/>
      <c r="VBM71" s="76"/>
      <c r="VBN71" s="76"/>
      <c r="VBO71" s="76"/>
      <c r="VBP71" s="76"/>
      <c r="VBQ71" s="76"/>
      <c r="VBR71" s="76"/>
      <c r="VBS71" s="76"/>
      <c r="VBT71" s="76"/>
      <c r="VBU71" s="76"/>
      <c r="VBV71" s="76"/>
      <c r="VBW71" s="76"/>
      <c r="VBX71" s="76"/>
      <c r="VBY71" s="76"/>
      <c r="VBZ71" s="76"/>
      <c r="VCA71" s="76"/>
      <c r="VCB71" s="76"/>
      <c r="VCC71" s="76"/>
      <c r="VCD71" s="76"/>
      <c r="VCE71" s="76"/>
      <c r="VCF71" s="76"/>
      <c r="VCG71" s="76"/>
      <c r="VCH71" s="76"/>
      <c r="VCI71" s="76"/>
      <c r="VCJ71" s="76"/>
      <c r="VCK71" s="76"/>
      <c r="VCL71" s="76"/>
      <c r="VCM71" s="76"/>
      <c r="VCN71" s="76"/>
      <c r="VCO71" s="76"/>
      <c r="VCP71" s="76"/>
      <c r="VCQ71" s="76"/>
      <c r="VCR71" s="76"/>
      <c r="VCS71" s="76"/>
      <c r="VCT71" s="76"/>
      <c r="VCU71" s="76"/>
      <c r="VCV71" s="76"/>
      <c r="VCW71" s="76"/>
      <c r="VCX71" s="76"/>
      <c r="VCY71" s="76"/>
      <c r="VCZ71" s="76"/>
      <c r="VDA71" s="76"/>
      <c r="VDB71" s="76"/>
      <c r="VDC71" s="76"/>
      <c r="VDD71" s="76"/>
      <c r="VDE71" s="76"/>
      <c r="VDF71" s="76"/>
      <c r="VDG71" s="76"/>
      <c r="VDH71" s="76"/>
      <c r="VDI71" s="76"/>
      <c r="VDJ71" s="76"/>
      <c r="VDK71" s="76"/>
      <c r="VDL71" s="76"/>
      <c r="VDM71" s="76"/>
      <c r="VDN71" s="76"/>
      <c r="VDO71" s="76"/>
      <c r="VDP71" s="76"/>
      <c r="VDQ71" s="76"/>
      <c r="VDR71" s="76"/>
      <c r="VDS71" s="76"/>
      <c r="VDT71" s="76"/>
      <c r="VDU71" s="76"/>
      <c r="VDV71" s="76"/>
      <c r="VDW71" s="76"/>
      <c r="VDX71" s="76"/>
      <c r="VDY71" s="76"/>
      <c r="VDZ71" s="76"/>
      <c r="VEA71" s="76"/>
      <c r="VEB71" s="76"/>
      <c r="VEC71" s="76"/>
      <c r="VED71" s="76"/>
      <c r="VEE71" s="76"/>
      <c r="VEF71" s="76"/>
      <c r="VEG71" s="76"/>
      <c r="VEH71" s="76"/>
      <c r="VEI71" s="76"/>
      <c r="VEJ71" s="76"/>
      <c r="VEK71" s="76"/>
      <c r="VEL71" s="76"/>
      <c r="VEM71" s="76"/>
      <c r="VEN71" s="76"/>
      <c r="VEO71" s="76"/>
      <c r="VEP71" s="76"/>
      <c r="VEQ71" s="76"/>
      <c r="VER71" s="76"/>
      <c r="VES71" s="76"/>
      <c r="VET71" s="76"/>
      <c r="VEU71" s="76"/>
      <c r="VEV71" s="76"/>
      <c r="VEW71" s="76"/>
      <c r="VEX71" s="76"/>
      <c r="VEY71" s="76"/>
      <c r="VEZ71" s="76"/>
      <c r="VFA71" s="76"/>
      <c r="VFB71" s="76"/>
      <c r="VFC71" s="76"/>
      <c r="VFD71" s="76"/>
      <c r="VFE71" s="76"/>
      <c r="VFF71" s="76"/>
      <c r="VFG71" s="76"/>
      <c r="VFH71" s="76"/>
      <c r="VFI71" s="76"/>
      <c r="VFJ71" s="76"/>
      <c r="VFK71" s="76"/>
      <c r="VFL71" s="76"/>
      <c r="VFM71" s="76"/>
      <c r="VFN71" s="76"/>
      <c r="VFO71" s="76"/>
      <c r="VFP71" s="76"/>
      <c r="VFQ71" s="76"/>
      <c r="VFR71" s="76"/>
      <c r="VFS71" s="76"/>
      <c r="VFT71" s="76"/>
      <c r="VFU71" s="76"/>
      <c r="VFV71" s="76"/>
      <c r="VFW71" s="76"/>
      <c r="VFX71" s="76"/>
      <c r="VFY71" s="76"/>
      <c r="VFZ71" s="76"/>
      <c r="VGA71" s="76"/>
      <c r="VGB71" s="76"/>
      <c r="VGC71" s="76"/>
      <c r="VGD71" s="76"/>
      <c r="VGE71" s="76"/>
      <c r="VGF71" s="76"/>
      <c r="VGG71" s="76"/>
      <c r="VGH71" s="76"/>
      <c r="VGI71" s="76"/>
      <c r="VGJ71" s="76"/>
      <c r="VGK71" s="76"/>
      <c r="VGL71" s="76"/>
      <c r="VGM71" s="76"/>
      <c r="VGN71" s="76"/>
      <c r="VGO71" s="76"/>
      <c r="VGP71" s="76"/>
      <c r="VGQ71" s="76"/>
      <c r="VGR71" s="76"/>
      <c r="VGS71" s="76"/>
      <c r="VGT71" s="76"/>
      <c r="VGU71" s="76"/>
      <c r="VGV71" s="76"/>
      <c r="VGW71" s="76"/>
      <c r="VGX71" s="76"/>
      <c r="VGY71" s="76"/>
      <c r="VGZ71" s="76"/>
      <c r="VHA71" s="76"/>
      <c r="VHB71" s="76"/>
      <c r="VHC71" s="76"/>
      <c r="VHD71" s="76"/>
      <c r="VHE71" s="76"/>
      <c r="VHF71" s="76"/>
      <c r="VHG71" s="76"/>
      <c r="VHH71" s="76"/>
      <c r="VHI71" s="76"/>
      <c r="VHJ71" s="76"/>
      <c r="VHK71" s="76"/>
      <c r="VHL71" s="76"/>
      <c r="VHM71" s="76"/>
      <c r="VHN71" s="76"/>
      <c r="VHO71" s="76"/>
      <c r="VHP71" s="76"/>
      <c r="VHQ71" s="76"/>
      <c r="VHR71" s="76"/>
      <c r="VHS71" s="76"/>
      <c r="VHT71" s="76"/>
      <c r="VHU71" s="76"/>
      <c r="VHV71" s="76"/>
      <c r="VHW71" s="76"/>
      <c r="VHX71" s="76"/>
      <c r="VHY71" s="76"/>
      <c r="VHZ71" s="76"/>
      <c r="VIA71" s="76"/>
      <c r="VIB71" s="76"/>
      <c r="VIC71" s="76"/>
      <c r="VID71" s="76"/>
      <c r="VIE71" s="76"/>
      <c r="VIF71" s="76"/>
      <c r="VIG71" s="76"/>
      <c r="VIH71" s="76"/>
      <c r="VII71" s="76"/>
      <c r="VIJ71" s="76"/>
      <c r="VIK71" s="76"/>
      <c r="VIL71" s="76"/>
      <c r="VIM71" s="76"/>
      <c r="VIN71" s="76"/>
      <c r="VIO71" s="76"/>
      <c r="VIP71" s="76"/>
      <c r="VIQ71" s="76"/>
      <c r="VIR71" s="76"/>
      <c r="VIS71" s="76"/>
      <c r="VIT71" s="76"/>
      <c r="VIU71" s="76"/>
      <c r="VIV71" s="76"/>
      <c r="VIW71" s="76"/>
      <c r="VIX71" s="76"/>
      <c r="VIY71" s="76"/>
      <c r="VIZ71" s="76"/>
      <c r="VJA71" s="76"/>
      <c r="VJB71" s="76"/>
      <c r="VJC71" s="76"/>
      <c r="VJD71" s="76"/>
      <c r="VJE71" s="76"/>
      <c r="VJF71" s="76"/>
      <c r="VJG71" s="76"/>
      <c r="VJH71" s="76"/>
      <c r="VJI71" s="76"/>
      <c r="VJJ71" s="76"/>
      <c r="VJK71" s="76"/>
      <c r="VJL71" s="76"/>
      <c r="VJM71" s="76"/>
      <c r="VJN71" s="76"/>
      <c r="VJO71" s="76"/>
      <c r="VJP71" s="76"/>
      <c r="VJQ71" s="76"/>
      <c r="VJR71" s="76"/>
      <c r="VJS71" s="76"/>
      <c r="VJT71" s="76"/>
      <c r="VJU71" s="76"/>
      <c r="VJV71" s="76"/>
      <c r="VJW71" s="76"/>
      <c r="VJX71" s="76"/>
      <c r="VJY71" s="76"/>
      <c r="VJZ71" s="76"/>
      <c r="VKA71" s="76"/>
      <c r="VKB71" s="76"/>
      <c r="VKC71" s="76"/>
      <c r="VKD71" s="76"/>
      <c r="VKE71" s="76"/>
      <c r="VKF71" s="76"/>
      <c r="VKG71" s="76"/>
      <c r="VKH71" s="76"/>
      <c r="VKI71" s="76"/>
      <c r="VKJ71" s="76"/>
      <c r="VKK71" s="76"/>
      <c r="VKL71" s="76"/>
      <c r="VKM71" s="76"/>
      <c r="VKN71" s="76"/>
      <c r="VKO71" s="76"/>
      <c r="VKP71" s="76"/>
      <c r="VKQ71" s="76"/>
      <c r="VKR71" s="76"/>
      <c r="VKS71" s="76"/>
      <c r="VKT71" s="76"/>
      <c r="VKU71" s="76"/>
      <c r="VKV71" s="76"/>
      <c r="VKW71" s="76"/>
      <c r="VKX71" s="76"/>
      <c r="VKY71" s="76"/>
      <c r="VKZ71" s="76"/>
      <c r="VLA71" s="76"/>
      <c r="VLB71" s="76"/>
      <c r="VLC71" s="76"/>
      <c r="VLD71" s="76"/>
      <c r="VLE71" s="76"/>
      <c r="VLF71" s="76"/>
      <c r="VLG71" s="76"/>
      <c r="VLH71" s="76"/>
      <c r="VLI71" s="76"/>
      <c r="VLJ71" s="76"/>
      <c r="VLK71" s="76"/>
      <c r="VLL71" s="76"/>
      <c r="VLM71" s="76"/>
      <c r="VLN71" s="76"/>
      <c r="VLO71" s="76"/>
      <c r="VLP71" s="76"/>
      <c r="VLQ71" s="76"/>
      <c r="VLR71" s="76"/>
      <c r="VLS71" s="76"/>
      <c r="VLT71" s="76"/>
      <c r="VLU71" s="76"/>
      <c r="VLV71" s="76"/>
      <c r="VLW71" s="76"/>
      <c r="VLX71" s="76"/>
      <c r="VLY71" s="76"/>
      <c r="VLZ71" s="76"/>
      <c r="VMA71" s="76"/>
      <c r="VMB71" s="76"/>
      <c r="VMC71" s="76"/>
      <c r="VMD71" s="76"/>
      <c r="VME71" s="76"/>
      <c r="VMF71" s="76"/>
      <c r="VMG71" s="76"/>
      <c r="VMH71" s="76"/>
      <c r="VMI71" s="76"/>
      <c r="VMJ71" s="76"/>
      <c r="VMK71" s="76"/>
      <c r="VML71" s="76"/>
      <c r="VMM71" s="76"/>
      <c r="VMN71" s="76"/>
      <c r="VMO71" s="76"/>
      <c r="VMP71" s="76"/>
      <c r="VMQ71" s="76"/>
      <c r="VMR71" s="76"/>
      <c r="VMS71" s="76"/>
      <c r="VMT71" s="76"/>
      <c r="VMU71" s="76"/>
      <c r="VMV71" s="76"/>
      <c r="VMW71" s="76"/>
      <c r="VMX71" s="76"/>
      <c r="VMY71" s="76"/>
      <c r="VMZ71" s="76"/>
      <c r="VNA71" s="76"/>
      <c r="VNB71" s="76"/>
      <c r="VNC71" s="76"/>
      <c r="VND71" s="76"/>
      <c r="VNE71" s="76"/>
      <c r="VNF71" s="76"/>
      <c r="VNG71" s="76"/>
      <c r="VNH71" s="76"/>
      <c r="VNI71" s="76"/>
      <c r="VNJ71" s="76"/>
      <c r="VNK71" s="76"/>
      <c r="VNL71" s="76"/>
      <c r="VNM71" s="76"/>
      <c r="VNN71" s="76"/>
      <c r="VNO71" s="76"/>
      <c r="VNP71" s="76"/>
      <c r="VNQ71" s="76"/>
      <c r="VNR71" s="76"/>
      <c r="VNS71" s="76"/>
      <c r="VNT71" s="76"/>
      <c r="VNU71" s="76"/>
      <c r="VNV71" s="76"/>
      <c r="VNW71" s="76"/>
      <c r="VNX71" s="76"/>
      <c r="VNY71" s="76"/>
      <c r="VNZ71" s="76"/>
      <c r="VOA71" s="76"/>
      <c r="VOB71" s="76"/>
      <c r="VOC71" s="76"/>
      <c r="VOD71" s="76"/>
      <c r="VOE71" s="76"/>
      <c r="VOF71" s="76"/>
      <c r="VOG71" s="76"/>
      <c r="VOH71" s="76"/>
      <c r="VOI71" s="76"/>
      <c r="VOJ71" s="76"/>
      <c r="VOK71" s="76"/>
      <c r="VOL71" s="76"/>
      <c r="VOM71" s="76"/>
      <c r="VON71" s="76"/>
      <c r="VOO71" s="76"/>
      <c r="VOP71" s="76"/>
      <c r="VOQ71" s="76"/>
      <c r="VOR71" s="76"/>
      <c r="VOS71" s="76"/>
      <c r="VOT71" s="76"/>
      <c r="VOU71" s="76"/>
      <c r="VOV71" s="76"/>
      <c r="VOW71" s="76"/>
      <c r="VOX71" s="76"/>
      <c r="VOY71" s="76"/>
      <c r="VOZ71" s="76"/>
      <c r="VPA71" s="76"/>
      <c r="VPB71" s="76"/>
      <c r="VPC71" s="76"/>
      <c r="VPD71" s="76"/>
      <c r="VPE71" s="76"/>
      <c r="VPF71" s="76"/>
      <c r="VPG71" s="76"/>
      <c r="VPH71" s="76"/>
      <c r="VPI71" s="76"/>
      <c r="VPJ71" s="76"/>
      <c r="VPK71" s="76"/>
      <c r="VPL71" s="76"/>
      <c r="VPM71" s="76"/>
      <c r="VPN71" s="76"/>
      <c r="VPO71" s="76"/>
      <c r="VPP71" s="76"/>
      <c r="VPQ71" s="76"/>
      <c r="VPR71" s="76"/>
      <c r="VPS71" s="76"/>
      <c r="VPT71" s="76"/>
      <c r="VPU71" s="76"/>
      <c r="VPV71" s="76"/>
      <c r="VPW71" s="76"/>
      <c r="VPX71" s="76"/>
      <c r="VPY71" s="76"/>
      <c r="VPZ71" s="76"/>
      <c r="VQA71" s="76"/>
      <c r="VQB71" s="76"/>
      <c r="VQC71" s="76"/>
      <c r="VQD71" s="76"/>
      <c r="VQE71" s="76"/>
      <c r="VQF71" s="76"/>
      <c r="VQG71" s="76"/>
      <c r="VQH71" s="76"/>
      <c r="VQI71" s="76"/>
      <c r="VQJ71" s="76"/>
      <c r="VQK71" s="76"/>
      <c r="VQL71" s="76"/>
      <c r="VQM71" s="76"/>
      <c r="VQN71" s="76"/>
      <c r="VQO71" s="76"/>
      <c r="VQP71" s="76"/>
      <c r="VQQ71" s="76"/>
      <c r="VQR71" s="76"/>
      <c r="VQS71" s="76"/>
      <c r="VQT71" s="76"/>
      <c r="VQU71" s="76"/>
      <c r="VQV71" s="76"/>
      <c r="VQW71" s="76"/>
      <c r="VQX71" s="76"/>
      <c r="VQY71" s="76"/>
      <c r="VQZ71" s="76"/>
      <c r="VRA71" s="76"/>
      <c r="VRB71" s="76"/>
      <c r="VRC71" s="76"/>
      <c r="VRD71" s="76"/>
      <c r="VRE71" s="76"/>
      <c r="VRF71" s="76"/>
      <c r="VRG71" s="76"/>
      <c r="VRH71" s="76"/>
      <c r="VRI71" s="76"/>
      <c r="VRJ71" s="76"/>
      <c r="VRK71" s="76"/>
      <c r="VRL71" s="76"/>
      <c r="VRM71" s="76"/>
      <c r="VRN71" s="76"/>
      <c r="VRO71" s="76"/>
      <c r="VRP71" s="76"/>
      <c r="VRQ71" s="76"/>
      <c r="VRR71" s="76"/>
      <c r="VRS71" s="76"/>
      <c r="VRT71" s="76"/>
      <c r="VRU71" s="76"/>
      <c r="VRV71" s="76"/>
      <c r="VRW71" s="76"/>
      <c r="VRX71" s="76"/>
      <c r="VRY71" s="76"/>
      <c r="VRZ71" s="76"/>
      <c r="VSA71" s="76"/>
      <c r="VSB71" s="76"/>
      <c r="VSC71" s="76"/>
      <c r="VSD71" s="76"/>
      <c r="VSE71" s="76"/>
      <c r="VSF71" s="76"/>
      <c r="VSG71" s="76"/>
      <c r="VSH71" s="76"/>
      <c r="VSI71" s="76"/>
      <c r="VSJ71" s="76"/>
      <c r="VSK71" s="76"/>
      <c r="VSL71" s="76"/>
      <c r="VSM71" s="76"/>
      <c r="VSN71" s="76"/>
      <c r="VSO71" s="76"/>
      <c r="VSP71" s="76"/>
      <c r="VSQ71" s="76"/>
      <c r="VSR71" s="76"/>
      <c r="VSS71" s="76"/>
      <c r="VST71" s="76"/>
      <c r="VSU71" s="76"/>
      <c r="VSV71" s="76"/>
      <c r="VSW71" s="76"/>
      <c r="VSX71" s="76"/>
      <c r="VSY71" s="76"/>
      <c r="VSZ71" s="76"/>
      <c r="VTA71" s="76"/>
      <c r="VTB71" s="76"/>
      <c r="VTC71" s="76"/>
      <c r="VTD71" s="76"/>
      <c r="VTE71" s="76"/>
      <c r="VTF71" s="76"/>
      <c r="VTG71" s="76"/>
      <c r="VTH71" s="76"/>
      <c r="VTI71" s="76"/>
      <c r="VTJ71" s="76"/>
      <c r="VTK71" s="76"/>
      <c r="VTL71" s="76"/>
      <c r="VTM71" s="76"/>
      <c r="VTN71" s="76"/>
      <c r="VTO71" s="76"/>
      <c r="VTP71" s="76"/>
      <c r="VTQ71" s="76"/>
      <c r="VTR71" s="76"/>
      <c r="VTS71" s="76"/>
      <c r="VTT71" s="76"/>
      <c r="VTU71" s="76"/>
      <c r="VTV71" s="76"/>
      <c r="VTW71" s="76"/>
      <c r="VTX71" s="76"/>
      <c r="VTY71" s="76"/>
      <c r="VTZ71" s="76"/>
      <c r="VUA71" s="76"/>
      <c r="VUB71" s="76"/>
      <c r="VUC71" s="76"/>
      <c r="VUD71" s="76"/>
      <c r="VUE71" s="76"/>
      <c r="VUF71" s="76"/>
      <c r="VUG71" s="76"/>
      <c r="VUH71" s="76"/>
      <c r="VUI71" s="76"/>
      <c r="VUJ71" s="76"/>
      <c r="VUK71" s="76"/>
      <c r="VUL71" s="76"/>
      <c r="VUM71" s="76"/>
      <c r="VUN71" s="76"/>
      <c r="VUO71" s="76"/>
      <c r="VUP71" s="76"/>
      <c r="VUQ71" s="76"/>
      <c r="VUR71" s="76"/>
      <c r="VUS71" s="76"/>
      <c r="VUT71" s="76"/>
      <c r="VUU71" s="76"/>
      <c r="VUV71" s="76"/>
      <c r="VUW71" s="76"/>
      <c r="VUX71" s="76"/>
      <c r="VUY71" s="76"/>
      <c r="VUZ71" s="76"/>
      <c r="VVA71" s="76"/>
      <c r="VVB71" s="76"/>
      <c r="VVC71" s="76"/>
      <c r="VVD71" s="76"/>
      <c r="VVE71" s="76"/>
      <c r="VVF71" s="76"/>
      <c r="VVG71" s="76"/>
      <c r="VVH71" s="76"/>
      <c r="VVI71" s="76"/>
      <c r="VVJ71" s="76"/>
      <c r="VVK71" s="76"/>
      <c r="VVL71" s="76"/>
      <c r="VVM71" s="76"/>
      <c r="VVN71" s="76"/>
      <c r="VVO71" s="76"/>
      <c r="VVP71" s="76"/>
      <c r="VVQ71" s="76"/>
      <c r="VVR71" s="76"/>
      <c r="VVS71" s="76"/>
      <c r="VVT71" s="76"/>
      <c r="VVU71" s="76"/>
      <c r="VVV71" s="76"/>
      <c r="VVW71" s="76"/>
      <c r="VVX71" s="76"/>
      <c r="VVY71" s="76"/>
      <c r="VVZ71" s="76"/>
      <c r="VWA71" s="76"/>
      <c r="VWB71" s="76"/>
      <c r="VWC71" s="76"/>
      <c r="VWD71" s="76"/>
      <c r="VWE71" s="76"/>
      <c r="VWF71" s="76"/>
      <c r="VWG71" s="76"/>
      <c r="VWH71" s="76"/>
      <c r="VWI71" s="76"/>
      <c r="VWJ71" s="76"/>
      <c r="VWK71" s="76"/>
      <c r="VWL71" s="76"/>
      <c r="VWM71" s="76"/>
      <c r="VWN71" s="76"/>
      <c r="VWO71" s="76"/>
      <c r="VWP71" s="76"/>
      <c r="VWQ71" s="76"/>
      <c r="VWR71" s="76"/>
      <c r="VWS71" s="76"/>
      <c r="VWT71" s="76"/>
      <c r="VWU71" s="76"/>
      <c r="VWV71" s="76"/>
      <c r="VWW71" s="76"/>
      <c r="VWX71" s="76"/>
      <c r="VWY71" s="76"/>
      <c r="VWZ71" s="76"/>
      <c r="VXA71" s="76"/>
      <c r="VXB71" s="76"/>
      <c r="VXC71" s="76"/>
      <c r="VXD71" s="76"/>
      <c r="VXE71" s="76"/>
      <c r="VXF71" s="76"/>
      <c r="VXG71" s="76"/>
      <c r="VXH71" s="76"/>
      <c r="VXI71" s="76"/>
      <c r="VXJ71" s="76"/>
      <c r="VXK71" s="76"/>
      <c r="VXL71" s="76"/>
      <c r="VXM71" s="76"/>
      <c r="VXN71" s="76"/>
      <c r="VXO71" s="76"/>
      <c r="VXP71" s="76"/>
      <c r="VXQ71" s="76"/>
      <c r="VXR71" s="76"/>
      <c r="VXS71" s="76"/>
      <c r="VXT71" s="76"/>
      <c r="VXU71" s="76"/>
      <c r="VXV71" s="76"/>
      <c r="VXW71" s="76"/>
      <c r="VXX71" s="76"/>
      <c r="VXY71" s="76"/>
      <c r="VXZ71" s="76"/>
      <c r="VYA71" s="76"/>
      <c r="VYB71" s="76"/>
      <c r="VYC71" s="76"/>
      <c r="VYD71" s="76"/>
      <c r="VYE71" s="76"/>
      <c r="VYF71" s="76"/>
      <c r="VYG71" s="76"/>
      <c r="VYH71" s="76"/>
      <c r="VYI71" s="76"/>
      <c r="VYJ71" s="76"/>
      <c r="VYK71" s="76"/>
      <c r="VYL71" s="76"/>
      <c r="VYM71" s="76"/>
      <c r="VYN71" s="76"/>
      <c r="VYO71" s="76"/>
      <c r="VYP71" s="76"/>
      <c r="VYQ71" s="76"/>
      <c r="VYR71" s="76"/>
      <c r="VYS71" s="76"/>
      <c r="VYT71" s="76"/>
      <c r="VYU71" s="76"/>
      <c r="VYV71" s="76"/>
      <c r="VYW71" s="76"/>
      <c r="VYX71" s="76"/>
      <c r="VYY71" s="76"/>
      <c r="VYZ71" s="76"/>
      <c r="VZA71" s="76"/>
      <c r="VZB71" s="76"/>
      <c r="VZC71" s="76"/>
      <c r="VZD71" s="76"/>
      <c r="VZE71" s="76"/>
      <c r="VZF71" s="76"/>
      <c r="VZG71" s="76"/>
      <c r="VZH71" s="76"/>
      <c r="VZI71" s="76"/>
      <c r="VZJ71" s="76"/>
      <c r="VZK71" s="76"/>
      <c r="VZL71" s="76"/>
      <c r="VZM71" s="76"/>
      <c r="VZN71" s="76"/>
      <c r="VZO71" s="76"/>
      <c r="VZP71" s="76"/>
      <c r="VZQ71" s="76"/>
      <c r="VZR71" s="76"/>
      <c r="VZS71" s="76"/>
      <c r="VZT71" s="76"/>
      <c r="VZU71" s="76"/>
      <c r="VZV71" s="76"/>
      <c r="VZW71" s="76"/>
      <c r="VZX71" s="76"/>
      <c r="VZY71" s="76"/>
      <c r="VZZ71" s="76"/>
      <c r="WAA71" s="76"/>
      <c r="WAB71" s="76"/>
      <c r="WAC71" s="76"/>
      <c r="WAD71" s="76"/>
      <c r="WAE71" s="76"/>
      <c r="WAF71" s="76"/>
      <c r="WAG71" s="76"/>
      <c r="WAH71" s="76"/>
      <c r="WAI71" s="76"/>
      <c r="WAJ71" s="76"/>
      <c r="WAK71" s="76"/>
      <c r="WAL71" s="76"/>
      <c r="WAM71" s="76"/>
      <c r="WAN71" s="76"/>
      <c r="WAO71" s="76"/>
      <c r="WAP71" s="76"/>
      <c r="WAQ71" s="76"/>
      <c r="WAR71" s="76"/>
      <c r="WAS71" s="76"/>
      <c r="WAT71" s="76"/>
      <c r="WAU71" s="76"/>
      <c r="WAV71" s="76"/>
      <c r="WAW71" s="76"/>
      <c r="WAX71" s="76"/>
      <c r="WAY71" s="76"/>
      <c r="WAZ71" s="76"/>
      <c r="WBA71" s="76"/>
      <c r="WBB71" s="76"/>
      <c r="WBC71" s="76"/>
      <c r="WBD71" s="76"/>
      <c r="WBE71" s="76"/>
      <c r="WBF71" s="76"/>
      <c r="WBG71" s="76"/>
      <c r="WBH71" s="76"/>
      <c r="WBI71" s="76"/>
      <c r="WBJ71" s="76"/>
      <c r="WBK71" s="76"/>
      <c r="WBL71" s="76"/>
      <c r="WBM71" s="76"/>
      <c r="WBN71" s="76"/>
      <c r="WBO71" s="76"/>
      <c r="WBP71" s="76"/>
      <c r="WBQ71" s="76"/>
      <c r="WBR71" s="76"/>
      <c r="WBS71" s="76"/>
      <c r="WBT71" s="76"/>
      <c r="WBU71" s="76"/>
      <c r="WBV71" s="76"/>
      <c r="WBW71" s="76"/>
      <c r="WBX71" s="76"/>
      <c r="WBY71" s="76"/>
      <c r="WBZ71" s="76"/>
      <c r="WCA71" s="76"/>
      <c r="WCB71" s="76"/>
      <c r="WCC71" s="76"/>
      <c r="WCD71" s="76"/>
      <c r="WCE71" s="76"/>
      <c r="WCF71" s="76"/>
      <c r="WCG71" s="76"/>
      <c r="WCH71" s="76"/>
      <c r="WCI71" s="76"/>
      <c r="WCJ71" s="76"/>
      <c r="WCK71" s="76"/>
      <c r="WCL71" s="76"/>
      <c r="WCM71" s="76"/>
      <c r="WCN71" s="76"/>
      <c r="WCO71" s="76"/>
      <c r="WCP71" s="76"/>
      <c r="WCQ71" s="76"/>
      <c r="WCR71" s="76"/>
      <c r="WCS71" s="76"/>
      <c r="WCT71" s="76"/>
      <c r="WCU71" s="76"/>
      <c r="WCV71" s="76"/>
      <c r="WCW71" s="76"/>
      <c r="WCX71" s="76"/>
      <c r="WCY71" s="76"/>
      <c r="WCZ71" s="76"/>
      <c r="WDA71" s="76"/>
      <c r="WDB71" s="76"/>
      <c r="WDC71" s="76"/>
      <c r="WDD71" s="76"/>
      <c r="WDE71" s="76"/>
      <c r="WDF71" s="76"/>
      <c r="WDG71" s="76"/>
      <c r="WDH71" s="76"/>
      <c r="WDI71" s="76"/>
      <c r="WDJ71" s="76"/>
      <c r="WDK71" s="76"/>
      <c r="WDL71" s="76"/>
      <c r="WDM71" s="76"/>
      <c r="WDN71" s="76"/>
      <c r="WDO71" s="76"/>
      <c r="WDP71" s="76"/>
      <c r="WDQ71" s="76"/>
      <c r="WDR71" s="76"/>
      <c r="WDS71" s="76"/>
      <c r="WDT71" s="76"/>
      <c r="WDU71" s="76"/>
      <c r="WDV71" s="76"/>
      <c r="WDW71" s="76"/>
      <c r="WDX71" s="76"/>
      <c r="WDY71" s="76"/>
      <c r="WDZ71" s="76"/>
      <c r="WEA71" s="76"/>
      <c r="WEB71" s="76"/>
      <c r="WEC71" s="76"/>
      <c r="WED71" s="76"/>
      <c r="WEE71" s="76"/>
      <c r="WEF71" s="76"/>
      <c r="WEG71" s="76"/>
      <c r="WEH71" s="76"/>
      <c r="WEI71" s="76"/>
      <c r="WEJ71" s="76"/>
      <c r="WEK71" s="76"/>
      <c r="WEL71" s="76"/>
      <c r="WEM71" s="76"/>
      <c r="WEN71" s="76"/>
      <c r="WEO71" s="76"/>
      <c r="WEP71" s="76"/>
      <c r="WEQ71" s="76"/>
      <c r="WER71" s="76"/>
      <c r="WES71" s="76"/>
      <c r="WET71" s="76"/>
      <c r="WEU71" s="76"/>
      <c r="WEV71" s="76"/>
      <c r="WEW71" s="76"/>
      <c r="WEX71" s="76"/>
      <c r="WEY71" s="76"/>
      <c r="WEZ71" s="76"/>
      <c r="WFA71" s="76"/>
      <c r="WFB71" s="76"/>
      <c r="WFC71" s="76"/>
      <c r="WFD71" s="76"/>
      <c r="WFE71" s="76"/>
      <c r="WFF71" s="76"/>
      <c r="WFG71" s="76"/>
      <c r="WFH71" s="76"/>
      <c r="WFI71" s="76"/>
      <c r="WFJ71" s="76"/>
      <c r="WFK71" s="76"/>
      <c r="WFL71" s="76"/>
      <c r="WFM71" s="76"/>
      <c r="WFN71" s="76"/>
      <c r="WFO71" s="76"/>
      <c r="WFP71" s="76"/>
      <c r="WFQ71" s="76"/>
      <c r="WFR71" s="76"/>
      <c r="WFS71" s="76"/>
      <c r="WFT71" s="76"/>
      <c r="WFU71" s="76"/>
      <c r="WFV71" s="76"/>
      <c r="WFW71" s="76"/>
      <c r="WFX71" s="76"/>
      <c r="WFY71" s="76"/>
      <c r="WFZ71" s="76"/>
      <c r="WGA71" s="76"/>
      <c r="WGB71" s="76"/>
      <c r="WGC71" s="76"/>
      <c r="WGD71" s="76"/>
      <c r="WGE71" s="76"/>
      <c r="WGF71" s="76"/>
      <c r="WGG71" s="76"/>
      <c r="WGH71" s="76"/>
      <c r="WGI71" s="76"/>
      <c r="WGJ71" s="76"/>
      <c r="WGK71" s="76"/>
      <c r="WGL71" s="76"/>
      <c r="WGM71" s="76"/>
      <c r="WGN71" s="76"/>
      <c r="WGO71" s="76"/>
      <c r="WGP71" s="76"/>
      <c r="WGQ71" s="76"/>
      <c r="WGR71" s="76"/>
      <c r="WGS71" s="76"/>
      <c r="WGT71" s="76"/>
      <c r="WGU71" s="76"/>
      <c r="WGV71" s="76"/>
      <c r="WGW71" s="76"/>
      <c r="WGX71" s="76"/>
      <c r="WGY71" s="76"/>
      <c r="WGZ71" s="76"/>
      <c r="WHA71" s="76"/>
      <c r="WHB71" s="76"/>
      <c r="WHC71" s="76"/>
      <c r="WHD71" s="76"/>
      <c r="WHE71" s="76"/>
      <c r="WHF71" s="76"/>
      <c r="WHG71" s="76"/>
      <c r="WHH71" s="76"/>
      <c r="WHI71" s="76"/>
      <c r="WHJ71" s="76"/>
      <c r="WHK71" s="76"/>
      <c r="WHL71" s="76"/>
      <c r="WHM71" s="76"/>
      <c r="WHN71" s="76"/>
      <c r="WHO71" s="76"/>
      <c r="WHP71" s="76"/>
      <c r="WHQ71" s="76"/>
      <c r="WHR71" s="76"/>
      <c r="WHS71" s="76"/>
      <c r="WHT71" s="76"/>
      <c r="WHU71" s="76"/>
      <c r="WHV71" s="76"/>
      <c r="WHW71" s="76"/>
      <c r="WHX71" s="76"/>
      <c r="WHY71" s="76"/>
      <c r="WHZ71" s="76"/>
      <c r="WIA71" s="76"/>
      <c r="WIB71" s="76"/>
      <c r="WIC71" s="76"/>
      <c r="WID71" s="76"/>
      <c r="WIE71" s="76"/>
      <c r="WIF71" s="76"/>
      <c r="WIG71" s="76"/>
      <c r="WIH71" s="76"/>
      <c r="WII71" s="76"/>
      <c r="WIJ71" s="76"/>
      <c r="WIK71" s="76"/>
      <c r="WIL71" s="76"/>
      <c r="WIM71" s="76"/>
      <c r="WIN71" s="76"/>
      <c r="WIO71" s="76"/>
      <c r="WIP71" s="76"/>
      <c r="WIQ71" s="76"/>
      <c r="WIR71" s="76"/>
      <c r="WIS71" s="76"/>
      <c r="WIT71" s="76"/>
      <c r="WIU71" s="76"/>
      <c r="WIV71" s="76"/>
      <c r="WIW71" s="76"/>
      <c r="WIX71" s="76"/>
      <c r="WIY71" s="76"/>
      <c r="WIZ71" s="76"/>
      <c r="WJA71" s="76"/>
      <c r="WJB71" s="76"/>
      <c r="WJC71" s="76"/>
      <c r="WJD71" s="76"/>
      <c r="WJE71" s="76"/>
      <c r="WJF71" s="76"/>
      <c r="WJG71" s="76"/>
      <c r="WJH71" s="76"/>
      <c r="WJI71" s="76"/>
      <c r="WJJ71" s="76"/>
      <c r="WJK71" s="76"/>
      <c r="WJL71" s="76"/>
      <c r="WJM71" s="76"/>
      <c r="WJN71" s="76"/>
      <c r="WJO71" s="76"/>
      <c r="WJP71" s="76"/>
      <c r="WJQ71" s="76"/>
      <c r="WJR71" s="76"/>
      <c r="WJS71" s="76"/>
      <c r="WJT71" s="76"/>
      <c r="WJU71" s="76"/>
      <c r="WJV71" s="76"/>
      <c r="WJW71" s="76"/>
      <c r="WJX71" s="76"/>
      <c r="WJY71" s="76"/>
      <c r="WJZ71" s="76"/>
      <c r="WKA71" s="76"/>
      <c r="WKB71" s="76"/>
      <c r="WKC71" s="76"/>
      <c r="WKD71" s="76"/>
      <c r="WKE71" s="76"/>
      <c r="WKF71" s="76"/>
      <c r="WKG71" s="76"/>
      <c r="WKH71" s="76"/>
      <c r="WKI71" s="76"/>
      <c r="WKJ71" s="76"/>
      <c r="WKK71" s="76"/>
      <c r="WKL71" s="76"/>
      <c r="WKM71" s="76"/>
      <c r="WKN71" s="76"/>
      <c r="WKO71" s="76"/>
      <c r="WKP71" s="76"/>
      <c r="WKQ71" s="76"/>
      <c r="WKR71" s="76"/>
      <c r="WKS71" s="76"/>
      <c r="WKT71" s="76"/>
      <c r="WKU71" s="76"/>
      <c r="WKV71" s="76"/>
      <c r="WKW71" s="76"/>
      <c r="WKX71" s="76"/>
      <c r="WKY71" s="76"/>
      <c r="WKZ71" s="76"/>
      <c r="WLA71" s="76"/>
      <c r="WLB71" s="76"/>
      <c r="WLC71" s="76"/>
      <c r="WLD71" s="76"/>
      <c r="WLE71" s="76"/>
      <c r="WLF71" s="76"/>
      <c r="WLG71" s="76"/>
      <c r="WLH71" s="76"/>
      <c r="WLI71" s="76"/>
      <c r="WLJ71" s="76"/>
      <c r="WLK71" s="76"/>
      <c r="WLL71" s="76"/>
      <c r="WLM71" s="76"/>
      <c r="WLN71" s="76"/>
      <c r="WLO71" s="76"/>
      <c r="WLP71" s="76"/>
      <c r="WLQ71" s="76"/>
      <c r="WLR71" s="76"/>
      <c r="WLS71" s="76"/>
      <c r="WLT71" s="76"/>
      <c r="WLU71" s="76"/>
      <c r="WLV71" s="76"/>
      <c r="WLW71" s="76"/>
      <c r="WLX71" s="76"/>
      <c r="WLY71" s="76"/>
      <c r="WLZ71" s="76"/>
      <c r="WMA71" s="76"/>
      <c r="WMB71" s="76"/>
      <c r="WMC71" s="76"/>
      <c r="WMD71" s="76"/>
      <c r="WME71" s="76"/>
      <c r="WMF71" s="76"/>
      <c r="WMG71" s="76"/>
      <c r="WMH71" s="76"/>
      <c r="WMI71" s="76"/>
      <c r="WMJ71" s="76"/>
      <c r="WMK71" s="76"/>
      <c r="WML71" s="76"/>
      <c r="WMM71" s="76"/>
      <c r="WMN71" s="76"/>
      <c r="WMO71" s="76"/>
      <c r="WMP71" s="76"/>
      <c r="WMQ71" s="76"/>
      <c r="WMR71" s="76"/>
      <c r="WMS71" s="76"/>
      <c r="WMT71" s="76"/>
      <c r="WMU71" s="76"/>
      <c r="WMV71" s="76"/>
      <c r="WMW71" s="76"/>
      <c r="WMX71" s="76"/>
      <c r="WMY71" s="76"/>
      <c r="WMZ71" s="76"/>
      <c r="WNA71" s="76"/>
      <c r="WNB71" s="76"/>
      <c r="WNC71" s="76"/>
      <c r="WND71" s="76"/>
      <c r="WNE71" s="76"/>
      <c r="WNF71" s="76"/>
      <c r="WNG71" s="76"/>
      <c r="WNH71" s="76"/>
      <c r="WNI71" s="76"/>
      <c r="WNJ71" s="76"/>
      <c r="WNK71" s="76"/>
      <c r="WNL71" s="76"/>
      <c r="WNM71" s="76"/>
      <c r="WNN71" s="76"/>
      <c r="WNO71" s="76"/>
      <c r="WNP71" s="76"/>
      <c r="WNQ71" s="76"/>
      <c r="WNR71" s="76"/>
      <c r="WNS71" s="76"/>
      <c r="WNT71" s="76"/>
      <c r="WNU71" s="76"/>
      <c r="WNV71" s="76"/>
      <c r="WNW71" s="76"/>
      <c r="WNX71" s="76"/>
      <c r="WNY71" s="76"/>
      <c r="WNZ71" s="76"/>
      <c r="WOA71" s="76"/>
      <c r="WOB71" s="76"/>
      <c r="WOC71" s="76"/>
      <c r="WOD71" s="76"/>
      <c r="WOE71" s="76"/>
      <c r="WOF71" s="76"/>
      <c r="WOG71" s="76"/>
      <c r="WOH71" s="76"/>
      <c r="WOI71" s="76"/>
      <c r="WOJ71" s="76"/>
      <c r="WOK71" s="76"/>
      <c r="WOL71" s="76"/>
      <c r="WOM71" s="76"/>
      <c r="WON71" s="76"/>
      <c r="WOO71" s="76"/>
      <c r="WOP71" s="76"/>
      <c r="WOQ71" s="76"/>
      <c r="WOR71" s="76"/>
      <c r="WOS71" s="76"/>
      <c r="WOT71" s="76"/>
      <c r="WOU71" s="76"/>
      <c r="WOV71" s="76"/>
      <c r="WOW71" s="76"/>
      <c r="WOX71" s="76"/>
      <c r="WOY71" s="76"/>
      <c r="WOZ71" s="76"/>
      <c r="WPA71" s="76"/>
      <c r="WPB71" s="76"/>
      <c r="WPC71" s="76"/>
      <c r="WPD71" s="76"/>
      <c r="WPE71" s="76"/>
      <c r="WPF71" s="76"/>
      <c r="WPG71" s="76"/>
      <c r="WPH71" s="76"/>
      <c r="WPI71" s="76"/>
      <c r="WPJ71" s="76"/>
      <c r="WPK71" s="76"/>
      <c r="WPL71" s="76"/>
      <c r="WPM71" s="76"/>
      <c r="WPN71" s="76"/>
      <c r="WPO71" s="76"/>
      <c r="WPP71" s="76"/>
      <c r="WPQ71" s="76"/>
      <c r="WPR71" s="76"/>
      <c r="WPS71" s="76"/>
      <c r="WPT71" s="76"/>
      <c r="WPU71" s="76"/>
      <c r="WPV71" s="76"/>
      <c r="WPW71" s="76"/>
      <c r="WPX71" s="76"/>
      <c r="WPY71" s="76"/>
      <c r="WPZ71" s="76"/>
      <c r="WQA71" s="76"/>
      <c r="WQB71" s="76"/>
      <c r="WQC71" s="76"/>
      <c r="WQD71" s="76"/>
      <c r="WQE71" s="76"/>
      <c r="WQF71" s="76"/>
      <c r="WQG71" s="76"/>
      <c r="WQH71" s="76"/>
      <c r="WQI71" s="76"/>
      <c r="WQJ71" s="76"/>
      <c r="WQK71" s="76"/>
      <c r="WQL71" s="76"/>
      <c r="WQM71" s="76"/>
      <c r="WQN71" s="76"/>
      <c r="WQO71" s="76"/>
      <c r="WQP71" s="76"/>
      <c r="WQQ71" s="76"/>
      <c r="WQR71" s="76"/>
      <c r="WQS71" s="76"/>
      <c r="WQT71" s="76"/>
      <c r="WQU71" s="76"/>
      <c r="WQV71" s="76"/>
      <c r="WQW71" s="76"/>
      <c r="WQX71" s="76"/>
      <c r="WQY71" s="76"/>
      <c r="WQZ71" s="76"/>
      <c r="WRA71" s="76"/>
      <c r="WRB71" s="76"/>
      <c r="WRC71" s="76"/>
      <c r="WRD71" s="76"/>
      <c r="WRE71" s="76"/>
      <c r="WRF71" s="76"/>
      <c r="WRG71" s="76"/>
      <c r="WRH71" s="76"/>
      <c r="WRI71" s="76"/>
      <c r="WRJ71" s="76"/>
      <c r="WRK71" s="76"/>
      <c r="WRL71" s="76"/>
      <c r="WRM71" s="76"/>
      <c r="WRN71" s="76"/>
      <c r="WRO71" s="76"/>
      <c r="WRP71" s="76"/>
      <c r="WRQ71" s="76"/>
      <c r="WRR71" s="76"/>
      <c r="WRS71" s="76"/>
      <c r="WRT71" s="76"/>
      <c r="WRU71" s="76"/>
      <c r="WRV71" s="76"/>
      <c r="WRW71" s="76"/>
      <c r="WRX71" s="76"/>
      <c r="WRY71" s="76"/>
      <c r="WRZ71" s="76"/>
      <c r="WSA71" s="76"/>
      <c r="WSB71" s="76"/>
      <c r="WSC71" s="76"/>
      <c r="WSD71" s="76"/>
      <c r="WSE71" s="76"/>
      <c r="WSF71" s="76"/>
      <c r="WSG71" s="76"/>
      <c r="WSH71" s="76"/>
      <c r="WSI71" s="76"/>
      <c r="WSJ71" s="76"/>
      <c r="WSK71" s="76"/>
      <c r="WSL71" s="76"/>
      <c r="WSM71" s="76"/>
      <c r="WSN71" s="76"/>
      <c r="WSO71" s="76"/>
      <c r="WSP71" s="76"/>
      <c r="WSQ71" s="76"/>
      <c r="WSR71" s="76"/>
      <c r="WSS71" s="76"/>
      <c r="WST71" s="76"/>
      <c r="WSU71" s="76"/>
      <c r="WSV71" s="76"/>
      <c r="WSW71" s="76"/>
      <c r="WSX71" s="76"/>
      <c r="WSY71" s="76"/>
      <c r="WSZ71" s="76"/>
      <c r="WTA71" s="76"/>
      <c r="WTB71" s="76"/>
      <c r="WTC71" s="76"/>
      <c r="WTD71" s="76"/>
      <c r="WTE71" s="76"/>
      <c r="WTF71" s="76"/>
      <c r="WTG71" s="76"/>
      <c r="WTH71" s="76"/>
      <c r="WTI71" s="76"/>
      <c r="WTJ71" s="76"/>
      <c r="WTK71" s="76"/>
      <c r="WTL71" s="76"/>
      <c r="WTM71" s="76"/>
      <c r="WTN71" s="76"/>
      <c r="WTO71" s="76"/>
      <c r="WTP71" s="76"/>
      <c r="WTQ71" s="76"/>
      <c r="WTR71" s="76"/>
      <c r="WTS71" s="76"/>
      <c r="WTT71" s="76"/>
      <c r="WTU71" s="76"/>
      <c r="WTV71" s="76"/>
      <c r="WTW71" s="76"/>
      <c r="WTX71" s="76"/>
      <c r="WTY71" s="76"/>
      <c r="WTZ71" s="76"/>
      <c r="WUA71" s="76"/>
      <c r="WUB71" s="76"/>
      <c r="WUC71" s="76"/>
      <c r="WUD71" s="76"/>
      <c r="WUE71" s="76"/>
      <c r="WUF71" s="76"/>
      <c r="WUG71" s="76"/>
      <c r="WUH71" s="76"/>
      <c r="WUI71" s="76"/>
      <c r="WUJ71" s="76"/>
      <c r="WUK71" s="76"/>
      <c r="WUL71" s="76"/>
      <c r="WUM71" s="76"/>
      <c r="WUN71" s="76"/>
      <c r="WUO71" s="76"/>
      <c r="WUP71" s="76"/>
      <c r="WUQ71" s="76"/>
      <c r="WUR71" s="76"/>
      <c r="WUS71" s="76"/>
      <c r="WUT71" s="76"/>
      <c r="WUU71" s="76"/>
      <c r="WUV71" s="76"/>
      <c r="WUW71" s="76"/>
      <c r="WUX71" s="76"/>
      <c r="WUY71" s="76"/>
      <c r="WUZ71" s="76"/>
      <c r="WVA71" s="76"/>
      <c r="WVB71" s="76"/>
      <c r="WVC71" s="76"/>
      <c r="WVD71" s="76"/>
      <c r="WVE71" s="76"/>
      <c r="WVF71" s="76"/>
      <c r="WVG71" s="76"/>
      <c r="WVH71" s="76"/>
      <c r="WVI71" s="76"/>
      <c r="WVJ71" s="76"/>
      <c r="WVK71" s="76"/>
      <c r="WVL71" s="76"/>
      <c r="WVM71" s="76"/>
      <c r="WVN71" s="76"/>
      <c r="WVO71" s="76"/>
      <c r="WVP71" s="76"/>
      <c r="WVQ71" s="76"/>
      <c r="WVR71" s="76"/>
      <c r="WVS71" s="76"/>
      <c r="WVT71" s="76"/>
      <c r="WVU71" s="76"/>
      <c r="WVV71" s="76"/>
      <c r="WVW71" s="76"/>
      <c r="WVX71" s="76"/>
      <c r="WVY71" s="76"/>
      <c r="WVZ71" s="76"/>
      <c r="WWA71" s="76"/>
      <c r="WWB71" s="76"/>
      <c r="WWC71" s="76"/>
      <c r="WWD71" s="76"/>
      <c r="WWE71" s="76"/>
      <c r="WWF71" s="76"/>
      <c r="WWG71" s="76"/>
      <c r="WWH71" s="76"/>
      <c r="WWI71" s="76"/>
      <c r="WWJ71" s="76"/>
      <c r="WWK71" s="76"/>
      <c r="WWL71" s="76"/>
      <c r="WWM71" s="76"/>
      <c r="WWN71" s="76"/>
      <c r="WWO71" s="76"/>
      <c r="WWP71" s="76"/>
      <c r="WWQ71" s="76"/>
      <c r="WWR71" s="76"/>
      <c r="WWS71" s="76"/>
      <c r="WWT71" s="76"/>
      <c r="WWU71" s="76"/>
      <c r="WWV71" s="76"/>
      <c r="WWW71" s="76"/>
      <c r="WWX71" s="76"/>
      <c r="WWY71" s="76"/>
      <c r="WWZ71" s="76"/>
      <c r="WXA71" s="76"/>
      <c r="WXB71" s="76"/>
      <c r="WXC71" s="76"/>
      <c r="WXD71" s="76"/>
      <c r="WXE71" s="76"/>
      <c r="WXF71" s="76"/>
      <c r="WXG71" s="76"/>
      <c r="WXH71" s="76"/>
      <c r="WXI71" s="76"/>
      <c r="WXJ71" s="76"/>
      <c r="WXK71" s="76"/>
      <c r="WXL71" s="76"/>
      <c r="WXM71" s="76"/>
      <c r="WXN71" s="76"/>
      <c r="WXO71" s="76"/>
      <c r="WXP71" s="76"/>
      <c r="WXQ71" s="76"/>
      <c r="WXR71" s="76"/>
      <c r="WXS71" s="76"/>
      <c r="WXT71" s="76"/>
      <c r="WXU71" s="76"/>
      <c r="WXV71" s="76"/>
      <c r="WXW71" s="76"/>
      <c r="WXX71" s="76"/>
      <c r="WXY71" s="76"/>
      <c r="WXZ71" s="76"/>
      <c r="WYA71" s="76"/>
      <c r="WYB71" s="76"/>
      <c r="WYC71" s="76"/>
      <c r="WYD71" s="76"/>
      <c r="WYE71" s="76"/>
      <c r="WYF71" s="76"/>
      <c r="WYG71" s="76"/>
      <c r="WYH71" s="76"/>
      <c r="WYI71" s="76"/>
      <c r="WYJ71" s="76"/>
      <c r="WYK71" s="76"/>
      <c r="WYL71" s="76"/>
      <c r="WYM71" s="76"/>
      <c r="WYN71" s="76"/>
      <c r="WYO71" s="76"/>
      <c r="WYP71" s="76"/>
      <c r="WYQ71" s="76"/>
      <c r="WYR71" s="76"/>
      <c r="WYS71" s="76"/>
      <c r="WYT71" s="76"/>
      <c r="WYU71" s="76"/>
      <c r="WYV71" s="76"/>
      <c r="WYW71" s="76"/>
      <c r="WYX71" s="76"/>
      <c r="WYY71" s="76"/>
      <c r="WYZ71" s="76"/>
      <c r="WZA71" s="76"/>
      <c r="WZB71" s="76"/>
      <c r="WZC71" s="76"/>
      <c r="WZD71" s="76"/>
      <c r="WZE71" s="76"/>
      <c r="WZF71" s="76"/>
      <c r="WZG71" s="76"/>
      <c r="WZH71" s="76"/>
      <c r="WZI71" s="76"/>
      <c r="WZJ71" s="76"/>
      <c r="WZK71" s="76"/>
      <c r="WZL71" s="76"/>
      <c r="WZM71" s="76"/>
      <c r="WZN71" s="76"/>
      <c r="WZO71" s="76"/>
      <c r="WZP71" s="76"/>
      <c r="WZQ71" s="76"/>
      <c r="WZR71" s="76"/>
      <c r="WZS71" s="76"/>
      <c r="WZT71" s="76"/>
      <c r="WZU71" s="76"/>
      <c r="WZV71" s="76"/>
      <c r="WZW71" s="76"/>
      <c r="WZX71" s="76"/>
      <c r="WZY71" s="76"/>
      <c r="WZZ71" s="76"/>
      <c r="XAA71" s="76"/>
      <c r="XAB71" s="76"/>
      <c r="XAC71" s="76"/>
      <c r="XAD71" s="76"/>
      <c r="XAE71" s="76"/>
      <c r="XAF71" s="76"/>
      <c r="XAG71" s="76"/>
      <c r="XAH71" s="76"/>
      <c r="XAI71" s="76"/>
      <c r="XAJ71" s="76"/>
      <c r="XAK71" s="76"/>
      <c r="XAL71" s="76"/>
      <c r="XAM71" s="76"/>
      <c r="XAN71" s="76"/>
      <c r="XAO71" s="76"/>
      <c r="XAP71" s="76"/>
      <c r="XAQ71" s="76"/>
      <c r="XAR71" s="76"/>
      <c r="XAS71" s="76"/>
      <c r="XAT71" s="76"/>
      <c r="XAU71" s="76"/>
      <c r="XAV71" s="76"/>
      <c r="XAW71" s="76"/>
      <c r="XAX71" s="76"/>
      <c r="XAY71" s="76"/>
      <c r="XAZ71" s="76"/>
      <c r="XBA71" s="76"/>
      <c r="XBB71" s="76"/>
      <c r="XBC71" s="76"/>
      <c r="XBD71" s="76"/>
      <c r="XBE71" s="76"/>
      <c r="XBF71" s="76"/>
      <c r="XBG71" s="76"/>
      <c r="XBH71" s="76"/>
      <c r="XBI71" s="76"/>
      <c r="XBJ71" s="76"/>
      <c r="XBK71" s="76"/>
      <c r="XBL71" s="76"/>
      <c r="XBM71" s="76"/>
      <c r="XBN71" s="76"/>
      <c r="XBO71" s="76"/>
      <c r="XBP71" s="76"/>
      <c r="XBQ71" s="76"/>
      <c r="XBR71" s="76"/>
      <c r="XBS71" s="76"/>
      <c r="XBT71" s="76"/>
      <c r="XBU71" s="76"/>
      <c r="XBV71" s="76"/>
      <c r="XBW71" s="76"/>
      <c r="XBX71" s="76"/>
      <c r="XBY71" s="76"/>
      <c r="XBZ71" s="76"/>
      <c r="XCA71" s="76"/>
      <c r="XCB71" s="76"/>
      <c r="XCC71" s="76"/>
      <c r="XCD71" s="76"/>
      <c r="XCE71" s="76"/>
      <c r="XCF71" s="76"/>
      <c r="XCG71" s="76"/>
      <c r="XCH71" s="76"/>
      <c r="XCI71" s="76"/>
      <c r="XCJ71" s="76"/>
      <c r="XCK71" s="76"/>
      <c r="XCL71" s="76"/>
      <c r="XCM71" s="76"/>
      <c r="XCN71" s="76"/>
      <c r="XCO71" s="76"/>
      <c r="XCP71" s="76"/>
      <c r="XCQ71" s="76"/>
      <c r="XCR71" s="76"/>
      <c r="XCS71" s="76"/>
      <c r="XCT71" s="76"/>
      <c r="XCU71" s="76"/>
      <c r="XCV71" s="76"/>
      <c r="XCW71" s="76"/>
      <c r="XCX71" s="76"/>
      <c r="XCY71" s="76"/>
      <c r="XCZ71" s="76"/>
      <c r="XDA71" s="76"/>
      <c r="XDB71" s="76"/>
      <c r="XDC71" s="76"/>
      <c r="XDD71" s="76"/>
      <c r="XDE71" s="76"/>
      <c r="XDF71" s="76"/>
      <c r="XDG71" s="76"/>
      <c r="XDH71" s="76"/>
      <c r="XDI71" s="76"/>
      <c r="XDJ71" s="76"/>
      <c r="XDK71" s="76"/>
      <c r="XDL71" s="76"/>
      <c r="XDM71" s="76"/>
      <c r="XDN71" s="76"/>
      <c r="XDO71" s="76"/>
      <c r="XDP71" s="76"/>
      <c r="XDQ71" s="76"/>
      <c r="XDR71" s="76"/>
      <c r="XDS71" s="76"/>
      <c r="XDT71" s="76"/>
      <c r="XDU71" s="76"/>
      <c r="XDV71" s="76"/>
      <c r="XDW71" s="76"/>
      <c r="XDX71" s="76"/>
      <c r="XDY71" s="76"/>
      <c r="XDZ71" s="76"/>
      <c r="XEA71" s="76"/>
      <c r="XEB71" s="76"/>
      <c r="XEC71" s="76"/>
      <c r="XED71" s="76"/>
      <c r="XEE71" s="76"/>
      <c r="XEF71" s="76"/>
      <c r="XEG71" s="76"/>
      <c r="XEH71" s="76"/>
      <c r="XEI71" s="76"/>
      <c r="XEJ71" s="76"/>
      <c r="XEK71" s="76"/>
      <c r="XEL71" s="76"/>
      <c r="XEM71" s="76"/>
      <c r="XEN71" s="76"/>
      <c r="XEO71" s="76"/>
      <c r="XEP71" s="76"/>
      <c r="XEQ71" s="76"/>
      <c r="XER71" s="76"/>
      <c r="XES71" s="76"/>
      <c r="XET71" s="76"/>
      <c r="XEU71" s="76"/>
      <c r="XEV71" s="76"/>
      <c r="XEW71" s="76"/>
      <c r="XEX71" s="76"/>
      <c r="XEY71" s="76"/>
      <c r="XEZ71" s="76"/>
      <c r="XFA71" s="76"/>
      <c r="XFB71" s="76"/>
      <c r="XFC71" s="76"/>
    </row>
    <row r="72" spans="1:16383" s="75" customFormat="1" ht="80">
      <c r="A72" s="77" t="s">
        <v>237</v>
      </c>
      <c r="B72" s="83"/>
      <c r="C72" s="83"/>
      <c r="D72" s="83"/>
      <c r="E72" s="83"/>
      <c r="F72" s="83"/>
      <c r="G72" s="83"/>
      <c r="H72" s="83"/>
      <c r="I72" s="83"/>
      <c r="J72" s="83"/>
      <c r="K72" s="83"/>
      <c r="L72" s="76"/>
      <c r="M72" s="76"/>
      <c r="N72" s="76"/>
      <c r="O72" s="76"/>
      <c r="P72" s="76"/>
      <c r="Q72" s="76"/>
      <c r="R72" s="76"/>
      <c r="S72" s="76"/>
      <c r="T72" s="76"/>
      <c r="U72" s="76"/>
      <c r="V72" s="76"/>
      <c r="W72" s="76"/>
      <c r="X72" s="76"/>
      <c r="Y72" s="76"/>
      <c r="Z72" s="76"/>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c r="BE72" s="76"/>
      <c r="BF72" s="76"/>
      <c r="BG72" s="76"/>
      <c r="BH72" s="76"/>
      <c r="BI72" s="76"/>
      <c r="BJ72" s="76"/>
      <c r="BK72" s="76"/>
      <c r="BL72" s="76"/>
      <c r="BM72" s="76"/>
      <c r="BN72" s="76"/>
      <c r="BO72" s="76"/>
      <c r="BP72" s="76"/>
      <c r="BQ72" s="76"/>
      <c r="BR72" s="76"/>
      <c r="BS72" s="76"/>
      <c r="BT72" s="76"/>
      <c r="BU72" s="76"/>
      <c r="BV72" s="76"/>
      <c r="BW72" s="76"/>
      <c r="BX72" s="76"/>
      <c r="BY72" s="76"/>
      <c r="BZ72" s="76"/>
      <c r="CA72" s="76"/>
      <c r="CB72" s="76"/>
      <c r="CC72" s="76"/>
      <c r="CD72" s="76"/>
      <c r="CE72" s="76"/>
      <c r="CF72" s="76"/>
      <c r="CG72" s="76"/>
      <c r="CH72" s="76"/>
      <c r="CI72" s="76"/>
      <c r="CJ72" s="76"/>
      <c r="CK72" s="76"/>
      <c r="CL72" s="76"/>
      <c r="CM72" s="76"/>
      <c r="CN72" s="76"/>
      <c r="CO72" s="76"/>
      <c r="CP72" s="76"/>
      <c r="CQ72" s="76"/>
      <c r="CR72" s="76"/>
      <c r="CS72" s="76"/>
      <c r="CT72" s="76"/>
      <c r="CU72" s="76"/>
      <c r="CV72" s="76"/>
      <c r="CW72" s="76"/>
      <c r="CX72" s="76"/>
      <c r="CY72" s="76"/>
      <c r="CZ72" s="76"/>
      <c r="DA72" s="76"/>
      <c r="DB72" s="76"/>
      <c r="DC72" s="76"/>
      <c r="DD72" s="76"/>
      <c r="DE72" s="76"/>
      <c r="DF72" s="76"/>
      <c r="DG72" s="76"/>
      <c r="DH72" s="76"/>
      <c r="DI72" s="76"/>
      <c r="DJ72" s="76"/>
      <c r="DK72" s="76"/>
      <c r="DL72" s="76"/>
      <c r="DM72" s="76"/>
      <c r="DN72" s="76"/>
      <c r="DO72" s="76"/>
      <c r="DP72" s="76"/>
      <c r="DQ72" s="76"/>
      <c r="DR72" s="76"/>
      <c r="DS72" s="76"/>
      <c r="DT72" s="76"/>
      <c r="DU72" s="76"/>
      <c r="DV72" s="76"/>
      <c r="DW72" s="76"/>
      <c r="DX72" s="76"/>
      <c r="DY72" s="76"/>
      <c r="DZ72" s="76"/>
      <c r="EA72" s="76"/>
      <c r="EB72" s="76"/>
      <c r="EC72" s="76"/>
      <c r="ED72" s="76"/>
      <c r="EE72" s="76"/>
      <c r="EF72" s="76"/>
      <c r="EG72" s="76"/>
      <c r="EH72" s="76"/>
      <c r="EI72" s="76"/>
      <c r="EJ72" s="76"/>
      <c r="EK72" s="76"/>
      <c r="EL72" s="76"/>
      <c r="EM72" s="76"/>
      <c r="EN72" s="76"/>
      <c r="EO72" s="76"/>
      <c r="EP72" s="76"/>
      <c r="EQ72" s="76"/>
      <c r="ER72" s="76"/>
      <c r="ES72" s="76"/>
      <c r="ET72" s="76"/>
      <c r="EU72" s="76"/>
      <c r="EV72" s="76"/>
      <c r="EW72" s="76"/>
      <c r="EX72" s="76"/>
      <c r="EY72" s="76"/>
      <c r="EZ72" s="76"/>
      <c r="FA72" s="76"/>
      <c r="FB72" s="76"/>
      <c r="FC72" s="76"/>
      <c r="FD72" s="76"/>
      <c r="FE72" s="76"/>
      <c r="FF72" s="76"/>
      <c r="FG72" s="76"/>
      <c r="FH72" s="76"/>
      <c r="FI72" s="76"/>
      <c r="FJ72" s="76"/>
      <c r="FK72" s="76"/>
      <c r="FL72" s="76"/>
      <c r="FM72" s="76"/>
      <c r="FN72" s="76"/>
      <c r="FO72" s="76"/>
      <c r="FP72" s="76"/>
      <c r="FQ72" s="76"/>
      <c r="FR72" s="76"/>
      <c r="FS72" s="76"/>
      <c r="FT72" s="76"/>
      <c r="FU72" s="76"/>
      <c r="FV72" s="76"/>
      <c r="FW72" s="76"/>
      <c r="FX72" s="76"/>
      <c r="FY72" s="76"/>
      <c r="FZ72" s="76"/>
      <c r="GA72" s="76"/>
      <c r="GB72" s="76"/>
      <c r="GC72" s="76"/>
      <c r="GD72" s="76"/>
      <c r="GE72" s="76"/>
      <c r="GF72" s="76"/>
      <c r="GG72" s="76"/>
      <c r="GH72" s="76"/>
      <c r="GI72" s="76"/>
      <c r="GJ72" s="76"/>
      <c r="GK72" s="76"/>
      <c r="GL72" s="76"/>
      <c r="GM72" s="76"/>
      <c r="GN72" s="76"/>
      <c r="GO72" s="76"/>
      <c r="GP72" s="76"/>
      <c r="GQ72" s="76"/>
      <c r="GR72" s="76"/>
      <c r="GS72" s="76"/>
      <c r="GT72" s="76"/>
      <c r="GU72" s="76"/>
      <c r="GV72" s="76"/>
      <c r="GW72" s="76"/>
      <c r="GX72" s="76"/>
      <c r="GY72" s="76"/>
      <c r="GZ72" s="76"/>
      <c r="HA72" s="76"/>
      <c r="HB72" s="76"/>
      <c r="HC72" s="76"/>
      <c r="HD72" s="76"/>
      <c r="HE72" s="76"/>
      <c r="HF72" s="76"/>
      <c r="HG72" s="76"/>
      <c r="HH72" s="76"/>
      <c r="HI72" s="76"/>
      <c r="HJ72" s="76"/>
      <c r="HK72" s="76"/>
      <c r="HL72" s="76"/>
      <c r="HM72" s="76"/>
      <c r="HN72" s="76"/>
      <c r="HO72" s="76"/>
      <c r="HP72" s="76"/>
      <c r="HQ72" s="76"/>
      <c r="HR72" s="76"/>
      <c r="HS72" s="76"/>
      <c r="HT72" s="76"/>
      <c r="HU72" s="76"/>
      <c r="HV72" s="76"/>
      <c r="HW72" s="76"/>
      <c r="HX72" s="76"/>
      <c r="HY72" s="76"/>
      <c r="HZ72" s="76"/>
      <c r="IA72" s="76"/>
      <c r="IB72" s="76"/>
      <c r="IC72" s="76"/>
      <c r="ID72" s="76"/>
      <c r="IE72" s="76"/>
      <c r="IF72" s="76"/>
      <c r="IG72" s="76"/>
      <c r="IH72" s="76"/>
      <c r="II72" s="76"/>
      <c r="IJ72" s="76"/>
      <c r="IK72" s="76"/>
      <c r="IL72" s="76"/>
      <c r="IM72" s="76"/>
      <c r="IN72" s="76"/>
      <c r="IO72" s="76"/>
      <c r="IP72" s="76"/>
      <c r="IQ72" s="76"/>
      <c r="IR72" s="76"/>
      <c r="IS72" s="76"/>
      <c r="IT72" s="76"/>
      <c r="IU72" s="76"/>
      <c r="IV72" s="76"/>
      <c r="IW72" s="76"/>
      <c r="IX72" s="76"/>
      <c r="IY72" s="76"/>
      <c r="IZ72" s="76"/>
      <c r="JA72" s="76"/>
      <c r="JB72" s="76"/>
      <c r="JC72" s="76"/>
      <c r="JD72" s="76"/>
      <c r="JE72" s="76"/>
      <c r="JF72" s="76"/>
      <c r="JG72" s="76"/>
      <c r="JH72" s="76"/>
      <c r="JI72" s="76"/>
      <c r="JJ72" s="76"/>
      <c r="JK72" s="76"/>
      <c r="JL72" s="76"/>
      <c r="JM72" s="76"/>
      <c r="JN72" s="76"/>
      <c r="JO72" s="76"/>
      <c r="JP72" s="76"/>
      <c r="JQ72" s="76"/>
      <c r="JR72" s="76"/>
      <c r="JS72" s="76"/>
      <c r="JT72" s="76"/>
      <c r="JU72" s="76"/>
      <c r="JV72" s="76"/>
      <c r="JW72" s="76"/>
      <c r="JX72" s="76"/>
      <c r="JY72" s="76"/>
      <c r="JZ72" s="76"/>
      <c r="KA72" s="76"/>
      <c r="KB72" s="76"/>
      <c r="KC72" s="76"/>
      <c r="KD72" s="76"/>
      <c r="KE72" s="76"/>
      <c r="KF72" s="76"/>
      <c r="KG72" s="76"/>
      <c r="KH72" s="76"/>
      <c r="KI72" s="76"/>
      <c r="KJ72" s="76"/>
      <c r="KK72" s="76"/>
      <c r="KL72" s="76"/>
      <c r="KM72" s="76"/>
      <c r="KN72" s="76"/>
      <c r="KO72" s="76"/>
      <c r="KP72" s="76"/>
      <c r="KQ72" s="76"/>
      <c r="KR72" s="76"/>
      <c r="KS72" s="76"/>
      <c r="KT72" s="76"/>
      <c r="KU72" s="76"/>
      <c r="KV72" s="76"/>
      <c r="KW72" s="76"/>
      <c r="KX72" s="76"/>
      <c r="KY72" s="76"/>
      <c r="KZ72" s="76"/>
      <c r="LA72" s="76"/>
      <c r="LB72" s="76"/>
      <c r="LC72" s="76"/>
      <c r="LD72" s="76"/>
      <c r="LE72" s="76"/>
      <c r="LF72" s="76"/>
      <c r="LG72" s="76"/>
      <c r="LH72" s="76"/>
      <c r="LI72" s="76"/>
      <c r="LJ72" s="76"/>
      <c r="LK72" s="76"/>
      <c r="LL72" s="76"/>
      <c r="LM72" s="76"/>
      <c r="LN72" s="76"/>
      <c r="LO72" s="76"/>
      <c r="LP72" s="76"/>
      <c r="LQ72" s="76"/>
      <c r="LR72" s="76"/>
      <c r="LS72" s="76"/>
      <c r="LT72" s="76"/>
      <c r="LU72" s="76"/>
      <c r="LV72" s="76"/>
      <c r="LW72" s="76"/>
      <c r="LX72" s="76"/>
      <c r="LY72" s="76"/>
      <c r="LZ72" s="76"/>
      <c r="MA72" s="76"/>
      <c r="MB72" s="76"/>
      <c r="MC72" s="76"/>
      <c r="MD72" s="76"/>
      <c r="ME72" s="76"/>
      <c r="MF72" s="76"/>
      <c r="MG72" s="76"/>
      <c r="MH72" s="76"/>
      <c r="MI72" s="76"/>
      <c r="MJ72" s="76"/>
      <c r="MK72" s="76"/>
      <c r="ML72" s="76"/>
      <c r="MM72" s="76"/>
      <c r="MN72" s="76"/>
      <c r="MO72" s="76"/>
      <c r="MP72" s="76"/>
      <c r="MQ72" s="76"/>
      <c r="MR72" s="76"/>
      <c r="MS72" s="76"/>
      <c r="MT72" s="76"/>
      <c r="MU72" s="76"/>
      <c r="MV72" s="76"/>
      <c r="MW72" s="76"/>
      <c r="MX72" s="76"/>
      <c r="MY72" s="76"/>
      <c r="MZ72" s="76"/>
      <c r="NA72" s="76"/>
      <c r="NB72" s="76"/>
      <c r="NC72" s="76"/>
      <c r="ND72" s="76"/>
      <c r="NE72" s="76"/>
      <c r="NF72" s="76"/>
      <c r="NG72" s="76"/>
      <c r="NH72" s="76"/>
      <c r="NI72" s="76"/>
      <c r="NJ72" s="76"/>
      <c r="NK72" s="76"/>
      <c r="NL72" s="76"/>
      <c r="NM72" s="76"/>
      <c r="NN72" s="76"/>
      <c r="NO72" s="76"/>
      <c r="NP72" s="76"/>
      <c r="NQ72" s="76"/>
      <c r="NR72" s="76"/>
      <c r="NS72" s="76"/>
      <c r="NT72" s="76"/>
      <c r="NU72" s="76"/>
      <c r="NV72" s="76"/>
      <c r="NW72" s="76"/>
      <c r="NX72" s="76"/>
      <c r="NY72" s="76"/>
      <c r="NZ72" s="76"/>
      <c r="OA72" s="76"/>
      <c r="OB72" s="76"/>
      <c r="OC72" s="76"/>
      <c r="OD72" s="76"/>
      <c r="OE72" s="76"/>
      <c r="OF72" s="76"/>
      <c r="OG72" s="76"/>
      <c r="OH72" s="76"/>
      <c r="OI72" s="76"/>
      <c r="OJ72" s="76"/>
      <c r="OK72" s="76"/>
      <c r="OL72" s="76"/>
      <c r="OM72" s="76"/>
      <c r="ON72" s="76"/>
      <c r="OO72" s="76"/>
      <c r="OP72" s="76"/>
      <c r="OQ72" s="76"/>
      <c r="OR72" s="76"/>
      <c r="OS72" s="76"/>
      <c r="OT72" s="76"/>
      <c r="OU72" s="76"/>
      <c r="OV72" s="76"/>
      <c r="OW72" s="76"/>
      <c r="OX72" s="76"/>
      <c r="OY72" s="76"/>
      <c r="OZ72" s="76"/>
      <c r="PA72" s="76"/>
      <c r="PB72" s="76"/>
      <c r="PC72" s="76"/>
      <c r="PD72" s="76"/>
      <c r="PE72" s="76"/>
      <c r="PF72" s="76"/>
      <c r="PG72" s="76"/>
      <c r="PH72" s="76"/>
      <c r="PI72" s="76"/>
      <c r="PJ72" s="76"/>
      <c r="PK72" s="76"/>
      <c r="PL72" s="76"/>
      <c r="PM72" s="76"/>
      <c r="PN72" s="76"/>
      <c r="PO72" s="76"/>
      <c r="PP72" s="76"/>
      <c r="PQ72" s="76"/>
      <c r="PR72" s="76"/>
      <c r="PS72" s="76"/>
      <c r="PT72" s="76"/>
      <c r="PU72" s="76"/>
      <c r="PV72" s="76"/>
      <c r="PW72" s="76"/>
      <c r="PX72" s="76"/>
      <c r="PY72" s="76"/>
      <c r="PZ72" s="76"/>
      <c r="QA72" s="76"/>
      <c r="QB72" s="76"/>
      <c r="QC72" s="76"/>
      <c r="QD72" s="76"/>
      <c r="QE72" s="76"/>
      <c r="QF72" s="76"/>
      <c r="QG72" s="76"/>
      <c r="QH72" s="76"/>
      <c r="QI72" s="76"/>
      <c r="QJ72" s="76"/>
      <c r="QK72" s="76"/>
      <c r="QL72" s="76"/>
      <c r="QM72" s="76"/>
      <c r="QN72" s="76"/>
      <c r="QO72" s="76"/>
      <c r="QP72" s="76"/>
      <c r="QQ72" s="76"/>
      <c r="QR72" s="76"/>
      <c r="QS72" s="76"/>
      <c r="QT72" s="76"/>
      <c r="QU72" s="76"/>
      <c r="QV72" s="76"/>
      <c r="QW72" s="76"/>
      <c r="QX72" s="76"/>
      <c r="QY72" s="76"/>
      <c r="QZ72" s="76"/>
      <c r="RA72" s="76"/>
      <c r="RB72" s="76"/>
      <c r="RC72" s="76"/>
      <c r="RD72" s="76"/>
      <c r="RE72" s="76"/>
      <c r="RF72" s="76"/>
      <c r="RG72" s="76"/>
      <c r="RH72" s="76"/>
      <c r="RI72" s="76"/>
      <c r="RJ72" s="76"/>
      <c r="RK72" s="76"/>
      <c r="RL72" s="76"/>
      <c r="RM72" s="76"/>
      <c r="RN72" s="76"/>
      <c r="RO72" s="76"/>
      <c r="RP72" s="76"/>
      <c r="RQ72" s="76"/>
      <c r="RR72" s="76"/>
      <c r="RS72" s="76"/>
      <c r="RT72" s="76"/>
      <c r="RU72" s="76"/>
      <c r="RV72" s="76"/>
      <c r="RW72" s="76"/>
      <c r="RX72" s="76"/>
      <c r="RY72" s="76"/>
      <c r="RZ72" s="76"/>
      <c r="SA72" s="76"/>
      <c r="SB72" s="76"/>
      <c r="SC72" s="76"/>
      <c r="SD72" s="76"/>
      <c r="SE72" s="76"/>
      <c r="SF72" s="76"/>
      <c r="SG72" s="76"/>
      <c r="SH72" s="76"/>
      <c r="SI72" s="76"/>
      <c r="SJ72" s="76"/>
      <c r="SK72" s="76"/>
      <c r="SL72" s="76"/>
      <c r="SM72" s="76"/>
      <c r="SN72" s="76"/>
      <c r="SO72" s="76"/>
      <c r="SP72" s="76"/>
      <c r="SQ72" s="76"/>
      <c r="SR72" s="76"/>
      <c r="SS72" s="76"/>
      <c r="ST72" s="76"/>
      <c r="SU72" s="76"/>
      <c r="SV72" s="76"/>
      <c r="SW72" s="76"/>
      <c r="SX72" s="76"/>
      <c r="SY72" s="76"/>
      <c r="SZ72" s="76"/>
      <c r="TA72" s="76"/>
      <c r="TB72" s="76"/>
      <c r="TC72" s="76"/>
      <c r="TD72" s="76"/>
      <c r="TE72" s="76"/>
      <c r="TF72" s="76"/>
      <c r="TG72" s="76"/>
      <c r="TH72" s="76"/>
      <c r="TI72" s="76"/>
      <c r="TJ72" s="76"/>
      <c r="TK72" s="76"/>
      <c r="TL72" s="76"/>
      <c r="TM72" s="76"/>
      <c r="TN72" s="76"/>
      <c r="TO72" s="76"/>
      <c r="TP72" s="76"/>
      <c r="TQ72" s="76"/>
      <c r="TR72" s="76"/>
      <c r="TS72" s="76"/>
      <c r="TT72" s="76"/>
      <c r="TU72" s="76"/>
      <c r="TV72" s="76"/>
      <c r="TW72" s="76"/>
      <c r="TX72" s="76"/>
      <c r="TY72" s="76"/>
      <c r="TZ72" s="76"/>
      <c r="UA72" s="76"/>
      <c r="UB72" s="76"/>
      <c r="UC72" s="76"/>
      <c r="UD72" s="76"/>
      <c r="UE72" s="76"/>
      <c r="UF72" s="76"/>
      <c r="UG72" s="76"/>
      <c r="UH72" s="76"/>
      <c r="UI72" s="76"/>
      <c r="UJ72" s="76"/>
      <c r="UK72" s="76"/>
      <c r="UL72" s="76"/>
      <c r="UM72" s="76"/>
      <c r="UN72" s="76"/>
      <c r="UO72" s="76"/>
      <c r="UP72" s="76"/>
      <c r="UQ72" s="76"/>
      <c r="UR72" s="76"/>
      <c r="US72" s="76"/>
      <c r="UT72" s="76"/>
      <c r="UU72" s="76"/>
      <c r="UV72" s="76"/>
      <c r="UW72" s="76"/>
      <c r="UX72" s="76"/>
      <c r="UY72" s="76"/>
      <c r="UZ72" s="76"/>
      <c r="VA72" s="76"/>
      <c r="VB72" s="76"/>
      <c r="VC72" s="76"/>
      <c r="VD72" s="76"/>
      <c r="VE72" s="76"/>
      <c r="VF72" s="76"/>
      <c r="VG72" s="76"/>
      <c r="VH72" s="76"/>
      <c r="VI72" s="76"/>
      <c r="VJ72" s="76"/>
      <c r="VK72" s="76"/>
      <c r="VL72" s="76"/>
      <c r="VM72" s="76"/>
      <c r="VN72" s="76"/>
      <c r="VO72" s="76"/>
      <c r="VP72" s="76"/>
      <c r="VQ72" s="76"/>
      <c r="VR72" s="76"/>
      <c r="VS72" s="76"/>
      <c r="VT72" s="76"/>
      <c r="VU72" s="76"/>
      <c r="VV72" s="76"/>
      <c r="VW72" s="76"/>
      <c r="VX72" s="76"/>
      <c r="VY72" s="76"/>
      <c r="VZ72" s="76"/>
      <c r="WA72" s="76"/>
      <c r="WB72" s="76"/>
      <c r="WC72" s="76"/>
      <c r="WD72" s="76"/>
      <c r="WE72" s="76"/>
      <c r="WF72" s="76"/>
      <c r="WG72" s="76"/>
      <c r="WH72" s="76"/>
      <c r="WI72" s="76"/>
      <c r="WJ72" s="76"/>
      <c r="WK72" s="76"/>
      <c r="WL72" s="76"/>
      <c r="WM72" s="76"/>
      <c r="WN72" s="76"/>
      <c r="WO72" s="76"/>
      <c r="WP72" s="76"/>
      <c r="WQ72" s="76"/>
      <c r="WR72" s="76"/>
      <c r="WS72" s="76"/>
      <c r="WT72" s="76"/>
      <c r="WU72" s="76"/>
      <c r="WV72" s="76"/>
      <c r="WW72" s="76"/>
      <c r="WX72" s="76"/>
      <c r="WY72" s="76"/>
      <c r="WZ72" s="76"/>
      <c r="XA72" s="76"/>
      <c r="XB72" s="76"/>
      <c r="XC72" s="76"/>
      <c r="XD72" s="76"/>
      <c r="XE72" s="76"/>
      <c r="XF72" s="76"/>
      <c r="XG72" s="76"/>
      <c r="XH72" s="76"/>
      <c r="XI72" s="76"/>
      <c r="XJ72" s="76"/>
      <c r="XK72" s="76"/>
      <c r="XL72" s="76"/>
      <c r="XM72" s="76"/>
      <c r="XN72" s="76"/>
      <c r="XO72" s="76"/>
      <c r="XP72" s="76"/>
      <c r="XQ72" s="76"/>
      <c r="XR72" s="76"/>
      <c r="XS72" s="76"/>
      <c r="XT72" s="76"/>
      <c r="XU72" s="76"/>
      <c r="XV72" s="76"/>
      <c r="XW72" s="76"/>
      <c r="XX72" s="76"/>
      <c r="XY72" s="76"/>
      <c r="XZ72" s="76"/>
      <c r="YA72" s="76"/>
      <c r="YB72" s="76"/>
      <c r="YC72" s="76"/>
      <c r="YD72" s="76"/>
      <c r="YE72" s="76"/>
      <c r="YF72" s="76"/>
      <c r="YG72" s="76"/>
      <c r="YH72" s="76"/>
      <c r="YI72" s="76"/>
      <c r="YJ72" s="76"/>
      <c r="YK72" s="76"/>
      <c r="YL72" s="76"/>
      <c r="YM72" s="76"/>
      <c r="YN72" s="76"/>
      <c r="YO72" s="76"/>
      <c r="YP72" s="76"/>
      <c r="YQ72" s="76"/>
      <c r="YR72" s="76"/>
      <c r="YS72" s="76"/>
      <c r="YT72" s="76"/>
      <c r="YU72" s="76"/>
      <c r="YV72" s="76"/>
      <c r="YW72" s="76"/>
      <c r="YX72" s="76"/>
      <c r="YY72" s="76"/>
      <c r="YZ72" s="76"/>
      <c r="ZA72" s="76"/>
      <c r="ZB72" s="76"/>
      <c r="ZC72" s="76"/>
      <c r="ZD72" s="76"/>
      <c r="ZE72" s="76"/>
      <c r="ZF72" s="76"/>
      <c r="ZG72" s="76"/>
      <c r="ZH72" s="76"/>
      <c r="ZI72" s="76"/>
      <c r="ZJ72" s="76"/>
      <c r="ZK72" s="76"/>
      <c r="ZL72" s="76"/>
      <c r="ZM72" s="76"/>
      <c r="ZN72" s="76"/>
      <c r="ZO72" s="76"/>
      <c r="ZP72" s="76"/>
      <c r="ZQ72" s="76"/>
      <c r="ZR72" s="76"/>
      <c r="ZS72" s="76"/>
      <c r="ZT72" s="76"/>
      <c r="ZU72" s="76"/>
      <c r="ZV72" s="76"/>
      <c r="ZW72" s="76"/>
      <c r="ZX72" s="76"/>
      <c r="ZY72" s="76"/>
      <c r="ZZ72" s="76"/>
      <c r="AAA72" s="76"/>
      <c r="AAB72" s="76"/>
      <c r="AAC72" s="76"/>
      <c r="AAD72" s="76"/>
      <c r="AAE72" s="76"/>
      <c r="AAF72" s="76"/>
      <c r="AAG72" s="76"/>
      <c r="AAH72" s="76"/>
      <c r="AAI72" s="76"/>
      <c r="AAJ72" s="76"/>
      <c r="AAK72" s="76"/>
      <c r="AAL72" s="76"/>
      <c r="AAM72" s="76"/>
      <c r="AAN72" s="76"/>
      <c r="AAO72" s="76"/>
      <c r="AAP72" s="76"/>
      <c r="AAQ72" s="76"/>
      <c r="AAR72" s="76"/>
      <c r="AAS72" s="76"/>
      <c r="AAT72" s="76"/>
      <c r="AAU72" s="76"/>
      <c r="AAV72" s="76"/>
      <c r="AAW72" s="76"/>
      <c r="AAX72" s="76"/>
      <c r="AAY72" s="76"/>
      <c r="AAZ72" s="76"/>
      <c r="ABA72" s="76"/>
      <c r="ABB72" s="76"/>
      <c r="ABC72" s="76"/>
      <c r="ABD72" s="76"/>
      <c r="ABE72" s="76"/>
      <c r="ABF72" s="76"/>
      <c r="ABG72" s="76"/>
      <c r="ABH72" s="76"/>
      <c r="ABI72" s="76"/>
      <c r="ABJ72" s="76"/>
      <c r="ABK72" s="76"/>
      <c r="ABL72" s="76"/>
      <c r="ABM72" s="76"/>
      <c r="ABN72" s="76"/>
      <c r="ABO72" s="76"/>
      <c r="ABP72" s="76"/>
      <c r="ABQ72" s="76"/>
      <c r="ABR72" s="76"/>
      <c r="ABS72" s="76"/>
      <c r="ABT72" s="76"/>
      <c r="ABU72" s="76"/>
      <c r="ABV72" s="76"/>
      <c r="ABW72" s="76"/>
      <c r="ABX72" s="76"/>
      <c r="ABY72" s="76"/>
      <c r="ABZ72" s="76"/>
      <c r="ACA72" s="76"/>
      <c r="ACB72" s="76"/>
      <c r="ACC72" s="76"/>
      <c r="ACD72" s="76"/>
      <c r="ACE72" s="76"/>
      <c r="ACF72" s="76"/>
      <c r="ACG72" s="76"/>
      <c r="ACH72" s="76"/>
      <c r="ACI72" s="76"/>
      <c r="ACJ72" s="76"/>
      <c r="ACK72" s="76"/>
      <c r="ACL72" s="76"/>
      <c r="ACM72" s="76"/>
      <c r="ACN72" s="76"/>
      <c r="ACO72" s="76"/>
      <c r="ACP72" s="76"/>
      <c r="ACQ72" s="76"/>
      <c r="ACR72" s="76"/>
      <c r="ACS72" s="76"/>
      <c r="ACT72" s="76"/>
      <c r="ACU72" s="76"/>
      <c r="ACV72" s="76"/>
      <c r="ACW72" s="76"/>
      <c r="ACX72" s="76"/>
      <c r="ACY72" s="76"/>
      <c r="ACZ72" s="76"/>
      <c r="ADA72" s="76"/>
      <c r="ADB72" s="76"/>
      <c r="ADC72" s="76"/>
      <c r="ADD72" s="76"/>
      <c r="ADE72" s="76"/>
      <c r="ADF72" s="76"/>
      <c r="ADG72" s="76"/>
      <c r="ADH72" s="76"/>
      <c r="ADI72" s="76"/>
      <c r="ADJ72" s="76"/>
      <c r="ADK72" s="76"/>
      <c r="ADL72" s="76"/>
      <c r="ADM72" s="76"/>
      <c r="ADN72" s="76"/>
      <c r="ADO72" s="76"/>
      <c r="ADP72" s="76"/>
      <c r="ADQ72" s="76"/>
      <c r="ADR72" s="76"/>
      <c r="ADS72" s="76"/>
      <c r="ADT72" s="76"/>
      <c r="ADU72" s="76"/>
      <c r="ADV72" s="76"/>
      <c r="ADW72" s="76"/>
      <c r="ADX72" s="76"/>
      <c r="ADY72" s="76"/>
      <c r="ADZ72" s="76"/>
      <c r="AEA72" s="76"/>
      <c r="AEB72" s="76"/>
      <c r="AEC72" s="76"/>
      <c r="AED72" s="76"/>
      <c r="AEE72" s="76"/>
      <c r="AEF72" s="76"/>
      <c r="AEG72" s="76"/>
      <c r="AEH72" s="76"/>
      <c r="AEI72" s="76"/>
      <c r="AEJ72" s="76"/>
      <c r="AEK72" s="76"/>
      <c r="AEL72" s="76"/>
      <c r="AEM72" s="76"/>
      <c r="AEN72" s="76"/>
      <c r="AEO72" s="76"/>
      <c r="AEP72" s="76"/>
      <c r="AEQ72" s="76"/>
      <c r="AER72" s="76"/>
      <c r="AES72" s="76"/>
      <c r="AET72" s="76"/>
      <c r="AEU72" s="76"/>
      <c r="AEV72" s="76"/>
      <c r="AEW72" s="76"/>
      <c r="AEX72" s="76"/>
      <c r="AEY72" s="76"/>
      <c r="AEZ72" s="76"/>
      <c r="AFA72" s="76"/>
      <c r="AFB72" s="76"/>
      <c r="AFC72" s="76"/>
      <c r="AFD72" s="76"/>
      <c r="AFE72" s="76"/>
      <c r="AFF72" s="76"/>
      <c r="AFG72" s="76"/>
      <c r="AFH72" s="76"/>
      <c r="AFI72" s="76"/>
      <c r="AFJ72" s="76"/>
      <c r="AFK72" s="76"/>
      <c r="AFL72" s="76"/>
      <c r="AFM72" s="76"/>
      <c r="AFN72" s="76"/>
      <c r="AFO72" s="76"/>
      <c r="AFP72" s="76"/>
      <c r="AFQ72" s="76"/>
      <c r="AFR72" s="76"/>
      <c r="AFS72" s="76"/>
      <c r="AFT72" s="76"/>
      <c r="AFU72" s="76"/>
      <c r="AFV72" s="76"/>
      <c r="AFW72" s="76"/>
      <c r="AFX72" s="76"/>
      <c r="AFY72" s="76"/>
      <c r="AFZ72" s="76"/>
      <c r="AGA72" s="76"/>
      <c r="AGB72" s="76"/>
      <c r="AGC72" s="76"/>
      <c r="AGD72" s="76"/>
      <c r="AGE72" s="76"/>
      <c r="AGF72" s="76"/>
      <c r="AGG72" s="76"/>
      <c r="AGH72" s="76"/>
      <c r="AGI72" s="76"/>
      <c r="AGJ72" s="76"/>
      <c r="AGK72" s="76"/>
      <c r="AGL72" s="76"/>
      <c r="AGM72" s="76"/>
      <c r="AGN72" s="76"/>
      <c r="AGO72" s="76"/>
      <c r="AGP72" s="76"/>
      <c r="AGQ72" s="76"/>
      <c r="AGR72" s="76"/>
      <c r="AGS72" s="76"/>
      <c r="AGT72" s="76"/>
      <c r="AGU72" s="76"/>
      <c r="AGV72" s="76"/>
      <c r="AGW72" s="76"/>
      <c r="AGX72" s="76"/>
      <c r="AGY72" s="76"/>
      <c r="AGZ72" s="76"/>
      <c r="AHA72" s="76"/>
      <c r="AHB72" s="76"/>
      <c r="AHC72" s="76"/>
      <c r="AHD72" s="76"/>
      <c r="AHE72" s="76"/>
      <c r="AHF72" s="76"/>
      <c r="AHG72" s="76"/>
      <c r="AHH72" s="76"/>
      <c r="AHI72" s="76"/>
      <c r="AHJ72" s="76"/>
      <c r="AHK72" s="76"/>
      <c r="AHL72" s="76"/>
      <c r="AHM72" s="76"/>
      <c r="AHN72" s="76"/>
      <c r="AHO72" s="76"/>
      <c r="AHP72" s="76"/>
      <c r="AHQ72" s="76"/>
      <c r="AHR72" s="76"/>
      <c r="AHS72" s="76"/>
      <c r="AHT72" s="76"/>
      <c r="AHU72" s="76"/>
      <c r="AHV72" s="76"/>
      <c r="AHW72" s="76"/>
      <c r="AHX72" s="76"/>
      <c r="AHY72" s="76"/>
      <c r="AHZ72" s="76"/>
      <c r="AIA72" s="76"/>
      <c r="AIB72" s="76"/>
      <c r="AIC72" s="76"/>
      <c r="AID72" s="76"/>
      <c r="AIE72" s="76"/>
      <c r="AIF72" s="76"/>
      <c r="AIG72" s="76"/>
      <c r="AIH72" s="76"/>
      <c r="AII72" s="76"/>
      <c r="AIJ72" s="76"/>
      <c r="AIK72" s="76"/>
      <c r="AIL72" s="76"/>
      <c r="AIM72" s="76"/>
      <c r="AIN72" s="76"/>
      <c r="AIO72" s="76"/>
      <c r="AIP72" s="76"/>
      <c r="AIQ72" s="76"/>
      <c r="AIR72" s="76"/>
      <c r="AIS72" s="76"/>
      <c r="AIT72" s="76"/>
      <c r="AIU72" s="76"/>
      <c r="AIV72" s="76"/>
      <c r="AIW72" s="76"/>
      <c r="AIX72" s="76"/>
      <c r="AIY72" s="76"/>
      <c r="AIZ72" s="76"/>
      <c r="AJA72" s="76"/>
      <c r="AJB72" s="76"/>
      <c r="AJC72" s="76"/>
      <c r="AJD72" s="76"/>
      <c r="AJE72" s="76"/>
      <c r="AJF72" s="76"/>
      <c r="AJG72" s="76"/>
      <c r="AJH72" s="76"/>
      <c r="AJI72" s="76"/>
      <c r="AJJ72" s="76"/>
      <c r="AJK72" s="76"/>
      <c r="AJL72" s="76"/>
      <c r="AJM72" s="76"/>
      <c r="AJN72" s="76"/>
      <c r="AJO72" s="76"/>
      <c r="AJP72" s="76"/>
      <c r="AJQ72" s="76"/>
      <c r="AJR72" s="76"/>
      <c r="AJS72" s="76"/>
      <c r="AJT72" s="76"/>
      <c r="AJU72" s="76"/>
      <c r="AJV72" s="76"/>
      <c r="AJW72" s="76"/>
      <c r="AJX72" s="76"/>
      <c r="AJY72" s="76"/>
      <c r="AJZ72" s="76"/>
      <c r="AKA72" s="76"/>
      <c r="AKB72" s="76"/>
      <c r="AKC72" s="76"/>
      <c r="AKD72" s="76"/>
      <c r="AKE72" s="76"/>
      <c r="AKF72" s="76"/>
      <c r="AKG72" s="76"/>
      <c r="AKH72" s="76"/>
      <c r="AKI72" s="76"/>
      <c r="AKJ72" s="76"/>
      <c r="AKK72" s="76"/>
      <c r="AKL72" s="76"/>
      <c r="AKM72" s="76"/>
      <c r="AKN72" s="76"/>
      <c r="AKO72" s="76"/>
      <c r="AKP72" s="76"/>
      <c r="AKQ72" s="76"/>
      <c r="AKR72" s="76"/>
      <c r="AKS72" s="76"/>
      <c r="AKT72" s="76"/>
      <c r="AKU72" s="76"/>
      <c r="AKV72" s="76"/>
      <c r="AKW72" s="76"/>
      <c r="AKX72" s="76"/>
      <c r="AKY72" s="76"/>
      <c r="AKZ72" s="76"/>
      <c r="ALA72" s="76"/>
      <c r="ALB72" s="76"/>
      <c r="ALC72" s="76"/>
      <c r="ALD72" s="76"/>
      <c r="ALE72" s="76"/>
      <c r="ALF72" s="76"/>
      <c r="ALG72" s="76"/>
      <c r="ALH72" s="76"/>
      <c r="ALI72" s="76"/>
      <c r="ALJ72" s="76"/>
      <c r="ALK72" s="76"/>
      <c r="ALL72" s="76"/>
      <c r="ALM72" s="76"/>
      <c r="ALN72" s="76"/>
      <c r="ALO72" s="76"/>
      <c r="ALP72" s="76"/>
      <c r="ALQ72" s="76"/>
      <c r="ALR72" s="76"/>
      <c r="ALS72" s="76"/>
      <c r="ALT72" s="76"/>
      <c r="ALU72" s="76"/>
      <c r="ALV72" s="76"/>
      <c r="ALW72" s="76"/>
      <c r="ALX72" s="76"/>
      <c r="ALY72" s="76"/>
      <c r="ALZ72" s="76"/>
      <c r="AMA72" s="76"/>
      <c r="AMB72" s="76"/>
      <c r="AMC72" s="76"/>
      <c r="AMD72" s="76"/>
      <c r="AME72" s="76"/>
      <c r="AMF72" s="76"/>
      <c r="AMG72" s="76"/>
      <c r="AMH72" s="76"/>
      <c r="AMI72" s="76"/>
      <c r="AMJ72" s="76"/>
      <c r="AMK72" s="76"/>
      <c r="AML72" s="76"/>
      <c r="AMM72" s="76"/>
      <c r="AMN72" s="76"/>
      <c r="AMO72" s="76"/>
      <c r="AMP72" s="76"/>
      <c r="AMQ72" s="76"/>
      <c r="AMR72" s="76"/>
      <c r="AMS72" s="76"/>
      <c r="AMT72" s="76"/>
      <c r="AMU72" s="76"/>
      <c r="AMV72" s="76"/>
      <c r="AMW72" s="76"/>
      <c r="AMX72" s="76"/>
      <c r="AMY72" s="76"/>
      <c r="AMZ72" s="76"/>
      <c r="ANA72" s="76"/>
      <c r="ANB72" s="76"/>
      <c r="ANC72" s="76"/>
      <c r="AND72" s="76"/>
      <c r="ANE72" s="76"/>
      <c r="ANF72" s="76"/>
      <c r="ANG72" s="76"/>
      <c r="ANH72" s="76"/>
      <c r="ANI72" s="76"/>
      <c r="ANJ72" s="76"/>
      <c r="ANK72" s="76"/>
      <c r="ANL72" s="76"/>
      <c r="ANM72" s="76"/>
      <c r="ANN72" s="76"/>
      <c r="ANO72" s="76"/>
      <c r="ANP72" s="76"/>
      <c r="ANQ72" s="76"/>
      <c r="ANR72" s="76"/>
      <c r="ANS72" s="76"/>
      <c r="ANT72" s="76"/>
      <c r="ANU72" s="76"/>
      <c r="ANV72" s="76"/>
      <c r="ANW72" s="76"/>
      <c r="ANX72" s="76"/>
      <c r="ANY72" s="76"/>
      <c r="ANZ72" s="76"/>
      <c r="AOA72" s="76"/>
      <c r="AOB72" s="76"/>
      <c r="AOC72" s="76"/>
      <c r="AOD72" s="76"/>
      <c r="AOE72" s="76"/>
      <c r="AOF72" s="76"/>
      <c r="AOG72" s="76"/>
      <c r="AOH72" s="76"/>
      <c r="AOI72" s="76"/>
      <c r="AOJ72" s="76"/>
      <c r="AOK72" s="76"/>
      <c r="AOL72" s="76"/>
      <c r="AOM72" s="76"/>
      <c r="AON72" s="76"/>
      <c r="AOO72" s="76"/>
      <c r="AOP72" s="76"/>
      <c r="AOQ72" s="76"/>
      <c r="AOR72" s="76"/>
      <c r="AOS72" s="76"/>
      <c r="AOT72" s="76"/>
      <c r="AOU72" s="76"/>
      <c r="AOV72" s="76"/>
      <c r="AOW72" s="76"/>
      <c r="AOX72" s="76"/>
      <c r="AOY72" s="76"/>
      <c r="AOZ72" s="76"/>
      <c r="APA72" s="76"/>
      <c r="APB72" s="76"/>
      <c r="APC72" s="76"/>
      <c r="APD72" s="76"/>
      <c r="APE72" s="76"/>
      <c r="APF72" s="76"/>
      <c r="APG72" s="76"/>
      <c r="APH72" s="76"/>
      <c r="API72" s="76"/>
      <c r="APJ72" s="76"/>
      <c r="APK72" s="76"/>
      <c r="APL72" s="76"/>
      <c r="APM72" s="76"/>
      <c r="APN72" s="76"/>
      <c r="APO72" s="76"/>
      <c r="APP72" s="76"/>
      <c r="APQ72" s="76"/>
      <c r="APR72" s="76"/>
      <c r="APS72" s="76"/>
      <c r="APT72" s="76"/>
      <c r="APU72" s="76"/>
      <c r="APV72" s="76"/>
      <c r="APW72" s="76"/>
      <c r="APX72" s="76"/>
      <c r="APY72" s="76"/>
      <c r="APZ72" s="76"/>
      <c r="AQA72" s="76"/>
      <c r="AQB72" s="76"/>
      <c r="AQC72" s="76"/>
      <c r="AQD72" s="76"/>
      <c r="AQE72" s="76"/>
      <c r="AQF72" s="76"/>
      <c r="AQG72" s="76"/>
      <c r="AQH72" s="76"/>
      <c r="AQI72" s="76"/>
      <c r="AQJ72" s="76"/>
      <c r="AQK72" s="76"/>
      <c r="AQL72" s="76"/>
      <c r="AQM72" s="76"/>
      <c r="AQN72" s="76"/>
      <c r="AQO72" s="76"/>
      <c r="AQP72" s="76"/>
      <c r="AQQ72" s="76"/>
      <c r="AQR72" s="76"/>
      <c r="AQS72" s="76"/>
      <c r="AQT72" s="76"/>
      <c r="AQU72" s="76"/>
      <c r="AQV72" s="76"/>
      <c r="AQW72" s="76"/>
      <c r="AQX72" s="76"/>
      <c r="AQY72" s="76"/>
      <c r="AQZ72" s="76"/>
      <c r="ARA72" s="76"/>
      <c r="ARB72" s="76"/>
      <c r="ARC72" s="76"/>
      <c r="ARD72" s="76"/>
      <c r="ARE72" s="76"/>
      <c r="ARF72" s="76"/>
      <c r="ARG72" s="76"/>
      <c r="ARH72" s="76"/>
      <c r="ARI72" s="76"/>
      <c r="ARJ72" s="76"/>
      <c r="ARK72" s="76"/>
      <c r="ARL72" s="76"/>
      <c r="ARM72" s="76"/>
      <c r="ARN72" s="76"/>
      <c r="ARO72" s="76"/>
      <c r="ARP72" s="76"/>
      <c r="ARQ72" s="76"/>
      <c r="ARR72" s="76"/>
      <c r="ARS72" s="76"/>
      <c r="ART72" s="76"/>
      <c r="ARU72" s="76"/>
      <c r="ARV72" s="76"/>
      <c r="ARW72" s="76"/>
      <c r="ARX72" s="76"/>
      <c r="ARY72" s="76"/>
      <c r="ARZ72" s="76"/>
      <c r="ASA72" s="76"/>
      <c r="ASB72" s="76"/>
      <c r="ASC72" s="76"/>
      <c r="ASD72" s="76"/>
      <c r="ASE72" s="76"/>
      <c r="ASF72" s="76"/>
      <c r="ASG72" s="76"/>
      <c r="ASH72" s="76"/>
      <c r="ASI72" s="76"/>
      <c r="ASJ72" s="76"/>
      <c r="ASK72" s="76"/>
      <c r="ASL72" s="76"/>
      <c r="ASM72" s="76"/>
      <c r="ASN72" s="76"/>
      <c r="ASO72" s="76"/>
      <c r="ASP72" s="76"/>
      <c r="ASQ72" s="76"/>
      <c r="ASR72" s="76"/>
      <c r="ASS72" s="76"/>
      <c r="AST72" s="76"/>
      <c r="ASU72" s="76"/>
      <c r="ASV72" s="76"/>
      <c r="ASW72" s="76"/>
      <c r="ASX72" s="76"/>
      <c r="ASY72" s="76"/>
      <c r="ASZ72" s="76"/>
      <c r="ATA72" s="76"/>
      <c r="ATB72" s="76"/>
      <c r="ATC72" s="76"/>
      <c r="ATD72" s="76"/>
      <c r="ATE72" s="76"/>
      <c r="ATF72" s="76"/>
      <c r="ATG72" s="76"/>
      <c r="ATH72" s="76"/>
      <c r="ATI72" s="76"/>
      <c r="ATJ72" s="76"/>
      <c r="ATK72" s="76"/>
      <c r="ATL72" s="76"/>
      <c r="ATM72" s="76"/>
      <c r="ATN72" s="76"/>
      <c r="ATO72" s="76"/>
      <c r="ATP72" s="76"/>
      <c r="ATQ72" s="76"/>
      <c r="ATR72" s="76"/>
      <c r="ATS72" s="76"/>
      <c r="ATT72" s="76"/>
      <c r="ATU72" s="76"/>
      <c r="ATV72" s="76"/>
      <c r="ATW72" s="76"/>
      <c r="ATX72" s="76"/>
      <c r="ATY72" s="76"/>
      <c r="ATZ72" s="76"/>
      <c r="AUA72" s="76"/>
      <c r="AUB72" s="76"/>
      <c r="AUC72" s="76"/>
      <c r="AUD72" s="76"/>
      <c r="AUE72" s="76"/>
      <c r="AUF72" s="76"/>
      <c r="AUG72" s="76"/>
      <c r="AUH72" s="76"/>
      <c r="AUI72" s="76"/>
      <c r="AUJ72" s="76"/>
      <c r="AUK72" s="76"/>
      <c r="AUL72" s="76"/>
      <c r="AUM72" s="76"/>
      <c r="AUN72" s="76"/>
      <c r="AUO72" s="76"/>
      <c r="AUP72" s="76"/>
      <c r="AUQ72" s="76"/>
      <c r="AUR72" s="76"/>
      <c r="AUS72" s="76"/>
      <c r="AUT72" s="76"/>
      <c r="AUU72" s="76"/>
      <c r="AUV72" s="76"/>
      <c r="AUW72" s="76"/>
      <c r="AUX72" s="76"/>
      <c r="AUY72" s="76"/>
      <c r="AUZ72" s="76"/>
      <c r="AVA72" s="76"/>
      <c r="AVB72" s="76"/>
      <c r="AVC72" s="76"/>
      <c r="AVD72" s="76"/>
      <c r="AVE72" s="76"/>
      <c r="AVF72" s="76"/>
      <c r="AVG72" s="76"/>
      <c r="AVH72" s="76"/>
      <c r="AVI72" s="76"/>
      <c r="AVJ72" s="76"/>
      <c r="AVK72" s="76"/>
      <c r="AVL72" s="76"/>
      <c r="AVM72" s="76"/>
      <c r="AVN72" s="76"/>
      <c r="AVO72" s="76"/>
      <c r="AVP72" s="76"/>
      <c r="AVQ72" s="76"/>
      <c r="AVR72" s="76"/>
      <c r="AVS72" s="76"/>
      <c r="AVT72" s="76"/>
      <c r="AVU72" s="76"/>
      <c r="AVV72" s="76"/>
      <c r="AVW72" s="76"/>
      <c r="AVX72" s="76"/>
      <c r="AVY72" s="76"/>
      <c r="AVZ72" s="76"/>
      <c r="AWA72" s="76"/>
      <c r="AWB72" s="76"/>
      <c r="AWC72" s="76"/>
      <c r="AWD72" s="76"/>
      <c r="AWE72" s="76"/>
      <c r="AWF72" s="76"/>
      <c r="AWG72" s="76"/>
      <c r="AWH72" s="76"/>
      <c r="AWI72" s="76"/>
      <c r="AWJ72" s="76"/>
      <c r="AWK72" s="76"/>
      <c r="AWL72" s="76"/>
      <c r="AWM72" s="76"/>
      <c r="AWN72" s="76"/>
      <c r="AWO72" s="76"/>
      <c r="AWP72" s="76"/>
      <c r="AWQ72" s="76"/>
      <c r="AWR72" s="76"/>
      <c r="AWS72" s="76"/>
      <c r="AWT72" s="76"/>
      <c r="AWU72" s="76"/>
      <c r="AWV72" s="76"/>
      <c r="AWW72" s="76"/>
      <c r="AWX72" s="76"/>
      <c r="AWY72" s="76"/>
      <c r="AWZ72" s="76"/>
      <c r="AXA72" s="76"/>
      <c r="AXB72" s="76"/>
      <c r="AXC72" s="76"/>
      <c r="AXD72" s="76"/>
      <c r="AXE72" s="76"/>
      <c r="AXF72" s="76"/>
      <c r="AXG72" s="76"/>
      <c r="AXH72" s="76"/>
      <c r="AXI72" s="76"/>
      <c r="AXJ72" s="76"/>
      <c r="AXK72" s="76"/>
      <c r="AXL72" s="76"/>
      <c r="AXM72" s="76"/>
      <c r="AXN72" s="76"/>
      <c r="AXO72" s="76"/>
      <c r="AXP72" s="76"/>
      <c r="AXQ72" s="76"/>
      <c r="AXR72" s="76"/>
      <c r="AXS72" s="76"/>
      <c r="AXT72" s="76"/>
      <c r="AXU72" s="76"/>
      <c r="AXV72" s="76"/>
      <c r="AXW72" s="76"/>
      <c r="AXX72" s="76"/>
      <c r="AXY72" s="76"/>
      <c r="AXZ72" s="76"/>
      <c r="AYA72" s="76"/>
      <c r="AYB72" s="76"/>
      <c r="AYC72" s="76"/>
      <c r="AYD72" s="76"/>
      <c r="AYE72" s="76"/>
      <c r="AYF72" s="76"/>
      <c r="AYG72" s="76"/>
      <c r="AYH72" s="76"/>
      <c r="AYI72" s="76"/>
      <c r="AYJ72" s="76"/>
      <c r="AYK72" s="76"/>
      <c r="AYL72" s="76"/>
      <c r="AYM72" s="76"/>
      <c r="AYN72" s="76"/>
      <c r="AYO72" s="76"/>
      <c r="AYP72" s="76"/>
      <c r="AYQ72" s="76"/>
      <c r="AYR72" s="76"/>
      <c r="AYS72" s="76"/>
      <c r="AYT72" s="76"/>
      <c r="AYU72" s="76"/>
      <c r="AYV72" s="76"/>
      <c r="AYW72" s="76"/>
      <c r="AYX72" s="76"/>
      <c r="AYY72" s="76"/>
      <c r="AYZ72" s="76"/>
      <c r="AZA72" s="76"/>
      <c r="AZB72" s="76"/>
      <c r="AZC72" s="76"/>
      <c r="AZD72" s="76"/>
      <c r="AZE72" s="76"/>
      <c r="AZF72" s="76"/>
      <c r="AZG72" s="76"/>
      <c r="AZH72" s="76"/>
      <c r="AZI72" s="76"/>
      <c r="AZJ72" s="76"/>
      <c r="AZK72" s="76"/>
      <c r="AZL72" s="76"/>
      <c r="AZM72" s="76"/>
      <c r="AZN72" s="76"/>
      <c r="AZO72" s="76"/>
      <c r="AZP72" s="76"/>
      <c r="AZQ72" s="76"/>
      <c r="AZR72" s="76"/>
      <c r="AZS72" s="76"/>
      <c r="AZT72" s="76"/>
      <c r="AZU72" s="76"/>
      <c r="AZV72" s="76"/>
      <c r="AZW72" s="76"/>
      <c r="AZX72" s="76"/>
      <c r="AZY72" s="76"/>
      <c r="AZZ72" s="76"/>
      <c r="BAA72" s="76"/>
      <c r="BAB72" s="76"/>
      <c r="BAC72" s="76"/>
      <c r="BAD72" s="76"/>
      <c r="BAE72" s="76"/>
      <c r="BAF72" s="76"/>
      <c r="BAG72" s="76"/>
      <c r="BAH72" s="76"/>
      <c r="BAI72" s="76"/>
      <c r="BAJ72" s="76"/>
      <c r="BAK72" s="76"/>
      <c r="BAL72" s="76"/>
      <c r="BAM72" s="76"/>
      <c r="BAN72" s="76"/>
      <c r="BAO72" s="76"/>
      <c r="BAP72" s="76"/>
      <c r="BAQ72" s="76"/>
      <c r="BAR72" s="76"/>
      <c r="BAS72" s="76"/>
      <c r="BAT72" s="76"/>
      <c r="BAU72" s="76"/>
      <c r="BAV72" s="76"/>
      <c r="BAW72" s="76"/>
      <c r="BAX72" s="76"/>
      <c r="BAY72" s="76"/>
      <c r="BAZ72" s="76"/>
      <c r="BBA72" s="76"/>
      <c r="BBB72" s="76"/>
      <c r="BBC72" s="76"/>
      <c r="BBD72" s="76"/>
      <c r="BBE72" s="76"/>
      <c r="BBF72" s="76"/>
      <c r="BBG72" s="76"/>
      <c r="BBH72" s="76"/>
      <c r="BBI72" s="76"/>
      <c r="BBJ72" s="76"/>
      <c r="BBK72" s="76"/>
      <c r="BBL72" s="76"/>
      <c r="BBM72" s="76"/>
      <c r="BBN72" s="76"/>
      <c r="BBO72" s="76"/>
      <c r="BBP72" s="76"/>
      <c r="BBQ72" s="76"/>
      <c r="BBR72" s="76"/>
      <c r="BBS72" s="76"/>
      <c r="BBT72" s="76"/>
      <c r="BBU72" s="76"/>
      <c r="BBV72" s="76"/>
      <c r="BBW72" s="76"/>
      <c r="BBX72" s="76"/>
      <c r="BBY72" s="76"/>
      <c r="BBZ72" s="76"/>
      <c r="BCA72" s="76"/>
      <c r="BCB72" s="76"/>
      <c r="BCC72" s="76"/>
      <c r="BCD72" s="76"/>
      <c r="BCE72" s="76"/>
      <c r="BCF72" s="76"/>
      <c r="BCG72" s="76"/>
      <c r="BCH72" s="76"/>
      <c r="BCI72" s="76"/>
      <c r="BCJ72" s="76"/>
      <c r="BCK72" s="76"/>
      <c r="BCL72" s="76"/>
      <c r="BCM72" s="76"/>
      <c r="BCN72" s="76"/>
      <c r="BCO72" s="76"/>
      <c r="BCP72" s="76"/>
      <c r="BCQ72" s="76"/>
      <c r="BCR72" s="76"/>
      <c r="BCS72" s="76"/>
      <c r="BCT72" s="76"/>
      <c r="BCU72" s="76"/>
      <c r="BCV72" s="76"/>
      <c r="BCW72" s="76"/>
      <c r="BCX72" s="76"/>
      <c r="BCY72" s="76"/>
      <c r="BCZ72" s="76"/>
      <c r="BDA72" s="76"/>
      <c r="BDB72" s="76"/>
      <c r="BDC72" s="76"/>
      <c r="BDD72" s="76"/>
      <c r="BDE72" s="76"/>
      <c r="BDF72" s="76"/>
      <c r="BDG72" s="76"/>
      <c r="BDH72" s="76"/>
      <c r="BDI72" s="76"/>
      <c r="BDJ72" s="76"/>
      <c r="BDK72" s="76"/>
      <c r="BDL72" s="76"/>
      <c r="BDM72" s="76"/>
      <c r="BDN72" s="76"/>
      <c r="BDO72" s="76"/>
      <c r="BDP72" s="76"/>
      <c r="BDQ72" s="76"/>
      <c r="BDR72" s="76"/>
      <c r="BDS72" s="76"/>
      <c r="BDT72" s="76"/>
      <c r="BDU72" s="76"/>
      <c r="BDV72" s="76"/>
      <c r="BDW72" s="76"/>
      <c r="BDX72" s="76"/>
      <c r="BDY72" s="76"/>
      <c r="BDZ72" s="76"/>
      <c r="BEA72" s="76"/>
      <c r="BEB72" s="76"/>
      <c r="BEC72" s="76"/>
      <c r="BED72" s="76"/>
      <c r="BEE72" s="76"/>
      <c r="BEF72" s="76"/>
      <c r="BEG72" s="76"/>
      <c r="BEH72" s="76"/>
      <c r="BEI72" s="76"/>
      <c r="BEJ72" s="76"/>
      <c r="BEK72" s="76"/>
      <c r="BEL72" s="76"/>
      <c r="BEM72" s="76"/>
      <c r="BEN72" s="76"/>
      <c r="BEO72" s="76"/>
      <c r="BEP72" s="76"/>
      <c r="BEQ72" s="76"/>
      <c r="BER72" s="76"/>
      <c r="BES72" s="76"/>
      <c r="BET72" s="76"/>
      <c r="BEU72" s="76"/>
      <c r="BEV72" s="76"/>
      <c r="BEW72" s="76"/>
      <c r="BEX72" s="76"/>
      <c r="BEY72" s="76"/>
      <c r="BEZ72" s="76"/>
      <c r="BFA72" s="76"/>
      <c r="BFB72" s="76"/>
      <c r="BFC72" s="76"/>
      <c r="BFD72" s="76"/>
      <c r="BFE72" s="76"/>
      <c r="BFF72" s="76"/>
      <c r="BFG72" s="76"/>
      <c r="BFH72" s="76"/>
      <c r="BFI72" s="76"/>
      <c r="BFJ72" s="76"/>
      <c r="BFK72" s="76"/>
      <c r="BFL72" s="76"/>
      <c r="BFM72" s="76"/>
      <c r="BFN72" s="76"/>
      <c r="BFO72" s="76"/>
      <c r="BFP72" s="76"/>
      <c r="BFQ72" s="76"/>
      <c r="BFR72" s="76"/>
      <c r="BFS72" s="76"/>
      <c r="BFT72" s="76"/>
      <c r="BFU72" s="76"/>
      <c r="BFV72" s="76"/>
      <c r="BFW72" s="76"/>
      <c r="BFX72" s="76"/>
      <c r="BFY72" s="76"/>
      <c r="BFZ72" s="76"/>
      <c r="BGA72" s="76"/>
      <c r="BGB72" s="76"/>
      <c r="BGC72" s="76"/>
      <c r="BGD72" s="76"/>
      <c r="BGE72" s="76"/>
      <c r="BGF72" s="76"/>
      <c r="BGG72" s="76"/>
      <c r="BGH72" s="76"/>
      <c r="BGI72" s="76"/>
      <c r="BGJ72" s="76"/>
      <c r="BGK72" s="76"/>
      <c r="BGL72" s="76"/>
      <c r="BGM72" s="76"/>
      <c r="BGN72" s="76"/>
      <c r="BGO72" s="76"/>
      <c r="BGP72" s="76"/>
      <c r="BGQ72" s="76"/>
      <c r="BGR72" s="76"/>
      <c r="BGS72" s="76"/>
      <c r="BGT72" s="76"/>
      <c r="BGU72" s="76"/>
      <c r="BGV72" s="76"/>
      <c r="BGW72" s="76"/>
      <c r="BGX72" s="76"/>
      <c r="BGY72" s="76"/>
      <c r="BGZ72" s="76"/>
      <c r="BHA72" s="76"/>
      <c r="BHB72" s="76"/>
      <c r="BHC72" s="76"/>
      <c r="BHD72" s="76"/>
      <c r="BHE72" s="76"/>
      <c r="BHF72" s="76"/>
      <c r="BHG72" s="76"/>
      <c r="BHH72" s="76"/>
      <c r="BHI72" s="76"/>
      <c r="BHJ72" s="76"/>
      <c r="BHK72" s="76"/>
      <c r="BHL72" s="76"/>
      <c r="BHM72" s="76"/>
      <c r="BHN72" s="76"/>
      <c r="BHO72" s="76"/>
      <c r="BHP72" s="76"/>
      <c r="BHQ72" s="76"/>
      <c r="BHR72" s="76"/>
      <c r="BHS72" s="76"/>
      <c r="BHT72" s="76"/>
      <c r="BHU72" s="76"/>
      <c r="BHV72" s="76"/>
      <c r="BHW72" s="76"/>
      <c r="BHX72" s="76"/>
      <c r="BHY72" s="76"/>
      <c r="BHZ72" s="76"/>
      <c r="BIA72" s="76"/>
      <c r="BIB72" s="76"/>
      <c r="BIC72" s="76"/>
      <c r="BID72" s="76"/>
      <c r="BIE72" s="76"/>
      <c r="BIF72" s="76"/>
      <c r="BIG72" s="76"/>
      <c r="BIH72" s="76"/>
      <c r="BII72" s="76"/>
      <c r="BIJ72" s="76"/>
      <c r="BIK72" s="76"/>
      <c r="BIL72" s="76"/>
      <c r="BIM72" s="76"/>
      <c r="BIN72" s="76"/>
      <c r="BIO72" s="76"/>
      <c r="BIP72" s="76"/>
      <c r="BIQ72" s="76"/>
      <c r="BIR72" s="76"/>
      <c r="BIS72" s="76"/>
      <c r="BIT72" s="76"/>
      <c r="BIU72" s="76"/>
      <c r="BIV72" s="76"/>
      <c r="BIW72" s="76"/>
      <c r="BIX72" s="76"/>
      <c r="BIY72" s="76"/>
      <c r="BIZ72" s="76"/>
      <c r="BJA72" s="76"/>
      <c r="BJB72" s="76"/>
      <c r="BJC72" s="76"/>
      <c r="BJD72" s="76"/>
      <c r="BJE72" s="76"/>
      <c r="BJF72" s="76"/>
      <c r="BJG72" s="76"/>
      <c r="BJH72" s="76"/>
      <c r="BJI72" s="76"/>
      <c r="BJJ72" s="76"/>
      <c r="BJK72" s="76"/>
      <c r="BJL72" s="76"/>
      <c r="BJM72" s="76"/>
      <c r="BJN72" s="76"/>
      <c r="BJO72" s="76"/>
      <c r="BJP72" s="76"/>
      <c r="BJQ72" s="76"/>
      <c r="BJR72" s="76"/>
      <c r="BJS72" s="76"/>
      <c r="BJT72" s="76"/>
      <c r="BJU72" s="76"/>
      <c r="BJV72" s="76"/>
      <c r="BJW72" s="76"/>
      <c r="BJX72" s="76"/>
      <c r="BJY72" s="76"/>
      <c r="BJZ72" s="76"/>
      <c r="BKA72" s="76"/>
      <c r="BKB72" s="76"/>
      <c r="BKC72" s="76"/>
      <c r="BKD72" s="76"/>
      <c r="BKE72" s="76"/>
      <c r="BKF72" s="76"/>
      <c r="BKG72" s="76"/>
      <c r="BKH72" s="76"/>
      <c r="BKI72" s="76"/>
      <c r="BKJ72" s="76"/>
      <c r="BKK72" s="76"/>
      <c r="BKL72" s="76"/>
      <c r="BKM72" s="76"/>
      <c r="BKN72" s="76"/>
      <c r="BKO72" s="76"/>
      <c r="BKP72" s="76"/>
      <c r="BKQ72" s="76"/>
      <c r="BKR72" s="76"/>
      <c r="BKS72" s="76"/>
      <c r="BKT72" s="76"/>
      <c r="BKU72" s="76"/>
      <c r="BKV72" s="76"/>
      <c r="BKW72" s="76"/>
      <c r="BKX72" s="76"/>
      <c r="BKY72" s="76"/>
      <c r="BKZ72" s="76"/>
      <c r="BLA72" s="76"/>
      <c r="BLB72" s="76"/>
      <c r="BLC72" s="76"/>
      <c r="BLD72" s="76"/>
      <c r="BLE72" s="76"/>
      <c r="BLF72" s="76"/>
      <c r="BLG72" s="76"/>
      <c r="BLH72" s="76"/>
      <c r="BLI72" s="76"/>
      <c r="BLJ72" s="76"/>
      <c r="BLK72" s="76"/>
      <c r="BLL72" s="76"/>
      <c r="BLM72" s="76"/>
      <c r="BLN72" s="76"/>
      <c r="BLO72" s="76"/>
      <c r="BLP72" s="76"/>
      <c r="BLQ72" s="76"/>
      <c r="BLR72" s="76"/>
      <c r="BLS72" s="76"/>
      <c r="BLT72" s="76"/>
      <c r="BLU72" s="76"/>
      <c r="BLV72" s="76"/>
      <c r="BLW72" s="76"/>
      <c r="BLX72" s="76"/>
      <c r="BLY72" s="76"/>
      <c r="BLZ72" s="76"/>
      <c r="BMA72" s="76"/>
      <c r="BMB72" s="76"/>
      <c r="BMC72" s="76"/>
      <c r="BMD72" s="76"/>
      <c r="BME72" s="76"/>
      <c r="BMF72" s="76"/>
      <c r="BMG72" s="76"/>
      <c r="BMH72" s="76"/>
      <c r="BMI72" s="76"/>
      <c r="BMJ72" s="76"/>
      <c r="BMK72" s="76"/>
      <c r="BML72" s="76"/>
      <c r="BMM72" s="76"/>
      <c r="BMN72" s="76"/>
      <c r="BMO72" s="76"/>
      <c r="BMP72" s="76"/>
      <c r="BMQ72" s="76"/>
      <c r="BMR72" s="76"/>
      <c r="BMS72" s="76"/>
      <c r="BMT72" s="76"/>
      <c r="BMU72" s="76"/>
      <c r="BMV72" s="76"/>
      <c r="BMW72" s="76"/>
      <c r="BMX72" s="76"/>
      <c r="BMY72" s="76"/>
      <c r="BMZ72" s="76"/>
      <c r="BNA72" s="76"/>
      <c r="BNB72" s="76"/>
      <c r="BNC72" s="76"/>
      <c r="BND72" s="76"/>
      <c r="BNE72" s="76"/>
      <c r="BNF72" s="76"/>
      <c r="BNG72" s="76"/>
      <c r="BNH72" s="76"/>
      <c r="BNI72" s="76"/>
      <c r="BNJ72" s="76"/>
      <c r="BNK72" s="76"/>
      <c r="BNL72" s="76"/>
      <c r="BNM72" s="76"/>
      <c r="BNN72" s="76"/>
      <c r="BNO72" s="76"/>
      <c r="BNP72" s="76"/>
      <c r="BNQ72" s="76"/>
      <c r="BNR72" s="76"/>
      <c r="BNS72" s="76"/>
      <c r="BNT72" s="76"/>
      <c r="BNU72" s="76"/>
      <c r="BNV72" s="76"/>
      <c r="BNW72" s="76"/>
      <c r="BNX72" s="76"/>
      <c r="BNY72" s="76"/>
      <c r="BNZ72" s="76"/>
      <c r="BOA72" s="76"/>
      <c r="BOB72" s="76"/>
      <c r="BOC72" s="76"/>
      <c r="BOD72" s="76"/>
      <c r="BOE72" s="76"/>
      <c r="BOF72" s="76"/>
      <c r="BOG72" s="76"/>
      <c r="BOH72" s="76"/>
      <c r="BOI72" s="76"/>
      <c r="BOJ72" s="76"/>
      <c r="BOK72" s="76"/>
      <c r="BOL72" s="76"/>
      <c r="BOM72" s="76"/>
      <c r="BON72" s="76"/>
      <c r="BOO72" s="76"/>
      <c r="BOP72" s="76"/>
      <c r="BOQ72" s="76"/>
      <c r="BOR72" s="76"/>
      <c r="BOS72" s="76"/>
      <c r="BOT72" s="76"/>
      <c r="BOU72" s="76"/>
      <c r="BOV72" s="76"/>
      <c r="BOW72" s="76"/>
      <c r="BOX72" s="76"/>
      <c r="BOY72" s="76"/>
      <c r="BOZ72" s="76"/>
      <c r="BPA72" s="76"/>
      <c r="BPB72" s="76"/>
      <c r="BPC72" s="76"/>
      <c r="BPD72" s="76"/>
      <c r="BPE72" s="76"/>
      <c r="BPF72" s="76"/>
      <c r="BPG72" s="76"/>
      <c r="BPH72" s="76"/>
      <c r="BPI72" s="76"/>
      <c r="BPJ72" s="76"/>
      <c r="BPK72" s="76"/>
      <c r="BPL72" s="76"/>
      <c r="BPM72" s="76"/>
      <c r="BPN72" s="76"/>
      <c r="BPO72" s="76"/>
      <c r="BPP72" s="76"/>
      <c r="BPQ72" s="76"/>
      <c r="BPR72" s="76"/>
      <c r="BPS72" s="76"/>
      <c r="BPT72" s="76"/>
      <c r="BPU72" s="76"/>
      <c r="BPV72" s="76"/>
      <c r="BPW72" s="76"/>
      <c r="BPX72" s="76"/>
      <c r="BPY72" s="76"/>
      <c r="BPZ72" s="76"/>
      <c r="BQA72" s="76"/>
      <c r="BQB72" s="76"/>
      <c r="BQC72" s="76"/>
      <c r="BQD72" s="76"/>
      <c r="BQE72" s="76"/>
      <c r="BQF72" s="76"/>
      <c r="BQG72" s="76"/>
      <c r="BQH72" s="76"/>
      <c r="BQI72" s="76"/>
      <c r="BQJ72" s="76"/>
      <c r="BQK72" s="76"/>
      <c r="BQL72" s="76"/>
      <c r="BQM72" s="76"/>
      <c r="BQN72" s="76"/>
      <c r="BQO72" s="76"/>
      <c r="BQP72" s="76"/>
      <c r="BQQ72" s="76"/>
      <c r="BQR72" s="76"/>
      <c r="BQS72" s="76"/>
      <c r="BQT72" s="76"/>
      <c r="BQU72" s="76"/>
      <c r="BQV72" s="76"/>
      <c r="BQW72" s="76"/>
      <c r="BQX72" s="76"/>
      <c r="BQY72" s="76"/>
      <c r="BQZ72" s="76"/>
      <c r="BRA72" s="76"/>
      <c r="BRB72" s="76"/>
      <c r="BRC72" s="76"/>
      <c r="BRD72" s="76"/>
      <c r="BRE72" s="76"/>
      <c r="BRF72" s="76"/>
      <c r="BRG72" s="76"/>
      <c r="BRH72" s="76"/>
      <c r="BRI72" s="76"/>
      <c r="BRJ72" s="76"/>
      <c r="BRK72" s="76"/>
      <c r="BRL72" s="76"/>
      <c r="BRM72" s="76"/>
      <c r="BRN72" s="76"/>
      <c r="BRO72" s="76"/>
      <c r="BRP72" s="76"/>
      <c r="BRQ72" s="76"/>
      <c r="BRR72" s="76"/>
      <c r="BRS72" s="76"/>
      <c r="BRT72" s="76"/>
      <c r="BRU72" s="76"/>
      <c r="BRV72" s="76"/>
      <c r="BRW72" s="76"/>
      <c r="BRX72" s="76"/>
      <c r="BRY72" s="76"/>
      <c r="BRZ72" s="76"/>
      <c r="BSA72" s="76"/>
      <c r="BSB72" s="76"/>
      <c r="BSC72" s="76"/>
      <c r="BSD72" s="76"/>
      <c r="BSE72" s="76"/>
      <c r="BSF72" s="76"/>
      <c r="BSG72" s="76"/>
      <c r="BSH72" s="76"/>
      <c r="BSI72" s="76"/>
      <c r="BSJ72" s="76"/>
      <c r="BSK72" s="76"/>
      <c r="BSL72" s="76"/>
      <c r="BSM72" s="76"/>
      <c r="BSN72" s="76"/>
      <c r="BSO72" s="76"/>
      <c r="BSP72" s="76"/>
      <c r="BSQ72" s="76"/>
      <c r="BSR72" s="76"/>
      <c r="BSS72" s="76"/>
      <c r="BST72" s="76"/>
      <c r="BSU72" s="76"/>
      <c r="BSV72" s="76"/>
      <c r="BSW72" s="76"/>
      <c r="BSX72" s="76"/>
      <c r="BSY72" s="76"/>
      <c r="BSZ72" s="76"/>
      <c r="BTA72" s="76"/>
      <c r="BTB72" s="76"/>
      <c r="BTC72" s="76"/>
      <c r="BTD72" s="76"/>
      <c r="BTE72" s="76"/>
      <c r="BTF72" s="76"/>
      <c r="BTG72" s="76"/>
      <c r="BTH72" s="76"/>
      <c r="BTI72" s="76"/>
      <c r="BTJ72" s="76"/>
      <c r="BTK72" s="76"/>
      <c r="BTL72" s="76"/>
      <c r="BTM72" s="76"/>
      <c r="BTN72" s="76"/>
      <c r="BTO72" s="76"/>
      <c r="BTP72" s="76"/>
      <c r="BTQ72" s="76"/>
      <c r="BTR72" s="76"/>
      <c r="BTS72" s="76"/>
      <c r="BTT72" s="76"/>
      <c r="BTU72" s="76"/>
      <c r="BTV72" s="76"/>
      <c r="BTW72" s="76"/>
      <c r="BTX72" s="76"/>
      <c r="BTY72" s="76"/>
      <c r="BTZ72" s="76"/>
      <c r="BUA72" s="76"/>
      <c r="BUB72" s="76"/>
      <c r="BUC72" s="76"/>
      <c r="BUD72" s="76"/>
      <c r="BUE72" s="76"/>
      <c r="BUF72" s="76"/>
      <c r="BUG72" s="76"/>
      <c r="BUH72" s="76"/>
      <c r="BUI72" s="76"/>
      <c r="BUJ72" s="76"/>
      <c r="BUK72" s="76"/>
      <c r="BUL72" s="76"/>
      <c r="BUM72" s="76"/>
      <c r="BUN72" s="76"/>
      <c r="BUO72" s="76"/>
      <c r="BUP72" s="76"/>
      <c r="BUQ72" s="76"/>
      <c r="BUR72" s="76"/>
      <c r="BUS72" s="76"/>
      <c r="BUT72" s="76"/>
      <c r="BUU72" s="76"/>
      <c r="BUV72" s="76"/>
      <c r="BUW72" s="76"/>
      <c r="BUX72" s="76"/>
      <c r="BUY72" s="76"/>
      <c r="BUZ72" s="76"/>
      <c r="BVA72" s="76"/>
      <c r="BVB72" s="76"/>
      <c r="BVC72" s="76"/>
      <c r="BVD72" s="76"/>
      <c r="BVE72" s="76"/>
      <c r="BVF72" s="76"/>
      <c r="BVG72" s="76"/>
      <c r="BVH72" s="76"/>
      <c r="BVI72" s="76"/>
      <c r="BVJ72" s="76"/>
      <c r="BVK72" s="76"/>
      <c r="BVL72" s="76"/>
      <c r="BVM72" s="76"/>
      <c r="BVN72" s="76"/>
      <c r="BVO72" s="76"/>
      <c r="BVP72" s="76"/>
      <c r="BVQ72" s="76"/>
      <c r="BVR72" s="76"/>
      <c r="BVS72" s="76"/>
      <c r="BVT72" s="76"/>
      <c r="BVU72" s="76"/>
      <c r="BVV72" s="76"/>
      <c r="BVW72" s="76"/>
      <c r="BVX72" s="76"/>
      <c r="BVY72" s="76"/>
      <c r="BVZ72" s="76"/>
      <c r="BWA72" s="76"/>
      <c r="BWB72" s="76"/>
      <c r="BWC72" s="76"/>
      <c r="BWD72" s="76"/>
      <c r="BWE72" s="76"/>
      <c r="BWF72" s="76"/>
      <c r="BWG72" s="76"/>
      <c r="BWH72" s="76"/>
      <c r="BWI72" s="76"/>
      <c r="BWJ72" s="76"/>
      <c r="BWK72" s="76"/>
      <c r="BWL72" s="76"/>
      <c r="BWM72" s="76"/>
      <c r="BWN72" s="76"/>
      <c r="BWO72" s="76"/>
      <c r="BWP72" s="76"/>
      <c r="BWQ72" s="76"/>
      <c r="BWR72" s="76"/>
      <c r="BWS72" s="76"/>
      <c r="BWT72" s="76"/>
      <c r="BWU72" s="76"/>
      <c r="BWV72" s="76"/>
      <c r="BWW72" s="76"/>
      <c r="BWX72" s="76"/>
      <c r="BWY72" s="76"/>
      <c r="BWZ72" s="76"/>
      <c r="BXA72" s="76"/>
      <c r="BXB72" s="76"/>
      <c r="BXC72" s="76"/>
      <c r="BXD72" s="76"/>
      <c r="BXE72" s="76"/>
      <c r="BXF72" s="76"/>
      <c r="BXG72" s="76"/>
      <c r="BXH72" s="76"/>
      <c r="BXI72" s="76"/>
      <c r="BXJ72" s="76"/>
      <c r="BXK72" s="76"/>
      <c r="BXL72" s="76"/>
      <c r="BXM72" s="76"/>
      <c r="BXN72" s="76"/>
      <c r="BXO72" s="76"/>
      <c r="BXP72" s="76"/>
      <c r="BXQ72" s="76"/>
      <c r="BXR72" s="76"/>
      <c r="BXS72" s="76"/>
      <c r="BXT72" s="76"/>
      <c r="BXU72" s="76"/>
      <c r="BXV72" s="76"/>
      <c r="BXW72" s="76"/>
      <c r="BXX72" s="76"/>
      <c r="BXY72" s="76"/>
      <c r="BXZ72" s="76"/>
      <c r="BYA72" s="76"/>
      <c r="BYB72" s="76"/>
      <c r="BYC72" s="76"/>
      <c r="BYD72" s="76"/>
      <c r="BYE72" s="76"/>
      <c r="BYF72" s="76"/>
      <c r="BYG72" s="76"/>
      <c r="BYH72" s="76"/>
      <c r="BYI72" s="76"/>
      <c r="BYJ72" s="76"/>
      <c r="BYK72" s="76"/>
      <c r="BYL72" s="76"/>
      <c r="BYM72" s="76"/>
      <c r="BYN72" s="76"/>
      <c r="BYO72" s="76"/>
      <c r="BYP72" s="76"/>
      <c r="BYQ72" s="76"/>
      <c r="BYR72" s="76"/>
      <c r="BYS72" s="76"/>
      <c r="BYT72" s="76"/>
      <c r="BYU72" s="76"/>
      <c r="BYV72" s="76"/>
      <c r="BYW72" s="76"/>
      <c r="BYX72" s="76"/>
      <c r="BYY72" s="76"/>
      <c r="BYZ72" s="76"/>
      <c r="BZA72" s="76"/>
      <c r="BZB72" s="76"/>
      <c r="BZC72" s="76"/>
      <c r="BZD72" s="76"/>
      <c r="BZE72" s="76"/>
      <c r="BZF72" s="76"/>
      <c r="BZG72" s="76"/>
      <c r="BZH72" s="76"/>
      <c r="BZI72" s="76"/>
      <c r="BZJ72" s="76"/>
      <c r="BZK72" s="76"/>
      <c r="BZL72" s="76"/>
      <c r="BZM72" s="76"/>
      <c r="BZN72" s="76"/>
      <c r="BZO72" s="76"/>
      <c r="BZP72" s="76"/>
      <c r="BZQ72" s="76"/>
      <c r="BZR72" s="76"/>
      <c r="BZS72" s="76"/>
      <c r="BZT72" s="76"/>
      <c r="BZU72" s="76"/>
      <c r="BZV72" s="76"/>
      <c r="BZW72" s="76"/>
      <c r="BZX72" s="76"/>
      <c r="BZY72" s="76"/>
      <c r="BZZ72" s="76"/>
      <c r="CAA72" s="76"/>
      <c r="CAB72" s="76"/>
      <c r="CAC72" s="76"/>
      <c r="CAD72" s="76"/>
      <c r="CAE72" s="76"/>
      <c r="CAF72" s="76"/>
      <c r="CAG72" s="76"/>
      <c r="CAH72" s="76"/>
      <c r="CAI72" s="76"/>
      <c r="CAJ72" s="76"/>
      <c r="CAK72" s="76"/>
      <c r="CAL72" s="76"/>
      <c r="CAM72" s="76"/>
      <c r="CAN72" s="76"/>
      <c r="CAO72" s="76"/>
      <c r="CAP72" s="76"/>
      <c r="CAQ72" s="76"/>
      <c r="CAR72" s="76"/>
      <c r="CAS72" s="76"/>
      <c r="CAT72" s="76"/>
      <c r="CAU72" s="76"/>
      <c r="CAV72" s="76"/>
      <c r="CAW72" s="76"/>
      <c r="CAX72" s="76"/>
      <c r="CAY72" s="76"/>
      <c r="CAZ72" s="76"/>
      <c r="CBA72" s="76"/>
      <c r="CBB72" s="76"/>
      <c r="CBC72" s="76"/>
      <c r="CBD72" s="76"/>
      <c r="CBE72" s="76"/>
      <c r="CBF72" s="76"/>
      <c r="CBG72" s="76"/>
      <c r="CBH72" s="76"/>
      <c r="CBI72" s="76"/>
      <c r="CBJ72" s="76"/>
      <c r="CBK72" s="76"/>
      <c r="CBL72" s="76"/>
      <c r="CBM72" s="76"/>
      <c r="CBN72" s="76"/>
      <c r="CBO72" s="76"/>
      <c r="CBP72" s="76"/>
      <c r="CBQ72" s="76"/>
      <c r="CBR72" s="76"/>
      <c r="CBS72" s="76"/>
      <c r="CBT72" s="76"/>
      <c r="CBU72" s="76"/>
      <c r="CBV72" s="76"/>
      <c r="CBW72" s="76"/>
      <c r="CBX72" s="76"/>
      <c r="CBY72" s="76"/>
      <c r="CBZ72" s="76"/>
      <c r="CCA72" s="76"/>
      <c r="CCB72" s="76"/>
      <c r="CCC72" s="76"/>
      <c r="CCD72" s="76"/>
      <c r="CCE72" s="76"/>
      <c r="CCF72" s="76"/>
      <c r="CCG72" s="76"/>
      <c r="CCH72" s="76"/>
      <c r="CCI72" s="76"/>
      <c r="CCJ72" s="76"/>
      <c r="CCK72" s="76"/>
      <c r="CCL72" s="76"/>
      <c r="CCM72" s="76"/>
      <c r="CCN72" s="76"/>
      <c r="CCO72" s="76"/>
      <c r="CCP72" s="76"/>
      <c r="CCQ72" s="76"/>
      <c r="CCR72" s="76"/>
      <c r="CCS72" s="76"/>
      <c r="CCT72" s="76"/>
      <c r="CCU72" s="76"/>
      <c r="CCV72" s="76"/>
      <c r="CCW72" s="76"/>
      <c r="CCX72" s="76"/>
      <c r="CCY72" s="76"/>
      <c r="CCZ72" s="76"/>
      <c r="CDA72" s="76"/>
      <c r="CDB72" s="76"/>
      <c r="CDC72" s="76"/>
      <c r="CDD72" s="76"/>
      <c r="CDE72" s="76"/>
      <c r="CDF72" s="76"/>
      <c r="CDG72" s="76"/>
      <c r="CDH72" s="76"/>
      <c r="CDI72" s="76"/>
      <c r="CDJ72" s="76"/>
      <c r="CDK72" s="76"/>
      <c r="CDL72" s="76"/>
      <c r="CDM72" s="76"/>
      <c r="CDN72" s="76"/>
      <c r="CDO72" s="76"/>
      <c r="CDP72" s="76"/>
      <c r="CDQ72" s="76"/>
      <c r="CDR72" s="76"/>
      <c r="CDS72" s="76"/>
      <c r="CDT72" s="76"/>
      <c r="CDU72" s="76"/>
      <c r="CDV72" s="76"/>
      <c r="CDW72" s="76"/>
      <c r="CDX72" s="76"/>
      <c r="CDY72" s="76"/>
      <c r="CDZ72" s="76"/>
      <c r="CEA72" s="76"/>
      <c r="CEB72" s="76"/>
      <c r="CEC72" s="76"/>
      <c r="CED72" s="76"/>
      <c r="CEE72" s="76"/>
      <c r="CEF72" s="76"/>
      <c r="CEG72" s="76"/>
      <c r="CEH72" s="76"/>
      <c r="CEI72" s="76"/>
      <c r="CEJ72" s="76"/>
      <c r="CEK72" s="76"/>
      <c r="CEL72" s="76"/>
      <c r="CEM72" s="76"/>
      <c r="CEN72" s="76"/>
      <c r="CEO72" s="76"/>
      <c r="CEP72" s="76"/>
      <c r="CEQ72" s="76"/>
      <c r="CER72" s="76"/>
      <c r="CES72" s="76"/>
      <c r="CET72" s="76"/>
      <c r="CEU72" s="76"/>
      <c r="CEV72" s="76"/>
      <c r="CEW72" s="76"/>
      <c r="CEX72" s="76"/>
      <c r="CEY72" s="76"/>
      <c r="CEZ72" s="76"/>
      <c r="CFA72" s="76"/>
      <c r="CFB72" s="76"/>
      <c r="CFC72" s="76"/>
      <c r="CFD72" s="76"/>
      <c r="CFE72" s="76"/>
      <c r="CFF72" s="76"/>
      <c r="CFG72" s="76"/>
      <c r="CFH72" s="76"/>
      <c r="CFI72" s="76"/>
      <c r="CFJ72" s="76"/>
      <c r="CFK72" s="76"/>
      <c r="CFL72" s="76"/>
      <c r="CFM72" s="76"/>
      <c r="CFN72" s="76"/>
      <c r="CFO72" s="76"/>
      <c r="CFP72" s="76"/>
      <c r="CFQ72" s="76"/>
      <c r="CFR72" s="76"/>
      <c r="CFS72" s="76"/>
      <c r="CFT72" s="76"/>
      <c r="CFU72" s="76"/>
      <c r="CFV72" s="76"/>
      <c r="CFW72" s="76"/>
      <c r="CFX72" s="76"/>
      <c r="CFY72" s="76"/>
      <c r="CFZ72" s="76"/>
      <c r="CGA72" s="76"/>
      <c r="CGB72" s="76"/>
      <c r="CGC72" s="76"/>
      <c r="CGD72" s="76"/>
      <c r="CGE72" s="76"/>
      <c r="CGF72" s="76"/>
      <c r="CGG72" s="76"/>
      <c r="CGH72" s="76"/>
      <c r="CGI72" s="76"/>
      <c r="CGJ72" s="76"/>
      <c r="CGK72" s="76"/>
      <c r="CGL72" s="76"/>
      <c r="CGM72" s="76"/>
      <c r="CGN72" s="76"/>
      <c r="CGO72" s="76"/>
      <c r="CGP72" s="76"/>
      <c r="CGQ72" s="76"/>
      <c r="CGR72" s="76"/>
      <c r="CGS72" s="76"/>
      <c r="CGT72" s="76"/>
      <c r="CGU72" s="76"/>
      <c r="CGV72" s="76"/>
      <c r="CGW72" s="76"/>
      <c r="CGX72" s="76"/>
      <c r="CGY72" s="76"/>
      <c r="CGZ72" s="76"/>
      <c r="CHA72" s="76"/>
      <c r="CHB72" s="76"/>
      <c r="CHC72" s="76"/>
      <c r="CHD72" s="76"/>
      <c r="CHE72" s="76"/>
      <c r="CHF72" s="76"/>
      <c r="CHG72" s="76"/>
      <c r="CHH72" s="76"/>
      <c r="CHI72" s="76"/>
      <c r="CHJ72" s="76"/>
      <c r="CHK72" s="76"/>
      <c r="CHL72" s="76"/>
      <c r="CHM72" s="76"/>
      <c r="CHN72" s="76"/>
      <c r="CHO72" s="76"/>
      <c r="CHP72" s="76"/>
      <c r="CHQ72" s="76"/>
      <c r="CHR72" s="76"/>
      <c r="CHS72" s="76"/>
      <c r="CHT72" s="76"/>
      <c r="CHU72" s="76"/>
      <c r="CHV72" s="76"/>
      <c r="CHW72" s="76"/>
      <c r="CHX72" s="76"/>
      <c r="CHY72" s="76"/>
      <c r="CHZ72" s="76"/>
      <c r="CIA72" s="76"/>
      <c r="CIB72" s="76"/>
      <c r="CIC72" s="76"/>
      <c r="CID72" s="76"/>
      <c r="CIE72" s="76"/>
      <c r="CIF72" s="76"/>
      <c r="CIG72" s="76"/>
      <c r="CIH72" s="76"/>
      <c r="CII72" s="76"/>
      <c r="CIJ72" s="76"/>
      <c r="CIK72" s="76"/>
      <c r="CIL72" s="76"/>
      <c r="CIM72" s="76"/>
      <c r="CIN72" s="76"/>
      <c r="CIO72" s="76"/>
      <c r="CIP72" s="76"/>
      <c r="CIQ72" s="76"/>
      <c r="CIR72" s="76"/>
      <c r="CIS72" s="76"/>
      <c r="CIT72" s="76"/>
      <c r="CIU72" s="76"/>
      <c r="CIV72" s="76"/>
      <c r="CIW72" s="76"/>
      <c r="CIX72" s="76"/>
      <c r="CIY72" s="76"/>
      <c r="CIZ72" s="76"/>
      <c r="CJA72" s="76"/>
      <c r="CJB72" s="76"/>
      <c r="CJC72" s="76"/>
      <c r="CJD72" s="76"/>
      <c r="CJE72" s="76"/>
      <c r="CJF72" s="76"/>
      <c r="CJG72" s="76"/>
      <c r="CJH72" s="76"/>
      <c r="CJI72" s="76"/>
      <c r="CJJ72" s="76"/>
      <c r="CJK72" s="76"/>
      <c r="CJL72" s="76"/>
      <c r="CJM72" s="76"/>
      <c r="CJN72" s="76"/>
      <c r="CJO72" s="76"/>
      <c r="CJP72" s="76"/>
      <c r="CJQ72" s="76"/>
      <c r="CJR72" s="76"/>
      <c r="CJS72" s="76"/>
      <c r="CJT72" s="76"/>
      <c r="CJU72" s="76"/>
      <c r="CJV72" s="76"/>
      <c r="CJW72" s="76"/>
      <c r="CJX72" s="76"/>
      <c r="CJY72" s="76"/>
      <c r="CJZ72" s="76"/>
      <c r="CKA72" s="76"/>
      <c r="CKB72" s="76"/>
      <c r="CKC72" s="76"/>
      <c r="CKD72" s="76"/>
      <c r="CKE72" s="76"/>
      <c r="CKF72" s="76"/>
      <c r="CKG72" s="76"/>
      <c r="CKH72" s="76"/>
      <c r="CKI72" s="76"/>
      <c r="CKJ72" s="76"/>
      <c r="CKK72" s="76"/>
      <c r="CKL72" s="76"/>
      <c r="CKM72" s="76"/>
      <c r="CKN72" s="76"/>
      <c r="CKO72" s="76"/>
      <c r="CKP72" s="76"/>
      <c r="CKQ72" s="76"/>
      <c r="CKR72" s="76"/>
      <c r="CKS72" s="76"/>
      <c r="CKT72" s="76"/>
      <c r="CKU72" s="76"/>
      <c r="CKV72" s="76"/>
      <c r="CKW72" s="76"/>
      <c r="CKX72" s="76"/>
      <c r="CKY72" s="76"/>
      <c r="CKZ72" s="76"/>
      <c r="CLA72" s="76"/>
      <c r="CLB72" s="76"/>
      <c r="CLC72" s="76"/>
      <c r="CLD72" s="76"/>
      <c r="CLE72" s="76"/>
      <c r="CLF72" s="76"/>
      <c r="CLG72" s="76"/>
      <c r="CLH72" s="76"/>
      <c r="CLI72" s="76"/>
      <c r="CLJ72" s="76"/>
      <c r="CLK72" s="76"/>
      <c r="CLL72" s="76"/>
      <c r="CLM72" s="76"/>
      <c r="CLN72" s="76"/>
      <c r="CLO72" s="76"/>
      <c r="CLP72" s="76"/>
      <c r="CLQ72" s="76"/>
      <c r="CLR72" s="76"/>
      <c r="CLS72" s="76"/>
      <c r="CLT72" s="76"/>
      <c r="CLU72" s="76"/>
      <c r="CLV72" s="76"/>
      <c r="CLW72" s="76"/>
      <c r="CLX72" s="76"/>
      <c r="CLY72" s="76"/>
      <c r="CLZ72" s="76"/>
      <c r="CMA72" s="76"/>
      <c r="CMB72" s="76"/>
      <c r="CMC72" s="76"/>
      <c r="CMD72" s="76"/>
      <c r="CME72" s="76"/>
      <c r="CMF72" s="76"/>
      <c r="CMG72" s="76"/>
      <c r="CMH72" s="76"/>
      <c r="CMI72" s="76"/>
      <c r="CMJ72" s="76"/>
      <c r="CMK72" s="76"/>
      <c r="CML72" s="76"/>
      <c r="CMM72" s="76"/>
      <c r="CMN72" s="76"/>
      <c r="CMO72" s="76"/>
      <c r="CMP72" s="76"/>
      <c r="CMQ72" s="76"/>
      <c r="CMR72" s="76"/>
      <c r="CMS72" s="76"/>
      <c r="CMT72" s="76"/>
      <c r="CMU72" s="76"/>
      <c r="CMV72" s="76"/>
      <c r="CMW72" s="76"/>
      <c r="CMX72" s="76"/>
      <c r="CMY72" s="76"/>
      <c r="CMZ72" s="76"/>
      <c r="CNA72" s="76"/>
      <c r="CNB72" s="76"/>
      <c r="CNC72" s="76"/>
      <c r="CND72" s="76"/>
      <c r="CNE72" s="76"/>
      <c r="CNF72" s="76"/>
      <c r="CNG72" s="76"/>
      <c r="CNH72" s="76"/>
      <c r="CNI72" s="76"/>
      <c r="CNJ72" s="76"/>
      <c r="CNK72" s="76"/>
      <c r="CNL72" s="76"/>
      <c r="CNM72" s="76"/>
      <c r="CNN72" s="76"/>
      <c r="CNO72" s="76"/>
      <c r="CNP72" s="76"/>
      <c r="CNQ72" s="76"/>
      <c r="CNR72" s="76"/>
      <c r="CNS72" s="76"/>
      <c r="CNT72" s="76"/>
      <c r="CNU72" s="76"/>
      <c r="CNV72" s="76"/>
      <c r="CNW72" s="76"/>
      <c r="CNX72" s="76"/>
      <c r="CNY72" s="76"/>
      <c r="CNZ72" s="76"/>
      <c r="COA72" s="76"/>
      <c r="COB72" s="76"/>
      <c r="COC72" s="76"/>
      <c r="COD72" s="76"/>
      <c r="COE72" s="76"/>
      <c r="COF72" s="76"/>
      <c r="COG72" s="76"/>
      <c r="COH72" s="76"/>
      <c r="COI72" s="76"/>
      <c r="COJ72" s="76"/>
      <c r="COK72" s="76"/>
      <c r="COL72" s="76"/>
      <c r="COM72" s="76"/>
      <c r="CON72" s="76"/>
      <c r="COO72" s="76"/>
      <c r="COP72" s="76"/>
      <c r="COQ72" s="76"/>
      <c r="COR72" s="76"/>
      <c r="COS72" s="76"/>
      <c r="COT72" s="76"/>
      <c r="COU72" s="76"/>
      <c r="COV72" s="76"/>
      <c r="COW72" s="76"/>
      <c r="COX72" s="76"/>
      <c r="COY72" s="76"/>
      <c r="COZ72" s="76"/>
      <c r="CPA72" s="76"/>
      <c r="CPB72" s="76"/>
      <c r="CPC72" s="76"/>
      <c r="CPD72" s="76"/>
      <c r="CPE72" s="76"/>
      <c r="CPF72" s="76"/>
      <c r="CPG72" s="76"/>
      <c r="CPH72" s="76"/>
      <c r="CPI72" s="76"/>
      <c r="CPJ72" s="76"/>
      <c r="CPK72" s="76"/>
      <c r="CPL72" s="76"/>
      <c r="CPM72" s="76"/>
      <c r="CPN72" s="76"/>
      <c r="CPO72" s="76"/>
      <c r="CPP72" s="76"/>
      <c r="CPQ72" s="76"/>
      <c r="CPR72" s="76"/>
      <c r="CPS72" s="76"/>
      <c r="CPT72" s="76"/>
      <c r="CPU72" s="76"/>
      <c r="CPV72" s="76"/>
      <c r="CPW72" s="76"/>
      <c r="CPX72" s="76"/>
      <c r="CPY72" s="76"/>
      <c r="CPZ72" s="76"/>
      <c r="CQA72" s="76"/>
      <c r="CQB72" s="76"/>
      <c r="CQC72" s="76"/>
      <c r="CQD72" s="76"/>
      <c r="CQE72" s="76"/>
      <c r="CQF72" s="76"/>
      <c r="CQG72" s="76"/>
      <c r="CQH72" s="76"/>
      <c r="CQI72" s="76"/>
      <c r="CQJ72" s="76"/>
      <c r="CQK72" s="76"/>
      <c r="CQL72" s="76"/>
      <c r="CQM72" s="76"/>
      <c r="CQN72" s="76"/>
      <c r="CQO72" s="76"/>
      <c r="CQP72" s="76"/>
      <c r="CQQ72" s="76"/>
      <c r="CQR72" s="76"/>
      <c r="CQS72" s="76"/>
      <c r="CQT72" s="76"/>
      <c r="CQU72" s="76"/>
      <c r="CQV72" s="76"/>
      <c r="CQW72" s="76"/>
      <c r="CQX72" s="76"/>
      <c r="CQY72" s="76"/>
      <c r="CQZ72" s="76"/>
      <c r="CRA72" s="76"/>
      <c r="CRB72" s="76"/>
      <c r="CRC72" s="76"/>
      <c r="CRD72" s="76"/>
      <c r="CRE72" s="76"/>
      <c r="CRF72" s="76"/>
      <c r="CRG72" s="76"/>
      <c r="CRH72" s="76"/>
      <c r="CRI72" s="76"/>
      <c r="CRJ72" s="76"/>
      <c r="CRK72" s="76"/>
      <c r="CRL72" s="76"/>
      <c r="CRM72" s="76"/>
      <c r="CRN72" s="76"/>
      <c r="CRO72" s="76"/>
      <c r="CRP72" s="76"/>
      <c r="CRQ72" s="76"/>
      <c r="CRR72" s="76"/>
      <c r="CRS72" s="76"/>
      <c r="CRT72" s="76"/>
      <c r="CRU72" s="76"/>
      <c r="CRV72" s="76"/>
      <c r="CRW72" s="76"/>
      <c r="CRX72" s="76"/>
      <c r="CRY72" s="76"/>
      <c r="CRZ72" s="76"/>
      <c r="CSA72" s="76"/>
      <c r="CSB72" s="76"/>
      <c r="CSC72" s="76"/>
      <c r="CSD72" s="76"/>
      <c r="CSE72" s="76"/>
      <c r="CSF72" s="76"/>
      <c r="CSG72" s="76"/>
      <c r="CSH72" s="76"/>
      <c r="CSI72" s="76"/>
      <c r="CSJ72" s="76"/>
      <c r="CSK72" s="76"/>
      <c r="CSL72" s="76"/>
      <c r="CSM72" s="76"/>
      <c r="CSN72" s="76"/>
      <c r="CSO72" s="76"/>
      <c r="CSP72" s="76"/>
      <c r="CSQ72" s="76"/>
      <c r="CSR72" s="76"/>
      <c r="CSS72" s="76"/>
      <c r="CST72" s="76"/>
      <c r="CSU72" s="76"/>
      <c r="CSV72" s="76"/>
      <c r="CSW72" s="76"/>
      <c r="CSX72" s="76"/>
      <c r="CSY72" s="76"/>
      <c r="CSZ72" s="76"/>
      <c r="CTA72" s="76"/>
      <c r="CTB72" s="76"/>
      <c r="CTC72" s="76"/>
      <c r="CTD72" s="76"/>
      <c r="CTE72" s="76"/>
      <c r="CTF72" s="76"/>
      <c r="CTG72" s="76"/>
      <c r="CTH72" s="76"/>
      <c r="CTI72" s="76"/>
      <c r="CTJ72" s="76"/>
      <c r="CTK72" s="76"/>
      <c r="CTL72" s="76"/>
      <c r="CTM72" s="76"/>
      <c r="CTN72" s="76"/>
      <c r="CTO72" s="76"/>
      <c r="CTP72" s="76"/>
      <c r="CTQ72" s="76"/>
      <c r="CTR72" s="76"/>
      <c r="CTS72" s="76"/>
      <c r="CTT72" s="76"/>
      <c r="CTU72" s="76"/>
      <c r="CTV72" s="76"/>
      <c r="CTW72" s="76"/>
      <c r="CTX72" s="76"/>
      <c r="CTY72" s="76"/>
      <c r="CTZ72" s="76"/>
      <c r="CUA72" s="76"/>
      <c r="CUB72" s="76"/>
      <c r="CUC72" s="76"/>
      <c r="CUD72" s="76"/>
      <c r="CUE72" s="76"/>
      <c r="CUF72" s="76"/>
      <c r="CUG72" s="76"/>
      <c r="CUH72" s="76"/>
      <c r="CUI72" s="76"/>
      <c r="CUJ72" s="76"/>
      <c r="CUK72" s="76"/>
      <c r="CUL72" s="76"/>
      <c r="CUM72" s="76"/>
      <c r="CUN72" s="76"/>
      <c r="CUO72" s="76"/>
      <c r="CUP72" s="76"/>
      <c r="CUQ72" s="76"/>
      <c r="CUR72" s="76"/>
      <c r="CUS72" s="76"/>
      <c r="CUT72" s="76"/>
      <c r="CUU72" s="76"/>
      <c r="CUV72" s="76"/>
      <c r="CUW72" s="76"/>
      <c r="CUX72" s="76"/>
      <c r="CUY72" s="76"/>
      <c r="CUZ72" s="76"/>
      <c r="CVA72" s="76"/>
      <c r="CVB72" s="76"/>
      <c r="CVC72" s="76"/>
      <c r="CVD72" s="76"/>
      <c r="CVE72" s="76"/>
      <c r="CVF72" s="76"/>
      <c r="CVG72" s="76"/>
      <c r="CVH72" s="76"/>
      <c r="CVI72" s="76"/>
      <c r="CVJ72" s="76"/>
      <c r="CVK72" s="76"/>
      <c r="CVL72" s="76"/>
      <c r="CVM72" s="76"/>
      <c r="CVN72" s="76"/>
      <c r="CVO72" s="76"/>
      <c r="CVP72" s="76"/>
      <c r="CVQ72" s="76"/>
      <c r="CVR72" s="76"/>
      <c r="CVS72" s="76"/>
      <c r="CVT72" s="76"/>
      <c r="CVU72" s="76"/>
      <c r="CVV72" s="76"/>
      <c r="CVW72" s="76"/>
      <c r="CVX72" s="76"/>
      <c r="CVY72" s="76"/>
      <c r="CVZ72" s="76"/>
      <c r="CWA72" s="76"/>
      <c r="CWB72" s="76"/>
      <c r="CWC72" s="76"/>
      <c r="CWD72" s="76"/>
      <c r="CWE72" s="76"/>
      <c r="CWF72" s="76"/>
      <c r="CWG72" s="76"/>
      <c r="CWH72" s="76"/>
      <c r="CWI72" s="76"/>
      <c r="CWJ72" s="76"/>
      <c r="CWK72" s="76"/>
      <c r="CWL72" s="76"/>
      <c r="CWM72" s="76"/>
      <c r="CWN72" s="76"/>
      <c r="CWO72" s="76"/>
      <c r="CWP72" s="76"/>
      <c r="CWQ72" s="76"/>
      <c r="CWR72" s="76"/>
      <c r="CWS72" s="76"/>
      <c r="CWT72" s="76"/>
      <c r="CWU72" s="76"/>
      <c r="CWV72" s="76"/>
      <c r="CWW72" s="76"/>
      <c r="CWX72" s="76"/>
      <c r="CWY72" s="76"/>
      <c r="CWZ72" s="76"/>
      <c r="CXA72" s="76"/>
      <c r="CXB72" s="76"/>
      <c r="CXC72" s="76"/>
      <c r="CXD72" s="76"/>
      <c r="CXE72" s="76"/>
      <c r="CXF72" s="76"/>
      <c r="CXG72" s="76"/>
      <c r="CXH72" s="76"/>
      <c r="CXI72" s="76"/>
      <c r="CXJ72" s="76"/>
      <c r="CXK72" s="76"/>
      <c r="CXL72" s="76"/>
      <c r="CXM72" s="76"/>
      <c r="CXN72" s="76"/>
      <c r="CXO72" s="76"/>
      <c r="CXP72" s="76"/>
      <c r="CXQ72" s="76"/>
      <c r="CXR72" s="76"/>
      <c r="CXS72" s="76"/>
      <c r="CXT72" s="76"/>
      <c r="CXU72" s="76"/>
      <c r="CXV72" s="76"/>
      <c r="CXW72" s="76"/>
      <c r="CXX72" s="76"/>
      <c r="CXY72" s="76"/>
      <c r="CXZ72" s="76"/>
      <c r="CYA72" s="76"/>
      <c r="CYB72" s="76"/>
      <c r="CYC72" s="76"/>
      <c r="CYD72" s="76"/>
      <c r="CYE72" s="76"/>
      <c r="CYF72" s="76"/>
      <c r="CYG72" s="76"/>
      <c r="CYH72" s="76"/>
      <c r="CYI72" s="76"/>
      <c r="CYJ72" s="76"/>
      <c r="CYK72" s="76"/>
      <c r="CYL72" s="76"/>
      <c r="CYM72" s="76"/>
      <c r="CYN72" s="76"/>
      <c r="CYO72" s="76"/>
      <c r="CYP72" s="76"/>
      <c r="CYQ72" s="76"/>
      <c r="CYR72" s="76"/>
      <c r="CYS72" s="76"/>
      <c r="CYT72" s="76"/>
      <c r="CYU72" s="76"/>
      <c r="CYV72" s="76"/>
      <c r="CYW72" s="76"/>
      <c r="CYX72" s="76"/>
      <c r="CYY72" s="76"/>
      <c r="CYZ72" s="76"/>
      <c r="CZA72" s="76"/>
      <c r="CZB72" s="76"/>
      <c r="CZC72" s="76"/>
      <c r="CZD72" s="76"/>
      <c r="CZE72" s="76"/>
      <c r="CZF72" s="76"/>
      <c r="CZG72" s="76"/>
      <c r="CZH72" s="76"/>
      <c r="CZI72" s="76"/>
      <c r="CZJ72" s="76"/>
      <c r="CZK72" s="76"/>
      <c r="CZL72" s="76"/>
      <c r="CZM72" s="76"/>
      <c r="CZN72" s="76"/>
      <c r="CZO72" s="76"/>
      <c r="CZP72" s="76"/>
      <c r="CZQ72" s="76"/>
      <c r="CZR72" s="76"/>
      <c r="CZS72" s="76"/>
      <c r="CZT72" s="76"/>
      <c r="CZU72" s="76"/>
      <c r="CZV72" s="76"/>
      <c r="CZW72" s="76"/>
      <c r="CZX72" s="76"/>
      <c r="CZY72" s="76"/>
      <c r="CZZ72" s="76"/>
      <c r="DAA72" s="76"/>
      <c r="DAB72" s="76"/>
      <c r="DAC72" s="76"/>
      <c r="DAD72" s="76"/>
      <c r="DAE72" s="76"/>
      <c r="DAF72" s="76"/>
      <c r="DAG72" s="76"/>
      <c r="DAH72" s="76"/>
      <c r="DAI72" s="76"/>
      <c r="DAJ72" s="76"/>
      <c r="DAK72" s="76"/>
      <c r="DAL72" s="76"/>
      <c r="DAM72" s="76"/>
      <c r="DAN72" s="76"/>
      <c r="DAO72" s="76"/>
      <c r="DAP72" s="76"/>
      <c r="DAQ72" s="76"/>
      <c r="DAR72" s="76"/>
      <c r="DAS72" s="76"/>
      <c r="DAT72" s="76"/>
      <c r="DAU72" s="76"/>
      <c r="DAV72" s="76"/>
      <c r="DAW72" s="76"/>
      <c r="DAX72" s="76"/>
      <c r="DAY72" s="76"/>
      <c r="DAZ72" s="76"/>
      <c r="DBA72" s="76"/>
      <c r="DBB72" s="76"/>
      <c r="DBC72" s="76"/>
      <c r="DBD72" s="76"/>
      <c r="DBE72" s="76"/>
      <c r="DBF72" s="76"/>
      <c r="DBG72" s="76"/>
      <c r="DBH72" s="76"/>
      <c r="DBI72" s="76"/>
      <c r="DBJ72" s="76"/>
      <c r="DBK72" s="76"/>
      <c r="DBL72" s="76"/>
      <c r="DBM72" s="76"/>
      <c r="DBN72" s="76"/>
      <c r="DBO72" s="76"/>
      <c r="DBP72" s="76"/>
      <c r="DBQ72" s="76"/>
      <c r="DBR72" s="76"/>
      <c r="DBS72" s="76"/>
      <c r="DBT72" s="76"/>
      <c r="DBU72" s="76"/>
      <c r="DBV72" s="76"/>
      <c r="DBW72" s="76"/>
      <c r="DBX72" s="76"/>
      <c r="DBY72" s="76"/>
      <c r="DBZ72" s="76"/>
      <c r="DCA72" s="76"/>
      <c r="DCB72" s="76"/>
      <c r="DCC72" s="76"/>
      <c r="DCD72" s="76"/>
      <c r="DCE72" s="76"/>
      <c r="DCF72" s="76"/>
      <c r="DCG72" s="76"/>
      <c r="DCH72" s="76"/>
      <c r="DCI72" s="76"/>
      <c r="DCJ72" s="76"/>
      <c r="DCK72" s="76"/>
      <c r="DCL72" s="76"/>
      <c r="DCM72" s="76"/>
      <c r="DCN72" s="76"/>
      <c r="DCO72" s="76"/>
      <c r="DCP72" s="76"/>
      <c r="DCQ72" s="76"/>
      <c r="DCR72" s="76"/>
      <c r="DCS72" s="76"/>
      <c r="DCT72" s="76"/>
      <c r="DCU72" s="76"/>
      <c r="DCV72" s="76"/>
      <c r="DCW72" s="76"/>
      <c r="DCX72" s="76"/>
      <c r="DCY72" s="76"/>
      <c r="DCZ72" s="76"/>
      <c r="DDA72" s="76"/>
      <c r="DDB72" s="76"/>
      <c r="DDC72" s="76"/>
      <c r="DDD72" s="76"/>
      <c r="DDE72" s="76"/>
      <c r="DDF72" s="76"/>
      <c r="DDG72" s="76"/>
      <c r="DDH72" s="76"/>
      <c r="DDI72" s="76"/>
      <c r="DDJ72" s="76"/>
      <c r="DDK72" s="76"/>
      <c r="DDL72" s="76"/>
      <c r="DDM72" s="76"/>
      <c r="DDN72" s="76"/>
      <c r="DDO72" s="76"/>
      <c r="DDP72" s="76"/>
      <c r="DDQ72" s="76"/>
      <c r="DDR72" s="76"/>
      <c r="DDS72" s="76"/>
      <c r="DDT72" s="76"/>
      <c r="DDU72" s="76"/>
      <c r="DDV72" s="76"/>
      <c r="DDW72" s="76"/>
      <c r="DDX72" s="76"/>
      <c r="DDY72" s="76"/>
      <c r="DDZ72" s="76"/>
      <c r="DEA72" s="76"/>
      <c r="DEB72" s="76"/>
      <c r="DEC72" s="76"/>
      <c r="DED72" s="76"/>
      <c r="DEE72" s="76"/>
      <c r="DEF72" s="76"/>
      <c r="DEG72" s="76"/>
      <c r="DEH72" s="76"/>
      <c r="DEI72" s="76"/>
      <c r="DEJ72" s="76"/>
      <c r="DEK72" s="76"/>
      <c r="DEL72" s="76"/>
      <c r="DEM72" s="76"/>
      <c r="DEN72" s="76"/>
      <c r="DEO72" s="76"/>
      <c r="DEP72" s="76"/>
      <c r="DEQ72" s="76"/>
      <c r="DER72" s="76"/>
      <c r="DES72" s="76"/>
      <c r="DET72" s="76"/>
      <c r="DEU72" s="76"/>
      <c r="DEV72" s="76"/>
      <c r="DEW72" s="76"/>
      <c r="DEX72" s="76"/>
      <c r="DEY72" s="76"/>
      <c r="DEZ72" s="76"/>
      <c r="DFA72" s="76"/>
      <c r="DFB72" s="76"/>
      <c r="DFC72" s="76"/>
      <c r="DFD72" s="76"/>
      <c r="DFE72" s="76"/>
      <c r="DFF72" s="76"/>
      <c r="DFG72" s="76"/>
      <c r="DFH72" s="76"/>
      <c r="DFI72" s="76"/>
      <c r="DFJ72" s="76"/>
      <c r="DFK72" s="76"/>
      <c r="DFL72" s="76"/>
      <c r="DFM72" s="76"/>
      <c r="DFN72" s="76"/>
      <c r="DFO72" s="76"/>
      <c r="DFP72" s="76"/>
      <c r="DFQ72" s="76"/>
      <c r="DFR72" s="76"/>
      <c r="DFS72" s="76"/>
      <c r="DFT72" s="76"/>
      <c r="DFU72" s="76"/>
      <c r="DFV72" s="76"/>
      <c r="DFW72" s="76"/>
      <c r="DFX72" s="76"/>
      <c r="DFY72" s="76"/>
      <c r="DFZ72" s="76"/>
      <c r="DGA72" s="76"/>
      <c r="DGB72" s="76"/>
      <c r="DGC72" s="76"/>
      <c r="DGD72" s="76"/>
      <c r="DGE72" s="76"/>
      <c r="DGF72" s="76"/>
      <c r="DGG72" s="76"/>
      <c r="DGH72" s="76"/>
      <c r="DGI72" s="76"/>
      <c r="DGJ72" s="76"/>
      <c r="DGK72" s="76"/>
      <c r="DGL72" s="76"/>
      <c r="DGM72" s="76"/>
      <c r="DGN72" s="76"/>
      <c r="DGO72" s="76"/>
      <c r="DGP72" s="76"/>
      <c r="DGQ72" s="76"/>
      <c r="DGR72" s="76"/>
      <c r="DGS72" s="76"/>
      <c r="DGT72" s="76"/>
      <c r="DGU72" s="76"/>
      <c r="DGV72" s="76"/>
      <c r="DGW72" s="76"/>
      <c r="DGX72" s="76"/>
      <c r="DGY72" s="76"/>
      <c r="DGZ72" s="76"/>
      <c r="DHA72" s="76"/>
      <c r="DHB72" s="76"/>
      <c r="DHC72" s="76"/>
      <c r="DHD72" s="76"/>
      <c r="DHE72" s="76"/>
      <c r="DHF72" s="76"/>
      <c r="DHG72" s="76"/>
      <c r="DHH72" s="76"/>
      <c r="DHI72" s="76"/>
      <c r="DHJ72" s="76"/>
      <c r="DHK72" s="76"/>
      <c r="DHL72" s="76"/>
      <c r="DHM72" s="76"/>
      <c r="DHN72" s="76"/>
      <c r="DHO72" s="76"/>
      <c r="DHP72" s="76"/>
      <c r="DHQ72" s="76"/>
      <c r="DHR72" s="76"/>
      <c r="DHS72" s="76"/>
      <c r="DHT72" s="76"/>
      <c r="DHU72" s="76"/>
      <c r="DHV72" s="76"/>
      <c r="DHW72" s="76"/>
      <c r="DHX72" s="76"/>
      <c r="DHY72" s="76"/>
      <c r="DHZ72" s="76"/>
      <c r="DIA72" s="76"/>
      <c r="DIB72" s="76"/>
      <c r="DIC72" s="76"/>
      <c r="DID72" s="76"/>
      <c r="DIE72" s="76"/>
      <c r="DIF72" s="76"/>
      <c r="DIG72" s="76"/>
      <c r="DIH72" s="76"/>
      <c r="DII72" s="76"/>
      <c r="DIJ72" s="76"/>
      <c r="DIK72" s="76"/>
      <c r="DIL72" s="76"/>
      <c r="DIM72" s="76"/>
      <c r="DIN72" s="76"/>
      <c r="DIO72" s="76"/>
      <c r="DIP72" s="76"/>
      <c r="DIQ72" s="76"/>
      <c r="DIR72" s="76"/>
      <c r="DIS72" s="76"/>
      <c r="DIT72" s="76"/>
      <c r="DIU72" s="76"/>
      <c r="DIV72" s="76"/>
      <c r="DIW72" s="76"/>
      <c r="DIX72" s="76"/>
      <c r="DIY72" s="76"/>
      <c r="DIZ72" s="76"/>
      <c r="DJA72" s="76"/>
      <c r="DJB72" s="76"/>
      <c r="DJC72" s="76"/>
      <c r="DJD72" s="76"/>
      <c r="DJE72" s="76"/>
      <c r="DJF72" s="76"/>
      <c r="DJG72" s="76"/>
      <c r="DJH72" s="76"/>
      <c r="DJI72" s="76"/>
      <c r="DJJ72" s="76"/>
      <c r="DJK72" s="76"/>
      <c r="DJL72" s="76"/>
      <c r="DJM72" s="76"/>
      <c r="DJN72" s="76"/>
      <c r="DJO72" s="76"/>
      <c r="DJP72" s="76"/>
      <c r="DJQ72" s="76"/>
      <c r="DJR72" s="76"/>
      <c r="DJS72" s="76"/>
      <c r="DJT72" s="76"/>
      <c r="DJU72" s="76"/>
      <c r="DJV72" s="76"/>
      <c r="DJW72" s="76"/>
      <c r="DJX72" s="76"/>
      <c r="DJY72" s="76"/>
      <c r="DJZ72" s="76"/>
      <c r="DKA72" s="76"/>
      <c r="DKB72" s="76"/>
      <c r="DKC72" s="76"/>
      <c r="DKD72" s="76"/>
      <c r="DKE72" s="76"/>
      <c r="DKF72" s="76"/>
      <c r="DKG72" s="76"/>
      <c r="DKH72" s="76"/>
      <c r="DKI72" s="76"/>
      <c r="DKJ72" s="76"/>
      <c r="DKK72" s="76"/>
      <c r="DKL72" s="76"/>
      <c r="DKM72" s="76"/>
      <c r="DKN72" s="76"/>
      <c r="DKO72" s="76"/>
      <c r="DKP72" s="76"/>
      <c r="DKQ72" s="76"/>
      <c r="DKR72" s="76"/>
      <c r="DKS72" s="76"/>
      <c r="DKT72" s="76"/>
      <c r="DKU72" s="76"/>
      <c r="DKV72" s="76"/>
      <c r="DKW72" s="76"/>
      <c r="DKX72" s="76"/>
      <c r="DKY72" s="76"/>
      <c r="DKZ72" s="76"/>
      <c r="DLA72" s="76"/>
      <c r="DLB72" s="76"/>
      <c r="DLC72" s="76"/>
      <c r="DLD72" s="76"/>
      <c r="DLE72" s="76"/>
      <c r="DLF72" s="76"/>
      <c r="DLG72" s="76"/>
      <c r="DLH72" s="76"/>
      <c r="DLI72" s="76"/>
      <c r="DLJ72" s="76"/>
      <c r="DLK72" s="76"/>
      <c r="DLL72" s="76"/>
      <c r="DLM72" s="76"/>
      <c r="DLN72" s="76"/>
      <c r="DLO72" s="76"/>
      <c r="DLP72" s="76"/>
      <c r="DLQ72" s="76"/>
      <c r="DLR72" s="76"/>
      <c r="DLS72" s="76"/>
      <c r="DLT72" s="76"/>
      <c r="DLU72" s="76"/>
      <c r="DLV72" s="76"/>
      <c r="DLW72" s="76"/>
      <c r="DLX72" s="76"/>
      <c r="DLY72" s="76"/>
      <c r="DLZ72" s="76"/>
      <c r="DMA72" s="76"/>
      <c r="DMB72" s="76"/>
      <c r="DMC72" s="76"/>
      <c r="DMD72" s="76"/>
      <c r="DME72" s="76"/>
      <c r="DMF72" s="76"/>
      <c r="DMG72" s="76"/>
      <c r="DMH72" s="76"/>
      <c r="DMI72" s="76"/>
      <c r="DMJ72" s="76"/>
      <c r="DMK72" s="76"/>
      <c r="DML72" s="76"/>
      <c r="DMM72" s="76"/>
      <c r="DMN72" s="76"/>
      <c r="DMO72" s="76"/>
      <c r="DMP72" s="76"/>
      <c r="DMQ72" s="76"/>
      <c r="DMR72" s="76"/>
      <c r="DMS72" s="76"/>
      <c r="DMT72" s="76"/>
      <c r="DMU72" s="76"/>
      <c r="DMV72" s="76"/>
      <c r="DMW72" s="76"/>
      <c r="DMX72" s="76"/>
      <c r="DMY72" s="76"/>
      <c r="DMZ72" s="76"/>
      <c r="DNA72" s="76"/>
      <c r="DNB72" s="76"/>
      <c r="DNC72" s="76"/>
      <c r="DND72" s="76"/>
      <c r="DNE72" s="76"/>
      <c r="DNF72" s="76"/>
      <c r="DNG72" s="76"/>
      <c r="DNH72" s="76"/>
      <c r="DNI72" s="76"/>
      <c r="DNJ72" s="76"/>
      <c r="DNK72" s="76"/>
      <c r="DNL72" s="76"/>
      <c r="DNM72" s="76"/>
      <c r="DNN72" s="76"/>
      <c r="DNO72" s="76"/>
      <c r="DNP72" s="76"/>
      <c r="DNQ72" s="76"/>
      <c r="DNR72" s="76"/>
      <c r="DNS72" s="76"/>
      <c r="DNT72" s="76"/>
      <c r="DNU72" s="76"/>
      <c r="DNV72" s="76"/>
      <c r="DNW72" s="76"/>
      <c r="DNX72" s="76"/>
      <c r="DNY72" s="76"/>
      <c r="DNZ72" s="76"/>
      <c r="DOA72" s="76"/>
      <c r="DOB72" s="76"/>
      <c r="DOC72" s="76"/>
      <c r="DOD72" s="76"/>
      <c r="DOE72" s="76"/>
      <c r="DOF72" s="76"/>
      <c r="DOG72" s="76"/>
      <c r="DOH72" s="76"/>
      <c r="DOI72" s="76"/>
      <c r="DOJ72" s="76"/>
      <c r="DOK72" s="76"/>
      <c r="DOL72" s="76"/>
      <c r="DOM72" s="76"/>
      <c r="DON72" s="76"/>
      <c r="DOO72" s="76"/>
      <c r="DOP72" s="76"/>
      <c r="DOQ72" s="76"/>
      <c r="DOR72" s="76"/>
      <c r="DOS72" s="76"/>
      <c r="DOT72" s="76"/>
      <c r="DOU72" s="76"/>
      <c r="DOV72" s="76"/>
      <c r="DOW72" s="76"/>
      <c r="DOX72" s="76"/>
      <c r="DOY72" s="76"/>
      <c r="DOZ72" s="76"/>
      <c r="DPA72" s="76"/>
      <c r="DPB72" s="76"/>
      <c r="DPC72" s="76"/>
      <c r="DPD72" s="76"/>
      <c r="DPE72" s="76"/>
      <c r="DPF72" s="76"/>
      <c r="DPG72" s="76"/>
      <c r="DPH72" s="76"/>
      <c r="DPI72" s="76"/>
      <c r="DPJ72" s="76"/>
      <c r="DPK72" s="76"/>
      <c r="DPL72" s="76"/>
      <c r="DPM72" s="76"/>
      <c r="DPN72" s="76"/>
      <c r="DPO72" s="76"/>
      <c r="DPP72" s="76"/>
      <c r="DPQ72" s="76"/>
      <c r="DPR72" s="76"/>
      <c r="DPS72" s="76"/>
      <c r="DPT72" s="76"/>
      <c r="DPU72" s="76"/>
      <c r="DPV72" s="76"/>
      <c r="DPW72" s="76"/>
      <c r="DPX72" s="76"/>
      <c r="DPY72" s="76"/>
      <c r="DPZ72" s="76"/>
      <c r="DQA72" s="76"/>
      <c r="DQB72" s="76"/>
      <c r="DQC72" s="76"/>
      <c r="DQD72" s="76"/>
      <c r="DQE72" s="76"/>
      <c r="DQF72" s="76"/>
      <c r="DQG72" s="76"/>
      <c r="DQH72" s="76"/>
      <c r="DQI72" s="76"/>
      <c r="DQJ72" s="76"/>
      <c r="DQK72" s="76"/>
      <c r="DQL72" s="76"/>
      <c r="DQM72" s="76"/>
      <c r="DQN72" s="76"/>
      <c r="DQO72" s="76"/>
      <c r="DQP72" s="76"/>
      <c r="DQQ72" s="76"/>
      <c r="DQR72" s="76"/>
      <c r="DQS72" s="76"/>
      <c r="DQT72" s="76"/>
      <c r="DQU72" s="76"/>
      <c r="DQV72" s="76"/>
      <c r="DQW72" s="76"/>
      <c r="DQX72" s="76"/>
      <c r="DQY72" s="76"/>
      <c r="DQZ72" s="76"/>
      <c r="DRA72" s="76"/>
      <c r="DRB72" s="76"/>
      <c r="DRC72" s="76"/>
      <c r="DRD72" s="76"/>
      <c r="DRE72" s="76"/>
      <c r="DRF72" s="76"/>
      <c r="DRG72" s="76"/>
      <c r="DRH72" s="76"/>
      <c r="DRI72" s="76"/>
      <c r="DRJ72" s="76"/>
      <c r="DRK72" s="76"/>
      <c r="DRL72" s="76"/>
      <c r="DRM72" s="76"/>
      <c r="DRN72" s="76"/>
      <c r="DRO72" s="76"/>
      <c r="DRP72" s="76"/>
      <c r="DRQ72" s="76"/>
      <c r="DRR72" s="76"/>
      <c r="DRS72" s="76"/>
      <c r="DRT72" s="76"/>
      <c r="DRU72" s="76"/>
      <c r="DRV72" s="76"/>
      <c r="DRW72" s="76"/>
      <c r="DRX72" s="76"/>
      <c r="DRY72" s="76"/>
      <c r="DRZ72" s="76"/>
      <c r="DSA72" s="76"/>
      <c r="DSB72" s="76"/>
      <c r="DSC72" s="76"/>
      <c r="DSD72" s="76"/>
      <c r="DSE72" s="76"/>
      <c r="DSF72" s="76"/>
      <c r="DSG72" s="76"/>
      <c r="DSH72" s="76"/>
      <c r="DSI72" s="76"/>
      <c r="DSJ72" s="76"/>
      <c r="DSK72" s="76"/>
      <c r="DSL72" s="76"/>
      <c r="DSM72" s="76"/>
      <c r="DSN72" s="76"/>
      <c r="DSO72" s="76"/>
      <c r="DSP72" s="76"/>
      <c r="DSQ72" s="76"/>
      <c r="DSR72" s="76"/>
      <c r="DSS72" s="76"/>
      <c r="DST72" s="76"/>
      <c r="DSU72" s="76"/>
      <c r="DSV72" s="76"/>
      <c r="DSW72" s="76"/>
      <c r="DSX72" s="76"/>
      <c r="DSY72" s="76"/>
      <c r="DSZ72" s="76"/>
      <c r="DTA72" s="76"/>
      <c r="DTB72" s="76"/>
      <c r="DTC72" s="76"/>
      <c r="DTD72" s="76"/>
      <c r="DTE72" s="76"/>
      <c r="DTF72" s="76"/>
      <c r="DTG72" s="76"/>
      <c r="DTH72" s="76"/>
      <c r="DTI72" s="76"/>
      <c r="DTJ72" s="76"/>
      <c r="DTK72" s="76"/>
      <c r="DTL72" s="76"/>
      <c r="DTM72" s="76"/>
      <c r="DTN72" s="76"/>
      <c r="DTO72" s="76"/>
      <c r="DTP72" s="76"/>
      <c r="DTQ72" s="76"/>
      <c r="DTR72" s="76"/>
      <c r="DTS72" s="76"/>
      <c r="DTT72" s="76"/>
      <c r="DTU72" s="76"/>
      <c r="DTV72" s="76"/>
      <c r="DTW72" s="76"/>
      <c r="DTX72" s="76"/>
      <c r="DTY72" s="76"/>
      <c r="DTZ72" s="76"/>
      <c r="DUA72" s="76"/>
      <c r="DUB72" s="76"/>
      <c r="DUC72" s="76"/>
      <c r="DUD72" s="76"/>
      <c r="DUE72" s="76"/>
      <c r="DUF72" s="76"/>
      <c r="DUG72" s="76"/>
      <c r="DUH72" s="76"/>
      <c r="DUI72" s="76"/>
      <c r="DUJ72" s="76"/>
      <c r="DUK72" s="76"/>
      <c r="DUL72" s="76"/>
      <c r="DUM72" s="76"/>
      <c r="DUN72" s="76"/>
      <c r="DUO72" s="76"/>
      <c r="DUP72" s="76"/>
      <c r="DUQ72" s="76"/>
      <c r="DUR72" s="76"/>
      <c r="DUS72" s="76"/>
      <c r="DUT72" s="76"/>
      <c r="DUU72" s="76"/>
      <c r="DUV72" s="76"/>
      <c r="DUW72" s="76"/>
      <c r="DUX72" s="76"/>
      <c r="DUY72" s="76"/>
      <c r="DUZ72" s="76"/>
      <c r="DVA72" s="76"/>
      <c r="DVB72" s="76"/>
      <c r="DVC72" s="76"/>
      <c r="DVD72" s="76"/>
      <c r="DVE72" s="76"/>
      <c r="DVF72" s="76"/>
      <c r="DVG72" s="76"/>
      <c r="DVH72" s="76"/>
      <c r="DVI72" s="76"/>
      <c r="DVJ72" s="76"/>
      <c r="DVK72" s="76"/>
      <c r="DVL72" s="76"/>
      <c r="DVM72" s="76"/>
      <c r="DVN72" s="76"/>
      <c r="DVO72" s="76"/>
      <c r="DVP72" s="76"/>
      <c r="DVQ72" s="76"/>
      <c r="DVR72" s="76"/>
      <c r="DVS72" s="76"/>
      <c r="DVT72" s="76"/>
      <c r="DVU72" s="76"/>
      <c r="DVV72" s="76"/>
      <c r="DVW72" s="76"/>
      <c r="DVX72" s="76"/>
      <c r="DVY72" s="76"/>
      <c r="DVZ72" s="76"/>
      <c r="DWA72" s="76"/>
      <c r="DWB72" s="76"/>
      <c r="DWC72" s="76"/>
      <c r="DWD72" s="76"/>
      <c r="DWE72" s="76"/>
      <c r="DWF72" s="76"/>
      <c r="DWG72" s="76"/>
      <c r="DWH72" s="76"/>
      <c r="DWI72" s="76"/>
      <c r="DWJ72" s="76"/>
      <c r="DWK72" s="76"/>
      <c r="DWL72" s="76"/>
      <c r="DWM72" s="76"/>
      <c r="DWN72" s="76"/>
      <c r="DWO72" s="76"/>
      <c r="DWP72" s="76"/>
      <c r="DWQ72" s="76"/>
      <c r="DWR72" s="76"/>
      <c r="DWS72" s="76"/>
      <c r="DWT72" s="76"/>
      <c r="DWU72" s="76"/>
      <c r="DWV72" s="76"/>
      <c r="DWW72" s="76"/>
      <c r="DWX72" s="76"/>
      <c r="DWY72" s="76"/>
      <c r="DWZ72" s="76"/>
      <c r="DXA72" s="76"/>
      <c r="DXB72" s="76"/>
      <c r="DXC72" s="76"/>
      <c r="DXD72" s="76"/>
      <c r="DXE72" s="76"/>
      <c r="DXF72" s="76"/>
      <c r="DXG72" s="76"/>
      <c r="DXH72" s="76"/>
      <c r="DXI72" s="76"/>
      <c r="DXJ72" s="76"/>
      <c r="DXK72" s="76"/>
      <c r="DXL72" s="76"/>
      <c r="DXM72" s="76"/>
      <c r="DXN72" s="76"/>
      <c r="DXO72" s="76"/>
      <c r="DXP72" s="76"/>
      <c r="DXQ72" s="76"/>
      <c r="DXR72" s="76"/>
      <c r="DXS72" s="76"/>
      <c r="DXT72" s="76"/>
      <c r="DXU72" s="76"/>
      <c r="DXV72" s="76"/>
      <c r="DXW72" s="76"/>
      <c r="DXX72" s="76"/>
      <c r="DXY72" s="76"/>
      <c r="DXZ72" s="76"/>
      <c r="DYA72" s="76"/>
      <c r="DYB72" s="76"/>
      <c r="DYC72" s="76"/>
      <c r="DYD72" s="76"/>
      <c r="DYE72" s="76"/>
      <c r="DYF72" s="76"/>
      <c r="DYG72" s="76"/>
      <c r="DYH72" s="76"/>
      <c r="DYI72" s="76"/>
      <c r="DYJ72" s="76"/>
      <c r="DYK72" s="76"/>
      <c r="DYL72" s="76"/>
      <c r="DYM72" s="76"/>
      <c r="DYN72" s="76"/>
      <c r="DYO72" s="76"/>
      <c r="DYP72" s="76"/>
      <c r="DYQ72" s="76"/>
      <c r="DYR72" s="76"/>
      <c r="DYS72" s="76"/>
      <c r="DYT72" s="76"/>
      <c r="DYU72" s="76"/>
      <c r="DYV72" s="76"/>
      <c r="DYW72" s="76"/>
      <c r="DYX72" s="76"/>
      <c r="DYY72" s="76"/>
      <c r="DYZ72" s="76"/>
      <c r="DZA72" s="76"/>
      <c r="DZB72" s="76"/>
      <c r="DZC72" s="76"/>
      <c r="DZD72" s="76"/>
      <c r="DZE72" s="76"/>
      <c r="DZF72" s="76"/>
      <c r="DZG72" s="76"/>
      <c r="DZH72" s="76"/>
      <c r="DZI72" s="76"/>
      <c r="DZJ72" s="76"/>
      <c r="DZK72" s="76"/>
      <c r="DZL72" s="76"/>
      <c r="DZM72" s="76"/>
      <c r="DZN72" s="76"/>
      <c r="DZO72" s="76"/>
      <c r="DZP72" s="76"/>
      <c r="DZQ72" s="76"/>
      <c r="DZR72" s="76"/>
      <c r="DZS72" s="76"/>
      <c r="DZT72" s="76"/>
      <c r="DZU72" s="76"/>
      <c r="DZV72" s="76"/>
      <c r="DZW72" s="76"/>
      <c r="DZX72" s="76"/>
      <c r="DZY72" s="76"/>
      <c r="DZZ72" s="76"/>
      <c r="EAA72" s="76"/>
      <c r="EAB72" s="76"/>
      <c r="EAC72" s="76"/>
      <c r="EAD72" s="76"/>
      <c r="EAE72" s="76"/>
      <c r="EAF72" s="76"/>
      <c r="EAG72" s="76"/>
      <c r="EAH72" s="76"/>
      <c r="EAI72" s="76"/>
      <c r="EAJ72" s="76"/>
      <c r="EAK72" s="76"/>
      <c r="EAL72" s="76"/>
      <c r="EAM72" s="76"/>
      <c r="EAN72" s="76"/>
      <c r="EAO72" s="76"/>
      <c r="EAP72" s="76"/>
      <c r="EAQ72" s="76"/>
      <c r="EAR72" s="76"/>
      <c r="EAS72" s="76"/>
      <c r="EAT72" s="76"/>
      <c r="EAU72" s="76"/>
      <c r="EAV72" s="76"/>
      <c r="EAW72" s="76"/>
      <c r="EAX72" s="76"/>
      <c r="EAY72" s="76"/>
      <c r="EAZ72" s="76"/>
      <c r="EBA72" s="76"/>
      <c r="EBB72" s="76"/>
      <c r="EBC72" s="76"/>
      <c r="EBD72" s="76"/>
      <c r="EBE72" s="76"/>
      <c r="EBF72" s="76"/>
      <c r="EBG72" s="76"/>
      <c r="EBH72" s="76"/>
      <c r="EBI72" s="76"/>
      <c r="EBJ72" s="76"/>
      <c r="EBK72" s="76"/>
      <c r="EBL72" s="76"/>
      <c r="EBM72" s="76"/>
      <c r="EBN72" s="76"/>
      <c r="EBO72" s="76"/>
      <c r="EBP72" s="76"/>
      <c r="EBQ72" s="76"/>
      <c r="EBR72" s="76"/>
      <c r="EBS72" s="76"/>
      <c r="EBT72" s="76"/>
      <c r="EBU72" s="76"/>
      <c r="EBV72" s="76"/>
      <c r="EBW72" s="76"/>
      <c r="EBX72" s="76"/>
      <c r="EBY72" s="76"/>
      <c r="EBZ72" s="76"/>
      <c r="ECA72" s="76"/>
      <c r="ECB72" s="76"/>
      <c r="ECC72" s="76"/>
      <c r="ECD72" s="76"/>
      <c r="ECE72" s="76"/>
      <c r="ECF72" s="76"/>
      <c r="ECG72" s="76"/>
      <c r="ECH72" s="76"/>
      <c r="ECI72" s="76"/>
      <c r="ECJ72" s="76"/>
      <c r="ECK72" s="76"/>
      <c r="ECL72" s="76"/>
      <c r="ECM72" s="76"/>
      <c r="ECN72" s="76"/>
      <c r="ECO72" s="76"/>
      <c r="ECP72" s="76"/>
      <c r="ECQ72" s="76"/>
      <c r="ECR72" s="76"/>
      <c r="ECS72" s="76"/>
      <c r="ECT72" s="76"/>
      <c r="ECU72" s="76"/>
      <c r="ECV72" s="76"/>
      <c r="ECW72" s="76"/>
      <c r="ECX72" s="76"/>
      <c r="ECY72" s="76"/>
      <c r="ECZ72" s="76"/>
      <c r="EDA72" s="76"/>
      <c r="EDB72" s="76"/>
      <c r="EDC72" s="76"/>
      <c r="EDD72" s="76"/>
      <c r="EDE72" s="76"/>
      <c r="EDF72" s="76"/>
      <c r="EDG72" s="76"/>
      <c r="EDH72" s="76"/>
      <c r="EDI72" s="76"/>
      <c r="EDJ72" s="76"/>
      <c r="EDK72" s="76"/>
      <c r="EDL72" s="76"/>
      <c r="EDM72" s="76"/>
      <c r="EDN72" s="76"/>
      <c r="EDO72" s="76"/>
      <c r="EDP72" s="76"/>
      <c r="EDQ72" s="76"/>
      <c r="EDR72" s="76"/>
      <c r="EDS72" s="76"/>
      <c r="EDT72" s="76"/>
      <c r="EDU72" s="76"/>
      <c r="EDV72" s="76"/>
      <c r="EDW72" s="76"/>
      <c r="EDX72" s="76"/>
      <c r="EDY72" s="76"/>
      <c r="EDZ72" s="76"/>
      <c r="EEA72" s="76"/>
      <c r="EEB72" s="76"/>
      <c r="EEC72" s="76"/>
      <c r="EED72" s="76"/>
      <c r="EEE72" s="76"/>
      <c r="EEF72" s="76"/>
      <c r="EEG72" s="76"/>
      <c r="EEH72" s="76"/>
      <c r="EEI72" s="76"/>
      <c r="EEJ72" s="76"/>
      <c r="EEK72" s="76"/>
      <c r="EEL72" s="76"/>
      <c r="EEM72" s="76"/>
      <c r="EEN72" s="76"/>
      <c r="EEO72" s="76"/>
      <c r="EEP72" s="76"/>
      <c r="EEQ72" s="76"/>
      <c r="EER72" s="76"/>
      <c r="EES72" s="76"/>
      <c r="EET72" s="76"/>
      <c r="EEU72" s="76"/>
      <c r="EEV72" s="76"/>
      <c r="EEW72" s="76"/>
      <c r="EEX72" s="76"/>
      <c r="EEY72" s="76"/>
      <c r="EEZ72" s="76"/>
      <c r="EFA72" s="76"/>
      <c r="EFB72" s="76"/>
      <c r="EFC72" s="76"/>
      <c r="EFD72" s="76"/>
      <c r="EFE72" s="76"/>
      <c r="EFF72" s="76"/>
      <c r="EFG72" s="76"/>
      <c r="EFH72" s="76"/>
      <c r="EFI72" s="76"/>
      <c r="EFJ72" s="76"/>
      <c r="EFK72" s="76"/>
      <c r="EFL72" s="76"/>
      <c r="EFM72" s="76"/>
      <c r="EFN72" s="76"/>
      <c r="EFO72" s="76"/>
      <c r="EFP72" s="76"/>
      <c r="EFQ72" s="76"/>
      <c r="EFR72" s="76"/>
      <c r="EFS72" s="76"/>
      <c r="EFT72" s="76"/>
      <c r="EFU72" s="76"/>
      <c r="EFV72" s="76"/>
      <c r="EFW72" s="76"/>
      <c r="EFX72" s="76"/>
      <c r="EFY72" s="76"/>
      <c r="EFZ72" s="76"/>
      <c r="EGA72" s="76"/>
      <c r="EGB72" s="76"/>
      <c r="EGC72" s="76"/>
      <c r="EGD72" s="76"/>
      <c r="EGE72" s="76"/>
      <c r="EGF72" s="76"/>
      <c r="EGG72" s="76"/>
      <c r="EGH72" s="76"/>
      <c r="EGI72" s="76"/>
      <c r="EGJ72" s="76"/>
      <c r="EGK72" s="76"/>
      <c r="EGL72" s="76"/>
      <c r="EGM72" s="76"/>
      <c r="EGN72" s="76"/>
      <c r="EGO72" s="76"/>
      <c r="EGP72" s="76"/>
      <c r="EGQ72" s="76"/>
      <c r="EGR72" s="76"/>
      <c r="EGS72" s="76"/>
      <c r="EGT72" s="76"/>
      <c r="EGU72" s="76"/>
      <c r="EGV72" s="76"/>
      <c r="EGW72" s="76"/>
      <c r="EGX72" s="76"/>
      <c r="EGY72" s="76"/>
      <c r="EGZ72" s="76"/>
      <c r="EHA72" s="76"/>
      <c r="EHB72" s="76"/>
      <c r="EHC72" s="76"/>
      <c r="EHD72" s="76"/>
      <c r="EHE72" s="76"/>
      <c r="EHF72" s="76"/>
      <c r="EHG72" s="76"/>
      <c r="EHH72" s="76"/>
      <c r="EHI72" s="76"/>
      <c r="EHJ72" s="76"/>
      <c r="EHK72" s="76"/>
      <c r="EHL72" s="76"/>
      <c r="EHM72" s="76"/>
      <c r="EHN72" s="76"/>
      <c r="EHO72" s="76"/>
      <c r="EHP72" s="76"/>
      <c r="EHQ72" s="76"/>
      <c r="EHR72" s="76"/>
      <c r="EHS72" s="76"/>
      <c r="EHT72" s="76"/>
      <c r="EHU72" s="76"/>
      <c r="EHV72" s="76"/>
      <c r="EHW72" s="76"/>
      <c r="EHX72" s="76"/>
      <c r="EHY72" s="76"/>
      <c r="EHZ72" s="76"/>
      <c r="EIA72" s="76"/>
      <c r="EIB72" s="76"/>
      <c r="EIC72" s="76"/>
      <c r="EID72" s="76"/>
      <c r="EIE72" s="76"/>
      <c r="EIF72" s="76"/>
      <c r="EIG72" s="76"/>
      <c r="EIH72" s="76"/>
      <c r="EII72" s="76"/>
      <c r="EIJ72" s="76"/>
      <c r="EIK72" s="76"/>
      <c r="EIL72" s="76"/>
      <c r="EIM72" s="76"/>
      <c r="EIN72" s="76"/>
      <c r="EIO72" s="76"/>
      <c r="EIP72" s="76"/>
      <c r="EIQ72" s="76"/>
      <c r="EIR72" s="76"/>
      <c r="EIS72" s="76"/>
      <c r="EIT72" s="76"/>
      <c r="EIU72" s="76"/>
      <c r="EIV72" s="76"/>
      <c r="EIW72" s="76"/>
      <c r="EIX72" s="76"/>
      <c r="EIY72" s="76"/>
      <c r="EIZ72" s="76"/>
      <c r="EJA72" s="76"/>
      <c r="EJB72" s="76"/>
      <c r="EJC72" s="76"/>
      <c r="EJD72" s="76"/>
      <c r="EJE72" s="76"/>
      <c r="EJF72" s="76"/>
      <c r="EJG72" s="76"/>
      <c r="EJH72" s="76"/>
      <c r="EJI72" s="76"/>
      <c r="EJJ72" s="76"/>
      <c r="EJK72" s="76"/>
      <c r="EJL72" s="76"/>
      <c r="EJM72" s="76"/>
      <c r="EJN72" s="76"/>
      <c r="EJO72" s="76"/>
      <c r="EJP72" s="76"/>
      <c r="EJQ72" s="76"/>
      <c r="EJR72" s="76"/>
      <c r="EJS72" s="76"/>
      <c r="EJT72" s="76"/>
      <c r="EJU72" s="76"/>
      <c r="EJV72" s="76"/>
      <c r="EJW72" s="76"/>
      <c r="EJX72" s="76"/>
      <c r="EJY72" s="76"/>
      <c r="EJZ72" s="76"/>
      <c r="EKA72" s="76"/>
      <c r="EKB72" s="76"/>
      <c r="EKC72" s="76"/>
      <c r="EKD72" s="76"/>
      <c r="EKE72" s="76"/>
      <c r="EKF72" s="76"/>
      <c r="EKG72" s="76"/>
      <c r="EKH72" s="76"/>
      <c r="EKI72" s="76"/>
      <c r="EKJ72" s="76"/>
      <c r="EKK72" s="76"/>
      <c r="EKL72" s="76"/>
      <c r="EKM72" s="76"/>
      <c r="EKN72" s="76"/>
      <c r="EKO72" s="76"/>
      <c r="EKP72" s="76"/>
      <c r="EKQ72" s="76"/>
      <c r="EKR72" s="76"/>
      <c r="EKS72" s="76"/>
      <c r="EKT72" s="76"/>
      <c r="EKU72" s="76"/>
      <c r="EKV72" s="76"/>
      <c r="EKW72" s="76"/>
      <c r="EKX72" s="76"/>
      <c r="EKY72" s="76"/>
      <c r="EKZ72" s="76"/>
      <c r="ELA72" s="76"/>
      <c r="ELB72" s="76"/>
      <c r="ELC72" s="76"/>
      <c r="ELD72" s="76"/>
      <c r="ELE72" s="76"/>
      <c r="ELF72" s="76"/>
      <c r="ELG72" s="76"/>
      <c r="ELH72" s="76"/>
      <c r="ELI72" s="76"/>
      <c r="ELJ72" s="76"/>
      <c r="ELK72" s="76"/>
      <c r="ELL72" s="76"/>
      <c r="ELM72" s="76"/>
      <c r="ELN72" s="76"/>
      <c r="ELO72" s="76"/>
      <c r="ELP72" s="76"/>
      <c r="ELQ72" s="76"/>
      <c r="ELR72" s="76"/>
      <c r="ELS72" s="76"/>
      <c r="ELT72" s="76"/>
      <c r="ELU72" s="76"/>
      <c r="ELV72" s="76"/>
      <c r="ELW72" s="76"/>
      <c r="ELX72" s="76"/>
      <c r="ELY72" s="76"/>
      <c r="ELZ72" s="76"/>
      <c r="EMA72" s="76"/>
      <c r="EMB72" s="76"/>
      <c r="EMC72" s="76"/>
      <c r="EMD72" s="76"/>
      <c r="EME72" s="76"/>
      <c r="EMF72" s="76"/>
      <c r="EMG72" s="76"/>
      <c r="EMH72" s="76"/>
      <c r="EMI72" s="76"/>
      <c r="EMJ72" s="76"/>
      <c r="EMK72" s="76"/>
      <c r="EML72" s="76"/>
      <c r="EMM72" s="76"/>
      <c r="EMN72" s="76"/>
      <c r="EMO72" s="76"/>
      <c r="EMP72" s="76"/>
      <c r="EMQ72" s="76"/>
      <c r="EMR72" s="76"/>
      <c r="EMS72" s="76"/>
      <c r="EMT72" s="76"/>
      <c r="EMU72" s="76"/>
      <c r="EMV72" s="76"/>
      <c r="EMW72" s="76"/>
      <c r="EMX72" s="76"/>
      <c r="EMY72" s="76"/>
      <c r="EMZ72" s="76"/>
      <c r="ENA72" s="76"/>
      <c r="ENB72" s="76"/>
      <c r="ENC72" s="76"/>
      <c r="END72" s="76"/>
      <c r="ENE72" s="76"/>
      <c r="ENF72" s="76"/>
      <c r="ENG72" s="76"/>
      <c r="ENH72" s="76"/>
      <c r="ENI72" s="76"/>
      <c r="ENJ72" s="76"/>
      <c r="ENK72" s="76"/>
      <c r="ENL72" s="76"/>
      <c r="ENM72" s="76"/>
      <c r="ENN72" s="76"/>
      <c r="ENO72" s="76"/>
      <c r="ENP72" s="76"/>
      <c r="ENQ72" s="76"/>
      <c r="ENR72" s="76"/>
      <c r="ENS72" s="76"/>
      <c r="ENT72" s="76"/>
      <c r="ENU72" s="76"/>
      <c r="ENV72" s="76"/>
      <c r="ENW72" s="76"/>
      <c r="ENX72" s="76"/>
      <c r="ENY72" s="76"/>
      <c r="ENZ72" s="76"/>
      <c r="EOA72" s="76"/>
      <c r="EOB72" s="76"/>
      <c r="EOC72" s="76"/>
      <c r="EOD72" s="76"/>
      <c r="EOE72" s="76"/>
      <c r="EOF72" s="76"/>
      <c r="EOG72" s="76"/>
      <c r="EOH72" s="76"/>
      <c r="EOI72" s="76"/>
      <c r="EOJ72" s="76"/>
      <c r="EOK72" s="76"/>
      <c r="EOL72" s="76"/>
      <c r="EOM72" s="76"/>
      <c r="EON72" s="76"/>
      <c r="EOO72" s="76"/>
      <c r="EOP72" s="76"/>
      <c r="EOQ72" s="76"/>
      <c r="EOR72" s="76"/>
      <c r="EOS72" s="76"/>
      <c r="EOT72" s="76"/>
      <c r="EOU72" s="76"/>
      <c r="EOV72" s="76"/>
      <c r="EOW72" s="76"/>
      <c r="EOX72" s="76"/>
      <c r="EOY72" s="76"/>
      <c r="EOZ72" s="76"/>
      <c r="EPA72" s="76"/>
      <c r="EPB72" s="76"/>
      <c r="EPC72" s="76"/>
      <c r="EPD72" s="76"/>
      <c r="EPE72" s="76"/>
      <c r="EPF72" s="76"/>
      <c r="EPG72" s="76"/>
      <c r="EPH72" s="76"/>
      <c r="EPI72" s="76"/>
      <c r="EPJ72" s="76"/>
      <c r="EPK72" s="76"/>
      <c r="EPL72" s="76"/>
      <c r="EPM72" s="76"/>
      <c r="EPN72" s="76"/>
      <c r="EPO72" s="76"/>
      <c r="EPP72" s="76"/>
      <c r="EPQ72" s="76"/>
      <c r="EPR72" s="76"/>
      <c r="EPS72" s="76"/>
      <c r="EPT72" s="76"/>
      <c r="EPU72" s="76"/>
      <c r="EPV72" s="76"/>
      <c r="EPW72" s="76"/>
      <c r="EPX72" s="76"/>
      <c r="EPY72" s="76"/>
      <c r="EPZ72" s="76"/>
      <c r="EQA72" s="76"/>
      <c r="EQB72" s="76"/>
      <c r="EQC72" s="76"/>
      <c r="EQD72" s="76"/>
      <c r="EQE72" s="76"/>
      <c r="EQF72" s="76"/>
      <c r="EQG72" s="76"/>
      <c r="EQH72" s="76"/>
      <c r="EQI72" s="76"/>
      <c r="EQJ72" s="76"/>
      <c r="EQK72" s="76"/>
      <c r="EQL72" s="76"/>
      <c r="EQM72" s="76"/>
      <c r="EQN72" s="76"/>
      <c r="EQO72" s="76"/>
      <c r="EQP72" s="76"/>
      <c r="EQQ72" s="76"/>
      <c r="EQR72" s="76"/>
      <c r="EQS72" s="76"/>
      <c r="EQT72" s="76"/>
      <c r="EQU72" s="76"/>
      <c r="EQV72" s="76"/>
      <c r="EQW72" s="76"/>
      <c r="EQX72" s="76"/>
      <c r="EQY72" s="76"/>
      <c r="EQZ72" s="76"/>
      <c r="ERA72" s="76"/>
      <c r="ERB72" s="76"/>
      <c r="ERC72" s="76"/>
      <c r="ERD72" s="76"/>
      <c r="ERE72" s="76"/>
      <c r="ERF72" s="76"/>
      <c r="ERG72" s="76"/>
      <c r="ERH72" s="76"/>
      <c r="ERI72" s="76"/>
      <c r="ERJ72" s="76"/>
      <c r="ERK72" s="76"/>
      <c r="ERL72" s="76"/>
      <c r="ERM72" s="76"/>
      <c r="ERN72" s="76"/>
      <c r="ERO72" s="76"/>
      <c r="ERP72" s="76"/>
      <c r="ERQ72" s="76"/>
      <c r="ERR72" s="76"/>
      <c r="ERS72" s="76"/>
      <c r="ERT72" s="76"/>
      <c r="ERU72" s="76"/>
      <c r="ERV72" s="76"/>
      <c r="ERW72" s="76"/>
      <c r="ERX72" s="76"/>
      <c r="ERY72" s="76"/>
      <c r="ERZ72" s="76"/>
      <c r="ESA72" s="76"/>
      <c r="ESB72" s="76"/>
      <c r="ESC72" s="76"/>
      <c r="ESD72" s="76"/>
      <c r="ESE72" s="76"/>
      <c r="ESF72" s="76"/>
      <c r="ESG72" s="76"/>
      <c r="ESH72" s="76"/>
      <c r="ESI72" s="76"/>
      <c r="ESJ72" s="76"/>
      <c r="ESK72" s="76"/>
      <c r="ESL72" s="76"/>
      <c r="ESM72" s="76"/>
      <c r="ESN72" s="76"/>
      <c r="ESO72" s="76"/>
      <c r="ESP72" s="76"/>
      <c r="ESQ72" s="76"/>
      <c r="ESR72" s="76"/>
      <c r="ESS72" s="76"/>
      <c r="EST72" s="76"/>
      <c r="ESU72" s="76"/>
      <c r="ESV72" s="76"/>
      <c r="ESW72" s="76"/>
      <c r="ESX72" s="76"/>
      <c r="ESY72" s="76"/>
      <c r="ESZ72" s="76"/>
      <c r="ETA72" s="76"/>
      <c r="ETB72" s="76"/>
      <c r="ETC72" s="76"/>
      <c r="ETD72" s="76"/>
      <c r="ETE72" s="76"/>
      <c r="ETF72" s="76"/>
      <c r="ETG72" s="76"/>
      <c r="ETH72" s="76"/>
      <c r="ETI72" s="76"/>
      <c r="ETJ72" s="76"/>
      <c r="ETK72" s="76"/>
      <c r="ETL72" s="76"/>
      <c r="ETM72" s="76"/>
      <c r="ETN72" s="76"/>
      <c r="ETO72" s="76"/>
      <c r="ETP72" s="76"/>
      <c r="ETQ72" s="76"/>
      <c r="ETR72" s="76"/>
      <c r="ETS72" s="76"/>
      <c r="ETT72" s="76"/>
      <c r="ETU72" s="76"/>
      <c r="ETV72" s="76"/>
      <c r="ETW72" s="76"/>
      <c r="ETX72" s="76"/>
      <c r="ETY72" s="76"/>
      <c r="ETZ72" s="76"/>
      <c r="EUA72" s="76"/>
      <c r="EUB72" s="76"/>
      <c r="EUC72" s="76"/>
      <c r="EUD72" s="76"/>
      <c r="EUE72" s="76"/>
      <c r="EUF72" s="76"/>
      <c r="EUG72" s="76"/>
      <c r="EUH72" s="76"/>
      <c r="EUI72" s="76"/>
      <c r="EUJ72" s="76"/>
      <c r="EUK72" s="76"/>
      <c r="EUL72" s="76"/>
      <c r="EUM72" s="76"/>
      <c r="EUN72" s="76"/>
      <c r="EUO72" s="76"/>
      <c r="EUP72" s="76"/>
      <c r="EUQ72" s="76"/>
      <c r="EUR72" s="76"/>
      <c r="EUS72" s="76"/>
      <c r="EUT72" s="76"/>
      <c r="EUU72" s="76"/>
      <c r="EUV72" s="76"/>
      <c r="EUW72" s="76"/>
      <c r="EUX72" s="76"/>
      <c r="EUY72" s="76"/>
      <c r="EUZ72" s="76"/>
      <c r="EVA72" s="76"/>
      <c r="EVB72" s="76"/>
      <c r="EVC72" s="76"/>
      <c r="EVD72" s="76"/>
      <c r="EVE72" s="76"/>
      <c r="EVF72" s="76"/>
      <c r="EVG72" s="76"/>
      <c r="EVH72" s="76"/>
      <c r="EVI72" s="76"/>
      <c r="EVJ72" s="76"/>
      <c r="EVK72" s="76"/>
      <c r="EVL72" s="76"/>
      <c r="EVM72" s="76"/>
      <c r="EVN72" s="76"/>
      <c r="EVO72" s="76"/>
      <c r="EVP72" s="76"/>
      <c r="EVQ72" s="76"/>
      <c r="EVR72" s="76"/>
      <c r="EVS72" s="76"/>
      <c r="EVT72" s="76"/>
      <c r="EVU72" s="76"/>
      <c r="EVV72" s="76"/>
      <c r="EVW72" s="76"/>
      <c r="EVX72" s="76"/>
      <c r="EVY72" s="76"/>
      <c r="EVZ72" s="76"/>
      <c r="EWA72" s="76"/>
      <c r="EWB72" s="76"/>
      <c r="EWC72" s="76"/>
      <c r="EWD72" s="76"/>
      <c r="EWE72" s="76"/>
      <c r="EWF72" s="76"/>
      <c r="EWG72" s="76"/>
      <c r="EWH72" s="76"/>
      <c r="EWI72" s="76"/>
      <c r="EWJ72" s="76"/>
      <c r="EWK72" s="76"/>
      <c r="EWL72" s="76"/>
      <c r="EWM72" s="76"/>
      <c r="EWN72" s="76"/>
      <c r="EWO72" s="76"/>
      <c r="EWP72" s="76"/>
      <c r="EWQ72" s="76"/>
      <c r="EWR72" s="76"/>
      <c r="EWS72" s="76"/>
      <c r="EWT72" s="76"/>
      <c r="EWU72" s="76"/>
      <c r="EWV72" s="76"/>
      <c r="EWW72" s="76"/>
      <c r="EWX72" s="76"/>
      <c r="EWY72" s="76"/>
      <c r="EWZ72" s="76"/>
      <c r="EXA72" s="76"/>
      <c r="EXB72" s="76"/>
      <c r="EXC72" s="76"/>
      <c r="EXD72" s="76"/>
      <c r="EXE72" s="76"/>
      <c r="EXF72" s="76"/>
      <c r="EXG72" s="76"/>
      <c r="EXH72" s="76"/>
      <c r="EXI72" s="76"/>
      <c r="EXJ72" s="76"/>
      <c r="EXK72" s="76"/>
      <c r="EXL72" s="76"/>
      <c r="EXM72" s="76"/>
      <c r="EXN72" s="76"/>
      <c r="EXO72" s="76"/>
      <c r="EXP72" s="76"/>
      <c r="EXQ72" s="76"/>
      <c r="EXR72" s="76"/>
      <c r="EXS72" s="76"/>
      <c r="EXT72" s="76"/>
      <c r="EXU72" s="76"/>
      <c r="EXV72" s="76"/>
      <c r="EXW72" s="76"/>
      <c r="EXX72" s="76"/>
      <c r="EXY72" s="76"/>
      <c r="EXZ72" s="76"/>
      <c r="EYA72" s="76"/>
      <c r="EYB72" s="76"/>
      <c r="EYC72" s="76"/>
      <c r="EYD72" s="76"/>
      <c r="EYE72" s="76"/>
      <c r="EYF72" s="76"/>
      <c r="EYG72" s="76"/>
      <c r="EYH72" s="76"/>
      <c r="EYI72" s="76"/>
      <c r="EYJ72" s="76"/>
      <c r="EYK72" s="76"/>
      <c r="EYL72" s="76"/>
      <c r="EYM72" s="76"/>
      <c r="EYN72" s="76"/>
      <c r="EYO72" s="76"/>
      <c r="EYP72" s="76"/>
      <c r="EYQ72" s="76"/>
      <c r="EYR72" s="76"/>
      <c r="EYS72" s="76"/>
      <c r="EYT72" s="76"/>
      <c r="EYU72" s="76"/>
      <c r="EYV72" s="76"/>
      <c r="EYW72" s="76"/>
      <c r="EYX72" s="76"/>
      <c r="EYY72" s="76"/>
      <c r="EYZ72" s="76"/>
      <c r="EZA72" s="76"/>
      <c r="EZB72" s="76"/>
      <c r="EZC72" s="76"/>
      <c r="EZD72" s="76"/>
      <c r="EZE72" s="76"/>
      <c r="EZF72" s="76"/>
      <c r="EZG72" s="76"/>
      <c r="EZH72" s="76"/>
      <c r="EZI72" s="76"/>
      <c r="EZJ72" s="76"/>
      <c r="EZK72" s="76"/>
      <c r="EZL72" s="76"/>
      <c r="EZM72" s="76"/>
      <c r="EZN72" s="76"/>
      <c r="EZO72" s="76"/>
      <c r="EZP72" s="76"/>
      <c r="EZQ72" s="76"/>
      <c r="EZR72" s="76"/>
      <c r="EZS72" s="76"/>
      <c r="EZT72" s="76"/>
      <c r="EZU72" s="76"/>
      <c r="EZV72" s="76"/>
      <c r="EZW72" s="76"/>
      <c r="EZX72" s="76"/>
      <c r="EZY72" s="76"/>
      <c r="EZZ72" s="76"/>
      <c r="FAA72" s="76"/>
      <c r="FAB72" s="76"/>
      <c r="FAC72" s="76"/>
      <c r="FAD72" s="76"/>
      <c r="FAE72" s="76"/>
      <c r="FAF72" s="76"/>
      <c r="FAG72" s="76"/>
      <c r="FAH72" s="76"/>
      <c r="FAI72" s="76"/>
      <c r="FAJ72" s="76"/>
      <c r="FAK72" s="76"/>
      <c r="FAL72" s="76"/>
      <c r="FAM72" s="76"/>
      <c r="FAN72" s="76"/>
      <c r="FAO72" s="76"/>
      <c r="FAP72" s="76"/>
      <c r="FAQ72" s="76"/>
      <c r="FAR72" s="76"/>
      <c r="FAS72" s="76"/>
      <c r="FAT72" s="76"/>
      <c r="FAU72" s="76"/>
      <c r="FAV72" s="76"/>
      <c r="FAW72" s="76"/>
      <c r="FAX72" s="76"/>
      <c r="FAY72" s="76"/>
      <c r="FAZ72" s="76"/>
      <c r="FBA72" s="76"/>
      <c r="FBB72" s="76"/>
      <c r="FBC72" s="76"/>
      <c r="FBD72" s="76"/>
      <c r="FBE72" s="76"/>
      <c r="FBF72" s="76"/>
      <c r="FBG72" s="76"/>
      <c r="FBH72" s="76"/>
      <c r="FBI72" s="76"/>
      <c r="FBJ72" s="76"/>
      <c r="FBK72" s="76"/>
      <c r="FBL72" s="76"/>
      <c r="FBM72" s="76"/>
      <c r="FBN72" s="76"/>
      <c r="FBO72" s="76"/>
      <c r="FBP72" s="76"/>
      <c r="FBQ72" s="76"/>
      <c r="FBR72" s="76"/>
      <c r="FBS72" s="76"/>
      <c r="FBT72" s="76"/>
      <c r="FBU72" s="76"/>
      <c r="FBV72" s="76"/>
      <c r="FBW72" s="76"/>
      <c r="FBX72" s="76"/>
      <c r="FBY72" s="76"/>
      <c r="FBZ72" s="76"/>
      <c r="FCA72" s="76"/>
      <c r="FCB72" s="76"/>
      <c r="FCC72" s="76"/>
      <c r="FCD72" s="76"/>
      <c r="FCE72" s="76"/>
      <c r="FCF72" s="76"/>
      <c r="FCG72" s="76"/>
      <c r="FCH72" s="76"/>
      <c r="FCI72" s="76"/>
      <c r="FCJ72" s="76"/>
      <c r="FCK72" s="76"/>
      <c r="FCL72" s="76"/>
      <c r="FCM72" s="76"/>
      <c r="FCN72" s="76"/>
      <c r="FCO72" s="76"/>
      <c r="FCP72" s="76"/>
      <c r="FCQ72" s="76"/>
      <c r="FCR72" s="76"/>
      <c r="FCS72" s="76"/>
      <c r="FCT72" s="76"/>
      <c r="FCU72" s="76"/>
      <c r="FCV72" s="76"/>
      <c r="FCW72" s="76"/>
      <c r="FCX72" s="76"/>
      <c r="FCY72" s="76"/>
      <c r="FCZ72" s="76"/>
      <c r="FDA72" s="76"/>
      <c r="FDB72" s="76"/>
      <c r="FDC72" s="76"/>
      <c r="FDD72" s="76"/>
      <c r="FDE72" s="76"/>
      <c r="FDF72" s="76"/>
      <c r="FDG72" s="76"/>
      <c r="FDH72" s="76"/>
      <c r="FDI72" s="76"/>
      <c r="FDJ72" s="76"/>
      <c r="FDK72" s="76"/>
      <c r="FDL72" s="76"/>
      <c r="FDM72" s="76"/>
      <c r="FDN72" s="76"/>
      <c r="FDO72" s="76"/>
      <c r="FDP72" s="76"/>
      <c r="FDQ72" s="76"/>
      <c r="FDR72" s="76"/>
      <c r="FDS72" s="76"/>
      <c r="FDT72" s="76"/>
      <c r="FDU72" s="76"/>
      <c r="FDV72" s="76"/>
      <c r="FDW72" s="76"/>
      <c r="FDX72" s="76"/>
      <c r="FDY72" s="76"/>
      <c r="FDZ72" s="76"/>
      <c r="FEA72" s="76"/>
      <c r="FEB72" s="76"/>
      <c r="FEC72" s="76"/>
      <c r="FED72" s="76"/>
      <c r="FEE72" s="76"/>
      <c r="FEF72" s="76"/>
      <c r="FEG72" s="76"/>
      <c r="FEH72" s="76"/>
      <c r="FEI72" s="76"/>
      <c r="FEJ72" s="76"/>
      <c r="FEK72" s="76"/>
      <c r="FEL72" s="76"/>
      <c r="FEM72" s="76"/>
      <c r="FEN72" s="76"/>
      <c r="FEO72" s="76"/>
      <c r="FEP72" s="76"/>
      <c r="FEQ72" s="76"/>
      <c r="FER72" s="76"/>
      <c r="FES72" s="76"/>
      <c r="FET72" s="76"/>
      <c r="FEU72" s="76"/>
      <c r="FEV72" s="76"/>
      <c r="FEW72" s="76"/>
      <c r="FEX72" s="76"/>
      <c r="FEY72" s="76"/>
      <c r="FEZ72" s="76"/>
      <c r="FFA72" s="76"/>
      <c r="FFB72" s="76"/>
      <c r="FFC72" s="76"/>
      <c r="FFD72" s="76"/>
      <c r="FFE72" s="76"/>
      <c r="FFF72" s="76"/>
      <c r="FFG72" s="76"/>
      <c r="FFH72" s="76"/>
      <c r="FFI72" s="76"/>
      <c r="FFJ72" s="76"/>
      <c r="FFK72" s="76"/>
      <c r="FFL72" s="76"/>
      <c r="FFM72" s="76"/>
      <c r="FFN72" s="76"/>
      <c r="FFO72" s="76"/>
      <c r="FFP72" s="76"/>
      <c r="FFQ72" s="76"/>
      <c r="FFR72" s="76"/>
      <c r="FFS72" s="76"/>
      <c r="FFT72" s="76"/>
      <c r="FFU72" s="76"/>
      <c r="FFV72" s="76"/>
      <c r="FFW72" s="76"/>
      <c r="FFX72" s="76"/>
      <c r="FFY72" s="76"/>
      <c r="FFZ72" s="76"/>
      <c r="FGA72" s="76"/>
      <c r="FGB72" s="76"/>
      <c r="FGC72" s="76"/>
      <c r="FGD72" s="76"/>
      <c r="FGE72" s="76"/>
      <c r="FGF72" s="76"/>
      <c r="FGG72" s="76"/>
      <c r="FGH72" s="76"/>
      <c r="FGI72" s="76"/>
      <c r="FGJ72" s="76"/>
      <c r="FGK72" s="76"/>
      <c r="FGL72" s="76"/>
      <c r="FGM72" s="76"/>
      <c r="FGN72" s="76"/>
      <c r="FGO72" s="76"/>
      <c r="FGP72" s="76"/>
      <c r="FGQ72" s="76"/>
      <c r="FGR72" s="76"/>
      <c r="FGS72" s="76"/>
      <c r="FGT72" s="76"/>
      <c r="FGU72" s="76"/>
      <c r="FGV72" s="76"/>
      <c r="FGW72" s="76"/>
      <c r="FGX72" s="76"/>
      <c r="FGY72" s="76"/>
      <c r="FGZ72" s="76"/>
      <c r="FHA72" s="76"/>
      <c r="FHB72" s="76"/>
      <c r="FHC72" s="76"/>
      <c r="FHD72" s="76"/>
      <c r="FHE72" s="76"/>
      <c r="FHF72" s="76"/>
      <c r="FHG72" s="76"/>
      <c r="FHH72" s="76"/>
      <c r="FHI72" s="76"/>
      <c r="FHJ72" s="76"/>
      <c r="FHK72" s="76"/>
      <c r="FHL72" s="76"/>
      <c r="FHM72" s="76"/>
      <c r="FHN72" s="76"/>
      <c r="FHO72" s="76"/>
      <c r="FHP72" s="76"/>
      <c r="FHQ72" s="76"/>
      <c r="FHR72" s="76"/>
      <c r="FHS72" s="76"/>
      <c r="FHT72" s="76"/>
      <c r="FHU72" s="76"/>
      <c r="FHV72" s="76"/>
      <c r="FHW72" s="76"/>
      <c r="FHX72" s="76"/>
      <c r="FHY72" s="76"/>
      <c r="FHZ72" s="76"/>
      <c r="FIA72" s="76"/>
      <c r="FIB72" s="76"/>
      <c r="FIC72" s="76"/>
      <c r="FID72" s="76"/>
      <c r="FIE72" s="76"/>
      <c r="FIF72" s="76"/>
      <c r="FIG72" s="76"/>
      <c r="FIH72" s="76"/>
      <c r="FII72" s="76"/>
      <c r="FIJ72" s="76"/>
      <c r="FIK72" s="76"/>
      <c r="FIL72" s="76"/>
      <c r="FIM72" s="76"/>
      <c r="FIN72" s="76"/>
      <c r="FIO72" s="76"/>
      <c r="FIP72" s="76"/>
      <c r="FIQ72" s="76"/>
      <c r="FIR72" s="76"/>
      <c r="FIS72" s="76"/>
      <c r="FIT72" s="76"/>
      <c r="FIU72" s="76"/>
      <c r="FIV72" s="76"/>
      <c r="FIW72" s="76"/>
      <c r="FIX72" s="76"/>
      <c r="FIY72" s="76"/>
      <c r="FIZ72" s="76"/>
      <c r="FJA72" s="76"/>
      <c r="FJB72" s="76"/>
      <c r="FJC72" s="76"/>
      <c r="FJD72" s="76"/>
      <c r="FJE72" s="76"/>
      <c r="FJF72" s="76"/>
      <c r="FJG72" s="76"/>
      <c r="FJH72" s="76"/>
      <c r="FJI72" s="76"/>
      <c r="FJJ72" s="76"/>
      <c r="FJK72" s="76"/>
      <c r="FJL72" s="76"/>
      <c r="FJM72" s="76"/>
      <c r="FJN72" s="76"/>
      <c r="FJO72" s="76"/>
      <c r="FJP72" s="76"/>
      <c r="FJQ72" s="76"/>
      <c r="FJR72" s="76"/>
      <c r="FJS72" s="76"/>
      <c r="FJT72" s="76"/>
      <c r="FJU72" s="76"/>
      <c r="FJV72" s="76"/>
      <c r="FJW72" s="76"/>
      <c r="FJX72" s="76"/>
      <c r="FJY72" s="76"/>
      <c r="FJZ72" s="76"/>
      <c r="FKA72" s="76"/>
      <c r="FKB72" s="76"/>
      <c r="FKC72" s="76"/>
      <c r="FKD72" s="76"/>
      <c r="FKE72" s="76"/>
      <c r="FKF72" s="76"/>
      <c r="FKG72" s="76"/>
      <c r="FKH72" s="76"/>
      <c r="FKI72" s="76"/>
      <c r="FKJ72" s="76"/>
      <c r="FKK72" s="76"/>
      <c r="FKL72" s="76"/>
      <c r="FKM72" s="76"/>
      <c r="FKN72" s="76"/>
      <c r="FKO72" s="76"/>
      <c r="FKP72" s="76"/>
      <c r="FKQ72" s="76"/>
      <c r="FKR72" s="76"/>
      <c r="FKS72" s="76"/>
      <c r="FKT72" s="76"/>
      <c r="FKU72" s="76"/>
      <c r="FKV72" s="76"/>
      <c r="FKW72" s="76"/>
      <c r="FKX72" s="76"/>
      <c r="FKY72" s="76"/>
      <c r="FKZ72" s="76"/>
      <c r="FLA72" s="76"/>
      <c r="FLB72" s="76"/>
      <c r="FLC72" s="76"/>
      <c r="FLD72" s="76"/>
      <c r="FLE72" s="76"/>
      <c r="FLF72" s="76"/>
      <c r="FLG72" s="76"/>
      <c r="FLH72" s="76"/>
      <c r="FLI72" s="76"/>
      <c r="FLJ72" s="76"/>
      <c r="FLK72" s="76"/>
      <c r="FLL72" s="76"/>
      <c r="FLM72" s="76"/>
      <c r="FLN72" s="76"/>
      <c r="FLO72" s="76"/>
      <c r="FLP72" s="76"/>
      <c r="FLQ72" s="76"/>
      <c r="FLR72" s="76"/>
      <c r="FLS72" s="76"/>
      <c r="FLT72" s="76"/>
      <c r="FLU72" s="76"/>
      <c r="FLV72" s="76"/>
      <c r="FLW72" s="76"/>
      <c r="FLX72" s="76"/>
      <c r="FLY72" s="76"/>
      <c r="FLZ72" s="76"/>
      <c r="FMA72" s="76"/>
      <c r="FMB72" s="76"/>
      <c r="FMC72" s="76"/>
      <c r="FMD72" s="76"/>
      <c r="FME72" s="76"/>
      <c r="FMF72" s="76"/>
      <c r="FMG72" s="76"/>
      <c r="FMH72" s="76"/>
      <c r="FMI72" s="76"/>
      <c r="FMJ72" s="76"/>
      <c r="FMK72" s="76"/>
      <c r="FML72" s="76"/>
      <c r="FMM72" s="76"/>
      <c r="FMN72" s="76"/>
      <c r="FMO72" s="76"/>
      <c r="FMP72" s="76"/>
      <c r="FMQ72" s="76"/>
      <c r="FMR72" s="76"/>
      <c r="FMS72" s="76"/>
      <c r="FMT72" s="76"/>
      <c r="FMU72" s="76"/>
      <c r="FMV72" s="76"/>
      <c r="FMW72" s="76"/>
      <c r="FMX72" s="76"/>
      <c r="FMY72" s="76"/>
      <c r="FMZ72" s="76"/>
      <c r="FNA72" s="76"/>
      <c r="FNB72" s="76"/>
      <c r="FNC72" s="76"/>
      <c r="FND72" s="76"/>
      <c r="FNE72" s="76"/>
      <c r="FNF72" s="76"/>
      <c r="FNG72" s="76"/>
      <c r="FNH72" s="76"/>
      <c r="FNI72" s="76"/>
      <c r="FNJ72" s="76"/>
      <c r="FNK72" s="76"/>
      <c r="FNL72" s="76"/>
      <c r="FNM72" s="76"/>
      <c r="FNN72" s="76"/>
      <c r="FNO72" s="76"/>
      <c r="FNP72" s="76"/>
      <c r="FNQ72" s="76"/>
      <c r="FNR72" s="76"/>
      <c r="FNS72" s="76"/>
      <c r="FNT72" s="76"/>
      <c r="FNU72" s="76"/>
      <c r="FNV72" s="76"/>
      <c r="FNW72" s="76"/>
      <c r="FNX72" s="76"/>
      <c r="FNY72" s="76"/>
      <c r="FNZ72" s="76"/>
      <c r="FOA72" s="76"/>
      <c r="FOB72" s="76"/>
      <c r="FOC72" s="76"/>
      <c r="FOD72" s="76"/>
      <c r="FOE72" s="76"/>
      <c r="FOF72" s="76"/>
      <c r="FOG72" s="76"/>
      <c r="FOH72" s="76"/>
      <c r="FOI72" s="76"/>
      <c r="FOJ72" s="76"/>
      <c r="FOK72" s="76"/>
      <c r="FOL72" s="76"/>
      <c r="FOM72" s="76"/>
      <c r="FON72" s="76"/>
      <c r="FOO72" s="76"/>
      <c r="FOP72" s="76"/>
      <c r="FOQ72" s="76"/>
      <c r="FOR72" s="76"/>
      <c r="FOS72" s="76"/>
      <c r="FOT72" s="76"/>
      <c r="FOU72" s="76"/>
      <c r="FOV72" s="76"/>
      <c r="FOW72" s="76"/>
      <c r="FOX72" s="76"/>
      <c r="FOY72" s="76"/>
      <c r="FOZ72" s="76"/>
      <c r="FPA72" s="76"/>
      <c r="FPB72" s="76"/>
      <c r="FPC72" s="76"/>
      <c r="FPD72" s="76"/>
      <c r="FPE72" s="76"/>
      <c r="FPF72" s="76"/>
      <c r="FPG72" s="76"/>
      <c r="FPH72" s="76"/>
      <c r="FPI72" s="76"/>
      <c r="FPJ72" s="76"/>
      <c r="FPK72" s="76"/>
      <c r="FPL72" s="76"/>
      <c r="FPM72" s="76"/>
      <c r="FPN72" s="76"/>
      <c r="FPO72" s="76"/>
      <c r="FPP72" s="76"/>
      <c r="FPQ72" s="76"/>
      <c r="FPR72" s="76"/>
      <c r="FPS72" s="76"/>
      <c r="FPT72" s="76"/>
      <c r="FPU72" s="76"/>
      <c r="FPV72" s="76"/>
      <c r="FPW72" s="76"/>
      <c r="FPX72" s="76"/>
      <c r="FPY72" s="76"/>
      <c r="FPZ72" s="76"/>
      <c r="FQA72" s="76"/>
      <c r="FQB72" s="76"/>
      <c r="FQC72" s="76"/>
      <c r="FQD72" s="76"/>
      <c r="FQE72" s="76"/>
      <c r="FQF72" s="76"/>
      <c r="FQG72" s="76"/>
      <c r="FQH72" s="76"/>
      <c r="FQI72" s="76"/>
      <c r="FQJ72" s="76"/>
      <c r="FQK72" s="76"/>
      <c r="FQL72" s="76"/>
      <c r="FQM72" s="76"/>
      <c r="FQN72" s="76"/>
      <c r="FQO72" s="76"/>
      <c r="FQP72" s="76"/>
      <c r="FQQ72" s="76"/>
      <c r="FQR72" s="76"/>
      <c r="FQS72" s="76"/>
      <c r="FQT72" s="76"/>
      <c r="FQU72" s="76"/>
      <c r="FQV72" s="76"/>
      <c r="FQW72" s="76"/>
      <c r="FQX72" s="76"/>
      <c r="FQY72" s="76"/>
      <c r="FQZ72" s="76"/>
      <c r="FRA72" s="76"/>
      <c r="FRB72" s="76"/>
      <c r="FRC72" s="76"/>
      <c r="FRD72" s="76"/>
      <c r="FRE72" s="76"/>
      <c r="FRF72" s="76"/>
      <c r="FRG72" s="76"/>
      <c r="FRH72" s="76"/>
      <c r="FRI72" s="76"/>
      <c r="FRJ72" s="76"/>
      <c r="FRK72" s="76"/>
      <c r="FRL72" s="76"/>
      <c r="FRM72" s="76"/>
      <c r="FRN72" s="76"/>
      <c r="FRO72" s="76"/>
      <c r="FRP72" s="76"/>
      <c r="FRQ72" s="76"/>
      <c r="FRR72" s="76"/>
      <c r="FRS72" s="76"/>
      <c r="FRT72" s="76"/>
      <c r="FRU72" s="76"/>
      <c r="FRV72" s="76"/>
      <c r="FRW72" s="76"/>
      <c r="FRX72" s="76"/>
      <c r="FRY72" s="76"/>
      <c r="FRZ72" s="76"/>
      <c r="FSA72" s="76"/>
      <c r="FSB72" s="76"/>
      <c r="FSC72" s="76"/>
      <c r="FSD72" s="76"/>
      <c r="FSE72" s="76"/>
      <c r="FSF72" s="76"/>
      <c r="FSG72" s="76"/>
      <c r="FSH72" s="76"/>
      <c r="FSI72" s="76"/>
      <c r="FSJ72" s="76"/>
      <c r="FSK72" s="76"/>
      <c r="FSL72" s="76"/>
      <c r="FSM72" s="76"/>
      <c r="FSN72" s="76"/>
      <c r="FSO72" s="76"/>
      <c r="FSP72" s="76"/>
      <c r="FSQ72" s="76"/>
      <c r="FSR72" s="76"/>
      <c r="FSS72" s="76"/>
      <c r="FST72" s="76"/>
      <c r="FSU72" s="76"/>
      <c r="FSV72" s="76"/>
      <c r="FSW72" s="76"/>
      <c r="FSX72" s="76"/>
      <c r="FSY72" s="76"/>
      <c r="FSZ72" s="76"/>
      <c r="FTA72" s="76"/>
      <c r="FTB72" s="76"/>
      <c r="FTC72" s="76"/>
      <c r="FTD72" s="76"/>
      <c r="FTE72" s="76"/>
      <c r="FTF72" s="76"/>
      <c r="FTG72" s="76"/>
      <c r="FTH72" s="76"/>
      <c r="FTI72" s="76"/>
      <c r="FTJ72" s="76"/>
      <c r="FTK72" s="76"/>
      <c r="FTL72" s="76"/>
      <c r="FTM72" s="76"/>
      <c r="FTN72" s="76"/>
      <c r="FTO72" s="76"/>
      <c r="FTP72" s="76"/>
      <c r="FTQ72" s="76"/>
      <c r="FTR72" s="76"/>
      <c r="FTS72" s="76"/>
      <c r="FTT72" s="76"/>
      <c r="FTU72" s="76"/>
      <c r="FTV72" s="76"/>
      <c r="FTW72" s="76"/>
      <c r="FTX72" s="76"/>
      <c r="FTY72" s="76"/>
      <c r="FTZ72" s="76"/>
      <c r="FUA72" s="76"/>
      <c r="FUB72" s="76"/>
      <c r="FUC72" s="76"/>
      <c r="FUD72" s="76"/>
      <c r="FUE72" s="76"/>
      <c r="FUF72" s="76"/>
      <c r="FUG72" s="76"/>
      <c r="FUH72" s="76"/>
      <c r="FUI72" s="76"/>
      <c r="FUJ72" s="76"/>
      <c r="FUK72" s="76"/>
      <c r="FUL72" s="76"/>
      <c r="FUM72" s="76"/>
      <c r="FUN72" s="76"/>
      <c r="FUO72" s="76"/>
      <c r="FUP72" s="76"/>
      <c r="FUQ72" s="76"/>
      <c r="FUR72" s="76"/>
      <c r="FUS72" s="76"/>
      <c r="FUT72" s="76"/>
      <c r="FUU72" s="76"/>
      <c r="FUV72" s="76"/>
      <c r="FUW72" s="76"/>
      <c r="FUX72" s="76"/>
      <c r="FUY72" s="76"/>
      <c r="FUZ72" s="76"/>
      <c r="FVA72" s="76"/>
      <c r="FVB72" s="76"/>
      <c r="FVC72" s="76"/>
      <c r="FVD72" s="76"/>
      <c r="FVE72" s="76"/>
      <c r="FVF72" s="76"/>
      <c r="FVG72" s="76"/>
      <c r="FVH72" s="76"/>
      <c r="FVI72" s="76"/>
      <c r="FVJ72" s="76"/>
      <c r="FVK72" s="76"/>
      <c r="FVL72" s="76"/>
      <c r="FVM72" s="76"/>
      <c r="FVN72" s="76"/>
      <c r="FVO72" s="76"/>
      <c r="FVP72" s="76"/>
      <c r="FVQ72" s="76"/>
      <c r="FVR72" s="76"/>
      <c r="FVS72" s="76"/>
      <c r="FVT72" s="76"/>
      <c r="FVU72" s="76"/>
      <c r="FVV72" s="76"/>
      <c r="FVW72" s="76"/>
      <c r="FVX72" s="76"/>
      <c r="FVY72" s="76"/>
      <c r="FVZ72" s="76"/>
      <c r="FWA72" s="76"/>
      <c r="FWB72" s="76"/>
      <c r="FWC72" s="76"/>
      <c r="FWD72" s="76"/>
      <c r="FWE72" s="76"/>
      <c r="FWF72" s="76"/>
      <c r="FWG72" s="76"/>
      <c r="FWH72" s="76"/>
      <c r="FWI72" s="76"/>
      <c r="FWJ72" s="76"/>
      <c r="FWK72" s="76"/>
      <c r="FWL72" s="76"/>
      <c r="FWM72" s="76"/>
      <c r="FWN72" s="76"/>
      <c r="FWO72" s="76"/>
      <c r="FWP72" s="76"/>
      <c r="FWQ72" s="76"/>
      <c r="FWR72" s="76"/>
      <c r="FWS72" s="76"/>
      <c r="FWT72" s="76"/>
      <c r="FWU72" s="76"/>
      <c r="FWV72" s="76"/>
      <c r="FWW72" s="76"/>
      <c r="FWX72" s="76"/>
      <c r="FWY72" s="76"/>
      <c r="FWZ72" s="76"/>
      <c r="FXA72" s="76"/>
      <c r="FXB72" s="76"/>
      <c r="FXC72" s="76"/>
      <c r="FXD72" s="76"/>
      <c r="FXE72" s="76"/>
      <c r="FXF72" s="76"/>
      <c r="FXG72" s="76"/>
      <c r="FXH72" s="76"/>
      <c r="FXI72" s="76"/>
      <c r="FXJ72" s="76"/>
      <c r="FXK72" s="76"/>
      <c r="FXL72" s="76"/>
      <c r="FXM72" s="76"/>
      <c r="FXN72" s="76"/>
      <c r="FXO72" s="76"/>
      <c r="FXP72" s="76"/>
      <c r="FXQ72" s="76"/>
      <c r="FXR72" s="76"/>
      <c r="FXS72" s="76"/>
      <c r="FXT72" s="76"/>
      <c r="FXU72" s="76"/>
      <c r="FXV72" s="76"/>
      <c r="FXW72" s="76"/>
      <c r="FXX72" s="76"/>
      <c r="FXY72" s="76"/>
      <c r="FXZ72" s="76"/>
      <c r="FYA72" s="76"/>
      <c r="FYB72" s="76"/>
      <c r="FYC72" s="76"/>
      <c r="FYD72" s="76"/>
      <c r="FYE72" s="76"/>
      <c r="FYF72" s="76"/>
      <c r="FYG72" s="76"/>
      <c r="FYH72" s="76"/>
      <c r="FYI72" s="76"/>
      <c r="FYJ72" s="76"/>
      <c r="FYK72" s="76"/>
      <c r="FYL72" s="76"/>
      <c r="FYM72" s="76"/>
      <c r="FYN72" s="76"/>
      <c r="FYO72" s="76"/>
      <c r="FYP72" s="76"/>
      <c r="FYQ72" s="76"/>
      <c r="FYR72" s="76"/>
      <c r="FYS72" s="76"/>
      <c r="FYT72" s="76"/>
      <c r="FYU72" s="76"/>
      <c r="FYV72" s="76"/>
      <c r="FYW72" s="76"/>
      <c r="FYX72" s="76"/>
      <c r="FYY72" s="76"/>
      <c r="FYZ72" s="76"/>
      <c r="FZA72" s="76"/>
      <c r="FZB72" s="76"/>
      <c r="FZC72" s="76"/>
      <c r="FZD72" s="76"/>
      <c r="FZE72" s="76"/>
      <c r="FZF72" s="76"/>
      <c r="FZG72" s="76"/>
      <c r="FZH72" s="76"/>
      <c r="FZI72" s="76"/>
      <c r="FZJ72" s="76"/>
      <c r="FZK72" s="76"/>
      <c r="FZL72" s="76"/>
      <c r="FZM72" s="76"/>
      <c r="FZN72" s="76"/>
      <c r="FZO72" s="76"/>
      <c r="FZP72" s="76"/>
      <c r="FZQ72" s="76"/>
      <c r="FZR72" s="76"/>
      <c r="FZS72" s="76"/>
      <c r="FZT72" s="76"/>
      <c r="FZU72" s="76"/>
      <c r="FZV72" s="76"/>
      <c r="FZW72" s="76"/>
      <c r="FZX72" s="76"/>
      <c r="FZY72" s="76"/>
      <c r="FZZ72" s="76"/>
      <c r="GAA72" s="76"/>
      <c r="GAB72" s="76"/>
      <c r="GAC72" s="76"/>
      <c r="GAD72" s="76"/>
      <c r="GAE72" s="76"/>
      <c r="GAF72" s="76"/>
      <c r="GAG72" s="76"/>
      <c r="GAH72" s="76"/>
      <c r="GAI72" s="76"/>
      <c r="GAJ72" s="76"/>
      <c r="GAK72" s="76"/>
      <c r="GAL72" s="76"/>
      <c r="GAM72" s="76"/>
      <c r="GAN72" s="76"/>
      <c r="GAO72" s="76"/>
      <c r="GAP72" s="76"/>
      <c r="GAQ72" s="76"/>
      <c r="GAR72" s="76"/>
      <c r="GAS72" s="76"/>
      <c r="GAT72" s="76"/>
      <c r="GAU72" s="76"/>
      <c r="GAV72" s="76"/>
      <c r="GAW72" s="76"/>
      <c r="GAX72" s="76"/>
      <c r="GAY72" s="76"/>
      <c r="GAZ72" s="76"/>
      <c r="GBA72" s="76"/>
      <c r="GBB72" s="76"/>
      <c r="GBC72" s="76"/>
      <c r="GBD72" s="76"/>
      <c r="GBE72" s="76"/>
      <c r="GBF72" s="76"/>
      <c r="GBG72" s="76"/>
      <c r="GBH72" s="76"/>
      <c r="GBI72" s="76"/>
      <c r="GBJ72" s="76"/>
      <c r="GBK72" s="76"/>
      <c r="GBL72" s="76"/>
      <c r="GBM72" s="76"/>
      <c r="GBN72" s="76"/>
      <c r="GBO72" s="76"/>
      <c r="GBP72" s="76"/>
      <c r="GBQ72" s="76"/>
      <c r="GBR72" s="76"/>
      <c r="GBS72" s="76"/>
      <c r="GBT72" s="76"/>
      <c r="GBU72" s="76"/>
      <c r="GBV72" s="76"/>
      <c r="GBW72" s="76"/>
      <c r="GBX72" s="76"/>
      <c r="GBY72" s="76"/>
      <c r="GBZ72" s="76"/>
      <c r="GCA72" s="76"/>
      <c r="GCB72" s="76"/>
      <c r="GCC72" s="76"/>
      <c r="GCD72" s="76"/>
      <c r="GCE72" s="76"/>
      <c r="GCF72" s="76"/>
      <c r="GCG72" s="76"/>
      <c r="GCH72" s="76"/>
      <c r="GCI72" s="76"/>
      <c r="GCJ72" s="76"/>
      <c r="GCK72" s="76"/>
      <c r="GCL72" s="76"/>
      <c r="GCM72" s="76"/>
      <c r="GCN72" s="76"/>
      <c r="GCO72" s="76"/>
      <c r="GCP72" s="76"/>
      <c r="GCQ72" s="76"/>
      <c r="GCR72" s="76"/>
      <c r="GCS72" s="76"/>
      <c r="GCT72" s="76"/>
      <c r="GCU72" s="76"/>
      <c r="GCV72" s="76"/>
      <c r="GCW72" s="76"/>
      <c r="GCX72" s="76"/>
      <c r="GCY72" s="76"/>
      <c r="GCZ72" s="76"/>
      <c r="GDA72" s="76"/>
      <c r="GDB72" s="76"/>
      <c r="GDC72" s="76"/>
      <c r="GDD72" s="76"/>
      <c r="GDE72" s="76"/>
      <c r="GDF72" s="76"/>
      <c r="GDG72" s="76"/>
      <c r="GDH72" s="76"/>
      <c r="GDI72" s="76"/>
      <c r="GDJ72" s="76"/>
      <c r="GDK72" s="76"/>
      <c r="GDL72" s="76"/>
      <c r="GDM72" s="76"/>
      <c r="GDN72" s="76"/>
      <c r="GDO72" s="76"/>
      <c r="GDP72" s="76"/>
      <c r="GDQ72" s="76"/>
      <c r="GDR72" s="76"/>
      <c r="GDS72" s="76"/>
      <c r="GDT72" s="76"/>
      <c r="GDU72" s="76"/>
      <c r="GDV72" s="76"/>
      <c r="GDW72" s="76"/>
      <c r="GDX72" s="76"/>
      <c r="GDY72" s="76"/>
      <c r="GDZ72" s="76"/>
      <c r="GEA72" s="76"/>
      <c r="GEB72" s="76"/>
      <c r="GEC72" s="76"/>
      <c r="GED72" s="76"/>
      <c r="GEE72" s="76"/>
      <c r="GEF72" s="76"/>
      <c r="GEG72" s="76"/>
      <c r="GEH72" s="76"/>
      <c r="GEI72" s="76"/>
      <c r="GEJ72" s="76"/>
      <c r="GEK72" s="76"/>
      <c r="GEL72" s="76"/>
      <c r="GEM72" s="76"/>
      <c r="GEN72" s="76"/>
      <c r="GEO72" s="76"/>
      <c r="GEP72" s="76"/>
      <c r="GEQ72" s="76"/>
      <c r="GER72" s="76"/>
      <c r="GES72" s="76"/>
      <c r="GET72" s="76"/>
      <c r="GEU72" s="76"/>
      <c r="GEV72" s="76"/>
      <c r="GEW72" s="76"/>
      <c r="GEX72" s="76"/>
      <c r="GEY72" s="76"/>
      <c r="GEZ72" s="76"/>
      <c r="GFA72" s="76"/>
      <c r="GFB72" s="76"/>
      <c r="GFC72" s="76"/>
      <c r="GFD72" s="76"/>
      <c r="GFE72" s="76"/>
      <c r="GFF72" s="76"/>
      <c r="GFG72" s="76"/>
      <c r="GFH72" s="76"/>
      <c r="GFI72" s="76"/>
      <c r="GFJ72" s="76"/>
      <c r="GFK72" s="76"/>
      <c r="GFL72" s="76"/>
      <c r="GFM72" s="76"/>
      <c r="GFN72" s="76"/>
      <c r="GFO72" s="76"/>
      <c r="GFP72" s="76"/>
      <c r="GFQ72" s="76"/>
      <c r="GFR72" s="76"/>
      <c r="GFS72" s="76"/>
      <c r="GFT72" s="76"/>
      <c r="GFU72" s="76"/>
      <c r="GFV72" s="76"/>
      <c r="GFW72" s="76"/>
      <c r="GFX72" s="76"/>
      <c r="GFY72" s="76"/>
      <c r="GFZ72" s="76"/>
      <c r="GGA72" s="76"/>
      <c r="GGB72" s="76"/>
      <c r="GGC72" s="76"/>
      <c r="GGD72" s="76"/>
      <c r="GGE72" s="76"/>
      <c r="GGF72" s="76"/>
      <c r="GGG72" s="76"/>
      <c r="GGH72" s="76"/>
      <c r="GGI72" s="76"/>
      <c r="GGJ72" s="76"/>
      <c r="GGK72" s="76"/>
      <c r="GGL72" s="76"/>
      <c r="GGM72" s="76"/>
      <c r="GGN72" s="76"/>
      <c r="GGO72" s="76"/>
      <c r="GGP72" s="76"/>
      <c r="GGQ72" s="76"/>
      <c r="GGR72" s="76"/>
      <c r="GGS72" s="76"/>
      <c r="GGT72" s="76"/>
      <c r="GGU72" s="76"/>
      <c r="GGV72" s="76"/>
      <c r="GGW72" s="76"/>
      <c r="GGX72" s="76"/>
      <c r="GGY72" s="76"/>
      <c r="GGZ72" s="76"/>
      <c r="GHA72" s="76"/>
      <c r="GHB72" s="76"/>
      <c r="GHC72" s="76"/>
      <c r="GHD72" s="76"/>
      <c r="GHE72" s="76"/>
      <c r="GHF72" s="76"/>
      <c r="GHG72" s="76"/>
      <c r="GHH72" s="76"/>
      <c r="GHI72" s="76"/>
      <c r="GHJ72" s="76"/>
      <c r="GHK72" s="76"/>
      <c r="GHL72" s="76"/>
      <c r="GHM72" s="76"/>
      <c r="GHN72" s="76"/>
      <c r="GHO72" s="76"/>
      <c r="GHP72" s="76"/>
      <c r="GHQ72" s="76"/>
      <c r="GHR72" s="76"/>
      <c r="GHS72" s="76"/>
      <c r="GHT72" s="76"/>
      <c r="GHU72" s="76"/>
      <c r="GHV72" s="76"/>
      <c r="GHW72" s="76"/>
      <c r="GHX72" s="76"/>
      <c r="GHY72" s="76"/>
      <c r="GHZ72" s="76"/>
      <c r="GIA72" s="76"/>
      <c r="GIB72" s="76"/>
      <c r="GIC72" s="76"/>
      <c r="GID72" s="76"/>
      <c r="GIE72" s="76"/>
      <c r="GIF72" s="76"/>
      <c r="GIG72" s="76"/>
      <c r="GIH72" s="76"/>
      <c r="GII72" s="76"/>
      <c r="GIJ72" s="76"/>
      <c r="GIK72" s="76"/>
      <c r="GIL72" s="76"/>
      <c r="GIM72" s="76"/>
      <c r="GIN72" s="76"/>
      <c r="GIO72" s="76"/>
      <c r="GIP72" s="76"/>
      <c r="GIQ72" s="76"/>
      <c r="GIR72" s="76"/>
      <c r="GIS72" s="76"/>
      <c r="GIT72" s="76"/>
      <c r="GIU72" s="76"/>
      <c r="GIV72" s="76"/>
      <c r="GIW72" s="76"/>
      <c r="GIX72" s="76"/>
      <c r="GIY72" s="76"/>
      <c r="GIZ72" s="76"/>
      <c r="GJA72" s="76"/>
      <c r="GJB72" s="76"/>
      <c r="GJC72" s="76"/>
      <c r="GJD72" s="76"/>
      <c r="GJE72" s="76"/>
      <c r="GJF72" s="76"/>
      <c r="GJG72" s="76"/>
      <c r="GJH72" s="76"/>
      <c r="GJI72" s="76"/>
      <c r="GJJ72" s="76"/>
      <c r="GJK72" s="76"/>
      <c r="GJL72" s="76"/>
      <c r="GJM72" s="76"/>
      <c r="GJN72" s="76"/>
      <c r="GJO72" s="76"/>
      <c r="GJP72" s="76"/>
      <c r="GJQ72" s="76"/>
      <c r="GJR72" s="76"/>
      <c r="GJS72" s="76"/>
      <c r="GJT72" s="76"/>
      <c r="GJU72" s="76"/>
      <c r="GJV72" s="76"/>
      <c r="GJW72" s="76"/>
      <c r="GJX72" s="76"/>
      <c r="GJY72" s="76"/>
      <c r="GJZ72" s="76"/>
      <c r="GKA72" s="76"/>
      <c r="GKB72" s="76"/>
      <c r="GKC72" s="76"/>
      <c r="GKD72" s="76"/>
      <c r="GKE72" s="76"/>
      <c r="GKF72" s="76"/>
      <c r="GKG72" s="76"/>
      <c r="GKH72" s="76"/>
      <c r="GKI72" s="76"/>
      <c r="GKJ72" s="76"/>
      <c r="GKK72" s="76"/>
      <c r="GKL72" s="76"/>
      <c r="GKM72" s="76"/>
      <c r="GKN72" s="76"/>
      <c r="GKO72" s="76"/>
      <c r="GKP72" s="76"/>
      <c r="GKQ72" s="76"/>
      <c r="GKR72" s="76"/>
      <c r="GKS72" s="76"/>
      <c r="GKT72" s="76"/>
      <c r="GKU72" s="76"/>
      <c r="GKV72" s="76"/>
      <c r="GKW72" s="76"/>
      <c r="GKX72" s="76"/>
      <c r="GKY72" s="76"/>
      <c r="GKZ72" s="76"/>
      <c r="GLA72" s="76"/>
      <c r="GLB72" s="76"/>
      <c r="GLC72" s="76"/>
      <c r="GLD72" s="76"/>
      <c r="GLE72" s="76"/>
      <c r="GLF72" s="76"/>
      <c r="GLG72" s="76"/>
      <c r="GLH72" s="76"/>
      <c r="GLI72" s="76"/>
      <c r="GLJ72" s="76"/>
      <c r="GLK72" s="76"/>
      <c r="GLL72" s="76"/>
      <c r="GLM72" s="76"/>
      <c r="GLN72" s="76"/>
      <c r="GLO72" s="76"/>
      <c r="GLP72" s="76"/>
      <c r="GLQ72" s="76"/>
      <c r="GLR72" s="76"/>
      <c r="GLS72" s="76"/>
      <c r="GLT72" s="76"/>
      <c r="GLU72" s="76"/>
      <c r="GLV72" s="76"/>
      <c r="GLW72" s="76"/>
      <c r="GLX72" s="76"/>
      <c r="GLY72" s="76"/>
      <c r="GLZ72" s="76"/>
      <c r="GMA72" s="76"/>
      <c r="GMB72" s="76"/>
      <c r="GMC72" s="76"/>
      <c r="GMD72" s="76"/>
      <c r="GME72" s="76"/>
      <c r="GMF72" s="76"/>
      <c r="GMG72" s="76"/>
      <c r="GMH72" s="76"/>
      <c r="GMI72" s="76"/>
      <c r="GMJ72" s="76"/>
      <c r="GMK72" s="76"/>
      <c r="GML72" s="76"/>
      <c r="GMM72" s="76"/>
      <c r="GMN72" s="76"/>
      <c r="GMO72" s="76"/>
      <c r="GMP72" s="76"/>
      <c r="GMQ72" s="76"/>
      <c r="GMR72" s="76"/>
      <c r="GMS72" s="76"/>
      <c r="GMT72" s="76"/>
      <c r="GMU72" s="76"/>
      <c r="GMV72" s="76"/>
      <c r="GMW72" s="76"/>
      <c r="GMX72" s="76"/>
      <c r="GMY72" s="76"/>
      <c r="GMZ72" s="76"/>
      <c r="GNA72" s="76"/>
      <c r="GNB72" s="76"/>
      <c r="GNC72" s="76"/>
      <c r="GND72" s="76"/>
      <c r="GNE72" s="76"/>
      <c r="GNF72" s="76"/>
      <c r="GNG72" s="76"/>
      <c r="GNH72" s="76"/>
      <c r="GNI72" s="76"/>
      <c r="GNJ72" s="76"/>
      <c r="GNK72" s="76"/>
      <c r="GNL72" s="76"/>
      <c r="GNM72" s="76"/>
      <c r="GNN72" s="76"/>
      <c r="GNO72" s="76"/>
      <c r="GNP72" s="76"/>
      <c r="GNQ72" s="76"/>
      <c r="GNR72" s="76"/>
      <c r="GNS72" s="76"/>
      <c r="GNT72" s="76"/>
      <c r="GNU72" s="76"/>
      <c r="GNV72" s="76"/>
      <c r="GNW72" s="76"/>
      <c r="GNX72" s="76"/>
      <c r="GNY72" s="76"/>
      <c r="GNZ72" s="76"/>
      <c r="GOA72" s="76"/>
      <c r="GOB72" s="76"/>
      <c r="GOC72" s="76"/>
      <c r="GOD72" s="76"/>
      <c r="GOE72" s="76"/>
      <c r="GOF72" s="76"/>
      <c r="GOG72" s="76"/>
      <c r="GOH72" s="76"/>
      <c r="GOI72" s="76"/>
      <c r="GOJ72" s="76"/>
      <c r="GOK72" s="76"/>
      <c r="GOL72" s="76"/>
      <c r="GOM72" s="76"/>
      <c r="GON72" s="76"/>
      <c r="GOO72" s="76"/>
      <c r="GOP72" s="76"/>
      <c r="GOQ72" s="76"/>
      <c r="GOR72" s="76"/>
      <c r="GOS72" s="76"/>
      <c r="GOT72" s="76"/>
      <c r="GOU72" s="76"/>
      <c r="GOV72" s="76"/>
      <c r="GOW72" s="76"/>
      <c r="GOX72" s="76"/>
      <c r="GOY72" s="76"/>
      <c r="GOZ72" s="76"/>
      <c r="GPA72" s="76"/>
      <c r="GPB72" s="76"/>
      <c r="GPC72" s="76"/>
      <c r="GPD72" s="76"/>
      <c r="GPE72" s="76"/>
      <c r="GPF72" s="76"/>
      <c r="GPG72" s="76"/>
      <c r="GPH72" s="76"/>
      <c r="GPI72" s="76"/>
      <c r="GPJ72" s="76"/>
      <c r="GPK72" s="76"/>
      <c r="GPL72" s="76"/>
      <c r="GPM72" s="76"/>
      <c r="GPN72" s="76"/>
      <c r="GPO72" s="76"/>
      <c r="GPP72" s="76"/>
      <c r="GPQ72" s="76"/>
      <c r="GPR72" s="76"/>
      <c r="GPS72" s="76"/>
      <c r="GPT72" s="76"/>
      <c r="GPU72" s="76"/>
      <c r="GPV72" s="76"/>
      <c r="GPW72" s="76"/>
      <c r="GPX72" s="76"/>
      <c r="GPY72" s="76"/>
      <c r="GPZ72" s="76"/>
      <c r="GQA72" s="76"/>
      <c r="GQB72" s="76"/>
      <c r="GQC72" s="76"/>
      <c r="GQD72" s="76"/>
      <c r="GQE72" s="76"/>
      <c r="GQF72" s="76"/>
      <c r="GQG72" s="76"/>
      <c r="GQH72" s="76"/>
      <c r="GQI72" s="76"/>
      <c r="GQJ72" s="76"/>
      <c r="GQK72" s="76"/>
      <c r="GQL72" s="76"/>
      <c r="GQM72" s="76"/>
      <c r="GQN72" s="76"/>
      <c r="GQO72" s="76"/>
      <c r="GQP72" s="76"/>
      <c r="GQQ72" s="76"/>
      <c r="GQR72" s="76"/>
      <c r="GQS72" s="76"/>
      <c r="GQT72" s="76"/>
      <c r="GQU72" s="76"/>
      <c r="GQV72" s="76"/>
      <c r="GQW72" s="76"/>
      <c r="GQX72" s="76"/>
      <c r="GQY72" s="76"/>
      <c r="GQZ72" s="76"/>
      <c r="GRA72" s="76"/>
      <c r="GRB72" s="76"/>
      <c r="GRC72" s="76"/>
      <c r="GRD72" s="76"/>
      <c r="GRE72" s="76"/>
      <c r="GRF72" s="76"/>
      <c r="GRG72" s="76"/>
      <c r="GRH72" s="76"/>
      <c r="GRI72" s="76"/>
      <c r="GRJ72" s="76"/>
      <c r="GRK72" s="76"/>
      <c r="GRL72" s="76"/>
      <c r="GRM72" s="76"/>
      <c r="GRN72" s="76"/>
      <c r="GRO72" s="76"/>
      <c r="GRP72" s="76"/>
      <c r="GRQ72" s="76"/>
      <c r="GRR72" s="76"/>
      <c r="GRS72" s="76"/>
      <c r="GRT72" s="76"/>
      <c r="GRU72" s="76"/>
      <c r="GRV72" s="76"/>
      <c r="GRW72" s="76"/>
      <c r="GRX72" s="76"/>
      <c r="GRY72" s="76"/>
      <c r="GRZ72" s="76"/>
      <c r="GSA72" s="76"/>
      <c r="GSB72" s="76"/>
      <c r="GSC72" s="76"/>
      <c r="GSD72" s="76"/>
      <c r="GSE72" s="76"/>
      <c r="GSF72" s="76"/>
      <c r="GSG72" s="76"/>
      <c r="GSH72" s="76"/>
      <c r="GSI72" s="76"/>
      <c r="GSJ72" s="76"/>
      <c r="GSK72" s="76"/>
      <c r="GSL72" s="76"/>
      <c r="GSM72" s="76"/>
      <c r="GSN72" s="76"/>
      <c r="GSO72" s="76"/>
      <c r="GSP72" s="76"/>
      <c r="GSQ72" s="76"/>
      <c r="GSR72" s="76"/>
      <c r="GSS72" s="76"/>
      <c r="GST72" s="76"/>
      <c r="GSU72" s="76"/>
      <c r="GSV72" s="76"/>
      <c r="GSW72" s="76"/>
      <c r="GSX72" s="76"/>
      <c r="GSY72" s="76"/>
      <c r="GSZ72" s="76"/>
      <c r="GTA72" s="76"/>
      <c r="GTB72" s="76"/>
      <c r="GTC72" s="76"/>
      <c r="GTD72" s="76"/>
      <c r="GTE72" s="76"/>
      <c r="GTF72" s="76"/>
      <c r="GTG72" s="76"/>
      <c r="GTH72" s="76"/>
      <c r="GTI72" s="76"/>
      <c r="GTJ72" s="76"/>
      <c r="GTK72" s="76"/>
      <c r="GTL72" s="76"/>
      <c r="GTM72" s="76"/>
      <c r="GTN72" s="76"/>
      <c r="GTO72" s="76"/>
      <c r="GTP72" s="76"/>
      <c r="GTQ72" s="76"/>
      <c r="GTR72" s="76"/>
      <c r="GTS72" s="76"/>
      <c r="GTT72" s="76"/>
      <c r="GTU72" s="76"/>
      <c r="GTV72" s="76"/>
      <c r="GTW72" s="76"/>
      <c r="GTX72" s="76"/>
      <c r="GTY72" s="76"/>
      <c r="GTZ72" s="76"/>
      <c r="GUA72" s="76"/>
      <c r="GUB72" s="76"/>
      <c r="GUC72" s="76"/>
      <c r="GUD72" s="76"/>
      <c r="GUE72" s="76"/>
      <c r="GUF72" s="76"/>
      <c r="GUG72" s="76"/>
      <c r="GUH72" s="76"/>
      <c r="GUI72" s="76"/>
      <c r="GUJ72" s="76"/>
      <c r="GUK72" s="76"/>
      <c r="GUL72" s="76"/>
      <c r="GUM72" s="76"/>
      <c r="GUN72" s="76"/>
      <c r="GUO72" s="76"/>
      <c r="GUP72" s="76"/>
      <c r="GUQ72" s="76"/>
      <c r="GUR72" s="76"/>
      <c r="GUS72" s="76"/>
      <c r="GUT72" s="76"/>
      <c r="GUU72" s="76"/>
      <c r="GUV72" s="76"/>
      <c r="GUW72" s="76"/>
      <c r="GUX72" s="76"/>
      <c r="GUY72" s="76"/>
      <c r="GUZ72" s="76"/>
      <c r="GVA72" s="76"/>
      <c r="GVB72" s="76"/>
      <c r="GVC72" s="76"/>
      <c r="GVD72" s="76"/>
      <c r="GVE72" s="76"/>
      <c r="GVF72" s="76"/>
      <c r="GVG72" s="76"/>
      <c r="GVH72" s="76"/>
      <c r="GVI72" s="76"/>
      <c r="GVJ72" s="76"/>
      <c r="GVK72" s="76"/>
      <c r="GVL72" s="76"/>
      <c r="GVM72" s="76"/>
      <c r="GVN72" s="76"/>
      <c r="GVO72" s="76"/>
      <c r="GVP72" s="76"/>
      <c r="GVQ72" s="76"/>
      <c r="GVR72" s="76"/>
      <c r="GVS72" s="76"/>
      <c r="GVT72" s="76"/>
      <c r="GVU72" s="76"/>
      <c r="GVV72" s="76"/>
      <c r="GVW72" s="76"/>
      <c r="GVX72" s="76"/>
      <c r="GVY72" s="76"/>
      <c r="GVZ72" s="76"/>
      <c r="GWA72" s="76"/>
      <c r="GWB72" s="76"/>
      <c r="GWC72" s="76"/>
      <c r="GWD72" s="76"/>
      <c r="GWE72" s="76"/>
      <c r="GWF72" s="76"/>
      <c r="GWG72" s="76"/>
      <c r="GWH72" s="76"/>
      <c r="GWI72" s="76"/>
      <c r="GWJ72" s="76"/>
      <c r="GWK72" s="76"/>
      <c r="GWL72" s="76"/>
      <c r="GWM72" s="76"/>
      <c r="GWN72" s="76"/>
      <c r="GWO72" s="76"/>
      <c r="GWP72" s="76"/>
      <c r="GWQ72" s="76"/>
      <c r="GWR72" s="76"/>
      <c r="GWS72" s="76"/>
      <c r="GWT72" s="76"/>
      <c r="GWU72" s="76"/>
      <c r="GWV72" s="76"/>
      <c r="GWW72" s="76"/>
      <c r="GWX72" s="76"/>
      <c r="GWY72" s="76"/>
      <c r="GWZ72" s="76"/>
      <c r="GXA72" s="76"/>
      <c r="GXB72" s="76"/>
      <c r="GXC72" s="76"/>
      <c r="GXD72" s="76"/>
      <c r="GXE72" s="76"/>
      <c r="GXF72" s="76"/>
      <c r="GXG72" s="76"/>
      <c r="GXH72" s="76"/>
      <c r="GXI72" s="76"/>
      <c r="GXJ72" s="76"/>
      <c r="GXK72" s="76"/>
      <c r="GXL72" s="76"/>
      <c r="GXM72" s="76"/>
      <c r="GXN72" s="76"/>
      <c r="GXO72" s="76"/>
      <c r="GXP72" s="76"/>
      <c r="GXQ72" s="76"/>
      <c r="GXR72" s="76"/>
      <c r="GXS72" s="76"/>
      <c r="GXT72" s="76"/>
      <c r="GXU72" s="76"/>
      <c r="GXV72" s="76"/>
      <c r="GXW72" s="76"/>
      <c r="GXX72" s="76"/>
      <c r="GXY72" s="76"/>
      <c r="GXZ72" s="76"/>
      <c r="GYA72" s="76"/>
      <c r="GYB72" s="76"/>
      <c r="GYC72" s="76"/>
      <c r="GYD72" s="76"/>
      <c r="GYE72" s="76"/>
      <c r="GYF72" s="76"/>
      <c r="GYG72" s="76"/>
      <c r="GYH72" s="76"/>
      <c r="GYI72" s="76"/>
      <c r="GYJ72" s="76"/>
      <c r="GYK72" s="76"/>
      <c r="GYL72" s="76"/>
      <c r="GYM72" s="76"/>
      <c r="GYN72" s="76"/>
      <c r="GYO72" s="76"/>
      <c r="GYP72" s="76"/>
      <c r="GYQ72" s="76"/>
      <c r="GYR72" s="76"/>
      <c r="GYS72" s="76"/>
      <c r="GYT72" s="76"/>
      <c r="GYU72" s="76"/>
      <c r="GYV72" s="76"/>
      <c r="GYW72" s="76"/>
      <c r="GYX72" s="76"/>
      <c r="GYY72" s="76"/>
      <c r="GYZ72" s="76"/>
      <c r="GZA72" s="76"/>
      <c r="GZB72" s="76"/>
      <c r="GZC72" s="76"/>
      <c r="GZD72" s="76"/>
      <c r="GZE72" s="76"/>
      <c r="GZF72" s="76"/>
      <c r="GZG72" s="76"/>
      <c r="GZH72" s="76"/>
      <c r="GZI72" s="76"/>
      <c r="GZJ72" s="76"/>
      <c r="GZK72" s="76"/>
      <c r="GZL72" s="76"/>
      <c r="GZM72" s="76"/>
      <c r="GZN72" s="76"/>
      <c r="GZO72" s="76"/>
      <c r="GZP72" s="76"/>
      <c r="GZQ72" s="76"/>
      <c r="GZR72" s="76"/>
      <c r="GZS72" s="76"/>
      <c r="GZT72" s="76"/>
      <c r="GZU72" s="76"/>
      <c r="GZV72" s="76"/>
      <c r="GZW72" s="76"/>
      <c r="GZX72" s="76"/>
      <c r="GZY72" s="76"/>
      <c r="GZZ72" s="76"/>
      <c r="HAA72" s="76"/>
      <c r="HAB72" s="76"/>
      <c r="HAC72" s="76"/>
      <c r="HAD72" s="76"/>
      <c r="HAE72" s="76"/>
      <c r="HAF72" s="76"/>
      <c r="HAG72" s="76"/>
      <c r="HAH72" s="76"/>
      <c r="HAI72" s="76"/>
      <c r="HAJ72" s="76"/>
      <c r="HAK72" s="76"/>
      <c r="HAL72" s="76"/>
      <c r="HAM72" s="76"/>
      <c r="HAN72" s="76"/>
      <c r="HAO72" s="76"/>
      <c r="HAP72" s="76"/>
      <c r="HAQ72" s="76"/>
      <c r="HAR72" s="76"/>
      <c r="HAS72" s="76"/>
      <c r="HAT72" s="76"/>
      <c r="HAU72" s="76"/>
      <c r="HAV72" s="76"/>
      <c r="HAW72" s="76"/>
      <c r="HAX72" s="76"/>
      <c r="HAY72" s="76"/>
      <c r="HAZ72" s="76"/>
      <c r="HBA72" s="76"/>
      <c r="HBB72" s="76"/>
      <c r="HBC72" s="76"/>
      <c r="HBD72" s="76"/>
      <c r="HBE72" s="76"/>
      <c r="HBF72" s="76"/>
      <c r="HBG72" s="76"/>
      <c r="HBH72" s="76"/>
      <c r="HBI72" s="76"/>
      <c r="HBJ72" s="76"/>
      <c r="HBK72" s="76"/>
      <c r="HBL72" s="76"/>
      <c r="HBM72" s="76"/>
      <c r="HBN72" s="76"/>
      <c r="HBO72" s="76"/>
      <c r="HBP72" s="76"/>
      <c r="HBQ72" s="76"/>
      <c r="HBR72" s="76"/>
      <c r="HBS72" s="76"/>
      <c r="HBT72" s="76"/>
      <c r="HBU72" s="76"/>
      <c r="HBV72" s="76"/>
      <c r="HBW72" s="76"/>
      <c r="HBX72" s="76"/>
      <c r="HBY72" s="76"/>
      <c r="HBZ72" s="76"/>
      <c r="HCA72" s="76"/>
      <c r="HCB72" s="76"/>
      <c r="HCC72" s="76"/>
      <c r="HCD72" s="76"/>
      <c r="HCE72" s="76"/>
      <c r="HCF72" s="76"/>
      <c r="HCG72" s="76"/>
      <c r="HCH72" s="76"/>
      <c r="HCI72" s="76"/>
      <c r="HCJ72" s="76"/>
      <c r="HCK72" s="76"/>
      <c r="HCL72" s="76"/>
      <c r="HCM72" s="76"/>
      <c r="HCN72" s="76"/>
      <c r="HCO72" s="76"/>
      <c r="HCP72" s="76"/>
      <c r="HCQ72" s="76"/>
      <c r="HCR72" s="76"/>
      <c r="HCS72" s="76"/>
      <c r="HCT72" s="76"/>
      <c r="HCU72" s="76"/>
      <c r="HCV72" s="76"/>
      <c r="HCW72" s="76"/>
      <c r="HCX72" s="76"/>
      <c r="HCY72" s="76"/>
      <c r="HCZ72" s="76"/>
      <c r="HDA72" s="76"/>
      <c r="HDB72" s="76"/>
      <c r="HDC72" s="76"/>
      <c r="HDD72" s="76"/>
      <c r="HDE72" s="76"/>
      <c r="HDF72" s="76"/>
      <c r="HDG72" s="76"/>
      <c r="HDH72" s="76"/>
      <c r="HDI72" s="76"/>
      <c r="HDJ72" s="76"/>
      <c r="HDK72" s="76"/>
      <c r="HDL72" s="76"/>
      <c r="HDM72" s="76"/>
      <c r="HDN72" s="76"/>
      <c r="HDO72" s="76"/>
      <c r="HDP72" s="76"/>
      <c r="HDQ72" s="76"/>
      <c r="HDR72" s="76"/>
      <c r="HDS72" s="76"/>
      <c r="HDT72" s="76"/>
      <c r="HDU72" s="76"/>
      <c r="HDV72" s="76"/>
      <c r="HDW72" s="76"/>
      <c r="HDX72" s="76"/>
      <c r="HDY72" s="76"/>
      <c r="HDZ72" s="76"/>
      <c r="HEA72" s="76"/>
      <c r="HEB72" s="76"/>
      <c r="HEC72" s="76"/>
      <c r="HED72" s="76"/>
      <c r="HEE72" s="76"/>
      <c r="HEF72" s="76"/>
      <c r="HEG72" s="76"/>
      <c r="HEH72" s="76"/>
      <c r="HEI72" s="76"/>
      <c r="HEJ72" s="76"/>
      <c r="HEK72" s="76"/>
      <c r="HEL72" s="76"/>
      <c r="HEM72" s="76"/>
      <c r="HEN72" s="76"/>
      <c r="HEO72" s="76"/>
      <c r="HEP72" s="76"/>
      <c r="HEQ72" s="76"/>
      <c r="HER72" s="76"/>
      <c r="HES72" s="76"/>
      <c r="HET72" s="76"/>
      <c r="HEU72" s="76"/>
      <c r="HEV72" s="76"/>
      <c r="HEW72" s="76"/>
      <c r="HEX72" s="76"/>
      <c r="HEY72" s="76"/>
      <c r="HEZ72" s="76"/>
      <c r="HFA72" s="76"/>
      <c r="HFB72" s="76"/>
      <c r="HFC72" s="76"/>
      <c r="HFD72" s="76"/>
      <c r="HFE72" s="76"/>
      <c r="HFF72" s="76"/>
      <c r="HFG72" s="76"/>
      <c r="HFH72" s="76"/>
      <c r="HFI72" s="76"/>
      <c r="HFJ72" s="76"/>
      <c r="HFK72" s="76"/>
      <c r="HFL72" s="76"/>
      <c r="HFM72" s="76"/>
      <c r="HFN72" s="76"/>
      <c r="HFO72" s="76"/>
      <c r="HFP72" s="76"/>
      <c r="HFQ72" s="76"/>
      <c r="HFR72" s="76"/>
      <c r="HFS72" s="76"/>
      <c r="HFT72" s="76"/>
      <c r="HFU72" s="76"/>
      <c r="HFV72" s="76"/>
      <c r="HFW72" s="76"/>
      <c r="HFX72" s="76"/>
      <c r="HFY72" s="76"/>
      <c r="HFZ72" s="76"/>
      <c r="HGA72" s="76"/>
      <c r="HGB72" s="76"/>
      <c r="HGC72" s="76"/>
      <c r="HGD72" s="76"/>
      <c r="HGE72" s="76"/>
      <c r="HGF72" s="76"/>
      <c r="HGG72" s="76"/>
      <c r="HGH72" s="76"/>
      <c r="HGI72" s="76"/>
      <c r="HGJ72" s="76"/>
      <c r="HGK72" s="76"/>
      <c r="HGL72" s="76"/>
      <c r="HGM72" s="76"/>
      <c r="HGN72" s="76"/>
      <c r="HGO72" s="76"/>
      <c r="HGP72" s="76"/>
      <c r="HGQ72" s="76"/>
      <c r="HGR72" s="76"/>
      <c r="HGS72" s="76"/>
      <c r="HGT72" s="76"/>
      <c r="HGU72" s="76"/>
      <c r="HGV72" s="76"/>
      <c r="HGW72" s="76"/>
      <c r="HGX72" s="76"/>
      <c r="HGY72" s="76"/>
      <c r="HGZ72" s="76"/>
      <c r="HHA72" s="76"/>
      <c r="HHB72" s="76"/>
      <c r="HHC72" s="76"/>
      <c r="HHD72" s="76"/>
      <c r="HHE72" s="76"/>
      <c r="HHF72" s="76"/>
      <c r="HHG72" s="76"/>
      <c r="HHH72" s="76"/>
      <c r="HHI72" s="76"/>
      <c r="HHJ72" s="76"/>
      <c r="HHK72" s="76"/>
      <c r="HHL72" s="76"/>
      <c r="HHM72" s="76"/>
      <c r="HHN72" s="76"/>
      <c r="HHO72" s="76"/>
      <c r="HHP72" s="76"/>
      <c r="HHQ72" s="76"/>
      <c r="HHR72" s="76"/>
      <c r="HHS72" s="76"/>
      <c r="HHT72" s="76"/>
      <c r="HHU72" s="76"/>
      <c r="HHV72" s="76"/>
      <c r="HHW72" s="76"/>
      <c r="HHX72" s="76"/>
      <c r="HHY72" s="76"/>
      <c r="HHZ72" s="76"/>
      <c r="HIA72" s="76"/>
      <c r="HIB72" s="76"/>
      <c r="HIC72" s="76"/>
      <c r="HID72" s="76"/>
      <c r="HIE72" s="76"/>
      <c r="HIF72" s="76"/>
      <c r="HIG72" s="76"/>
      <c r="HIH72" s="76"/>
      <c r="HII72" s="76"/>
      <c r="HIJ72" s="76"/>
      <c r="HIK72" s="76"/>
      <c r="HIL72" s="76"/>
      <c r="HIM72" s="76"/>
      <c r="HIN72" s="76"/>
      <c r="HIO72" s="76"/>
      <c r="HIP72" s="76"/>
      <c r="HIQ72" s="76"/>
      <c r="HIR72" s="76"/>
      <c r="HIS72" s="76"/>
      <c r="HIT72" s="76"/>
      <c r="HIU72" s="76"/>
      <c r="HIV72" s="76"/>
      <c r="HIW72" s="76"/>
      <c r="HIX72" s="76"/>
      <c r="HIY72" s="76"/>
      <c r="HIZ72" s="76"/>
      <c r="HJA72" s="76"/>
      <c r="HJB72" s="76"/>
      <c r="HJC72" s="76"/>
      <c r="HJD72" s="76"/>
      <c r="HJE72" s="76"/>
      <c r="HJF72" s="76"/>
      <c r="HJG72" s="76"/>
      <c r="HJH72" s="76"/>
      <c r="HJI72" s="76"/>
      <c r="HJJ72" s="76"/>
      <c r="HJK72" s="76"/>
      <c r="HJL72" s="76"/>
      <c r="HJM72" s="76"/>
      <c r="HJN72" s="76"/>
      <c r="HJO72" s="76"/>
      <c r="HJP72" s="76"/>
      <c r="HJQ72" s="76"/>
      <c r="HJR72" s="76"/>
      <c r="HJS72" s="76"/>
      <c r="HJT72" s="76"/>
      <c r="HJU72" s="76"/>
      <c r="HJV72" s="76"/>
      <c r="HJW72" s="76"/>
      <c r="HJX72" s="76"/>
      <c r="HJY72" s="76"/>
      <c r="HJZ72" s="76"/>
      <c r="HKA72" s="76"/>
      <c r="HKB72" s="76"/>
      <c r="HKC72" s="76"/>
      <c r="HKD72" s="76"/>
      <c r="HKE72" s="76"/>
      <c r="HKF72" s="76"/>
      <c r="HKG72" s="76"/>
      <c r="HKH72" s="76"/>
      <c r="HKI72" s="76"/>
      <c r="HKJ72" s="76"/>
      <c r="HKK72" s="76"/>
      <c r="HKL72" s="76"/>
      <c r="HKM72" s="76"/>
      <c r="HKN72" s="76"/>
      <c r="HKO72" s="76"/>
      <c r="HKP72" s="76"/>
      <c r="HKQ72" s="76"/>
      <c r="HKR72" s="76"/>
      <c r="HKS72" s="76"/>
      <c r="HKT72" s="76"/>
      <c r="HKU72" s="76"/>
      <c r="HKV72" s="76"/>
      <c r="HKW72" s="76"/>
      <c r="HKX72" s="76"/>
      <c r="HKY72" s="76"/>
      <c r="HKZ72" s="76"/>
      <c r="HLA72" s="76"/>
      <c r="HLB72" s="76"/>
      <c r="HLC72" s="76"/>
      <c r="HLD72" s="76"/>
      <c r="HLE72" s="76"/>
      <c r="HLF72" s="76"/>
      <c r="HLG72" s="76"/>
      <c r="HLH72" s="76"/>
      <c r="HLI72" s="76"/>
      <c r="HLJ72" s="76"/>
      <c r="HLK72" s="76"/>
      <c r="HLL72" s="76"/>
      <c r="HLM72" s="76"/>
      <c r="HLN72" s="76"/>
      <c r="HLO72" s="76"/>
      <c r="HLP72" s="76"/>
      <c r="HLQ72" s="76"/>
      <c r="HLR72" s="76"/>
      <c r="HLS72" s="76"/>
      <c r="HLT72" s="76"/>
      <c r="HLU72" s="76"/>
      <c r="HLV72" s="76"/>
      <c r="HLW72" s="76"/>
      <c r="HLX72" s="76"/>
      <c r="HLY72" s="76"/>
      <c r="HLZ72" s="76"/>
      <c r="HMA72" s="76"/>
      <c r="HMB72" s="76"/>
      <c r="HMC72" s="76"/>
      <c r="HMD72" s="76"/>
      <c r="HME72" s="76"/>
      <c r="HMF72" s="76"/>
      <c r="HMG72" s="76"/>
      <c r="HMH72" s="76"/>
      <c r="HMI72" s="76"/>
      <c r="HMJ72" s="76"/>
      <c r="HMK72" s="76"/>
      <c r="HML72" s="76"/>
      <c r="HMM72" s="76"/>
      <c r="HMN72" s="76"/>
      <c r="HMO72" s="76"/>
      <c r="HMP72" s="76"/>
      <c r="HMQ72" s="76"/>
      <c r="HMR72" s="76"/>
      <c r="HMS72" s="76"/>
      <c r="HMT72" s="76"/>
      <c r="HMU72" s="76"/>
      <c r="HMV72" s="76"/>
      <c r="HMW72" s="76"/>
      <c r="HMX72" s="76"/>
      <c r="HMY72" s="76"/>
      <c r="HMZ72" s="76"/>
      <c r="HNA72" s="76"/>
      <c r="HNB72" s="76"/>
      <c r="HNC72" s="76"/>
      <c r="HND72" s="76"/>
      <c r="HNE72" s="76"/>
      <c r="HNF72" s="76"/>
      <c r="HNG72" s="76"/>
      <c r="HNH72" s="76"/>
      <c r="HNI72" s="76"/>
      <c r="HNJ72" s="76"/>
      <c r="HNK72" s="76"/>
      <c r="HNL72" s="76"/>
      <c r="HNM72" s="76"/>
      <c r="HNN72" s="76"/>
      <c r="HNO72" s="76"/>
      <c r="HNP72" s="76"/>
      <c r="HNQ72" s="76"/>
      <c r="HNR72" s="76"/>
      <c r="HNS72" s="76"/>
      <c r="HNT72" s="76"/>
      <c r="HNU72" s="76"/>
      <c r="HNV72" s="76"/>
      <c r="HNW72" s="76"/>
      <c r="HNX72" s="76"/>
      <c r="HNY72" s="76"/>
      <c r="HNZ72" s="76"/>
      <c r="HOA72" s="76"/>
      <c r="HOB72" s="76"/>
      <c r="HOC72" s="76"/>
      <c r="HOD72" s="76"/>
      <c r="HOE72" s="76"/>
      <c r="HOF72" s="76"/>
      <c r="HOG72" s="76"/>
      <c r="HOH72" s="76"/>
      <c r="HOI72" s="76"/>
      <c r="HOJ72" s="76"/>
      <c r="HOK72" s="76"/>
      <c r="HOL72" s="76"/>
      <c r="HOM72" s="76"/>
      <c r="HON72" s="76"/>
      <c r="HOO72" s="76"/>
      <c r="HOP72" s="76"/>
      <c r="HOQ72" s="76"/>
      <c r="HOR72" s="76"/>
      <c r="HOS72" s="76"/>
      <c r="HOT72" s="76"/>
      <c r="HOU72" s="76"/>
      <c r="HOV72" s="76"/>
      <c r="HOW72" s="76"/>
      <c r="HOX72" s="76"/>
      <c r="HOY72" s="76"/>
      <c r="HOZ72" s="76"/>
      <c r="HPA72" s="76"/>
      <c r="HPB72" s="76"/>
      <c r="HPC72" s="76"/>
      <c r="HPD72" s="76"/>
      <c r="HPE72" s="76"/>
      <c r="HPF72" s="76"/>
      <c r="HPG72" s="76"/>
      <c r="HPH72" s="76"/>
      <c r="HPI72" s="76"/>
      <c r="HPJ72" s="76"/>
      <c r="HPK72" s="76"/>
      <c r="HPL72" s="76"/>
      <c r="HPM72" s="76"/>
      <c r="HPN72" s="76"/>
      <c r="HPO72" s="76"/>
      <c r="HPP72" s="76"/>
      <c r="HPQ72" s="76"/>
      <c r="HPR72" s="76"/>
      <c r="HPS72" s="76"/>
      <c r="HPT72" s="76"/>
      <c r="HPU72" s="76"/>
      <c r="HPV72" s="76"/>
      <c r="HPW72" s="76"/>
      <c r="HPX72" s="76"/>
      <c r="HPY72" s="76"/>
      <c r="HPZ72" s="76"/>
      <c r="HQA72" s="76"/>
      <c r="HQB72" s="76"/>
      <c r="HQC72" s="76"/>
      <c r="HQD72" s="76"/>
      <c r="HQE72" s="76"/>
      <c r="HQF72" s="76"/>
      <c r="HQG72" s="76"/>
      <c r="HQH72" s="76"/>
      <c r="HQI72" s="76"/>
      <c r="HQJ72" s="76"/>
      <c r="HQK72" s="76"/>
      <c r="HQL72" s="76"/>
      <c r="HQM72" s="76"/>
      <c r="HQN72" s="76"/>
      <c r="HQO72" s="76"/>
      <c r="HQP72" s="76"/>
      <c r="HQQ72" s="76"/>
      <c r="HQR72" s="76"/>
      <c r="HQS72" s="76"/>
      <c r="HQT72" s="76"/>
      <c r="HQU72" s="76"/>
      <c r="HQV72" s="76"/>
      <c r="HQW72" s="76"/>
      <c r="HQX72" s="76"/>
      <c r="HQY72" s="76"/>
      <c r="HQZ72" s="76"/>
      <c r="HRA72" s="76"/>
      <c r="HRB72" s="76"/>
      <c r="HRC72" s="76"/>
      <c r="HRD72" s="76"/>
      <c r="HRE72" s="76"/>
      <c r="HRF72" s="76"/>
      <c r="HRG72" s="76"/>
      <c r="HRH72" s="76"/>
      <c r="HRI72" s="76"/>
      <c r="HRJ72" s="76"/>
      <c r="HRK72" s="76"/>
      <c r="HRL72" s="76"/>
      <c r="HRM72" s="76"/>
      <c r="HRN72" s="76"/>
      <c r="HRO72" s="76"/>
      <c r="HRP72" s="76"/>
      <c r="HRQ72" s="76"/>
      <c r="HRR72" s="76"/>
      <c r="HRS72" s="76"/>
      <c r="HRT72" s="76"/>
      <c r="HRU72" s="76"/>
      <c r="HRV72" s="76"/>
      <c r="HRW72" s="76"/>
      <c r="HRX72" s="76"/>
      <c r="HRY72" s="76"/>
      <c r="HRZ72" s="76"/>
      <c r="HSA72" s="76"/>
      <c r="HSB72" s="76"/>
      <c r="HSC72" s="76"/>
      <c r="HSD72" s="76"/>
      <c r="HSE72" s="76"/>
      <c r="HSF72" s="76"/>
      <c r="HSG72" s="76"/>
      <c r="HSH72" s="76"/>
      <c r="HSI72" s="76"/>
      <c r="HSJ72" s="76"/>
      <c r="HSK72" s="76"/>
      <c r="HSL72" s="76"/>
      <c r="HSM72" s="76"/>
      <c r="HSN72" s="76"/>
      <c r="HSO72" s="76"/>
      <c r="HSP72" s="76"/>
      <c r="HSQ72" s="76"/>
      <c r="HSR72" s="76"/>
      <c r="HSS72" s="76"/>
      <c r="HST72" s="76"/>
      <c r="HSU72" s="76"/>
      <c r="HSV72" s="76"/>
      <c r="HSW72" s="76"/>
      <c r="HSX72" s="76"/>
      <c r="HSY72" s="76"/>
      <c r="HSZ72" s="76"/>
      <c r="HTA72" s="76"/>
      <c r="HTB72" s="76"/>
      <c r="HTC72" s="76"/>
      <c r="HTD72" s="76"/>
      <c r="HTE72" s="76"/>
      <c r="HTF72" s="76"/>
      <c r="HTG72" s="76"/>
      <c r="HTH72" s="76"/>
      <c r="HTI72" s="76"/>
      <c r="HTJ72" s="76"/>
      <c r="HTK72" s="76"/>
      <c r="HTL72" s="76"/>
      <c r="HTM72" s="76"/>
      <c r="HTN72" s="76"/>
      <c r="HTO72" s="76"/>
      <c r="HTP72" s="76"/>
      <c r="HTQ72" s="76"/>
      <c r="HTR72" s="76"/>
      <c r="HTS72" s="76"/>
      <c r="HTT72" s="76"/>
      <c r="HTU72" s="76"/>
      <c r="HTV72" s="76"/>
      <c r="HTW72" s="76"/>
      <c r="HTX72" s="76"/>
      <c r="HTY72" s="76"/>
      <c r="HTZ72" s="76"/>
      <c r="HUA72" s="76"/>
      <c r="HUB72" s="76"/>
      <c r="HUC72" s="76"/>
      <c r="HUD72" s="76"/>
      <c r="HUE72" s="76"/>
      <c r="HUF72" s="76"/>
      <c r="HUG72" s="76"/>
      <c r="HUH72" s="76"/>
      <c r="HUI72" s="76"/>
      <c r="HUJ72" s="76"/>
      <c r="HUK72" s="76"/>
      <c r="HUL72" s="76"/>
      <c r="HUM72" s="76"/>
      <c r="HUN72" s="76"/>
      <c r="HUO72" s="76"/>
      <c r="HUP72" s="76"/>
      <c r="HUQ72" s="76"/>
      <c r="HUR72" s="76"/>
      <c r="HUS72" s="76"/>
      <c r="HUT72" s="76"/>
      <c r="HUU72" s="76"/>
      <c r="HUV72" s="76"/>
      <c r="HUW72" s="76"/>
      <c r="HUX72" s="76"/>
      <c r="HUY72" s="76"/>
      <c r="HUZ72" s="76"/>
      <c r="HVA72" s="76"/>
      <c r="HVB72" s="76"/>
      <c r="HVC72" s="76"/>
      <c r="HVD72" s="76"/>
      <c r="HVE72" s="76"/>
      <c r="HVF72" s="76"/>
      <c r="HVG72" s="76"/>
      <c r="HVH72" s="76"/>
      <c r="HVI72" s="76"/>
      <c r="HVJ72" s="76"/>
      <c r="HVK72" s="76"/>
      <c r="HVL72" s="76"/>
      <c r="HVM72" s="76"/>
      <c r="HVN72" s="76"/>
      <c r="HVO72" s="76"/>
      <c r="HVP72" s="76"/>
      <c r="HVQ72" s="76"/>
      <c r="HVR72" s="76"/>
      <c r="HVS72" s="76"/>
      <c r="HVT72" s="76"/>
      <c r="HVU72" s="76"/>
      <c r="HVV72" s="76"/>
      <c r="HVW72" s="76"/>
      <c r="HVX72" s="76"/>
      <c r="HVY72" s="76"/>
      <c r="HVZ72" s="76"/>
      <c r="HWA72" s="76"/>
      <c r="HWB72" s="76"/>
      <c r="HWC72" s="76"/>
      <c r="HWD72" s="76"/>
      <c r="HWE72" s="76"/>
      <c r="HWF72" s="76"/>
      <c r="HWG72" s="76"/>
      <c r="HWH72" s="76"/>
      <c r="HWI72" s="76"/>
      <c r="HWJ72" s="76"/>
      <c r="HWK72" s="76"/>
      <c r="HWL72" s="76"/>
      <c r="HWM72" s="76"/>
      <c r="HWN72" s="76"/>
      <c r="HWO72" s="76"/>
      <c r="HWP72" s="76"/>
      <c r="HWQ72" s="76"/>
      <c r="HWR72" s="76"/>
      <c r="HWS72" s="76"/>
      <c r="HWT72" s="76"/>
      <c r="HWU72" s="76"/>
      <c r="HWV72" s="76"/>
      <c r="HWW72" s="76"/>
      <c r="HWX72" s="76"/>
      <c r="HWY72" s="76"/>
      <c r="HWZ72" s="76"/>
      <c r="HXA72" s="76"/>
      <c r="HXB72" s="76"/>
      <c r="HXC72" s="76"/>
      <c r="HXD72" s="76"/>
      <c r="HXE72" s="76"/>
      <c r="HXF72" s="76"/>
      <c r="HXG72" s="76"/>
      <c r="HXH72" s="76"/>
      <c r="HXI72" s="76"/>
      <c r="HXJ72" s="76"/>
      <c r="HXK72" s="76"/>
      <c r="HXL72" s="76"/>
      <c r="HXM72" s="76"/>
      <c r="HXN72" s="76"/>
      <c r="HXO72" s="76"/>
      <c r="HXP72" s="76"/>
      <c r="HXQ72" s="76"/>
      <c r="HXR72" s="76"/>
      <c r="HXS72" s="76"/>
      <c r="HXT72" s="76"/>
      <c r="HXU72" s="76"/>
      <c r="HXV72" s="76"/>
      <c r="HXW72" s="76"/>
      <c r="HXX72" s="76"/>
      <c r="HXY72" s="76"/>
      <c r="HXZ72" s="76"/>
      <c r="HYA72" s="76"/>
      <c r="HYB72" s="76"/>
      <c r="HYC72" s="76"/>
      <c r="HYD72" s="76"/>
      <c r="HYE72" s="76"/>
      <c r="HYF72" s="76"/>
      <c r="HYG72" s="76"/>
      <c r="HYH72" s="76"/>
      <c r="HYI72" s="76"/>
      <c r="HYJ72" s="76"/>
      <c r="HYK72" s="76"/>
      <c r="HYL72" s="76"/>
      <c r="HYM72" s="76"/>
      <c r="HYN72" s="76"/>
      <c r="HYO72" s="76"/>
      <c r="HYP72" s="76"/>
      <c r="HYQ72" s="76"/>
      <c r="HYR72" s="76"/>
      <c r="HYS72" s="76"/>
      <c r="HYT72" s="76"/>
      <c r="HYU72" s="76"/>
      <c r="HYV72" s="76"/>
      <c r="HYW72" s="76"/>
      <c r="HYX72" s="76"/>
      <c r="HYY72" s="76"/>
      <c r="HYZ72" s="76"/>
      <c r="HZA72" s="76"/>
      <c r="HZB72" s="76"/>
      <c r="HZC72" s="76"/>
      <c r="HZD72" s="76"/>
      <c r="HZE72" s="76"/>
      <c r="HZF72" s="76"/>
      <c r="HZG72" s="76"/>
      <c r="HZH72" s="76"/>
      <c r="HZI72" s="76"/>
      <c r="HZJ72" s="76"/>
      <c r="HZK72" s="76"/>
      <c r="HZL72" s="76"/>
      <c r="HZM72" s="76"/>
      <c r="HZN72" s="76"/>
      <c r="HZO72" s="76"/>
      <c r="HZP72" s="76"/>
      <c r="HZQ72" s="76"/>
      <c r="HZR72" s="76"/>
      <c r="HZS72" s="76"/>
      <c r="HZT72" s="76"/>
      <c r="HZU72" s="76"/>
      <c r="HZV72" s="76"/>
      <c r="HZW72" s="76"/>
      <c r="HZX72" s="76"/>
      <c r="HZY72" s="76"/>
      <c r="HZZ72" s="76"/>
      <c r="IAA72" s="76"/>
      <c r="IAB72" s="76"/>
      <c r="IAC72" s="76"/>
      <c r="IAD72" s="76"/>
      <c r="IAE72" s="76"/>
      <c r="IAF72" s="76"/>
      <c r="IAG72" s="76"/>
      <c r="IAH72" s="76"/>
      <c r="IAI72" s="76"/>
      <c r="IAJ72" s="76"/>
      <c r="IAK72" s="76"/>
      <c r="IAL72" s="76"/>
      <c r="IAM72" s="76"/>
      <c r="IAN72" s="76"/>
      <c r="IAO72" s="76"/>
      <c r="IAP72" s="76"/>
      <c r="IAQ72" s="76"/>
      <c r="IAR72" s="76"/>
      <c r="IAS72" s="76"/>
      <c r="IAT72" s="76"/>
      <c r="IAU72" s="76"/>
      <c r="IAV72" s="76"/>
      <c r="IAW72" s="76"/>
      <c r="IAX72" s="76"/>
      <c r="IAY72" s="76"/>
      <c r="IAZ72" s="76"/>
      <c r="IBA72" s="76"/>
      <c r="IBB72" s="76"/>
      <c r="IBC72" s="76"/>
      <c r="IBD72" s="76"/>
      <c r="IBE72" s="76"/>
      <c r="IBF72" s="76"/>
      <c r="IBG72" s="76"/>
      <c r="IBH72" s="76"/>
      <c r="IBI72" s="76"/>
      <c r="IBJ72" s="76"/>
      <c r="IBK72" s="76"/>
      <c r="IBL72" s="76"/>
      <c r="IBM72" s="76"/>
      <c r="IBN72" s="76"/>
      <c r="IBO72" s="76"/>
      <c r="IBP72" s="76"/>
      <c r="IBQ72" s="76"/>
      <c r="IBR72" s="76"/>
      <c r="IBS72" s="76"/>
      <c r="IBT72" s="76"/>
      <c r="IBU72" s="76"/>
      <c r="IBV72" s="76"/>
      <c r="IBW72" s="76"/>
      <c r="IBX72" s="76"/>
      <c r="IBY72" s="76"/>
      <c r="IBZ72" s="76"/>
      <c r="ICA72" s="76"/>
      <c r="ICB72" s="76"/>
      <c r="ICC72" s="76"/>
      <c r="ICD72" s="76"/>
      <c r="ICE72" s="76"/>
      <c r="ICF72" s="76"/>
      <c r="ICG72" s="76"/>
      <c r="ICH72" s="76"/>
      <c r="ICI72" s="76"/>
      <c r="ICJ72" s="76"/>
      <c r="ICK72" s="76"/>
      <c r="ICL72" s="76"/>
      <c r="ICM72" s="76"/>
      <c r="ICN72" s="76"/>
      <c r="ICO72" s="76"/>
      <c r="ICP72" s="76"/>
      <c r="ICQ72" s="76"/>
      <c r="ICR72" s="76"/>
      <c r="ICS72" s="76"/>
      <c r="ICT72" s="76"/>
      <c r="ICU72" s="76"/>
      <c r="ICV72" s="76"/>
      <c r="ICW72" s="76"/>
      <c r="ICX72" s="76"/>
      <c r="ICY72" s="76"/>
      <c r="ICZ72" s="76"/>
      <c r="IDA72" s="76"/>
      <c r="IDB72" s="76"/>
      <c r="IDC72" s="76"/>
      <c r="IDD72" s="76"/>
      <c r="IDE72" s="76"/>
      <c r="IDF72" s="76"/>
      <c r="IDG72" s="76"/>
      <c r="IDH72" s="76"/>
      <c r="IDI72" s="76"/>
      <c r="IDJ72" s="76"/>
      <c r="IDK72" s="76"/>
      <c r="IDL72" s="76"/>
      <c r="IDM72" s="76"/>
      <c r="IDN72" s="76"/>
      <c r="IDO72" s="76"/>
      <c r="IDP72" s="76"/>
      <c r="IDQ72" s="76"/>
      <c r="IDR72" s="76"/>
      <c r="IDS72" s="76"/>
      <c r="IDT72" s="76"/>
      <c r="IDU72" s="76"/>
      <c r="IDV72" s="76"/>
      <c r="IDW72" s="76"/>
      <c r="IDX72" s="76"/>
      <c r="IDY72" s="76"/>
      <c r="IDZ72" s="76"/>
      <c r="IEA72" s="76"/>
      <c r="IEB72" s="76"/>
      <c r="IEC72" s="76"/>
      <c r="IED72" s="76"/>
      <c r="IEE72" s="76"/>
      <c r="IEF72" s="76"/>
      <c r="IEG72" s="76"/>
      <c r="IEH72" s="76"/>
      <c r="IEI72" s="76"/>
      <c r="IEJ72" s="76"/>
      <c r="IEK72" s="76"/>
      <c r="IEL72" s="76"/>
      <c r="IEM72" s="76"/>
      <c r="IEN72" s="76"/>
      <c r="IEO72" s="76"/>
      <c r="IEP72" s="76"/>
      <c r="IEQ72" s="76"/>
      <c r="IER72" s="76"/>
      <c r="IES72" s="76"/>
      <c r="IET72" s="76"/>
      <c r="IEU72" s="76"/>
      <c r="IEV72" s="76"/>
      <c r="IEW72" s="76"/>
      <c r="IEX72" s="76"/>
      <c r="IEY72" s="76"/>
      <c r="IEZ72" s="76"/>
      <c r="IFA72" s="76"/>
      <c r="IFB72" s="76"/>
      <c r="IFC72" s="76"/>
      <c r="IFD72" s="76"/>
      <c r="IFE72" s="76"/>
      <c r="IFF72" s="76"/>
      <c r="IFG72" s="76"/>
      <c r="IFH72" s="76"/>
      <c r="IFI72" s="76"/>
      <c r="IFJ72" s="76"/>
      <c r="IFK72" s="76"/>
      <c r="IFL72" s="76"/>
      <c r="IFM72" s="76"/>
      <c r="IFN72" s="76"/>
      <c r="IFO72" s="76"/>
      <c r="IFP72" s="76"/>
      <c r="IFQ72" s="76"/>
      <c r="IFR72" s="76"/>
      <c r="IFS72" s="76"/>
      <c r="IFT72" s="76"/>
      <c r="IFU72" s="76"/>
      <c r="IFV72" s="76"/>
      <c r="IFW72" s="76"/>
      <c r="IFX72" s="76"/>
      <c r="IFY72" s="76"/>
      <c r="IFZ72" s="76"/>
      <c r="IGA72" s="76"/>
      <c r="IGB72" s="76"/>
      <c r="IGC72" s="76"/>
      <c r="IGD72" s="76"/>
      <c r="IGE72" s="76"/>
      <c r="IGF72" s="76"/>
      <c r="IGG72" s="76"/>
      <c r="IGH72" s="76"/>
      <c r="IGI72" s="76"/>
      <c r="IGJ72" s="76"/>
      <c r="IGK72" s="76"/>
      <c r="IGL72" s="76"/>
      <c r="IGM72" s="76"/>
      <c r="IGN72" s="76"/>
      <c r="IGO72" s="76"/>
      <c r="IGP72" s="76"/>
      <c r="IGQ72" s="76"/>
      <c r="IGR72" s="76"/>
      <c r="IGS72" s="76"/>
      <c r="IGT72" s="76"/>
      <c r="IGU72" s="76"/>
      <c r="IGV72" s="76"/>
      <c r="IGW72" s="76"/>
      <c r="IGX72" s="76"/>
      <c r="IGY72" s="76"/>
      <c r="IGZ72" s="76"/>
      <c r="IHA72" s="76"/>
      <c r="IHB72" s="76"/>
      <c r="IHC72" s="76"/>
      <c r="IHD72" s="76"/>
      <c r="IHE72" s="76"/>
      <c r="IHF72" s="76"/>
      <c r="IHG72" s="76"/>
      <c r="IHH72" s="76"/>
      <c r="IHI72" s="76"/>
      <c r="IHJ72" s="76"/>
      <c r="IHK72" s="76"/>
      <c r="IHL72" s="76"/>
      <c r="IHM72" s="76"/>
      <c r="IHN72" s="76"/>
      <c r="IHO72" s="76"/>
      <c r="IHP72" s="76"/>
      <c r="IHQ72" s="76"/>
      <c r="IHR72" s="76"/>
      <c r="IHS72" s="76"/>
      <c r="IHT72" s="76"/>
      <c r="IHU72" s="76"/>
      <c r="IHV72" s="76"/>
      <c r="IHW72" s="76"/>
      <c r="IHX72" s="76"/>
      <c r="IHY72" s="76"/>
      <c r="IHZ72" s="76"/>
      <c r="IIA72" s="76"/>
      <c r="IIB72" s="76"/>
      <c r="IIC72" s="76"/>
      <c r="IID72" s="76"/>
      <c r="IIE72" s="76"/>
      <c r="IIF72" s="76"/>
      <c r="IIG72" s="76"/>
      <c r="IIH72" s="76"/>
      <c r="III72" s="76"/>
      <c r="IIJ72" s="76"/>
      <c r="IIK72" s="76"/>
      <c r="IIL72" s="76"/>
      <c r="IIM72" s="76"/>
      <c r="IIN72" s="76"/>
      <c r="IIO72" s="76"/>
      <c r="IIP72" s="76"/>
      <c r="IIQ72" s="76"/>
      <c r="IIR72" s="76"/>
      <c r="IIS72" s="76"/>
      <c r="IIT72" s="76"/>
      <c r="IIU72" s="76"/>
      <c r="IIV72" s="76"/>
      <c r="IIW72" s="76"/>
      <c r="IIX72" s="76"/>
      <c r="IIY72" s="76"/>
      <c r="IIZ72" s="76"/>
      <c r="IJA72" s="76"/>
      <c r="IJB72" s="76"/>
      <c r="IJC72" s="76"/>
      <c r="IJD72" s="76"/>
      <c r="IJE72" s="76"/>
      <c r="IJF72" s="76"/>
      <c r="IJG72" s="76"/>
      <c r="IJH72" s="76"/>
      <c r="IJI72" s="76"/>
      <c r="IJJ72" s="76"/>
      <c r="IJK72" s="76"/>
      <c r="IJL72" s="76"/>
      <c r="IJM72" s="76"/>
      <c r="IJN72" s="76"/>
      <c r="IJO72" s="76"/>
      <c r="IJP72" s="76"/>
      <c r="IJQ72" s="76"/>
      <c r="IJR72" s="76"/>
      <c r="IJS72" s="76"/>
      <c r="IJT72" s="76"/>
      <c r="IJU72" s="76"/>
      <c r="IJV72" s="76"/>
      <c r="IJW72" s="76"/>
      <c r="IJX72" s="76"/>
      <c r="IJY72" s="76"/>
      <c r="IJZ72" s="76"/>
      <c r="IKA72" s="76"/>
      <c r="IKB72" s="76"/>
      <c r="IKC72" s="76"/>
      <c r="IKD72" s="76"/>
      <c r="IKE72" s="76"/>
      <c r="IKF72" s="76"/>
      <c r="IKG72" s="76"/>
      <c r="IKH72" s="76"/>
      <c r="IKI72" s="76"/>
      <c r="IKJ72" s="76"/>
      <c r="IKK72" s="76"/>
      <c r="IKL72" s="76"/>
      <c r="IKM72" s="76"/>
      <c r="IKN72" s="76"/>
      <c r="IKO72" s="76"/>
      <c r="IKP72" s="76"/>
      <c r="IKQ72" s="76"/>
      <c r="IKR72" s="76"/>
      <c r="IKS72" s="76"/>
      <c r="IKT72" s="76"/>
      <c r="IKU72" s="76"/>
      <c r="IKV72" s="76"/>
      <c r="IKW72" s="76"/>
      <c r="IKX72" s="76"/>
      <c r="IKY72" s="76"/>
      <c r="IKZ72" s="76"/>
      <c r="ILA72" s="76"/>
      <c r="ILB72" s="76"/>
      <c r="ILC72" s="76"/>
      <c r="ILD72" s="76"/>
      <c r="ILE72" s="76"/>
      <c r="ILF72" s="76"/>
      <c r="ILG72" s="76"/>
      <c r="ILH72" s="76"/>
      <c r="ILI72" s="76"/>
      <c r="ILJ72" s="76"/>
      <c r="ILK72" s="76"/>
      <c r="ILL72" s="76"/>
      <c r="ILM72" s="76"/>
      <c r="ILN72" s="76"/>
      <c r="ILO72" s="76"/>
      <c r="ILP72" s="76"/>
      <c r="ILQ72" s="76"/>
      <c r="ILR72" s="76"/>
      <c r="ILS72" s="76"/>
      <c r="ILT72" s="76"/>
      <c r="ILU72" s="76"/>
      <c r="ILV72" s="76"/>
      <c r="ILW72" s="76"/>
      <c r="ILX72" s="76"/>
      <c r="ILY72" s="76"/>
      <c r="ILZ72" s="76"/>
      <c r="IMA72" s="76"/>
      <c r="IMB72" s="76"/>
      <c r="IMC72" s="76"/>
      <c r="IMD72" s="76"/>
      <c r="IME72" s="76"/>
      <c r="IMF72" s="76"/>
      <c r="IMG72" s="76"/>
      <c r="IMH72" s="76"/>
      <c r="IMI72" s="76"/>
      <c r="IMJ72" s="76"/>
      <c r="IMK72" s="76"/>
      <c r="IML72" s="76"/>
      <c r="IMM72" s="76"/>
      <c r="IMN72" s="76"/>
      <c r="IMO72" s="76"/>
      <c r="IMP72" s="76"/>
      <c r="IMQ72" s="76"/>
      <c r="IMR72" s="76"/>
      <c r="IMS72" s="76"/>
      <c r="IMT72" s="76"/>
      <c r="IMU72" s="76"/>
      <c r="IMV72" s="76"/>
      <c r="IMW72" s="76"/>
      <c r="IMX72" s="76"/>
      <c r="IMY72" s="76"/>
      <c r="IMZ72" s="76"/>
      <c r="INA72" s="76"/>
      <c r="INB72" s="76"/>
      <c r="INC72" s="76"/>
      <c r="IND72" s="76"/>
      <c r="INE72" s="76"/>
      <c r="INF72" s="76"/>
      <c r="ING72" s="76"/>
      <c r="INH72" s="76"/>
      <c r="INI72" s="76"/>
      <c r="INJ72" s="76"/>
      <c r="INK72" s="76"/>
      <c r="INL72" s="76"/>
      <c r="INM72" s="76"/>
      <c r="INN72" s="76"/>
      <c r="INO72" s="76"/>
      <c r="INP72" s="76"/>
      <c r="INQ72" s="76"/>
      <c r="INR72" s="76"/>
      <c r="INS72" s="76"/>
      <c r="INT72" s="76"/>
      <c r="INU72" s="76"/>
      <c r="INV72" s="76"/>
      <c r="INW72" s="76"/>
      <c r="INX72" s="76"/>
      <c r="INY72" s="76"/>
      <c r="INZ72" s="76"/>
      <c r="IOA72" s="76"/>
      <c r="IOB72" s="76"/>
      <c r="IOC72" s="76"/>
      <c r="IOD72" s="76"/>
      <c r="IOE72" s="76"/>
      <c r="IOF72" s="76"/>
      <c r="IOG72" s="76"/>
      <c r="IOH72" s="76"/>
      <c r="IOI72" s="76"/>
      <c r="IOJ72" s="76"/>
      <c r="IOK72" s="76"/>
      <c r="IOL72" s="76"/>
      <c r="IOM72" s="76"/>
      <c r="ION72" s="76"/>
      <c r="IOO72" s="76"/>
      <c r="IOP72" s="76"/>
      <c r="IOQ72" s="76"/>
      <c r="IOR72" s="76"/>
      <c r="IOS72" s="76"/>
      <c r="IOT72" s="76"/>
      <c r="IOU72" s="76"/>
      <c r="IOV72" s="76"/>
      <c r="IOW72" s="76"/>
      <c r="IOX72" s="76"/>
      <c r="IOY72" s="76"/>
      <c r="IOZ72" s="76"/>
      <c r="IPA72" s="76"/>
      <c r="IPB72" s="76"/>
      <c r="IPC72" s="76"/>
      <c r="IPD72" s="76"/>
      <c r="IPE72" s="76"/>
      <c r="IPF72" s="76"/>
      <c r="IPG72" s="76"/>
      <c r="IPH72" s="76"/>
      <c r="IPI72" s="76"/>
      <c r="IPJ72" s="76"/>
      <c r="IPK72" s="76"/>
      <c r="IPL72" s="76"/>
      <c r="IPM72" s="76"/>
      <c r="IPN72" s="76"/>
      <c r="IPO72" s="76"/>
      <c r="IPP72" s="76"/>
      <c r="IPQ72" s="76"/>
      <c r="IPR72" s="76"/>
      <c r="IPS72" s="76"/>
      <c r="IPT72" s="76"/>
      <c r="IPU72" s="76"/>
      <c r="IPV72" s="76"/>
      <c r="IPW72" s="76"/>
      <c r="IPX72" s="76"/>
      <c r="IPY72" s="76"/>
      <c r="IPZ72" s="76"/>
      <c r="IQA72" s="76"/>
      <c r="IQB72" s="76"/>
      <c r="IQC72" s="76"/>
      <c r="IQD72" s="76"/>
      <c r="IQE72" s="76"/>
      <c r="IQF72" s="76"/>
      <c r="IQG72" s="76"/>
      <c r="IQH72" s="76"/>
      <c r="IQI72" s="76"/>
      <c r="IQJ72" s="76"/>
      <c r="IQK72" s="76"/>
      <c r="IQL72" s="76"/>
      <c r="IQM72" s="76"/>
      <c r="IQN72" s="76"/>
      <c r="IQO72" s="76"/>
      <c r="IQP72" s="76"/>
      <c r="IQQ72" s="76"/>
      <c r="IQR72" s="76"/>
      <c r="IQS72" s="76"/>
      <c r="IQT72" s="76"/>
      <c r="IQU72" s="76"/>
      <c r="IQV72" s="76"/>
      <c r="IQW72" s="76"/>
      <c r="IQX72" s="76"/>
      <c r="IQY72" s="76"/>
      <c r="IQZ72" s="76"/>
      <c r="IRA72" s="76"/>
      <c r="IRB72" s="76"/>
      <c r="IRC72" s="76"/>
      <c r="IRD72" s="76"/>
      <c r="IRE72" s="76"/>
      <c r="IRF72" s="76"/>
      <c r="IRG72" s="76"/>
      <c r="IRH72" s="76"/>
      <c r="IRI72" s="76"/>
      <c r="IRJ72" s="76"/>
      <c r="IRK72" s="76"/>
      <c r="IRL72" s="76"/>
      <c r="IRM72" s="76"/>
      <c r="IRN72" s="76"/>
      <c r="IRO72" s="76"/>
      <c r="IRP72" s="76"/>
      <c r="IRQ72" s="76"/>
      <c r="IRR72" s="76"/>
      <c r="IRS72" s="76"/>
      <c r="IRT72" s="76"/>
      <c r="IRU72" s="76"/>
      <c r="IRV72" s="76"/>
      <c r="IRW72" s="76"/>
      <c r="IRX72" s="76"/>
      <c r="IRY72" s="76"/>
      <c r="IRZ72" s="76"/>
      <c r="ISA72" s="76"/>
      <c r="ISB72" s="76"/>
      <c r="ISC72" s="76"/>
      <c r="ISD72" s="76"/>
      <c r="ISE72" s="76"/>
      <c r="ISF72" s="76"/>
      <c r="ISG72" s="76"/>
      <c r="ISH72" s="76"/>
      <c r="ISI72" s="76"/>
      <c r="ISJ72" s="76"/>
      <c r="ISK72" s="76"/>
      <c r="ISL72" s="76"/>
      <c r="ISM72" s="76"/>
      <c r="ISN72" s="76"/>
      <c r="ISO72" s="76"/>
      <c r="ISP72" s="76"/>
      <c r="ISQ72" s="76"/>
      <c r="ISR72" s="76"/>
      <c r="ISS72" s="76"/>
      <c r="IST72" s="76"/>
      <c r="ISU72" s="76"/>
      <c r="ISV72" s="76"/>
      <c r="ISW72" s="76"/>
      <c r="ISX72" s="76"/>
      <c r="ISY72" s="76"/>
      <c r="ISZ72" s="76"/>
      <c r="ITA72" s="76"/>
      <c r="ITB72" s="76"/>
      <c r="ITC72" s="76"/>
      <c r="ITD72" s="76"/>
      <c r="ITE72" s="76"/>
      <c r="ITF72" s="76"/>
      <c r="ITG72" s="76"/>
      <c r="ITH72" s="76"/>
      <c r="ITI72" s="76"/>
      <c r="ITJ72" s="76"/>
      <c r="ITK72" s="76"/>
      <c r="ITL72" s="76"/>
      <c r="ITM72" s="76"/>
      <c r="ITN72" s="76"/>
      <c r="ITO72" s="76"/>
      <c r="ITP72" s="76"/>
      <c r="ITQ72" s="76"/>
      <c r="ITR72" s="76"/>
      <c r="ITS72" s="76"/>
      <c r="ITT72" s="76"/>
      <c r="ITU72" s="76"/>
      <c r="ITV72" s="76"/>
      <c r="ITW72" s="76"/>
      <c r="ITX72" s="76"/>
      <c r="ITY72" s="76"/>
      <c r="ITZ72" s="76"/>
      <c r="IUA72" s="76"/>
      <c r="IUB72" s="76"/>
      <c r="IUC72" s="76"/>
      <c r="IUD72" s="76"/>
      <c r="IUE72" s="76"/>
      <c r="IUF72" s="76"/>
      <c r="IUG72" s="76"/>
      <c r="IUH72" s="76"/>
      <c r="IUI72" s="76"/>
      <c r="IUJ72" s="76"/>
      <c r="IUK72" s="76"/>
      <c r="IUL72" s="76"/>
      <c r="IUM72" s="76"/>
      <c r="IUN72" s="76"/>
      <c r="IUO72" s="76"/>
      <c r="IUP72" s="76"/>
      <c r="IUQ72" s="76"/>
      <c r="IUR72" s="76"/>
      <c r="IUS72" s="76"/>
      <c r="IUT72" s="76"/>
      <c r="IUU72" s="76"/>
      <c r="IUV72" s="76"/>
      <c r="IUW72" s="76"/>
      <c r="IUX72" s="76"/>
      <c r="IUY72" s="76"/>
      <c r="IUZ72" s="76"/>
      <c r="IVA72" s="76"/>
      <c r="IVB72" s="76"/>
      <c r="IVC72" s="76"/>
      <c r="IVD72" s="76"/>
      <c r="IVE72" s="76"/>
      <c r="IVF72" s="76"/>
      <c r="IVG72" s="76"/>
      <c r="IVH72" s="76"/>
      <c r="IVI72" s="76"/>
      <c r="IVJ72" s="76"/>
      <c r="IVK72" s="76"/>
      <c r="IVL72" s="76"/>
      <c r="IVM72" s="76"/>
      <c r="IVN72" s="76"/>
      <c r="IVO72" s="76"/>
      <c r="IVP72" s="76"/>
      <c r="IVQ72" s="76"/>
      <c r="IVR72" s="76"/>
      <c r="IVS72" s="76"/>
      <c r="IVT72" s="76"/>
      <c r="IVU72" s="76"/>
      <c r="IVV72" s="76"/>
      <c r="IVW72" s="76"/>
      <c r="IVX72" s="76"/>
      <c r="IVY72" s="76"/>
      <c r="IVZ72" s="76"/>
      <c r="IWA72" s="76"/>
      <c r="IWB72" s="76"/>
      <c r="IWC72" s="76"/>
      <c r="IWD72" s="76"/>
      <c r="IWE72" s="76"/>
      <c r="IWF72" s="76"/>
      <c r="IWG72" s="76"/>
      <c r="IWH72" s="76"/>
      <c r="IWI72" s="76"/>
      <c r="IWJ72" s="76"/>
      <c r="IWK72" s="76"/>
      <c r="IWL72" s="76"/>
      <c r="IWM72" s="76"/>
      <c r="IWN72" s="76"/>
      <c r="IWO72" s="76"/>
      <c r="IWP72" s="76"/>
      <c r="IWQ72" s="76"/>
      <c r="IWR72" s="76"/>
      <c r="IWS72" s="76"/>
      <c r="IWT72" s="76"/>
      <c r="IWU72" s="76"/>
      <c r="IWV72" s="76"/>
      <c r="IWW72" s="76"/>
      <c r="IWX72" s="76"/>
      <c r="IWY72" s="76"/>
      <c r="IWZ72" s="76"/>
      <c r="IXA72" s="76"/>
      <c r="IXB72" s="76"/>
      <c r="IXC72" s="76"/>
      <c r="IXD72" s="76"/>
      <c r="IXE72" s="76"/>
      <c r="IXF72" s="76"/>
      <c r="IXG72" s="76"/>
      <c r="IXH72" s="76"/>
      <c r="IXI72" s="76"/>
      <c r="IXJ72" s="76"/>
      <c r="IXK72" s="76"/>
      <c r="IXL72" s="76"/>
      <c r="IXM72" s="76"/>
      <c r="IXN72" s="76"/>
      <c r="IXO72" s="76"/>
      <c r="IXP72" s="76"/>
      <c r="IXQ72" s="76"/>
      <c r="IXR72" s="76"/>
      <c r="IXS72" s="76"/>
      <c r="IXT72" s="76"/>
      <c r="IXU72" s="76"/>
      <c r="IXV72" s="76"/>
      <c r="IXW72" s="76"/>
      <c r="IXX72" s="76"/>
      <c r="IXY72" s="76"/>
      <c r="IXZ72" s="76"/>
      <c r="IYA72" s="76"/>
      <c r="IYB72" s="76"/>
      <c r="IYC72" s="76"/>
      <c r="IYD72" s="76"/>
      <c r="IYE72" s="76"/>
      <c r="IYF72" s="76"/>
      <c r="IYG72" s="76"/>
      <c r="IYH72" s="76"/>
      <c r="IYI72" s="76"/>
      <c r="IYJ72" s="76"/>
      <c r="IYK72" s="76"/>
      <c r="IYL72" s="76"/>
      <c r="IYM72" s="76"/>
      <c r="IYN72" s="76"/>
      <c r="IYO72" s="76"/>
      <c r="IYP72" s="76"/>
      <c r="IYQ72" s="76"/>
      <c r="IYR72" s="76"/>
      <c r="IYS72" s="76"/>
      <c r="IYT72" s="76"/>
      <c r="IYU72" s="76"/>
      <c r="IYV72" s="76"/>
      <c r="IYW72" s="76"/>
      <c r="IYX72" s="76"/>
      <c r="IYY72" s="76"/>
      <c r="IYZ72" s="76"/>
      <c r="IZA72" s="76"/>
      <c r="IZB72" s="76"/>
      <c r="IZC72" s="76"/>
      <c r="IZD72" s="76"/>
      <c r="IZE72" s="76"/>
      <c r="IZF72" s="76"/>
      <c r="IZG72" s="76"/>
      <c r="IZH72" s="76"/>
      <c r="IZI72" s="76"/>
      <c r="IZJ72" s="76"/>
      <c r="IZK72" s="76"/>
      <c r="IZL72" s="76"/>
      <c r="IZM72" s="76"/>
      <c r="IZN72" s="76"/>
      <c r="IZO72" s="76"/>
      <c r="IZP72" s="76"/>
      <c r="IZQ72" s="76"/>
      <c r="IZR72" s="76"/>
      <c r="IZS72" s="76"/>
      <c r="IZT72" s="76"/>
      <c r="IZU72" s="76"/>
      <c r="IZV72" s="76"/>
      <c r="IZW72" s="76"/>
      <c r="IZX72" s="76"/>
      <c r="IZY72" s="76"/>
      <c r="IZZ72" s="76"/>
      <c r="JAA72" s="76"/>
      <c r="JAB72" s="76"/>
      <c r="JAC72" s="76"/>
      <c r="JAD72" s="76"/>
      <c r="JAE72" s="76"/>
      <c r="JAF72" s="76"/>
      <c r="JAG72" s="76"/>
      <c r="JAH72" s="76"/>
      <c r="JAI72" s="76"/>
      <c r="JAJ72" s="76"/>
      <c r="JAK72" s="76"/>
      <c r="JAL72" s="76"/>
      <c r="JAM72" s="76"/>
      <c r="JAN72" s="76"/>
      <c r="JAO72" s="76"/>
      <c r="JAP72" s="76"/>
      <c r="JAQ72" s="76"/>
      <c r="JAR72" s="76"/>
      <c r="JAS72" s="76"/>
      <c r="JAT72" s="76"/>
      <c r="JAU72" s="76"/>
      <c r="JAV72" s="76"/>
      <c r="JAW72" s="76"/>
      <c r="JAX72" s="76"/>
      <c r="JAY72" s="76"/>
      <c r="JAZ72" s="76"/>
      <c r="JBA72" s="76"/>
      <c r="JBB72" s="76"/>
      <c r="JBC72" s="76"/>
      <c r="JBD72" s="76"/>
      <c r="JBE72" s="76"/>
      <c r="JBF72" s="76"/>
      <c r="JBG72" s="76"/>
      <c r="JBH72" s="76"/>
      <c r="JBI72" s="76"/>
      <c r="JBJ72" s="76"/>
      <c r="JBK72" s="76"/>
      <c r="JBL72" s="76"/>
      <c r="JBM72" s="76"/>
      <c r="JBN72" s="76"/>
      <c r="JBO72" s="76"/>
      <c r="JBP72" s="76"/>
      <c r="JBQ72" s="76"/>
      <c r="JBR72" s="76"/>
      <c r="JBS72" s="76"/>
      <c r="JBT72" s="76"/>
      <c r="JBU72" s="76"/>
      <c r="JBV72" s="76"/>
      <c r="JBW72" s="76"/>
      <c r="JBX72" s="76"/>
      <c r="JBY72" s="76"/>
      <c r="JBZ72" s="76"/>
      <c r="JCA72" s="76"/>
      <c r="JCB72" s="76"/>
      <c r="JCC72" s="76"/>
      <c r="JCD72" s="76"/>
      <c r="JCE72" s="76"/>
      <c r="JCF72" s="76"/>
      <c r="JCG72" s="76"/>
      <c r="JCH72" s="76"/>
      <c r="JCI72" s="76"/>
      <c r="JCJ72" s="76"/>
      <c r="JCK72" s="76"/>
      <c r="JCL72" s="76"/>
      <c r="JCM72" s="76"/>
      <c r="JCN72" s="76"/>
      <c r="JCO72" s="76"/>
      <c r="JCP72" s="76"/>
      <c r="JCQ72" s="76"/>
      <c r="JCR72" s="76"/>
      <c r="JCS72" s="76"/>
      <c r="JCT72" s="76"/>
      <c r="JCU72" s="76"/>
      <c r="JCV72" s="76"/>
      <c r="JCW72" s="76"/>
      <c r="JCX72" s="76"/>
      <c r="JCY72" s="76"/>
      <c r="JCZ72" s="76"/>
      <c r="JDA72" s="76"/>
      <c r="JDB72" s="76"/>
      <c r="JDC72" s="76"/>
      <c r="JDD72" s="76"/>
      <c r="JDE72" s="76"/>
      <c r="JDF72" s="76"/>
      <c r="JDG72" s="76"/>
      <c r="JDH72" s="76"/>
      <c r="JDI72" s="76"/>
      <c r="JDJ72" s="76"/>
      <c r="JDK72" s="76"/>
      <c r="JDL72" s="76"/>
      <c r="JDM72" s="76"/>
      <c r="JDN72" s="76"/>
      <c r="JDO72" s="76"/>
      <c r="JDP72" s="76"/>
      <c r="JDQ72" s="76"/>
      <c r="JDR72" s="76"/>
      <c r="JDS72" s="76"/>
      <c r="JDT72" s="76"/>
      <c r="JDU72" s="76"/>
      <c r="JDV72" s="76"/>
      <c r="JDW72" s="76"/>
      <c r="JDX72" s="76"/>
      <c r="JDY72" s="76"/>
      <c r="JDZ72" s="76"/>
      <c r="JEA72" s="76"/>
      <c r="JEB72" s="76"/>
      <c r="JEC72" s="76"/>
      <c r="JED72" s="76"/>
      <c r="JEE72" s="76"/>
      <c r="JEF72" s="76"/>
      <c r="JEG72" s="76"/>
      <c r="JEH72" s="76"/>
      <c r="JEI72" s="76"/>
      <c r="JEJ72" s="76"/>
      <c r="JEK72" s="76"/>
      <c r="JEL72" s="76"/>
      <c r="JEM72" s="76"/>
      <c r="JEN72" s="76"/>
      <c r="JEO72" s="76"/>
      <c r="JEP72" s="76"/>
      <c r="JEQ72" s="76"/>
      <c r="JER72" s="76"/>
      <c r="JES72" s="76"/>
      <c r="JET72" s="76"/>
      <c r="JEU72" s="76"/>
      <c r="JEV72" s="76"/>
      <c r="JEW72" s="76"/>
      <c r="JEX72" s="76"/>
      <c r="JEY72" s="76"/>
      <c r="JEZ72" s="76"/>
      <c r="JFA72" s="76"/>
      <c r="JFB72" s="76"/>
      <c r="JFC72" s="76"/>
      <c r="JFD72" s="76"/>
      <c r="JFE72" s="76"/>
      <c r="JFF72" s="76"/>
      <c r="JFG72" s="76"/>
      <c r="JFH72" s="76"/>
      <c r="JFI72" s="76"/>
      <c r="JFJ72" s="76"/>
      <c r="JFK72" s="76"/>
      <c r="JFL72" s="76"/>
      <c r="JFM72" s="76"/>
      <c r="JFN72" s="76"/>
      <c r="JFO72" s="76"/>
      <c r="JFP72" s="76"/>
      <c r="JFQ72" s="76"/>
      <c r="JFR72" s="76"/>
      <c r="JFS72" s="76"/>
      <c r="JFT72" s="76"/>
      <c r="JFU72" s="76"/>
      <c r="JFV72" s="76"/>
      <c r="JFW72" s="76"/>
      <c r="JFX72" s="76"/>
      <c r="JFY72" s="76"/>
      <c r="JFZ72" s="76"/>
      <c r="JGA72" s="76"/>
      <c r="JGB72" s="76"/>
      <c r="JGC72" s="76"/>
      <c r="JGD72" s="76"/>
      <c r="JGE72" s="76"/>
      <c r="JGF72" s="76"/>
      <c r="JGG72" s="76"/>
      <c r="JGH72" s="76"/>
      <c r="JGI72" s="76"/>
      <c r="JGJ72" s="76"/>
      <c r="JGK72" s="76"/>
      <c r="JGL72" s="76"/>
      <c r="JGM72" s="76"/>
      <c r="JGN72" s="76"/>
      <c r="JGO72" s="76"/>
      <c r="JGP72" s="76"/>
      <c r="JGQ72" s="76"/>
      <c r="JGR72" s="76"/>
      <c r="JGS72" s="76"/>
      <c r="JGT72" s="76"/>
      <c r="JGU72" s="76"/>
      <c r="JGV72" s="76"/>
      <c r="JGW72" s="76"/>
      <c r="JGX72" s="76"/>
      <c r="JGY72" s="76"/>
      <c r="JGZ72" s="76"/>
      <c r="JHA72" s="76"/>
      <c r="JHB72" s="76"/>
      <c r="JHC72" s="76"/>
      <c r="JHD72" s="76"/>
      <c r="JHE72" s="76"/>
      <c r="JHF72" s="76"/>
      <c r="JHG72" s="76"/>
      <c r="JHH72" s="76"/>
      <c r="JHI72" s="76"/>
      <c r="JHJ72" s="76"/>
      <c r="JHK72" s="76"/>
      <c r="JHL72" s="76"/>
      <c r="JHM72" s="76"/>
      <c r="JHN72" s="76"/>
      <c r="JHO72" s="76"/>
      <c r="JHP72" s="76"/>
      <c r="JHQ72" s="76"/>
      <c r="JHR72" s="76"/>
      <c r="JHS72" s="76"/>
      <c r="JHT72" s="76"/>
      <c r="JHU72" s="76"/>
      <c r="JHV72" s="76"/>
      <c r="JHW72" s="76"/>
      <c r="JHX72" s="76"/>
      <c r="JHY72" s="76"/>
      <c r="JHZ72" s="76"/>
      <c r="JIA72" s="76"/>
      <c r="JIB72" s="76"/>
      <c r="JIC72" s="76"/>
      <c r="JID72" s="76"/>
      <c r="JIE72" s="76"/>
      <c r="JIF72" s="76"/>
      <c r="JIG72" s="76"/>
      <c r="JIH72" s="76"/>
      <c r="JII72" s="76"/>
      <c r="JIJ72" s="76"/>
      <c r="JIK72" s="76"/>
      <c r="JIL72" s="76"/>
      <c r="JIM72" s="76"/>
      <c r="JIN72" s="76"/>
      <c r="JIO72" s="76"/>
      <c r="JIP72" s="76"/>
      <c r="JIQ72" s="76"/>
      <c r="JIR72" s="76"/>
      <c r="JIS72" s="76"/>
      <c r="JIT72" s="76"/>
      <c r="JIU72" s="76"/>
      <c r="JIV72" s="76"/>
      <c r="JIW72" s="76"/>
      <c r="JIX72" s="76"/>
      <c r="JIY72" s="76"/>
      <c r="JIZ72" s="76"/>
      <c r="JJA72" s="76"/>
      <c r="JJB72" s="76"/>
      <c r="JJC72" s="76"/>
      <c r="JJD72" s="76"/>
      <c r="JJE72" s="76"/>
      <c r="JJF72" s="76"/>
      <c r="JJG72" s="76"/>
      <c r="JJH72" s="76"/>
      <c r="JJI72" s="76"/>
      <c r="JJJ72" s="76"/>
      <c r="JJK72" s="76"/>
      <c r="JJL72" s="76"/>
      <c r="JJM72" s="76"/>
      <c r="JJN72" s="76"/>
      <c r="JJO72" s="76"/>
      <c r="JJP72" s="76"/>
      <c r="JJQ72" s="76"/>
      <c r="JJR72" s="76"/>
      <c r="JJS72" s="76"/>
      <c r="JJT72" s="76"/>
      <c r="JJU72" s="76"/>
      <c r="JJV72" s="76"/>
      <c r="JJW72" s="76"/>
      <c r="JJX72" s="76"/>
      <c r="JJY72" s="76"/>
      <c r="JJZ72" s="76"/>
      <c r="JKA72" s="76"/>
      <c r="JKB72" s="76"/>
      <c r="JKC72" s="76"/>
      <c r="JKD72" s="76"/>
      <c r="JKE72" s="76"/>
      <c r="JKF72" s="76"/>
      <c r="JKG72" s="76"/>
      <c r="JKH72" s="76"/>
      <c r="JKI72" s="76"/>
      <c r="JKJ72" s="76"/>
      <c r="JKK72" s="76"/>
      <c r="JKL72" s="76"/>
      <c r="JKM72" s="76"/>
      <c r="JKN72" s="76"/>
      <c r="JKO72" s="76"/>
      <c r="JKP72" s="76"/>
      <c r="JKQ72" s="76"/>
      <c r="JKR72" s="76"/>
      <c r="JKS72" s="76"/>
      <c r="JKT72" s="76"/>
      <c r="JKU72" s="76"/>
      <c r="JKV72" s="76"/>
      <c r="JKW72" s="76"/>
      <c r="JKX72" s="76"/>
      <c r="JKY72" s="76"/>
      <c r="JKZ72" s="76"/>
      <c r="JLA72" s="76"/>
      <c r="JLB72" s="76"/>
      <c r="JLC72" s="76"/>
      <c r="JLD72" s="76"/>
      <c r="JLE72" s="76"/>
      <c r="JLF72" s="76"/>
      <c r="JLG72" s="76"/>
      <c r="JLH72" s="76"/>
      <c r="JLI72" s="76"/>
      <c r="JLJ72" s="76"/>
      <c r="JLK72" s="76"/>
      <c r="JLL72" s="76"/>
      <c r="JLM72" s="76"/>
      <c r="JLN72" s="76"/>
      <c r="JLO72" s="76"/>
      <c r="JLP72" s="76"/>
      <c r="JLQ72" s="76"/>
      <c r="JLR72" s="76"/>
      <c r="JLS72" s="76"/>
      <c r="JLT72" s="76"/>
      <c r="JLU72" s="76"/>
      <c r="JLV72" s="76"/>
      <c r="JLW72" s="76"/>
      <c r="JLX72" s="76"/>
      <c r="JLY72" s="76"/>
      <c r="JLZ72" s="76"/>
      <c r="JMA72" s="76"/>
      <c r="JMB72" s="76"/>
      <c r="JMC72" s="76"/>
      <c r="JMD72" s="76"/>
      <c r="JME72" s="76"/>
      <c r="JMF72" s="76"/>
      <c r="JMG72" s="76"/>
      <c r="JMH72" s="76"/>
      <c r="JMI72" s="76"/>
      <c r="JMJ72" s="76"/>
      <c r="JMK72" s="76"/>
      <c r="JML72" s="76"/>
      <c r="JMM72" s="76"/>
      <c r="JMN72" s="76"/>
      <c r="JMO72" s="76"/>
      <c r="JMP72" s="76"/>
      <c r="JMQ72" s="76"/>
      <c r="JMR72" s="76"/>
      <c r="JMS72" s="76"/>
      <c r="JMT72" s="76"/>
      <c r="JMU72" s="76"/>
      <c r="JMV72" s="76"/>
      <c r="JMW72" s="76"/>
      <c r="JMX72" s="76"/>
      <c r="JMY72" s="76"/>
      <c r="JMZ72" s="76"/>
      <c r="JNA72" s="76"/>
      <c r="JNB72" s="76"/>
      <c r="JNC72" s="76"/>
      <c r="JND72" s="76"/>
      <c r="JNE72" s="76"/>
      <c r="JNF72" s="76"/>
      <c r="JNG72" s="76"/>
      <c r="JNH72" s="76"/>
      <c r="JNI72" s="76"/>
      <c r="JNJ72" s="76"/>
      <c r="JNK72" s="76"/>
      <c r="JNL72" s="76"/>
      <c r="JNM72" s="76"/>
      <c r="JNN72" s="76"/>
      <c r="JNO72" s="76"/>
      <c r="JNP72" s="76"/>
      <c r="JNQ72" s="76"/>
      <c r="JNR72" s="76"/>
      <c r="JNS72" s="76"/>
      <c r="JNT72" s="76"/>
      <c r="JNU72" s="76"/>
      <c r="JNV72" s="76"/>
      <c r="JNW72" s="76"/>
      <c r="JNX72" s="76"/>
      <c r="JNY72" s="76"/>
      <c r="JNZ72" s="76"/>
      <c r="JOA72" s="76"/>
      <c r="JOB72" s="76"/>
      <c r="JOC72" s="76"/>
      <c r="JOD72" s="76"/>
      <c r="JOE72" s="76"/>
      <c r="JOF72" s="76"/>
      <c r="JOG72" s="76"/>
      <c r="JOH72" s="76"/>
      <c r="JOI72" s="76"/>
      <c r="JOJ72" s="76"/>
      <c r="JOK72" s="76"/>
      <c r="JOL72" s="76"/>
      <c r="JOM72" s="76"/>
      <c r="JON72" s="76"/>
      <c r="JOO72" s="76"/>
      <c r="JOP72" s="76"/>
      <c r="JOQ72" s="76"/>
      <c r="JOR72" s="76"/>
      <c r="JOS72" s="76"/>
      <c r="JOT72" s="76"/>
      <c r="JOU72" s="76"/>
      <c r="JOV72" s="76"/>
      <c r="JOW72" s="76"/>
      <c r="JOX72" s="76"/>
      <c r="JOY72" s="76"/>
      <c r="JOZ72" s="76"/>
      <c r="JPA72" s="76"/>
      <c r="JPB72" s="76"/>
      <c r="JPC72" s="76"/>
      <c r="JPD72" s="76"/>
      <c r="JPE72" s="76"/>
      <c r="JPF72" s="76"/>
      <c r="JPG72" s="76"/>
      <c r="JPH72" s="76"/>
      <c r="JPI72" s="76"/>
      <c r="JPJ72" s="76"/>
      <c r="JPK72" s="76"/>
      <c r="JPL72" s="76"/>
      <c r="JPM72" s="76"/>
      <c r="JPN72" s="76"/>
      <c r="JPO72" s="76"/>
      <c r="JPP72" s="76"/>
      <c r="JPQ72" s="76"/>
      <c r="JPR72" s="76"/>
      <c r="JPS72" s="76"/>
      <c r="JPT72" s="76"/>
      <c r="JPU72" s="76"/>
      <c r="JPV72" s="76"/>
      <c r="JPW72" s="76"/>
      <c r="JPX72" s="76"/>
      <c r="JPY72" s="76"/>
      <c r="JPZ72" s="76"/>
      <c r="JQA72" s="76"/>
      <c r="JQB72" s="76"/>
      <c r="JQC72" s="76"/>
      <c r="JQD72" s="76"/>
      <c r="JQE72" s="76"/>
      <c r="JQF72" s="76"/>
      <c r="JQG72" s="76"/>
      <c r="JQH72" s="76"/>
      <c r="JQI72" s="76"/>
      <c r="JQJ72" s="76"/>
      <c r="JQK72" s="76"/>
      <c r="JQL72" s="76"/>
      <c r="JQM72" s="76"/>
      <c r="JQN72" s="76"/>
      <c r="JQO72" s="76"/>
      <c r="JQP72" s="76"/>
      <c r="JQQ72" s="76"/>
      <c r="JQR72" s="76"/>
      <c r="JQS72" s="76"/>
      <c r="JQT72" s="76"/>
      <c r="JQU72" s="76"/>
      <c r="JQV72" s="76"/>
      <c r="JQW72" s="76"/>
      <c r="JQX72" s="76"/>
      <c r="JQY72" s="76"/>
      <c r="JQZ72" s="76"/>
      <c r="JRA72" s="76"/>
      <c r="JRB72" s="76"/>
      <c r="JRC72" s="76"/>
      <c r="JRD72" s="76"/>
      <c r="JRE72" s="76"/>
      <c r="JRF72" s="76"/>
      <c r="JRG72" s="76"/>
      <c r="JRH72" s="76"/>
      <c r="JRI72" s="76"/>
      <c r="JRJ72" s="76"/>
      <c r="JRK72" s="76"/>
      <c r="JRL72" s="76"/>
      <c r="JRM72" s="76"/>
      <c r="JRN72" s="76"/>
      <c r="JRO72" s="76"/>
      <c r="JRP72" s="76"/>
      <c r="JRQ72" s="76"/>
      <c r="JRR72" s="76"/>
      <c r="JRS72" s="76"/>
      <c r="JRT72" s="76"/>
      <c r="JRU72" s="76"/>
      <c r="JRV72" s="76"/>
      <c r="JRW72" s="76"/>
      <c r="JRX72" s="76"/>
      <c r="JRY72" s="76"/>
      <c r="JRZ72" s="76"/>
      <c r="JSA72" s="76"/>
      <c r="JSB72" s="76"/>
      <c r="JSC72" s="76"/>
      <c r="JSD72" s="76"/>
      <c r="JSE72" s="76"/>
      <c r="JSF72" s="76"/>
      <c r="JSG72" s="76"/>
      <c r="JSH72" s="76"/>
      <c r="JSI72" s="76"/>
      <c r="JSJ72" s="76"/>
      <c r="JSK72" s="76"/>
      <c r="JSL72" s="76"/>
      <c r="JSM72" s="76"/>
      <c r="JSN72" s="76"/>
      <c r="JSO72" s="76"/>
      <c r="JSP72" s="76"/>
      <c r="JSQ72" s="76"/>
      <c r="JSR72" s="76"/>
      <c r="JSS72" s="76"/>
      <c r="JST72" s="76"/>
      <c r="JSU72" s="76"/>
      <c r="JSV72" s="76"/>
      <c r="JSW72" s="76"/>
      <c r="JSX72" s="76"/>
      <c r="JSY72" s="76"/>
      <c r="JSZ72" s="76"/>
      <c r="JTA72" s="76"/>
      <c r="JTB72" s="76"/>
      <c r="JTC72" s="76"/>
      <c r="JTD72" s="76"/>
      <c r="JTE72" s="76"/>
      <c r="JTF72" s="76"/>
      <c r="JTG72" s="76"/>
      <c r="JTH72" s="76"/>
      <c r="JTI72" s="76"/>
      <c r="JTJ72" s="76"/>
      <c r="JTK72" s="76"/>
      <c r="JTL72" s="76"/>
      <c r="JTM72" s="76"/>
      <c r="JTN72" s="76"/>
      <c r="JTO72" s="76"/>
      <c r="JTP72" s="76"/>
      <c r="JTQ72" s="76"/>
      <c r="JTR72" s="76"/>
      <c r="JTS72" s="76"/>
      <c r="JTT72" s="76"/>
      <c r="JTU72" s="76"/>
      <c r="JTV72" s="76"/>
      <c r="JTW72" s="76"/>
      <c r="JTX72" s="76"/>
      <c r="JTY72" s="76"/>
      <c r="JTZ72" s="76"/>
      <c r="JUA72" s="76"/>
      <c r="JUB72" s="76"/>
      <c r="JUC72" s="76"/>
      <c r="JUD72" s="76"/>
      <c r="JUE72" s="76"/>
      <c r="JUF72" s="76"/>
      <c r="JUG72" s="76"/>
      <c r="JUH72" s="76"/>
      <c r="JUI72" s="76"/>
      <c r="JUJ72" s="76"/>
      <c r="JUK72" s="76"/>
      <c r="JUL72" s="76"/>
      <c r="JUM72" s="76"/>
      <c r="JUN72" s="76"/>
      <c r="JUO72" s="76"/>
      <c r="JUP72" s="76"/>
      <c r="JUQ72" s="76"/>
      <c r="JUR72" s="76"/>
      <c r="JUS72" s="76"/>
      <c r="JUT72" s="76"/>
      <c r="JUU72" s="76"/>
      <c r="JUV72" s="76"/>
      <c r="JUW72" s="76"/>
      <c r="JUX72" s="76"/>
      <c r="JUY72" s="76"/>
      <c r="JUZ72" s="76"/>
      <c r="JVA72" s="76"/>
      <c r="JVB72" s="76"/>
      <c r="JVC72" s="76"/>
      <c r="JVD72" s="76"/>
      <c r="JVE72" s="76"/>
      <c r="JVF72" s="76"/>
      <c r="JVG72" s="76"/>
      <c r="JVH72" s="76"/>
      <c r="JVI72" s="76"/>
      <c r="JVJ72" s="76"/>
      <c r="JVK72" s="76"/>
      <c r="JVL72" s="76"/>
      <c r="JVM72" s="76"/>
      <c r="JVN72" s="76"/>
      <c r="JVO72" s="76"/>
      <c r="JVP72" s="76"/>
      <c r="JVQ72" s="76"/>
      <c r="JVR72" s="76"/>
      <c r="JVS72" s="76"/>
      <c r="JVT72" s="76"/>
      <c r="JVU72" s="76"/>
      <c r="JVV72" s="76"/>
      <c r="JVW72" s="76"/>
      <c r="JVX72" s="76"/>
      <c r="JVY72" s="76"/>
      <c r="JVZ72" s="76"/>
      <c r="JWA72" s="76"/>
      <c r="JWB72" s="76"/>
      <c r="JWC72" s="76"/>
      <c r="JWD72" s="76"/>
      <c r="JWE72" s="76"/>
      <c r="JWF72" s="76"/>
      <c r="JWG72" s="76"/>
      <c r="JWH72" s="76"/>
      <c r="JWI72" s="76"/>
      <c r="JWJ72" s="76"/>
      <c r="JWK72" s="76"/>
      <c r="JWL72" s="76"/>
      <c r="JWM72" s="76"/>
      <c r="JWN72" s="76"/>
      <c r="JWO72" s="76"/>
      <c r="JWP72" s="76"/>
      <c r="JWQ72" s="76"/>
      <c r="JWR72" s="76"/>
      <c r="JWS72" s="76"/>
      <c r="JWT72" s="76"/>
      <c r="JWU72" s="76"/>
      <c r="JWV72" s="76"/>
      <c r="JWW72" s="76"/>
      <c r="JWX72" s="76"/>
      <c r="JWY72" s="76"/>
      <c r="JWZ72" s="76"/>
      <c r="JXA72" s="76"/>
      <c r="JXB72" s="76"/>
      <c r="JXC72" s="76"/>
      <c r="JXD72" s="76"/>
      <c r="JXE72" s="76"/>
      <c r="JXF72" s="76"/>
      <c r="JXG72" s="76"/>
      <c r="JXH72" s="76"/>
      <c r="JXI72" s="76"/>
      <c r="JXJ72" s="76"/>
      <c r="JXK72" s="76"/>
      <c r="JXL72" s="76"/>
      <c r="JXM72" s="76"/>
      <c r="JXN72" s="76"/>
      <c r="JXO72" s="76"/>
      <c r="JXP72" s="76"/>
      <c r="JXQ72" s="76"/>
      <c r="JXR72" s="76"/>
      <c r="JXS72" s="76"/>
      <c r="JXT72" s="76"/>
      <c r="JXU72" s="76"/>
      <c r="JXV72" s="76"/>
      <c r="JXW72" s="76"/>
      <c r="JXX72" s="76"/>
      <c r="JXY72" s="76"/>
      <c r="JXZ72" s="76"/>
      <c r="JYA72" s="76"/>
      <c r="JYB72" s="76"/>
      <c r="JYC72" s="76"/>
      <c r="JYD72" s="76"/>
      <c r="JYE72" s="76"/>
      <c r="JYF72" s="76"/>
      <c r="JYG72" s="76"/>
      <c r="JYH72" s="76"/>
      <c r="JYI72" s="76"/>
      <c r="JYJ72" s="76"/>
      <c r="JYK72" s="76"/>
      <c r="JYL72" s="76"/>
      <c r="JYM72" s="76"/>
      <c r="JYN72" s="76"/>
      <c r="JYO72" s="76"/>
      <c r="JYP72" s="76"/>
      <c r="JYQ72" s="76"/>
      <c r="JYR72" s="76"/>
      <c r="JYS72" s="76"/>
      <c r="JYT72" s="76"/>
      <c r="JYU72" s="76"/>
      <c r="JYV72" s="76"/>
      <c r="JYW72" s="76"/>
      <c r="JYX72" s="76"/>
      <c r="JYY72" s="76"/>
      <c r="JYZ72" s="76"/>
      <c r="JZA72" s="76"/>
      <c r="JZB72" s="76"/>
      <c r="JZC72" s="76"/>
      <c r="JZD72" s="76"/>
      <c r="JZE72" s="76"/>
      <c r="JZF72" s="76"/>
      <c r="JZG72" s="76"/>
      <c r="JZH72" s="76"/>
      <c r="JZI72" s="76"/>
      <c r="JZJ72" s="76"/>
      <c r="JZK72" s="76"/>
      <c r="JZL72" s="76"/>
      <c r="JZM72" s="76"/>
      <c r="JZN72" s="76"/>
      <c r="JZO72" s="76"/>
      <c r="JZP72" s="76"/>
      <c r="JZQ72" s="76"/>
      <c r="JZR72" s="76"/>
      <c r="JZS72" s="76"/>
      <c r="JZT72" s="76"/>
      <c r="JZU72" s="76"/>
      <c r="JZV72" s="76"/>
      <c r="JZW72" s="76"/>
      <c r="JZX72" s="76"/>
      <c r="JZY72" s="76"/>
      <c r="JZZ72" s="76"/>
      <c r="KAA72" s="76"/>
      <c r="KAB72" s="76"/>
      <c r="KAC72" s="76"/>
      <c r="KAD72" s="76"/>
      <c r="KAE72" s="76"/>
      <c r="KAF72" s="76"/>
      <c r="KAG72" s="76"/>
      <c r="KAH72" s="76"/>
      <c r="KAI72" s="76"/>
      <c r="KAJ72" s="76"/>
      <c r="KAK72" s="76"/>
      <c r="KAL72" s="76"/>
      <c r="KAM72" s="76"/>
      <c r="KAN72" s="76"/>
      <c r="KAO72" s="76"/>
      <c r="KAP72" s="76"/>
      <c r="KAQ72" s="76"/>
      <c r="KAR72" s="76"/>
      <c r="KAS72" s="76"/>
      <c r="KAT72" s="76"/>
      <c r="KAU72" s="76"/>
      <c r="KAV72" s="76"/>
      <c r="KAW72" s="76"/>
      <c r="KAX72" s="76"/>
      <c r="KAY72" s="76"/>
      <c r="KAZ72" s="76"/>
      <c r="KBA72" s="76"/>
      <c r="KBB72" s="76"/>
      <c r="KBC72" s="76"/>
      <c r="KBD72" s="76"/>
      <c r="KBE72" s="76"/>
      <c r="KBF72" s="76"/>
      <c r="KBG72" s="76"/>
      <c r="KBH72" s="76"/>
      <c r="KBI72" s="76"/>
      <c r="KBJ72" s="76"/>
      <c r="KBK72" s="76"/>
      <c r="KBL72" s="76"/>
      <c r="KBM72" s="76"/>
      <c r="KBN72" s="76"/>
      <c r="KBO72" s="76"/>
      <c r="KBP72" s="76"/>
      <c r="KBQ72" s="76"/>
      <c r="KBR72" s="76"/>
      <c r="KBS72" s="76"/>
      <c r="KBT72" s="76"/>
      <c r="KBU72" s="76"/>
      <c r="KBV72" s="76"/>
      <c r="KBW72" s="76"/>
      <c r="KBX72" s="76"/>
      <c r="KBY72" s="76"/>
      <c r="KBZ72" s="76"/>
      <c r="KCA72" s="76"/>
      <c r="KCB72" s="76"/>
      <c r="KCC72" s="76"/>
      <c r="KCD72" s="76"/>
      <c r="KCE72" s="76"/>
      <c r="KCF72" s="76"/>
      <c r="KCG72" s="76"/>
      <c r="KCH72" s="76"/>
      <c r="KCI72" s="76"/>
      <c r="KCJ72" s="76"/>
      <c r="KCK72" s="76"/>
      <c r="KCL72" s="76"/>
      <c r="KCM72" s="76"/>
      <c r="KCN72" s="76"/>
      <c r="KCO72" s="76"/>
      <c r="KCP72" s="76"/>
      <c r="KCQ72" s="76"/>
      <c r="KCR72" s="76"/>
      <c r="KCS72" s="76"/>
      <c r="KCT72" s="76"/>
      <c r="KCU72" s="76"/>
      <c r="KCV72" s="76"/>
      <c r="KCW72" s="76"/>
      <c r="KCX72" s="76"/>
      <c r="KCY72" s="76"/>
      <c r="KCZ72" s="76"/>
      <c r="KDA72" s="76"/>
      <c r="KDB72" s="76"/>
      <c r="KDC72" s="76"/>
      <c r="KDD72" s="76"/>
      <c r="KDE72" s="76"/>
      <c r="KDF72" s="76"/>
      <c r="KDG72" s="76"/>
      <c r="KDH72" s="76"/>
      <c r="KDI72" s="76"/>
      <c r="KDJ72" s="76"/>
      <c r="KDK72" s="76"/>
      <c r="KDL72" s="76"/>
      <c r="KDM72" s="76"/>
      <c r="KDN72" s="76"/>
      <c r="KDO72" s="76"/>
      <c r="KDP72" s="76"/>
      <c r="KDQ72" s="76"/>
      <c r="KDR72" s="76"/>
      <c r="KDS72" s="76"/>
      <c r="KDT72" s="76"/>
      <c r="KDU72" s="76"/>
      <c r="KDV72" s="76"/>
      <c r="KDW72" s="76"/>
      <c r="KDX72" s="76"/>
      <c r="KDY72" s="76"/>
      <c r="KDZ72" s="76"/>
      <c r="KEA72" s="76"/>
      <c r="KEB72" s="76"/>
      <c r="KEC72" s="76"/>
      <c r="KED72" s="76"/>
      <c r="KEE72" s="76"/>
      <c r="KEF72" s="76"/>
      <c r="KEG72" s="76"/>
      <c r="KEH72" s="76"/>
      <c r="KEI72" s="76"/>
      <c r="KEJ72" s="76"/>
      <c r="KEK72" s="76"/>
      <c r="KEL72" s="76"/>
      <c r="KEM72" s="76"/>
      <c r="KEN72" s="76"/>
      <c r="KEO72" s="76"/>
      <c r="KEP72" s="76"/>
      <c r="KEQ72" s="76"/>
      <c r="KER72" s="76"/>
      <c r="KES72" s="76"/>
      <c r="KET72" s="76"/>
      <c r="KEU72" s="76"/>
      <c r="KEV72" s="76"/>
      <c r="KEW72" s="76"/>
      <c r="KEX72" s="76"/>
      <c r="KEY72" s="76"/>
      <c r="KEZ72" s="76"/>
      <c r="KFA72" s="76"/>
      <c r="KFB72" s="76"/>
      <c r="KFC72" s="76"/>
      <c r="KFD72" s="76"/>
      <c r="KFE72" s="76"/>
      <c r="KFF72" s="76"/>
      <c r="KFG72" s="76"/>
      <c r="KFH72" s="76"/>
      <c r="KFI72" s="76"/>
      <c r="KFJ72" s="76"/>
      <c r="KFK72" s="76"/>
      <c r="KFL72" s="76"/>
      <c r="KFM72" s="76"/>
      <c r="KFN72" s="76"/>
      <c r="KFO72" s="76"/>
      <c r="KFP72" s="76"/>
      <c r="KFQ72" s="76"/>
      <c r="KFR72" s="76"/>
      <c r="KFS72" s="76"/>
      <c r="KFT72" s="76"/>
      <c r="KFU72" s="76"/>
      <c r="KFV72" s="76"/>
      <c r="KFW72" s="76"/>
      <c r="KFX72" s="76"/>
      <c r="KFY72" s="76"/>
      <c r="KFZ72" s="76"/>
      <c r="KGA72" s="76"/>
      <c r="KGB72" s="76"/>
      <c r="KGC72" s="76"/>
      <c r="KGD72" s="76"/>
      <c r="KGE72" s="76"/>
      <c r="KGF72" s="76"/>
      <c r="KGG72" s="76"/>
      <c r="KGH72" s="76"/>
      <c r="KGI72" s="76"/>
      <c r="KGJ72" s="76"/>
      <c r="KGK72" s="76"/>
      <c r="KGL72" s="76"/>
      <c r="KGM72" s="76"/>
      <c r="KGN72" s="76"/>
      <c r="KGO72" s="76"/>
      <c r="KGP72" s="76"/>
      <c r="KGQ72" s="76"/>
      <c r="KGR72" s="76"/>
      <c r="KGS72" s="76"/>
      <c r="KGT72" s="76"/>
      <c r="KGU72" s="76"/>
      <c r="KGV72" s="76"/>
      <c r="KGW72" s="76"/>
      <c r="KGX72" s="76"/>
      <c r="KGY72" s="76"/>
      <c r="KGZ72" s="76"/>
      <c r="KHA72" s="76"/>
      <c r="KHB72" s="76"/>
      <c r="KHC72" s="76"/>
      <c r="KHD72" s="76"/>
      <c r="KHE72" s="76"/>
      <c r="KHF72" s="76"/>
      <c r="KHG72" s="76"/>
      <c r="KHH72" s="76"/>
      <c r="KHI72" s="76"/>
      <c r="KHJ72" s="76"/>
      <c r="KHK72" s="76"/>
      <c r="KHL72" s="76"/>
      <c r="KHM72" s="76"/>
      <c r="KHN72" s="76"/>
      <c r="KHO72" s="76"/>
      <c r="KHP72" s="76"/>
      <c r="KHQ72" s="76"/>
      <c r="KHR72" s="76"/>
      <c r="KHS72" s="76"/>
      <c r="KHT72" s="76"/>
      <c r="KHU72" s="76"/>
      <c r="KHV72" s="76"/>
      <c r="KHW72" s="76"/>
      <c r="KHX72" s="76"/>
      <c r="KHY72" s="76"/>
      <c r="KHZ72" s="76"/>
      <c r="KIA72" s="76"/>
      <c r="KIB72" s="76"/>
      <c r="KIC72" s="76"/>
      <c r="KID72" s="76"/>
      <c r="KIE72" s="76"/>
      <c r="KIF72" s="76"/>
      <c r="KIG72" s="76"/>
      <c r="KIH72" s="76"/>
      <c r="KII72" s="76"/>
      <c r="KIJ72" s="76"/>
      <c r="KIK72" s="76"/>
      <c r="KIL72" s="76"/>
      <c r="KIM72" s="76"/>
      <c r="KIN72" s="76"/>
      <c r="KIO72" s="76"/>
      <c r="KIP72" s="76"/>
      <c r="KIQ72" s="76"/>
      <c r="KIR72" s="76"/>
      <c r="KIS72" s="76"/>
      <c r="KIT72" s="76"/>
      <c r="KIU72" s="76"/>
      <c r="KIV72" s="76"/>
      <c r="KIW72" s="76"/>
      <c r="KIX72" s="76"/>
      <c r="KIY72" s="76"/>
      <c r="KIZ72" s="76"/>
      <c r="KJA72" s="76"/>
      <c r="KJB72" s="76"/>
      <c r="KJC72" s="76"/>
      <c r="KJD72" s="76"/>
      <c r="KJE72" s="76"/>
      <c r="KJF72" s="76"/>
      <c r="KJG72" s="76"/>
      <c r="KJH72" s="76"/>
      <c r="KJI72" s="76"/>
      <c r="KJJ72" s="76"/>
      <c r="KJK72" s="76"/>
      <c r="KJL72" s="76"/>
      <c r="KJM72" s="76"/>
      <c r="KJN72" s="76"/>
      <c r="KJO72" s="76"/>
      <c r="KJP72" s="76"/>
      <c r="KJQ72" s="76"/>
      <c r="KJR72" s="76"/>
      <c r="KJS72" s="76"/>
      <c r="KJT72" s="76"/>
      <c r="KJU72" s="76"/>
      <c r="KJV72" s="76"/>
      <c r="KJW72" s="76"/>
      <c r="KJX72" s="76"/>
      <c r="KJY72" s="76"/>
      <c r="KJZ72" s="76"/>
      <c r="KKA72" s="76"/>
      <c r="KKB72" s="76"/>
      <c r="KKC72" s="76"/>
      <c r="KKD72" s="76"/>
      <c r="KKE72" s="76"/>
      <c r="KKF72" s="76"/>
      <c r="KKG72" s="76"/>
      <c r="KKH72" s="76"/>
      <c r="KKI72" s="76"/>
      <c r="KKJ72" s="76"/>
      <c r="KKK72" s="76"/>
      <c r="KKL72" s="76"/>
      <c r="KKM72" s="76"/>
      <c r="KKN72" s="76"/>
      <c r="KKO72" s="76"/>
      <c r="KKP72" s="76"/>
      <c r="KKQ72" s="76"/>
      <c r="KKR72" s="76"/>
      <c r="KKS72" s="76"/>
      <c r="KKT72" s="76"/>
      <c r="KKU72" s="76"/>
      <c r="KKV72" s="76"/>
      <c r="KKW72" s="76"/>
      <c r="KKX72" s="76"/>
      <c r="KKY72" s="76"/>
      <c r="KKZ72" s="76"/>
      <c r="KLA72" s="76"/>
      <c r="KLB72" s="76"/>
      <c r="KLC72" s="76"/>
      <c r="KLD72" s="76"/>
      <c r="KLE72" s="76"/>
      <c r="KLF72" s="76"/>
      <c r="KLG72" s="76"/>
      <c r="KLH72" s="76"/>
      <c r="KLI72" s="76"/>
      <c r="KLJ72" s="76"/>
      <c r="KLK72" s="76"/>
      <c r="KLL72" s="76"/>
      <c r="KLM72" s="76"/>
      <c r="KLN72" s="76"/>
      <c r="KLO72" s="76"/>
      <c r="KLP72" s="76"/>
      <c r="KLQ72" s="76"/>
      <c r="KLR72" s="76"/>
      <c r="KLS72" s="76"/>
      <c r="KLT72" s="76"/>
      <c r="KLU72" s="76"/>
      <c r="KLV72" s="76"/>
      <c r="KLW72" s="76"/>
      <c r="KLX72" s="76"/>
      <c r="KLY72" s="76"/>
      <c r="KLZ72" s="76"/>
      <c r="KMA72" s="76"/>
      <c r="KMB72" s="76"/>
      <c r="KMC72" s="76"/>
      <c r="KMD72" s="76"/>
      <c r="KME72" s="76"/>
      <c r="KMF72" s="76"/>
      <c r="KMG72" s="76"/>
      <c r="KMH72" s="76"/>
      <c r="KMI72" s="76"/>
      <c r="KMJ72" s="76"/>
      <c r="KMK72" s="76"/>
      <c r="KML72" s="76"/>
      <c r="KMM72" s="76"/>
      <c r="KMN72" s="76"/>
      <c r="KMO72" s="76"/>
      <c r="KMP72" s="76"/>
      <c r="KMQ72" s="76"/>
      <c r="KMR72" s="76"/>
      <c r="KMS72" s="76"/>
      <c r="KMT72" s="76"/>
      <c r="KMU72" s="76"/>
      <c r="KMV72" s="76"/>
      <c r="KMW72" s="76"/>
      <c r="KMX72" s="76"/>
      <c r="KMY72" s="76"/>
      <c r="KMZ72" s="76"/>
      <c r="KNA72" s="76"/>
      <c r="KNB72" s="76"/>
      <c r="KNC72" s="76"/>
      <c r="KND72" s="76"/>
      <c r="KNE72" s="76"/>
      <c r="KNF72" s="76"/>
      <c r="KNG72" s="76"/>
      <c r="KNH72" s="76"/>
      <c r="KNI72" s="76"/>
      <c r="KNJ72" s="76"/>
      <c r="KNK72" s="76"/>
      <c r="KNL72" s="76"/>
      <c r="KNM72" s="76"/>
      <c r="KNN72" s="76"/>
      <c r="KNO72" s="76"/>
      <c r="KNP72" s="76"/>
      <c r="KNQ72" s="76"/>
      <c r="KNR72" s="76"/>
      <c r="KNS72" s="76"/>
      <c r="KNT72" s="76"/>
      <c r="KNU72" s="76"/>
      <c r="KNV72" s="76"/>
      <c r="KNW72" s="76"/>
      <c r="KNX72" s="76"/>
      <c r="KNY72" s="76"/>
      <c r="KNZ72" s="76"/>
      <c r="KOA72" s="76"/>
      <c r="KOB72" s="76"/>
      <c r="KOC72" s="76"/>
      <c r="KOD72" s="76"/>
      <c r="KOE72" s="76"/>
      <c r="KOF72" s="76"/>
      <c r="KOG72" s="76"/>
      <c r="KOH72" s="76"/>
      <c r="KOI72" s="76"/>
      <c r="KOJ72" s="76"/>
      <c r="KOK72" s="76"/>
      <c r="KOL72" s="76"/>
      <c r="KOM72" s="76"/>
      <c r="KON72" s="76"/>
      <c r="KOO72" s="76"/>
      <c r="KOP72" s="76"/>
      <c r="KOQ72" s="76"/>
      <c r="KOR72" s="76"/>
      <c r="KOS72" s="76"/>
      <c r="KOT72" s="76"/>
      <c r="KOU72" s="76"/>
      <c r="KOV72" s="76"/>
      <c r="KOW72" s="76"/>
      <c r="KOX72" s="76"/>
      <c r="KOY72" s="76"/>
      <c r="KOZ72" s="76"/>
      <c r="KPA72" s="76"/>
      <c r="KPB72" s="76"/>
      <c r="KPC72" s="76"/>
      <c r="KPD72" s="76"/>
      <c r="KPE72" s="76"/>
      <c r="KPF72" s="76"/>
      <c r="KPG72" s="76"/>
      <c r="KPH72" s="76"/>
      <c r="KPI72" s="76"/>
      <c r="KPJ72" s="76"/>
      <c r="KPK72" s="76"/>
      <c r="KPL72" s="76"/>
      <c r="KPM72" s="76"/>
      <c r="KPN72" s="76"/>
      <c r="KPO72" s="76"/>
      <c r="KPP72" s="76"/>
      <c r="KPQ72" s="76"/>
      <c r="KPR72" s="76"/>
      <c r="KPS72" s="76"/>
      <c r="KPT72" s="76"/>
      <c r="KPU72" s="76"/>
      <c r="KPV72" s="76"/>
      <c r="KPW72" s="76"/>
      <c r="KPX72" s="76"/>
      <c r="KPY72" s="76"/>
      <c r="KPZ72" s="76"/>
      <c r="KQA72" s="76"/>
      <c r="KQB72" s="76"/>
      <c r="KQC72" s="76"/>
      <c r="KQD72" s="76"/>
      <c r="KQE72" s="76"/>
      <c r="KQF72" s="76"/>
      <c r="KQG72" s="76"/>
      <c r="KQH72" s="76"/>
      <c r="KQI72" s="76"/>
      <c r="KQJ72" s="76"/>
      <c r="KQK72" s="76"/>
      <c r="KQL72" s="76"/>
      <c r="KQM72" s="76"/>
      <c r="KQN72" s="76"/>
      <c r="KQO72" s="76"/>
      <c r="KQP72" s="76"/>
      <c r="KQQ72" s="76"/>
      <c r="KQR72" s="76"/>
      <c r="KQS72" s="76"/>
      <c r="KQT72" s="76"/>
      <c r="KQU72" s="76"/>
      <c r="KQV72" s="76"/>
      <c r="KQW72" s="76"/>
      <c r="KQX72" s="76"/>
      <c r="KQY72" s="76"/>
      <c r="KQZ72" s="76"/>
      <c r="KRA72" s="76"/>
      <c r="KRB72" s="76"/>
      <c r="KRC72" s="76"/>
      <c r="KRD72" s="76"/>
      <c r="KRE72" s="76"/>
      <c r="KRF72" s="76"/>
      <c r="KRG72" s="76"/>
      <c r="KRH72" s="76"/>
      <c r="KRI72" s="76"/>
      <c r="KRJ72" s="76"/>
      <c r="KRK72" s="76"/>
      <c r="KRL72" s="76"/>
      <c r="KRM72" s="76"/>
      <c r="KRN72" s="76"/>
      <c r="KRO72" s="76"/>
      <c r="KRP72" s="76"/>
      <c r="KRQ72" s="76"/>
      <c r="KRR72" s="76"/>
      <c r="KRS72" s="76"/>
      <c r="KRT72" s="76"/>
      <c r="KRU72" s="76"/>
      <c r="KRV72" s="76"/>
      <c r="KRW72" s="76"/>
      <c r="KRX72" s="76"/>
      <c r="KRY72" s="76"/>
      <c r="KRZ72" s="76"/>
      <c r="KSA72" s="76"/>
      <c r="KSB72" s="76"/>
      <c r="KSC72" s="76"/>
      <c r="KSD72" s="76"/>
      <c r="KSE72" s="76"/>
      <c r="KSF72" s="76"/>
      <c r="KSG72" s="76"/>
      <c r="KSH72" s="76"/>
      <c r="KSI72" s="76"/>
      <c r="KSJ72" s="76"/>
      <c r="KSK72" s="76"/>
      <c r="KSL72" s="76"/>
      <c r="KSM72" s="76"/>
      <c r="KSN72" s="76"/>
      <c r="KSO72" s="76"/>
      <c r="KSP72" s="76"/>
      <c r="KSQ72" s="76"/>
      <c r="KSR72" s="76"/>
      <c r="KSS72" s="76"/>
      <c r="KST72" s="76"/>
      <c r="KSU72" s="76"/>
      <c r="KSV72" s="76"/>
      <c r="KSW72" s="76"/>
      <c r="KSX72" s="76"/>
      <c r="KSY72" s="76"/>
      <c r="KSZ72" s="76"/>
      <c r="KTA72" s="76"/>
      <c r="KTB72" s="76"/>
      <c r="KTC72" s="76"/>
      <c r="KTD72" s="76"/>
      <c r="KTE72" s="76"/>
      <c r="KTF72" s="76"/>
      <c r="KTG72" s="76"/>
      <c r="KTH72" s="76"/>
      <c r="KTI72" s="76"/>
      <c r="KTJ72" s="76"/>
      <c r="KTK72" s="76"/>
      <c r="KTL72" s="76"/>
      <c r="KTM72" s="76"/>
      <c r="KTN72" s="76"/>
      <c r="KTO72" s="76"/>
      <c r="KTP72" s="76"/>
      <c r="KTQ72" s="76"/>
      <c r="KTR72" s="76"/>
      <c r="KTS72" s="76"/>
      <c r="KTT72" s="76"/>
      <c r="KTU72" s="76"/>
      <c r="KTV72" s="76"/>
      <c r="KTW72" s="76"/>
      <c r="KTX72" s="76"/>
      <c r="KTY72" s="76"/>
      <c r="KTZ72" s="76"/>
      <c r="KUA72" s="76"/>
      <c r="KUB72" s="76"/>
      <c r="KUC72" s="76"/>
      <c r="KUD72" s="76"/>
      <c r="KUE72" s="76"/>
      <c r="KUF72" s="76"/>
      <c r="KUG72" s="76"/>
      <c r="KUH72" s="76"/>
      <c r="KUI72" s="76"/>
      <c r="KUJ72" s="76"/>
      <c r="KUK72" s="76"/>
      <c r="KUL72" s="76"/>
      <c r="KUM72" s="76"/>
      <c r="KUN72" s="76"/>
      <c r="KUO72" s="76"/>
      <c r="KUP72" s="76"/>
      <c r="KUQ72" s="76"/>
      <c r="KUR72" s="76"/>
      <c r="KUS72" s="76"/>
      <c r="KUT72" s="76"/>
      <c r="KUU72" s="76"/>
      <c r="KUV72" s="76"/>
      <c r="KUW72" s="76"/>
      <c r="KUX72" s="76"/>
      <c r="KUY72" s="76"/>
      <c r="KUZ72" s="76"/>
      <c r="KVA72" s="76"/>
      <c r="KVB72" s="76"/>
      <c r="KVC72" s="76"/>
      <c r="KVD72" s="76"/>
      <c r="KVE72" s="76"/>
      <c r="KVF72" s="76"/>
      <c r="KVG72" s="76"/>
      <c r="KVH72" s="76"/>
      <c r="KVI72" s="76"/>
      <c r="KVJ72" s="76"/>
      <c r="KVK72" s="76"/>
      <c r="KVL72" s="76"/>
      <c r="KVM72" s="76"/>
      <c r="KVN72" s="76"/>
      <c r="KVO72" s="76"/>
      <c r="KVP72" s="76"/>
      <c r="KVQ72" s="76"/>
      <c r="KVR72" s="76"/>
      <c r="KVS72" s="76"/>
      <c r="KVT72" s="76"/>
      <c r="KVU72" s="76"/>
      <c r="KVV72" s="76"/>
      <c r="KVW72" s="76"/>
      <c r="KVX72" s="76"/>
      <c r="KVY72" s="76"/>
      <c r="KVZ72" s="76"/>
      <c r="KWA72" s="76"/>
      <c r="KWB72" s="76"/>
      <c r="KWC72" s="76"/>
      <c r="KWD72" s="76"/>
      <c r="KWE72" s="76"/>
      <c r="KWF72" s="76"/>
      <c r="KWG72" s="76"/>
      <c r="KWH72" s="76"/>
      <c r="KWI72" s="76"/>
      <c r="KWJ72" s="76"/>
      <c r="KWK72" s="76"/>
      <c r="KWL72" s="76"/>
      <c r="KWM72" s="76"/>
      <c r="KWN72" s="76"/>
      <c r="KWO72" s="76"/>
      <c r="KWP72" s="76"/>
      <c r="KWQ72" s="76"/>
      <c r="KWR72" s="76"/>
      <c r="KWS72" s="76"/>
      <c r="KWT72" s="76"/>
      <c r="KWU72" s="76"/>
      <c r="KWV72" s="76"/>
      <c r="KWW72" s="76"/>
      <c r="KWX72" s="76"/>
      <c r="KWY72" s="76"/>
      <c r="KWZ72" s="76"/>
      <c r="KXA72" s="76"/>
      <c r="KXB72" s="76"/>
      <c r="KXC72" s="76"/>
      <c r="KXD72" s="76"/>
      <c r="KXE72" s="76"/>
      <c r="KXF72" s="76"/>
      <c r="KXG72" s="76"/>
      <c r="KXH72" s="76"/>
      <c r="KXI72" s="76"/>
      <c r="KXJ72" s="76"/>
      <c r="KXK72" s="76"/>
      <c r="KXL72" s="76"/>
      <c r="KXM72" s="76"/>
      <c r="KXN72" s="76"/>
      <c r="KXO72" s="76"/>
      <c r="KXP72" s="76"/>
      <c r="KXQ72" s="76"/>
      <c r="KXR72" s="76"/>
      <c r="KXS72" s="76"/>
      <c r="KXT72" s="76"/>
      <c r="KXU72" s="76"/>
      <c r="KXV72" s="76"/>
      <c r="KXW72" s="76"/>
      <c r="KXX72" s="76"/>
      <c r="KXY72" s="76"/>
      <c r="KXZ72" s="76"/>
      <c r="KYA72" s="76"/>
      <c r="KYB72" s="76"/>
      <c r="KYC72" s="76"/>
      <c r="KYD72" s="76"/>
      <c r="KYE72" s="76"/>
      <c r="KYF72" s="76"/>
      <c r="KYG72" s="76"/>
      <c r="KYH72" s="76"/>
      <c r="KYI72" s="76"/>
      <c r="KYJ72" s="76"/>
      <c r="KYK72" s="76"/>
      <c r="KYL72" s="76"/>
      <c r="KYM72" s="76"/>
      <c r="KYN72" s="76"/>
      <c r="KYO72" s="76"/>
      <c r="KYP72" s="76"/>
      <c r="KYQ72" s="76"/>
      <c r="KYR72" s="76"/>
      <c r="KYS72" s="76"/>
      <c r="KYT72" s="76"/>
      <c r="KYU72" s="76"/>
      <c r="KYV72" s="76"/>
      <c r="KYW72" s="76"/>
      <c r="KYX72" s="76"/>
      <c r="KYY72" s="76"/>
      <c r="KYZ72" s="76"/>
      <c r="KZA72" s="76"/>
      <c r="KZB72" s="76"/>
      <c r="KZC72" s="76"/>
      <c r="KZD72" s="76"/>
      <c r="KZE72" s="76"/>
      <c r="KZF72" s="76"/>
      <c r="KZG72" s="76"/>
      <c r="KZH72" s="76"/>
      <c r="KZI72" s="76"/>
      <c r="KZJ72" s="76"/>
      <c r="KZK72" s="76"/>
      <c r="KZL72" s="76"/>
      <c r="KZM72" s="76"/>
      <c r="KZN72" s="76"/>
      <c r="KZO72" s="76"/>
      <c r="KZP72" s="76"/>
      <c r="KZQ72" s="76"/>
      <c r="KZR72" s="76"/>
      <c r="KZS72" s="76"/>
      <c r="KZT72" s="76"/>
      <c r="KZU72" s="76"/>
      <c r="KZV72" s="76"/>
      <c r="KZW72" s="76"/>
      <c r="KZX72" s="76"/>
      <c r="KZY72" s="76"/>
      <c r="KZZ72" s="76"/>
      <c r="LAA72" s="76"/>
      <c r="LAB72" s="76"/>
      <c r="LAC72" s="76"/>
      <c r="LAD72" s="76"/>
      <c r="LAE72" s="76"/>
      <c r="LAF72" s="76"/>
      <c r="LAG72" s="76"/>
      <c r="LAH72" s="76"/>
      <c r="LAI72" s="76"/>
      <c r="LAJ72" s="76"/>
      <c r="LAK72" s="76"/>
      <c r="LAL72" s="76"/>
      <c r="LAM72" s="76"/>
      <c r="LAN72" s="76"/>
      <c r="LAO72" s="76"/>
      <c r="LAP72" s="76"/>
      <c r="LAQ72" s="76"/>
      <c r="LAR72" s="76"/>
      <c r="LAS72" s="76"/>
      <c r="LAT72" s="76"/>
      <c r="LAU72" s="76"/>
      <c r="LAV72" s="76"/>
      <c r="LAW72" s="76"/>
      <c r="LAX72" s="76"/>
      <c r="LAY72" s="76"/>
      <c r="LAZ72" s="76"/>
      <c r="LBA72" s="76"/>
      <c r="LBB72" s="76"/>
      <c r="LBC72" s="76"/>
      <c r="LBD72" s="76"/>
      <c r="LBE72" s="76"/>
      <c r="LBF72" s="76"/>
      <c r="LBG72" s="76"/>
      <c r="LBH72" s="76"/>
      <c r="LBI72" s="76"/>
      <c r="LBJ72" s="76"/>
      <c r="LBK72" s="76"/>
      <c r="LBL72" s="76"/>
      <c r="LBM72" s="76"/>
      <c r="LBN72" s="76"/>
      <c r="LBO72" s="76"/>
      <c r="LBP72" s="76"/>
      <c r="LBQ72" s="76"/>
      <c r="LBR72" s="76"/>
      <c r="LBS72" s="76"/>
      <c r="LBT72" s="76"/>
      <c r="LBU72" s="76"/>
      <c r="LBV72" s="76"/>
      <c r="LBW72" s="76"/>
      <c r="LBX72" s="76"/>
      <c r="LBY72" s="76"/>
      <c r="LBZ72" s="76"/>
      <c r="LCA72" s="76"/>
      <c r="LCB72" s="76"/>
      <c r="LCC72" s="76"/>
      <c r="LCD72" s="76"/>
      <c r="LCE72" s="76"/>
      <c r="LCF72" s="76"/>
      <c r="LCG72" s="76"/>
      <c r="LCH72" s="76"/>
      <c r="LCI72" s="76"/>
      <c r="LCJ72" s="76"/>
      <c r="LCK72" s="76"/>
      <c r="LCL72" s="76"/>
      <c r="LCM72" s="76"/>
      <c r="LCN72" s="76"/>
      <c r="LCO72" s="76"/>
      <c r="LCP72" s="76"/>
      <c r="LCQ72" s="76"/>
      <c r="LCR72" s="76"/>
      <c r="LCS72" s="76"/>
      <c r="LCT72" s="76"/>
      <c r="LCU72" s="76"/>
      <c r="LCV72" s="76"/>
      <c r="LCW72" s="76"/>
      <c r="LCX72" s="76"/>
      <c r="LCY72" s="76"/>
      <c r="LCZ72" s="76"/>
      <c r="LDA72" s="76"/>
      <c r="LDB72" s="76"/>
      <c r="LDC72" s="76"/>
      <c r="LDD72" s="76"/>
      <c r="LDE72" s="76"/>
      <c r="LDF72" s="76"/>
      <c r="LDG72" s="76"/>
      <c r="LDH72" s="76"/>
      <c r="LDI72" s="76"/>
      <c r="LDJ72" s="76"/>
      <c r="LDK72" s="76"/>
      <c r="LDL72" s="76"/>
      <c r="LDM72" s="76"/>
      <c r="LDN72" s="76"/>
      <c r="LDO72" s="76"/>
      <c r="LDP72" s="76"/>
      <c r="LDQ72" s="76"/>
      <c r="LDR72" s="76"/>
      <c r="LDS72" s="76"/>
      <c r="LDT72" s="76"/>
      <c r="LDU72" s="76"/>
      <c r="LDV72" s="76"/>
      <c r="LDW72" s="76"/>
      <c r="LDX72" s="76"/>
      <c r="LDY72" s="76"/>
      <c r="LDZ72" s="76"/>
      <c r="LEA72" s="76"/>
      <c r="LEB72" s="76"/>
      <c r="LEC72" s="76"/>
      <c r="LED72" s="76"/>
      <c r="LEE72" s="76"/>
      <c r="LEF72" s="76"/>
      <c r="LEG72" s="76"/>
      <c r="LEH72" s="76"/>
      <c r="LEI72" s="76"/>
      <c r="LEJ72" s="76"/>
      <c r="LEK72" s="76"/>
      <c r="LEL72" s="76"/>
      <c r="LEM72" s="76"/>
      <c r="LEN72" s="76"/>
      <c r="LEO72" s="76"/>
      <c r="LEP72" s="76"/>
      <c r="LEQ72" s="76"/>
      <c r="LER72" s="76"/>
      <c r="LES72" s="76"/>
      <c r="LET72" s="76"/>
      <c r="LEU72" s="76"/>
      <c r="LEV72" s="76"/>
      <c r="LEW72" s="76"/>
      <c r="LEX72" s="76"/>
      <c r="LEY72" s="76"/>
      <c r="LEZ72" s="76"/>
      <c r="LFA72" s="76"/>
      <c r="LFB72" s="76"/>
      <c r="LFC72" s="76"/>
      <c r="LFD72" s="76"/>
      <c r="LFE72" s="76"/>
      <c r="LFF72" s="76"/>
      <c r="LFG72" s="76"/>
      <c r="LFH72" s="76"/>
      <c r="LFI72" s="76"/>
      <c r="LFJ72" s="76"/>
      <c r="LFK72" s="76"/>
      <c r="LFL72" s="76"/>
      <c r="LFM72" s="76"/>
      <c r="LFN72" s="76"/>
      <c r="LFO72" s="76"/>
      <c r="LFP72" s="76"/>
      <c r="LFQ72" s="76"/>
      <c r="LFR72" s="76"/>
      <c r="LFS72" s="76"/>
      <c r="LFT72" s="76"/>
      <c r="LFU72" s="76"/>
      <c r="LFV72" s="76"/>
      <c r="LFW72" s="76"/>
      <c r="LFX72" s="76"/>
      <c r="LFY72" s="76"/>
      <c r="LFZ72" s="76"/>
      <c r="LGA72" s="76"/>
      <c r="LGB72" s="76"/>
      <c r="LGC72" s="76"/>
      <c r="LGD72" s="76"/>
      <c r="LGE72" s="76"/>
      <c r="LGF72" s="76"/>
      <c r="LGG72" s="76"/>
      <c r="LGH72" s="76"/>
      <c r="LGI72" s="76"/>
      <c r="LGJ72" s="76"/>
      <c r="LGK72" s="76"/>
      <c r="LGL72" s="76"/>
      <c r="LGM72" s="76"/>
      <c r="LGN72" s="76"/>
      <c r="LGO72" s="76"/>
      <c r="LGP72" s="76"/>
      <c r="LGQ72" s="76"/>
      <c r="LGR72" s="76"/>
      <c r="LGS72" s="76"/>
      <c r="LGT72" s="76"/>
      <c r="LGU72" s="76"/>
      <c r="LGV72" s="76"/>
      <c r="LGW72" s="76"/>
      <c r="LGX72" s="76"/>
      <c r="LGY72" s="76"/>
      <c r="LGZ72" s="76"/>
      <c r="LHA72" s="76"/>
      <c r="LHB72" s="76"/>
      <c r="LHC72" s="76"/>
      <c r="LHD72" s="76"/>
      <c r="LHE72" s="76"/>
      <c r="LHF72" s="76"/>
      <c r="LHG72" s="76"/>
      <c r="LHH72" s="76"/>
      <c r="LHI72" s="76"/>
      <c r="LHJ72" s="76"/>
      <c r="LHK72" s="76"/>
      <c r="LHL72" s="76"/>
      <c r="LHM72" s="76"/>
      <c r="LHN72" s="76"/>
      <c r="LHO72" s="76"/>
      <c r="LHP72" s="76"/>
      <c r="LHQ72" s="76"/>
      <c r="LHR72" s="76"/>
      <c r="LHS72" s="76"/>
      <c r="LHT72" s="76"/>
      <c r="LHU72" s="76"/>
      <c r="LHV72" s="76"/>
      <c r="LHW72" s="76"/>
      <c r="LHX72" s="76"/>
      <c r="LHY72" s="76"/>
      <c r="LHZ72" s="76"/>
      <c r="LIA72" s="76"/>
      <c r="LIB72" s="76"/>
      <c r="LIC72" s="76"/>
      <c r="LID72" s="76"/>
      <c r="LIE72" s="76"/>
      <c r="LIF72" s="76"/>
      <c r="LIG72" s="76"/>
      <c r="LIH72" s="76"/>
      <c r="LII72" s="76"/>
      <c r="LIJ72" s="76"/>
      <c r="LIK72" s="76"/>
      <c r="LIL72" s="76"/>
      <c r="LIM72" s="76"/>
      <c r="LIN72" s="76"/>
      <c r="LIO72" s="76"/>
      <c r="LIP72" s="76"/>
      <c r="LIQ72" s="76"/>
      <c r="LIR72" s="76"/>
      <c r="LIS72" s="76"/>
      <c r="LIT72" s="76"/>
      <c r="LIU72" s="76"/>
      <c r="LIV72" s="76"/>
      <c r="LIW72" s="76"/>
      <c r="LIX72" s="76"/>
      <c r="LIY72" s="76"/>
      <c r="LIZ72" s="76"/>
      <c r="LJA72" s="76"/>
      <c r="LJB72" s="76"/>
      <c r="LJC72" s="76"/>
      <c r="LJD72" s="76"/>
      <c r="LJE72" s="76"/>
      <c r="LJF72" s="76"/>
      <c r="LJG72" s="76"/>
      <c r="LJH72" s="76"/>
      <c r="LJI72" s="76"/>
      <c r="LJJ72" s="76"/>
      <c r="LJK72" s="76"/>
      <c r="LJL72" s="76"/>
      <c r="LJM72" s="76"/>
      <c r="LJN72" s="76"/>
      <c r="LJO72" s="76"/>
      <c r="LJP72" s="76"/>
      <c r="LJQ72" s="76"/>
      <c r="LJR72" s="76"/>
      <c r="LJS72" s="76"/>
      <c r="LJT72" s="76"/>
      <c r="LJU72" s="76"/>
      <c r="LJV72" s="76"/>
      <c r="LJW72" s="76"/>
      <c r="LJX72" s="76"/>
      <c r="LJY72" s="76"/>
      <c r="LJZ72" s="76"/>
      <c r="LKA72" s="76"/>
      <c r="LKB72" s="76"/>
      <c r="LKC72" s="76"/>
      <c r="LKD72" s="76"/>
      <c r="LKE72" s="76"/>
      <c r="LKF72" s="76"/>
      <c r="LKG72" s="76"/>
      <c r="LKH72" s="76"/>
      <c r="LKI72" s="76"/>
      <c r="LKJ72" s="76"/>
      <c r="LKK72" s="76"/>
      <c r="LKL72" s="76"/>
      <c r="LKM72" s="76"/>
      <c r="LKN72" s="76"/>
      <c r="LKO72" s="76"/>
      <c r="LKP72" s="76"/>
      <c r="LKQ72" s="76"/>
      <c r="LKR72" s="76"/>
      <c r="LKS72" s="76"/>
      <c r="LKT72" s="76"/>
      <c r="LKU72" s="76"/>
      <c r="LKV72" s="76"/>
      <c r="LKW72" s="76"/>
      <c r="LKX72" s="76"/>
      <c r="LKY72" s="76"/>
      <c r="LKZ72" s="76"/>
      <c r="LLA72" s="76"/>
      <c r="LLB72" s="76"/>
      <c r="LLC72" s="76"/>
      <c r="LLD72" s="76"/>
      <c r="LLE72" s="76"/>
      <c r="LLF72" s="76"/>
      <c r="LLG72" s="76"/>
      <c r="LLH72" s="76"/>
      <c r="LLI72" s="76"/>
      <c r="LLJ72" s="76"/>
      <c r="LLK72" s="76"/>
      <c r="LLL72" s="76"/>
      <c r="LLM72" s="76"/>
      <c r="LLN72" s="76"/>
      <c r="LLO72" s="76"/>
      <c r="LLP72" s="76"/>
      <c r="LLQ72" s="76"/>
      <c r="LLR72" s="76"/>
      <c r="LLS72" s="76"/>
      <c r="LLT72" s="76"/>
      <c r="LLU72" s="76"/>
      <c r="LLV72" s="76"/>
      <c r="LLW72" s="76"/>
      <c r="LLX72" s="76"/>
      <c r="LLY72" s="76"/>
      <c r="LLZ72" s="76"/>
      <c r="LMA72" s="76"/>
      <c r="LMB72" s="76"/>
      <c r="LMC72" s="76"/>
      <c r="LMD72" s="76"/>
      <c r="LME72" s="76"/>
      <c r="LMF72" s="76"/>
      <c r="LMG72" s="76"/>
      <c r="LMH72" s="76"/>
      <c r="LMI72" s="76"/>
      <c r="LMJ72" s="76"/>
      <c r="LMK72" s="76"/>
      <c r="LML72" s="76"/>
      <c r="LMM72" s="76"/>
      <c r="LMN72" s="76"/>
      <c r="LMO72" s="76"/>
      <c r="LMP72" s="76"/>
      <c r="LMQ72" s="76"/>
      <c r="LMR72" s="76"/>
      <c r="LMS72" s="76"/>
      <c r="LMT72" s="76"/>
      <c r="LMU72" s="76"/>
      <c r="LMV72" s="76"/>
      <c r="LMW72" s="76"/>
      <c r="LMX72" s="76"/>
      <c r="LMY72" s="76"/>
      <c r="LMZ72" s="76"/>
      <c r="LNA72" s="76"/>
      <c r="LNB72" s="76"/>
      <c r="LNC72" s="76"/>
      <c r="LND72" s="76"/>
      <c r="LNE72" s="76"/>
      <c r="LNF72" s="76"/>
      <c r="LNG72" s="76"/>
      <c r="LNH72" s="76"/>
      <c r="LNI72" s="76"/>
      <c r="LNJ72" s="76"/>
      <c r="LNK72" s="76"/>
      <c r="LNL72" s="76"/>
      <c r="LNM72" s="76"/>
      <c r="LNN72" s="76"/>
      <c r="LNO72" s="76"/>
      <c r="LNP72" s="76"/>
      <c r="LNQ72" s="76"/>
      <c r="LNR72" s="76"/>
      <c r="LNS72" s="76"/>
      <c r="LNT72" s="76"/>
      <c r="LNU72" s="76"/>
      <c r="LNV72" s="76"/>
      <c r="LNW72" s="76"/>
      <c r="LNX72" s="76"/>
      <c r="LNY72" s="76"/>
      <c r="LNZ72" s="76"/>
      <c r="LOA72" s="76"/>
      <c r="LOB72" s="76"/>
      <c r="LOC72" s="76"/>
      <c r="LOD72" s="76"/>
      <c r="LOE72" s="76"/>
      <c r="LOF72" s="76"/>
      <c r="LOG72" s="76"/>
      <c r="LOH72" s="76"/>
      <c r="LOI72" s="76"/>
      <c r="LOJ72" s="76"/>
      <c r="LOK72" s="76"/>
      <c r="LOL72" s="76"/>
      <c r="LOM72" s="76"/>
      <c r="LON72" s="76"/>
      <c r="LOO72" s="76"/>
      <c r="LOP72" s="76"/>
      <c r="LOQ72" s="76"/>
      <c r="LOR72" s="76"/>
      <c r="LOS72" s="76"/>
      <c r="LOT72" s="76"/>
      <c r="LOU72" s="76"/>
      <c r="LOV72" s="76"/>
      <c r="LOW72" s="76"/>
      <c r="LOX72" s="76"/>
      <c r="LOY72" s="76"/>
      <c r="LOZ72" s="76"/>
      <c r="LPA72" s="76"/>
      <c r="LPB72" s="76"/>
      <c r="LPC72" s="76"/>
      <c r="LPD72" s="76"/>
      <c r="LPE72" s="76"/>
      <c r="LPF72" s="76"/>
      <c r="LPG72" s="76"/>
      <c r="LPH72" s="76"/>
      <c r="LPI72" s="76"/>
      <c r="LPJ72" s="76"/>
      <c r="LPK72" s="76"/>
      <c r="LPL72" s="76"/>
      <c r="LPM72" s="76"/>
      <c r="LPN72" s="76"/>
      <c r="LPO72" s="76"/>
      <c r="LPP72" s="76"/>
      <c r="LPQ72" s="76"/>
      <c r="LPR72" s="76"/>
      <c r="LPS72" s="76"/>
      <c r="LPT72" s="76"/>
      <c r="LPU72" s="76"/>
      <c r="LPV72" s="76"/>
      <c r="LPW72" s="76"/>
      <c r="LPX72" s="76"/>
      <c r="LPY72" s="76"/>
      <c r="LPZ72" s="76"/>
      <c r="LQA72" s="76"/>
      <c r="LQB72" s="76"/>
      <c r="LQC72" s="76"/>
      <c r="LQD72" s="76"/>
      <c r="LQE72" s="76"/>
      <c r="LQF72" s="76"/>
      <c r="LQG72" s="76"/>
      <c r="LQH72" s="76"/>
      <c r="LQI72" s="76"/>
      <c r="LQJ72" s="76"/>
      <c r="LQK72" s="76"/>
      <c r="LQL72" s="76"/>
      <c r="LQM72" s="76"/>
      <c r="LQN72" s="76"/>
      <c r="LQO72" s="76"/>
      <c r="LQP72" s="76"/>
      <c r="LQQ72" s="76"/>
      <c r="LQR72" s="76"/>
      <c r="LQS72" s="76"/>
      <c r="LQT72" s="76"/>
      <c r="LQU72" s="76"/>
      <c r="LQV72" s="76"/>
      <c r="LQW72" s="76"/>
      <c r="LQX72" s="76"/>
      <c r="LQY72" s="76"/>
      <c r="LQZ72" s="76"/>
      <c r="LRA72" s="76"/>
      <c r="LRB72" s="76"/>
      <c r="LRC72" s="76"/>
      <c r="LRD72" s="76"/>
      <c r="LRE72" s="76"/>
      <c r="LRF72" s="76"/>
      <c r="LRG72" s="76"/>
      <c r="LRH72" s="76"/>
      <c r="LRI72" s="76"/>
      <c r="LRJ72" s="76"/>
      <c r="LRK72" s="76"/>
      <c r="LRL72" s="76"/>
      <c r="LRM72" s="76"/>
      <c r="LRN72" s="76"/>
      <c r="LRO72" s="76"/>
      <c r="LRP72" s="76"/>
      <c r="LRQ72" s="76"/>
      <c r="LRR72" s="76"/>
      <c r="LRS72" s="76"/>
      <c r="LRT72" s="76"/>
      <c r="LRU72" s="76"/>
      <c r="LRV72" s="76"/>
      <c r="LRW72" s="76"/>
      <c r="LRX72" s="76"/>
      <c r="LRY72" s="76"/>
      <c r="LRZ72" s="76"/>
      <c r="LSA72" s="76"/>
      <c r="LSB72" s="76"/>
      <c r="LSC72" s="76"/>
      <c r="LSD72" s="76"/>
      <c r="LSE72" s="76"/>
      <c r="LSF72" s="76"/>
      <c r="LSG72" s="76"/>
      <c r="LSH72" s="76"/>
      <c r="LSI72" s="76"/>
      <c r="LSJ72" s="76"/>
      <c r="LSK72" s="76"/>
      <c r="LSL72" s="76"/>
      <c r="LSM72" s="76"/>
      <c r="LSN72" s="76"/>
      <c r="LSO72" s="76"/>
      <c r="LSP72" s="76"/>
      <c r="LSQ72" s="76"/>
      <c r="LSR72" s="76"/>
      <c r="LSS72" s="76"/>
      <c r="LST72" s="76"/>
      <c r="LSU72" s="76"/>
      <c r="LSV72" s="76"/>
      <c r="LSW72" s="76"/>
      <c r="LSX72" s="76"/>
      <c r="LSY72" s="76"/>
      <c r="LSZ72" s="76"/>
      <c r="LTA72" s="76"/>
      <c r="LTB72" s="76"/>
      <c r="LTC72" s="76"/>
      <c r="LTD72" s="76"/>
      <c r="LTE72" s="76"/>
      <c r="LTF72" s="76"/>
      <c r="LTG72" s="76"/>
      <c r="LTH72" s="76"/>
      <c r="LTI72" s="76"/>
      <c r="LTJ72" s="76"/>
      <c r="LTK72" s="76"/>
      <c r="LTL72" s="76"/>
      <c r="LTM72" s="76"/>
      <c r="LTN72" s="76"/>
      <c r="LTO72" s="76"/>
      <c r="LTP72" s="76"/>
      <c r="LTQ72" s="76"/>
      <c r="LTR72" s="76"/>
      <c r="LTS72" s="76"/>
      <c r="LTT72" s="76"/>
      <c r="LTU72" s="76"/>
      <c r="LTV72" s="76"/>
      <c r="LTW72" s="76"/>
      <c r="LTX72" s="76"/>
      <c r="LTY72" s="76"/>
      <c r="LTZ72" s="76"/>
      <c r="LUA72" s="76"/>
      <c r="LUB72" s="76"/>
      <c r="LUC72" s="76"/>
      <c r="LUD72" s="76"/>
      <c r="LUE72" s="76"/>
      <c r="LUF72" s="76"/>
      <c r="LUG72" s="76"/>
      <c r="LUH72" s="76"/>
      <c r="LUI72" s="76"/>
      <c r="LUJ72" s="76"/>
      <c r="LUK72" s="76"/>
      <c r="LUL72" s="76"/>
      <c r="LUM72" s="76"/>
      <c r="LUN72" s="76"/>
      <c r="LUO72" s="76"/>
      <c r="LUP72" s="76"/>
      <c r="LUQ72" s="76"/>
      <c r="LUR72" s="76"/>
      <c r="LUS72" s="76"/>
      <c r="LUT72" s="76"/>
      <c r="LUU72" s="76"/>
      <c r="LUV72" s="76"/>
      <c r="LUW72" s="76"/>
      <c r="LUX72" s="76"/>
      <c r="LUY72" s="76"/>
      <c r="LUZ72" s="76"/>
      <c r="LVA72" s="76"/>
      <c r="LVB72" s="76"/>
      <c r="LVC72" s="76"/>
      <c r="LVD72" s="76"/>
      <c r="LVE72" s="76"/>
      <c r="LVF72" s="76"/>
      <c r="LVG72" s="76"/>
      <c r="LVH72" s="76"/>
      <c r="LVI72" s="76"/>
      <c r="LVJ72" s="76"/>
      <c r="LVK72" s="76"/>
      <c r="LVL72" s="76"/>
      <c r="LVM72" s="76"/>
      <c r="LVN72" s="76"/>
      <c r="LVO72" s="76"/>
      <c r="LVP72" s="76"/>
      <c r="LVQ72" s="76"/>
      <c r="LVR72" s="76"/>
      <c r="LVS72" s="76"/>
      <c r="LVT72" s="76"/>
      <c r="LVU72" s="76"/>
      <c r="LVV72" s="76"/>
      <c r="LVW72" s="76"/>
      <c r="LVX72" s="76"/>
      <c r="LVY72" s="76"/>
      <c r="LVZ72" s="76"/>
      <c r="LWA72" s="76"/>
      <c r="LWB72" s="76"/>
      <c r="LWC72" s="76"/>
      <c r="LWD72" s="76"/>
      <c r="LWE72" s="76"/>
      <c r="LWF72" s="76"/>
      <c r="LWG72" s="76"/>
      <c r="LWH72" s="76"/>
      <c r="LWI72" s="76"/>
      <c r="LWJ72" s="76"/>
      <c r="LWK72" s="76"/>
      <c r="LWL72" s="76"/>
      <c r="LWM72" s="76"/>
      <c r="LWN72" s="76"/>
      <c r="LWO72" s="76"/>
      <c r="LWP72" s="76"/>
      <c r="LWQ72" s="76"/>
      <c r="LWR72" s="76"/>
      <c r="LWS72" s="76"/>
      <c r="LWT72" s="76"/>
      <c r="LWU72" s="76"/>
      <c r="LWV72" s="76"/>
      <c r="LWW72" s="76"/>
      <c r="LWX72" s="76"/>
      <c r="LWY72" s="76"/>
      <c r="LWZ72" s="76"/>
      <c r="LXA72" s="76"/>
      <c r="LXB72" s="76"/>
      <c r="LXC72" s="76"/>
      <c r="LXD72" s="76"/>
      <c r="LXE72" s="76"/>
      <c r="LXF72" s="76"/>
      <c r="LXG72" s="76"/>
      <c r="LXH72" s="76"/>
      <c r="LXI72" s="76"/>
      <c r="LXJ72" s="76"/>
      <c r="LXK72" s="76"/>
      <c r="LXL72" s="76"/>
      <c r="LXM72" s="76"/>
      <c r="LXN72" s="76"/>
      <c r="LXO72" s="76"/>
      <c r="LXP72" s="76"/>
      <c r="LXQ72" s="76"/>
      <c r="LXR72" s="76"/>
      <c r="LXS72" s="76"/>
      <c r="LXT72" s="76"/>
      <c r="LXU72" s="76"/>
      <c r="LXV72" s="76"/>
      <c r="LXW72" s="76"/>
      <c r="LXX72" s="76"/>
      <c r="LXY72" s="76"/>
      <c r="LXZ72" s="76"/>
      <c r="LYA72" s="76"/>
      <c r="LYB72" s="76"/>
      <c r="LYC72" s="76"/>
      <c r="LYD72" s="76"/>
      <c r="LYE72" s="76"/>
      <c r="LYF72" s="76"/>
      <c r="LYG72" s="76"/>
      <c r="LYH72" s="76"/>
      <c r="LYI72" s="76"/>
      <c r="LYJ72" s="76"/>
      <c r="LYK72" s="76"/>
      <c r="LYL72" s="76"/>
      <c r="LYM72" s="76"/>
      <c r="LYN72" s="76"/>
      <c r="LYO72" s="76"/>
      <c r="LYP72" s="76"/>
      <c r="LYQ72" s="76"/>
      <c r="LYR72" s="76"/>
      <c r="LYS72" s="76"/>
      <c r="LYT72" s="76"/>
      <c r="LYU72" s="76"/>
      <c r="LYV72" s="76"/>
      <c r="LYW72" s="76"/>
      <c r="LYX72" s="76"/>
      <c r="LYY72" s="76"/>
      <c r="LYZ72" s="76"/>
      <c r="LZA72" s="76"/>
      <c r="LZB72" s="76"/>
      <c r="LZC72" s="76"/>
      <c r="LZD72" s="76"/>
      <c r="LZE72" s="76"/>
      <c r="LZF72" s="76"/>
      <c r="LZG72" s="76"/>
      <c r="LZH72" s="76"/>
      <c r="LZI72" s="76"/>
      <c r="LZJ72" s="76"/>
      <c r="LZK72" s="76"/>
      <c r="LZL72" s="76"/>
      <c r="LZM72" s="76"/>
      <c r="LZN72" s="76"/>
      <c r="LZO72" s="76"/>
      <c r="LZP72" s="76"/>
      <c r="LZQ72" s="76"/>
      <c r="LZR72" s="76"/>
      <c r="LZS72" s="76"/>
      <c r="LZT72" s="76"/>
      <c r="LZU72" s="76"/>
      <c r="LZV72" s="76"/>
      <c r="LZW72" s="76"/>
      <c r="LZX72" s="76"/>
      <c r="LZY72" s="76"/>
      <c r="LZZ72" s="76"/>
      <c r="MAA72" s="76"/>
      <c r="MAB72" s="76"/>
      <c r="MAC72" s="76"/>
      <c r="MAD72" s="76"/>
      <c r="MAE72" s="76"/>
      <c r="MAF72" s="76"/>
      <c r="MAG72" s="76"/>
      <c r="MAH72" s="76"/>
      <c r="MAI72" s="76"/>
      <c r="MAJ72" s="76"/>
      <c r="MAK72" s="76"/>
      <c r="MAL72" s="76"/>
      <c r="MAM72" s="76"/>
      <c r="MAN72" s="76"/>
      <c r="MAO72" s="76"/>
      <c r="MAP72" s="76"/>
      <c r="MAQ72" s="76"/>
      <c r="MAR72" s="76"/>
      <c r="MAS72" s="76"/>
      <c r="MAT72" s="76"/>
      <c r="MAU72" s="76"/>
      <c r="MAV72" s="76"/>
      <c r="MAW72" s="76"/>
      <c r="MAX72" s="76"/>
      <c r="MAY72" s="76"/>
      <c r="MAZ72" s="76"/>
      <c r="MBA72" s="76"/>
      <c r="MBB72" s="76"/>
      <c r="MBC72" s="76"/>
      <c r="MBD72" s="76"/>
      <c r="MBE72" s="76"/>
      <c r="MBF72" s="76"/>
      <c r="MBG72" s="76"/>
      <c r="MBH72" s="76"/>
      <c r="MBI72" s="76"/>
      <c r="MBJ72" s="76"/>
      <c r="MBK72" s="76"/>
      <c r="MBL72" s="76"/>
      <c r="MBM72" s="76"/>
      <c r="MBN72" s="76"/>
      <c r="MBO72" s="76"/>
      <c r="MBP72" s="76"/>
      <c r="MBQ72" s="76"/>
      <c r="MBR72" s="76"/>
      <c r="MBS72" s="76"/>
      <c r="MBT72" s="76"/>
      <c r="MBU72" s="76"/>
      <c r="MBV72" s="76"/>
      <c r="MBW72" s="76"/>
      <c r="MBX72" s="76"/>
      <c r="MBY72" s="76"/>
      <c r="MBZ72" s="76"/>
      <c r="MCA72" s="76"/>
      <c r="MCB72" s="76"/>
      <c r="MCC72" s="76"/>
      <c r="MCD72" s="76"/>
      <c r="MCE72" s="76"/>
      <c r="MCF72" s="76"/>
      <c r="MCG72" s="76"/>
      <c r="MCH72" s="76"/>
      <c r="MCI72" s="76"/>
      <c r="MCJ72" s="76"/>
      <c r="MCK72" s="76"/>
      <c r="MCL72" s="76"/>
      <c r="MCM72" s="76"/>
      <c r="MCN72" s="76"/>
      <c r="MCO72" s="76"/>
      <c r="MCP72" s="76"/>
      <c r="MCQ72" s="76"/>
      <c r="MCR72" s="76"/>
      <c r="MCS72" s="76"/>
      <c r="MCT72" s="76"/>
      <c r="MCU72" s="76"/>
      <c r="MCV72" s="76"/>
      <c r="MCW72" s="76"/>
      <c r="MCX72" s="76"/>
      <c r="MCY72" s="76"/>
      <c r="MCZ72" s="76"/>
      <c r="MDA72" s="76"/>
      <c r="MDB72" s="76"/>
      <c r="MDC72" s="76"/>
      <c r="MDD72" s="76"/>
      <c r="MDE72" s="76"/>
      <c r="MDF72" s="76"/>
      <c r="MDG72" s="76"/>
      <c r="MDH72" s="76"/>
      <c r="MDI72" s="76"/>
      <c r="MDJ72" s="76"/>
      <c r="MDK72" s="76"/>
      <c r="MDL72" s="76"/>
      <c r="MDM72" s="76"/>
      <c r="MDN72" s="76"/>
      <c r="MDO72" s="76"/>
      <c r="MDP72" s="76"/>
      <c r="MDQ72" s="76"/>
      <c r="MDR72" s="76"/>
      <c r="MDS72" s="76"/>
      <c r="MDT72" s="76"/>
      <c r="MDU72" s="76"/>
      <c r="MDV72" s="76"/>
      <c r="MDW72" s="76"/>
      <c r="MDX72" s="76"/>
      <c r="MDY72" s="76"/>
      <c r="MDZ72" s="76"/>
      <c r="MEA72" s="76"/>
      <c r="MEB72" s="76"/>
      <c r="MEC72" s="76"/>
      <c r="MED72" s="76"/>
      <c r="MEE72" s="76"/>
      <c r="MEF72" s="76"/>
      <c r="MEG72" s="76"/>
      <c r="MEH72" s="76"/>
      <c r="MEI72" s="76"/>
      <c r="MEJ72" s="76"/>
      <c r="MEK72" s="76"/>
      <c r="MEL72" s="76"/>
      <c r="MEM72" s="76"/>
      <c r="MEN72" s="76"/>
      <c r="MEO72" s="76"/>
      <c r="MEP72" s="76"/>
      <c r="MEQ72" s="76"/>
      <c r="MER72" s="76"/>
      <c r="MES72" s="76"/>
      <c r="MET72" s="76"/>
      <c r="MEU72" s="76"/>
      <c r="MEV72" s="76"/>
      <c r="MEW72" s="76"/>
      <c r="MEX72" s="76"/>
      <c r="MEY72" s="76"/>
      <c r="MEZ72" s="76"/>
      <c r="MFA72" s="76"/>
      <c r="MFB72" s="76"/>
      <c r="MFC72" s="76"/>
      <c r="MFD72" s="76"/>
      <c r="MFE72" s="76"/>
      <c r="MFF72" s="76"/>
      <c r="MFG72" s="76"/>
      <c r="MFH72" s="76"/>
      <c r="MFI72" s="76"/>
      <c r="MFJ72" s="76"/>
      <c r="MFK72" s="76"/>
      <c r="MFL72" s="76"/>
      <c r="MFM72" s="76"/>
      <c r="MFN72" s="76"/>
      <c r="MFO72" s="76"/>
      <c r="MFP72" s="76"/>
      <c r="MFQ72" s="76"/>
      <c r="MFR72" s="76"/>
      <c r="MFS72" s="76"/>
      <c r="MFT72" s="76"/>
      <c r="MFU72" s="76"/>
      <c r="MFV72" s="76"/>
      <c r="MFW72" s="76"/>
      <c r="MFX72" s="76"/>
      <c r="MFY72" s="76"/>
      <c r="MFZ72" s="76"/>
      <c r="MGA72" s="76"/>
      <c r="MGB72" s="76"/>
      <c r="MGC72" s="76"/>
      <c r="MGD72" s="76"/>
      <c r="MGE72" s="76"/>
      <c r="MGF72" s="76"/>
      <c r="MGG72" s="76"/>
      <c r="MGH72" s="76"/>
      <c r="MGI72" s="76"/>
      <c r="MGJ72" s="76"/>
      <c r="MGK72" s="76"/>
      <c r="MGL72" s="76"/>
      <c r="MGM72" s="76"/>
      <c r="MGN72" s="76"/>
      <c r="MGO72" s="76"/>
      <c r="MGP72" s="76"/>
      <c r="MGQ72" s="76"/>
      <c r="MGR72" s="76"/>
      <c r="MGS72" s="76"/>
      <c r="MGT72" s="76"/>
      <c r="MGU72" s="76"/>
      <c r="MGV72" s="76"/>
      <c r="MGW72" s="76"/>
      <c r="MGX72" s="76"/>
      <c r="MGY72" s="76"/>
      <c r="MGZ72" s="76"/>
      <c r="MHA72" s="76"/>
      <c r="MHB72" s="76"/>
      <c r="MHC72" s="76"/>
      <c r="MHD72" s="76"/>
      <c r="MHE72" s="76"/>
      <c r="MHF72" s="76"/>
      <c r="MHG72" s="76"/>
      <c r="MHH72" s="76"/>
      <c r="MHI72" s="76"/>
      <c r="MHJ72" s="76"/>
      <c r="MHK72" s="76"/>
      <c r="MHL72" s="76"/>
      <c r="MHM72" s="76"/>
      <c r="MHN72" s="76"/>
      <c r="MHO72" s="76"/>
      <c r="MHP72" s="76"/>
      <c r="MHQ72" s="76"/>
      <c r="MHR72" s="76"/>
      <c r="MHS72" s="76"/>
      <c r="MHT72" s="76"/>
      <c r="MHU72" s="76"/>
      <c r="MHV72" s="76"/>
      <c r="MHW72" s="76"/>
      <c r="MHX72" s="76"/>
      <c r="MHY72" s="76"/>
      <c r="MHZ72" s="76"/>
      <c r="MIA72" s="76"/>
      <c r="MIB72" s="76"/>
      <c r="MIC72" s="76"/>
      <c r="MID72" s="76"/>
      <c r="MIE72" s="76"/>
      <c r="MIF72" s="76"/>
      <c r="MIG72" s="76"/>
      <c r="MIH72" s="76"/>
      <c r="MII72" s="76"/>
      <c r="MIJ72" s="76"/>
      <c r="MIK72" s="76"/>
      <c r="MIL72" s="76"/>
      <c r="MIM72" s="76"/>
      <c r="MIN72" s="76"/>
      <c r="MIO72" s="76"/>
      <c r="MIP72" s="76"/>
      <c r="MIQ72" s="76"/>
      <c r="MIR72" s="76"/>
      <c r="MIS72" s="76"/>
      <c r="MIT72" s="76"/>
      <c r="MIU72" s="76"/>
      <c r="MIV72" s="76"/>
      <c r="MIW72" s="76"/>
      <c r="MIX72" s="76"/>
      <c r="MIY72" s="76"/>
      <c r="MIZ72" s="76"/>
      <c r="MJA72" s="76"/>
      <c r="MJB72" s="76"/>
      <c r="MJC72" s="76"/>
      <c r="MJD72" s="76"/>
      <c r="MJE72" s="76"/>
      <c r="MJF72" s="76"/>
      <c r="MJG72" s="76"/>
      <c r="MJH72" s="76"/>
      <c r="MJI72" s="76"/>
      <c r="MJJ72" s="76"/>
      <c r="MJK72" s="76"/>
      <c r="MJL72" s="76"/>
      <c r="MJM72" s="76"/>
      <c r="MJN72" s="76"/>
      <c r="MJO72" s="76"/>
      <c r="MJP72" s="76"/>
      <c r="MJQ72" s="76"/>
      <c r="MJR72" s="76"/>
      <c r="MJS72" s="76"/>
      <c r="MJT72" s="76"/>
      <c r="MJU72" s="76"/>
      <c r="MJV72" s="76"/>
      <c r="MJW72" s="76"/>
      <c r="MJX72" s="76"/>
      <c r="MJY72" s="76"/>
      <c r="MJZ72" s="76"/>
      <c r="MKA72" s="76"/>
      <c r="MKB72" s="76"/>
      <c r="MKC72" s="76"/>
      <c r="MKD72" s="76"/>
      <c r="MKE72" s="76"/>
      <c r="MKF72" s="76"/>
      <c r="MKG72" s="76"/>
      <c r="MKH72" s="76"/>
      <c r="MKI72" s="76"/>
      <c r="MKJ72" s="76"/>
      <c r="MKK72" s="76"/>
      <c r="MKL72" s="76"/>
      <c r="MKM72" s="76"/>
      <c r="MKN72" s="76"/>
      <c r="MKO72" s="76"/>
      <c r="MKP72" s="76"/>
      <c r="MKQ72" s="76"/>
      <c r="MKR72" s="76"/>
      <c r="MKS72" s="76"/>
      <c r="MKT72" s="76"/>
      <c r="MKU72" s="76"/>
      <c r="MKV72" s="76"/>
      <c r="MKW72" s="76"/>
      <c r="MKX72" s="76"/>
      <c r="MKY72" s="76"/>
      <c r="MKZ72" s="76"/>
      <c r="MLA72" s="76"/>
      <c r="MLB72" s="76"/>
      <c r="MLC72" s="76"/>
      <c r="MLD72" s="76"/>
      <c r="MLE72" s="76"/>
      <c r="MLF72" s="76"/>
      <c r="MLG72" s="76"/>
      <c r="MLH72" s="76"/>
      <c r="MLI72" s="76"/>
      <c r="MLJ72" s="76"/>
      <c r="MLK72" s="76"/>
      <c r="MLL72" s="76"/>
      <c r="MLM72" s="76"/>
      <c r="MLN72" s="76"/>
      <c r="MLO72" s="76"/>
      <c r="MLP72" s="76"/>
      <c r="MLQ72" s="76"/>
      <c r="MLR72" s="76"/>
      <c r="MLS72" s="76"/>
      <c r="MLT72" s="76"/>
      <c r="MLU72" s="76"/>
      <c r="MLV72" s="76"/>
      <c r="MLW72" s="76"/>
      <c r="MLX72" s="76"/>
      <c r="MLY72" s="76"/>
      <c r="MLZ72" s="76"/>
      <c r="MMA72" s="76"/>
      <c r="MMB72" s="76"/>
      <c r="MMC72" s="76"/>
      <c r="MMD72" s="76"/>
      <c r="MME72" s="76"/>
      <c r="MMF72" s="76"/>
      <c r="MMG72" s="76"/>
      <c r="MMH72" s="76"/>
      <c r="MMI72" s="76"/>
      <c r="MMJ72" s="76"/>
      <c r="MMK72" s="76"/>
      <c r="MML72" s="76"/>
      <c r="MMM72" s="76"/>
      <c r="MMN72" s="76"/>
      <c r="MMO72" s="76"/>
      <c r="MMP72" s="76"/>
      <c r="MMQ72" s="76"/>
      <c r="MMR72" s="76"/>
      <c r="MMS72" s="76"/>
      <c r="MMT72" s="76"/>
      <c r="MMU72" s="76"/>
      <c r="MMV72" s="76"/>
      <c r="MMW72" s="76"/>
      <c r="MMX72" s="76"/>
      <c r="MMY72" s="76"/>
      <c r="MMZ72" s="76"/>
      <c r="MNA72" s="76"/>
      <c r="MNB72" s="76"/>
      <c r="MNC72" s="76"/>
      <c r="MND72" s="76"/>
      <c r="MNE72" s="76"/>
      <c r="MNF72" s="76"/>
      <c r="MNG72" s="76"/>
      <c r="MNH72" s="76"/>
      <c r="MNI72" s="76"/>
      <c r="MNJ72" s="76"/>
      <c r="MNK72" s="76"/>
      <c r="MNL72" s="76"/>
      <c r="MNM72" s="76"/>
      <c r="MNN72" s="76"/>
      <c r="MNO72" s="76"/>
      <c r="MNP72" s="76"/>
      <c r="MNQ72" s="76"/>
      <c r="MNR72" s="76"/>
      <c r="MNS72" s="76"/>
      <c r="MNT72" s="76"/>
      <c r="MNU72" s="76"/>
      <c r="MNV72" s="76"/>
      <c r="MNW72" s="76"/>
      <c r="MNX72" s="76"/>
      <c r="MNY72" s="76"/>
      <c r="MNZ72" s="76"/>
      <c r="MOA72" s="76"/>
      <c r="MOB72" s="76"/>
      <c r="MOC72" s="76"/>
      <c r="MOD72" s="76"/>
      <c r="MOE72" s="76"/>
      <c r="MOF72" s="76"/>
      <c r="MOG72" s="76"/>
      <c r="MOH72" s="76"/>
      <c r="MOI72" s="76"/>
      <c r="MOJ72" s="76"/>
      <c r="MOK72" s="76"/>
      <c r="MOL72" s="76"/>
      <c r="MOM72" s="76"/>
      <c r="MON72" s="76"/>
      <c r="MOO72" s="76"/>
      <c r="MOP72" s="76"/>
      <c r="MOQ72" s="76"/>
      <c r="MOR72" s="76"/>
      <c r="MOS72" s="76"/>
      <c r="MOT72" s="76"/>
      <c r="MOU72" s="76"/>
      <c r="MOV72" s="76"/>
      <c r="MOW72" s="76"/>
      <c r="MOX72" s="76"/>
      <c r="MOY72" s="76"/>
      <c r="MOZ72" s="76"/>
      <c r="MPA72" s="76"/>
      <c r="MPB72" s="76"/>
      <c r="MPC72" s="76"/>
      <c r="MPD72" s="76"/>
      <c r="MPE72" s="76"/>
      <c r="MPF72" s="76"/>
      <c r="MPG72" s="76"/>
      <c r="MPH72" s="76"/>
      <c r="MPI72" s="76"/>
      <c r="MPJ72" s="76"/>
      <c r="MPK72" s="76"/>
      <c r="MPL72" s="76"/>
      <c r="MPM72" s="76"/>
      <c r="MPN72" s="76"/>
      <c r="MPO72" s="76"/>
      <c r="MPP72" s="76"/>
      <c r="MPQ72" s="76"/>
      <c r="MPR72" s="76"/>
      <c r="MPS72" s="76"/>
      <c r="MPT72" s="76"/>
      <c r="MPU72" s="76"/>
      <c r="MPV72" s="76"/>
      <c r="MPW72" s="76"/>
      <c r="MPX72" s="76"/>
      <c r="MPY72" s="76"/>
      <c r="MPZ72" s="76"/>
      <c r="MQA72" s="76"/>
      <c r="MQB72" s="76"/>
      <c r="MQC72" s="76"/>
      <c r="MQD72" s="76"/>
      <c r="MQE72" s="76"/>
      <c r="MQF72" s="76"/>
      <c r="MQG72" s="76"/>
      <c r="MQH72" s="76"/>
      <c r="MQI72" s="76"/>
      <c r="MQJ72" s="76"/>
      <c r="MQK72" s="76"/>
      <c r="MQL72" s="76"/>
      <c r="MQM72" s="76"/>
      <c r="MQN72" s="76"/>
      <c r="MQO72" s="76"/>
      <c r="MQP72" s="76"/>
      <c r="MQQ72" s="76"/>
      <c r="MQR72" s="76"/>
      <c r="MQS72" s="76"/>
      <c r="MQT72" s="76"/>
      <c r="MQU72" s="76"/>
      <c r="MQV72" s="76"/>
      <c r="MQW72" s="76"/>
      <c r="MQX72" s="76"/>
      <c r="MQY72" s="76"/>
      <c r="MQZ72" s="76"/>
      <c r="MRA72" s="76"/>
      <c r="MRB72" s="76"/>
      <c r="MRC72" s="76"/>
      <c r="MRD72" s="76"/>
      <c r="MRE72" s="76"/>
      <c r="MRF72" s="76"/>
      <c r="MRG72" s="76"/>
      <c r="MRH72" s="76"/>
      <c r="MRI72" s="76"/>
      <c r="MRJ72" s="76"/>
      <c r="MRK72" s="76"/>
      <c r="MRL72" s="76"/>
      <c r="MRM72" s="76"/>
      <c r="MRN72" s="76"/>
      <c r="MRO72" s="76"/>
      <c r="MRP72" s="76"/>
      <c r="MRQ72" s="76"/>
      <c r="MRR72" s="76"/>
      <c r="MRS72" s="76"/>
      <c r="MRT72" s="76"/>
      <c r="MRU72" s="76"/>
      <c r="MRV72" s="76"/>
      <c r="MRW72" s="76"/>
      <c r="MRX72" s="76"/>
      <c r="MRY72" s="76"/>
      <c r="MRZ72" s="76"/>
      <c r="MSA72" s="76"/>
      <c r="MSB72" s="76"/>
      <c r="MSC72" s="76"/>
      <c r="MSD72" s="76"/>
      <c r="MSE72" s="76"/>
      <c r="MSF72" s="76"/>
      <c r="MSG72" s="76"/>
      <c r="MSH72" s="76"/>
      <c r="MSI72" s="76"/>
      <c r="MSJ72" s="76"/>
      <c r="MSK72" s="76"/>
      <c r="MSL72" s="76"/>
      <c r="MSM72" s="76"/>
      <c r="MSN72" s="76"/>
      <c r="MSO72" s="76"/>
      <c r="MSP72" s="76"/>
      <c r="MSQ72" s="76"/>
      <c r="MSR72" s="76"/>
      <c r="MSS72" s="76"/>
      <c r="MST72" s="76"/>
      <c r="MSU72" s="76"/>
      <c r="MSV72" s="76"/>
      <c r="MSW72" s="76"/>
      <c r="MSX72" s="76"/>
      <c r="MSY72" s="76"/>
      <c r="MSZ72" s="76"/>
      <c r="MTA72" s="76"/>
      <c r="MTB72" s="76"/>
      <c r="MTC72" s="76"/>
      <c r="MTD72" s="76"/>
      <c r="MTE72" s="76"/>
      <c r="MTF72" s="76"/>
      <c r="MTG72" s="76"/>
      <c r="MTH72" s="76"/>
      <c r="MTI72" s="76"/>
      <c r="MTJ72" s="76"/>
      <c r="MTK72" s="76"/>
      <c r="MTL72" s="76"/>
      <c r="MTM72" s="76"/>
      <c r="MTN72" s="76"/>
      <c r="MTO72" s="76"/>
      <c r="MTP72" s="76"/>
      <c r="MTQ72" s="76"/>
      <c r="MTR72" s="76"/>
      <c r="MTS72" s="76"/>
      <c r="MTT72" s="76"/>
      <c r="MTU72" s="76"/>
      <c r="MTV72" s="76"/>
      <c r="MTW72" s="76"/>
      <c r="MTX72" s="76"/>
      <c r="MTY72" s="76"/>
      <c r="MTZ72" s="76"/>
      <c r="MUA72" s="76"/>
      <c r="MUB72" s="76"/>
      <c r="MUC72" s="76"/>
      <c r="MUD72" s="76"/>
      <c r="MUE72" s="76"/>
      <c r="MUF72" s="76"/>
      <c r="MUG72" s="76"/>
      <c r="MUH72" s="76"/>
      <c r="MUI72" s="76"/>
      <c r="MUJ72" s="76"/>
      <c r="MUK72" s="76"/>
      <c r="MUL72" s="76"/>
      <c r="MUM72" s="76"/>
      <c r="MUN72" s="76"/>
      <c r="MUO72" s="76"/>
      <c r="MUP72" s="76"/>
      <c r="MUQ72" s="76"/>
      <c r="MUR72" s="76"/>
      <c r="MUS72" s="76"/>
      <c r="MUT72" s="76"/>
      <c r="MUU72" s="76"/>
      <c r="MUV72" s="76"/>
      <c r="MUW72" s="76"/>
      <c r="MUX72" s="76"/>
      <c r="MUY72" s="76"/>
      <c r="MUZ72" s="76"/>
      <c r="MVA72" s="76"/>
      <c r="MVB72" s="76"/>
      <c r="MVC72" s="76"/>
      <c r="MVD72" s="76"/>
      <c r="MVE72" s="76"/>
      <c r="MVF72" s="76"/>
      <c r="MVG72" s="76"/>
      <c r="MVH72" s="76"/>
      <c r="MVI72" s="76"/>
      <c r="MVJ72" s="76"/>
      <c r="MVK72" s="76"/>
      <c r="MVL72" s="76"/>
      <c r="MVM72" s="76"/>
      <c r="MVN72" s="76"/>
      <c r="MVO72" s="76"/>
      <c r="MVP72" s="76"/>
      <c r="MVQ72" s="76"/>
      <c r="MVR72" s="76"/>
      <c r="MVS72" s="76"/>
      <c r="MVT72" s="76"/>
      <c r="MVU72" s="76"/>
      <c r="MVV72" s="76"/>
      <c r="MVW72" s="76"/>
      <c r="MVX72" s="76"/>
      <c r="MVY72" s="76"/>
      <c r="MVZ72" s="76"/>
      <c r="MWA72" s="76"/>
      <c r="MWB72" s="76"/>
      <c r="MWC72" s="76"/>
      <c r="MWD72" s="76"/>
      <c r="MWE72" s="76"/>
      <c r="MWF72" s="76"/>
      <c r="MWG72" s="76"/>
      <c r="MWH72" s="76"/>
      <c r="MWI72" s="76"/>
      <c r="MWJ72" s="76"/>
      <c r="MWK72" s="76"/>
      <c r="MWL72" s="76"/>
      <c r="MWM72" s="76"/>
      <c r="MWN72" s="76"/>
      <c r="MWO72" s="76"/>
      <c r="MWP72" s="76"/>
      <c r="MWQ72" s="76"/>
      <c r="MWR72" s="76"/>
      <c r="MWS72" s="76"/>
      <c r="MWT72" s="76"/>
      <c r="MWU72" s="76"/>
      <c r="MWV72" s="76"/>
      <c r="MWW72" s="76"/>
      <c r="MWX72" s="76"/>
      <c r="MWY72" s="76"/>
      <c r="MWZ72" s="76"/>
      <c r="MXA72" s="76"/>
      <c r="MXB72" s="76"/>
      <c r="MXC72" s="76"/>
      <c r="MXD72" s="76"/>
      <c r="MXE72" s="76"/>
      <c r="MXF72" s="76"/>
      <c r="MXG72" s="76"/>
      <c r="MXH72" s="76"/>
      <c r="MXI72" s="76"/>
      <c r="MXJ72" s="76"/>
      <c r="MXK72" s="76"/>
      <c r="MXL72" s="76"/>
      <c r="MXM72" s="76"/>
      <c r="MXN72" s="76"/>
      <c r="MXO72" s="76"/>
      <c r="MXP72" s="76"/>
      <c r="MXQ72" s="76"/>
      <c r="MXR72" s="76"/>
      <c r="MXS72" s="76"/>
      <c r="MXT72" s="76"/>
      <c r="MXU72" s="76"/>
      <c r="MXV72" s="76"/>
      <c r="MXW72" s="76"/>
      <c r="MXX72" s="76"/>
      <c r="MXY72" s="76"/>
      <c r="MXZ72" s="76"/>
      <c r="MYA72" s="76"/>
      <c r="MYB72" s="76"/>
      <c r="MYC72" s="76"/>
      <c r="MYD72" s="76"/>
      <c r="MYE72" s="76"/>
      <c r="MYF72" s="76"/>
      <c r="MYG72" s="76"/>
      <c r="MYH72" s="76"/>
      <c r="MYI72" s="76"/>
      <c r="MYJ72" s="76"/>
      <c r="MYK72" s="76"/>
      <c r="MYL72" s="76"/>
      <c r="MYM72" s="76"/>
      <c r="MYN72" s="76"/>
      <c r="MYO72" s="76"/>
      <c r="MYP72" s="76"/>
      <c r="MYQ72" s="76"/>
      <c r="MYR72" s="76"/>
      <c r="MYS72" s="76"/>
      <c r="MYT72" s="76"/>
      <c r="MYU72" s="76"/>
      <c r="MYV72" s="76"/>
      <c r="MYW72" s="76"/>
      <c r="MYX72" s="76"/>
      <c r="MYY72" s="76"/>
      <c r="MYZ72" s="76"/>
      <c r="MZA72" s="76"/>
      <c r="MZB72" s="76"/>
      <c r="MZC72" s="76"/>
      <c r="MZD72" s="76"/>
      <c r="MZE72" s="76"/>
      <c r="MZF72" s="76"/>
      <c r="MZG72" s="76"/>
      <c r="MZH72" s="76"/>
      <c r="MZI72" s="76"/>
      <c r="MZJ72" s="76"/>
      <c r="MZK72" s="76"/>
      <c r="MZL72" s="76"/>
      <c r="MZM72" s="76"/>
      <c r="MZN72" s="76"/>
      <c r="MZO72" s="76"/>
      <c r="MZP72" s="76"/>
      <c r="MZQ72" s="76"/>
      <c r="MZR72" s="76"/>
      <c r="MZS72" s="76"/>
      <c r="MZT72" s="76"/>
      <c r="MZU72" s="76"/>
      <c r="MZV72" s="76"/>
      <c r="MZW72" s="76"/>
      <c r="MZX72" s="76"/>
      <c r="MZY72" s="76"/>
      <c r="MZZ72" s="76"/>
      <c r="NAA72" s="76"/>
      <c r="NAB72" s="76"/>
      <c r="NAC72" s="76"/>
      <c r="NAD72" s="76"/>
      <c r="NAE72" s="76"/>
      <c r="NAF72" s="76"/>
      <c r="NAG72" s="76"/>
      <c r="NAH72" s="76"/>
      <c r="NAI72" s="76"/>
      <c r="NAJ72" s="76"/>
      <c r="NAK72" s="76"/>
      <c r="NAL72" s="76"/>
      <c r="NAM72" s="76"/>
      <c r="NAN72" s="76"/>
      <c r="NAO72" s="76"/>
      <c r="NAP72" s="76"/>
      <c r="NAQ72" s="76"/>
      <c r="NAR72" s="76"/>
      <c r="NAS72" s="76"/>
      <c r="NAT72" s="76"/>
      <c r="NAU72" s="76"/>
      <c r="NAV72" s="76"/>
      <c r="NAW72" s="76"/>
      <c r="NAX72" s="76"/>
      <c r="NAY72" s="76"/>
      <c r="NAZ72" s="76"/>
      <c r="NBA72" s="76"/>
      <c r="NBB72" s="76"/>
      <c r="NBC72" s="76"/>
      <c r="NBD72" s="76"/>
      <c r="NBE72" s="76"/>
      <c r="NBF72" s="76"/>
      <c r="NBG72" s="76"/>
      <c r="NBH72" s="76"/>
      <c r="NBI72" s="76"/>
      <c r="NBJ72" s="76"/>
      <c r="NBK72" s="76"/>
      <c r="NBL72" s="76"/>
      <c r="NBM72" s="76"/>
      <c r="NBN72" s="76"/>
      <c r="NBO72" s="76"/>
      <c r="NBP72" s="76"/>
      <c r="NBQ72" s="76"/>
      <c r="NBR72" s="76"/>
      <c r="NBS72" s="76"/>
      <c r="NBT72" s="76"/>
      <c r="NBU72" s="76"/>
      <c r="NBV72" s="76"/>
      <c r="NBW72" s="76"/>
      <c r="NBX72" s="76"/>
      <c r="NBY72" s="76"/>
      <c r="NBZ72" s="76"/>
      <c r="NCA72" s="76"/>
      <c r="NCB72" s="76"/>
      <c r="NCC72" s="76"/>
      <c r="NCD72" s="76"/>
      <c r="NCE72" s="76"/>
      <c r="NCF72" s="76"/>
      <c r="NCG72" s="76"/>
      <c r="NCH72" s="76"/>
      <c r="NCI72" s="76"/>
      <c r="NCJ72" s="76"/>
      <c r="NCK72" s="76"/>
      <c r="NCL72" s="76"/>
      <c r="NCM72" s="76"/>
      <c r="NCN72" s="76"/>
      <c r="NCO72" s="76"/>
      <c r="NCP72" s="76"/>
      <c r="NCQ72" s="76"/>
      <c r="NCR72" s="76"/>
      <c r="NCS72" s="76"/>
      <c r="NCT72" s="76"/>
      <c r="NCU72" s="76"/>
      <c r="NCV72" s="76"/>
      <c r="NCW72" s="76"/>
      <c r="NCX72" s="76"/>
      <c r="NCY72" s="76"/>
      <c r="NCZ72" s="76"/>
      <c r="NDA72" s="76"/>
      <c r="NDB72" s="76"/>
      <c r="NDC72" s="76"/>
      <c r="NDD72" s="76"/>
      <c r="NDE72" s="76"/>
      <c r="NDF72" s="76"/>
      <c r="NDG72" s="76"/>
      <c r="NDH72" s="76"/>
      <c r="NDI72" s="76"/>
      <c r="NDJ72" s="76"/>
      <c r="NDK72" s="76"/>
      <c r="NDL72" s="76"/>
      <c r="NDM72" s="76"/>
      <c r="NDN72" s="76"/>
      <c r="NDO72" s="76"/>
      <c r="NDP72" s="76"/>
      <c r="NDQ72" s="76"/>
      <c r="NDR72" s="76"/>
      <c r="NDS72" s="76"/>
      <c r="NDT72" s="76"/>
      <c r="NDU72" s="76"/>
      <c r="NDV72" s="76"/>
      <c r="NDW72" s="76"/>
      <c r="NDX72" s="76"/>
      <c r="NDY72" s="76"/>
      <c r="NDZ72" s="76"/>
      <c r="NEA72" s="76"/>
      <c r="NEB72" s="76"/>
      <c r="NEC72" s="76"/>
      <c r="NED72" s="76"/>
      <c r="NEE72" s="76"/>
      <c r="NEF72" s="76"/>
      <c r="NEG72" s="76"/>
      <c r="NEH72" s="76"/>
      <c r="NEI72" s="76"/>
      <c r="NEJ72" s="76"/>
      <c r="NEK72" s="76"/>
      <c r="NEL72" s="76"/>
      <c r="NEM72" s="76"/>
      <c r="NEN72" s="76"/>
      <c r="NEO72" s="76"/>
      <c r="NEP72" s="76"/>
      <c r="NEQ72" s="76"/>
      <c r="NER72" s="76"/>
      <c r="NES72" s="76"/>
      <c r="NET72" s="76"/>
      <c r="NEU72" s="76"/>
      <c r="NEV72" s="76"/>
      <c r="NEW72" s="76"/>
      <c r="NEX72" s="76"/>
      <c r="NEY72" s="76"/>
      <c r="NEZ72" s="76"/>
      <c r="NFA72" s="76"/>
      <c r="NFB72" s="76"/>
      <c r="NFC72" s="76"/>
      <c r="NFD72" s="76"/>
      <c r="NFE72" s="76"/>
      <c r="NFF72" s="76"/>
      <c r="NFG72" s="76"/>
      <c r="NFH72" s="76"/>
      <c r="NFI72" s="76"/>
      <c r="NFJ72" s="76"/>
      <c r="NFK72" s="76"/>
      <c r="NFL72" s="76"/>
      <c r="NFM72" s="76"/>
      <c r="NFN72" s="76"/>
      <c r="NFO72" s="76"/>
      <c r="NFP72" s="76"/>
      <c r="NFQ72" s="76"/>
      <c r="NFR72" s="76"/>
      <c r="NFS72" s="76"/>
      <c r="NFT72" s="76"/>
      <c r="NFU72" s="76"/>
      <c r="NFV72" s="76"/>
      <c r="NFW72" s="76"/>
      <c r="NFX72" s="76"/>
      <c r="NFY72" s="76"/>
      <c r="NFZ72" s="76"/>
      <c r="NGA72" s="76"/>
      <c r="NGB72" s="76"/>
      <c r="NGC72" s="76"/>
      <c r="NGD72" s="76"/>
      <c r="NGE72" s="76"/>
      <c r="NGF72" s="76"/>
      <c r="NGG72" s="76"/>
      <c r="NGH72" s="76"/>
      <c r="NGI72" s="76"/>
      <c r="NGJ72" s="76"/>
      <c r="NGK72" s="76"/>
      <c r="NGL72" s="76"/>
      <c r="NGM72" s="76"/>
      <c r="NGN72" s="76"/>
      <c r="NGO72" s="76"/>
      <c r="NGP72" s="76"/>
      <c r="NGQ72" s="76"/>
      <c r="NGR72" s="76"/>
      <c r="NGS72" s="76"/>
      <c r="NGT72" s="76"/>
      <c r="NGU72" s="76"/>
      <c r="NGV72" s="76"/>
      <c r="NGW72" s="76"/>
      <c r="NGX72" s="76"/>
      <c r="NGY72" s="76"/>
      <c r="NGZ72" s="76"/>
      <c r="NHA72" s="76"/>
      <c r="NHB72" s="76"/>
      <c r="NHC72" s="76"/>
      <c r="NHD72" s="76"/>
      <c r="NHE72" s="76"/>
      <c r="NHF72" s="76"/>
      <c r="NHG72" s="76"/>
      <c r="NHH72" s="76"/>
      <c r="NHI72" s="76"/>
      <c r="NHJ72" s="76"/>
      <c r="NHK72" s="76"/>
      <c r="NHL72" s="76"/>
      <c r="NHM72" s="76"/>
      <c r="NHN72" s="76"/>
      <c r="NHO72" s="76"/>
      <c r="NHP72" s="76"/>
      <c r="NHQ72" s="76"/>
      <c r="NHR72" s="76"/>
      <c r="NHS72" s="76"/>
      <c r="NHT72" s="76"/>
      <c r="NHU72" s="76"/>
      <c r="NHV72" s="76"/>
      <c r="NHW72" s="76"/>
      <c r="NHX72" s="76"/>
      <c r="NHY72" s="76"/>
      <c r="NHZ72" s="76"/>
      <c r="NIA72" s="76"/>
      <c r="NIB72" s="76"/>
      <c r="NIC72" s="76"/>
      <c r="NID72" s="76"/>
      <c r="NIE72" s="76"/>
      <c r="NIF72" s="76"/>
      <c r="NIG72" s="76"/>
      <c r="NIH72" s="76"/>
      <c r="NII72" s="76"/>
      <c r="NIJ72" s="76"/>
      <c r="NIK72" s="76"/>
      <c r="NIL72" s="76"/>
      <c r="NIM72" s="76"/>
      <c r="NIN72" s="76"/>
      <c r="NIO72" s="76"/>
      <c r="NIP72" s="76"/>
      <c r="NIQ72" s="76"/>
      <c r="NIR72" s="76"/>
      <c r="NIS72" s="76"/>
      <c r="NIT72" s="76"/>
      <c r="NIU72" s="76"/>
      <c r="NIV72" s="76"/>
      <c r="NIW72" s="76"/>
      <c r="NIX72" s="76"/>
      <c r="NIY72" s="76"/>
      <c r="NIZ72" s="76"/>
      <c r="NJA72" s="76"/>
      <c r="NJB72" s="76"/>
      <c r="NJC72" s="76"/>
      <c r="NJD72" s="76"/>
      <c r="NJE72" s="76"/>
      <c r="NJF72" s="76"/>
      <c r="NJG72" s="76"/>
      <c r="NJH72" s="76"/>
      <c r="NJI72" s="76"/>
      <c r="NJJ72" s="76"/>
      <c r="NJK72" s="76"/>
      <c r="NJL72" s="76"/>
      <c r="NJM72" s="76"/>
      <c r="NJN72" s="76"/>
      <c r="NJO72" s="76"/>
      <c r="NJP72" s="76"/>
      <c r="NJQ72" s="76"/>
      <c r="NJR72" s="76"/>
      <c r="NJS72" s="76"/>
      <c r="NJT72" s="76"/>
      <c r="NJU72" s="76"/>
      <c r="NJV72" s="76"/>
      <c r="NJW72" s="76"/>
      <c r="NJX72" s="76"/>
      <c r="NJY72" s="76"/>
      <c r="NJZ72" s="76"/>
      <c r="NKA72" s="76"/>
      <c r="NKB72" s="76"/>
      <c r="NKC72" s="76"/>
      <c r="NKD72" s="76"/>
      <c r="NKE72" s="76"/>
      <c r="NKF72" s="76"/>
      <c r="NKG72" s="76"/>
      <c r="NKH72" s="76"/>
      <c r="NKI72" s="76"/>
      <c r="NKJ72" s="76"/>
      <c r="NKK72" s="76"/>
      <c r="NKL72" s="76"/>
      <c r="NKM72" s="76"/>
      <c r="NKN72" s="76"/>
      <c r="NKO72" s="76"/>
      <c r="NKP72" s="76"/>
      <c r="NKQ72" s="76"/>
      <c r="NKR72" s="76"/>
      <c r="NKS72" s="76"/>
      <c r="NKT72" s="76"/>
      <c r="NKU72" s="76"/>
      <c r="NKV72" s="76"/>
      <c r="NKW72" s="76"/>
      <c r="NKX72" s="76"/>
      <c r="NKY72" s="76"/>
      <c r="NKZ72" s="76"/>
      <c r="NLA72" s="76"/>
      <c r="NLB72" s="76"/>
      <c r="NLC72" s="76"/>
      <c r="NLD72" s="76"/>
      <c r="NLE72" s="76"/>
      <c r="NLF72" s="76"/>
      <c r="NLG72" s="76"/>
      <c r="NLH72" s="76"/>
      <c r="NLI72" s="76"/>
      <c r="NLJ72" s="76"/>
      <c r="NLK72" s="76"/>
      <c r="NLL72" s="76"/>
      <c r="NLM72" s="76"/>
      <c r="NLN72" s="76"/>
      <c r="NLO72" s="76"/>
      <c r="NLP72" s="76"/>
      <c r="NLQ72" s="76"/>
      <c r="NLR72" s="76"/>
      <c r="NLS72" s="76"/>
      <c r="NLT72" s="76"/>
      <c r="NLU72" s="76"/>
      <c r="NLV72" s="76"/>
      <c r="NLW72" s="76"/>
      <c r="NLX72" s="76"/>
      <c r="NLY72" s="76"/>
      <c r="NLZ72" s="76"/>
      <c r="NMA72" s="76"/>
      <c r="NMB72" s="76"/>
      <c r="NMC72" s="76"/>
      <c r="NMD72" s="76"/>
      <c r="NME72" s="76"/>
      <c r="NMF72" s="76"/>
      <c r="NMG72" s="76"/>
      <c r="NMH72" s="76"/>
      <c r="NMI72" s="76"/>
      <c r="NMJ72" s="76"/>
      <c r="NMK72" s="76"/>
      <c r="NML72" s="76"/>
      <c r="NMM72" s="76"/>
      <c r="NMN72" s="76"/>
      <c r="NMO72" s="76"/>
      <c r="NMP72" s="76"/>
      <c r="NMQ72" s="76"/>
      <c r="NMR72" s="76"/>
      <c r="NMS72" s="76"/>
      <c r="NMT72" s="76"/>
      <c r="NMU72" s="76"/>
      <c r="NMV72" s="76"/>
      <c r="NMW72" s="76"/>
      <c r="NMX72" s="76"/>
      <c r="NMY72" s="76"/>
      <c r="NMZ72" s="76"/>
      <c r="NNA72" s="76"/>
      <c r="NNB72" s="76"/>
      <c r="NNC72" s="76"/>
      <c r="NND72" s="76"/>
      <c r="NNE72" s="76"/>
      <c r="NNF72" s="76"/>
      <c r="NNG72" s="76"/>
      <c r="NNH72" s="76"/>
      <c r="NNI72" s="76"/>
      <c r="NNJ72" s="76"/>
      <c r="NNK72" s="76"/>
      <c r="NNL72" s="76"/>
      <c r="NNM72" s="76"/>
      <c r="NNN72" s="76"/>
      <c r="NNO72" s="76"/>
      <c r="NNP72" s="76"/>
      <c r="NNQ72" s="76"/>
      <c r="NNR72" s="76"/>
      <c r="NNS72" s="76"/>
      <c r="NNT72" s="76"/>
      <c r="NNU72" s="76"/>
      <c r="NNV72" s="76"/>
      <c r="NNW72" s="76"/>
      <c r="NNX72" s="76"/>
      <c r="NNY72" s="76"/>
      <c r="NNZ72" s="76"/>
      <c r="NOA72" s="76"/>
      <c r="NOB72" s="76"/>
      <c r="NOC72" s="76"/>
      <c r="NOD72" s="76"/>
      <c r="NOE72" s="76"/>
      <c r="NOF72" s="76"/>
      <c r="NOG72" s="76"/>
      <c r="NOH72" s="76"/>
      <c r="NOI72" s="76"/>
      <c r="NOJ72" s="76"/>
      <c r="NOK72" s="76"/>
      <c r="NOL72" s="76"/>
      <c r="NOM72" s="76"/>
      <c r="NON72" s="76"/>
      <c r="NOO72" s="76"/>
      <c r="NOP72" s="76"/>
      <c r="NOQ72" s="76"/>
      <c r="NOR72" s="76"/>
      <c r="NOS72" s="76"/>
      <c r="NOT72" s="76"/>
      <c r="NOU72" s="76"/>
      <c r="NOV72" s="76"/>
      <c r="NOW72" s="76"/>
      <c r="NOX72" s="76"/>
      <c r="NOY72" s="76"/>
      <c r="NOZ72" s="76"/>
      <c r="NPA72" s="76"/>
      <c r="NPB72" s="76"/>
      <c r="NPC72" s="76"/>
      <c r="NPD72" s="76"/>
      <c r="NPE72" s="76"/>
      <c r="NPF72" s="76"/>
      <c r="NPG72" s="76"/>
      <c r="NPH72" s="76"/>
      <c r="NPI72" s="76"/>
      <c r="NPJ72" s="76"/>
      <c r="NPK72" s="76"/>
      <c r="NPL72" s="76"/>
      <c r="NPM72" s="76"/>
      <c r="NPN72" s="76"/>
      <c r="NPO72" s="76"/>
      <c r="NPP72" s="76"/>
      <c r="NPQ72" s="76"/>
      <c r="NPR72" s="76"/>
      <c r="NPS72" s="76"/>
      <c r="NPT72" s="76"/>
      <c r="NPU72" s="76"/>
      <c r="NPV72" s="76"/>
      <c r="NPW72" s="76"/>
      <c r="NPX72" s="76"/>
      <c r="NPY72" s="76"/>
      <c r="NPZ72" s="76"/>
      <c r="NQA72" s="76"/>
      <c r="NQB72" s="76"/>
      <c r="NQC72" s="76"/>
      <c r="NQD72" s="76"/>
      <c r="NQE72" s="76"/>
      <c r="NQF72" s="76"/>
      <c r="NQG72" s="76"/>
      <c r="NQH72" s="76"/>
      <c r="NQI72" s="76"/>
      <c r="NQJ72" s="76"/>
      <c r="NQK72" s="76"/>
      <c r="NQL72" s="76"/>
      <c r="NQM72" s="76"/>
      <c r="NQN72" s="76"/>
      <c r="NQO72" s="76"/>
      <c r="NQP72" s="76"/>
      <c r="NQQ72" s="76"/>
      <c r="NQR72" s="76"/>
      <c r="NQS72" s="76"/>
      <c r="NQT72" s="76"/>
      <c r="NQU72" s="76"/>
      <c r="NQV72" s="76"/>
      <c r="NQW72" s="76"/>
      <c r="NQX72" s="76"/>
      <c r="NQY72" s="76"/>
      <c r="NQZ72" s="76"/>
      <c r="NRA72" s="76"/>
      <c r="NRB72" s="76"/>
      <c r="NRC72" s="76"/>
      <c r="NRD72" s="76"/>
      <c r="NRE72" s="76"/>
      <c r="NRF72" s="76"/>
      <c r="NRG72" s="76"/>
      <c r="NRH72" s="76"/>
      <c r="NRI72" s="76"/>
      <c r="NRJ72" s="76"/>
      <c r="NRK72" s="76"/>
      <c r="NRL72" s="76"/>
      <c r="NRM72" s="76"/>
      <c r="NRN72" s="76"/>
      <c r="NRO72" s="76"/>
      <c r="NRP72" s="76"/>
      <c r="NRQ72" s="76"/>
      <c r="NRR72" s="76"/>
      <c r="NRS72" s="76"/>
      <c r="NRT72" s="76"/>
      <c r="NRU72" s="76"/>
      <c r="NRV72" s="76"/>
      <c r="NRW72" s="76"/>
      <c r="NRX72" s="76"/>
      <c r="NRY72" s="76"/>
      <c r="NRZ72" s="76"/>
      <c r="NSA72" s="76"/>
      <c r="NSB72" s="76"/>
      <c r="NSC72" s="76"/>
      <c r="NSD72" s="76"/>
      <c r="NSE72" s="76"/>
      <c r="NSF72" s="76"/>
      <c r="NSG72" s="76"/>
      <c r="NSH72" s="76"/>
      <c r="NSI72" s="76"/>
      <c r="NSJ72" s="76"/>
      <c r="NSK72" s="76"/>
      <c r="NSL72" s="76"/>
      <c r="NSM72" s="76"/>
      <c r="NSN72" s="76"/>
      <c r="NSO72" s="76"/>
      <c r="NSP72" s="76"/>
      <c r="NSQ72" s="76"/>
      <c r="NSR72" s="76"/>
      <c r="NSS72" s="76"/>
      <c r="NST72" s="76"/>
      <c r="NSU72" s="76"/>
      <c r="NSV72" s="76"/>
      <c r="NSW72" s="76"/>
      <c r="NSX72" s="76"/>
      <c r="NSY72" s="76"/>
      <c r="NSZ72" s="76"/>
      <c r="NTA72" s="76"/>
      <c r="NTB72" s="76"/>
      <c r="NTC72" s="76"/>
      <c r="NTD72" s="76"/>
      <c r="NTE72" s="76"/>
      <c r="NTF72" s="76"/>
      <c r="NTG72" s="76"/>
      <c r="NTH72" s="76"/>
      <c r="NTI72" s="76"/>
      <c r="NTJ72" s="76"/>
      <c r="NTK72" s="76"/>
      <c r="NTL72" s="76"/>
      <c r="NTM72" s="76"/>
      <c r="NTN72" s="76"/>
      <c r="NTO72" s="76"/>
      <c r="NTP72" s="76"/>
      <c r="NTQ72" s="76"/>
      <c r="NTR72" s="76"/>
      <c r="NTS72" s="76"/>
      <c r="NTT72" s="76"/>
      <c r="NTU72" s="76"/>
      <c r="NTV72" s="76"/>
      <c r="NTW72" s="76"/>
      <c r="NTX72" s="76"/>
      <c r="NTY72" s="76"/>
      <c r="NTZ72" s="76"/>
      <c r="NUA72" s="76"/>
      <c r="NUB72" s="76"/>
      <c r="NUC72" s="76"/>
      <c r="NUD72" s="76"/>
      <c r="NUE72" s="76"/>
      <c r="NUF72" s="76"/>
      <c r="NUG72" s="76"/>
      <c r="NUH72" s="76"/>
      <c r="NUI72" s="76"/>
      <c r="NUJ72" s="76"/>
      <c r="NUK72" s="76"/>
      <c r="NUL72" s="76"/>
      <c r="NUM72" s="76"/>
      <c r="NUN72" s="76"/>
      <c r="NUO72" s="76"/>
      <c r="NUP72" s="76"/>
      <c r="NUQ72" s="76"/>
      <c r="NUR72" s="76"/>
      <c r="NUS72" s="76"/>
      <c r="NUT72" s="76"/>
      <c r="NUU72" s="76"/>
      <c r="NUV72" s="76"/>
      <c r="NUW72" s="76"/>
      <c r="NUX72" s="76"/>
      <c r="NUY72" s="76"/>
      <c r="NUZ72" s="76"/>
      <c r="NVA72" s="76"/>
      <c r="NVB72" s="76"/>
      <c r="NVC72" s="76"/>
      <c r="NVD72" s="76"/>
      <c r="NVE72" s="76"/>
      <c r="NVF72" s="76"/>
      <c r="NVG72" s="76"/>
      <c r="NVH72" s="76"/>
      <c r="NVI72" s="76"/>
      <c r="NVJ72" s="76"/>
      <c r="NVK72" s="76"/>
      <c r="NVL72" s="76"/>
      <c r="NVM72" s="76"/>
      <c r="NVN72" s="76"/>
      <c r="NVO72" s="76"/>
      <c r="NVP72" s="76"/>
      <c r="NVQ72" s="76"/>
      <c r="NVR72" s="76"/>
      <c r="NVS72" s="76"/>
      <c r="NVT72" s="76"/>
      <c r="NVU72" s="76"/>
      <c r="NVV72" s="76"/>
      <c r="NVW72" s="76"/>
      <c r="NVX72" s="76"/>
      <c r="NVY72" s="76"/>
      <c r="NVZ72" s="76"/>
      <c r="NWA72" s="76"/>
      <c r="NWB72" s="76"/>
      <c r="NWC72" s="76"/>
      <c r="NWD72" s="76"/>
      <c r="NWE72" s="76"/>
      <c r="NWF72" s="76"/>
      <c r="NWG72" s="76"/>
      <c r="NWH72" s="76"/>
      <c r="NWI72" s="76"/>
      <c r="NWJ72" s="76"/>
      <c r="NWK72" s="76"/>
      <c r="NWL72" s="76"/>
      <c r="NWM72" s="76"/>
      <c r="NWN72" s="76"/>
      <c r="NWO72" s="76"/>
      <c r="NWP72" s="76"/>
      <c r="NWQ72" s="76"/>
      <c r="NWR72" s="76"/>
      <c r="NWS72" s="76"/>
      <c r="NWT72" s="76"/>
      <c r="NWU72" s="76"/>
      <c r="NWV72" s="76"/>
      <c r="NWW72" s="76"/>
      <c r="NWX72" s="76"/>
      <c r="NWY72" s="76"/>
      <c r="NWZ72" s="76"/>
      <c r="NXA72" s="76"/>
      <c r="NXB72" s="76"/>
      <c r="NXC72" s="76"/>
      <c r="NXD72" s="76"/>
      <c r="NXE72" s="76"/>
      <c r="NXF72" s="76"/>
      <c r="NXG72" s="76"/>
      <c r="NXH72" s="76"/>
      <c r="NXI72" s="76"/>
      <c r="NXJ72" s="76"/>
      <c r="NXK72" s="76"/>
      <c r="NXL72" s="76"/>
      <c r="NXM72" s="76"/>
      <c r="NXN72" s="76"/>
      <c r="NXO72" s="76"/>
      <c r="NXP72" s="76"/>
      <c r="NXQ72" s="76"/>
      <c r="NXR72" s="76"/>
      <c r="NXS72" s="76"/>
      <c r="NXT72" s="76"/>
      <c r="NXU72" s="76"/>
      <c r="NXV72" s="76"/>
      <c r="NXW72" s="76"/>
      <c r="NXX72" s="76"/>
      <c r="NXY72" s="76"/>
      <c r="NXZ72" s="76"/>
      <c r="NYA72" s="76"/>
      <c r="NYB72" s="76"/>
      <c r="NYC72" s="76"/>
      <c r="NYD72" s="76"/>
      <c r="NYE72" s="76"/>
      <c r="NYF72" s="76"/>
      <c r="NYG72" s="76"/>
      <c r="NYH72" s="76"/>
      <c r="NYI72" s="76"/>
      <c r="NYJ72" s="76"/>
      <c r="NYK72" s="76"/>
      <c r="NYL72" s="76"/>
      <c r="NYM72" s="76"/>
      <c r="NYN72" s="76"/>
      <c r="NYO72" s="76"/>
      <c r="NYP72" s="76"/>
      <c r="NYQ72" s="76"/>
      <c r="NYR72" s="76"/>
      <c r="NYS72" s="76"/>
      <c r="NYT72" s="76"/>
      <c r="NYU72" s="76"/>
      <c r="NYV72" s="76"/>
      <c r="NYW72" s="76"/>
      <c r="NYX72" s="76"/>
      <c r="NYY72" s="76"/>
      <c r="NYZ72" s="76"/>
      <c r="NZA72" s="76"/>
      <c r="NZB72" s="76"/>
      <c r="NZC72" s="76"/>
      <c r="NZD72" s="76"/>
      <c r="NZE72" s="76"/>
      <c r="NZF72" s="76"/>
      <c r="NZG72" s="76"/>
      <c r="NZH72" s="76"/>
      <c r="NZI72" s="76"/>
      <c r="NZJ72" s="76"/>
      <c r="NZK72" s="76"/>
      <c r="NZL72" s="76"/>
      <c r="NZM72" s="76"/>
      <c r="NZN72" s="76"/>
      <c r="NZO72" s="76"/>
      <c r="NZP72" s="76"/>
      <c r="NZQ72" s="76"/>
      <c r="NZR72" s="76"/>
      <c r="NZS72" s="76"/>
      <c r="NZT72" s="76"/>
      <c r="NZU72" s="76"/>
      <c r="NZV72" s="76"/>
      <c r="NZW72" s="76"/>
      <c r="NZX72" s="76"/>
      <c r="NZY72" s="76"/>
      <c r="NZZ72" s="76"/>
      <c r="OAA72" s="76"/>
      <c r="OAB72" s="76"/>
      <c r="OAC72" s="76"/>
      <c r="OAD72" s="76"/>
      <c r="OAE72" s="76"/>
      <c r="OAF72" s="76"/>
      <c r="OAG72" s="76"/>
      <c r="OAH72" s="76"/>
      <c r="OAI72" s="76"/>
      <c r="OAJ72" s="76"/>
      <c r="OAK72" s="76"/>
      <c r="OAL72" s="76"/>
      <c r="OAM72" s="76"/>
      <c r="OAN72" s="76"/>
      <c r="OAO72" s="76"/>
      <c r="OAP72" s="76"/>
      <c r="OAQ72" s="76"/>
      <c r="OAR72" s="76"/>
      <c r="OAS72" s="76"/>
      <c r="OAT72" s="76"/>
      <c r="OAU72" s="76"/>
      <c r="OAV72" s="76"/>
      <c r="OAW72" s="76"/>
      <c r="OAX72" s="76"/>
      <c r="OAY72" s="76"/>
      <c r="OAZ72" s="76"/>
      <c r="OBA72" s="76"/>
      <c r="OBB72" s="76"/>
      <c r="OBC72" s="76"/>
      <c r="OBD72" s="76"/>
      <c r="OBE72" s="76"/>
      <c r="OBF72" s="76"/>
      <c r="OBG72" s="76"/>
      <c r="OBH72" s="76"/>
      <c r="OBI72" s="76"/>
      <c r="OBJ72" s="76"/>
      <c r="OBK72" s="76"/>
      <c r="OBL72" s="76"/>
      <c r="OBM72" s="76"/>
      <c r="OBN72" s="76"/>
      <c r="OBO72" s="76"/>
      <c r="OBP72" s="76"/>
      <c r="OBQ72" s="76"/>
      <c r="OBR72" s="76"/>
      <c r="OBS72" s="76"/>
      <c r="OBT72" s="76"/>
      <c r="OBU72" s="76"/>
      <c r="OBV72" s="76"/>
      <c r="OBW72" s="76"/>
      <c r="OBX72" s="76"/>
      <c r="OBY72" s="76"/>
      <c r="OBZ72" s="76"/>
      <c r="OCA72" s="76"/>
      <c r="OCB72" s="76"/>
      <c r="OCC72" s="76"/>
      <c r="OCD72" s="76"/>
      <c r="OCE72" s="76"/>
      <c r="OCF72" s="76"/>
      <c r="OCG72" s="76"/>
      <c r="OCH72" s="76"/>
      <c r="OCI72" s="76"/>
      <c r="OCJ72" s="76"/>
      <c r="OCK72" s="76"/>
      <c r="OCL72" s="76"/>
      <c r="OCM72" s="76"/>
      <c r="OCN72" s="76"/>
      <c r="OCO72" s="76"/>
      <c r="OCP72" s="76"/>
      <c r="OCQ72" s="76"/>
      <c r="OCR72" s="76"/>
      <c r="OCS72" s="76"/>
      <c r="OCT72" s="76"/>
      <c r="OCU72" s="76"/>
      <c r="OCV72" s="76"/>
      <c r="OCW72" s="76"/>
      <c r="OCX72" s="76"/>
      <c r="OCY72" s="76"/>
      <c r="OCZ72" s="76"/>
      <c r="ODA72" s="76"/>
      <c r="ODB72" s="76"/>
      <c r="ODC72" s="76"/>
      <c r="ODD72" s="76"/>
      <c r="ODE72" s="76"/>
      <c r="ODF72" s="76"/>
      <c r="ODG72" s="76"/>
      <c r="ODH72" s="76"/>
      <c r="ODI72" s="76"/>
      <c r="ODJ72" s="76"/>
      <c r="ODK72" s="76"/>
      <c r="ODL72" s="76"/>
      <c r="ODM72" s="76"/>
      <c r="ODN72" s="76"/>
      <c r="ODO72" s="76"/>
      <c r="ODP72" s="76"/>
      <c r="ODQ72" s="76"/>
      <c r="ODR72" s="76"/>
      <c r="ODS72" s="76"/>
      <c r="ODT72" s="76"/>
      <c r="ODU72" s="76"/>
      <c r="ODV72" s="76"/>
      <c r="ODW72" s="76"/>
      <c r="ODX72" s="76"/>
      <c r="ODY72" s="76"/>
      <c r="ODZ72" s="76"/>
      <c r="OEA72" s="76"/>
      <c r="OEB72" s="76"/>
      <c r="OEC72" s="76"/>
      <c r="OED72" s="76"/>
      <c r="OEE72" s="76"/>
      <c r="OEF72" s="76"/>
      <c r="OEG72" s="76"/>
      <c r="OEH72" s="76"/>
      <c r="OEI72" s="76"/>
      <c r="OEJ72" s="76"/>
      <c r="OEK72" s="76"/>
      <c r="OEL72" s="76"/>
      <c r="OEM72" s="76"/>
      <c r="OEN72" s="76"/>
      <c r="OEO72" s="76"/>
      <c r="OEP72" s="76"/>
      <c r="OEQ72" s="76"/>
      <c r="OER72" s="76"/>
      <c r="OES72" s="76"/>
      <c r="OET72" s="76"/>
      <c r="OEU72" s="76"/>
      <c r="OEV72" s="76"/>
      <c r="OEW72" s="76"/>
      <c r="OEX72" s="76"/>
      <c r="OEY72" s="76"/>
      <c r="OEZ72" s="76"/>
      <c r="OFA72" s="76"/>
      <c r="OFB72" s="76"/>
      <c r="OFC72" s="76"/>
      <c r="OFD72" s="76"/>
      <c r="OFE72" s="76"/>
      <c r="OFF72" s="76"/>
      <c r="OFG72" s="76"/>
      <c r="OFH72" s="76"/>
      <c r="OFI72" s="76"/>
      <c r="OFJ72" s="76"/>
      <c r="OFK72" s="76"/>
      <c r="OFL72" s="76"/>
      <c r="OFM72" s="76"/>
      <c r="OFN72" s="76"/>
      <c r="OFO72" s="76"/>
      <c r="OFP72" s="76"/>
      <c r="OFQ72" s="76"/>
      <c r="OFR72" s="76"/>
      <c r="OFS72" s="76"/>
      <c r="OFT72" s="76"/>
      <c r="OFU72" s="76"/>
      <c r="OFV72" s="76"/>
      <c r="OFW72" s="76"/>
      <c r="OFX72" s="76"/>
      <c r="OFY72" s="76"/>
      <c r="OFZ72" s="76"/>
      <c r="OGA72" s="76"/>
      <c r="OGB72" s="76"/>
      <c r="OGC72" s="76"/>
      <c r="OGD72" s="76"/>
      <c r="OGE72" s="76"/>
      <c r="OGF72" s="76"/>
      <c r="OGG72" s="76"/>
      <c r="OGH72" s="76"/>
      <c r="OGI72" s="76"/>
      <c r="OGJ72" s="76"/>
      <c r="OGK72" s="76"/>
      <c r="OGL72" s="76"/>
      <c r="OGM72" s="76"/>
      <c r="OGN72" s="76"/>
      <c r="OGO72" s="76"/>
      <c r="OGP72" s="76"/>
      <c r="OGQ72" s="76"/>
      <c r="OGR72" s="76"/>
      <c r="OGS72" s="76"/>
      <c r="OGT72" s="76"/>
      <c r="OGU72" s="76"/>
      <c r="OGV72" s="76"/>
      <c r="OGW72" s="76"/>
      <c r="OGX72" s="76"/>
      <c r="OGY72" s="76"/>
      <c r="OGZ72" s="76"/>
      <c r="OHA72" s="76"/>
      <c r="OHB72" s="76"/>
      <c r="OHC72" s="76"/>
      <c r="OHD72" s="76"/>
      <c r="OHE72" s="76"/>
      <c r="OHF72" s="76"/>
      <c r="OHG72" s="76"/>
      <c r="OHH72" s="76"/>
      <c r="OHI72" s="76"/>
      <c r="OHJ72" s="76"/>
      <c r="OHK72" s="76"/>
      <c r="OHL72" s="76"/>
      <c r="OHM72" s="76"/>
      <c r="OHN72" s="76"/>
      <c r="OHO72" s="76"/>
      <c r="OHP72" s="76"/>
      <c r="OHQ72" s="76"/>
      <c r="OHR72" s="76"/>
      <c r="OHS72" s="76"/>
      <c r="OHT72" s="76"/>
      <c r="OHU72" s="76"/>
      <c r="OHV72" s="76"/>
      <c r="OHW72" s="76"/>
      <c r="OHX72" s="76"/>
      <c r="OHY72" s="76"/>
      <c r="OHZ72" s="76"/>
      <c r="OIA72" s="76"/>
      <c r="OIB72" s="76"/>
      <c r="OIC72" s="76"/>
      <c r="OID72" s="76"/>
      <c r="OIE72" s="76"/>
      <c r="OIF72" s="76"/>
      <c r="OIG72" s="76"/>
      <c r="OIH72" s="76"/>
      <c r="OII72" s="76"/>
      <c r="OIJ72" s="76"/>
      <c r="OIK72" s="76"/>
      <c r="OIL72" s="76"/>
      <c r="OIM72" s="76"/>
      <c r="OIN72" s="76"/>
      <c r="OIO72" s="76"/>
      <c r="OIP72" s="76"/>
      <c r="OIQ72" s="76"/>
      <c r="OIR72" s="76"/>
      <c r="OIS72" s="76"/>
      <c r="OIT72" s="76"/>
      <c r="OIU72" s="76"/>
      <c r="OIV72" s="76"/>
      <c r="OIW72" s="76"/>
      <c r="OIX72" s="76"/>
      <c r="OIY72" s="76"/>
      <c r="OIZ72" s="76"/>
      <c r="OJA72" s="76"/>
      <c r="OJB72" s="76"/>
      <c r="OJC72" s="76"/>
      <c r="OJD72" s="76"/>
      <c r="OJE72" s="76"/>
      <c r="OJF72" s="76"/>
      <c r="OJG72" s="76"/>
      <c r="OJH72" s="76"/>
      <c r="OJI72" s="76"/>
      <c r="OJJ72" s="76"/>
      <c r="OJK72" s="76"/>
      <c r="OJL72" s="76"/>
      <c r="OJM72" s="76"/>
      <c r="OJN72" s="76"/>
      <c r="OJO72" s="76"/>
      <c r="OJP72" s="76"/>
      <c r="OJQ72" s="76"/>
      <c r="OJR72" s="76"/>
      <c r="OJS72" s="76"/>
      <c r="OJT72" s="76"/>
      <c r="OJU72" s="76"/>
      <c r="OJV72" s="76"/>
      <c r="OJW72" s="76"/>
      <c r="OJX72" s="76"/>
      <c r="OJY72" s="76"/>
      <c r="OJZ72" s="76"/>
      <c r="OKA72" s="76"/>
      <c r="OKB72" s="76"/>
      <c r="OKC72" s="76"/>
      <c r="OKD72" s="76"/>
      <c r="OKE72" s="76"/>
      <c r="OKF72" s="76"/>
      <c r="OKG72" s="76"/>
      <c r="OKH72" s="76"/>
      <c r="OKI72" s="76"/>
      <c r="OKJ72" s="76"/>
      <c r="OKK72" s="76"/>
      <c r="OKL72" s="76"/>
      <c r="OKM72" s="76"/>
      <c r="OKN72" s="76"/>
      <c r="OKO72" s="76"/>
      <c r="OKP72" s="76"/>
      <c r="OKQ72" s="76"/>
      <c r="OKR72" s="76"/>
      <c r="OKS72" s="76"/>
      <c r="OKT72" s="76"/>
      <c r="OKU72" s="76"/>
      <c r="OKV72" s="76"/>
      <c r="OKW72" s="76"/>
      <c r="OKX72" s="76"/>
      <c r="OKY72" s="76"/>
      <c r="OKZ72" s="76"/>
      <c r="OLA72" s="76"/>
      <c r="OLB72" s="76"/>
      <c r="OLC72" s="76"/>
      <c r="OLD72" s="76"/>
      <c r="OLE72" s="76"/>
      <c r="OLF72" s="76"/>
      <c r="OLG72" s="76"/>
      <c r="OLH72" s="76"/>
      <c r="OLI72" s="76"/>
      <c r="OLJ72" s="76"/>
      <c r="OLK72" s="76"/>
      <c r="OLL72" s="76"/>
      <c r="OLM72" s="76"/>
      <c r="OLN72" s="76"/>
      <c r="OLO72" s="76"/>
      <c r="OLP72" s="76"/>
      <c r="OLQ72" s="76"/>
      <c r="OLR72" s="76"/>
      <c r="OLS72" s="76"/>
      <c r="OLT72" s="76"/>
      <c r="OLU72" s="76"/>
      <c r="OLV72" s="76"/>
      <c r="OLW72" s="76"/>
      <c r="OLX72" s="76"/>
      <c r="OLY72" s="76"/>
      <c r="OLZ72" s="76"/>
      <c r="OMA72" s="76"/>
      <c r="OMB72" s="76"/>
      <c r="OMC72" s="76"/>
      <c r="OMD72" s="76"/>
      <c r="OME72" s="76"/>
      <c r="OMF72" s="76"/>
      <c r="OMG72" s="76"/>
      <c r="OMH72" s="76"/>
      <c r="OMI72" s="76"/>
      <c r="OMJ72" s="76"/>
      <c r="OMK72" s="76"/>
      <c r="OML72" s="76"/>
      <c r="OMM72" s="76"/>
      <c r="OMN72" s="76"/>
      <c r="OMO72" s="76"/>
      <c r="OMP72" s="76"/>
      <c r="OMQ72" s="76"/>
      <c r="OMR72" s="76"/>
      <c r="OMS72" s="76"/>
      <c r="OMT72" s="76"/>
      <c r="OMU72" s="76"/>
      <c r="OMV72" s="76"/>
      <c r="OMW72" s="76"/>
      <c r="OMX72" s="76"/>
      <c r="OMY72" s="76"/>
      <c r="OMZ72" s="76"/>
      <c r="ONA72" s="76"/>
      <c r="ONB72" s="76"/>
      <c r="ONC72" s="76"/>
      <c r="OND72" s="76"/>
      <c r="ONE72" s="76"/>
      <c r="ONF72" s="76"/>
      <c r="ONG72" s="76"/>
      <c r="ONH72" s="76"/>
      <c r="ONI72" s="76"/>
      <c r="ONJ72" s="76"/>
      <c r="ONK72" s="76"/>
      <c r="ONL72" s="76"/>
      <c r="ONM72" s="76"/>
      <c r="ONN72" s="76"/>
      <c r="ONO72" s="76"/>
      <c r="ONP72" s="76"/>
      <c r="ONQ72" s="76"/>
      <c r="ONR72" s="76"/>
      <c r="ONS72" s="76"/>
      <c r="ONT72" s="76"/>
      <c r="ONU72" s="76"/>
      <c r="ONV72" s="76"/>
      <c r="ONW72" s="76"/>
      <c r="ONX72" s="76"/>
      <c r="ONY72" s="76"/>
      <c r="ONZ72" s="76"/>
      <c r="OOA72" s="76"/>
      <c r="OOB72" s="76"/>
      <c r="OOC72" s="76"/>
      <c r="OOD72" s="76"/>
      <c r="OOE72" s="76"/>
      <c r="OOF72" s="76"/>
      <c r="OOG72" s="76"/>
      <c r="OOH72" s="76"/>
      <c r="OOI72" s="76"/>
      <c r="OOJ72" s="76"/>
      <c r="OOK72" s="76"/>
      <c r="OOL72" s="76"/>
      <c r="OOM72" s="76"/>
      <c r="OON72" s="76"/>
      <c r="OOO72" s="76"/>
      <c r="OOP72" s="76"/>
      <c r="OOQ72" s="76"/>
      <c r="OOR72" s="76"/>
      <c r="OOS72" s="76"/>
      <c r="OOT72" s="76"/>
      <c r="OOU72" s="76"/>
      <c r="OOV72" s="76"/>
      <c r="OOW72" s="76"/>
      <c r="OOX72" s="76"/>
      <c r="OOY72" s="76"/>
      <c r="OOZ72" s="76"/>
      <c r="OPA72" s="76"/>
      <c r="OPB72" s="76"/>
      <c r="OPC72" s="76"/>
      <c r="OPD72" s="76"/>
      <c r="OPE72" s="76"/>
      <c r="OPF72" s="76"/>
      <c r="OPG72" s="76"/>
      <c r="OPH72" s="76"/>
      <c r="OPI72" s="76"/>
      <c r="OPJ72" s="76"/>
      <c r="OPK72" s="76"/>
      <c r="OPL72" s="76"/>
      <c r="OPM72" s="76"/>
      <c r="OPN72" s="76"/>
      <c r="OPO72" s="76"/>
      <c r="OPP72" s="76"/>
      <c r="OPQ72" s="76"/>
      <c r="OPR72" s="76"/>
      <c r="OPS72" s="76"/>
      <c r="OPT72" s="76"/>
      <c r="OPU72" s="76"/>
      <c r="OPV72" s="76"/>
      <c r="OPW72" s="76"/>
      <c r="OPX72" s="76"/>
      <c r="OPY72" s="76"/>
      <c r="OPZ72" s="76"/>
      <c r="OQA72" s="76"/>
      <c r="OQB72" s="76"/>
      <c r="OQC72" s="76"/>
      <c r="OQD72" s="76"/>
      <c r="OQE72" s="76"/>
      <c r="OQF72" s="76"/>
      <c r="OQG72" s="76"/>
      <c r="OQH72" s="76"/>
      <c r="OQI72" s="76"/>
      <c r="OQJ72" s="76"/>
      <c r="OQK72" s="76"/>
      <c r="OQL72" s="76"/>
      <c r="OQM72" s="76"/>
      <c r="OQN72" s="76"/>
      <c r="OQO72" s="76"/>
      <c r="OQP72" s="76"/>
      <c r="OQQ72" s="76"/>
      <c r="OQR72" s="76"/>
      <c r="OQS72" s="76"/>
      <c r="OQT72" s="76"/>
      <c r="OQU72" s="76"/>
      <c r="OQV72" s="76"/>
      <c r="OQW72" s="76"/>
      <c r="OQX72" s="76"/>
      <c r="OQY72" s="76"/>
      <c r="OQZ72" s="76"/>
      <c r="ORA72" s="76"/>
      <c r="ORB72" s="76"/>
      <c r="ORC72" s="76"/>
      <c r="ORD72" s="76"/>
      <c r="ORE72" s="76"/>
      <c r="ORF72" s="76"/>
      <c r="ORG72" s="76"/>
      <c r="ORH72" s="76"/>
      <c r="ORI72" s="76"/>
      <c r="ORJ72" s="76"/>
      <c r="ORK72" s="76"/>
      <c r="ORL72" s="76"/>
      <c r="ORM72" s="76"/>
      <c r="ORN72" s="76"/>
      <c r="ORO72" s="76"/>
      <c r="ORP72" s="76"/>
      <c r="ORQ72" s="76"/>
      <c r="ORR72" s="76"/>
      <c r="ORS72" s="76"/>
      <c r="ORT72" s="76"/>
      <c r="ORU72" s="76"/>
      <c r="ORV72" s="76"/>
      <c r="ORW72" s="76"/>
      <c r="ORX72" s="76"/>
      <c r="ORY72" s="76"/>
      <c r="ORZ72" s="76"/>
      <c r="OSA72" s="76"/>
      <c r="OSB72" s="76"/>
      <c r="OSC72" s="76"/>
      <c r="OSD72" s="76"/>
      <c r="OSE72" s="76"/>
      <c r="OSF72" s="76"/>
      <c r="OSG72" s="76"/>
      <c r="OSH72" s="76"/>
      <c r="OSI72" s="76"/>
      <c r="OSJ72" s="76"/>
      <c r="OSK72" s="76"/>
      <c r="OSL72" s="76"/>
      <c r="OSM72" s="76"/>
      <c r="OSN72" s="76"/>
      <c r="OSO72" s="76"/>
      <c r="OSP72" s="76"/>
      <c r="OSQ72" s="76"/>
      <c r="OSR72" s="76"/>
      <c r="OSS72" s="76"/>
      <c r="OST72" s="76"/>
      <c r="OSU72" s="76"/>
      <c r="OSV72" s="76"/>
      <c r="OSW72" s="76"/>
      <c r="OSX72" s="76"/>
      <c r="OSY72" s="76"/>
      <c r="OSZ72" s="76"/>
      <c r="OTA72" s="76"/>
      <c r="OTB72" s="76"/>
      <c r="OTC72" s="76"/>
      <c r="OTD72" s="76"/>
      <c r="OTE72" s="76"/>
      <c r="OTF72" s="76"/>
      <c r="OTG72" s="76"/>
      <c r="OTH72" s="76"/>
      <c r="OTI72" s="76"/>
      <c r="OTJ72" s="76"/>
      <c r="OTK72" s="76"/>
      <c r="OTL72" s="76"/>
      <c r="OTM72" s="76"/>
      <c r="OTN72" s="76"/>
      <c r="OTO72" s="76"/>
      <c r="OTP72" s="76"/>
      <c r="OTQ72" s="76"/>
      <c r="OTR72" s="76"/>
      <c r="OTS72" s="76"/>
      <c r="OTT72" s="76"/>
      <c r="OTU72" s="76"/>
      <c r="OTV72" s="76"/>
      <c r="OTW72" s="76"/>
      <c r="OTX72" s="76"/>
      <c r="OTY72" s="76"/>
      <c r="OTZ72" s="76"/>
      <c r="OUA72" s="76"/>
      <c r="OUB72" s="76"/>
      <c r="OUC72" s="76"/>
      <c r="OUD72" s="76"/>
      <c r="OUE72" s="76"/>
      <c r="OUF72" s="76"/>
      <c r="OUG72" s="76"/>
      <c r="OUH72" s="76"/>
      <c r="OUI72" s="76"/>
      <c r="OUJ72" s="76"/>
      <c r="OUK72" s="76"/>
      <c r="OUL72" s="76"/>
      <c r="OUM72" s="76"/>
      <c r="OUN72" s="76"/>
      <c r="OUO72" s="76"/>
      <c r="OUP72" s="76"/>
      <c r="OUQ72" s="76"/>
      <c r="OUR72" s="76"/>
      <c r="OUS72" s="76"/>
      <c r="OUT72" s="76"/>
      <c r="OUU72" s="76"/>
      <c r="OUV72" s="76"/>
      <c r="OUW72" s="76"/>
      <c r="OUX72" s="76"/>
      <c r="OUY72" s="76"/>
      <c r="OUZ72" s="76"/>
      <c r="OVA72" s="76"/>
      <c r="OVB72" s="76"/>
      <c r="OVC72" s="76"/>
      <c r="OVD72" s="76"/>
      <c r="OVE72" s="76"/>
      <c r="OVF72" s="76"/>
      <c r="OVG72" s="76"/>
      <c r="OVH72" s="76"/>
      <c r="OVI72" s="76"/>
      <c r="OVJ72" s="76"/>
      <c r="OVK72" s="76"/>
      <c r="OVL72" s="76"/>
      <c r="OVM72" s="76"/>
      <c r="OVN72" s="76"/>
      <c r="OVO72" s="76"/>
      <c r="OVP72" s="76"/>
      <c r="OVQ72" s="76"/>
      <c r="OVR72" s="76"/>
      <c r="OVS72" s="76"/>
      <c r="OVT72" s="76"/>
      <c r="OVU72" s="76"/>
      <c r="OVV72" s="76"/>
      <c r="OVW72" s="76"/>
      <c r="OVX72" s="76"/>
      <c r="OVY72" s="76"/>
      <c r="OVZ72" s="76"/>
      <c r="OWA72" s="76"/>
      <c r="OWB72" s="76"/>
      <c r="OWC72" s="76"/>
      <c r="OWD72" s="76"/>
      <c r="OWE72" s="76"/>
      <c r="OWF72" s="76"/>
      <c r="OWG72" s="76"/>
      <c r="OWH72" s="76"/>
      <c r="OWI72" s="76"/>
      <c r="OWJ72" s="76"/>
      <c r="OWK72" s="76"/>
      <c r="OWL72" s="76"/>
      <c r="OWM72" s="76"/>
      <c r="OWN72" s="76"/>
      <c r="OWO72" s="76"/>
      <c r="OWP72" s="76"/>
      <c r="OWQ72" s="76"/>
      <c r="OWR72" s="76"/>
      <c r="OWS72" s="76"/>
      <c r="OWT72" s="76"/>
      <c r="OWU72" s="76"/>
      <c r="OWV72" s="76"/>
      <c r="OWW72" s="76"/>
      <c r="OWX72" s="76"/>
      <c r="OWY72" s="76"/>
      <c r="OWZ72" s="76"/>
      <c r="OXA72" s="76"/>
      <c r="OXB72" s="76"/>
      <c r="OXC72" s="76"/>
      <c r="OXD72" s="76"/>
      <c r="OXE72" s="76"/>
      <c r="OXF72" s="76"/>
      <c r="OXG72" s="76"/>
      <c r="OXH72" s="76"/>
      <c r="OXI72" s="76"/>
      <c r="OXJ72" s="76"/>
      <c r="OXK72" s="76"/>
      <c r="OXL72" s="76"/>
      <c r="OXM72" s="76"/>
      <c r="OXN72" s="76"/>
      <c r="OXO72" s="76"/>
      <c r="OXP72" s="76"/>
      <c r="OXQ72" s="76"/>
      <c r="OXR72" s="76"/>
      <c r="OXS72" s="76"/>
      <c r="OXT72" s="76"/>
      <c r="OXU72" s="76"/>
      <c r="OXV72" s="76"/>
      <c r="OXW72" s="76"/>
      <c r="OXX72" s="76"/>
      <c r="OXY72" s="76"/>
      <c r="OXZ72" s="76"/>
      <c r="OYA72" s="76"/>
      <c r="OYB72" s="76"/>
      <c r="OYC72" s="76"/>
      <c r="OYD72" s="76"/>
      <c r="OYE72" s="76"/>
      <c r="OYF72" s="76"/>
      <c r="OYG72" s="76"/>
      <c r="OYH72" s="76"/>
      <c r="OYI72" s="76"/>
      <c r="OYJ72" s="76"/>
      <c r="OYK72" s="76"/>
      <c r="OYL72" s="76"/>
      <c r="OYM72" s="76"/>
      <c r="OYN72" s="76"/>
      <c r="OYO72" s="76"/>
      <c r="OYP72" s="76"/>
      <c r="OYQ72" s="76"/>
      <c r="OYR72" s="76"/>
      <c r="OYS72" s="76"/>
      <c r="OYT72" s="76"/>
      <c r="OYU72" s="76"/>
      <c r="OYV72" s="76"/>
      <c r="OYW72" s="76"/>
      <c r="OYX72" s="76"/>
      <c r="OYY72" s="76"/>
      <c r="OYZ72" s="76"/>
      <c r="OZA72" s="76"/>
      <c r="OZB72" s="76"/>
      <c r="OZC72" s="76"/>
      <c r="OZD72" s="76"/>
      <c r="OZE72" s="76"/>
      <c r="OZF72" s="76"/>
      <c r="OZG72" s="76"/>
      <c r="OZH72" s="76"/>
      <c r="OZI72" s="76"/>
      <c r="OZJ72" s="76"/>
      <c r="OZK72" s="76"/>
      <c r="OZL72" s="76"/>
      <c r="OZM72" s="76"/>
      <c r="OZN72" s="76"/>
      <c r="OZO72" s="76"/>
      <c r="OZP72" s="76"/>
      <c r="OZQ72" s="76"/>
      <c r="OZR72" s="76"/>
      <c r="OZS72" s="76"/>
      <c r="OZT72" s="76"/>
      <c r="OZU72" s="76"/>
      <c r="OZV72" s="76"/>
      <c r="OZW72" s="76"/>
      <c r="OZX72" s="76"/>
      <c r="OZY72" s="76"/>
      <c r="OZZ72" s="76"/>
      <c r="PAA72" s="76"/>
      <c r="PAB72" s="76"/>
      <c r="PAC72" s="76"/>
      <c r="PAD72" s="76"/>
      <c r="PAE72" s="76"/>
      <c r="PAF72" s="76"/>
      <c r="PAG72" s="76"/>
      <c r="PAH72" s="76"/>
      <c r="PAI72" s="76"/>
      <c r="PAJ72" s="76"/>
      <c r="PAK72" s="76"/>
      <c r="PAL72" s="76"/>
      <c r="PAM72" s="76"/>
      <c r="PAN72" s="76"/>
      <c r="PAO72" s="76"/>
      <c r="PAP72" s="76"/>
      <c r="PAQ72" s="76"/>
      <c r="PAR72" s="76"/>
      <c r="PAS72" s="76"/>
      <c r="PAT72" s="76"/>
      <c r="PAU72" s="76"/>
      <c r="PAV72" s="76"/>
      <c r="PAW72" s="76"/>
      <c r="PAX72" s="76"/>
      <c r="PAY72" s="76"/>
      <c r="PAZ72" s="76"/>
      <c r="PBA72" s="76"/>
      <c r="PBB72" s="76"/>
      <c r="PBC72" s="76"/>
      <c r="PBD72" s="76"/>
      <c r="PBE72" s="76"/>
      <c r="PBF72" s="76"/>
      <c r="PBG72" s="76"/>
      <c r="PBH72" s="76"/>
      <c r="PBI72" s="76"/>
      <c r="PBJ72" s="76"/>
      <c r="PBK72" s="76"/>
      <c r="PBL72" s="76"/>
      <c r="PBM72" s="76"/>
      <c r="PBN72" s="76"/>
      <c r="PBO72" s="76"/>
      <c r="PBP72" s="76"/>
      <c r="PBQ72" s="76"/>
      <c r="PBR72" s="76"/>
      <c r="PBS72" s="76"/>
      <c r="PBT72" s="76"/>
      <c r="PBU72" s="76"/>
      <c r="PBV72" s="76"/>
      <c r="PBW72" s="76"/>
      <c r="PBX72" s="76"/>
      <c r="PBY72" s="76"/>
      <c r="PBZ72" s="76"/>
      <c r="PCA72" s="76"/>
      <c r="PCB72" s="76"/>
      <c r="PCC72" s="76"/>
      <c r="PCD72" s="76"/>
      <c r="PCE72" s="76"/>
      <c r="PCF72" s="76"/>
      <c r="PCG72" s="76"/>
      <c r="PCH72" s="76"/>
      <c r="PCI72" s="76"/>
      <c r="PCJ72" s="76"/>
      <c r="PCK72" s="76"/>
      <c r="PCL72" s="76"/>
      <c r="PCM72" s="76"/>
      <c r="PCN72" s="76"/>
      <c r="PCO72" s="76"/>
      <c r="PCP72" s="76"/>
      <c r="PCQ72" s="76"/>
      <c r="PCR72" s="76"/>
      <c r="PCS72" s="76"/>
      <c r="PCT72" s="76"/>
      <c r="PCU72" s="76"/>
      <c r="PCV72" s="76"/>
      <c r="PCW72" s="76"/>
      <c r="PCX72" s="76"/>
      <c r="PCY72" s="76"/>
      <c r="PCZ72" s="76"/>
      <c r="PDA72" s="76"/>
      <c r="PDB72" s="76"/>
      <c r="PDC72" s="76"/>
      <c r="PDD72" s="76"/>
      <c r="PDE72" s="76"/>
      <c r="PDF72" s="76"/>
      <c r="PDG72" s="76"/>
      <c r="PDH72" s="76"/>
      <c r="PDI72" s="76"/>
      <c r="PDJ72" s="76"/>
      <c r="PDK72" s="76"/>
      <c r="PDL72" s="76"/>
      <c r="PDM72" s="76"/>
      <c r="PDN72" s="76"/>
      <c r="PDO72" s="76"/>
      <c r="PDP72" s="76"/>
      <c r="PDQ72" s="76"/>
      <c r="PDR72" s="76"/>
      <c r="PDS72" s="76"/>
      <c r="PDT72" s="76"/>
      <c r="PDU72" s="76"/>
      <c r="PDV72" s="76"/>
      <c r="PDW72" s="76"/>
      <c r="PDX72" s="76"/>
      <c r="PDY72" s="76"/>
      <c r="PDZ72" s="76"/>
      <c r="PEA72" s="76"/>
      <c r="PEB72" s="76"/>
      <c r="PEC72" s="76"/>
      <c r="PED72" s="76"/>
      <c r="PEE72" s="76"/>
      <c r="PEF72" s="76"/>
      <c r="PEG72" s="76"/>
      <c r="PEH72" s="76"/>
      <c r="PEI72" s="76"/>
      <c r="PEJ72" s="76"/>
      <c r="PEK72" s="76"/>
      <c r="PEL72" s="76"/>
      <c r="PEM72" s="76"/>
      <c r="PEN72" s="76"/>
      <c r="PEO72" s="76"/>
      <c r="PEP72" s="76"/>
      <c r="PEQ72" s="76"/>
      <c r="PER72" s="76"/>
      <c r="PES72" s="76"/>
      <c r="PET72" s="76"/>
      <c r="PEU72" s="76"/>
      <c r="PEV72" s="76"/>
      <c r="PEW72" s="76"/>
      <c r="PEX72" s="76"/>
      <c r="PEY72" s="76"/>
      <c r="PEZ72" s="76"/>
      <c r="PFA72" s="76"/>
      <c r="PFB72" s="76"/>
      <c r="PFC72" s="76"/>
      <c r="PFD72" s="76"/>
      <c r="PFE72" s="76"/>
      <c r="PFF72" s="76"/>
      <c r="PFG72" s="76"/>
      <c r="PFH72" s="76"/>
      <c r="PFI72" s="76"/>
      <c r="PFJ72" s="76"/>
      <c r="PFK72" s="76"/>
      <c r="PFL72" s="76"/>
      <c r="PFM72" s="76"/>
      <c r="PFN72" s="76"/>
      <c r="PFO72" s="76"/>
      <c r="PFP72" s="76"/>
      <c r="PFQ72" s="76"/>
      <c r="PFR72" s="76"/>
      <c r="PFS72" s="76"/>
      <c r="PFT72" s="76"/>
      <c r="PFU72" s="76"/>
      <c r="PFV72" s="76"/>
      <c r="PFW72" s="76"/>
      <c r="PFX72" s="76"/>
      <c r="PFY72" s="76"/>
      <c r="PFZ72" s="76"/>
      <c r="PGA72" s="76"/>
      <c r="PGB72" s="76"/>
      <c r="PGC72" s="76"/>
      <c r="PGD72" s="76"/>
      <c r="PGE72" s="76"/>
      <c r="PGF72" s="76"/>
      <c r="PGG72" s="76"/>
      <c r="PGH72" s="76"/>
      <c r="PGI72" s="76"/>
      <c r="PGJ72" s="76"/>
      <c r="PGK72" s="76"/>
      <c r="PGL72" s="76"/>
      <c r="PGM72" s="76"/>
      <c r="PGN72" s="76"/>
      <c r="PGO72" s="76"/>
      <c r="PGP72" s="76"/>
      <c r="PGQ72" s="76"/>
      <c r="PGR72" s="76"/>
      <c r="PGS72" s="76"/>
      <c r="PGT72" s="76"/>
      <c r="PGU72" s="76"/>
      <c r="PGV72" s="76"/>
      <c r="PGW72" s="76"/>
      <c r="PGX72" s="76"/>
      <c r="PGY72" s="76"/>
      <c r="PGZ72" s="76"/>
      <c r="PHA72" s="76"/>
      <c r="PHB72" s="76"/>
      <c r="PHC72" s="76"/>
      <c r="PHD72" s="76"/>
      <c r="PHE72" s="76"/>
      <c r="PHF72" s="76"/>
      <c r="PHG72" s="76"/>
      <c r="PHH72" s="76"/>
      <c r="PHI72" s="76"/>
      <c r="PHJ72" s="76"/>
      <c r="PHK72" s="76"/>
      <c r="PHL72" s="76"/>
      <c r="PHM72" s="76"/>
      <c r="PHN72" s="76"/>
      <c r="PHO72" s="76"/>
      <c r="PHP72" s="76"/>
      <c r="PHQ72" s="76"/>
      <c r="PHR72" s="76"/>
      <c r="PHS72" s="76"/>
      <c r="PHT72" s="76"/>
      <c r="PHU72" s="76"/>
      <c r="PHV72" s="76"/>
      <c r="PHW72" s="76"/>
      <c r="PHX72" s="76"/>
      <c r="PHY72" s="76"/>
      <c r="PHZ72" s="76"/>
      <c r="PIA72" s="76"/>
      <c r="PIB72" s="76"/>
      <c r="PIC72" s="76"/>
      <c r="PID72" s="76"/>
      <c r="PIE72" s="76"/>
      <c r="PIF72" s="76"/>
      <c r="PIG72" s="76"/>
      <c r="PIH72" s="76"/>
      <c r="PII72" s="76"/>
      <c r="PIJ72" s="76"/>
      <c r="PIK72" s="76"/>
      <c r="PIL72" s="76"/>
      <c r="PIM72" s="76"/>
      <c r="PIN72" s="76"/>
      <c r="PIO72" s="76"/>
      <c r="PIP72" s="76"/>
      <c r="PIQ72" s="76"/>
      <c r="PIR72" s="76"/>
      <c r="PIS72" s="76"/>
      <c r="PIT72" s="76"/>
      <c r="PIU72" s="76"/>
      <c r="PIV72" s="76"/>
      <c r="PIW72" s="76"/>
      <c r="PIX72" s="76"/>
      <c r="PIY72" s="76"/>
      <c r="PIZ72" s="76"/>
      <c r="PJA72" s="76"/>
      <c r="PJB72" s="76"/>
      <c r="PJC72" s="76"/>
      <c r="PJD72" s="76"/>
      <c r="PJE72" s="76"/>
      <c r="PJF72" s="76"/>
      <c r="PJG72" s="76"/>
      <c r="PJH72" s="76"/>
      <c r="PJI72" s="76"/>
      <c r="PJJ72" s="76"/>
      <c r="PJK72" s="76"/>
      <c r="PJL72" s="76"/>
      <c r="PJM72" s="76"/>
      <c r="PJN72" s="76"/>
      <c r="PJO72" s="76"/>
      <c r="PJP72" s="76"/>
      <c r="PJQ72" s="76"/>
      <c r="PJR72" s="76"/>
      <c r="PJS72" s="76"/>
      <c r="PJT72" s="76"/>
      <c r="PJU72" s="76"/>
      <c r="PJV72" s="76"/>
      <c r="PJW72" s="76"/>
      <c r="PJX72" s="76"/>
      <c r="PJY72" s="76"/>
      <c r="PJZ72" s="76"/>
      <c r="PKA72" s="76"/>
      <c r="PKB72" s="76"/>
      <c r="PKC72" s="76"/>
      <c r="PKD72" s="76"/>
      <c r="PKE72" s="76"/>
      <c r="PKF72" s="76"/>
      <c r="PKG72" s="76"/>
      <c r="PKH72" s="76"/>
      <c r="PKI72" s="76"/>
      <c r="PKJ72" s="76"/>
      <c r="PKK72" s="76"/>
      <c r="PKL72" s="76"/>
      <c r="PKM72" s="76"/>
      <c r="PKN72" s="76"/>
      <c r="PKO72" s="76"/>
      <c r="PKP72" s="76"/>
      <c r="PKQ72" s="76"/>
      <c r="PKR72" s="76"/>
      <c r="PKS72" s="76"/>
      <c r="PKT72" s="76"/>
      <c r="PKU72" s="76"/>
      <c r="PKV72" s="76"/>
      <c r="PKW72" s="76"/>
      <c r="PKX72" s="76"/>
      <c r="PKY72" s="76"/>
      <c r="PKZ72" s="76"/>
      <c r="PLA72" s="76"/>
      <c r="PLB72" s="76"/>
      <c r="PLC72" s="76"/>
      <c r="PLD72" s="76"/>
      <c r="PLE72" s="76"/>
      <c r="PLF72" s="76"/>
      <c r="PLG72" s="76"/>
      <c r="PLH72" s="76"/>
      <c r="PLI72" s="76"/>
      <c r="PLJ72" s="76"/>
      <c r="PLK72" s="76"/>
      <c r="PLL72" s="76"/>
      <c r="PLM72" s="76"/>
      <c r="PLN72" s="76"/>
      <c r="PLO72" s="76"/>
      <c r="PLP72" s="76"/>
      <c r="PLQ72" s="76"/>
      <c r="PLR72" s="76"/>
      <c r="PLS72" s="76"/>
      <c r="PLT72" s="76"/>
      <c r="PLU72" s="76"/>
      <c r="PLV72" s="76"/>
      <c r="PLW72" s="76"/>
      <c r="PLX72" s="76"/>
      <c r="PLY72" s="76"/>
      <c r="PLZ72" s="76"/>
      <c r="PMA72" s="76"/>
      <c r="PMB72" s="76"/>
      <c r="PMC72" s="76"/>
      <c r="PMD72" s="76"/>
      <c r="PME72" s="76"/>
      <c r="PMF72" s="76"/>
      <c r="PMG72" s="76"/>
      <c r="PMH72" s="76"/>
      <c r="PMI72" s="76"/>
      <c r="PMJ72" s="76"/>
      <c r="PMK72" s="76"/>
      <c r="PML72" s="76"/>
      <c r="PMM72" s="76"/>
      <c r="PMN72" s="76"/>
      <c r="PMO72" s="76"/>
      <c r="PMP72" s="76"/>
      <c r="PMQ72" s="76"/>
      <c r="PMR72" s="76"/>
      <c r="PMS72" s="76"/>
      <c r="PMT72" s="76"/>
      <c r="PMU72" s="76"/>
      <c r="PMV72" s="76"/>
      <c r="PMW72" s="76"/>
      <c r="PMX72" s="76"/>
      <c r="PMY72" s="76"/>
      <c r="PMZ72" s="76"/>
      <c r="PNA72" s="76"/>
      <c r="PNB72" s="76"/>
      <c r="PNC72" s="76"/>
      <c r="PND72" s="76"/>
      <c r="PNE72" s="76"/>
      <c r="PNF72" s="76"/>
      <c r="PNG72" s="76"/>
      <c r="PNH72" s="76"/>
      <c r="PNI72" s="76"/>
      <c r="PNJ72" s="76"/>
      <c r="PNK72" s="76"/>
      <c r="PNL72" s="76"/>
      <c r="PNM72" s="76"/>
      <c r="PNN72" s="76"/>
      <c r="PNO72" s="76"/>
      <c r="PNP72" s="76"/>
      <c r="PNQ72" s="76"/>
      <c r="PNR72" s="76"/>
      <c r="PNS72" s="76"/>
      <c r="PNT72" s="76"/>
      <c r="PNU72" s="76"/>
      <c r="PNV72" s="76"/>
      <c r="PNW72" s="76"/>
      <c r="PNX72" s="76"/>
      <c r="PNY72" s="76"/>
      <c r="PNZ72" s="76"/>
      <c r="POA72" s="76"/>
      <c r="POB72" s="76"/>
      <c r="POC72" s="76"/>
      <c r="POD72" s="76"/>
      <c r="POE72" s="76"/>
      <c r="POF72" s="76"/>
      <c r="POG72" s="76"/>
      <c r="POH72" s="76"/>
      <c r="POI72" s="76"/>
      <c r="POJ72" s="76"/>
      <c r="POK72" s="76"/>
      <c r="POL72" s="76"/>
      <c r="POM72" s="76"/>
      <c r="PON72" s="76"/>
      <c r="POO72" s="76"/>
      <c r="POP72" s="76"/>
      <c r="POQ72" s="76"/>
      <c r="POR72" s="76"/>
      <c r="POS72" s="76"/>
      <c r="POT72" s="76"/>
      <c r="POU72" s="76"/>
      <c r="POV72" s="76"/>
      <c r="POW72" s="76"/>
      <c r="POX72" s="76"/>
      <c r="POY72" s="76"/>
      <c r="POZ72" s="76"/>
      <c r="PPA72" s="76"/>
      <c r="PPB72" s="76"/>
      <c r="PPC72" s="76"/>
      <c r="PPD72" s="76"/>
      <c r="PPE72" s="76"/>
      <c r="PPF72" s="76"/>
      <c r="PPG72" s="76"/>
      <c r="PPH72" s="76"/>
      <c r="PPI72" s="76"/>
      <c r="PPJ72" s="76"/>
      <c r="PPK72" s="76"/>
      <c r="PPL72" s="76"/>
      <c r="PPM72" s="76"/>
      <c r="PPN72" s="76"/>
      <c r="PPO72" s="76"/>
      <c r="PPP72" s="76"/>
      <c r="PPQ72" s="76"/>
      <c r="PPR72" s="76"/>
      <c r="PPS72" s="76"/>
      <c r="PPT72" s="76"/>
      <c r="PPU72" s="76"/>
      <c r="PPV72" s="76"/>
      <c r="PPW72" s="76"/>
      <c r="PPX72" s="76"/>
      <c r="PPY72" s="76"/>
      <c r="PPZ72" s="76"/>
      <c r="PQA72" s="76"/>
      <c r="PQB72" s="76"/>
      <c r="PQC72" s="76"/>
      <c r="PQD72" s="76"/>
      <c r="PQE72" s="76"/>
      <c r="PQF72" s="76"/>
      <c r="PQG72" s="76"/>
      <c r="PQH72" s="76"/>
      <c r="PQI72" s="76"/>
      <c r="PQJ72" s="76"/>
      <c r="PQK72" s="76"/>
      <c r="PQL72" s="76"/>
      <c r="PQM72" s="76"/>
      <c r="PQN72" s="76"/>
      <c r="PQO72" s="76"/>
      <c r="PQP72" s="76"/>
      <c r="PQQ72" s="76"/>
      <c r="PQR72" s="76"/>
      <c r="PQS72" s="76"/>
      <c r="PQT72" s="76"/>
      <c r="PQU72" s="76"/>
      <c r="PQV72" s="76"/>
      <c r="PQW72" s="76"/>
      <c r="PQX72" s="76"/>
      <c r="PQY72" s="76"/>
      <c r="PQZ72" s="76"/>
      <c r="PRA72" s="76"/>
      <c r="PRB72" s="76"/>
      <c r="PRC72" s="76"/>
      <c r="PRD72" s="76"/>
      <c r="PRE72" s="76"/>
      <c r="PRF72" s="76"/>
      <c r="PRG72" s="76"/>
      <c r="PRH72" s="76"/>
      <c r="PRI72" s="76"/>
      <c r="PRJ72" s="76"/>
      <c r="PRK72" s="76"/>
      <c r="PRL72" s="76"/>
      <c r="PRM72" s="76"/>
      <c r="PRN72" s="76"/>
      <c r="PRO72" s="76"/>
      <c r="PRP72" s="76"/>
      <c r="PRQ72" s="76"/>
      <c r="PRR72" s="76"/>
      <c r="PRS72" s="76"/>
      <c r="PRT72" s="76"/>
      <c r="PRU72" s="76"/>
      <c r="PRV72" s="76"/>
      <c r="PRW72" s="76"/>
      <c r="PRX72" s="76"/>
      <c r="PRY72" s="76"/>
      <c r="PRZ72" s="76"/>
      <c r="PSA72" s="76"/>
      <c r="PSB72" s="76"/>
      <c r="PSC72" s="76"/>
      <c r="PSD72" s="76"/>
      <c r="PSE72" s="76"/>
      <c r="PSF72" s="76"/>
      <c r="PSG72" s="76"/>
      <c r="PSH72" s="76"/>
      <c r="PSI72" s="76"/>
      <c r="PSJ72" s="76"/>
      <c r="PSK72" s="76"/>
      <c r="PSL72" s="76"/>
      <c r="PSM72" s="76"/>
      <c r="PSN72" s="76"/>
      <c r="PSO72" s="76"/>
      <c r="PSP72" s="76"/>
      <c r="PSQ72" s="76"/>
      <c r="PSR72" s="76"/>
      <c r="PSS72" s="76"/>
      <c r="PST72" s="76"/>
      <c r="PSU72" s="76"/>
      <c r="PSV72" s="76"/>
      <c r="PSW72" s="76"/>
      <c r="PSX72" s="76"/>
      <c r="PSY72" s="76"/>
      <c r="PSZ72" s="76"/>
      <c r="PTA72" s="76"/>
      <c r="PTB72" s="76"/>
      <c r="PTC72" s="76"/>
      <c r="PTD72" s="76"/>
      <c r="PTE72" s="76"/>
      <c r="PTF72" s="76"/>
      <c r="PTG72" s="76"/>
      <c r="PTH72" s="76"/>
      <c r="PTI72" s="76"/>
      <c r="PTJ72" s="76"/>
      <c r="PTK72" s="76"/>
      <c r="PTL72" s="76"/>
      <c r="PTM72" s="76"/>
      <c r="PTN72" s="76"/>
      <c r="PTO72" s="76"/>
      <c r="PTP72" s="76"/>
      <c r="PTQ72" s="76"/>
      <c r="PTR72" s="76"/>
      <c r="PTS72" s="76"/>
      <c r="PTT72" s="76"/>
      <c r="PTU72" s="76"/>
      <c r="PTV72" s="76"/>
      <c r="PTW72" s="76"/>
      <c r="PTX72" s="76"/>
      <c r="PTY72" s="76"/>
      <c r="PTZ72" s="76"/>
      <c r="PUA72" s="76"/>
      <c r="PUB72" s="76"/>
      <c r="PUC72" s="76"/>
      <c r="PUD72" s="76"/>
      <c r="PUE72" s="76"/>
      <c r="PUF72" s="76"/>
      <c r="PUG72" s="76"/>
      <c r="PUH72" s="76"/>
      <c r="PUI72" s="76"/>
      <c r="PUJ72" s="76"/>
      <c r="PUK72" s="76"/>
      <c r="PUL72" s="76"/>
      <c r="PUM72" s="76"/>
      <c r="PUN72" s="76"/>
      <c r="PUO72" s="76"/>
      <c r="PUP72" s="76"/>
      <c r="PUQ72" s="76"/>
      <c r="PUR72" s="76"/>
      <c r="PUS72" s="76"/>
      <c r="PUT72" s="76"/>
      <c r="PUU72" s="76"/>
      <c r="PUV72" s="76"/>
      <c r="PUW72" s="76"/>
      <c r="PUX72" s="76"/>
      <c r="PUY72" s="76"/>
      <c r="PUZ72" s="76"/>
      <c r="PVA72" s="76"/>
      <c r="PVB72" s="76"/>
      <c r="PVC72" s="76"/>
      <c r="PVD72" s="76"/>
      <c r="PVE72" s="76"/>
      <c r="PVF72" s="76"/>
      <c r="PVG72" s="76"/>
      <c r="PVH72" s="76"/>
      <c r="PVI72" s="76"/>
      <c r="PVJ72" s="76"/>
      <c r="PVK72" s="76"/>
      <c r="PVL72" s="76"/>
      <c r="PVM72" s="76"/>
      <c r="PVN72" s="76"/>
      <c r="PVO72" s="76"/>
      <c r="PVP72" s="76"/>
      <c r="PVQ72" s="76"/>
      <c r="PVR72" s="76"/>
      <c r="PVS72" s="76"/>
      <c r="PVT72" s="76"/>
      <c r="PVU72" s="76"/>
      <c r="PVV72" s="76"/>
      <c r="PVW72" s="76"/>
      <c r="PVX72" s="76"/>
      <c r="PVY72" s="76"/>
      <c r="PVZ72" s="76"/>
      <c r="PWA72" s="76"/>
      <c r="PWB72" s="76"/>
      <c r="PWC72" s="76"/>
      <c r="PWD72" s="76"/>
      <c r="PWE72" s="76"/>
      <c r="PWF72" s="76"/>
      <c r="PWG72" s="76"/>
      <c r="PWH72" s="76"/>
      <c r="PWI72" s="76"/>
      <c r="PWJ72" s="76"/>
      <c r="PWK72" s="76"/>
      <c r="PWL72" s="76"/>
      <c r="PWM72" s="76"/>
      <c r="PWN72" s="76"/>
      <c r="PWO72" s="76"/>
      <c r="PWP72" s="76"/>
      <c r="PWQ72" s="76"/>
      <c r="PWR72" s="76"/>
      <c r="PWS72" s="76"/>
      <c r="PWT72" s="76"/>
      <c r="PWU72" s="76"/>
      <c r="PWV72" s="76"/>
      <c r="PWW72" s="76"/>
      <c r="PWX72" s="76"/>
      <c r="PWY72" s="76"/>
      <c r="PWZ72" s="76"/>
      <c r="PXA72" s="76"/>
      <c r="PXB72" s="76"/>
      <c r="PXC72" s="76"/>
      <c r="PXD72" s="76"/>
      <c r="PXE72" s="76"/>
      <c r="PXF72" s="76"/>
      <c r="PXG72" s="76"/>
      <c r="PXH72" s="76"/>
      <c r="PXI72" s="76"/>
      <c r="PXJ72" s="76"/>
      <c r="PXK72" s="76"/>
      <c r="PXL72" s="76"/>
      <c r="PXM72" s="76"/>
      <c r="PXN72" s="76"/>
      <c r="PXO72" s="76"/>
      <c r="PXP72" s="76"/>
      <c r="PXQ72" s="76"/>
      <c r="PXR72" s="76"/>
      <c r="PXS72" s="76"/>
      <c r="PXT72" s="76"/>
      <c r="PXU72" s="76"/>
      <c r="PXV72" s="76"/>
      <c r="PXW72" s="76"/>
      <c r="PXX72" s="76"/>
      <c r="PXY72" s="76"/>
      <c r="PXZ72" s="76"/>
      <c r="PYA72" s="76"/>
      <c r="PYB72" s="76"/>
      <c r="PYC72" s="76"/>
      <c r="PYD72" s="76"/>
      <c r="PYE72" s="76"/>
      <c r="PYF72" s="76"/>
      <c r="PYG72" s="76"/>
      <c r="PYH72" s="76"/>
      <c r="PYI72" s="76"/>
      <c r="PYJ72" s="76"/>
      <c r="PYK72" s="76"/>
      <c r="PYL72" s="76"/>
      <c r="PYM72" s="76"/>
      <c r="PYN72" s="76"/>
      <c r="PYO72" s="76"/>
      <c r="PYP72" s="76"/>
      <c r="PYQ72" s="76"/>
      <c r="PYR72" s="76"/>
      <c r="PYS72" s="76"/>
      <c r="PYT72" s="76"/>
      <c r="PYU72" s="76"/>
      <c r="PYV72" s="76"/>
      <c r="PYW72" s="76"/>
      <c r="PYX72" s="76"/>
      <c r="PYY72" s="76"/>
      <c r="PYZ72" s="76"/>
      <c r="PZA72" s="76"/>
      <c r="PZB72" s="76"/>
      <c r="PZC72" s="76"/>
      <c r="PZD72" s="76"/>
      <c r="PZE72" s="76"/>
      <c r="PZF72" s="76"/>
      <c r="PZG72" s="76"/>
      <c r="PZH72" s="76"/>
      <c r="PZI72" s="76"/>
      <c r="PZJ72" s="76"/>
      <c r="PZK72" s="76"/>
      <c r="PZL72" s="76"/>
      <c r="PZM72" s="76"/>
      <c r="PZN72" s="76"/>
      <c r="PZO72" s="76"/>
      <c r="PZP72" s="76"/>
      <c r="PZQ72" s="76"/>
      <c r="PZR72" s="76"/>
      <c r="PZS72" s="76"/>
      <c r="PZT72" s="76"/>
      <c r="PZU72" s="76"/>
      <c r="PZV72" s="76"/>
      <c r="PZW72" s="76"/>
      <c r="PZX72" s="76"/>
      <c r="PZY72" s="76"/>
      <c r="PZZ72" s="76"/>
      <c r="QAA72" s="76"/>
      <c r="QAB72" s="76"/>
      <c r="QAC72" s="76"/>
      <c r="QAD72" s="76"/>
      <c r="QAE72" s="76"/>
      <c r="QAF72" s="76"/>
      <c r="QAG72" s="76"/>
      <c r="QAH72" s="76"/>
      <c r="QAI72" s="76"/>
      <c r="QAJ72" s="76"/>
      <c r="QAK72" s="76"/>
      <c r="QAL72" s="76"/>
      <c r="QAM72" s="76"/>
      <c r="QAN72" s="76"/>
      <c r="QAO72" s="76"/>
      <c r="QAP72" s="76"/>
      <c r="QAQ72" s="76"/>
      <c r="QAR72" s="76"/>
      <c r="QAS72" s="76"/>
      <c r="QAT72" s="76"/>
      <c r="QAU72" s="76"/>
      <c r="QAV72" s="76"/>
      <c r="QAW72" s="76"/>
      <c r="QAX72" s="76"/>
      <c r="QAY72" s="76"/>
      <c r="QAZ72" s="76"/>
      <c r="QBA72" s="76"/>
      <c r="QBB72" s="76"/>
      <c r="QBC72" s="76"/>
      <c r="QBD72" s="76"/>
      <c r="QBE72" s="76"/>
      <c r="QBF72" s="76"/>
      <c r="QBG72" s="76"/>
      <c r="QBH72" s="76"/>
      <c r="QBI72" s="76"/>
      <c r="QBJ72" s="76"/>
      <c r="QBK72" s="76"/>
      <c r="QBL72" s="76"/>
      <c r="QBM72" s="76"/>
      <c r="QBN72" s="76"/>
      <c r="QBO72" s="76"/>
      <c r="QBP72" s="76"/>
      <c r="QBQ72" s="76"/>
      <c r="QBR72" s="76"/>
      <c r="QBS72" s="76"/>
      <c r="QBT72" s="76"/>
      <c r="QBU72" s="76"/>
      <c r="QBV72" s="76"/>
      <c r="QBW72" s="76"/>
      <c r="QBX72" s="76"/>
      <c r="QBY72" s="76"/>
      <c r="QBZ72" s="76"/>
      <c r="QCA72" s="76"/>
      <c r="QCB72" s="76"/>
      <c r="QCC72" s="76"/>
      <c r="QCD72" s="76"/>
      <c r="QCE72" s="76"/>
      <c r="QCF72" s="76"/>
      <c r="QCG72" s="76"/>
      <c r="QCH72" s="76"/>
      <c r="QCI72" s="76"/>
      <c r="QCJ72" s="76"/>
      <c r="QCK72" s="76"/>
      <c r="QCL72" s="76"/>
      <c r="QCM72" s="76"/>
      <c r="QCN72" s="76"/>
      <c r="QCO72" s="76"/>
      <c r="QCP72" s="76"/>
      <c r="QCQ72" s="76"/>
      <c r="QCR72" s="76"/>
      <c r="QCS72" s="76"/>
      <c r="QCT72" s="76"/>
      <c r="QCU72" s="76"/>
      <c r="QCV72" s="76"/>
      <c r="QCW72" s="76"/>
      <c r="QCX72" s="76"/>
      <c r="QCY72" s="76"/>
      <c r="QCZ72" s="76"/>
      <c r="QDA72" s="76"/>
      <c r="QDB72" s="76"/>
      <c r="QDC72" s="76"/>
      <c r="QDD72" s="76"/>
      <c r="QDE72" s="76"/>
      <c r="QDF72" s="76"/>
      <c r="QDG72" s="76"/>
      <c r="QDH72" s="76"/>
      <c r="QDI72" s="76"/>
      <c r="QDJ72" s="76"/>
      <c r="QDK72" s="76"/>
      <c r="QDL72" s="76"/>
      <c r="QDM72" s="76"/>
      <c r="QDN72" s="76"/>
      <c r="QDO72" s="76"/>
      <c r="QDP72" s="76"/>
      <c r="QDQ72" s="76"/>
      <c r="QDR72" s="76"/>
      <c r="QDS72" s="76"/>
      <c r="QDT72" s="76"/>
      <c r="QDU72" s="76"/>
      <c r="QDV72" s="76"/>
      <c r="QDW72" s="76"/>
      <c r="QDX72" s="76"/>
      <c r="QDY72" s="76"/>
      <c r="QDZ72" s="76"/>
      <c r="QEA72" s="76"/>
      <c r="QEB72" s="76"/>
      <c r="QEC72" s="76"/>
      <c r="QED72" s="76"/>
      <c r="QEE72" s="76"/>
      <c r="QEF72" s="76"/>
      <c r="QEG72" s="76"/>
      <c r="QEH72" s="76"/>
      <c r="QEI72" s="76"/>
      <c r="QEJ72" s="76"/>
      <c r="QEK72" s="76"/>
      <c r="QEL72" s="76"/>
      <c r="QEM72" s="76"/>
      <c r="QEN72" s="76"/>
      <c r="QEO72" s="76"/>
      <c r="QEP72" s="76"/>
      <c r="QEQ72" s="76"/>
      <c r="QER72" s="76"/>
      <c r="QES72" s="76"/>
      <c r="QET72" s="76"/>
      <c r="QEU72" s="76"/>
      <c r="QEV72" s="76"/>
      <c r="QEW72" s="76"/>
      <c r="QEX72" s="76"/>
      <c r="QEY72" s="76"/>
      <c r="QEZ72" s="76"/>
      <c r="QFA72" s="76"/>
      <c r="QFB72" s="76"/>
      <c r="QFC72" s="76"/>
      <c r="QFD72" s="76"/>
      <c r="QFE72" s="76"/>
      <c r="QFF72" s="76"/>
      <c r="QFG72" s="76"/>
      <c r="QFH72" s="76"/>
      <c r="QFI72" s="76"/>
      <c r="QFJ72" s="76"/>
      <c r="QFK72" s="76"/>
      <c r="QFL72" s="76"/>
      <c r="QFM72" s="76"/>
      <c r="QFN72" s="76"/>
      <c r="QFO72" s="76"/>
      <c r="QFP72" s="76"/>
      <c r="QFQ72" s="76"/>
      <c r="QFR72" s="76"/>
      <c r="QFS72" s="76"/>
      <c r="QFT72" s="76"/>
      <c r="QFU72" s="76"/>
      <c r="QFV72" s="76"/>
      <c r="QFW72" s="76"/>
      <c r="QFX72" s="76"/>
      <c r="QFY72" s="76"/>
      <c r="QFZ72" s="76"/>
      <c r="QGA72" s="76"/>
      <c r="QGB72" s="76"/>
      <c r="QGC72" s="76"/>
      <c r="QGD72" s="76"/>
      <c r="QGE72" s="76"/>
      <c r="QGF72" s="76"/>
      <c r="QGG72" s="76"/>
      <c r="QGH72" s="76"/>
      <c r="QGI72" s="76"/>
      <c r="QGJ72" s="76"/>
      <c r="QGK72" s="76"/>
      <c r="QGL72" s="76"/>
      <c r="QGM72" s="76"/>
      <c r="QGN72" s="76"/>
      <c r="QGO72" s="76"/>
      <c r="QGP72" s="76"/>
      <c r="QGQ72" s="76"/>
      <c r="QGR72" s="76"/>
      <c r="QGS72" s="76"/>
      <c r="QGT72" s="76"/>
      <c r="QGU72" s="76"/>
      <c r="QGV72" s="76"/>
      <c r="QGW72" s="76"/>
      <c r="QGX72" s="76"/>
      <c r="QGY72" s="76"/>
      <c r="QGZ72" s="76"/>
      <c r="QHA72" s="76"/>
      <c r="QHB72" s="76"/>
      <c r="QHC72" s="76"/>
      <c r="QHD72" s="76"/>
      <c r="QHE72" s="76"/>
      <c r="QHF72" s="76"/>
      <c r="QHG72" s="76"/>
      <c r="QHH72" s="76"/>
      <c r="QHI72" s="76"/>
      <c r="QHJ72" s="76"/>
      <c r="QHK72" s="76"/>
      <c r="QHL72" s="76"/>
      <c r="QHM72" s="76"/>
      <c r="QHN72" s="76"/>
      <c r="QHO72" s="76"/>
      <c r="QHP72" s="76"/>
      <c r="QHQ72" s="76"/>
      <c r="QHR72" s="76"/>
      <c r="QHS72" s="76"/>
      <c r="QHT72" s="76"/>
      <c r="QHU72" s="76"/>
      <c r="QHV72" s="76"/>
      <c r="QHW72" s="76"/>
      <c r="QHX72" s="76"/>
      <c r="QHY72" s="76"/>
      <c r="QHZ72" s="76"/>
      <c r="QIA72" s="76"/>
      <c r="QIB72" s="76"/>
      <c r="QIC72" s="76"/>
      <c r="QID72" s="76"/>
      <c r="QIE72" s="76"/>
      <c r="QIF72" s="76"/>
      <c r="QIG72" s="76"/>
      <c r="QIH72" s="76"/>
      <c r="QII72" s="76"/>
      <c r="QIJ72" s="76"/>
      <c r="QIK72" s="76"/>
      <c r="QIL72" s="76"/>
      <c r="QIM72" s="76"/>
      <c r="QIN72" s="76"/>
      <c r="QIO72" s="76"/>
      <c r="QIP72" s="76"/>
      <c r="QIQ72" s="76"/>
      <c r="QIR72" s="76"/>
      <c r="QIS72" s="76"/>
      <c r="QIT72" s="76"/>
      <c r="QIU72" s="76"/>
      <c r="QIV72" s="76"/>
      <c r="QIW72" s="76"/>
      <c r="QIX72" s="76"/>
      <c r="QIY72" s="76"/>
      <c r="QIZ72" s="76"/>
      <c r="QJA72" s="76"/>
      <c r="QJB72" s="76"/>
      <c r="QJC72" s="76"/>
      <c r="QJD72" s="76"/>
      <c r="QJE72" s="76"/>
      <c r="QJF72" s="76"/>
      <c r="QJG72" s="76"/>
      <c r="QJH72" s="76"/>
      <c r="QJI72" s="76"/>
      <c r="QJJ72" s="76"/>
      <c r="QJK72" s="76"/>
      <c r="QJL72" s="76"/>
      <c r="QJM72" s="76"/>
      <c r="QJN72" s="76"/>
      <c r="QJO72" s="76"/>
      <c r="QJP72" s="76"/>
      <c r="QJQ72" s="76"/>
      <c r="QJR72" s="76"/>
      <c r="QJS72" s="76"/>
      <c r="QJT72" s="76"/>
      <c r="QJU72" s="76"/>
      <c r="QJV72" s="76"/>
      <c r="QJW72" s="76"/>
      <c r="QJX72" s="76"/>
      <c r="QJY72" s="76"/>
      <c r="QJZ72" s="76"/>
      <c r="QKA72" s="76"/>
      <c r="QKB72" s="76"/>
      <c r="QKC72" s="76"/>
      <c r="QKD72" s="76"/>
      <c r="QKE72" s="76"/>
      <c r="QKF72" s="76"/>
      <c r="QKG72" s="76"/>
      <c r="QKH72" s="76"/>
      <c r="QKI72" s="76"/>
      <c r="QKJ72" s="76"/>
      <c r="QKK72" s="76"/>
      <c r="QKL72" s="76"/>
      <c r="QKM72" s="76"/>
      <c r="QKN72" s="76"/>
      <c r="QKO72" s="76"/>
      <c r="QKP72" s="76"/>
      <c r="QKQ72" s="76"/>
      <c r="QKR72" s="76"/>
      <c r="QKS72" s="76"/>
      <c r="QKT72" s="76"/>
      <c r="QKU72" s="76"/>
      <c r="QKV72" s="76"/>
      <c r="QKW72" s="76"/>
      <c r="QKX72" s="76"/>
      <c r="QKY72" s="76"/>
      <c r="QKZ72" s="76"/>
      <c r="QLA72" s="76"/>
      <c r="QLB72" s="76"/>
      <c r="QLC72" s="76"/>
      <c r="QLD72" s="76"/>
      <c r="QLE72" s="76"/>
      <c r="QLF72" s="76"/>
      <c r="QLG72" s="76"/>
      <c r="QLH72" s="76"/>
      <c r="QLI72" s="76"/>
      <c r="QLJ72" s="76"/>
      <c r="QLK72" s="76"/>
      <c r="QLL72" s="76"/>
      <c r="QLM72" s="76"/>
      <c r="QLN72" s="76"/>
      <c r="QLO72" s="76"/>
      <c r="QLP72" s="76"/>
      <c r="QLQ72" s="76"/>
      <c r="QLR72" s="76"/>
      <c r="QLS72" s="76"/>
      <c r="QLT72" s="76"/>
      <c r="QLU72" s="76"/>
      <c r="QLV72" s="76"/>
      <c r="QLW72" s="76"/>
      <c r="QLX72" s="76"/>
      <c r="QLY72" s="76"/>
      <c r="QLZ72" s="76"/>
      <c r="QMA72" s="76"/>
      <c r="QMB72" s="76"/>
      <c r="QMC72" s="76"/>
      <c r="QMD72" s="76"/>
      <c r="QME72" s="76"/>
      <c r="QMF72" s="76"/>
      <c r="QMG72" s="76"/>
      <c r="QMH72" s="76"/>
      <c r="QMI72" s="76"/>
      <c r="QMJ72" s="76"/>
      <c r="QMK72" s="76"/>
      <c r="QML72" s="76"/>
      <c r="QMM72" s="76"/>
      <c r="QMN72" s="76"/>
      <c r="QMO72" s="76"/>
      <c r="QMP72" s="76"/>
      <c r="QMQ72" s="76"/>
      <c r="QMR72" s="76"/>
      <c r="QMS72" s="76"/>
      <c r="QMT72" s="76"/>
      <c r="QMU72" s="76"/>
      <c r="QMV72" s="76"/>
      <c r="QMW72" s="76"/>
      <c r="QMX72" s="76"/>
      <c r="QMY72" s="76"/>
      <c r="QMZ72" s="76"/>
      <c r="QNA72" s="76"/>
      <c r="QNB72" s="76"/>
      <c r="QNC72" s="76"/>
      <c r="QND72" s="76"/>
      <c r="QNE72" s="76"/>
      <c r="QNF72" s="76"/>
      <c r="QNG72" s="76"/>
      <c r="QNH72" s="76"/>
      <c r="QNI72" s="76"/>
      <c r="QNJ72" s="76"/>
      <c r="QNK72" s="76"/>
      <c r="QNL72" s="76"/>
      <c r="QNM72" s="76"/>
      <c r="QNN72" s="76"/>
      <c r="QNO72" s="76"/>
      <c r="QNP72" s="76"/>
      <c r="QNQ72" s="76"/>
      <c r="QNR72" s="76"/>
      <c r="QNS72" s="76"/>
      <c r="QNT72" s="76"/>
      <c r="QNU72" s="76"/>
      <c r="QNV72" s="76"/>
      <c r="QNW72" s="76"/>
      <c r="QNX72" s="76"/>
      <c r="QNY72" s="76"/>
      <c r="QNZ72" s="76"/>
      <c r="QOA72" s="76"/>
      <c r="QOB72" s="76"/>
      <c r="QOC72" s="76"/>
      <c r="QOD72" s="76"/>
      <c r="QOE72" s="76"/>
      <c r="QOF72" s="76"/>
      <c r="QOG72" s="76"/>
      <c r="QOH72" s="76"/>
      <c r="QOI72" s="76"/>
      <c r="QOJ72" s="76"/>
      <c r="QOK72" s="76"/>
      <c r="QOL72" s="76"/>
      <c r="QOM72" s="76"/>
      <c r="QON72" s="76"/>
      <c r="QOO72" s="76"/>
      <c r="QOP72" s="76"/>
      <c r="QOQ72" s="76"/>
      <c r="QOR72" s="76"/>
      <c r="QOS72" s="76"/>
      <c r="QOT72" s="76"/>
      <c r="QOU72" s="76"/>
      <c r="QOV72" s="76"/>
      <c r="QOW72" s="76"/>
      <c r="QOX72" s="76"/>
      <c r="QOY72" s="76"/>
      <c r="QOZ72" s="76"/>
      <c r="QPA72" s="76"/>
      <c r="QPB72" s="76"/>
      <c r="QPC72" s="76"/>
      <c r="QPD72" s="76"/>
      <c r="QPE72" s="76"/>
      <c r="QPF72" s="76"/>
      <c r="QPG72" s="76"/>
      <c r="QPH72" s="76"/>
      <c r="QPI72" s="76"/>
      <c r="QPJ72" s="76"/>
      <c r="QPK72" s="76"/>
      <c r="QPL72" s="76"/>
      <c r="QPM72" s="76"/>
      <c r="QPN72" s="76"/>
      <c r="QPO72" s="76"/>
      <c r="QPP72" s="76"/>
      <c r="QPQ72" s="76"/>
      <c r="QPR72" s="76"/>
      <c r="QPS72" s="76"/>
      <c r="QPT72" s="76"/>
      <c r="QPU72" s="76"/>
      <c r="QPV72" s="76"/>
      <c r="QPW72" s="76"/>
      <c r="QPX72" s="76"/>
      <c r="QPY72" s="76"/>
      <c r="QPZ72" s="76"/>
      <c r="QQA72" s="76"/>
      <c r="QQB72" s="76"/>
      <c r="QQC72" s="76"/>
      <c r="QQD72" s="76"/>
      <c r="QQE72" s="76"/>
      <c r="QQF72" s="76"/>
      <c r="QQG72" s="76"/>
      <c r="QQH72" s="76"/>
      <c r="QQI72" s="76"/>
      <c r="QQJ72" s="76"/>
      <c r="QQK72" s="76"/>
      <c r="QQL72" s="76"/>
      <c r="QQM72" s="76"/>
      <c r="QQN72" s="76"/>
      <c r="QQO72" s="76"/>
      <c r="QQP72" s="76"/>
      <c r="QQQ72" s="76"/>
      <c r="QQR72" s="76"/>
      <c r="QQS72" s="76"/>
      <c r="QQT72" s="76"/>
      <c r="QQU72" s="76"/>
      <c r="QQV72" s="76"/>
      <c r="QQW72" s="76"/>
      <c r="QQX72" s="76"/>
      <c r="QQY72" s="76"/>
      <c r="QQZ72" s="76"/>
      <c r="QRA72" s="76"/>
      <c r="QRB72" s="76"/>
      <c r="QRC72" s="76"/>
      <c r="QRD72" s="76"/>
      <c r="QRE72" s="76"/>
      <c r="QRF72" s="76"/>
      <c r="QRG72" s="76"/>
      <c r="QRH72" s="76"/>
      <c r="QRI72" s="76"/>
      <c r="QRJ72" s="76"/>
      <c r="QRK72" s="76"/>
      <c r="QRL72" s="76"/>
      <c r="QRM72" s="76"/>
      <c r="QRN72" s="76"/>
      <c r="QRO72" s="76"/>
      <c r="QRP72" s="76"/>
      <c r="QRQ72" s="76"/>
      <c r="QRR72" s="76"/>
      <c r="QRS72" s="76"/>
      <c r="QRT72" s="76"/>
      <c r="QRU72" s="76"/>
      <c r="QRV72" s="76"/>
      <c r="QRW72" s="76"/>
      <c r="QRX72" s="76"/>
      <c r="QRY72" s="76"/>
      <c r="QRZ72" s="76"/>
      <c r="QSA72" s="76"/>
      <c r="QSB72" s="76"/>
      <c r="QSC72" s="76"/>
      <c r="QSD72" s="76"/>
      <c r="QSE72" s="76"/>
      <c r="QSF72" s="76"/>
      <c r="QSG72" s="76"/>
      <c r="QSH72" s="76"/>
      <c r="QSI72" s="76"/>
      <c r="QSJ72" s="76"/>
      <c r="QSK72" s="76"/>
      <c r="QSL72" s="76"/>
      <c r="QSM72" s="76"/>
      <c r="QSN72" s="76"/>
      <c r="QSO72" s="76"/>
      <c r="QSP72" s="76"/>
      <c r="QSQ72" s="76"/>
      <c r="QSR72" s="76"/>
      <c r="QSS72" s="76"/>
      <c r="QST72" s="76"/>
      <c r="QSU72" s="76"/>
      <c r="QSV72" s="76"/>
      <c r="QSW72" s="76"/>
      <c r="QSX72" s="76"/>
      <c r="QSY72" s="76"/>
      <c r="QSZ72" s="76"/>
      <c r="QTA72" s="76"/>
      <c r="QTB72" s="76"/>
      <c r="QTC72" s="76"/>
      <c r="QTD72" s="76"/>
      <c r="QTE72" s="76"/>
      <c r="QTF72" s="76"/>
      <c r="QTG72" s="76"/>
      <c r="QTH72" s="76"/>
      <c r="QTI72" s="76"/>
      <c r="QTJ72" s="76"/>
      <c r="QTK72" s="76"/>
      <c r="QTL72" s="76"/>
      <c r="QTM72" s="76"/>
      <c r="QTN72" s="76"/>
      <c r="QTO72" s="76"/>
      <c r="QTP72" s="76"/>
      <c r="QTQ72" s="76"/>
      <c r="QTR72" s="76"/>
      <c r="QTS72" s="76"/>
      <c r="QTT72" s="76"/>
      <c r="QTU72" s="76"/>
      <c r="QTV72" s="76"/>
      <c r="QTW72" s="76"/>
      <c r="QTX72" s="76"/>
      <c r="QTY72" s="76"/>
      <c r="QTZ72" s="76"/>
      <c r="QUA72" s="76"/>
      <c r="QUB72" s="76"/>
      <c r="QUC72" s="76"/>
      <c r="QUD72" s="76"/>
      <c r="QUE72" s="76"/>
      <c r="QUF72" s="76"/>
      <c r="QUG72" s="76"/>
      <c r="QUH72" s="76"/>
      <c r="QUI72" s="76"/>
      <c r="QUJ72" s="76"/>
      <c r="QUK72" s="76"/>
      <c r="QUL72" s="76"/>
      <c r="QUM72" s="76"/>
      <c r="QUN72" s="76"/>
      <c r="QUO72" s="76"/>
      <c r="QUP72" s="76"/>
      <c r="QUQ72" s="76"/>
      <c r="QUR72" s="76"/>
      <c r="QUS72" s="76"/>
      <c r="QUT72" s="76"/>
      <c r="QUU72" s="76"/>
      <c r="QUV72" s="76"/>
      <c r="QUW72" s="76"/>
      <c r="QUX72" s="76"/>
      <c r="QUY72" s="76"/>
      <c r="QUZ72" s="76"/>
      <c r="QVA72" s="76"/>
      <c r="QVB72" s="76"/>
      <c r="QVC72" s="76"/>
      <c r="QVD72" s="76"/>
      <c r="QVE72" s="76"/>
      <c r="QVF72" s="76"/>
      <c r="QVG72" s="76"/>
      <c r="QVH72" s="76"/>
      <c r="QVI72" s="76"/>
      <c r="QVJ72" s="76"/>
      <c r="QVK72" s="76"/>
      <c r="QVL72" s="76"/>
      <c r="QVM72" s="76"/>
      <c r="QVN72" s="76"/>
      <c r="QVO72" s="76"/>
      <c r="QVP72" s="76"/>
      <c r="QVQ72" s="76"/>
      <c r="QVR72" s="76"/>
      <c r="QVS72" s="76"/>
      <c r="QVT72" s="76"/>
      <c r="QVU72" s="76"/>
      <c r="QVV72" s="76"/>
      <c r="QVW72" s="76"/>
      <c r="QVX72" s="76"/>
      <c r="QVY72" s="76"/>
      <c r="QVZ72" s="76"/>
      <c r="QWA72" s="76"/>
      <c r="QWB72" s="76"/>
      <c r="QWC72" s="76"/>
      <c r="QWD72" s="76"/>
      <c r="QWE72" s="76"/>
      <c r="QWF72" s="76"/>
      <c r="QWG72" s="76"/>
      <c r="QWH72" s="76"/>
      <c r="QWI72" s="76"/>
      <c r="QWJ72" s="76"/>
      <c r="QWK72" s="76"/>
      <c r="QWL72" s="76"/>
      <c r="QWM72" s="76"/>
      <c r="QWN72" s="76"/>
      <c r="QWO72" s="76"/>
      <c r="QWP72" s="76"/>
      <c r="QWQ72" s="76"/>
      <c r="QWR72" s="76"/>
      <c r="QWS72" s="76"/>
      <c r="QWT72" s="76"/>
      <c r="QWU72" s="76"/>
      <c r="QWV72" s="76"/>
      <c r="QWW72" s="76"/>
      <c r="QWX72" s="76"/>
      <c r="QWY72" s="76"/>
      <c r="QWZ72" s="76"/>
      <c r="QXA72" s="76"/>
      <c r="QXB72" s="76"/>
      <c r="QXC72" s="76"/>
      <c r="QXD72" s="76"/>
      <c r="QXE72" s="76"/>
      <c r="QXF72" s="76"/>
      <c r="QXG72" s="76"/>
      <c r="QXH72" s="76"/>
      <c r="QXI72" s="76"/>
      <c r="QXJ72" s="76"/>
      <c r="QXK72" s="76"/>
      <c r="QXL72" s="76"/>
      <c r="QXM72" s="76"/>
      <c r="QXN72" s="76"/>
      <c r="QXO72" s="76"/>
      <c r="QXP72" s="76"/>
      <c r="QXQ72" s="76"/>
      <c r="QXR72" s="76"/>
      <c r="QXS72" s="76"/>
      <c r="QXT72" s="76"/>
      <c r="QXU72" s="76"/>
      <c r="QXV72" s="76"/>
      <c r="QXW72" s="76"/>
      <c r="QXX72" s="76"/>
      <c r="QXY72" s="76"/>
      <c r="QXZ72" s="76"/>
      <c r="QYA72" s="76"/>
      <c r="QYB72" s="76"/>
      <c r="QYC72" s="76"/>
      <c r="QYD72" s="76"/>
      <c r="QYE72" s="76"/>
      <c r="QYF72" s="76"/>
      <c r="QYG72" s="76"/>
      <c r="QYH72" s="76"/>
      <c r="QYI72" s="76"/>
      <c r="QYJ72" s="76"/>
      <c r="QYK72" s="76"/>
      <c r="QYL72" s="76"/>
      <c r="QYM72" s="76"/>
      <c r="QYN72" s="76"/>
      <c r="QYO72" s="76"/>
      <c r="QYP72" s="76"/>
      <c r="QYQ72" s="76"/>
      <c r="QYR72" s="76"/>
      <c r="QYS72" s="76"/>
      <c r="QYT72" s="76"/>
      <c r="QYU72" s="76"/>
      <c r="QYV72" s="76"/>
      <c r="QYW72" s="76"/>
      <c r="QYX72" s="76"/>
      <c r="QYY72" s="76"/>
      <c r="QYZ72" s="76"/>
      <c r="QZA72" s="76"/>
      <c r="QZB72" s="76"/>
      <c r="QZC72" s="76"/>
      <c r="QZD72" s="76"/>
      <c r="QZE72" s="76"/>
      <c r="QZF72" s="76"/>
      <c r="QZG72" s="76"/>
      <c r="QZH72" s="76"/>
      <c r="QZI72" s="76"/>
      <c r="QZJ72" s="76"/>
      <c r="QZK72" s="76"/>
      <c r="QZL72" s="76"/>
      <c r="QZM72" s="76"/>
      <c r="QZN72" s="76"/>
      <c r="QZO72" s="76"/>
      <c r="QZP72" s="76"/>
      <c r="QZQ72" s="76"/>
      <c r="QZR72" s="76"/>
      <c r="QZS72" s="76"/>
      <c r="QZT72" s="76"/>
      <c r="QZU72" s="76"/>
      <c r="QZV72" s="76"/>
      <c r="QZW72" s="76"/>
      <c r="QZX72" s="76"/>
      <c r="QZY72" s="76"/>
      <c r="QZZ72" s="76"/>
      <c r="RAA72" s="76"/>
      <c r="RAB72" s="76"/>
      <c r="RAC72" s="76"/>
      <c r="RAD72" s="76"/>
      <c r="RAE72" s="76"/>
      <c r="RAF72" s="76"/>
      <c r="RAG72" s="76"/>
      <c r="RAH72" s="76"/>
      <c r="RAI72" s="76"/>
      <c r="RAJ72" s="76"/>
      <c r="RAK72" s="76"/>
      <c r="RAL72" s="76"/>
      <c r="RAM72" s="76"/>
      <c r="RAN72" s="76"/>
      <c r="RAO72" s="76"/>
      <c r="RAP72" s="76"/>
      <c r="RAQ72" s="76"/>
      <c r="RAR72" s="76"/>
      <c r="RAS72" s="76"/>
      <c r="RAT72" s="76"/>
      <c r="RAU72" s="76"/>
      <c r="RAV72" s="76"/>
      <c r="RAW72" s="76"/>
      <c r="RAX72" s="76"/>
      <c r="RAY72" s="76"/>
      <c r="RAZ72" s="76"/>
      <c r="RBA72" s="76"/>
      <c r="RBB72" s="76"/>
      <c r="RBC72" s="76"/>
      <c r="RBD72" s="76"/>
      <c r="RBE72" s="76"/>
      <c r="RBF72" s="76"/>
      <c r="RBG72" s="76"/>
      <c r="RBH72" s="76"/>
      <c r="RBI72" s="76"/>
      <c r="RBJ72" s="76"/>
      <c r="RBK72" s="76"/>
      <c r="RBL72" s="76"/>
      <c r="RBM72" s="76"/>
      <c r="RBN72" s="76"/>
      <c r="RBO72" s="76"/>
      <c r="RBP72" s="76"/>
      <c r="RBQ72" s="76"/>
      <c r="RBR72" s="76"/>
      <c r="RBS72" s="76"/>
      <c r="RBT72" s="76"/>
      <c r="RBU72" s="76"/>
      <c r="RBV72" s="76"/>
      <c r="RBW72" s="76"/>
      <c r="RBX72" s="76"/>
      <c r="RBY72" s="76"/>
      <c r="RBZ72" s="76"/>
      <c r="RCA72" s="76"/>
      <c r="RCB72" s="76"/>
      <c r="RCC72" s="76"/>
      <c r="RCD72" s="76"/>
      <c r="RCE72" s="76"/>
      <c r="RCF72" s="76"/>
      <c r="RCG72" s="76"/>
      <c r="RCH72" s="76"/>
      <c r="RCI72" s="76"/>
      <c r="RCJ72" s="76"/>
      <c r="RCK72" s="76"/>
      <c r="RCL72" s="76"/>
      <c r="RCM72" s="76"/>
      <c r="RCN72" s="76"/>
      <c r="RCO72" s="76"/>
      <c r="RCP72" s="76"/>
      <c r="RCQ72" s="76"/>
      <c r="RCR72" s="76"/>
      <c r="RCS72" s="76"/>
      <c r="RCT72" s="76"/>
      <c r="RCU72" s="76"/>
      <c r="RCV72" s="76"/>
      <c r="RCW72" s="76"/>
      <c r="RCX72" s="76"/>
      <c r="RCY72" s="76"/>
      <c r="RCZ72" s="76"/>
      <c r="RDA72" s="76"/>
      <c r="RDB72" s="76"/>
      <c r="RDC72" s="76"/>
      <c r="RDD72" s="76"/>
      <c r="RDE72" s="76"/>
      <c r="RDF72" s="76"/>
      <c r="RDG72" s="76"/>
      <c r="RDH72" s="76"/>
      <c r="RDI72" s="76"/>
      <c r="RDJ72" s="76"/>
      <c r="RDK72" s="76"/>
      <c r="RDL72" s="76"/>
      <c r="RDM72" s="76"/>
      <c r="RDN72" s="76"/>
      <c r="RDO72" s="76"/>
      <c r="RDP72" s="76"/>
      <c r="RDQ72" s="76"/>
      <c r="RDR72" s="76"/>
      <c r="RDS72" s="76"/>
      <c r="RDT72" s="76"/>
      <c r="RDU72" s="76"/>
      <c r="RDV72" s="76"/>
      <c r="RDW72" s="76"/>
      <c r="RDX72" s="76"/>
      <c r="RDY72" s="76"/>
      <c r="RDZ72" s="76"/>
      <c r="REA72" s="76"/>
      <c r="REB72" s="76"/>
      <c r="REC72" s="76"/>
      <c r="RED72" s="76"/>
      <c r="REE72" s="76"/>
      <c r="REF72" s="76"/>
      <c r="REG72" s="76"/>
      <c r="REH72" s="76"/>
      <c r="REI72" s="76"/>
      <c r="REJ72" s="76"/>
      <c r="REK72" s="76"/>
      <c r="REL72" s="76"/>
      <c r="REM72" s="76"/>
      <c r="REN72" s="76"/>
      <c r="REO72" s="76"/>
      <c r="REP72" s="76"/>
      <c r="REQ72" s="76"/>
      <c r="RER72" s="76"/>
      <c r="RES72" s="76"/>
      <c r="RET72" s="76"/>
      <c r="REU72" s="76"/>
      <c r="REV72" s="76"/>
      <c r="REW72" s="76"/>
      <c r="REX72" s="76"/>
      <c r="REY72" s="76"/>
      <c r="REZ72" s="76"/>
      <c r="RFA72" s="76"/>
      <c r="RFB72" s="76"/>
      <c r="RFC72" s="76"/>
      <c r="RFD72" s="76"/>
      <c r="RFE72" s="76"/>
      <c r="RFF72" s="76"/>
      <c r="RFG72" s="76"/>
      <c r="RFH72" s="76"/>
      <c r="RFI72" s="76"/>
      <c r="RFJ72" s="76"/>
      <c r="RFK72" s="76"/>
      <c r="RFL72" s="76"/>
      <c r="RFM72" s="76"/>
      <c r="RFN72" s="76"/>
      <c r="RFO72" s="76"/>
      <c r="RFP72" s="76"/>
      <c r="RFQ72" s="76"/>
      <c r="RFR72" s="76"/>
      <c r="RFS72" s="76"/>
      <c r="RFT72" s="76"/>
      <c r="RFU72" s="76"/>
      <c r="RFV72" s="76"/>
      <c r="RFW72" s="76"/>
      <c r="RFX72" s="76"/>
      <c r="RFY72" s="76"/>
      <c r="RFZ72" s="76"/>
      <c r="RGA72" s="76"/>
      <c r="RGB72" s="76"/>
      <c r="RGC72" s="76"/>
      <c r="RGD72" s="76"/>
      <c r="RGE72" s="76"/>
      <c r="RGF72" s="76"/>
      <c r="RGG72" s="76"/>
      <c r="RGH72" s="76"/>
      <c r="RGI72" s="76"/>
      <c r="RGJ72" s="76"/>
      <c r="RGK72" s="76"/>
      <c r="RGL72" s="76"/>
      <c r="RGM72" s="76"/>
      <c r="RGN72" s="76"/>
      <c r="RGO72" s="76"/>
      <c r="RGP72" s="76"/>
      <c r="RGQ72" s="76"/>
      <c r="RGR72" s="76"/>
      <c r="RGS72" s="76"/>
      <c r="RGT72" s="76"/>
      <c r="RGU72" s="76"/>
      <c r="RGV72" s="76"/>
      <c r="RGW72" s="76"/>
      <c r="RGX72" s="76"/>
      <c r="RGY72" s="76"/>
      <c r="RGZ72" s="76"/>
      <c r="RHA72" s="76"/>
      <c r="RHB72" s="76"/>
      <c r="RHC72" s="76"/>
      <c r="RHD72" s="76"/>
      <c r="RHE72" s="76"/>
      <c r="RHF72" s="76"/>
      <c r="RHG72" s="76"/>
      <c r="RHH72" s="76"/>
      <c r="RHI72" s="76"/>
      <c r="RHJ72" s="76"/>
      <c r="RHK72" s="76"/>
      <c r="RHL72" s="76"/>
      <c r="RHM72" s="76"/>
      <c r="RHN72" s="76"/>
      <c r="RHO72" s="76"/>
      <c r="RHP72" s="76"/>
      <c r="RHQ72" s="76"/>
      <c r="RHR72" s="76"/>
      <c r="RHS72" s="76"/>
      <c r="RHT72" s="76"/>
      <c r="RHU72" s="76"/>
      <c r="RHV72" s="76"/>
      <c r="RHW72" s="76"/>
      <c r="RHX72" s="76"/>
      <c r="RHY72" s="76"/>
      <c r="RHZ72" s="76"/>
      <c r="RIA72" s="76"/>
      <c r="RIB72" s="76"/>
      <c r="RIC72" s="76"/>
      <c r="RID72" s="76"/>
      <c r="RIE72" s="76"/>
      <c r="RIF72" s="76"/>
      <c r="RIG72" s="76"/>
      <c r="RIH72" s="76"/>
      <c r="RII72" s="76"/>
      <c r="RIJ72" s="76"/>
      <c r="RIK72" s="76"/>
      <c r="RIL72" s="76"/>
      <c r="RIM72" s="76"/>
      <c r="RIN72" s="76"/>
      <c r="RIO72" s="76"/>
      <c r="RIP72" s="76"/>
      <c r="RIQ72" s="76"/>
      <c r="RIR72" s="76"/>
      <c r="RIS72" s="76"/>
      <c r="RIT72" s="76"/>
      <c r="RIU72" s="76"/>
      <c r="RIV72" s="76"/>
      <c r="RIW72" s="76"/>
      <c r="RIX72" s="76"/>
      <c r="RIY72" s="76"/>
      <c r="RIZ72" s="76"/>
      <c r="RJA72" s="76"/>
      <c r="RJB72" s="76"/>
      <c r="RJC72" s="76"/>
      <c r="RJD72" s="76"/>
      <c r="RJE72" s="76"/>
      <c r="RJF72" s="76"/>
      <c r="RJG72" s="76"/>
      <c r="RJH72" s="76"/>
      <c r="RJI72" s="76"/>
      <c r="RJJ72" s="76"/>
      <c r="RJK72" s="76"/>
      <c r="RJL72" s="76"/>
      <c r="RJM72" s="76"/>
      <c r="RJN72" s="76"/>
      <c r="RJO72" s="76"/>
      <c r="RJP72" s="76"/>
      <c r="RJQ72" s="76"/>
      <c r="RJR72" s="76"/>
      <c r="RJS72" s="76"/>
      <c r="RJT72" s="76"/>
      <c r="RJU72" s="76"/>
      <c r="RJV72" s="76"/>
      <c r="RJW72" s="76"/>
      <c r="RJX72" s="76"/>
      <c r="RJY72" s="76"/>
      <c r="RJZ72" s="76"/>
      <c r="RKA72" s="76"/>
      <c r="RKB72" s="76"/>
      <c r="RKC72" s="76"/>
      <c r="RKD72" s="76"/>
      <c r="RKE72" s="76"/>
      <c r="RKF72" s="76"/>
      <c r="RKG72" s="76"/>
      <c r="RKH72" s="76"/>
      <c r="RKI72" s="76"/>
      <c r="RKJ72" s="76"/>
      <c r="RKK72" s="76"/>
      <c r="RKL72" s="76"/>
      <c r="RKM72" s="76"/>
      <c r="RKN72" s="76"/>
      <c r="RKO72" s="76"/>
      <c r="RKP72" s="76"/>
      <c r="RKQ72" s="76"/>
      <c r="RKR72" s="76"/>
      <c r="RKS72" s="76"/>
      <c r="RKT72" s="76"/>
      <c r="RKU72" s="76"/>
      <c r="RKV72" s="76"/>
      <c r="RKW72" s="76"/>
      <c r="RKX72" s="76"/>
      <c r="RKY72" s="76"/>
      <c r="RKZ72" s="76"/>
      <c r="RLA72" s="76"/>
      <c r="RLB72" s="76"/>
      <c r="RLC72" s="76"/>
      <c r="RLD72" s="76"/>
      <c r="RLE72" s="76"/>
      <c r="RLF72" s="76"/>
      <c r="RLG72" s="76"/>
      <c r="RLH72" s="76"/>
      <c r="RLI72" s="76"/>
      <c r="RLJ72" s="76"/>
      <c r="RLK72" s="76"/>
      <c r="RLL72" s="76"/>
      <c r="RLM72" s="76"/>
      <c r="RLN72" s="76"/>
      <c r="RLO72" s="76"/>
      <c r="RLP72" s="76"/>
      <c r="RLQ72" s="76"/>
      <c r="RLR72" s="76"/>
      <c r="RLS72" s="76"/>
      <c r="RLT72" s="76"/>
      <c r="RLU72" s="76"/>
      <c r="RLV72" s="76"/>
      <c r="RLW72" s="76"/>
      <c r="RLX72" s="76"/>
      <c r="RLY72" s="76"/>
      <c r="RLZ72" s="76"/>
      <c r="RMA72" s="76"/>
      <c r="RMB72" s="76"/>
      <c r="RMC72" s="76"/>
      <c r="RMD72" s="76"/>
      <c r="RME72" s="76"/>
      <c r="RMF72" s="76"/>
      <c r="RMG72" s="76"/>
      <c r="RMH72" s="76"/>
      <c r="RMI72" s="76"/>
      <c r="RMJ72" s="76"/>
      <c r="RMK72" s="76"/>
      <c r="RML72" s="76"/>
      <c r="RMM72" s="76"/>
      <c r="RMN72" s="76"/>
      <c r="RMO72" s="76"/>
      <c r="RMP72" s="76"/>
      <c r="RMQ72" s="76"/>
      <c r="RMR72" s="76"/>
      <c r="RMS72" s="76"/>
      <c r="RMT72" s="76"/>
      <c r="RMU72" s="76"/>
      <c r="RMV72" s="76"/>
      <c r="RMW72" s="76"/>
      <c r="RMX72" s="76"/>
      <c r="RMY72" s="76"/>
      <c r="RMZ72" s="76"/>
      <c r="RNA72" s="76"/>
      <c r="RNB72" s="76"/>
      <c r="RNC72" s="76"/>
      <c r="RND72" s="76"/>
      <c r="RNE72" s="76"/>
      <c r="RNF72" s="76"/>
      <c r="RNG72" s="76"/>
      <c r="RNH72" s="76"/>
      <c r="RNI72" s="76"/>
      <c r="RNJ72" s="76"/>
      <c r="RNK72" s="76"/>
      <c r="RNL72" s="76"/>
      <c r="RNM72" s="76"/>
      <c r="RNN72" s="76"/>
      <c r="RNO72" s="76"/>
      <c r="RNP72" s="76"/>
      <c r="RNQ72" s="76"/>
      <c r="RNR72" s="76"/>
      <c r="RNS72" s="76"/>
      <c r="RNT72" s="76"/>
      <c r="RNU72" s="76"/>
      <c r="RNV72" s="76"/>
      <c r="RNW72" s="76"/>
      <c r="RNX72" s="76"/>
      <c r="RNY72" s="76"/>
      <c r="RNZ72" s="76"/>
      <c r="ROA72" s="76"/>
      <c r="ROB72" s="76"/>
      <c r="ROC72" s="76"/>
      <c r="ROD72" s="76"/>
      <c r="ROE72" s="76"/>
      <c r="ROF72" s="76"/>
      <c r="ROG72" s="76"/>
      <c r="ROH72" s="76"/>
      <c r="ROI72" s="76"/>
      <c r="ROJ72" s="76"/>
      <c r="ROK72" s="76"/>
      <c r="ROL72" s="76"/>
      <c r="ROM72" s="76"/>
      <c r="RON72" s="76"/>
      <c r="ROO72" s="76"/>
      <c r="ROP72" s="76"/>
      <c r="ROQ72" s="76"/>
      <c r="ROR72" s="76"/>
      <c r="ROS72" s="76"/>
      <c r="ROT72" s="76"/>
      <c r="ROU72" s="76"/>
      <c r="ROV72" s="76"/>
      <c r="ROW72" s="76"/>
      <c r="ROX72" s="76"/>
      <c r="ROY72" s="76"/>
      <c r="ROZ72" s="76"/>
      <c r="RPA72" s="76"/>
      <c r="RPB72" s="76"/>
      <c r="RPC72" s="76"/>
      <c r="RPD72" s="76"/>
      <c r="RPE72" s="76"/>
      <c r="RPF72" s="76"/>
      <c r="RPG72" s="76"/>
      <c r="RPH72" s="76"/>
      <c r="RPI72" s="76"/>
      <c r="RPJ72" s="76"/>
      <c r="RPK72" s="76"/>
      <c r="RPL72" s="76"/>
      <c r="RPM72" s="76"/>
      <c r="RPN72" s="76"/>
      <c r="RPO72" s="76"/>
      <c r="RPP72" s="76"/>
      <c r="RPQ72" s="76"/>
      <c r="RPR72" s="76"/>
      <c r="RPS72" s="76"/>
      <c r="RPT72" s="76"/>
      <c r="RPU72" s="76"/>
      <c r="RPV72" s="76"/>
      <c r="RPW72" s="76"/>
      <c r="RPX72" s="76"/>
      <c r="RPY72" s="76"/>
      <c r="RPZ72" s="76"/>
      <c r="RQA72" s="76"/>
      <c r="RQB72" s="76"/>
      <c r="RQC72" s="76"/>
      <c r="RQD72" s="76"/>
      <c r="RQE72" s="76"/>
      <c r="RQF72" s="76"/>
      <c r="RQG72" s="76"/>
      <c r="RQH72" s="76"/>
      <c r="RQI72" s="76"/>
      <c r="RQJ72" s="76"/>
      <c r="RQK72" s="76"/>
      <c r="RQL72" s="76"/>
      <c r="RQM72" s="76"/>
      <c r="RQN72" s="76"/>
      <c r="RQO72" s="76"/>
      <c r="RQP72" s="76"/>
      <c r="RQQ72" s="76"/>
      <c r="RQR72" s="76"/>
      <c r="RQS72" s="76"/>
      <c r="RQT72" s="76"/>
      <c r="RQU72" s="76"/>
      <c r="RQV72" s="76"/>
      <c r="RQW72" s="76"/>
      <c r="RQX72" s="76"/>
      <c r="RQY72" s="76"/>
      <c r="RQZ72" s="76"/>
      <c r="RRA72" s="76"/>
      <c r="RRB72" s="76"/>
      <c r="RRC72" s="76"/>
      <c r="RRD72" s="76"/>
      <c r="RRE72" s="76"/>
      <c r="RRF72" s="76"/>
      <c r="RRG72" s="76"/>
      <c r="RRH72" s="76"/>
      <c r="RRI72" s="76"/>
      <c r="RRJ72" s="76"/>
      <c r="RRK72" s="76"/>
      <c r="RRL72" s="76"/>
      <c r="RRM72" s="76"/>
      <c r="RRN72" s="76"/>
      <c r="RRO72" s="76"/>
      <c r="RRP72" s="76"/>
      <c r="RRQ72" s="76"/>
      <c r="RRR72" s="76"/>
      <c r="RRS72" s="76"/>
      <c r="RRT72" s="76"/>
      <c r="RRU72" s="76"/>
      <c r="RRV72" s="76"/>
      <c r="RRW72" s="76"/>
      <c r="RRX72" s="76"/>
      <c r="RRY72" s="76"/>
      <c r="RRZ72" s="76"/>
      <c r="RSA72" s="76"/>
      <c r="RSB72" s="76"/>
      <c r="RSC72" s="76"/>
      <c r="RSD72" s="76"/>
      <c r="RSE72" s="76"/>
      <c r="RSF72" s="76"/>
      <c r="RSG72" s="76"/>
      <c r="RSH72" s="76"/>
      <c r="RSI72" s="76"/>
      <c r="RSJ72" s="76"/>
      <c r="RSK72" s="76"/>
      <c r="RSL72" s="76"/>
      <c r="RSM72" s="76"/>
      <c r="RSN72" s="76"/>
      <c r="RSO72" s="76"/>
      <c r="RSP72" s="76"/>
      <c r="RSQ72" s="76"/>
      <c r="RSR72" s="76"/>
      <c r="RSS72" s="76"/>
      <c r="RST72" s="76"/>
      <c r="RSU72" s="76"/>
      <c r="RSV72" s="76"/>
      <c r="RSW72" s="76"/>
      <c r="RSX72" s="76"/>
      <c r="RSY72" s="76"/>
      <c r="RSZ72" s="76"/>
      <c r="RTA72" s="76"/>
      <c r="RTB72" s="76"/>
      <c r="RTC72" s="76"/>
      <c r="RTD72" s="76"/>
      <c r="RTE72" s="76"/>
      <c r="RTF72" s="76"/>
      <c r="RTG72" s="76"/>
      <c r="RTH72" s="76"/>
      <c r="RTI72" s="76"/>
      <c r="RTJ72" s="76"/>
      <c r="RTK72" s="76"/>
      <c r="RTL72" s="76"/>
      <c r="RTM72" s="76"/>
      <c r="RTN72" s="76"/>
      <c r="RTO72" s="76"/>
      <c r="RTP72" s="76"/>
      <c r="RTQ72" s="76"/>
      <c r="RTR72" s="76"/>
      <c r="RTS72" s="76"/>
      <c r="RTT72" s="76"/>
      <c r="RTU72" s="76"/>
      <c r="RTV72" s="76"/>
      <c r="RTW72" s="76"/>
      <c r="RTX72" s="76"/>
      <c r="RTY72" s="76"/>
      <c r="RTZ72" s="76"/>
      <c r="RUA72" s="76"/>
      <c r="RUB72" s="76"/>
      <c r="RUC72" s="76"/>
      <c r="RUD72" s="76"/>
      <c r="RUE72" s="76"/>
      <c r="RUF72" s="76"/>
      <c r="RUG72" s="76"/>
      <c r="RUH72" s="76"/>
      <c r="RUI72" s="76"/>
      <c r="RUJ72" s="76"/>
      <c r="RUK72" s="76"/>
      <c r="RUL72" s="76"/>
      <c r="RUM72" s="76"/>
      <c r="RUN72" s="76"/>
      <c r="RUO72" s="76"/>
      <c r="RUP72" s="76"/>
      <c r="RUQ72" s="76"/>
      <c r="RUR72" s="76"/>
      <c r="RUS72" s="76"/>
      <c r="RUT72" s="76"/>
      <c r="RUU72" s="76"/>
      <c r="RUV72" s="76"/>
      <c r="RUW72" s="76"/>
      <c r="RUX72" s="76"/>
      <c r="RUY72" s="76"/>
      <c r="RUZ72" s="76"/>
      <c r="RVA72" s="76"/>
      <c r="RVB72" s="76"/>
      <c r="RVC72" s="76"/>
      <c r="RVD72" s="76"/>
      <c r="RVE72" s="76"/>
      <c r="RVF72" s="76"/>
      <c r="RVG72" s="76"/>
      <c r="RVH72" s="76"/>
      <c r="RVI72" s="76"/>
      <c r="RVJ72" s="76"/>
      <c r="RVK72" s="76"/>
      <c r="RVL72" s="76"/>
      <c r="RVM72" s="76"/>
      <c r="RVN72" s="76"/>
      <c r="RVO72" s="76"/>
      <c r="RVP72" s="76"/>
      <c r="RVQ72" s="76"/>
      <c r="RVR72" s="76"/>
      <c r="RVS72" s="76"/>
      <c r="RVT72" s="76"/>
      <c r="RVU72" s="76"/>
      <c r="RVV72" s="76"/>
      <c r="RVW72" s="76"/>
      <c r="RVX72" s="76"/>
      <c r="RVY72" s="76"/>
      <c r="RVZ72" s="76"/>
      <c r="RWA72" s="76"/>
      <c r="RWB72" s="76"/>
      <c r="RWC72" s="76"/>
      <c r="RWD72" s="76"/>
      <c r="RWE72" s="76"/>
      <c r="RWF72" s="76"/>
      <c r="RWG72" s="76"/>
      <c r="RWH72" s="76"/>
      <c r="RWI72" s="76"/>
      <c r="RWJ72" s="76"/>
      <c r="RWK72" s="76"/>
      <c r="RWL72" s="76"/>
      <c r="RWM72" s="76"/>
      <c r="RWN72" s="76"/>
      <c r="RWO72" s="76"/>
      <c r="RWP72" s="76"/>
      <c r="RWQ72" s="76"/>
      <c r="RWR72" s="76"/>
      <c r="RWS72" s="76"/>
      <c r="RWT72" s="76"/>
      <c r="RWU72" s="76"/>
      <c r="RWV72" s="76"/>
      <c r="RWW72" s="76"/>
      <c r="RWX72" s="76"/>
      <c r="RWY72" s="76"/>
      <c r="RWZ72" s="76"/>
      <c r="RXA72" s="76"/>
      <c r="RXB72" s="76"/>
      <c r="RXC72" s="76"/>
      <c r="RXD72" s="76"/>
      <c r="RXE72" s="76"/>
      <c r="RXF72" s="76"/>
      <c r="RXG72" s="76"/>
      <c r="RXH72" s="76"/>
      <c r="RXI72" s="76"/>
      <c r="RXJ72" s="76"/>
      <c r="RXK72" s="76"/>
      <c r="RXL72" s="76"/>
      <c r="RXM72" s="76"/>
      <c r="RXN72" s="76"/>
      <c r="RXO72" s="76"/>
      <c r="RXP72" s="76"/>
      <c r="RXQ72" s="76"/>
      <c r="RXR72" s="76"/>
      <c r="RXS72" s="76"/>
      <c r="RXT72" s="76"/>
      <c r="RXU72" s="76"/>
      <c r="RXV72" s="76"/>
      <c r="RXW72" s="76"/>
      <c r="RXX72" s="76"/>
      <c r="RXY72" s="76"/>
      <c r="RXZ72" s="76"/>
      <c r="RYA72" s="76"/>
      <c r="RYB72" s="76"/>
      <c r="RYC72" s="76"/>
      <c r="RYD72" s="76"/>
      <c r="RYE72" s="76"/>
      <c r="RYF72" s="76"/>
      <c r="RYG72" s="76"/>
      <c r="RYH72" s="76"/>
      <c r="RYI72" s="76"/>
      <c r="RYJ72" s="76"/>
      <c r="RYK72" s="76"/>
      <c r="RYL72" s="76"/>
      <c r="RYM72" s="76"/>
      <c r="RYN72" s="76"/>
      <c r="RYO72" s="76"/>
      <c r="RYP72" s="76"/>
      <c r="RYQ72" s="76"/>
      <c r="RYR72" s="76"/>
      <c r="RYS72" s="76"/>
      <c r="RYT72" s="76"/>
      <c r="RYU72" s="76"/>
      <c r="RYV72" s="76"/>
      <c r="RYW72" s="76"/>
      <c r="RYX72" s="76"/>
      <c r="RYY72" s="76"/>
      <c r="RYZ72" s="76"/>
      <c r="RZA72" s="76"/>
      <c r="RZB72" s="76"/>
      <c r="RZC72" s="76"/>
      <c r="RZD72" s="76"/>
      <c r="RZE72" s="76"/>
      <c r="RZF72" s="76"/>
      <c r="RZG72" s="76"/>
      <c r="RZH72" s="76"/>
      <c r="RZI72" s="76"/>
      <c r="RZJ72" s="76"/>
      <c r="RZK72" s="76"/>
      <c r="RZL72" s="76"/>
      <c r="RZM72" s="76"/>
      <c r="RZN72" s="76"/>
      <c r="RZO72" s="76"/>
      <c r="RZP72" s="76"/>
      <c r="RZQ72" s="76"/>
      <c r="RZR72" s="76"/>
      <c r="RZS72" s="76"/>
      <c r="RZT72" s="76"/>
      <c r="RZU72" s="76"/>
      <c r="RZV72" s="76"/>
      <c r="RZW72" s="76"/>
      <c r="RZX72" s="76"/>
      <c r="RZY72" s="76"/>
      <c r="RZZ72" s="76"/>
      <c r="SAA72" s="76"/>
      <c r="SAB72" s="76"/>
      <c r="SAC72" s="76"/>
      <c r="SAD72" s="76"/>
      <c r="SAE72" s="76"/>
      <c r="SAF72" s="76"/>
      <c r="SAG72" s="76"/>
      <c r="SAH72" s="76"/>
      <c r="SAI72" s="76"/>
      <c r="SAJ72" s="76"/>
      <c r="SAK72" s="76"/>
      <c r="SAL72" s="76"/>
      <c r="SAM72" s="76"/>
      <c r="SAN72" s="76"/>
      <c r="SAO72" s="76"/>
      <c r="SAP72" s="76"/>
      <c r="SAQ72" s="76"/>
      <c r="SAR72" s="76"/>
      <c r="SAS72" s="76"/>
      <c r="SAT72" s="76"/>
      <c r="SAU72" s="76"/>
      <c r="SAV72" s="76"/>
      <c r="SAW72" s="76"/>
      <c r="SAX72" s="76"/>
      <c r="SAY72" s="76"/>
      <c r="SAZ72" s="76"/>
      <c r="SBA72" s="76"/>
      <c r="SBB72" s="76"/>
      <c r="SBC72" s="76"/>
      <c r="SBD72" s="76"/>
      <c r="SBE72" s="76"/>
      <c r="SBF72" s="76"/>
      <c r="SBG72" s="76"/>
      <c r="SBH72" s="76"/>
      <c r="SBI72" s="76"/>
      <c r="SBJ72" s="76"/>
      <c r="SBK72" s="76"/>
      <c r="SBL72" s="76"/>
      <c r="SBM72" s="76"/>
      <c r="SBN72" s="76"/>
      <c r="SBO72" s="76"/>
      <c r="SBP72" s="76"/>
      <c r="SBQ72" s="76"/>
      <c r="SBR72" s="76"/>
      <c r="SBS72" s="76"/>
      <c r="SBT72" s="76"/>
      <c r="SBU72" s="76"/>
      <c r="SBV72" s="76"/>
      <c r="SBW72" s="76"/>
      <c r="SBX72" s="76"/>
      <c r="SBY72" s="76"/>
      <c r="SBZ72" s="76"/>
      <c r="SCA72" s="76"/>
      <c r="SCB72" s="76"/>
      <c r="SCC72" s="76"/>
      <c r="SCD72" s="76"/>
      <c r="SCE72" s="76"/>
      <c r="SCF72" s="76"/>
      <c r="SCG72" s="76"/>
      <c r="SCH72" s="76"/>
      <c r="SCI72" s="76"/>
      <c r="SCJ72" s="76"/>
      <c r="SCK72" s="76"/>
      <c r="SCL72" s="76"/>
      <c r="SCM72" s="76"/>
      <c r="SCN72" s="76"/>
      <c r="SCO72" s="76"/>
      <c r="SCP72" s="76"/>
      <c r="SCQ72" s="76"/>
      <c r="SCR72" s="76"/>
      <c r="SCS72" s="76"/>
      <c r="SCT72" s="76"/>
      <c r="SCU72" s="76"/>
      <c r="SCV72" s="76"/>
      <c r="SCW72" s="76"/>
      <c r="SCX72" s="76"/>
      <c r="SCY72" s="76"/>
      <c r="SCZ72" s="76"/>
      <c r="SDA72" s="76"/>
      <c r="SDB72" s="76"/>
      <c r="SDC72" s="76"/>
      <c r="SDD72" s="76"/>
      <c r="SDE72" s="76"/>
      <c r="SDF72" s="76"/>
      <c r="SDG72" s="76"/>
      <c r="SDH72" s="76"/>
      <c r="SDI72" s="76"/>
      <c r="SDJ72" s="76"/>
      <c r="SDK72" s="76"/>
      <c r="SDL72" s="76"/>
      <c r="SDM72" s="76"/>
      <c r="SDN72" s="76"/>
      <c r="SDO72" s="76"/>
      <c r="SDP72" s="76"/>
      <c r="SDQ72" s="76"/>
      <c r="SDR72" s="76"/>
      <c r="SDS72" s="76"/>
      <c r="SDT72" s="76"/>
      <c r="SDU72" s="76"/>
      <c r="SDV72" s="76"/>
      <c r="SDW72" s="76"/>
      <c r="SDX72" s="76"/>
      <c r="SDY72" s="76"/>
      <c r="SDZ72" s="76"/>
      <c r="SEA72" s="76"/>
      <c r="SEB72" s="76"/>
      <c r="SEC72" s="76"/>
      <c r="SED72" s="76"/>
      <c r="SEE72" s="76"/>
      <c r="SEF72" s="76"/>
      <c r="SEG72" s="76"/>
      <c r="SEH72" s="76"/>
      <c r="SEI72" s="76"/>
      <c r="SEJ72" s="76"/>
      <c r="SEK72" s="76"/>
      <c r="SEL72" s="76"/>
      <c r="SEM72" s="76"/>
      <c r="SEN72" s="76"/>
      <c r="SEO72" s="76"/>
      <c r="SEP72" s="76"/>
      <c r="SEQ72" s="76"/>
      <c r="SER72" s="76"/>
      <c r="SES72" s="76"/>
      <c r="SET72" s="76"/>
      <c r="SEU72" s="76"/>
      <c r="SEV72" s="76"/>
      <c r="SEW72" s="76"/>
      <c r="SEX72" s="76"/>
      <c r="SEY72" s="76"/>
      <c r="SEZ72" s="76"/>
      <c r="SFA72" s="76"/>
      <c r="SFB72" s="76"/>
      <c r="SFC72" s="76"/>
      <c r="SFD72" s="76"/>
      <c r="SFE72" s="76"/>
      <c r="SFF72" s="76"/>
      <c r="SFG72" s="76"/>
      <c r="SFH72" s="76"/>
      <c r="SFI72" s="76"/>
      <c r="SFJ72" s="76"/>
      <c r="SFK72" s="76"/>
      <c r="SFL72" s="76"/>
      <c r="SFM72" s="76"/>
      <c r="SFN72" s="76"/>
      <c r="SFO72" s="76"/>
      <c r="SFP72" s="76"/>
      <c r="SFQ72" s="76"/>
      <c r="SFR72" s="76"/>
      <c r="SFS72" s="76"/>
      <c r="SFT72" s="76"/>
      <c r="SFU72" s="76"/>
      <c r="SFV72" s="76"/>
      <c r="SFW72" s="76"/>
      <c r="SFX72" s="76"/>
      <c r="SFY72" s="76"/>
      <c r="SFZ72" s="76"/>
      <c r="SGA72" s="76"/>
      <c r="SGB72" s="76"/>
      <c r="SGC72" s="76"/>
      <c r="SGD72" s="76"/>
      <c r="SGE72" s="76"/>
      <c r="SGF72" s="76"/>
      <c r="SGG72" s="76"/>
      <c r="SGH72" s="76"/>
      <c r="SGI72" s="76"/>
      <c r="SGJ72" s="76"/>
      <c r="SGK72" s="76"/>
      <c r="SGL72" s="76"/>
      <c r="SGM72" s="76"/>
      <c r="SGN72" s="76"/>
      <c r="SGO72" s="76"/>
      <c r="SGP72" s="76"/>
      <c r="SGQ72" s="76"/>
      <c r="SGR72" s="76"/>
      <c r="SGS72" s="76"/>
      <c r="SGT72" s="76"/>
      <c r="SGU72" s="76"/>
      <c r="SGV72" s="76"/>
      <c r="SGW72" s="76"/>
      <c r="SGX72" s="76"/>
      <c r="SGY72" s="76"/>
      <c r="SGZ72" s="76"/>
      <c r="SHA72" s="76"/>
      <c r="SHB72" s="76"/>
      <c r="SHC72" s="76"/>
      <c r="SHD72" s="76"/>
      <c r="SHE72" s="76"/>
      <c r="SHF72" s="76"/>
      <c r="SHG72" s="76"/>
      <c r="SHH72" s="76"/>
      <c r="SHI72" s="76"/>
      <c r="SHJ72" s="76"/>
      <c r="SHK72" s="76"/>
      <c r="SHL72" s="76"/>
      <c r="SHM72" s="76"/>
      <c r="SHN72" s="76"/>
      <c r="SHO72" s="76"/>
      <c r="SHP72" s="76"/>
      <c r="SHQ72" s="76"/>
      <c r="SHR72" s="76"/>
      <c r="SHS72" s="76"/>
      <c r="SHT72" s="76"/>
      <c r="SHU72" s="76"/>
      <c r="SHV72" s="76"/>
      <c r="SHW72" s="76"/>
      <c r="SHX72" s="76"/>
      <c r="SHY72" s="76"/>
      <c r="SHZ72" s="76"/>
      <c r="SIA72" s="76"/>
      <c r="SIB72" s="76"/>
      <c r="SIC72" s="76"/>
      <c r="SID72" s="76"/>
      <c r="SIE72" s="76"/>
      <c r="SIF72" s="76"/>
      <c r="SIG72" s="76"/>
      <c r="SIH72" s="76"/>
      <c r="SII72" s="76"/>
      <c r="SIJ72" s="76"/>
      <c r="SIK72" s="76"/>
      <c r="SIL72" s="76"/>
      <c r="SIM72" s="76"/>
      <c r="SIN72" s="76"/>
      <c r="SIO72" s="76"/>
      <c r="SIP72" s="76"/>
      <c r="SIQ72" s="76"/>
      <c r="SIR72" s="76"/>
      <c r="SIS72" s="76"/>
      <c r="SIT72" s="76"/>
      <c r="SIU72" s="76"/>
      <c r="SIV72" s="76"/>
      <c r="SIW72" s="76"/>
      <c r="SIX72" s="76"/>
      <c r="SIY72" s="76"/>
      <c r="SIZ72" s="76"/>
      <c r="SJA72" s="76"/>
      <c r="SJB72" s="76"/>
      <c r="SJC72" s="76"/>
      <c r="SJD72" s="76"/>
      <c r="SJE72" s="76"/>
      <c r="SJF72" s="76"/>
      <c r="SJG72" s="76"/>
      <c r="SJH72" s="76"/>
      <c r="SJI72" s="76"/>
      <c r="SJJ72" s="76"/>
      <c r="SJK72" s="76"/>
      <c r="SJL72" s="76"/>
      <c r="SJM72" s="76"/>
      <c r="SJN72" s="76"/>
      <c r="SJO72" s="76"/>
      <c r="SJP72" s="76"/>
      <c r="SJQ72" s="76"/>
      <c r="SJR72" s="76"/>
      <c r="SJS72" s="76"/>
      <c r="SJT72" s="76"/>
      <c r="SJU72" s="76"/>
      <c r="SJV72" s="76"/>
      <c r="SJW72" s="76"/>
      <c r="SJX72" s="76"/>
      <c r="SJY72" s="76"/>
      <c r="SJZ72" s="76"/>
      <c r="SKA72" s="76"/>
      <c r="SKB72" s="76"/>
      <c r="SKC72" s="76"/>
      <c r="SKD72" s="76"/>
      <c r="SKE72" s="76"/>
      <c r="SKF72" s="76"/>
      <c r="SKG72" s="76"/>
      <c r="SKH72" s="76"/>
      <c r="SKI72" s="76"/>
      <c r="SKJ72" s="76"/>
      <c r="SKK72" s="76"/>
      <c r="SKL72" s="76"/>
      <c r="SKM72" s="76"/>
      <c r="SKN72" s="76"/>
      <c r="SKO72" s="76"/>
      <c r="SKP72" s="76"/>
      <c r="SKQ72" s="76"/>
      <c r="SKR72" s="76"/>
      <c r="SKS72" s="76"/>
      <c r="SKT72" s="76"/>
      <c r="SKU72" s="76"/>
      <c r="SKV72" s="76"/>
      <c r="SKW72" s="76"/>
      <c r="SKX72" s="76"/>
      <c r="SKY72" s="76"/>
      <c r="SKZ72" s="76"/>
      <c r="SLA72" s="76"/>
      <c r="SLB72" s="76"/>
      <c r="SLC72" s="76"/>
      <c r="SLD72" s="76"/>
      <c r="SLE72" s="76"/>
      <c r="SLF72" s="76"/>
      <c r="SLG72" s="76"/>
      <c r="SLH72" s="76"/>
      <c r="SLI72" s="76"/>
      <c r="SLJ72" s="76"/>
      <c r="SLK72" s="76"/>
      <c r="SLL72" s="76"/>
      <c r="SLM72" s="76"/>
      <c r="SLN72" s="76"/>
      <c r="SLO72" s="76"/>
      <c r="SLP72" s="76"/>
      <c r="SLQ72" s="76"/>
      <c r="SLR72" s="76"/>
      <c r="SLS72" s="76"/>
      <c r="SLT72" s="76"/>
      <c r="SLU72" s="76"/>
      <c r="SLV72" s="76"/>
      <c r="SLW72" s="76"/>
      <c r="SLX72" s="76"/>
      <c r="SLY72" s="76"/>
      <c r="SLZ72" s="76"/>
      <c r="SMA72" s="76"/>
      <c r="SMB72" s="76"/>
      <c r="SMC72" s="76"/>
      <c r="SMD72" s="76"/>
      <c r="SME72" s="76"/>
      <c r="SMF72" s="76"/>
      <c r="SMG72" s="76"/>
      <c r="SMH72" s="76"/>
      <c r="SMI72" s="76"/>
      <c r="SMJ72" s="76"/>
      <c r="SMK72" s="76"/>
      <c r="SML72" s="76"/>
      <c r="SMM72" s="76"/>
      <c r="SMN72" s="76"/>
      <c r="SMO72" s="76"/>
      <c r="SMP72" s="76"/>
      <c r="SMQ72" s="76"/>
      <c r="SMR72" s="76"/>
      <c r="SMS72" s="76"/>
      <c r="SMT72" s="76"/>
      <c r="SMU72" s="76"/>
      <c r="SMV72" s="76"/>
      <c r="SMW72" s="76"/>
      <c r="SMX72" s="76"/>
      <c r="SMY72" s="76"/>
      <c r="SMZ72" s="76"/>
      <c r="SNA72" s="76"/>
      <c r="SNB72" s="76"/>
      <c r="SNC72" s="76"/>
      <c r="SND72" s="76"/>
      <c r="SNE72" s="76"/>
      <c r="SNF72" s="76"/>
      <c r="SNG72" s="76"/>
      <c r="SNH72" s="76"/>
      <c r="SNI72" s="76"/>
      <c r="SNJ72" s="76"/>
      <c r="SNK72" s="76"/>
      <c r="SNL72" s="76"/>
      <c r="SNM72" s="76"/>
      <c r="SNN72" s="76"/>
      <c r="SNO72" s="76"/>
      <c r="SNP72" s="76"/>
      <c r="SNQ72" s="76"/>
      <c r="SNR72" s="76"/>
      <c r="SNS72" s="76"/>
      <c r="SNT72" s="76"/>
      <c r="SNU72" s="76"/>
      <c r="SNV72" s="76"/>
      <c r="SNW72" s="76"/>
      <c r="SNX72" s="76"/>
      <c r="SNY72" s="76"/>
      <c r="SNZ72" s="76"/>
      <c r="SOA72" s="76"/>
      <c r="SOB72" s="76"/>
      <c r="SOC72" s="76"/>
      <c r="SOD72" s="76"/>
      <c r="SOE72" s="76"/>
      <c r="SOF72" s="76"/>
      <c r="SOG72" s="76"/>
      <c r="SOH72" s="76"/>
      <c r="SOI72" s="76"/>
      <c r="SOJ72" s="76"/>
      <c r="SOK72" s="76"/>
      <c r="SOL72" s="76"/>
      <c r="SOM72" s="76"/>
      <c r="SON72" s="76"/>
      <c r="SOO72" s="76"/>
      <c r="SOP72" s="76"/>
      <c r="SOQ72" s="76"/>
      <c r="SOR72" s="76"/>
      <c r="SOS72" s="76"/>
      <c r="SOT72" s="76"/>
      <c r="SOU72" s="76"/>
      <c r="SOV72" s="76"/>
      <c r="SOW72" s="76"/>
      <c r="SOX72" s="76"/>
      <c r="SOY72" s="76"/>
      <c r="SOZ72" s="76"/>
      <c r="SPA72" s="76"/>
      <c r="SPB72" s="76"/>
      <c r="SPC72" s="76"/>
      <c r="SPD72" s="76"/>
      <c r="SPE72" s="76"/>
      <c r="SPF72" s="76"/>
      <c r="SPG72" s="76"/>
      <c r="SPH72" s="76"/>
      <c r="SPI72" s="76"/>
      <c r="SPJ72" s="76"/>
      <c r="SPK72" s="76"/>
      <c r="SPL72" s="76"/>
      <c r="SPM72" s="76"/>
      <c r="SPN72" s="76"/>
      <c r="SPO72" s="76"/>
      <c r="SPP72" s="76"/>
      <c r="SPQ72" s="76"/>
      <c r="SPR72" s="76"/>
      <c r="SPS72" s="76"/>
      <c r="SPT72" s="76"/>
      <c r="SPU72" s="76"/>
      <c r="SPV72" s="76"/>
      <c r="SPW72" s="76"/>
      <c r="SPX72" s="76"/>
      <c r="SPY72" s="76"/>
      <c r="SPZ72" s="76"/>
      <c r="SQA72" s="76"/>
      <c r="SQB72" s="76"/>
      <c r="SQC72" s="76"/>
      <c r="SQD72" s="76"/>
      <c r="SQE72" s="76"/>
      <c r="SQF72" s="76"/>
      <c r="SQG72" s="76"/>
      <c r="SQH72" s="76"/>
      <c r="SQI72" s="76"/>
      <c r="SQJ72" s="76"/>
      <c r="SQK72" s="76"/>
      <c r="SQL72" s="76"/>
      <c r="SQM72" s="76"/>
      <c r="SQN72" s="76"/>
      <c r="SQO72" s="76"/>
      <c r="SQP72" s="76"/>
      <c r="SQQ72" s="76"/>
      <c r="SQR72" s="76"/>
      <c r="SQS72" s="76"/>
      <c r="SQT72" s="76"/>
      <c r="SQU72" s="76"/>
      <c r="SQV72" s="76"/>
      <c r="SQW72" s="76"/>
      <c r="SQX72" s="76"/>
      <c r="SQY72" s="76"/>
      <c r="SQZ72" s="76"/>
      <c r="SRA72" s="76"/>
      <c r="SRB72" s="76"/>
      <c r="SRC72" s="76"/>
      <c r="SRD72" s="76"/>
      <c r="SRE72" s="76"/>
      <c r="SRF72" s="76"/>
      <c r="SRG72" s="76"/>
      <c r="SRH72" s="76"/>
      <c r="SRI72" s="76"/>
      <c r="SRJ72" s="76"/>
      <c r="SRK72" s="76"/>
      <c r="SRL72" s="76"/>
      <c r="SRM72" s="76"/>
      <c r="SRN72" s="76"/>
      <c r="SRO72" s="76"/>
      <c r="SRP72" s="76"/>
      <c r="SRQ72" s="76"/>
      <c r="SRR72" s="76"/>
      <c r="SRS72" s="76"/>
      <c r="SRT72" s="76"/>
      <c r="SRU72" s="76"/>
      <c r="SRV72" s="76"/>
      <c r="SRW72" s="76"/>
      <c r="SRX72" s="76"/>
      <c r="SRY72" s="76"/>
      <c r="SRZ72" s="76"/>
      <c r="SSA72" s="76"/>
      <c r="SSB72" s="76"/>
      <c r="SSC72" s="76"/>
      <c r="SSD72" s="76"/>
      <c r="SSE72" s="76"/>
      <c r="SSF72" s="76"/>
      <c r="SSG72" s="76"/>
      <c r="SSH72" s="76"/>
      <c r="SSI72" s="76"/>
      <c r="SSJ72" s="76"/>
      <c r="SSK72" s="76"/>
      <c r="SSL72" s="76"/>
      <c r="SSM72" s="76"/>
      <c r="SSN72" s="76"/>
      <c r="SSO72" s="76"/>
      <c r="SSP72" s="76"/>
      <c r="SSQ72" s="76"/>
      <c r="SSR72" s="76"/>
      <c r="SSS72" s="76"/>
      <c r="SST72" s="76"/>
      <c r="SSU72" s="76"/>
      <c r="SSV72" s="76"/>
      <c r="SSW72" s="76"/>
      <c r="SSX72" s="76"/>
      <c r="SSY72" s="76"/>
      <c r="SSZ72" s="76"/>
      <c r="STA72" s="76"/>
      <c r="STB72" s="76"/>
      <c r="STC72" s="76"/>
      <c r="STD72" s="76"/>
      <c r="STE72" s="76"/>
      <c r="STF72" s="76"/>
      <c r="STG72" s="76"/>
      <c r="STH72" s="76"/>
      <c r="STI72" s="76"/>
      <c r="STJ72" s="76"/>
      <c r="STK72" s="76"/>
      <c r="STL72" s="76"/>
      <c r="STM72" s="76"/>
      <c r="STN72" s="76"/>
      <c r="STO72" s="76"/>
      <c r="STP72" s="76"/>
      <c r="STQ72" s="76"/>
      <c r="STR72" s="76"/>
      <c r="STS72" s="76"/>
      <c r="STT72" s="76"/>
      <c r="STU72" s="76"/>
      <c r="STV72" s="76"/>
      <c r="STW72" s="76"/>
      <c r="STX72" s="76"/>
      <c r="STY72" s="76"/>
      <c r="STZ72" s="76"/>
      <c r="SUA72" s="76"/>
      <c r="SUB72" s="76"/>
      <c r="SUC72" s="76"/>
      <c r="SUD72" s="76"/>
      <c r="SUE72" s="76"/>
      <c r="SUF72" s="76"/>
      <c r="SUG72" s="76"/>
      <c r="SUH72" s="76"/>
      <c r="SUI72" s="76"/>
      <c r="SUJ72" s="76"/>
      <c r="SUK72" s="76"/>
      <c r="SUL72" s="76"/>
      <c r="SUM72" s="76"/>
      <c r="SUN72" s="76"/>
      <c r="SUO72" s="76"/>
      <c r="SUP72" s="76"/>
      <c r="SUQ72" s="76"/>
      <c r="SUR72" s="76"/>
      <c r="SUS72" s="76"/>
      <c r="SUT72" s="76"/>
      <c r="SUU72" s="76"/>
      <c r="SUV72" s="76"/>
      <c r="SUW72" s="76"/>
      <c r="SUX72" s="76"/>
      <c r="SUY72" s="76"/>
      <c r="SUZ72" s="76"/>
      <c r="SVA72" s="76"/>
      <c r="SVB72" s="76"/>
      <c r="SVC72" s="76"/>
      <c r="SVD72" s="76"/>
      <c r="SVE72" s="76"/>
      <c r="SVF72" s="76"/>
      <c r="SVG72" s="76"/>
      <c r="SVH72" s="76"/>
      <c r="SVI72" s="76"/>
      <c r="SVJ72" s="76"/>
      <c r="SVK72" s="76"/>
      <c r="SVL72" s="76"/>
      <c r="SVM72" s="76"/>
      <c r="SVN72" s="76"/>
      <c r="SVO72" s="76"/>
      <c r="SVP72" s="76"/>
      <c r="SVQ72" s="76"/>
      <c r="SVR72" s="76"/>
      <c r="SVS72" s="76"/>
      <c r="SVT72" s="76"/>
      <c r="SVU72" s="76"/>
      <c r="SVV72" s="76"/>
      <c r="SVW72" s="76"/>
      <c r="SVX72" s="76"/>
      <c r="SVY72" s="76"/>
      <c r="SVZ72" s="76"/>
      <c r="SWA72" s="76"/>
      <c r="SWB72" s="76"/>
      <c r="SWC72" s="76"/>
      <c r="SWD72" s="76"/>
      <c r="SWE72" s="76"/>
      <c r="SWF72" s="76"/>
      <c r="SWG72" s="76"/>
      <c r="SWH72" s="76"/>
      <c r="SWI72" s="76"/>
      <c r="SWJ72" s="76"/>
      <c r="SWK72" s="76"/>
      <c r="SWL72" s="76"/>
      <c r="SWM72" s="76"/>
      <c r="SWN72" s="76"/>
      <c r="SWO72" s="76"/>
      <c r="SWP72" s="76"/>
      <c r="SWQ72" s="76"/>
      <c r="SWR72" s="76"/>
      <c r="SWS72" s="76"/>
      <c r="SWT72" s="76"/>
      <c r="SWU72" s="76"/>
      <c r="SWV72" s="76"/>
      <c r="SWW72" s="76"/>
      <c r="SWX72" s="76"/>
      <c r="SWY72" s="76"/>
      <c r="SWZ72" s="76"/>
      <c r="SXA72" s="76"/>
      <c r="SXB72" s="76"/>
      <c r="SXC72" s="76"/>
      <c r="SXD72" s="76"/>
      <c r="SXE72" s="76"/>
      <c r="SXF72" s="76"/>
      <c r="SXG72" s="76"/>
      <c r="SXH72" s="76"/>
      <c r="SXI72" s="76"/>
      <c r="SXJ72" s="76"/>
      <c r="SXK72" s="76"/>
      <c r="SXL72" s="76"/>
      <c r="SXM72" s="76"/>
      <c r="SXN72" s="76"/>
      <c r="SXO72" s="76"/>
      <c r="SXP72" s="76"/>
      <c r="SXQ72" s="76"/>
      <c r="SXR72" s="76"/>
      <c r="SXS72" s="76"/>
      <c r="SXT72" s="76"/>
      <c r="SXU72" s="76"/>
      <c r="SXV72" s="76"/>
      <c r="SXW72" s="76"/>
      <c r="SXX72" s="76"/>
      <c r="SXY72" s="76"/>
      <c r="SXZ72" s="76"/>
      <c r="SYA72" s="76"/>
      <c r="SYB72" s="76"/>
      <c r="SYC72" s="76"/>
      <c r="SYD72" s="76"/>
      <c r="SYE72" s="76"/>
      <c r="SYF72" s="76"/>
      <c r="SYG72" s="76"/>
      <c r="SYH72" s="76"/>
      <c r="SYI72" s="76"/>
      <c r="SYJ72" s="76"/>
      <c r="SYK72" s="76"/>
      <c r="SYL72" s="76"/>
      <c r="SYM72" s="76"/>
      <c r="SYN72" s="76"/>
      <c r="SYO72" s="76"/>
      <c r="SYP72" s="76"/>
      <c r="SYQ72" s="76"/>
      <c r="SYR72" s="76"/>
      <c r="SYS72" s="76"/>
      <c r="SYT72" s="76"/>
      <c r="SYU72" s="76"/>
      <c r="SYV72" s="76"/>
      <c r="SYW72" s="76"/>
      <c r="SYX72" s="76"/>
      <c r="SYY72" s="76"/>
      <c r="SYZ72" s="76"/>
      <c r="SZA72" s="76"/>
      <c r="SZB72" s="76"/>
      <c r="SZC72" s="76"/>
      <c r="SZD72" s="76"/>
      <c r="SZE72" s="76"/>
      <c r="SZF72" s="76"/>
      <c r="SZG72" s="76"/>
      <c r="SZH72" s="76"/>
      <c r="SZI72" s="76"/>
      <c r="SZJ72" s="76"/>
      <c r="SZK72" s="76"/>
      <c r="SZL72" s="76"/>
      <c r="SZM72" s="76"/>
      <c r="SZN72" s="76"/>
      <c r="SZO72" s="76"/>
      <c r="SZP72" s="76"/>
      <c r="SZQ72" s="76"/>
      <c r="SZR72" s="76"/>
      <c r="SZS72" s="76"/>
      <c r="SZT72" s="76"/>
      <c r="SZU72" s="76"/>
      <c r="SZV72" s="76"/>
      <c r="SZW72" s="76"/>
      <c r="SZX72" s="76"/>
      <c r="SZY72" s="76"/>
      <c r="SZZ72" s="76"/>
      <c r="TAA72" s="76"/>
      <c r="TAB72" s="76"/>
      <c r="TAC72" s="76"/>
      <c r="TAD72" s="76"/>
      <c r="TAE72" s="76"/>
      <c r="TAF72" s="76"/>
      <c r="TAG72" s="76"/>
      <c r="TAH72" s="76"/>
      <c r="TAI72" s="76"/>
      <c r="TAJ72" s="76"/>
      <c r="TAK72" s="76"/>
      <c r="TAL72" s="76"/>
      <c r="TAM72" s="76"/>
      <c r="TAN72" s="76"/>
      <c r="TAO72" s="76"/>
      <c r="TAP72" s="76"/>
      <c r="TAQ72" s="76"/>
      <c r="TAR72" s="76"/>
      <c r="TAS72" s="76"/>
      <c r="TAT72" s="76"/>
      <c r="TAU72" s="76"/>
      <c r="TAV72" s="76"/>
      <c r="TAW72" s="76"/>
      <c r="TAX72" s="76"/>
      <c r="TAY72" s="76"/>
      <c r="TAZ72" s="76"/>
      <c r="TBA72" s="76"/>
      <c r="TBB72" s="76"/>
      <c r="TBC72" s="76"/>
      <c r="TBD72" s="76"/>
      <c r="TBE72" s="76"/>
      <c r="TBF72" s="76"/>
      <c r="TBG72" s="76"/>
      <c r="TBH72" s="76"/>
      <c r="TBI72" s="76"/>
      <c r="TBJ72" s="76"/>
      <c r="TBK72" s="76"/>
      <c r="TBL72" s="76"/>
      <c r="TBM72" s="76"/>
      <c r="TBN72" s="76"/>
      <c r="TBO72" s="76"/>
      <c r="TBP72" s="76"/>
      <c r="TBQ72" s="76"/>
      <c r="TBR72" s="76"/>
      <c r="TBS72" s="76"/>
      <c r="TBT72" s="76"/>
      <c r="TBU72" s="76"/>
      <c r="TBV72" s="76"/>
      <c r="TBW72" s="76"/>
      <c r="TBX72" s="76"/>
      <c r="TBY72" s="76"/>
      <c r="TBZ72" s="76"/>
      <c r="TCA72" s="76"/>
      <c r="TCB72" s="76"/>
      <c r="TCC72" s="76"/>
      <c r="TCD72" s="76"/>
      <c r="TCE72" s="76"/>
      <c r="TCF72" s="76"/>
      <c r="TCG72" s="76"/>
      <c r="TCH72" s="76"/>
      <c r="TCI72" s="76"/>
      <c r="TCJ72" s="76"/>
      <c r="TCK72" s="76"/>
      <c r="TCL72" s="76"/>
      <c r="TCM72" s="76"/>
      <c r="TCN72" s="76"/>
      <c r="TCO72" s="76"/>
      <c r="TCP72" s="76"/>
      <c r="TCQ72" s="76"/>
      <c r="TCR72" s="76"/>
      <c r="TCS72" s="76"/>
      <c r="TCT72" s="76"/>
      <c r="TCU72" s="76"/>
      <c r="TCV72" s="76"/>
      <c r="TCW72" s="76"/>
      <c r="TCX72" s="76"/>
      <c r="TCY72" s="76"/>
      <c r="TCZ72" s="76"/>
      <c r="TDA72" s="76"/>
      <c r="TDB72" s="76"/>
      <c r="TDC72" s="76"/>
      <c r="TDD72" s="76"/>
      <c r="TDE72" s="76"/>
      <c r="TDF72" s="76"/>
      <c r="TDG72" s="76"/>
      <c r="TDH72" s="76"/>
      <c r="TDI72" s="76"/>
      <c r="TDJ72" s="76"/>
      <c r="TDK72" s="76"/>
      <c r="TDL72" s="76"/>
      <c r="TDM72" s="76"/>
      <c r="TDN72" s="76"/>
      <c r="TDO72" s="76"/>
      <c r="TDP72" s="76"/>
      <c r="TDQ72" s="76"/>
      <c r="TDR72" s="76"/>
      <c r="TDS72" s="76"/>
      <c r="TDT72" s="76"/>
      <c r="TDU72" s="76"/>
      <c r="TDV72" s="76"/>
      <c r="TDW72" s="76"/>
      <c r="TDX72" s="76"/>
      <c r="TDY72" s="76"/>
      <c r="TDZ72" s="76"/>
      <c r="TEA72" s="76"/>
      <c r="TEB72" s="76"/>
      <c r="TEC72" s="76"/>
      <c r="TED72" s="76"/>
      <c r="TEE72" s="76"/>
      <c r="TEF72" s="76"/>
      <c r="TEG72" s="76"/>
      <c r="TEH72" s="76"/>
      <c r="TEI72" s="76"/>
      <c r="TEJ72" s="76"/>
      <c r="TEK72" s="76"/>
      <c r="TEL72" s="76"/>
      <c r="TEM72" s="76"/>
      <c r="TEN72" s="76"/>
      <c r="TEO72" s="76"/>
      <c r="TEP72" s="76"/>
      <c r="TEQ72" s="76"/>
      <c r="TER72" s="76"/>
      <c r="TES72" s="76"/>
      <c r="TET72" s="76"/>
      <c r="TEU72" s="76"/>
      <c r="TEV72" s="76"/>
      <c r="TEW72" s="76"/>
      <c r="TEX72" s="76"/>
      <c r="TEY72" s="76"/>
      <c r="TEZ72" s="76"/>
      <c r="TFA72" s="76"/>
      <c r="TFB72" s="76"/>
      <c r="TFC72" s="76"/>
      <c r="TFD72" s="76"/>
      <c r="TFE72" s="76"/>
      <c r="TFF72" s="76"/>
      <c r="TFG72" s="76"/>
      <c r="TFH72" s="76"/>
      <c r="TFI72" s="76"/>
      <c r="TFJ72" s="76"/>
      <c r="TFK72" s="76"/>
      <c r="TFL72" s="76"/>
      <c r="TFM72" s="76"/>
      <c r="TFN72" s="76"/>
      <c r="TFO72" s="76"/>
      <c r="TFP72" s="76"/>
      <c r="TFQ72" s="76"/>
      <c r="TFR72" s="76"/>
      <c r="TFS72" s="76"/>
      <c r="TFT72" s="76"/>
      <c r="TFU72" s="76"/>
      <c r="TFV72" s="76"/>
      <c r="TFW72" s="76"/>
      <c r="TFX72" s="76"/>
      <c r="TFY72" s="76"/>
      <c r="TFZ72" s="76"/>
      <c r="TGA72" s="76"/>
      <c r="TGB72" s="76"/>
      <c r="TGC72" s="76"/>
      <c r="TGD72" s="76"/>
      <c r="TGE72" s="76"/>
      <c r="TGF72" s="76"/>
      <c r="TGG72" s="76"/>
      <c r="TGH72" s="76"/>
      <c r="TGI72" s="76"/>
      <c r="TGJ72" s="76"/>
      <c r="TGK72" s="76"/>
      <c r="TGL72" s="76"/>
      <c r="TGM72" s="76"/>
      <c r="TGN72" s="76"/>
      <c r="TGO72" s="76"/>
      <c r="TGP72" s="76"/>
      <c r="TGQ72" s="76"/>
      <c r="TGR72" s="76"/>
      <c r="TGS72" s="76"/>
      <c r="TGT72" s="76"/>
      <c r="TGU72" s="76"/>
      <c r="TGV72" s="76"/>
      <c r="TGW72" s="76"/>
      <c r="TGX72" s="76"/>
      <c r="TGY72" s="76"/>
      <c r="TGZ72" s="76"/>
      <c r="THA72" s="76"/>
      <c r="THB72" s="76"/>
      <c r="THC72" s="76"/>
      <c r="THD72" s="76"/>
      <c r="THE72" s="76"/>
      <c r="THF72" s="76"/>
      <c r="THG72" s="76"/>
      <c r="THH72" s="76"/>
      <c r="THI72" s="76"/>
      <c r="THJ72" s="76"/>
      <c r="THK72" s="76"/>
      <c r="THL72" s="76"/>
      <c r="THM72" s="76"/>
      <c r="THN72" s="76"/>
      <c r="THO72" s="76"/>
      <c r="THP72" s="76"/>
      <c r="THQ72" s="76"/>
      <c r="THR72" s="76"/>
      <c r="THS72" s="76"/>
      <c r="THT72" s="76"/>
      <c r="THU72" s="76"/>
      <c r="THV72" s="76"/>
      <c r="THW72" s="76"/>
      <c r="THX72" s="76"/>
      <c r="THY72" s="76"/>
      <c r="THZ72" s="76"/>
      <c r="TIA72" s="76"/>
      <c r="TIB72" s="76"/>
      <c r="TIC72" s="76"/>
      <c r="TID72" s="76"/>
      <c r="TIE72" s="76"/>
      <c r="TIF72" s="76"/>
      <c r="TIG72" s="76"/>
      <c r="TIH72" s="76"/>
      <c r="TII72" s="76"/>
      <c r="TIJ72" s="76"/>
      <c r="TIK72" s="76"/>
      <c r="TIL72" s="76"/>
      <c r="TIM72" s="76"/>
      <c r="TIN72" s="76"/>
      <c r="TIO72" s="76"/>
      <c r="TIP72" s="76"/>
      <c r="TIQ72" s="76"/>
      <c r="TIR72" s="76"/>
      <c r="TIS72" s="76"/>
      <c r="TIT72" s="76"/>
      <c r="TIU72" s="76"/>
      <c r="TIV72" s="76"/>
      <c r="TIW72" s="76"/>
      <c r="TIX72" s="76"/>
      <c r="TIY72" s="76"/>
      <c r="TIZ72" s="76"/>
      <c r="TJA72" s="76"/>
      <c r="TJB72" s="76"/>
      <c r="TJC72" s="76"/>
      <c r="TJD72" s="76"/>
      <c r="TJE72" s="76"/>
      <c r="TJF72" s="76"/>
      <c r="TJG72" s="76"/>
      <c r="TJH72" s="76"/>
      <c r="TJI72" s="76"/>
      <c r="TJJ72" s="76"/>
      <c r="TJK72" s="76"/>
      <c r="TJL72" s="76"/>
      <c r="TJM72" s="76"/>
      <c r="TJN72" s="76"/>
      <c r="TJO72" s="76"/>
      <c r="TJP72" s="76"/>
      <c r="TJQ72" s="76"/>
      <c r="TJR72" s="76"/>
      <c r="TJS72" s="76"/>
      <c r="TJT72" s="76"/>
      <c r="TJU72" s="76"/>
      <c r="TJV72" s="76"/>
      <c r="TJW72" s="76"/>
      <c r="TJX72" s="76"/>
      <c r="TJY72" s="76"/>
      <c r="TJZ72" s="76"/>
      <c r="TKA72" s="76"/>
      <c r="TKB72" s="76"/>
      <c r="TKC72" s="76"/>
      <c r="TKD72" s="76"/>
      <c r="TKE72" s="76"/>
      <c r="TKF72" s="76"/>
      <c r="TKG72" s="76"/>
      <c r="TKH72" s="76"/>
      <c r="TKI72" s="76"/>
      <c r="TKJ72" s="76"/>
      <c r="TKK72" s="76"/>
      <c r="TKL72" s="76"/>
      <c r="TKM72" s="76"/>
      <c r="TKN72" s="76"/>
      <c r="TKO72" s="76"/>
      <c r="TKP72" s="76"/>
      <c r="TKQ72" s="76"/>
      <c r="TKR72" s="76"/>
      <c r="TKS72" s="76"/>
      <c r="TKT72" s="76"/>
      <c r="TKU72" s="76"/>
      <c r="TKV72" s="76"/>
      <c r="TKW72" s="76"/>
      <c r="TKX72" s="76"/>
      <c r="TKY72" s="76"/>
      <c r="TKZ72" s="76"/>
      <c r="TLA72" s="76"/>
      <c r="TLB72" s="76"/>
      <c r="TLC72" s="76"/>
      <c r="TLD72" s="76"/>
      <c r="TLE72" s="76"/>
      <c r="TLF72" s="76"/>
      <c r="TLG72" s="76"/>
      <c r="TLH72" s="76"/>
      <c r="TLI72" s="76"/>
      <c r="TLJ72" s="76"/>
      <c r="TLK72" s="76"/>
      <c r="TLL72" s="76"/>
      <c r="TLM72" s="76"/>
      <c r="TLN72" s="76"/>
      <c r="TLO72" s="76"/>
      <c r="TLP72" s="76"/>
      <c r="TLQ72" s="76"/>
      <c r="TLR72" s="76"/>
      <c r="TLS72" s="76"/>
      <c r="TLT72" s="76"/>
      <c r="TLU72" s="76"/>
      <c r="TLV72" s="76"/>
      <c r="TLW72" s="76"/>
      <c r="TLX72" s="76"/>
      <c r="TLY72" s="76"/>
      <c r="TLZ72" s="76"/>
      <c r="TMA72" s="76"/>
      <c r="TMB72" s="76"/>
      <c r="TMC72" s="76"/>
      <c r="TMD72" s="76"/>
      <c r="TME72" s="76"/>
      <c r="TMF72" s="76"/>
      <c r="TMG72" s="76"/>
      <c r="TMH72" s="76"/>
      <c r="TMI72" s="76"/>
      <c r="TMJ72" s="76"/>
      <c r="TMK72" s="76"/>
      <c r="TML72" s="76"/>
      <c r="TMM72" s="76"/>
      <c r="TMN72" s="76"/>
      <c r="TMO72" s="76"/>
      <c r="TMP72" s="76"/>
      <c r="TMQ72" s="76"/>
      <c r="TMR72" s="76"/>
      <c r="TMS72" s="76"/>
      <c r="TMT72" s="76"/>
      <c r="TMU72" s="76"/>
      <c r="TMV72" s="76"/>
      <c r="TMW72" s="76"/>
      <c r="TMX72" s="76"/>
      <c r="TMY72" s="76"/>
      <c r="TMZ72" s="76"/>
      <c r="TNA72" s="76"/>
      <c r="TNB72" s="76"/>
      <c r="TNC72" s="76"/>
      <c r="TND72" s="76"/>
      <c r="TNE72" s="76"/>
      <c r="TNF72" s="76"/>
      <c r="TNG72" s="76"/>
      <c r="TNH72" s="76"/>
      <c r="TNI72" s="76"/>
      <c r="TNJ72" s="76"/>
      <c r="TNK72" s="76"/>
      <c r="TNL72" s="76"/>
      <c r="TNM72" s="76"/>
      <c r="TNN72" s="76"/>
      <c r="TNO72" s="76"/>
      <c r="TNP72" s="76"/>
      <c r="TNQ72" s="76"/>
      <c r="TNR72" s="76"/>
      <c r="TNS72" s="76"/>
      <c r="TNT72" s="76"/>
      <c r="TNU72" s="76"/>
      <c r="TNV72" s="76"/>
      <c r="TNW72" s="76"/>
      <c r="TNX72" s="76"/>
      <c r="TNY72" s="76"/>
      <c r="TNZ72" s="76"/>
      <c r="TOA72" s="76"/>
      <c r="TOB72" s="76"/>
      <c r="TOC72" s="76"/>
      <c r="TOD72" s="76"/>
      <c r="TOE72" s="76"/>
      <c r="TOF72" s="76"/>
      <c r="TOG72" s="76"/>
      <c r="TOH72" s="76"/>
      <c r="TOI72" s="76"/>
      <c r="TOJ72" s="76"/>
      <c r="TOK72" s="76"/>
      <c r="TOL72" s="76"/>
      <c r="TOM72" s="76"/>
      <c r="TON72" s="76"/>
      <c r="TOO72" s="76"/>
      <c r="TOP72" s="76"/>
      <c r="TOQ72" s="76"/>
      <c r="TOR72" s="76"/>
      <c r="TOS72" s="76"/>
      <c r="TOT72" s="76"/>
      <c r="TOU72" s="76"/>
      <c r="TOV72" s="76"/>
      <c r="TOW72" s="76"/>
      <c r="TOX72" s="76"/>
      <c r="TOY72" s="76"/>
      <c r="TOZ72" s="76"/>
      <c r="TPA72" s="76"/>
      <c r="TPB72" s="76"/>
      <c r="TPC72" s="76"/>
      <c r="TPD72" s="76"/>
      <c r="TPE72" s="76"/>
      <c r="TPF72" s="76"/>
      <c r="TPG72" s="76"/>
      <c r="TPH72" s="76"/>
      <c r="TPI72" s="76"/>
      <c r="TPJ72" s="76"/>
      <c r="TPK72" s="76"/>
      <c r="TPL72" s="76"/>
      <c r="TPM72" s="76"/>
      <c r="TPN72" s="76"/>
      <c r="TPO72" s="76"/>
      <c r="TPP72" s="76"/>
      <c r="TPQ72" s="76"/>
      <c r="TPR72" s="76"/>
      <c r="TPS72" s="76"/>
      <c r="TPT72" s="76"/>
      <c r="TPU72" s="76"/>
      <c r="TPV72" s="76"/>
      <c r="TPW72" s="76"/>
      <c r="TPX72" s="76"/>
      <c r="TPY72" s="76"/>
      <c r="TPZ72" s="76"/>
      <c r="TQA72" s="76"/>
      <c r="TQB72" s="76"/>
      <c r="TQC72" s="76"/>
      <c r="TQD72" s="76"/>
      <c r="TQE72" s="76"/>
      <c r="TQF72" s="76"/>
      <c r="TQG72" s="76"/>
      <c r="TQH72" s="76"/>
      <c r="TQI72" s="76"/>
      <c r="TQJ72" s="76"/>
      <c r="TQK72" s="76"/>
      <c r="TQL72" s="76"/>
      <c r="TQM72" s="76"/>
      <c r="TQN72" s="76"/>
      <c r="TQO72" s="76"/>
      <c r="TQP72" s="76"/>
      <c r="TQQ72" s="76"/>
      <c r="TQR72" s="76"/>
      <c r="TQS72" s="76"/>
      <c r="TQT72" s="76"/>
      <c r="TQU72" s="76"/>
      <c r="TQV72" s="76"/>
      <c r="TQW72" s="76"/>
      <c r="TQX72" s="76"/>
      <c r="TQY72" s="76"/>
      <c r="TQZ72" s="76"/>
      <c r="TRA72" s="76"/>
      <c r="TRB72" s="76"/>
      <c r="TRC72" s="76"/>
      <c r="TRD72" s="76"/>
      <c r="TRE72" s="76"/>
      <c r="TRF72" s="76"/>
      <c r="TRG72" s="76"/>
      <c r="TRH72" s="76"/>
      <c r="TRI72" s="76"/>
      <c r="TRJ72" s="76"/>
      <c r="TRK72" s="76"/>
      <c r="TRL72" s="76"/>
      <c r="TRM72" s="76"/>
      <c r="TRN72" s="76"/>
      <c r="TRO72" s="76"/>
      <c r="TRP72" s="76"/>
      <c r="TRQ72" s="76"/>
      <c r="TRR72" s="76"/>
      <c r="TRS72" s="76"/>
      <c r="TRT72" s="76"/>
      <c r="TRU72" s="76"/>
      <c r="TRV72" s="76"/>
      <c r="TRW72" s="76"/>
      <c r="TRX72" s="76"/>
      <c r="TRY72" s="76"/>
      <c r="TRZ72" s="76"/>
      <c r="TSA72" s="76"/>
      <c r="TSB72" s="76"/>
      <c r="TSC72" s="76"/>
      <c r="TSD72" s="76"/>
      <c r="TSE72" s="76"/>
      <c r="TSF72" s="76"/>
      <c r="TSG72" s="76"/>
      <c r="TSH72" s="76"/>
      <c r="TSI72" s="76"/>
      <c r="TSJ72" s="76"/>
      <c r="TSK72" s="76"/>
      <c r="TSL72" s="76"/>
      <c r="TSM72" s="76"/>
      <c r="TSN72" s="76"/>
      <c r="TSO72" s="76"/>
      <c r="TSP72" s="76"/>
      <c r="TSQ72" s="76"/>
      <c r="TSR72" s="76"/>
      <c r="TSS72" s="76"/>
      <c r="TST72" s="76"/>
      <c r="TSU72" s="76"/>
      <c r="TSV72" s="76"/>
      <c r="TSW72" s="76"/>
      <c r="TSX72" s="76"/>
      <c r="TSY72" s="76"/>
      <c r="TSZ72" s="76"/>
      <c r="TTA72" s="76"/>
      <c r="TTB72" s="76"/>
      <c r="TTC72" s="76"/>
      <c r="TTD72" s="76"/>
      <c r="TTE72" s="76"/>
      <c r="TTF72" s="76"/>
      <c r="TTG72" s="76"/>
      <c r="TTH72" s="76"/>
      <c r="TTI72" s="76"/>
      <c r="TTJ72" s="76"/>
      <c r="TTK72" s="76"/>
      <c r="TTL72" s="76"/>
      <c r="TTM72" s="76"/>
      <c r="TTN72" s="76"/>
      <c r="TTO72" s="76"/>
      <c r="TTP72" s="76"/>
      <c r="TTQ72" s="76"/>
      <c r="TTR72" s="76"/>
      <c r="TTS72" s="76"/>
      <c r="TTT72" s="76"/>
      <c r="TTU72" s="76"/>
      <c r="TTV72" s="76"/>
      <c r="TTW72" s="76"/>
      <c r="TTX72" s="76"/>
      <c r="TTY72" s="76"/>
      <c r="TTZ72" s="76"/>
      <c r="TUA72" s="76"/>
      <c r="TUB72" s="76"/>
      <c r="TUC72" s="76"/>
      <c r="TUD72" s="76"/>
      <c r="TUE72" s="76"/>
      <c r="TUF72" s="76"/>
      <c r="TUG72" s="76"/>
      <c r="TUH72" s="76"/>
      <c r="TUI72" s="76"/>
      <c r="TUJ72" s="76"/>
      <c r="TUK72" s="76"/>
      <c r="TUL72" s="76"/>
      <c r="TUM72" s="76"/>
      <c r="TUN72" s="76"/>
      <c r="TUO72" s="76"/>
      <c r="TUP72" s="76"/>
      <c r="TUQ72" s="76"/>
      <c r="TUR72" s="76"/>
      <c r="TUS72" s="76"/>
      <c r="TUT72" s="76"/>
      <c r="TUU72" s="76"/>
      <c r="TUV72" s="76"/>
      <c r="TUW72" s="76"/>
      <c r="TUX72" s="76"/>
      <c r="TUY72" s="76"/>
      <c r="TUZ72" s="76"/>
      <c r="TVA72" s="76"/>
      <c r="TVB72" s="76"/>
      <c r="TVC72" s="76"/>
      <c r="TVD72" s="76"/>
      <c r="TVE72" s="76"/>
      <c r="TVF72" s="76"/>
      <c r="TVG72" s="76"/>
      <c r="TVH72" s="76"/>
      <c r="TVI72" s="76"/>
      <c r="TVJ72" s="76"/>
      <c r="TVK72" s="76"/>
      <c r="TVL72" s="76"/>
      <c r="TVM72" s="76"/>
      <c r="TVN72" s="76"/>
      <c r="TVO72" s="76"/>
      <c r="TVP72" s="76"/>
      <c r="TVQ72" s="76"/>
      <c r="TVR72" s="76"/>
      <c r="TVS72" s="76"/>
      <c r="TVT72" s="76"/>
      <c r="TVU72" s="76"/>
      <c r="TVV72" s="76"/>
      <c r="TVW72" s="76"/>
      <c r="TVX72" s="76"/>
      <c r="TVY72" s="76"/>
      <c r="TVZ72" s="76"/>
      <c r="TWA72" s="76"/>
      <c r="TWB72" s="76"/>
      <c r="TWC72" s="76"/>
      <c r="TWD72" s="76"/>
      <c r="TWE72" s="76"/>
      <c r="TWF72" s="76"/>
      <c r="TWG72" s="76"/>
      <c r="TWH72" s="76"/>
      <c r="TWI72" s="76"/>
      <c r="TWJ72" s="76"/>
      <c r="TWK72" s="76"/>
      <c r="TWL72" s="76"/>
      <c r="TWM72" s="76"/>
      <c r="TWN72" s="76"/>
      <c r="TWO72" s="76"/>
      <c r="TWP72" s="76"/>
      <c r="TWQ72" s="76"/>
      <c r="TWR72" s="76"/>
      <c r="TWS72" s="76"/>
      <c r="TWT72" s="76"/>
      <c r="TWU72" s="76"/>
      <c r="TWV72" s="76"/>
      <c r="TWW72" s="76"/>
      <c r="TWX72" s="76"/>
      <c r="TWY72" s="76"/>
      <c r="TWZ72" s="76"/>
      <c r="TXA72" s="76"/>
      <c r="TXB72" s="76"/>
      <c r="TXC72" s="76"/>
      <c r="TXD72" s="76"/>
      <c r="TXE72" s="76"/>
      <c r="TXF72" s="76"/>
      <c r="TXG72" s="76"/>
      <c r="TXH72" s="76"/>
      <c r="TXI72" s="76"/>
      <c r="TXJ72" s="76"/>
      <c r="TXK72" s="76"/>
      <c r="TXL72" s="76"/>
      <c r="TXM72" s="76"/>
      <c r="TXN72" s="76"/>
      <c r="TXO72" s="76"/>
      <c r="TXP72" s="76"/>
      <c r="TXQ72" s="76"/>
      <c r="TXR72" s="76"/>
      <c r="TXS72" s="76"/>
      <c r="TXT72" s="76"/>
      <c r="TXU72" s="76"/>
      <c r="TXV72" s="76"/>
      <c r="TXW72" s="76"/>
      <c r="TXX72" s="76"/>
      <c r="TXY72" s="76"/>
      <c r="TXZ72" s="76"/>
      <c r="TYA72" s="76"/>
      <c r="TYB72" s="76"/>
      <c r="TYC72" s="76"/>
      <c r="TYD72" s="76"/>
      <c r="TYE72" s="76"/>
      <c r="TYF72" s="76"/>
      <c r="TYG72" s="76"/>
      <c r="TYH72" s="76"/>
      <c r="TYI72" s="76"/>
      <c r="TYJ72" s="76"/>
      <c r="TYK72" s="76"/>
      <c r="TYL72" s="76"/>
      <c r="TYM72" s="76"/>
      <c r="TYN72" s="76"/>
      <c r="TYO72" s="76"/>
      <c r="TYP72" s="76"/>
      <c r="TYQ72" s="76"/>
      <c r="TYR72" s="76"/>
      <c r="TYS72" s="76"/>
      <c r="TYT72" s="76"/>
      <c r="TYU72" s="76"/>
      <c r="TYV72" s="76"/>
      <c r="TYW72" s="76"/>
      <c r="TYX72" s="76"/>
      <c r="TYY72" s="76"/>
      <c r="TYZ72" s="76"/>
      <c r="TZA72" s="76"/>
      <c r="TZB72" s="76"/>
      <c r="TZC72" s="76"/>
      <c r="TZD72" s="76"/>
      <c r="TZE72" s="76"/>
      <c r="TZF72" s="76"/>
      <c r="TZG72" s="76"/>
      <c r="TZH72" s="76"/>
      <c r="TZI72" s="76"/>
      <c r="TZJ72" s="76"/>
      <c r="TZK72" s="76"/>
      <c r="TZL72" s="76"/>
      <c r="TZM72" s="76"/>
      <c r="TZN72" s="76"/>
      <c r="TZO72" s="76"/>
      <c r="TZP72" s="76"/>
      <c r="TZQ72" s="76"/>
      <c r="TZR72" s="76"/>
      <c r="TZS72" s="76"/>
      <c r="TZT72" s="76"/>
      <c r="TZU72" s="76"/>
      <c r="TZV72" s="76"/>
      <c r="TZW72" s="76"/>
      <c r="TZX72" s="76"/>
      <c r="TZY72" s="76"/>
      <c r="TZZ72" s="76"/>
      <c r="UAA72" s="76"/>
      <c r="UAB72" s="76"/>
      <c r="UAC72" s="76"/>
      <c r="UAD72" s="76"/>
      <c r="UAE72" s="76"/>
      <c r="UAF72" s="76"/>
      <c r="UAG72" s="76"/>
      <c r="UAH72" s="76"/>
      <c r="UAI72" s="76"/>
      <c r="UAJ72" s="76"/>
      <c r="UAK72" s="76"/>
      <c r="UAL72" s="76"/>
      <c r="UAM72" s="76"/>
      <c r="UAN72" s="76"/>
      <c r="UAO72" s="76"/>
      <c r="UAP72" s="76"/>
      <c r="UAQ72" s="76"/>
      <c r="UAR72" s="76"/>
      <c r="UAS72" s="76"/>
      <c r="UAT72" s="76"/>
      <c r="UAU72" s="76"/>
      <c r="UAV72" s="76"/>
      <c r="UAW72" s="76"/>
      <c r="UAX72" s="76"/>
      <c r="UAY72" s="76"/>
      <c r="UAZ72" s="76"/>
      <c r="UBA72" s="76"/>
      <c r="UBB72" s="76"/>
      <c r="UBC72" s="76"/>
      <c r="UBD72" s="76"/>
      <c r="UBE72" s="76"/>
      <c r="UBF72" s="76"/>
      <c r="UBG72" s="76"/>
      <c r="UBH72" s="76"/>
      <c r="UBI72" s="76"/>
      <c r="UBJ72" s="76"/>
      <c r="UBK72" s="76"/>
      <c r="UBL72" s="76"/>
      <c r="UBM72" s="76"/>
      <c r="UBN72" s="76"/>
      <c r="UBO72" s="76"/>
      <c r="UBP72" s="76"/>
      <c r="UBQ72" s="76"/>
      <c r="UBR72" s="76"/>
      <c r="UBS72" s="76"/>
      <c r="UBT72" s="76"/>
      <c r="UBU72" s="76"/>
      <c r="UBV72" s="76"/>
      <c r="UBW72" s="76"/>
      <c r="UBX72" s="76"/>
      <c r="UBY72" s="76"/>
      <c r="UBZ72" s="76"/>
      <c r="UCA72" s="76"/>
      <c r="UCB72" s="76"/>
      <c r="UCC72" s="76"/>
      <c r="UCD72" s="76"/>
      <c r="UCE72" s="76"/>
      <c r="UCF72" s="76"/>
      <c r="UCG72" s="76"/>
      <c r="UCH72" s="76"/>
      <c r="UCI72" s="76"/>
      <c r="UCJ72" s="76"/>
      <c r="UCK72" s="76"/>
      <c r="UCL72" s="76"/>
      <c r="UCM72" s="76"/>
      <c r="UCN72" s="76"/>
      <c r="UCO72" s="76"/>
      <c r="UCP72" s="76"/>
      <c r="UCQ72" s="76"/>
      <c r="UCR72" s="76"/>
      <c r="UCS72" s="76"/>
      <c r="UCT72" s="76"/>
      <c r="UCU72" s="76"/>
      <c r="UCV72" s="76"/>
      <c r="UCW72" s="76"/>
      <c r="UCX72" s="76"/>
      <c r="UCY72" s="76"/>
      <c r="UCZ72" s="76"/>
      <c r="UDA72" s="76"/>
      <c r="UDB72" s="76"/>
      <c r="UDC72" s="76"/>
      <c r="UDD72" s="76"/>
      <c r="UDE72" s="76"/>
      <c r="UDF72" s="76"/>
      <c r="UDG72" s="76"/>
      <c r="UDH72" s="76"/>
      <c r="UDI72" s="76"/>
      <c r="UDJ72" s="76"/>
      <c r="UDK72" s="76"/>
      <c r="UDL72" s="76"/>
      <c r="UDM72" s="76"/>
      <c r="UDN72" s="76"/>
      <c r="UDO72" s="76"/>
      <c r="UDP72" s="76"/>
      <c r="UDQ72" s="76"/>
      <c r="UDR72" s="76"/>
      <c r="UDS72" s="76"/>
      <c r="UDT72" s="76"/>
      <c r="UDU72" s="76"/>
      <c r="UDV72" s="76"/>
      <c r="UDW72" s="76"/>
      <c r="UDX72" s="76"/>
      <c r="UDY72" s="76"/>
      <c r="UDZ72" s="76"/>
      <c r="UEA72" s="76"/>
      <c r="UEB72" s="76"/>
      <c r="UEC72" s="76"/>
      <c r="UED72" s="76"/>
      <c r="UEE72" s="76"/>
      <c r="UEF72" s="76"/>
      <c r="UEG72" s="76"/>
      <c r="UEH72" s="76"/>
      <c r="UEI72" s="76"/>
      <c r="UEJ72" s="76"/>
      <c r="UEK72" s="76"/>
      <c r="UEL72" s="76"/>
      <c r="UEM72" s="76"/>
      <c r="UEN72" s="76"/>
      <c r="UEO72" s="76"/>
      <c r="UEP72" s="76"/>
      <c r="UEQ72" s="76"/>
      <c r="UER72" s="76"/>
      <c r="UES72" s="76"/>
      <c r="UET72" s="76"/>
      <c r="UEU72" s="76"/>
      <c r="UEV72" s="76"/>
      <c r="UEW72" s="76"/>
      <c r="UEX72" s="76"/>
      <c r="UEY72" s="76"/>
      <c r="UEZ72" s="76"/>
      <c r="UFA72" s="76"/>
      <c r="UFB72" s="76"/>
      <c r="UFC72" s="76"/>
      <c r="UFD72" s="76"/>
      <c r="UFE72" s="76"/>
      <c r="UFF72" s="76"/>
      <c r="UFG72" s="76"/>
      <c r="UFH72" s="76"/>
      <c r="UFI72" s="76"/>
      <c r="UFJ72" s="76"/>
      <c r="UFK72" s="76"/>
      <c r="UFL72" s="76"/>
      <c r="UFM72" s="76"/>
      <c r="UFN72" s="76"/>
      <c r="UFO72" s="76"/>
      <c r="UFP72" s="76"/>
      <c r="UFQ72" s="76"/>
      <c r="UFR72" s="76"/>
      <c r="UFS72" s="76"/>
      <c r="UFT72" s="76"/>
      <c r="UFU72" s="76"/>
      <c r="UFV72" s="76"/>
      <c r="UFW72" s="76"/>
      <c r="UFX72" s="76"/>
      <c r="UFY72" s="76"/>
      <c r="UFZ72" s="76"/>
      <c r="UGA72" s="76"/>
      <c r="UGB72" s="76"/>
      <c r="UGC72" s="76"/>
      <c r="UGD72" s="76"/>
      <c r="UGE72" s="76"/>
      <c r="UGF72" s="76"/>
      <c r="UGG72" s="76"/>
      <c r="UGH72" s="76"/>
      <c r="UGI72" s="76"/>
      <c r="UGJ72" s="76"/>
      <c r="UGK72" s="76"/>
      <c r="UGL72" s="76"/>
      <c r="UGM72" s="76"/>
      <c r="UGN72" s="76"/>
      <c r="UGO72" s="76"/>
      <c r="UGP72" s="76"/>
      <c r="UGQ72" s="76"/>
      <c r="UGR72" s="76"/>
      <c r="UGS72" s="76"/>
      <c r="UGT72" s="76"/>
      <c r="UGU72" s="76"/>
      <c r="UGV72" s="76"/>
      <c r="UGW72" s="76"/>
      <c r="UGX72" s="76"/>
      <c r="UGY72" s="76"/>
      <c r="UGZ72" s="76"/>
      <c r="UHA72" s="76"/>
      <c r="UHB72" s="76"/>
      <c r="UHC72" s="76"/>
      <c r="UHD72" s="76"/>
      <c r="UHE72" s="76"/>
      <c r="UHF72" s="76"/>
      <c r="UHG72" s="76"/>
      <c r="UHH72" s="76"/>
      <c r="UHI72" s="76"/>
      <c r="UHJ72" s="76"/>
      <c r="UHK72" s="76"/>
      <c r="UHL72" s="76"/>
      <c r="UHM72" s="76"/>
      <c r="UHN72" s="76"/>
      <c r="UHO72" s="76"/>
      <c r="UHP72" s="76"/>
      <c r="UHQ72" s="76"/>
      <c r="UHR72" s="76"/>
      <c r="UHS72" s="76"/>
      <c r="UHT72" s="76"/>
      <c r="UHU72" s="76"/>
      <c r="UHV72" s="76"/>
      <c r="UHW72" s="76"/>
      <c r="UHX72" s="76"/>
      <c r="UHY72" s="76"/>
      <c r="UHZ72" s="76"/>
      <c r="UIA72" s="76"/>
      <c r="UIB72" s="76"/>
      <c r="UIC72" s="76"/>
      <c r="UID72" s="76"/>
      <c r="UIE72" s="76"/>
      <c r="UIF72" s="76"/>
      <c r="UIG72" s="76"/>
      <c r="UIH72" s="76"/>
      <c r="UII72" s="76"/>
      <c r="UIJ72" s="76"/>
      <c r="UIK72" s="76"/>
      <c r="UIL72" s="76"/>
      <c r="UIM72" s="76"/>
      <c r="UIN72" s="76"/>
      <c r="UIO72" s="76"/>
      <c r="UIP72" s="76"/>
      <c r="UIQ72" s="76"/>
      <c r="UIR72" s="76"/>
      <c r="UIS72" s="76"/>
      <c r="UIT72" s="76"/>
      <c r="UIU72" s="76"/>
      <c r="UIV72" s="76"/>
      <c r="UIW72" s="76"/>
      <c r="UIX72" s="76"/>
      <c r="UIY72" s="76"/>
      <c r="UIZ72" s="76"/>
      <c r="UJA72" s="76"/>
      <c r="UJB72" s="76"/>
      <c r="UJC72" s="76"/>
      <c r="UJD72" s="76"/>
      <c r="UJE72" s="76"/>
      <c r="UJF72" s="76"/>
      <c r="UJG72" s="76"/>
      <c r="UJH72" s="76"/>
      <c r="UJI72" s="76"/>
      <c r="UJJ72" s="76"/>
      <c r="UJK72" s="76"/>
      <c r="UJL72" s="76"/>
      <c r="UJM72" s="76"/>
      <c r="UJN72" s="76"/>
      <c r="UJO72" s="76"/>
      <c r="UJP72" s="76"/>
      <c r="UJQ72" s="76"/>
      <c r="UJR72" s="76"/>
      <c r="UJS72" s="76"/>
      <c r="UJT72" s="76"/>
      <c r="UJU72" s="76"/>
      <c r="UJV72" s="76"/>
      <c r="UJW72" s="76"/>
      <c r="UJX72" s="76"/>
      <c r="UJY72" s="76"/>
      <c r="UJZ72" s="76"/>
      <c r="UKA72" s="76"/>
      <c r="UKB72" s="76"/>
      <c r="UKC72" s="76"/>
      <c r="UKD72" s="76"/>
      <c r="UKE72" s="76"/>
      <c r="UKF72" s="76"/>
      <c r="UKG72" s="76"/>
      <c r="UKH72" s="76"/>
      <c r="UKI72" s="76"/>
      <c r="UKJ72" s="76"/>
      <c r="UKK72" s="76"/>
      <c r="UKL72" s="76"/>
      <c r="UKM72" s="76"/>
      <c r="UKN72" s="76"/>
      <c r="UKO72" s="76"/>
      <c r="UKP72" s="76"/>
      <c r="UKQ72" s="76"/>
      <c r="UKR72" s="76"/>
      <c r="UKS72" s="76"/>
      <c r="UKT72" s="76"/>
      <c r="UKU72" s="76"/>
      <c r="UKV72" s="76"/>
      <c r="UKW72" s="76"/>
      <c r="UKX72" s="76"/>
      <c r="UKY72" s="76"/>
      <c r="UKZ72" s="76"/>
      <c r="ULA72" s="76"/>
      <c r="ULB72" s="76"/>
      <c r="ULC72" s="76"/>
      <c r="ULD72" s="76"/>
      <c r="ULE72" s="76"/>
      <c r="ULF72" s="76"/>
      <c r="ULG72" s="76"/>
      <c r="ULH72" s="76"/>
      <c r="ULI72" s="76"/>
      <c r="ULJ72" s="76"/>
      <c r="ULK72" s="76"/>
      <c r="ULL72" s="76"/>
      <c r="ULM72" s="76"/>
      <c r="ULN72" s="76"/>
      <c r="ULO72" s="76"/>
      <c r="ULP72" s="76"/>
      <c r="ULQ72" s="76"/>
      <c r="ULR72" s="76"/>
      <c r="ULS72" s="76"/>
      <c r="ULT72" s="76"/>
      <c r="ULU72" s="76"/>
      <c r="ULV72" s="76"/>
      <c r="ULW72" s="76"/>
      <c r="ULX72" s="76"/>
      <c r="ULY72" s="76"/>
      <c r="ULZ72" s="76"/>
      <c r="UMA72" s="76"/>
      <c r="UMB72" s="76"/>
      <c r="UMC72" s="76"/>
      <c r="UMD72" s="76"/>
      <c r="UME72" s="76"/>
      <c r="UMF72" s="76"/>
      <c r="UMG72" s="76"/>
      <c r="UMH72" s="76"/>
      <c r="UMI72" s="76"/>
      <c r="UMJ72" s="76"/>
      <c r="UMK72" s="76"/>
      <c r="UML72" s="76"/>
      <c r="UMM72" s="76"/>
      <c r="UMN72" s="76"/>
      <c r="UMO72" s="76"/>
      <c r="UMP72" s="76"/>
      <c r="UMQ72" s="76"/>
      <c r="UMR72" s="76"/>
      <c r="UMS72" s="76"/>
      <c r="UMT72" s="76"/>
      <c r="UMU72" s="76"/>
      <c r="UMV72" s="76"/>
      <c r="UMW72" s="76"/>
      <c r="UMX72" s="76"/>
      <c r="UMY72" s="76"/>
      <c r="UMZ72" s="76"/>
      <c r="UNA72" s="76"/>
      <c r="UNB72" s="76"/>
      <c r="UNC72" s="76"/>
      <c r="UND72" s="76"/>
      <c r="UNE72" s="76"/>
      <c r="UNF72" s="76"/>
      <c r="UNG72" s="76"/>
      <c r="UNH72" s="76"/>
      <c r="UNI72" s="76"/>
      <c r="UNJ72" s="76"/>
      <c r="UNK72" s="76"/>
      <c r="UNL72" s="76"/>
      <c r="UNM72" s="76"/>
      <c r="UNN72" s="76"/>
      <c r="UNO72" s="76"/>
      <c r="UNP72" s="76"/>
      <c r="UNQ72" s="76"/>
      <c r="UNR72" s="76"/>
      <c r="UNS72" s="76"/>
      <c r="UNT72" s="76"/>
      <c r="UNU72" s="76"/>
      <c r="UNV72" s="76"/>
      <c r="UNW72" s="76"/>
      <c r="UNX72" s="76"/>
      <c r="UNY72" s="76"/>
      <c r="UNZ72" s="76"/>
      <c r="UOA72" s="76"/>
      <c r="UOB72" s="76"/>
      <c r="UOC72" s="76"/>
      <c r="UOD72" s="76"/>
      <c r="UOE72" s="76"/>
      <c r="UOF72" s="76"/>
      <c r="UOG72" s="76"/>
      <c r="UOH72" s="76"/>
      <c r="UOI72" s="76"/>
      <c r="UOJ72" s="76"/>
      <c r="UOK72" s="76"/>
      <c r="UOL72" s="76"/>
      <c r="UOM72" s="76"/>
      <c r="UON72" s="76"/>
      <c r="UOO72" s="76"/>
      <c r="UOP72" s="76"/>
      <c r="UOQ72" s="76"/>
      <c r="UOR72" s="76"/>
      <c r="UOS72" s="76"/>
      <c r="UOT72" s="76"/>
      <c r="UOU72" s="76"/>
      <c r="UOV72" s="76"/>
      <c r="UOW72" s="76"/>
      <c r="UOX72" s="76"/>
      <c r="UOY72" s="76"/>
      <c r="UOZ72" s="76"/>
      <c r="UPA72" s="76"/>
      <c r="UPB72" s="76"/>
      <c r="UPC72" s="76"/>
      <c r="UPD72" s="76"/>
      <c r="UPE72" s="76"/>
      <c r="UPF72" s="76"/>
      <c r="UPG72" s="76"/>
      <c r="UPH72" s="76"/>
      <c r="UPI72" s="76"/>
      <c r="UPJ72" s="76"/>
      <c r="UPK72" s="76"/>
      <c r="UPL72" s="76"/>
      <c r="UPM72" s="76"/>
      <c r="UPN72" s="76"/>
      <c r="UPO72" s="76"/>
      <c r="UPP72" s="76"/>
      <c r="UPQ72" s="76"/>
      <c r="UPR72" s="76"/>
      <c r="UPS72" s="76"/>
      <c r="UPT72" s="76"/>
      <c r="UPU72" s="76"/>
      <c r="UPV72" s="76"/>
      <c r="UPW72" s="76"/>
      <c r="UPX72" s="76"/>
      <c r="UPY72" s="76"/>
      <c r="UPZ72" s="76"/>
      <c r="UQA72" s="76"/>
      <c r="UQB72" s="76"/>
      <c r="UQC72" s="76"/>
      <c r="UQD72" s="76"/>
      <c r="UQE72" s="76"/>
      <c r="UQF72" s="76"/>
      <c r="UQG72" s="76"/>
      <c r="UQH72" s="76"/>
      <c r="UQI72" s="76"/>
      <c r="UQJ72" s="76"/>
      <c r="UQK72" s="76"/>
      <c r="UQL72" s="76"/>
      <c r="UQM72" s="76"/>
      <c r="UQN72" s="76"/>
      <c r="UQO72" s="76"/>
      <c r="UQP72" s="76"/>
      <c r="UQQ72" s="76"/>
      <c r="UQR72" s="76"/>
      <c r="UQS72" s="76"/>
      <c r="UQT72" s="76"/>
      <c r="UQU72" s="76"/>
      <c r="UQV72" s="76"/>
      <c r="UQW72" s="76"/>
      <c r="UQX72" s="76"/>
      <c r="UQY72" s="76"/>
      <c r="UQZ72" s="76"/>
      <c r="URA72" s="76"/>
      <c r="URB72" s="76"/>
      <c r="URC72" s="76"/>
      <c r="URD72" s="76"/>
      <c r="URE72" s="76"/>
      <c r="URF72" s="76"/>
      <c r="URG72" s="76"/>
      <c r="URH72" s="76"/>
      <c r="URI72" s="76"/>
      <c r="URJ72" s="76"/>
      <c r="URK72" s="76"/>
      <c r="URL72" s="76"/>
      <c r="URM72" s="76"/>
      <c r="URN72" s="76"/>
      <c r="URO72" s="76"/>
      <c r="URP72" s="76"/>
      <c r="URQ72" s="76"/>
      <c r="URR72" s="76"/>
      <c r="URS72" s="76"/>
      <c r="URT72" s="76"/>
      <c r="URU72" s="76"/>
      <c r="URV72" s="76"/>
      <c r="URW72" s="76"/>
      <c r="URX72" s="76"/>
      <c r="URY72" s="76"/>
      <c r="URZ72" s="76"/>
      <c r="USA72" s="76"/>
      <c r="USB72" s="76"/>
      <c r="USC72" s="76"/>
      <c r="USD72" s="76"/>
      <c r="USE72" s="76"/>
      <c r="USF72" s="76"/>
      <c r="USG72" s="76"/>
      <c r="USH72" s="76"/>
      <c r="USI72" s="76"/>
      <c r="USJ72" s="76"/>
      <c r="USK72" s="76"/>
      <c r="USL72" s="76"/>
      <c r="USM72" s="76"/>
      <c r="USN72" s="76"/>
      <c r="USO72" s="76"/>
      <c r="USP72" s="76"/>
      <c r="USQ72" s="76"/>
      <c r="USR72" s="76"/>
      <c r="USS72" s="76"/>
      <c r="UST72" s="76"/>
      <c r="USU72" s="76"/>
      <c r="USV72" s="76"/>
      <c r="USW72" s="76"/>
      <c r="USX72" s="76"/>
      <c r="USY72" s="76"/>
      <c r="USZ72" s="76"/>
      <c r="UTA72" s="76"/>
      <c r="UTB72" s="76"/>
      <c r="UTC72" s="76"/>
      <c r="UTD72" s="76"/>
      <c r="UTE72" s="76"/>
      <c r="UTF72" s="76"/>
      <c r="UTG72" s="76"/>
      <c r="UTH72" s="76"/>
      <c r="UTI72" s="76"/>
      <c r="UTJ72" s="76"/>
      <c r="UTK72" s="76"/>
      <c r="UTL72" s="76"/>
      <c r="UTM72" s="76"/>
      <c r="UTN72" s="76"/>
      <c r="UTO72" s="76"/>
      <c r="UTP72" s="76"/>
      <c r="UTQ72" s="76"/>
      <c r="UTR72" s="76"/>
      <c r="UTS72" s="76"/>
      <c r="UTT72" s="76"/>
      <c r="UTU72" s="76"/>
      <c r="UTV72" s="76"/>
      <c r="UTW72" s="76"/>
      <c r="UTX72" s="76"/>
      <c r="UTY72" s="76"/>
      <c r="UTZ72" s="76"/>
      <c r="UUA72" s="76"/>
      <c r="UUB72" s="76"/>
      <c r="UUC72" s="76"/>
      <c r="UUD72" s="76"/>
      <c r="UUE72" s="76"/>
      <c r="UUF72" s="76"/>
      <c r="UUG72" s="76"/>
      <c r="UUH72" s="76"/>
      <c r="UUI72" s="76"/>
      <c r="UUJ72" s="76"/>
      <c r="UUK72" s="76"/>
      <c r="UUL72" s="76"/>
      <c r="UUM72" s="76"/>
      <c r="UUN72" s="76"/>
      <c r="UUO72" s="76"/>
      <c r="UUP72" s="76"/>
      <c r="UUQ72" s="76"/>
      <c r="UUR72" s="76"/>
      <c r="UUS72" s="76"/>
      <c r="UUT72" s="76"/>
      <c r="UUU72" s="76"/>
      <c r="UUV72" s="76"/>
      <c r="UUW72" s="76"/>
      <c r="UUX72" s="76"/>
      <c r="UUY72" s="76"/>
      <c r="UUZ72" s="76"/>
      <c r="UVA72" s="76"/>
      <c r="UVB72" s="76"/>
      <c r="UVC72" s="76"/>
      <c r="UVD72" s="76"/>
      <c r="UVE72" s="76"/>
      <c r="UVF72" s="76"/>
      <c r="UVG72" s="76"/>
      <c r="UVH72" s="76"/>
      <c r="UVI72" s="76"/>
      <c r="UVJ72" s="76"/>
      <c r="UVK72" s="76"/>
      <c r="UVL72" s="76"/>
      <c r="UVM72" s="76"/>
      <c r="UVN72" s="76"/>
      <c r="UVO72" s="76"/>
      <c r="UVP72" s="76"/>
      <c r="UVQ72" s="76"/>
      <c r="UVR72" s="76"/>
      <c r="UVS72" s="76"/>
      <c r="UVT72" s="76"/>
      <c r="UVU72" s="76"/>
      <c r="UVV72" s="76"/>
      <c r="UVW72" s="76"/>
      <c r="UVX72" s="76"/>
      <c r="UVY72" s="76"/>
      <c r="UVZ72" s="76"/>
      <c r="UWA72" s="76"/>
      <c r="UWB72" s="76"/>
      <c r="UWC72" s="76"/>
      <c r="UWD72" s="76"/>
      <c r="UWE72" s="76"/>
      <c r="UWF72" s="76"/>
      <c r="UWG72" s="76"/>
      <c r="UWH72" s="76"/>
      <c r="UWI72" s="76"/>
      <c r="UWJ72" s="76"/>
      <c r="UWK72" s="76"/>
      <c r="UWL72" s="76"/>
      <c r="UWM72" s="76"/>
      <c r="UWN72" s="76"/>
      <c r="UWO72" s="76"/>
      <c r="UWP72" s="76"/>
      <c r="UWQ72" s="76"/>
      <c r="UWR72" s="76"/>
      <c r="UWS72" s="76"/>
      <c r="UWT72" s="76"/>
      <c r="UWU72" s="76"/>
      <c r="UWV72" s="76"/>
      <c r="UWW72" s="76"/>
      <c r="UWX72" s="76"/>
      <c r="UWY72" s="76"/>
      <c r="UWZ72" s="76"/>
      <c r="UXA72" s="76"/>
      <c r="UXB72" s="76"/>
      <c r="UXC72" s="76"/>
      <c r="UXD72" s="76"/>
      <c r="UXE72" s="76"/>
      <c r="UXF72" s="76"/>
      <c r="UXG72" s="76"/>
      <c r="UXH72" s="76"/>
      <c r="UXI72" s="76"/>
      <c r="UXJ72" s="76"/>
      <c r="UXK72" s="76"/>
      <c r="UXL72" s="76"/>
      <c r="UXM72" s="76"/>
      <c r="UXN72" s="76"/>
      <c r="UXO72" s="76"/>
      <c r="UXP72" s="76"/>
      <c r="UXQ72" s="76"/>
      <c r="UXR72" s="76"/>
      <c r="UXS72" s="76"/>
      <c r="UXT72" s="76"/>
      <c r="UXU72" s="76"/>
      <c r="UXV72" s="76"/>
      <c r="UXW72" s="76"/>
      <c r="UXX72" s="76"/>
      <c r="UXY72" s="76"/>
      <c r="UXZ72" s="76"/>
      <c r="UYA72" s="76"/>
      <c r="UYB72" s="76"/>
      <c r="UYC72" s="76"/>
      <c r="UYD72" s="76"/>
      <c r="UYE72" s="76"/>
      <c r="UYF72" s="76"/>
      <c r="UYG72" s="76"/>
      <c r="UYH72" s="76"/>
      <c r="UYI72" s="76"/>
      <c r="UYJ72" s="76"/>
      <c r="UYK72" s="76"/>
      <c r="UYL72" s="76"/>
      <c r="UYM72" s="76"/>
      <c r="UYN72" s="76"/>
      <c r="UYO72" s="76"/>
      <c r="UYP72" s="76"/>
      <c r="UYQ72" s="76"/>
      <c r="UYR72" s="76"/>
      <c r="UYS72" s="76"/>
      <c r="UYT72" s="76"/>
      <c r="UYU72" s="76"/>
      <c r="UYV72" s="76"/>
      <c r="UYW72" s="76"/>
      <c r="UYX72" s="76"/>
      <c r="UYY72" s="76"/>
      <c r="UYZ72" s="76"/>
      <c r="UZA72" s="76"/>
      <c r="UZB72" s="76"/>
      <c r="UZC72" s="76"/>
      <c r="UZD72" s="76"/>
      <c r="UZE72" s="76"/>
      <c r="UZF72" s="76"/>
      <c r="UZG72" s="76"/>
      <c r="UZH72" s="76"/>
      <c r="UZI72" s="76"/>
      <c r="UZJ72" s="76"/>
      <c r="UZK72" s="76"/>
      <c r="UZL72" s="76"/>
      <c r="UZM72" s="76"/>
      <c r="UZN72" s="76"/>
      <c r="UZO72" s="76"/>
      <c r="UZP72" s="76"/>
      <c r="UZQ72" s="76"/>
      <c r="UZR72" s="76"/>
      <c r="UZS72" s="76"/>
      <c r="UZT72" s="76"/>
      <c r="UZU72" s="76"/>
      <c r="UZV72" s="76"/>
      <c r="UZW72" s="76"/>
      <c r="UZX72" s="76"/>
      <c r="UZY72" s="76"/>
      <c r="UZZ72" s="76"/>
      <c r="VAA72" s="76"/>
      <c r="VAB72" s="76"/>
      <c r="VAC72" s="76"/>
      <c r="VAD72" s="76"/>
      <c r="VAE72" s="76"/>
      <c r="VAF72" s="76"/>
      <c r="VAG72" s="76"/>
      <c r="VAH72" s="76"/>
      <c r="VAI72" s="76"/>
      <c r="VAJ72" s="76"/>
      <c r="VAK72" s="76"/>
      <c r="VAL72" s="76"/>
      <c r="VAM72" s="76"/>
      <c r="VAN72" s="76"/>
      <c r="VAO72" s="76"/>
      <c r="VAP72" s="76"/>
      <c r="VAQ72" s="76"/>
      <c r="VAR72" s="76"/>
      <c r="VAS72" s="76"/>
      <c r="VAT72" s="76"/>
      <c r="VAU72" s="76"/>
      <c r="VAV72" s="76"/>
      <c r="VAW72" s="76"/>
      <c r="VAX72" s="76"/>
      <c r="VAY72" s="76"/>
      <c r="VAZ72" s="76"/>
      <c r="VBA72" s="76"/>
      <c r="VBB72" s="76"/>
      <c r="VBC72" s="76"/>
      <c r="VBD72" s="76"/>
      <c r="VBE72" s="76"/>
      <c r="VBF72" s="76"/>
      <c r="VBG72" s="76"/>
      <c r="VBH72" s="76"/>
      <c r="VBI72" s="76"/>
      <c r="VBJ72" s="76"/>
      <c r="VBK72" s="76"/>
      <c r="VBL72" s="76"/>
      <c r="VBM72" s="76"/>
      <c r="VBN72" s="76"/>
      <c r="VBO72" s="76"/>
      <c r="VBP72" s="76"/>
      <c r="VBQ72" s="76"/>
      <c r="VBR72" s="76"/>
      <c r="VBS72" s="76"/>
      <c r="VBT72" s="76"/>
      <c r="VBU72" s="76"/>
      <c r="VBV72" s="76"/>
      <c r="VBW72" s="76"/>
      <c r="VBX72" s="76"/>
      <c r="VBY72" s="76"/>
      <c r="VBZ72" s="76"/>
      <c r="VCA72" s="76"/>
      <c r="VCB72" s="76"/>
      <c r="VCC72" s="76"/>
      <c r="VCD72" s="76"/>
      <c r="VCE72" s="76"/>
      <c r="VCF72" s="76"/>
      <c r="VCG72" s="76"/>
      <c r="VCH72" s="76"/>
      <c r="VCI72" s="76"/>
      <c r="VCJ72" s="76"/>
      <c r="VCK72" s="76"/>
      <c r="VCL72" s="76"/>
      <c r="VCM72" s="76"/>
      <c r="VCN72" s="76"/>
      <c r="VCO72" s="76"/>
      <c r="VCP72" s="76"/>
      <c r="VCQ72" s="76"/>
      <c r="VCR72" s="76"/>
      <c r="VCS72" s="76"/>
      <c r="VCT72" s="76"/>
      <c r="VCU72" s="76"/>
      <c r="VCV72" s="76"/>
      <c r="VCW72" s="76"/>
      <c r="VCX72" s="76"/>
      <c r="VCY72" s="76"/>
      <c r="VCZ72" s="76"/>
      <c r="VDA72" s="76"/>
      <c r="VDB72" s="76"/>
      <c r="VDC72" s="76"/>
      <c r="VDD72" s="76"/>
      <c r="VDE72" s="76"/>
      <c r="VDF72" s="76"/>
      <c r="VDG72" s="76"/>
      <c r="VDH72" s="76"/>
      <c r="VDI72" s="76"/>
      <c r="VDJ72" s="76"/>
      <c r="VDK72" s="76"/>
      <c r="VDL72" s="76"/>
      <c r="VDM72" s="76"/>
      <c r="VDN72" s="76"/>
      <c r="VDO72" s="76"/>
      <c r="VDP72" s="76"/>
      <c r="VDQ72" s="76"/>
      <c r="VDR72" s="76"/>
      <c r="VDS72" s="76"/>
      <c r="VDT72" s="76"/>
      <c r="VDU72" s="76"/>
      <c r="VDV72" s="76"/>
      <c r="VDW72" s="76"/>
      <c r="VDX72" s="76"/>
      <c r="VDY72" s="76"/>
      <c r="VDZ72" s="76"/>
      <c r="VEA72" s="76"/>
      <c r="VEB72" s="76"/>
      <c r="VEC72" s="76"/>
      <c r="VED72" s="76"/>
      <c r="VEE72" s="76"/>
      <c r="VEF72" s="76"/>
      <c r="VEG72" s="76"/>
      <c r="VEH72" s="76"/>
      <c r="VEI72" s="76"/>
      <c r="VEJ72" s="76"/>
      <c r="VEK72" s="76"/>
      <c r="VEL72" s="76"/>
      <c r="VEM72" s="76"/>
      <c r="VEN72" s="76"/>
      <c r="VEO72" s="76"/>
      <c r="VEP72" s="76"/>
      <c r="VEQ72" s="76"/>
      <c r="VER72" s="76"/>
      <c r="VES72" s="76"/>
      <c r="VET72" s="76"/>
      <c r="VEU72" s="76"/>
      <c r="VEV72" s="76"/>
      <c r="VEW72" s="76"/>
      <c r="VEX72" s="76"/>
      <c r="VEY72" s="76"/>
      <c r="VEZ72" s="76"/>
      <c r="VFA72" s="76"/>
      <c r="VFB72" s="76"/>
      <c r="VFC72" s="76"/>
      <c r="VFD72" s="76"/>
      <c r="VFE72" s="76"/>
      <c r="VFF72" s="76"/>
      <c r="VFG72" s="76"/>
      <c r="VFH72" s="76"/>
      <c r="VFI72" s="76"/>
      <c r="VFJ72" s="76"/>
      <c r="VFK72" s="76"/>
      <c r="VFL72" s="76"/>
      <c r="VFM72" s="76"/>
      <c r="VFN72" s="76"/>
      <c r="VFO72" s="76"/>
      <c r="VFP72" s="76"/>
      <c r="VFQ72" s="76"/>
      <c r="VFR72" s="76"/>
      <c r="VFS72" s="76"/>
      <c r="VFT72" s="76"/>
      <c r="VFU72" s="76"/>
      <c r="VFV72" s="76"/>
      <c r="VFW72" s="76"/>
      <c r="VFX72" s="76"/>
      <c r="VFY72" s="76"/>
      <c r="VFZ72" s="76"/>
      <c r="VGA72" s="76"/>
      <c r="VGB72" s="76"/>
      <c r="VGC72" s="76"/>
      <c r="VGD72" s="76"/>
      <c r="VGE72" s="76"/>
      <c r="VGF72" s="76"/>
      <c r="VGG72" s="76"/>
      <c r="VGH72" s="76"/>
      <c r="VGI72" s="76"/>
      <c r="VGJ72" s="76"/>
      <c r="VGK72" s="76"/>
      <c r="VGL72" s="76"/>
      <c r="VGM72" s="76"/>
      <c r="VGN72" s="76"/>
      <c r="VGO72" s="76"/>
      <c r="VGP72" s="76"/>
      <c r="VGQ72" s="76"/>
      <c r="VGR72" s="76"/>
      <c r="VGS72" s="76"/>
      <c r="VGT72" s="76"/>
      <c r="VGU72" s="76"/>
      <c r="VGV72" s="76"/>
      <c r="VGW72" s="76"/>
      <c r="VGX72" s="76"/>
      <c r="VGY72" s="76"/>
      <c r="VGZ72" s="76"/>
      <c r="VHA72" s="76"/>
      <c r="VHB72" s="76"/>
      <c r="VHC72" s="76"/>
      <c r="VHD72" s="76"/>
      <c r="VHE72" s="76"/>
      <c r="VHF72" s="76"/>
      <c r="VHG72" s="76"/>
      <c r="VHH72" s="76"/>
      <c r="VHI72" s="76"/>
      <c r="VHJ72" s="76"/>
      <c r="VHK72" s="76"/>
      <c r="VHL72" s="76"/>
      <c r="VHM72" s="76"/>
      <c r="VHN72" s="76"/>
      <c r="VHO72" s="76"/>
      <c r="VHP72" s="76"/>
      <c r="VHQ72" s="76"/>
      <c r="VHR72" s="76"/>
      <c r="VHS72" s="76"/>
      <c r="VHT72" s="76"/>
      <c r="VHU72" s="76"/>
      <c r="VHV72" s="76"/>
      <c r="VHW72" s="76"/>
      <c r="VHX72" s="76"/>
      <c r="VHY72" s="76"/>
      <c r="VHZ72" s="76"/>
      <c r="VIA72" s="76"/>
      <c r="VIB72" s="76"/>
      <c r="VIC72" s="76"/>
      <c r="VID72" s="76"/>
      <c r="VIE72" s="76"/>
      <c r="VIF72" s="76"/>
      <c r="VIG72" s="76"/>
      <c r="VIH72" s="76"/>
      <c r="VII72" s="76"/>
      <c r="VIJ72" s="76"/>
      <c r="VIK72" s="76"/>
      <c r="VIL72" s="76"/>
      <c r="VIM72" s="76"/>
      <c r="VIN72" s="76"/>
      <c r="VIO72" s="76"/>
      <c r="VIP72" s="76"/>
      <c r="VIQ72" s="76"/>
      <c r="VIR72" s="76"/>
      <c r="VIS72" s="76"/>
      <c r="VIT72" s="76"/>
      <c r="VIU72" s="76"/>
      <c r="VIV72" s="76"/>
      <c r="VIW72" s="76"/>
      <c r="VIX72" s="76"/>
      <c r="VIY72" s="76"/>
      <c r="VIZ72" s="76"/>
      <c r="VJA72" s="76"/>
      <c r="VJB72" s="76"/>
      <c r="VJC72" s="76"/>
      <c r="VJD72" s="76"/>
      <c r="VJE72" s="76"/>
      <c r="VJF72" s="76"/>
      <c r="VJG72" s="76"/>
      <c r="VJH72" s="76"/>
      <c r="VJI72" s="76"/>
      <c r="VJJ72" s="76"/>
      <c r="VJK72" s="76"/>
      <c r="VJL72" s="76"/>
      <c r="VJM72" s="76"/>
      <c r="VJN72" s="76"/>
      <c r="VJO72" s="76"/>
      <c r="VJP72" s="76"/>
      <c r="VJQ72" s="76"/>
      <c r="VJR72" s="76"/>
      <c r="VJS72" s="76"/>
      <c r="VJT72" s="76"/>
      <c r="VJU72" s="76"/>
      <c r="VJV72" s="76"/>
      <c r="VJW72" s="76"/>
      <c r="VJX72" s="76"/>
      <c r="VJY72" s="76"/>
      <c r="VJZ72" s="76"/>
      <c r="VKA72" s="76"/>
      <c r="VKB72" s="76"/>
      <c r="VKC72" s="76"/>
      <c r="VKD72" s="76"/>
      <c r="VKE72" s="76"/>
      <c r="VKF72" s="76"/>
      <c r="VKG72" s="76"/>
      <c r="VKH72" s="76"/>
      <c r="VKI72" s="76"/>
      <c r="VKJ72" s="76"/>
      <c r="VKK72" s="76"/>
      <c r="VKL72" s="76"/>
      <c r="VKM72" s="76"/>
      <c r="VKN72" s="76"/>
      <c r="VKO72" s="76"/>
      <c r="VKP72" s="76"/>
      <c r="VKQ72" s="76"/>
      <c r="VKR72" s="76"/>
      <c r="VKS72" s="76"/>
      <c r="VKT72" s="76"/>
      <c r="VKU72" s="76"/>
      <c r="VKV72" s="76"/>
      <c r="VKW72" s="76"/>
      <c r="VKX72" s="76"/>
      <c r="VKY72" s="76"/>
      <c r="VKZ72" s="76"/>
      <c r="VLA72" s="76"/>
      <c r="VLB72" s="76"/>
      <c r="VLC72" s="76"/>
      <c r="VLD72" s="76"/>
      <c r="VLE72" s="76"/>
      <c r="VLF72" s="76"/>
      <c r="VLG72" s="76"/>
      <c r="VLH72" s="76"/>
      <c r="VLI72" s="76"/>
      <c r="VLJ72" s="76"/>
      <c r="VLK72" s="76"/>
      <c r="VLL72" s="76"/>
      <c r="VLM72" s="76"/>
      <c r="VLN72" s="76"/>
      <c r="VLO72" s="76"/>
      <c r="VLP72" s="76"/>
      <c r="VLQ72" s="76"/>
      <c r="VLR72" s="76"/>
      <c r="VLS72" s="76"/>
      <c r="VLT72" s="76"/>
      <c r="VLU72" s="76"/>
      <c r="VLV72" s="76"/>
      <c r="VLW72" s="76"/>
      <c r="VLX72" s="76"/>
      <c r="VLY72" s="76"/>
      <c r="VLZ72" s="76"/>
      <c r="VMA72" s="76"/>
      <c r="VMB72" s="76"/>
      <c r="VMC72" s="76"/>
      <c r="VMD72" s="76"/>
      <c r="VME72" s="76"/>
      <c r="VMF72" s="76"/>
      <c r="VMG72" s="76"/>
      <c r="VMH72" s="76"/>
      <c r="VMI72" s="76"/>
      <c r="VMJ72" s="76"/>
      <c r="VMK72" s="76"/>
      <c r="VML72" s="76"/>
      <c r="VMM72" s="76"/>
      <c r="VMN72" s="76"/>
      <c r="VMO72" s="76"/>
      <c r="VMP72" s="76"/>
      <c r="VMQ72" s="76"/>
      <c r="VMR72" s="76"/>
      <c r="VMS72" s="76"/>
      <c r="VMT72" s="76"/>
      <c r="VMU72" s="76"/>
      <c r="VMV72" s="76"/>
      <c r="VMW72" s="76"/>
      <c r="VMX72" s="76"/>
      <c r="VMY72" s="76"/>
      <c r="VMZ72" s="76"/>
      <c r="VNA72" s="76"/>
      <c r="VNB72" s="76"/>
      <c r="VNC72" s="76"/>
      <c r="VND72" s="76"/>
      <c r="VNE72" s="76"/>
      <c r="VNF72" s="76"/>
      <c r="VNG72" s="76"/>
      <c r="VNH72" s="76"/>
      <c r="VNI72" s="76"/>
      <c r="VNJ72" s="76"/>
      <c r="VNK72" s="76"/>
      <c r="VNL72" s="76"/>
      <c r="VNM72" s="76"/>
      <c r="VNN72" s="76"/>
      <c r="VNO72" s="76"/>
      <c r="VNP72" s="76"/>
      <c r="VNQ72" s="76"/>
      <c r="VNR72" s="76"/>
      <c r="VNS72" s="76"/>
      <c r="VNT72" s="76"/>
      <c r="VNU72" s="76"/>
      <c r="VNV72" s="76"/>
      <c r="VNW72" s="76"/>
      <c r="VNX72" s="76"/>
      <c r="VNY72" s="76"/>
      <c r="VNZ72" s="76"/>
      <c r="VOA72" s="76"/>
      <c r="VOB72" s="76"/>
      <c r="VOC72" s="76"/>
      <c r="VOD72" s="76"/>
      <c r="VOE72" s="76"/>
      <c r="VOF72" s="76"/>
      <c r="VOG72" s="76"/>
      <c r="VOH72" s="76"/>
      <c r="VOI72" s="76"/>
      <c r="VOJ72" s="76"/>
      <c r="VOK72" s="76"/>
      <c r="VOL72" s="76"/>
      <c r="VOM72" s="76"/>
      <c r="VON72" s="76"/>
      <c r="VOO72" s="76"/>
      <c r="VOP72" s="76"/>
      <c r="VOQ72" s="76"/>
      <c r="VOR72" s="76"/>
      <c r="VOS72" s="76"/>
      <c r="VOT72" s="76"/>
      <c r="VOU72" s="76"/>
      <c r="VOV72" s="76"/>
      <c r="VOW72" s="76"/>
      <c r="VOX72" s="76"/>
      <c r="VOY72" s="76"/>
      <c r="VOZ72" s="76"/>
      <c r="VPA72" s="76"/>
      <c r="VPB72" s="76"/>
      <c r="VPC72" s="76"/>
      <c r="VPD72" s="76"/>
      <c r="VPE72" s="76"/>
      <c r="VPF72" s="76"/>
      <c r="VPG72" s="76"/>
      <c r="VPH72" s="76"/>
      <c r="VPI72" s="76"/>
      <c r="VPJ72" s="76"/>
      <c r="VPK72" s="76"/>
      <c r="VPL72" s="76"/>
      <c r="VPM72" s="76"/>
      <c r="VPN72" s="76"/>
      <c r="VPO72" s="76"/>
      <c r="VPP72" s="76"/>
      <c r="VPQ72" s="76"/>
      <c r="VPR72" s="76"/>
      <c r="VPS72" s="76"/>
      <c r="VPT72" s="76"/>
      <c r="VPU72" s="76"/>
      <c r="VPV72" s="76"/>
      <c r="VPW72" s="76"/>
      <c r="VPX72" s="76"/>
      <c r="VPY72" s="76"/>
      <c r="VPZ72" s="76"/>
      <c r="VQA72" s="76"/>
      <c r="VQB72" s="76"/>
      <c r="VQC72" s="76"/>
      <c r="VQD72" s="76"/>
      <c r="VQE72" s="76"/>
      <c r="VQF72" s="76"/>
      <c r="VQG72" s="76"/>
      <c r="VQH72" s="76"/>
      <c r="VQI72" s="76"/>
      <c r="VQJ72" s="76"/>
      <c r="VQK72" s="76"/>
      <c r="VQL72" s="76"/>
      <c r="VQM72" s="76"/>
      <c r="VQN72" s="76"/>
      <c r="VQO72" s="76"/>
      <c r="VQP72" s="76"/>
      <c r="VQQ72" s="76"/>
      <c r="VQR72" s="76"/>
      <c r="VQS72" s="76"/>
      <c r="VQT72" s="76"/>
      <c r="VQU72" s="76"/>
      <c r="VQV72" s="76"/>
      <c r="VQW72" s="76"/>
      <c r="VQX72" s="76"/>
      <c r="VQY72" s="76"/>
      <c r="VQZ72" s="76"/>
      <c r="VRA72" s="76"/>
      <c r="VRB72" s="76"/>
      <c r="VRC72" s="76"/>
      <c r="VRD72" s="76"/>
      <c r="VRE72" s="76"/>
      <c r="VRF72" s="76"/>
      <c r="VRG72" s="76"/>
      <c r="VRH72" s="76"/>
      <c r="VRI72" s="76"/>
      <c r="VRJ72" s="76"/>
      <c r="VRK72" s="76"/>
      <c r="VRL72" s="76"/>
      <c r="VRM72" s="76"/>
      <c r="VRN72" s="76"/>
      <c r="VRO72" s="76"/>
      <c r="VRP72" s="76"/>
      <c r="VRQ72" s="76"/>
      <c r="VRR72" s="76"/>
      <c r="VRS72" s="76"/>
      <c r="VRT72" s="76"/>
      <c r="VRU72" s="76"/>
      <c r="VRV72" s="76"/>
      <c r="VRW72" s="76"/>
      <c r="VRX72" s="76"/>
      <c r="VRY72" s="76"/>
      <c r="VRZ72" s="76"/>
      <c r="VSA72" s="76"/>
      <c r="VSB72" s="76"/>
      <c r="VSC72" s="76"/>
      <c r="VSD72" s="76"/>
      <c r="VSE72" s="76"/>
      <c r="VSF72" s="76"/>
      <c r="VSG72" s="76"/>
      <c r="VSH72" s="76"/>
      <c r="VSI72" s="76"/>
      <c r="VSJ72" s="76"/>
      <c r="VSK72" s="76"/>
      <c r="VSL72" s="76"/>
      <c r="VSM72" s="76"/>
      <c r="VSN72" s="76"/>
      <c r="VSO72" s="76"/>
      <c r="VSP72" s="76"/>
      <c r="VSQ72" s="76"/>
      <c r="VSR72" s="76"/>
      <c r="VSS72" s="76"/>
      <c r="VST72" s="76"/>
      <c r="VSU72" s="76"/>
      <c r="VSV72" s="76"/>
      <c r="VSW72" s="76"/>
      <c r="VSX72" s="76"/>
      <c r="VSY72" s="76"/>
      <c r="VSZ72" s="76"/>
      <c r="VTA72" s="76"/>
      <c r="VTB72" s="76"/>
      <c r="VTC72" s="76"/>
      <c r="VTD72" s="76"/>
      <c r="VTE72" s="76"/>
      <c r="VTF72" s="76"/>
      <c r="VTG72" s="76"/>
      <c r="VTH72" s="76"/>
      <c r="VTI72" s="76"/>
      <c r="VTJ72" s="76"/>
      <c r="VTK72" s="76"/>
      <c r="VTL72" s="76"/>
      <c r="VTM72" s="76"/>
      <c r="VTN72" s="76"/>
      <c r="VTO72" s="76"/>
      <c r="VTP72" s="76"/>
      <c r="VTQ72" s="76"/>
      <c r="VTR72" s="76"/>
      <c r="VTS72" s="76"/>
      <c r="VTT72" s="76"/>
      <c r="VTU72" s="76"/>
      <c r="VTV72" s="76"/>
      <c r="VTW72" s="76"/>
      <c r="VTX72" s="76"/>
      <c r="VTY72" s="76"/>
      <c r="VTZ72" s="76"/>
      <c r="VUA72" s="76"/>
      <c r="VUB72" s="76"/>
      <c r="VUC72" s="76"/>
      <c r="VUD72" s="76"/>
      <c r="VUE72" s="76"/>
      <c r="VUF72" s="76"/>
      <c r="VUG72" s="76"/>
      <c r="VUH72" s="76"/>
      <c r="VUI72" s="76"/>
      <c r="VUJ72" s="76"/>
      <c r="VUK72" s="76"/>
      <c r="VUL72" s="76"/>
      <c r="VUM72" s="76"/>
      <c r="VUN72" s="76"/>
      <c r="VUO72" s="76"/>
      <c r="VUP72" s="76"/>
      <c r="VUQ72" s="76"/>
      <c r="VUR72" s="76"/>
      <c r="VUS72" s="76"/>
      <c r="VUT72" s="76"/>
      <c r="VUU72" s="76"/>
      <c r="VUV72" s="76"/>
      <c r="VUW72" s="76"/>
      <c r="VUX72" s="76"/>
      <c r="VUY72" s="76"/>
      <c r="VUZ72" s="76"/>
      <c r="VVA72" s="76"/>
      <c r="VVB72" s="76"/>
      <c r="VVC72" s="76"/>
      <c r="VVD72" s="76"/>
      <c r="VVE72" s="76"/>
      <c r="VVF72" s="76"/>
      <c r="VVG72" s="76"/>
      <c r="VVH72" s="76"/>
      <c r="VVI72" s="76"/>
      <c r="VVJ72" s="76"/>
      <c r="VVK72" s="76"/>
      <c r="VVL72" s="76"/>
      <c r="VVM72" s="76"/>
      <c r="VVN72" s="76"/>
      <c r="VVO72" s="76"/>
      <c r="VVP72" s="76"/>
      <c r="VVQ72" s="76"/>
      <c r="VVR72" s="76"/>
      <c r="VVS72" s="76"/>
      <c r="VVT72" s="76"/>
      <c r="VVU72" s="76"/>
      <c r="VVV72" s="76"/>
      <c r="VVW72" s="76"/>
      <c r="VVX72" s="76"/>
      <c r="VVY72" s="76"/>
      <c r="VVZ72" s="76"/>
      <c r="VWA72" s="76"/>
      <c r="VWB72" s="76"/>
      <c r="VWC72" s="76"/>
      <c r="VWD72" s="76"/>
      <c r="VWE72" s="76"/>
      <c r="VWF72" s="76"/>
      <c r="VWG72" s="76"/>
      <c r="VWH72" s="76"/>
      <c r="VWI72" s="76"/>
      <c r="VWJ72" s="76"/>
      <c r="VWK72" s="76"/>
      <c r="VWL72" s="76"/>
      <c r="VWM72" s="76"/>
      <c r="VWN72" s="76"/>
      <c r="VWO72" s="76"/>
      <c r="VWP72" s="76"/>
      <c r="VWQ72" s="76"/>
      <c r="VWR72" s="76"/>
      <c r="VWS72" s="76"/>
      <c r="VWT72" s="76"/>
      <c r="VWU72" s="76"/>
      <c r="VWV72" s="76"/>
      <c r="VWW72" s="76"/>
      <c r="VWX72" s="76"/>
      <c r="VWY72" s="76"/>
      <c r="VWZ72" s="76"/>
      <c r="VXA72" s="76"/>
      <c r="VXB72" s="76"/>
      <c r="VXC72" s="76"/>
      <c r="VXD72" s="76"/>
      <c r="VXE72" s="76"/>
      <c r="VXF72" s="76"/>
      <c r="VXG72" s="76"/>
      <c r="VXH72" s="76"/>
      <c r="VXI72" s="76"/>
      <c r="VXJ72" s="76"/>
      <c r="VXK72" s="76"/>
      <c r="VXL72" s="76"/>
      <c r="VXM72" s="76"/>
      <c r="VXN72" s="76"/>
      <c r="VXO72" s="76"/>
      <c r="VXP72" s="76"/>
      <c r="VXQ72" s="76"/>
      <c r="VXR72" s="76"/>
      <c r="VXS72" s="76"/>
      <c r="VXT72" s="76"/>
      <c r="VXU72" s="76"/>
      <c r="VXV72" s="76"/>
      <c r="VXW72" s="76"/>
      <c r="VXX72" s="76"/>
      <c r="VXY72" s="76"/>
      <c r="VXZ72" s="76"/>
      <c r="VYA72" s="76"/>
      <c r="VYB72" s="76"/>
      <c r="VYC72" s="76"/>
      <c r="VYD72" s="76"/>
      <c r="VYE72" s="76"/>
      <c r="VYF72" s="76"/>
      <c r="VYG72" s="76"/>
      <c r="VYH72" s="76"/>
      <c r="VYI72" s="76"/>
      <c r="VYJ72" s="76"/>
      <c r="VYK72" s="76"/>
      <c r="VYL72" s="76"/>
      <c r="VYM72" s="76"/>
      <c r="VYN72" s="76"/>
      <c r="VYO72" s="76"/>
      <c r="VYP72" s="76"/>
      <c r="VYQ72" s="76"/>
      <c r="VYR72" s="76"/>
      <c r="VYS72" s="76"/>
      <c r="VYT72" s="76"/>
      <c r="VYU72" s="76"/>
      <c r="VYV72" s="76"/>
      <c r="VYW72" s="76"/>
      <c r="VYX72" s="76"/>
      <c r="VYY72" s="76"/>
      <c r="VYZ72" s="76"/>
      <c r="VZA72" s="76"/>
      <c r="VZB72" s="76"/>
      <c r="VZC72" s="76"/>
      <c r="VZD72" s="76"/>
      <c r="VZE72" s="76"/>
      <c r="VZF72" s="76"/>
      <c r="VZG72" s="76"/>
      <c r="VZH72" s="76"/>
      <c r="VZI72" s="76"/>
      <c r="VZJ72" s="76"/>
      <c r="VZK72" s="76"/>
      <c r="VZL72" s="76"/>
      <c r="VZM72" s="76"/>
      <c r="VZN72" s="76"/>
      <c r="VZO72" s="76"/>
      <c r="VZP72" s="76"/>
      <c r="VZQ72" s="76"/>
      <c r="VZR72" s="76"/>
      <c r="VZS72" s="76"/>
      <c r="VZT72" s="76"/>
      <c r="VZU72" s="76"/>
      <c r="VZV72" s="76"/>
      <c r="VZW72" s="76"/>
      <c r="VZX72" s="76"/>
      <c r="VZY72" s="76"/>
      <c r="VZZ72" s="76"/>
      <c r="WAA72" s="76"/>
      <c r="WAB72" s="76"/>
      <c r="WAC72" s="76"/>
      <c r="WAD72" s="76"/>
      <c r="WAE72" s="76"/>
      <c r="WAF72" s="76"/>
      <c r="WAG72" s="76"/>
      <c r="WAH72" s="76"/>
      <c r="WAI72" s="76"/>
      <c r="WAJ72" s="76"/>
      <c r="WAK72" s="76"/>
      <c r="WAL72" s="76"/>
      <c r="WAM72" s="76"/>
      <c r="WAN72" s="76"/>
      <c r="WAO72" s="76"/>
      <c r="WAP72" s="76"/>
      <c r="WAQ72" s="76"/>
      <c r="WAR72" s="76"/>
      <c r="WAS72" s="76"/>
      <c r="WAT72" s="76"/>
      <c r="WAU72" s="76"/>
      <c r="WAV72" s="76"/>
      <c r="WAW72" s="76"/>
      <c r="WAX72" s="76"/>
      <c r="WAY72" s="76"/>
      <c r="WAZ72" s="76"/>
      <c r="WBA72" s="76"/>
      <c r="WBB72" s="76"/>
      <c r="WBC72" s="76"/>
      <c r="WBD72" s="76"/>
      <c r="WBE72" s="76"/>
      <c r="WBF72" s="76"/>
      <c r="WBG72" s="76"/>
      <c r="WBH72" s="76"/>
      <c r="WBI72" s="76"/>
      <c r="WBJ72" s="76"/>
      <c r="WBK72" s="76"/>
      <c r="WBL72" s="76"/>
      <c r="WBM72" s="76"/>
      <c r="WBN72" s="76"/>
      <c r="WBO72" s="76"/>
      <c r="WBP72" s="76"/>
      <c r="WBQ72" s="76"/>
      <c r="WBR72" s="76"/>
      <c r="WBS72" s="76"/>
      <c r="WBT72" s="76"/>
      <c r="WBU72" s="76"/>
      <c r="WBV72" s="76"/>
      <c r="WBW72" s="76"/>
      <c r="WBX72" s="76"/>
      <c r="WBY72" s="76"/>
      <c r="WBZ72" s="76"/>
      <c r="WCA72" s="76"/>
      <c r="WCB72" s="76"/>
      <c r="WCC72" s="76"/>
      <c r="WCD72" s="76"/>
      <c r="WCE72" s="76"/>
      <c r="WCF72" s="76"/>
      <c r="WCG72" s="76"/>
      <c r="WCH72" s="76"/>
      <c r="WCI72" s="76"/>
      <c r="WCJ72" s="76"/>
      <c r="WCK72" s="76"/>
      <c r="WCL72" s="76"/>
      <c r="WCM72" s="76"/>
      <c r="WCN72" s="76"/>
      <c r="WCO72" s="76"/>
      <c r="WCP72" s="76"/>
      <c r="WCQ72" s="76"/>
      <c r="WCR72" s="76"/>
      <c r="WCS72" s="76"/>
      <c r="WCT72" s="76"/>
      <c r="WCU72" s="76"/>
      <c r="WCV72" s="76"/>
      <c r="WCW72" s="76"/>
      <c r="WCX72" s="76"/>
      <c r="WCY72" s="76"/>
      <c r="WCZ72" s="76"/>
      <c r="WDA72" s="76"/>
      <c r="WDB72" s="76"/>
      <c r="WDC72" s="76"/>
      <c r="WDD72" s="76"/>
      <c r="WDE72" s="76"/>
      <c r="WDF72" s="76"/>
      <c r="WDG72" s="76"/>
      <c r="WDH72" s="76"/>
      <c r="WDI72" s="76"/>
      <c r="WDJ72" s="76"/>
      <c r="WDK72" s="76"/>
      <c r="WDL72" s="76"/>
      <c r="WDM72" s="76"/>
      <c r="WDN72" s="76"/>
      <c r="WDO72" s="76"/>
      <c r="WDP72" s="76"/>
      <c r="WDQ72" s="76"/>
      <c r="WDR72" s="76"/>
      <c r="WDS72" s="76"/>
      <c r="WDT72" s="76"/>
      <c r="WDU72" s="76"/>
      <c r="WDV72" s="76"/>
      <c r="WDW72" s="76"/>
      <c r="WDX72" s="76"/>
      <c r="WDY72" s="76"/>
      <c r="WDZ72" s="76"/>
      <c r="WEA72" s="76"/>
      <c r="WEB72" s="76"/>
      <c r="WEC72" s="76"/>
      <c r="WED72" s="76"/>
      <c r="WEE72" s="76"/>
      <c r="WEF72" s="76"/>
      <c r="WEG72" s="76"/>
      <c r="WEH72" s="76"/>
      <c r="WEI72" s="76"/>
      <c r="WEJ72" s="76"/>
      <c r="WEK72" s="76"/>
      <c r="WEL72" s="76"/>
      <c r="WEM72" s="76"/>
      <c r="WEN72" s="76"/>
      <c r="WEO72" s="76"/>
      <c r="WEP72" s="76"/>
      <c r="WEQ72" s="76"/>
      <c r="WER72" s="76"/>
      <c r="WES72" s="76"/>
      <c r="WET72" s="76"/>
      <c r="WEU72" s="76"/>
      <c r="WEV72" s="76"/>
      <c r="WEW72" s="76"/>
      <c r="WEX72" s="76"/>
      <c r="WEY72" s="76"/>
      <c r="WEZ72" s="76"/>
      <c r="WFA72" s="76"/>
      <c r="WFB72" s="76"/>
      <c r="WFC72" s="76"/>
      <c r="WFD72" s="76"/>
      <c r="WFE72" s="76"/>
      <c r="WFF72" s="76"/>
      <c r="WFG72" s="76"/>
      <c r="WFH72" s="76"/>
      <c r="WFI72" s="76"/>
      <c r="WFJ72" s="76"/>
      <c r="WFK72" s="76"/>
      <c r="WFL72" s="76"/>
      <c r="WFM72" s="76"/>
      <c r="WFN72" s="76"/>
      <c r="WFO72" s="76"/>
      <c r="WFP72" s="76"/>
      <c r="WFQ72" s="76"/>
      <c r="WFR72" s="76"/>
      <c r="WFS72" s="76"/>
      <c r="WFT72" s="76"/>
      <c r="WFU72" s="76"/>
      <c r="WFV72" s="76"/>
      <c r="WFW72" s="76"/>
      <c r="WFX72" s="76"/>
      <c r="WFY72" s="76"/>
      <c r="WFZ72" s="76"/>
      <c r="WGA72" s="76"/>
      <c r="WGB72" s="76"/>
      <c r="WGC72" s="76"/>
      <c r="WGD72" s="76"/>
      <c r="WGE72" s="76"/>
      <c r="WGF72" s="76"/>
      <c r="WGG72" s="76"/>
      <c r="WGH72" s="76"/>
      <c r="WGI72" s="76"/>
      <c r="WGJ72" s="76"/>
      <c r="WGK72" s="76"/>
      <c r="WGL72" s="76"/>
      <c r="WGM72" s="76"/>
      <c r="WGN72" s="76"/>
      <c r="WGO72" s="76"/>
      <c r="WGP72" s="76"/>
      <c r="WGQ72" s="76"/>
      <c r="WGR72" s="76"/>
      <c r="WGS72" s="76"/>
      <c r="WGT72" s="76"/>
      <c r="WGU72" s="76"/>
      <c r="WGV72" s="76"/>
      <c r="WGW72" s="76"/>
      <c r="WGX72" s="76"/>
      <c r="WGY72" s="76"/>
      <c r="WGZ72" s="76"/>
      <c r="WHA72" s="76"/>
      <c r="WHB72" s="76"/>
      <c r="WHC72" s="76"/>
      <c r="WHD72" s="76"/>
      <c r="WHE72" s="76"/>
      <c r="WHF72" s="76"/>
      <c r="WHG72" s="76"/>
      <c r="WHH72" s="76"/>
      <c r="WHI72" s="76"/>
      <c r="WHJ72" s="76"/>
      <c r="WHK72" s="76"/>
      <c r="WHL72" s="76"/>
      <c r="WHM72" s="76"/>
      <c r="WHN72" s="76"/>
      <c r="WHO72" s="76"/>
      <c r="WHP72" s="76"/>
      <c r="WHQ72" s="76"/>
      <c r="WHR72" s="76"/>
      <c r="WHS72" s="76"/>
      <c r="WHT72" s="76"/>
      <c r="WHU72" s="76"/>
      <c r="WHV72" s="76"/>
      <c r="WHW72" s="76"/>
      <c r="WHX72" s="76"/>
      <c r="WHY72" s="76"/>
      <c r="WHZ72" s="76"/>
      <c r="WIA72" s="76"/>
      <c r="WIB72" s="76"/>
      <c r="WIC72" s="76"/>
      <c r="WID72" s="76"/>
      <c r="WIE72" s="76"/>
      <c r="WIF72" s="76"/>
      <c r="WIG72" s="76"/>
      <c r="WIH72" s="76"/>
      <c r="WII72" s="76"/>
      <c r="WIJ72" s="76"/>
      <c r="WIK72" s="76"/>
      <c r="WIL72" s="76"/>
      <c r="WIM72" s="76"/>
      <c r="WIN72" s="76"/>
      <c r="WIO72" s="76"/>
      <c r="WIP72" s="76"/>
      <c r="WIQ72" s="76"/>
      <c r="WIR72" s="76"/>
      <c r="WIS72" s="76"/>
      <c r="WIT72" s="76"/>
      <c r="WIU72" s="76"/>
      <c r="WIV72" s="76"/>
      <c r="WIW72" s="76"/>
      <c r="WIX72" s="76"/>
      <c r="WIY72" s="76"/>
      <c r="WIZ72" s="76"/>
      <c r="WJA72" s="76"/>
      <c r="WJB72" s="76"/>
      <c r="WJC72" s="76"/>
      <c r="WJD72" s="76"/>
      <c r="WJE72" s="76"/>
      <c r="WJF72" s="76"/>
      <c r="WJG72" s="76"/>
      <c r="WJH72" s="76"/>
      <c r="WJI72" s="76"/>
      <c r="WJJ72" s="76"/>
      <c r="WJK72" s="76"/>
      <c r="WJL72" s="76"/>
      <c r="WJM72" s="76"/>
      <c r="WJN72" s="76"/>
      <c r="WJO72" s="76"/>
      <c r="WJP72" s="76"/>
      <c r="WJQ72" s="76"/>
      <c r="WJR72" s="76"/>
      <c r="WJS72" s="76"/>
      <c r="WJT72" s="76"/>
      <c r="WJU72" s="76"/>
      <c r="WJV72" s="76"/>
      <c r="WJW72" s="76"/>
      <c r="WJX72" s="76"/>
      <c r="WJY72" s="76"/>
      <c r="WJZ72" s="76"/>
      <c r="WKA72" s="76"/>
      <c r="WKB72" s="76"/>
      <c r="WKC72" s="76"/>
      <c r="WKD72" s="76"/>
      <c r="WKE72" s="76"/>
      <c r="WKF72" s="76"/>
      <c r="WKG72" s="76"/>
      <c r="WKH72" s="76"/>
      <c r="WKI72" s="76"/>
      <c r="WKJ72" s="76"/>
      <c r="WKK72" s="76"/>
      <c r="WKL72" s="76"/>
      <c r="WKM72" s="76"/>
      <c r="WKN72" s="76"/>
      <c r="WKO72" s="76"/>
      <c r="WKP72" s="76"/>
      <c r="WKQ72" s="76"/>
      <c r="WKR72" s="76"/>
      <c r="WKS72" s="76"/>
      <c r="WKT72" s="76"/>
      <c r="WKU72" s="76"/>
      <c r="WKV72" s="76"/>
      <c r="WKW72" s="76"/>
      <c r="WKX72" s="76"/>
      <c r="WKY72" s="76"/>
      <c r="WKZ72" s="76"/>
      <c r="WLA72" s="76"/>
      <c r="WLB72" s="76"/>
      <c r="WLC72" s="76"/>
      <c r="WLD72" s="76"/>
      <c r="WLE72" s="76"/>
      <c r="WLF72" s="76"/>
      <c r="WLG72" s="76"/>
      <c r="WLH72" s="76"/>
      <c r="WLI72" s="76"/>
      <c r="WLJ72" s="76"/>
      <c r="WLK72" s="76"/>
      <c r="WLL72" s="76"/>
      <c r="WLM72" s="76"/>
      <c r="WLN72" s="76"/>
      <c r="WLO72" s="76"/>
      <c r="WLP72" s="76"/>
      <c r="WLQ72" s="76"/>
      <c r="WLR72" s="76"/>
      <c r="WLS72" s="76"/>
      <c r="WLT72" s="76"/>
      <c r="WLU72" s="76"/>
      <c r="WLV72" s="76"/>
      <c r="WLW72" s="76"/>
      <c r="WLX72" s="76"/>
      <c r="WLY72" s="76"/>
      <c r="WLZ72" s="76"/>
      <c r="WMA72" s="76"/>
      <c r="WMB72" s="76"/>
      <c r="WMC72" s="76"/>
      <c r="WMD72" s="76"/>
      <c r="WME72" s="76"/>
      <c r="WMF72" s="76"/>
      <c r="WMG72" s="76"/>
      <c r="WMH72" s="76"/>
      <c r="WMI72" s="76"/>
      <c r="WMJ72" s="76"/>
      <c r="WMK72" s="76"/>
      <c r="WML72" s="76"/>
      <c r="WMM72" s="76"/>
      <c r="WMN72" s="76"/>
      <c r="WMO72" s="76"/>
      <c r="WMP72" s="76"/>
      <c r="WMQ72" s="76"/>
      <c r="WMR72" s="76"/>
      <c r="WMS72" s="76"/>
      <c r="WMT72" s="76"/>
      <c r="WMU72" s="76"/>
      <c r="WMV72" s="76"/>
      <c r="WMW72" s="76"/>
      <c r="WMX72" s="76"/>
      <c r="WMY72" s="76"/>
      <c r="WMZ72" s="76"/>
      <c r="WNA72" s="76"/>
      <c r="WNB72" s="76"/>
      <c r="WNC72" s="76"/>
      <c r="WND72" s="76"/>
      <c r="WNE72" s="76"/>
      <c r="WNF72" s="76"/>
      <c r="WNG72" s="76"/>
      <c r="WNH72" s="76"/>
      <c r="WNI72" s="76"/>
      <c r="WNJ72" s="76"/>
      <c r="WNK72" s="76"/>
      <c r="WNL72" s="76"/>
      <c r="WNM72" s="76"/>
      <c r="WNN72" s="76"/>
      <c r="WNO72" s="76"/>
      <c r="WNP72" s="76"/>
      <c r="WNQ72" s="76"/>
      <c r="WNR72" s="76"/>
      <c r="WNS72" s="76"/>
      <c r="WNT72" s="76"/>
      <c r="WNU72" s="76"/>
      <c r="WNV72" s="76"/>
      <c r="WNW72" s="76"/>
      <c r="WNX72" s="76"/>
      <c r="WNY72" s="76"/>
      <c r="WNZ72" s="76"/>
      <c r="WOA72" s="76"/>
      <c r="WOB72" s="76"/>
      <c r="WOC72" s="76"/>
      <c r="WOD72" s="76"/>
      <c r="WOE72" s="76"/>
      <c r="WOF72" s="76"/>
      <c r="WOG72" s="76"/>
      <c r="WOH72" s="76"/>
      <c r="WOI72" s="76"/>
      <c r="WOJ72" s="76"/>
      <c r="WOK72" s="76"/>
      <c r="WOL72" s="76"/>
      <c r="WOM72" s="76"/>
      <c r="WON72" s="76"/>
      <c r="WOO72" s="76"/>
      <c r="WOP72" s="76"/>
      <c r="WOQ72" s="76"/>
      <c r="WOR72" s="76"/>
      <c r="WOS72" s="76"/>
      <c r="WOT72" s="76"/>
      <c r="WOU72" s="76"/>
      <c r="WOV72" s="76"/>
      <c r="WOW72" s="76"/>
      <c r="WOX72" s="76"/>
      <c r="WOY72" s="76"/>
      <c r="WOZ72" s="76"/>
      <c r="WPA72" s="76"/>
      <c r="WPB72" s="76"/>
      <c r="WPC72" s="76"/>
      <c r="WPD72" s="76"/>
      <c r="WPE72" s="76"/>
      <c r="WPF72" s="76"/>
      <c r="WPG72" s="76"/>
      <c r="WPH72" s="76"/>
      <c r="WPI72" s="76"/>
      <c r="WPJ72" s="76"/>
      <c r="WPK72" s="76"/>
      <c r="WPL72" s="76"/>
      <c r="WPM72" s="76"/>
      <c r="WPN72" s="76"/>
      <c r="WPO72" s="76"/>
      <c r="WPP72" s="76"/>
      <c r="WPQ72" s="76"/>
      <c r="WPR72" s="76"/>
      <c r="WPS72" s="76"/>
      <c r="WPT72" s="76"/>
      <c r="WPU72" s="76"/>
      <c r="WPV72" s="76"/>
      <c r="WPW72" s="76"/>
      <c r="WPX72" s="76"/>
      <c r="WPY72" s="76"/>
      <c r="WPZ72" s="76"/>
      <c r="WQA72" s="76"/>
      <c r="WQB72" s="76"/>
      <c r="WQC72" s="76"/>
      <c r="WQD72" s="76"/>
      <c r="WQE72" s="76"/>
      <c r="WQF72" s="76"/>
      <c r="WQG72" s="76"/>
      <c r="WQH72" s="76"/>
      <c r="WQI72" s="76"/>
      <c r="WQJ72" s="76"/>
      <c r="WQK72" s="76"/>
      <c r="WQL72" s="76"/>
      <c r="WQM72" s="76"/>
      <c r="WQN72" s="76"/>
      <c r="WQO72" s="76"/>
      <c r="WQP72" s="76"/>
      <c r="WQQ72" s="76"/>
      <c r="WQR72" s="76"/>
      <c r="WQS72" s="76"/>
      <c r="WQT72" s="76"/>
      <c r="WQU72" s="76"/>
      <c r="WQV72" s="76"/>
      <c r="WQW72" s="76"/>
      <c r="WQX72" s="76"/>
      <c r="WQY72" s="76"/>
      <c r="WQZ72" s="76"/>
      <c r="WRA72" s="76"/>
      <c r="WRB72" s="76"/>
      <c r="WRC72" s="76"/>
      <c r="WRD72" s="76"/>
      <c r="WRE72" s="76"/>
      <c r="WRF72" s="76"/>
      <c r="WRG72" s="76"/>
      <c r="WRH72" s="76"/>
      <c r="WRI72" s="76"/>
      <c r="WRJ72" s="76"/>
      <c r="WRK72" s="76"/>
      <c r="WRL72" s="76"/>
      <c r="WRM72" s="76"/>
      <c r="WRN72" s="76"/>
      <c r="WRO72" s="76"/>
      <c r="WRP72" s="76"/>
      <c r="WRQ72" s="76"/>
      <c r="WRR72" s="76"/>
      <c r="WRS72" s="76"/>
      <c r="WRT72" s="76"/>
      <c r="WRU72" s="76"/>
      <c r="WRV72" s="76"/>
      <c r="WRW72" s="76"/>
      <c r="WRX72" s="76"/>
      <c r="WRY72" s="76"/>
      <c r="WRZ72" s="76"/>
      <c r="WSA72" s="76"/>
      <c r="WSB72" s="76"/>
      <c r="WSC72" s="76"/>
      <c r="WSD72" s="76"/>
      <c r="WSE72" s="76"/>
      <c r="WSF72" s="76"/>
      <c r="WSG72" s="76"/>
      <c r="WSH72" s="76"/>
      <c r="WSI72" s="76"/>
      <c r="WSJ72" s="76"/>
      <c r="WSK72" s="76"/>
      <c r="WSL72" s="76"/>
      <c r="WSM72" s="76"/>
      <c r="WSN72" s="76"/>
      <c r="WSO72" s="76"/>
      <c r="WSP72" s="76"/>
      <c r="WSQ72" s="76"/>
      <c r="WSR72" s="76"/>
      <c r="WSS72" s="76"/>
      <c r="WST72" s="76"/>
      <c r="WSU72" s="76"/>
      <c r="WSV72" s="76"/>
      <c r="WSW72" s="76"/>
      <c r="WSX72" s="76"/>
      <c r="WSY72" s="76"/>
      <c r="WSZ72" s="76"/>
      <c r="WTA72" s="76"/>
      <c r="WTB72" s="76"/>
      <c r="WTC72" s="76"/>
      <c r="WTD72" s="76"/>
      <c r="WTE72" s="76"/>
      <c r="WTF72" s="76"/>
      <c r="WTG72" s="76"/>
      <c r="WTH72" s="76"/>
      <c r="WTI72" s="76"/>
      <c r="WTJ72" s="76"/>
      <c r="WTK72" s="76"/>
      <c r="WTL72" s="76"/>
      <c r="WTM72" s="76"/>
      <c r="WTN72" s="76"/>
      <c r="WTO72" s="76"/>
      <c r="WTP72" s="76"/>
      <c r="WTQ72" s="76"/>
      <c r="WTR72" s="76"/>
      <c r="WTS72" s="76"/>
      <c r="WTT72" s="76"/>
      <c r="WTU72" s="76"/>
      <c r="WTV72" s="76"/>
      <c r="WTW72" s="76"/>
      <c r="WTX72" s="76"/>
      <c r="WTY72" s="76"/>
      <c r="WTZ72" s="76"/>
      <c r="WUA72" s="76"/>
      <c r="WUB72" s="76"/>
      <c r="WUC72" s="76"/>
      <c r="WUD72" s="76"/>
      <c r="WUE72" s="76"/>
      <c r="WUF72" s="76"/>
      <c r="WUG72" s="76"/>
      <c r="WUH72" s="76"/>
      <c r="WUI72" s="76"/>
      <c r="WUJ72" s="76"/>
      <c r="WUK72" s="76"/>
      <c r="WUL72" s="76"/>
      <c r="WUM72" s="76"/>
      <c r="WUN72" s="76"/>
      <c r="WUO72" s="76"/>
      <c r="WUP72" s="76"/>
      <c r="WUQ72" s="76"/>
      <c r="WUR72" s="76"/>
      <c r="WUS72" s="76"/>
      <c r="WUT72" s="76"/>
      <c r="WUU72" s="76"/>
      <c r="WUV72" s="76"/>
      <c r="WUW72" s="76"/>
      <c r="WUX72" s="76"/>
      <c r="WUY72" s="76"/>
      <c r="WUZ72" s="76"/>
      <c r="WVA72" s="76"/>
      <c r="WVB72" s="76"/>
      <c r="WVC72" s="76"/>
      <c r="WVD72" s="76"/>
      <c r="WVE72" s="76"/>
      <c r="WVF72" s="76"/>
      <c r="WVG72" s="76"/>
      <c r="WVH72" s="76"/>
      <c r="WVI72" s="76"/>
      <c r="WVJ72" s="76"/>
      <c r="WVK72" s="76"/>
      <c r="WVL72" s="76"/>
      <c r="WVM72" s="76"/>
      <c r="WVN72" s="76"/>
      <c r="WVO72" s="76"/>
      <c r="WVP72" s="76"/>
      <c r="WVQ72" s="76"/>
      <c r="WVR72" s="76"/>
      <c r="WVS72" s="76"/>
      <c r="WVT72" s="76"/>
      <c r="WVU72" s="76"/>
      <c r="WVV72" s="76"/>
      <c r="WVW72" s="76"/>
      <c r="WVX72" s="76"/>
      <c r="WVY72" s="76"/>
      <c r="WVZ72" s="76"/>
      <c r="WWA72" s="76"/>
      <c r="WWB72" s="76"/>
      <c r="WWC72" s="76"/>
      <c r="WWD72" s="76"/>
      <c r="WWE72" s="76"/>
      <c r="WWF72" s="76"/>
      <c r="WWG72" s="76"/>
      <c r="WWH72" s="76"/>
      <c r="WWI72" s="76"/>
      <c r="WWJ72" s="76"/>
      <c r="WWK72" s="76"/>
      <c r="WWL72" s="76"/>
      <c r="WWM72" s="76"/>
      <c r="WWN72" s="76"/>
      <c r="WWO72" s="76"/>
      <c r="WWP72" s="76"/>
      <c r="WWQ72" s="76"/>
      <c r="WWR72" s="76"/>
      <c r="WWS72" s="76"/>
      <c r="WWT72" s="76"/>
      <c r="WWU72" s="76"/>
      <c r="WWV72" s="76"/>
      <c r="WWW72" s="76"/>
      <c r="WWX72" s="76"/>
      <c r="WWY72" s="76"/>
      <c r="WWZ72" s="76"/>
      <c r="WXA72" s="76"/>
      <c r="WXB72" s="76"/>
      <c r="WXC72" s="76"/>
      <c r="WXD72" s="76"/>
      <c r="WXE72" s="76"/>
      <c r="WXF72" s="76"/>
      <c r="WXG72" s="76"/>
      <c r="WXH72" s="76"/>
      <c r="WXI72" s="76"/>
      <c r="WXJ72" s="76"/>
      <c r="WXK72" s="76"/>
      <c r="WXL72" s="76"/>
      <c r="WXM72" s="76"/>
      <c r="WXN72" s="76"/>
      <c r="WXO72" s="76"/>
      <c r="WXP72" s="76"/>
      <c r="WXQ72" s="76"/>
      <c r="WXR72" s="76"/>
      <c r="WXS72" s="76"/>
      <c r="WXT72" s="76"/>
      <c r="WXU72" s="76"/>
      <c r="WXV72" s="76"/>
      <c r="WXW72" s="76"/>
      <c r="WXX72" s="76"/>
      <c r="WXY72" s="76"/>
      <c r="WXZ72" s="76"/>
      <c r="WYA72" s="76"/>
      <c r="WYB72" s="76"/>
      <c r="WYC72" s="76"/>
      <c r="WYD72" s="76"/>
      <c r="WYE72" s="76"/>
      <c r="WYF72" s="76"/>
      <c r="WYG72" s="76"/>
      <c r="WYH72" s="76"/>
      <c r="WYI72" s="76"/>
      <c r="WYJ72" s="76"/>
      <c r="WYK72" s="76"/>
      <c r="WYL72" s="76"/>
      <c r="WYM72" s="76"/>
      <c r="WYN72" s="76"/>
      <c r="WYO72" s="76"/>
      <c r="WYP72" s="76"/>
      <c r="WYQ72" s="76"/>
      <c r="WYR72" s="76"/>
      <c r="WYS72" s="76"/>
      <c r="WYT72" s="76"/>
      <c r="WYU72" s="76"/>
      <c r="WYV72" s="76"/>
      <c r="WYW72" s="76"/>
      <c r="WYX72" s="76"/>
      <c r="WYY72" s="76"/>
      <c r="WYZ72" s="76"/>
      <c r="WZA72" s="76"/>
      <c r="WZB72" s="76"/>
      <c r="WZC72" s="76"/>
      <c r="WZD72" s="76"/>
      <c r="WZE72" s="76"/>
      <c r="WZF72" s="76"/>
      <c r="WZG72" s="76"/>
      <c r="WZH72" s="76"/>
      <c r="WZI72" s="76"/>
      <c r="WZJ72" s="76"/>
      <c r="WZK72" s="76"/>
      <c r="WZL72" s="76"/>
      <c r="WZM72" s="76"/>
      <c r="WZN72" s="76"/>
      <c r="WZO72" s="76"/>
      <c r="WZP72" s="76"/>
      <c r="WZQ72" s="76"/>
      <c r="WZR72" s="76"/>
      <c r="WZS72" s="76"/>
      <c r="WZT72" s="76"/>
      <c r="WZU72" s="76"/>
      <c r="WZV72" s="76"/>
      <c r="WZW72" s="76"/>
      <c r="WZX72" s="76"/>
      <c r="WZY72" s="76"/>
      <c r="WZZ72" s="76"/>
      <c r="XAA72" s="76"/>
      <c r="XAB72" s="76"/>
      <c r="XAC72" s="76"/>
      <c r="XAD72" s="76"/>
      <c r="XAE72" s="76"/>
      <c r="XAF72" s="76"/>
      <c r="XAG72" s="76"/>
      <c r="XAH72" s="76"/>
      <c r="XAI72" s="76"/>
      <c r="XAJ72" s="76"/>
      <c r="XAK72" s="76"/>
      <c r="XAL72" s="76"/>
      <c r="XAM72" s="76"/>
      <c r="XAN72" s="76"/>
      <c r="XAO72" s="76"/>
      <c r="XAP72" s="76"/>
      <c r="XAQ72" s="76"/>
      <c r="XAR72" s="76"/>
      <c r="XAS72" s="76"/>
      <c r="XAT72" s="76"/>
      <c r="XAU72" s="76"/>
      <c r="XAV72" s="76"/>
      <c r="XAW72" s="76"/>
      <c r="XAX72" s="76"/>
      <c r="XAY72" s="76"/>
      <c r="XAZ72" s="76"/>
      <c r="XBA72" s="76"/>
      <c r="XBB72" s="76"/>
      <c r="XBC72" s="76"/>
      <c r="XBD72" s="76"/>
      <c r="XBE72" s="76"/>
      <c r="XBF72" s="76"/>
      <c r="XBG72" s="76"/>
      <c r="XBH72" s="76"/>
      <c r="XBI72" s="76"/>
      <c r="XBJ72" s="76"/>
      <c r="XBK72" s="76"/>
      <c r="XBL72" s="76"/>
      <c r="XBM72" s="76"/>
      <c r="XBN72" s="76"/>
      <c r="XBO72" s="76"/>
      <c r="XBP72" s="76"/>
      <c r="XBQ72" s="76"/>
      <c r="XBR72" s="76"/>
      <c r="XBS72" s="76"/>
      <c r="XBT72" s="76"/>
      <c r="XBU72" s="76"/>
      <c r="XBV72" s="76"/>
      <c r="XBW72" s="76"/>
      <c r="XBX72" s="76"/>
      <c r="XBY72" s="76"/>
      <c r="XBZ72" s="76"/>
      <c r="XCA72" s="76"/>
      <c r="XCB72" s="76"/>
      <c r="XCC72" s="76"/>
      <c r="XCD72" s="76"/>
      <c r="XCE72" s="76"/>
      <c r="XCF72" s="76"/>
      <c r="XCG72" s="76"/>
      <c r="XCH72" s="76"/>
      <c r="XCI72" s="76"/>
      <c r="XCJ72" s="76"/>
      <c r="XCK72" s="76"/>
      <c r="XCL72" s="76"/>
      <c r="XCM72" s="76"/>
      <c r="XCN72" s="76"/>
      <c r="XCO72" s="76"/>
      <c r="XCP72" s="76"/>
      <c r="XCQ72" s="76"/>
      <c r="XCR72" s="76"/>
      <c r="XCS72" s="76"/>
      <c r="XCT72" s="76"/>
      <c r="XCU72" s="76"/>
      <c r="XCV72" s="76"/>
      <c r="XCW72" s="76"/>
      <c r="XCX72" s="76"/>
      <c r="XCY72" s="76"/>
      <c r="XCZ72" s="76"/>
      <c r="XDA72" s="76"/>
      <c r="XDB72" s="76"/>
      <c r="XDC72" s="76"/>
      <c r="XDD72" s="76"/>
      <c r="XDE72" s="76"/>
      <c r="XDF72" s="76"/>
      <c r="XDG72" s="76"/>
      <c r="XDH72" s="76"/>
      <c r="XDI72" s="76"/>
      <c r="XDJ72" s="76"/>
      <c r="XDK72" s="76"/>
      <c r="XDL72" s="76"/>
      <c r="XDM72" s="76"/>
      <c r="XDN72" s="76"/>
      <c r="XDO72" s="76"/>
      <c r="XDP72" s="76"/>
      <c r="XDQ72" s="76"/>
      <c r="XDR72" s="76"/>
      <c r="XDS72" s="76"/>
      <c r="XDT72" s="76"/>
      <c r="XDU72" s="76"/>
      <c r="XDV72" s="76"/>
      <c r="XDW72" s="76"/>
      <c r="XDX72" s="76"/>
      <c r="XDY72" s="76"/>
      <c r="XDZ72" s="76"/>
      <c r="XEA72" s="76"/>
      <c r="XEB72" s="76"/>
      <c r="XEC72" s="76"/>
      <c r="XED72" s="76"/>
      <c r="XEE72" s="76"/>
      <c r="XEF72" s="76"/>
      <c r="XEG72" s="76"/>
      <c r="XEH72" s="76"/>
      <c r="XEI72" s="76"/>
      <c r="XEJ72" s="76"/>
      <c r="XEK72" s="76"/>
      <c r="XEL72" s="76"/>
      <c r="XEM72" s="76"/>
      <c r="XEN72" s="76"/>
      <c r="XEO72" s="76"/>
      <c r="XEP72" s="76"/>
      <c r="XEQ72" s="76"/>
      <c r="XER72" s="76"/>
      <c r="XES72" s="76"/>
      <c r="XET72" s="76"/>
      <c r="XEU72" s="76"/>
      <c r="XEV72" s="76"/>
      <c r="XEW72" s="76"/>
      <c r="XEX72" s="76"/>
      <c r="XEY72" s="76"/>
      <c r="XEZ72" s="76"/>
      <c r="XFA72" s="76"/>
      <c r="XFB72" s="76"/>
      <c r="XFC72" s="76"/>
    </row>
    <row r="73" spans="1:16383" s="75" customFormat="1" ht="48">
      <c r="A73" s="77" t="s">
        <v>238</v>
      </c>
      <c r="B73" s="83"/>
      <c r="C73" s="83"/>
      <c r="D73" s="83"/>
      <c r="E73" s="83"/>
      <c r="F73" s="83"/>
      <c r="G73" s="83"/>
      <c r="H73" s="83"/>
      <c r="I73" s="83"/>
      <c r="J73" s="83"/>
      <c r="K73" s="83"/>
      <c r="L73" s="76"/>
      <c r="M73" s="76"/>
      <c r="N73" s="76"/>
      <c r="O73" s="76"/>
      <c r="P73" s="76"/>
      <c r="Q73" s="76"/>
      <c r="R73" s="76"/>
      <c r="S73" s="76"/>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BM73" s="76"/>
      <c r="BN73" s="76"/>
      <c r="BO73" s="76"/>
      <c r="BP73" s="76"/>
      <c r="BQ73" s="76"/>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76"/>
      <c r="CY73" s="76"/>
      <c r="CZ73" s="76"/>
      <c r="DA73" s="76"/>
      <c r="DB73" s="76"/>
      <c r="DC73" s="76"/>
      <c r="DD73" s="76"/>
      <c r="DE73" s="76"/>
      <c r="DF73" s="76"/>
      <c r="DG73" s="76"/>
      <c r="DH73" s="76"/>
      <c r="DI73" s="76"/>
      <c r="DJ73" s="76"/>
      <c r="DK73" s="76"/>
      <c r="DL73" s="76"/>
      <c r="DM73" s="76"/>
      <c r="DN73" s="76"/>
      <c r="DO73" s="76"/>
      <c r="DP73" s="76"/>
      <c r="DQ73" s="76"/>
      <c r="DR73" s="76"/>
      <c r="DS73" s="76"/>
      <c r="DT73" s="76"/>
      <c r="DU73" s="76"/>
      <c r="DV73" s="76"/>
      <c r="DW73" s="76"/>
      <c r="DX73" s="76"/>
      <c r="DY73" s="76"/>
      <c r="DZ73" s="76"/>
      <c r="EA73" s="76"/>
      <c r="EB73" s="76"/>
      <c r="EC73" s="76"/>
      <c r="ED73" s="76"/>
      <c r="EE73" s="76"/>
      <c r="EF73" s="76"/>
      <c r="EG73" s="76"/>
      <c r="EH73" s="76"/>
      <c r="EI73" s="76"/>
      <c r="EJ73" s="76"/>
      <c r="EK73" s="76"/>
      <c r="EL73" s="76"/>
      <c r="EM73" s="76"/>
      <c r="EN73" s="76"/>
      <c r="EO73" s="76"/>
      <c r="EP73" s="76"/>
      <c r="EQ73" s="76"/>
      <c r="ER73" s="76"/>
      <c r="ES73" s="76"/>
      <c r="ET73" s="76"/>
      <c r="EU73" s="76"/>
      <c r="EV73" s="76"/>
      <c r="EW73" s="76"/>
      <c r="EX73" s="76"/>
      <c r="EY73" s="76"/>
      <c r="EZ73" s="76"/>
      <c r="FA73" s="76"/>
      <c r="FB73" s="76"/>
      <c r="FC73" s="76"/>
      <c r="FD73" s="76"/>
      <c r="FE73" s="76"/>
      <c r="FF73" s="76"/>
      <c r="FG73" s="76"/>
      <c r="FH73" s="76"/>
      <c r="FI73" s="76"/>
      <c r="FJ73" s="76"/>
      <c r="FK73" s="76"/>
      <c r="FL73" s="76"/>
      <c r="FM73" s="76"/>
      <c r="FN73" s="76"/>
      <c r="FO73" s="76"/>
      <c r="FP73" s="76"/>
      <c r="FQ73" s="76"/>
      <c r="FR73" s="76"/>
      <c r="FS73" s="76"/>
      <c r="FT73" s="76"/>
      <c r="FU73" s="76"/>
      <c r="FV73" s="76"/>
      <c r="FW73" s="76"/>
      <c r="FX73" s="76"/>
      <c r="FY73" s="76"/>
      <c r="FZ73" s="76"/>
      <c r="GA73" s="76"/>
      <c r="GB73" s="76"/>
      <c r="GC73" s="76"/>
      <c r="GD73" s="76"/>
      <c r="GE73" s="76"/>
      <c r="GF73" s="76"/>
      <c r="GG73" s="76"/>
      <c r="GH73" s="76"/>
      <c r="GI73" s="76"/>
      <c r="GJ73" s="76"/>
      <c r="GK73" s="76"/>
      <c r="GL73" s="76"/>
      <c r="GM73" s="76"/>
      <c r="GN73" s="76"/>
      <c r="GO73" s="76"/>
      <c r="GP73" s="76"/>
      <c r="GQ73" s="76"/>
      <c r="GR73" s="76"/>
      <c r="GS73" s="76"/>
      <c r="GT73" s="76"/>
      <c r="GU73" s="76"/>
      <c r="GV73" s="76"/>
      <c r="GW73" s="76"/>
      <c r="GX73" s="76"/>
      <c r="GY73" s="76"/>
      <c r="GZ73" s="76"/>
      <c r="HA73" s="76"/>
      <c r="HB73" s="76"/>
      <c r="HC73" s="76"/>
      <c r="HD73" s="76"/>
      <c r="HE73" s="76"/>
      <c r="HF73" s="76"/>
      <c r="HG73" s="76"/>
      <c r="HH73" s="76"/>
      <c r="HI73" s="76"/>
      <c r="HJ73" s="76"/>
      <c r="HK73" s="76"/>
      <c r="HL73" s="76"/>
      <c r="HM73" s="76"/>
      <c r="HN73" s="76"/>
      <c r="HO73" s="76"/>
      <c r="HP73" s="76"/>
      <c r="HQ73" s="76"/>
      <c r="HR73" s="76"/>
      <c r="HS73" s="76"/>
      <c r="HT73" s="76"/>
      <c r="HU73" s="76"/>
      <c r="HV73" s="76"/>
      <c r="HW73" s="76"/>
      <c r="HX73" s="76"/>
      <c r="HY73" s="76"/>
      <c r="HZ73" s="76"/>
      <c r="IA73" s="76"/>
      <c r="IB73" s="76"/>
      <c r="IC73" s="76"/>
      <c r="ID73" s="76"/>
      <c r="IE73" s="76"/>
      <c r="IF73" s="76"/>
      <c r="IG73" s="76"/>
      <c r="IH73" s="76"/>
      <c r="II73" s="76"/>
      <c r="IJ73" s="76"/>
      <c r="IK73" s="76"/>
      <c r="IL73" s="76"/>
      <c r="IM73" s="76"/>
      <c r="IN73" s="76"/>
      <c r="IO73" s="76"/>
      <c r="IP73" s="76"/>
      <c r="IQ73" s="76"/>
      <c r="IR73" s="76"/>
      <c r="IS73" s="76"/>
      <c r="IT73" s="76"/>
      <c r="IU73" s="76"/>
      <c r="IV73" s="76"/>
      <c r="IW73" s="76"/>
      <c r="IX73" s="76"/>
      <c r="IY73" s="76"/>
      <c r="IZ73" s="76"/>
      <c r="JA73" s="76"/>
      <c r="JB73" s="76"/>
      <c r="JC73" s="76"/>
      <c r="JD73" s="76"/>
      <c r="JE73" s="76"/>
      <c r="JF73" s="76"/>
      <c r="JG73" s="76"/>
      <c r="JH73" s="76"/>
      <c r="JI73" s="76"/>
      <c r="JJ73" s="76"/>
      <c r="JK73" s="76"/>
      <c r="JL73" s="76"/>
      <c r="JM73" s="76"/>
      <c r="JN73" s="76"/>
      <c r="JO73" s="76"/>
      <c r="JP73" s="76"/>
      <c r="JQ73" s="76"/>
      <c r="JR73" s="76"/>
      <c r="JS73" s="76"/>
      <c r="JT73" s="76"/>
      <c r="JU73" s="76"/>
      <c r="JV73" s="76"/>
      <c r="JW73" s="76"/>
      <c r="JX73" s="76"/>
      <c r="JY73" s="76"/>
      <c r="JZ73" s="76"/>
      <c r="KA73" s="76"/>
      <c r="KB73" s="76"/>
      <c r="KC73" s="76"/>
      <c r="KD73" s="76"/>
      <c r="KE73" s="76"/>
      <c r="KF73" s="76"/>
      <c r="KG73" s="76"/>
      <c r="KH73" s="76"/>
      <c r="KI73" s="76"/>
      <c r="KJ73" s="76"/>
      <c r="KK73" s="76"/>
      <c r="KL73" s="76"/>
      <c r="KM73" s="76"/>
      <c r="KN73" s="76"/>
      <c r="KO73" s="76"/>
      <c r="KP73" s="76"/>
      <c r="KQ73" s="76"/>
      <c r="KR73" s="76"/>
      <c r="KS73" s="76"/>
      <c r="KT73" s="76"/>
      <c r="KU73" s="76"/>
      <c r="KV73" s="76"/>
      <c r="KW73" s="76"/>
      <c r="KX73" s="76"/>
      <c r="KY73" s="76"/>
      <c r="KZ73" s="76"/>
      <c r="LA73" s="76"/>
      <c r="LB73" s="76"/>
      <c r="LC73" s="76"/>
      <c r="LD73" s="76"/>
      <c r="LE73" s="76"/>
      <c r="LF73" s="76"/>
      <c r="LG73" s="76"/>
      <c r="LH73" s="76"/>
      <c r="LI73" s="76"/>
      <c r="LJ73" s="76"/>
      <c r="LK73" s="76"/>
      <c r="LL73" s="76"/>
      <c r="LM73" s="76"/>
      <c r="LN73" s="76"/>
      <c r="LO73" s="76"/>
      <c r="LP73" s="76"/>
      <c r="LQ73" s="76"/>
      <c r="LR73" s="76"/>
      <c r="LS73" s="76"/>
      <c r="LT73" s="76"/>
      <c r="LU73" s="76"/>
      <c r="LV73" s="76"/>
      <c r="LW73" s="76"/>
      <c r="LX73" s="76"/>
      <c r="LY73" s="76"/>
      <c r="LZ73" s="76"/>
      <c r="MA73" s="76"/>
      <c r="MB73" s="76"/>
      <c r="MC73" s="76"/>
      <c r="MD73" s="76"/>
      <c r="ME73" s="76"/>
      <c r="MF73" s="76"/>
      <c r="MG73" s="76"/>
      <c r="MH73" s="76"/>
      <c r="MI73" s="76"/>
      <c r="MJ73" s="76"/>
      <c r="MK73" s="76"/>
      <c r="ML73" s="76"/>
      <c r="MM73" s="76"/>
      <c r="MN73" s="76"/>
      <c r="MO73" s="76"/>
      <c r="MP73" s="76"/>
      <c r="MQ73" s="76"/>
      <c r="MR73" s="76"/>
      <c r="MS73" s="76"/>
      <c r="MT73" s="76"/>
      <c r="MU73" s="76"/>
      <c r="MV73" s="76"/>
      <c r="MW73" s="76"/>
      <c r="MX73" s="76"/>
      <c r="MY73" s="76"/>
      <c r="MZ73" s="76"/>
      <c r="NA73" s="76"/>
      <c r="NB73" s="76"/>
      <c r="NC73" s="76"/>
      <c r="ND73" s="76"/>
      <c r="NE73" s="76"/>
      <c r="NF73" s="76"/>
      <c r="NG73" s="76"/>
      <c r="NH73" s="76"/>
      <c r="NI73" s="76"/>
      <c r="NJ73" s="76"/>
      <c r="NK73" s="76"/>
      <c r="NL73" s="76"/>
      <c r="NM73" s="76"/>
      <c r="NN73" s="76"/>
      <c r="NO73" s="76"/>
      <c r="NP73" s="76"/>
      <c r="NQ73" s="76"/>
      <c r="NR73" s="76"/>
      <c r="NS73" s="76"/>
      <c r="NT73" s="76"/>
      <c r="NU73" s="76"/>
      <c r="NV73" s="76"/>
      <c r="NW73" s="76"/>
      <c r="NX73" s="76"/>
      <c r="NY73" s="76"/>
      <c r="NZ73" s="76"/>
      <c r="OA73" s="76"/>
      <c r="OB73" s="76"/>
      <c r="OC73" s="76"/>
      <c r="OD73" s="76"/>
      <c r="OE73" s="76"/>
      <c r="OF73" s="76"/>
      <c r="OG73" s="76"/>
      <c r="OH73" s="76"/>
      <c r="OI73" s="76"/>
      <c r="OJ73" s="76"/>
      <c r="OK73" s="76"/>
      <c r="OL73" s="76"/>
      <c r="OM73" s="76"/>
      <c r="ON73" s="76"/>
      <c r="OO73" s="76"/>
      <c r="OP73" s="76"/>
      <c r="OQ73" s="76"/>
      <c r="OR73" s="76"/>
      <c r="OS73" s="76"/>
      <c r="OT73" s="76"/>
      <c r="OU73" s="76"/>
      <c r="OV73" s="76"/>
      <c r="OW73" s="76"/>
      <c r="OX73" s="76"/>
      <c r="OY73" s="76"/>
      <c r="OZ73" s="76"/>
      <c r="PA73" s="76"/>
      <c r="PB73" s="76"/>
      <c r="PC73" s="76"/>
      <c r="PD73" s="76"/>
      <c r="PE73" s="76"/>
      <c r="PF73" s="76"/>
      <c r="PG73" s="76"/>
      <c r="PH73" s="76"/>
      <c r="PI73" s="76"/>
      <c r="PJ73" s="76"/>
      <c r="PK73" s="76"/>
      <c r="PL73" s="76"/>
      <c r="PM73" s="76"/>
      <c r="PN73" s="76"/>
      <c r="PO73" s="76"/>
      <c r="PP73" s="76"/>
      <c r="PQ73" s="76"/>
      <c r="PR73" s="76"/>
      <c r="PS73" s="76"/>
      <c r="PT73" s="76"/>
      <c r="PU73" s="76"/>
      <c r="PV73" s="76"/>
      <c r="PW73" s="76"/>
      <c r="PX73" s="76"/>
      <c r="PY73" s="76"/>
      <c r="PZ73" s="76"/>
      <c r="QA73" s="76"/>
      <c r="QB73" s="76"/>
      <c r="QC73" s="76"/>
      <c r="QD73" s="76"/>
      <c r="QE73" s="76"/>
      <c r="QF73" s="76"/>
      <c r="QG73" s="76"/>
      <c r="QH73" s="76"/>
      <c r="QI73" s="76"/>
      <c r="QJ73" s="76"/>
      <c r="QK73" s="76"/>
      <c r="QL73" s="76"/>
      <c r="QM73" s="76"/>
      <c r="QN73" s="76"/>
      <c r="QO73" s="76"/>
      <c r="QP73" s="76"/>
      <c r="QQ73" s="76"/>
      <c r="QR73" s="76"/>
      <c r="QS73" s="76"/>
      <c r="QT73" s="76"/>
      <c r="QU73" s="76"/>
      <c r="QV73" s="76"/>
      <c r="QW73" s="76"/>
      <c r="QX73" s="76"/>
      <c r="QY73" s="76"/>
      <c r="QZ73" s="76"/>
      <c r="RA73" s="76"/>
      <c r="RB73" s="76"/>
      <c r="RC73" s="76"/>
      <c r="RD73" s="76"/>
      <c r="RE73" s="76"/>
      <c r="RF73" s="76"/>
      <c r="RG73" s="76"/>
      <c r="RH73" s="76"/>
      <c r="RI73" s="76"/>
      <c r="RJ73" s="76"/>
      <c r="RK73" s="76"/>
      <c r="RL73" s="76"/>
      <c r="RM73" s="76"/>
      <c r="RN73" s="76"/>
      <c r="RO73" s="76"/>
      <c r="RP73" s="76"/>
      <c r="RQ73" s="76"/>
      <c r="RR73" s="76"/>
      <c r="RS73" s="76"/>
      <c r="RT73" s="76"/>
      <c r="RU73" s="76"/>
      <c r="RV73" s="76"/>
      <c r="RW73" s="76"/>
      <c r="RX73" s="76"/>
      <c r="RY73" s="76"/>
      <c r="RZ73" s="76"/>
      <c r="SA73" s="76"/>
      <c r="SB73" s="76"/>
      <c r="SC73" s="76"/>
      <c r="SD73" s="76"/>
      <c r="SE73" s="76"/>
      <c r="SF73" s="76"/>
      <c r="SG73" s="76"/>
      <c r="SH73" s="76"/>
      <c r="SI73" s="76"/>
      <c r="SJ73" s="76"/>
      <c r="SK73" s="76"/>
      <c r="SL73" s="76"/>
      <c r="SM73" s="76"/>
      <c r="SN73" s="76"/>
      <c r="SO73" s="76"/>
      <c r="SP73" s="76"/>
      <c r="SQ73" s="76"/>
      <c r="SR73" s="76"/>
      <c r="SS73" s="76"/>
      <c r="ST73" s="76"/>
      <c r="SU73" s="76"/>
      <c r="SV73" s="76"/>
      <c r="SW73" s="76"/>
      <c r="SX73" s="76"/>
      <c r="SY73" s="76"/>
      <c r="SZ73" s="76"/>
      <c r="TA73" s="76"/>
      <c r="TB73" s="76"/>
      <c r="TC73" s="76"/>
      <c r="TD73" s="76"/>
      <c r="TE73" s="76"/>
      <c r="TF73" s="76"/>
      <c r="TG73" s="76"/>
      <c r="TH73" s="76"/>
      <c r="TI73" s="76"/>
      <c r="TJ73" s="76"/>
      <c r="TK73" s="76"/>
      <c r="TL73" s="76"/>
      <c r="TM73" s="76"/>
      <c r="TN73" s="76"/>
      <c r="TO73" s="76"/>
      <c r="TP73" s="76"/>
      <c r="TQ73" s="76"/>
      <c r="TR73" s="76"/>
      <c r="TS73" s="76"/>
      <c r="TT73" s="76"/>
      <c r="TU73" s="76"/>
      <c r="TV73" s="76"/>
      <c r="TW73" s="76"/>
      <c r="TX73" s="76"/>
      <c r="TY73" s="76"/>
      <c r="TZ73" s="76"/>
      <c r="UA73" s="76"/>
      <c r="UB73" s="76"/>
      <c r="UC73" s="76"/>
      <c r="UD73" s="76"/>
      <c r="UE73" s="76"/>
      <c r="UF73" s="76"/>
      <c r="UG73" s="76"/>
      <c r="UH73" s="76"/>
      <c r="UI73" s="76"/>
      <c r="UJ73" s="76"/>
      <c r="UK73" s="76"/>
      <c r="UL73" s="76"/>
      <c r="UM73" s="76"/>
      <c r="UN73" s="76"/>
      <c r="UO73" s="76"/>
      <c r="UP73" s="76"/>
      <c r="UQ73" s="76"/>
      <c r="UR73" s="76"/>
      <c r="US73" s="76"/>
      <c r="UT73" s="76"/>
      <c r="UU73" s="76"/>
      <c r="UV73" s="76"/>
      <c r="UW73" s="76"/>
      <c r="UX73" s="76"/>
      <c r="UY73" s="76"/>
      <c r="UZ73" s="76"/>
      <c r="VA73" s="76"/>
      <c r="VB73" s="76"/>
      <c r="VC73" s="76"/>
      <c r="VD73" s="76"/>
      <c r="VE73" s="76"/>
      <c r="VF73" s="76"/>
      <c r="VG73" s="76"/>
      <c r="VH73" s="76"/>
      <c r="VI73" s="76"/>
      <c r="VJ73" s="76"/>
      <c r="VK73" s="76"/>
      <c r="VL73" s="76"/>
      <c r="VM73" s="76"/>
      <c r="VN73" s="76"/>
      <c r="VO73" s="76"/>
      <c r="VP73" s="76"/>
      <c r="VQ73" s="76"/>
      <c r="VR73" s="76"/>
      <c r="VS73" s="76"/>
      <c r="VT73" s="76"/>
      <c r="VU73" s="76"/>
      <c r="VV73" s="76"/>
      <c r="VW73" s="76"/>
      <c r="VX73" s="76"/>
      <c r="VY73" s="76"/>
      <c r="VZ73" s="76"/>
      <c r="WA73" s="76"/>
      <c r="WB73" s="76"/>
      <c r="WC73" s="76"/>
      <c r="WD73" s="76"/>
      <c r="WE73" s="76"/>
      <c r="WF73" s="76"/>
      <c r="WG73" s="76"/>
      <c r="WH73" s="76"/>
      <c r="WI73" s="76"/>
      <c r="WJ73" s="76"/>
      <c r="WK73" s="76"/>
      <c r="WL73" s="76"/>
      <c r="WM73" s="76"/>
      <c r="WN73" s="76"/>
      <c r="WO73" s="76"/>
      <c r="WP73" s="76"/>
      <c r="WQ73" s="76"/>
      <c r="WR73" s="76"/>
      <c r="WS73" s="76"/>
      <c r="WT73" s="76"/>
      <c r="WU73" s="76"/>
      <c r="WV73" s="76"/>
      <c r="WW73" s="76"/>
      <c r="WX73" s="76"/>
      <c r="WY73" s="76"/>
      <c r="WZ73" s="76"/>
      <c r="XA73" s="76"/>
      <c r="XB73" s="76"/>
      <c r="XC73" s="76"/>
      <c r="XD73" s="76"/>
      <c r="XE73" s="76"/>
      <c r="XF73" s="76"/>
      <c r="XG73" s="76"/>
      <c r="XH73" s="76"/>
      <c r="XI73" s="76"/>
      <c r="XJ73" s="76"/>
      <c r="XK73" s="76"/>
      <c r="XL73" s="76"/>
      <c r="XM73" s="76"/>
      <c r="XN73" s="76"/>
      <c r="XO73" s="76"/>
      <c r="XP73" s="76"/>
      <c r="XQ73" s="76"/>
      <c r="XR73" s="76"/>
      <c r="XS73" s="76"/>
      <c r="XT73" s="76"/>
      <c r="XU73" s="76"/>
      <c r="XV73" s="76"/>
      <c r="XW73" s="76"/>
      <c r="XX73" s="76"/>
      <c r="XY73" s="76"/>
      <c r="XZ73" s="76"/>
      <c r="YA73" s="76"/>
      <c r="YB73" s="76"/>
      <c r="YC73" s="76"/>
      <c r="YD73" s="76"/>
      <c r="YE73" s="76"/>
      <c r="YF73" s="76"/>
      <c r="YG73" s="76"/>
      <c r="YH73" s="76"/>
      <c r="YI73" s="76"/>
      <c r="YJ73" s="76"/>
      <c r="YK73" s="76"/>
      <c r="YL73" s="76"/>
      <c r="YM73" s="76"/>
      <c r="YN73" s="76"/>
      <c r="YO73" s="76"/>
      <c r="YP73" s="76"/>
      <c r="YQ73" s="76"/>
      <c r="YR73" s="76"/>
      <c r="YS73" s="76"/>
      <c r="YT73" s="76"/>
      <c r="YU73" s="76"/>
      <c r="YV73" s="76"/>
      <c r="YW73" s="76"/>
      <c r="YX73" s="76"/>
      <c r="YY73" s="76"/>
      <c r="YZ73" s="76"/>
      <c r="ZA73" s="76"/>
      <c r="ZB73" s="76"/>
      <c r="ZC73" s="76"/>
      <c r="ZD73" s="76"/>
      <c r="ZE73" s="76"/>
      <c r="ZF73" s="76"/>
      <c r="ZG73" s="76"/>
      <c r="ZH73" s="76"/>
      <c r="ZI73" s="76"/>
      <c r="ZJ73" s="76"/>
      <c r="ZK73" s="76"/>
      <c r="ZL73" s="76"/>
      <c r="ZM73" s="76"/>
      <c r="ZN73" s="76"/>
      <c r="ZO73" s="76"/>
      <c r="ZP73" s="76"/>
      <c r="ZQ73" s="76"/>
      <c r="ZR73" s="76"/>
      <c r="ZS73" s="76"/>
      <c r="ZT73" s="76"/>
      <c r="ZU73" s="76"/>
      <c r="ZV73" s="76"/>
      <c r="ZW73" s="76"/>
      <c r="ZX73" s="76"/>
      <c r="ZY73" s="76"/>
      <c r="ZZ73" s="76"/>
      <c r="AAA73" s="76"/>
      <c r="AAB73" s="76"/>
      <c r="AAC73" s="76"/>
      <c r="AAD73" s="76"/>
      <c r="AAE73" s="76"/>
      <c r="AAF73" s="76"/>
      <c r="AAG73" s="76"/>
      <c r="AAH73" s="76"/>
      <c r="AAI73" s="76"/>
      <c r="AAJ73" s="76"/>
      <c r="AAK73" s="76"/>
      <c r="AAL73" s="76"/>
      <c r="AAM73" s="76"/>
      <c r="AAN73" s="76"/>
      <c r="AAO73" s="76"/>
      <c r="AAP73" s="76"/>
      <c r="AAQ73" s="76"/>
      <c r="AAR73" s="76"/>
      <c r="AAS73" s="76"/>
      <c r="AAT73" s="76"/>
      <c r="AAU73" s="76"/>
      <c r="AAV73" s="76"/>
      <c r="AAW73" s="76"/>
      <c r="AAX73" s="76"/>
      <c r="AAY73" s="76"/>
      <c r="AAZ73" s="76"/>
      <c r="ABA73" s="76"/>
      <c r="ABB73" s="76"/>
      <c r="ABC73" s="76"/>
      <c r="ABD73" s="76"/>
      <c r="ABE73" s="76"/>
      <c r="ABF73" s="76"/>
      <c r="ABG73" s="76"/>
      <c r="ABH73" s="76"/>
      <c r="ABI73" s="76"/>
      <c r="ABJ73" s="76"/>
      <c r="ABK73" s="76"/>
      <c r="ABL73" s="76"/>
      <c r="ABM73" s="76"/>
      <c r="ABN73" s="76"/>
      <c r="ABO73" s="76"/>
      <c r="ABP73" s="76"/>
      <c r="ABQ73" s="76"/>
      <c r="ABR73" s="76"/>
      <c r="ABS73" s="76"/>
      <c r="ABT73" s="76"/>
      <c r="ABU73" s="76"/>
      <c r="ABV73" s="76"/>
      <c r="ABW73" s="76"/>
      <c r="ABX73" s="76"/>
      <c r="ABY73" s="76"/>
      <c r="ABZ73" s="76"/>
      <c r="ACA73" s="76"/>
      <c r="ACB73" s="76"/>
      <c r="ACC73" s="76"/>
      <c r="ACD73" s="76"/>
      <c r="ACE73" s="76"/>
      <c r="ACF73" s="76"/>
      <c r="ACG73" s="76"/>
      <c r="ACH73" s="76"/>
      <c r="ACI73" s="76"/>
      <c r="ACJ73" s="76"/>
      <c r="ACK73" s="76"/>
      <c r="ACL73" s="76"/>
      <c r="ACM73" s="76"/>
      <c r="ACN73" s="76"/>
      <c r="ACO73" s="76"/>
      <c r="ACP73" s="76"/>
      <c r="ACQ73" s="76"/>
      <c r="ACR73" s="76"/>
      <c r="ACS73" s="76"/>
      <c r="ACT73" s="76"/>
      <c r="ACU73" s="76"/>
      <c r="ACV73" s="76"/>
      <c r="ACW73" s="76"/>
      <c r="ACX73" s="76"/>
      <c r="ACY73" s="76"/>
      <c r="ACZ73" s="76"/>
      <c r="ADA73" s="76"/>
      <c r="ADB73" s="76"/>
      <c r="ADC73" s="76"/>
      <c r="ADD73" s="76"/>
      <c r="ADE73" s="76"/>
      <c r="ADF73" s="76"/>
      <c r="ADG73" s="76"/>
      <c r="ADH73" s="76"/>
      <c r="ADI73" s="76"/>
      <c r="ADJ73" s="76"/>
      <c r="ADK73" s="76"/>
      <c r="ADL73" s="76"/>
      <c r="ADM73" s="76"/>
      <c r="ADN73" s="76"/>
      <c r="ADO73" s="76"/>
      <c r="ADP73" s="76"/>
      <c r="ADQ73" s="76"/>
      <c r="ADR73" s="76"/>
      <c r="ADS73" s="76"/>
      <c r="ADT73" s="76"/>
      <c r="ADU73" s="76"/>
      <c r="ADV73" s="76"/>
      <c r="ADW73" s="76"/>
      <c r="ADX73" s="76"/>
      <c r="ADY73" s="76"/>
      <c r="ADZ73" s="76"/>
      <c r="AEA73" s="76"/>
      <c r="AEB73" s="76"/>
      <c r="AEC73" s="76"/>
      <c r="AED73" s="76"/>
      <c r="AEE73" s="76"/>
      <c r="AEF73" s="76"/>
      <c r="AEG73" s="76"/>
      <c r="AEH73" s="76"/>
      <c r="AEI73" s="76"/>
      <c r="AEJ73" s="76"/>
      <c r="AEK73" s="76"/>
      <c r="AEL73" s="76"/>
      <c r="AEM73" s="76"/>
      <c r="AEN73" s="76"/>
      <c r="AEO73" s="76"/>
      <c r="AEP73" s="76"/>
      <c r="AEQ73" s="76"/>
      <c r="AER73" s="76"/>
      <c r="AES73" s="76"/>
      <c r="AET73" s="76"/>
      <c r="AEU73" s="76"/>
      <c r="AEV73" s="76"/>
      <c r="AEW73" s="76"/>
      <c r="AEX73" s="76"/>
      <c r="AEY73" s="76"/>
      <c r="AEZ73" s="76"/>
      <c r="AFA73" s="76"/>
      <c r="AFB73" s="76"/>
      <c r="AFC73" s="76"/>
      <c r="AFD73" s="76"/>
      <c r="AFE73" s="76"/>
      <c r="AFF73" s="76"/>
      <c r="AFG73" s="76"/>
      <c r="AFH73" s="76"/>
      <c r="AFI73" s="76"/>
      <c r="AFJ73" s="76"/>
      <c r="AFK73" s="76"/>
      <c r="AFL73" s="76"/>
      <c r="AFM73" s="76"/>
      <c r="AFN73" s="76"/>
      <c r="AFO73" s="76"/>
      <c r="AFP73" s="76"/>
      <c r="AFQ73" s="76"/>
      <c r="AFR73" s="76"/>
      <c r="AFS73" s="76"/>
      <c r="AFT73" s="76"/>
      <c r="AFU73" s="76"/>
      <c r="AFV73" s="76"/>
      <c r="AFW73" s="76"/>
      <c r="AFX73" s="76"/>
      <c r="AFY73" s="76"/>
      <c r="AFZ73" s="76"/>
      <c r="AGA73" s="76"/>
      <c r="AGB73" s="76"/>
      <c r="AGC73" s="76"/>
      <c r="AGD73" s="76"/>
      <c r="AGE73" s="76"/>
      <c r="AGF73" s="76"/>
      <c r="AGG73" s="76"/>
      <c r="AGH73" s="76"/>
      <c r="AGI73" s="76"/>
      <c r="AGJ73" s="76"/>
      <c r="AGK73" s="76"/>
      <c r="AGL73" s="76"/>
      <c r="AGM73" s="76"/>
      <c r="AGN73" s="76"/>
      <c r="AGO73" s="76"/>
      <c r="AGP73" s="76"/>
      <c r="AGQ73" s="76"/>
      <c r="AGR73" s="76"/>
      <c r="AGS73" s="76"/>
      <c r="AGT73" s="76"/>
      <c r="AGU73" s="76"/>
      <c r="AGV73" s="76"/>
      <c r="AGW73" s="76"/>
      <c r="AGX73" s="76"/>
      <c r="AGY73" s="76"/>
      <c r="AGZ73" s="76"/>
      <c r="AHA73" s="76"/>
      <c r="AHB73" s="76"/>
      <c r="AHC73" s="76"/>
      <c r="AHD73" s="76"/>
      <c r="AHE73" s="76"/>
      <c r="AHF73" s="76"/>
      <c r="AHG73" s="76"/>
      <c r="AHH73" s="76"/>
      <c r="AHI73" s="76"/>
      <c r="AHJ73" s="76"/>
      <c r="AHK73" s="76"/>
      <c r="AHL73" s="76"/>
      <c r="AHM73" s="76"/>
      <c r="AHN73" s="76"/>
      <c r="AHO73" s="76"/>
      <c r="AHP73" s="76"/>
      <c r="AHQ73" s="76"/>
      <c r="AHR73" s="76"/>
      <c r="AHS73" s="76"/>
      <c r="AHT73" s="76"/>
      <c r="AHU73" s="76"/>
      <c r="AHV73" s="76"/>
      <c r="AHW73" s="76"/>
      <c r="AHX73" s="76"/>
      <c r="AHY73" s="76"/>
      <c r="AHZ73" s="76"/>
      <c r="AIA73" s="76"/>
      <c r="AIB73" s="76"/>
      <c r="AIC73" s="76"/>
      <c r="AID73" s="76"/>
      <c r="AIE73" s="76"/>
      <c r="AIF73" s="76"/>
      <c r="AIG73" s="76"/>
      <c r="AIH73" s="76"/>
      <c r="AII73" s="76"/>
      <c r="AIJ73" s="76"/>
      <c r="AIK73" s="76"/>
      <c r="AIL73" s="76"/>
      <c r="AIM73" s="76"/>
      <c r="AIN73" s="76"/>
      <c r="AIO73" s="76"/>
      <c r="AIP73" s="76"/>
      <c r="AIQ73" s="76"/>
      <c r="AIR73" s="76"/>
      <c r="AIS73" s="76"/>
      <c r="AIT73" s="76"/>
      <c r="AIU73" s="76"/>
      <c r="AIV73" s="76"/>
      <c r="AIW73" s="76"/>
      <c r="AIX73" s="76"/>
      <c r="AIY73" s="76"/>
      <c r="AIZ73" s="76"/>
      <c r="AJA73" s="76"/>
      <c r="AJB73" s="76"/>
      <c r="AJC73" s="76"/>
      <c r="AJD73" s="76"/>
      <c r="AJE73" s="76"/>
      <c r="AJF73" s="76"/>
      <c r="AJG73" s="76"/>
      <c r="AJH73" s="76"/>
      <c r="AJI73" s="76"/>
      <c r="AJJ73" s="76"/>
      <c r="AJK73" s="76"/>
      <c r="AJL73" s="76"/>
      <c r="AJM73" s="76"/>
      <c r="AJN73" s="76"/>
      <c r="AJO73" s="76"/>
      <c r="AJP73" s="76"/>
      <c r="AJQ73" s="76"/>
      <c r="AJR73" s="76"/>
      <c r="AJS73" s="76"/>
      <c r="AJT73" s="76"/>
      <c r="AJU73" s="76"/>
      <c r="AJV73" s="76"/>
      <c r="AJW73" s="76"/>
      <c r="AJX73" s="76"/>
      <c r="AJY73" s="76"/>
      <c r="AJZ73" s="76"/>
      <c r="AKA73" s="76"/>
      <c r="AKB73" s="76"/>
      <c r="AKC73" s="76"/>
      <c r="AKD73" s="76"/>
      <c r="AKE73" s="76"/>
      <c r="AKF73" s="76"/>
      <c r="AKG73" s="76"/>
      <c r="AKH73" s="76"/>
      <c r="AKI73" s="76"/>
      <c r="AKJ73" s="76"/>
      <c r="AKK73" s="76"/>
      <c r="AKL73" s="76"/>
      <c r="AKM73" s="76"/>
      <c r="AKN73" s="76"/>
      <c r="AKO73" s="76"/>
      <c r="AKP73" s="76"/>
      <c r="AKQ73" s="76"/>
      <c r="AKR73" s="76"/>
      <c r="AKS73" s="76"/>
      <c r="AKT73" s="76"/>
      <c r="AKU73" s="76"/>
      <c r="AKV73" s="76"/>
      <c r="AKW73" s="76"/>
      <c r="AKX73" s="76"/>
      <c r="AKY73" s="76"/>
      <c r="AKZ73" s="76"/>
      <c r="ALA73" s="76"/>
      <c r="ALB73" s="76"/>
      <c r="ALC73" s="76"/>
      <c r="ALD73" s="76"/>
      <c r="ALE73" s="76"/>
      <c r="ALF73" s="76"/>
      <c r="ALG73" s="76"/>
      <c r="ALH73" s="76"/>
      <c r="ALI73" s="76"/>
      <c r="ALJ73" s="76"/>
      <c r="ALK73" s="76"/>
      <c r="ALL73" s="76"/>
      <c r="ALM73" s="76"/>
      <c r="ALN73" s="76"/>
      <c r="ALO73" s="76"/>
      <c r="ALP73" s="76"/>
      <c r="ALQ73" s="76"/>
      <c r="ALR73" s="76"/>
      <c r="ALS73" s="76"/>
      <c r="ALT73" s="76"/>
      <c r="ALU73" s="76"/>
      <c r="ALV73" s="76"/>
      <c r="ALW73" s="76"/>
      <c r="ALX73" s="76"/>
      <c r="ALY73" s="76"/>
      <c r="ALZ73" s="76"/>
      <c r="AMA73" s="76"/>
      <c r="AMB73" s="76"/>
      <c r="AMC73" s="76"/>
      <c r="AMD73" s="76"/>
      <c r="AME73" s="76"/>
      <c r="AMF73" s="76"/>
      <c r="AMG73" s="76"/>
      <c r="AMH73" s="76"/>
      <c r="AMI73" s="76"/>
      <c r="AMJ73" s="76"/>
      <c r="AMK73" s="76"/>
      <c r="AML73" s="76"/>
      <c r="AMM73" s="76"/>
      <c r="AMN73" s="76"/>
      <c r="AMO73" s="76"/>
      <c r="AMP73" s="76"/>
      <c r="AMQ73" s="76"/>
      <c r="AMR73" s="76"/>
      <c r="AMS73" s="76"/>
      <c r="AMT73" s="76"/>
      <c r="AMU73" s="76"/>
      <c r="AMV73" s="76"/>
      <c r="AMW73" s="76"/>
      <c r="AMX73" s="76"/>
      <c r="AMY73" s="76"/>
      <c r="AMZ73" s="76"/>
      <c r="ANA73" s="76"/>
      <c r="ANB73" s="76"/>
      <c r="ANC73" s="76"/>
      <c r="AND73" s="76"/>
      <c r="ANE73" s="76"/>
      <c r="ANF73" s="76"/>
      <c r="ANG73" s="76"/>
      <c r="ANH73" s="76"/>
      <c r="ANI73" s="76"/>
      <c r="ANJ73" s="76"/>
      <c r="ANK73" s="76"/>
      <c r="ANL73" s="76"/>
      <c r="ANM73" s="76"/>
      <c r="ANN73" s="76"/>
      <c r="ANO73" s="76"/>
      <c r="ANP73" s="76"/>
      <c r="ANQ73" s="76"/>
      <c r="ANR73" s="76"/>
      <c r="ANS73" s="76"/>
      <c r="ANT73" s="76"/>
      <c r="ANU73" s="76"/>
      <c r="ANV73" s="76"/>
      <c r="ANW73" s="76"/>
      <c r="ANX73" s="76"/>
      <c r="ANY73" s="76"/>
      <c r="ANZ73" s="76"/>
      <c r="AOA73" s="76"/>
      <c r="AOB73" s="76"/>
      <c r="AOC73" s="76"/>
      <c r="AOD73" s="76"/>
      <c r="AOE73" s="76"/>
      <c r="AOF73" s="76"/>
      <c r="AOG73" s="76"/>
      <c r="AOH73" s="76"/>
      <c r="AOI73" s="76"/>
      <c r="AOJ73" s="76"/>
      <c r="AOK73" s="76"/>
      <c r="AOL73" s="76"/>
      <c r="AOM73" s="76"/>
      <c r="AON73" s="76"/>
      <c r="AOO73" s="76"/>
      <c r="AOP73" s="76"/>
      <c r="AOQ73" s="76"/>
      <c r="AOR73" s="76"/>
      <c r="AOS73" s="76"/>
      <c r="AOT73" s="76"/>
      <c r="AOU73" s="76"/>
      <c r="AOV73" s="76"/>
      <c r="AOW73" s="76"/>
      <c r="AOX73" s="76"/>
      <c r="AOY73" s="76"/>
      <c r="AOZ73" s="76"/>
      <c r="APA73" s="76"/>
      <c r="APB73" s="76"/>
      <c r="APC73" s="76"/>
      <c r="APD73" s="76"/>
      <c r="APE73" s="76"/>
      <c r="APF73" s="76"/>
      <c r="APG73" s="76"/>
      <c r="APH73" s="76"/>
      <c r="API73" s="76"/>
      <c r="APJ73" s="76"/>
      <c r="APK73" s="76"/>
      <c r="APL73" s="76"/>
      <c r="APM73" s="76"/>
      <c r="APN73" s="76"/>
      <c r="APO73" s="76"/>
      <c r="APP73" s="76"/>
      <c r="APQ73" s="76"/>
      <c r="APR73" s="76"/>
      <c r="APS73" s="76"/>
      <c r="APT73" s="76"/>
      <c r="APU73" s="76"/>
      <c r="APV73" s="76"/>
      <c r="APW73" s="76"/>
      <c r="APX73" s="76"/>
      <c r="APY73" s="76"/>
      <c r="APZ73" s="76"/>
      <c r="AQA73" s="76"/>
      <c r="AQB73" s="76"/>
      <c r="AQC73" s="76"/>
      <c r="AQD73" s="76"/>
      <c r="AQE73" s="76"/>
      <c r="AQF73" s="76"/>
      <c r="AQG73" s="76"/>
      <c r="AQH73" s="76"/>
      <c r="AQI73" s="76"/>
      <c r="AQJ73" s="76"/>
      <c r="AQK73" s="76"/>
      <c r="AQL73" s="76"/>
      <c r="AQM73" s="76"/>
      <c r="AQN73" s="76"/>
      <c r="AQO73" s="76"/>
      <c r="AQP73" s="76"/>
      <c r="AQQ73" s="76"/>
      <c r="AQR73" s="76"/>
      <c r="AQS73" s="76"/>
      <c r="AQT73" s="76"/>
      <c r="AQU73" s="76"/>
      <c r="AQV73" s="76"/>
      <c r="AQW73" s="76"/>
      <c r="AQX73" s="76"/>
      <c r="AQY73" s="76"/>
      <c r="AQZ73" s="76"/>
      <c r="ARA73" s="76"/>
      <c r="ARB73" s="76"/>
      <c r="ARC73" s="76"/>
      <c r="ARD73" s="76"/>
      <c r="ARE73" s="76"/>
      <c r="ARF73" s="76"/>
      <c r="ARG73" s="76"/>
      <c r="ARH73" s="76"/>
      <c r="ARI73" s="76"/>
      <c r="ARJ73" s="76"/>
      <c r="ARK73" s="76"/>
      <c r="ARL73" s="76"/>
      <c r="ARM73" s="76"/>
      <c r="ARN73" s="76"/>
      <c r="ARO73" s="76"/>
      <c r="ARP73" s="76"/>
      <c r="ARQ73" s="76"/>
      <c r="ARR73" s="76"/>
      <c r="ARS73" s="76"/>
      <c r="ART73" s="76"/>
      <c r="ARU73" s="76"/>
      <c r="ARV73" s="76"/>
      <c r="ARW73" s="76"/>
      <c r="ARX73" s="76"/>
      <c r="ARY73" s="76"/>
      <c r="ARZ73" s="76"/>
      <c r="ASA73" s="76"/>
      <c r="ASB73" s="76"/>
      <c r="ASC73" s="76"/>
      <c r="ASD73" s="76"/>
      <c r="ASE73" s="76"/>
      <c r="ASF73" s="76"/>
      <c r="ASG73" s="76"/>
      <c r="ASH73" s="76"/>
      <c r="ASI73" s="76"/>
      <c r="ASJ73" s="76"/>
      <c r="ASK73" s="76"/>
      <c r="ASL73" s="76"/>
      <c r="ASM73" s="76"/>
      <c r="ASN73" s="76"/>
      <c r="ASO73" s="76"/>
      <c r="ASP73" s="76"/>
      <c r="ASQ73" s="76"/>
      <c r="ASR73" s="76"/>
      <c r="ASS73" s="76"/>
      <c r="AST73" s="76"/>
      <c r="ASU73" s="76"/>
      <c r="ASV73" s="76"/>
      <c r="ASW73" s="76"/>
      <c r="ASX73" s="76"/>
      <c r="ASY73" s="76"/>
      <c r="ASZ73" s="76"/>
      <c r="ATA73" s="76"/>
      <c r="ATB73" s="76"/>
      <c r="ATC73" s="76"/>
      <c r="ATD73" s="76"/>
      <c r="ATE73" s="76"/>
      <c r="ATF73" s="76"/>
      <c r="ATG73" s="76"/>
      <c r="ATH73" s="76"/>
      <c r="ATI73" s="76"/>
      <c r="ATJ73" s="76"/>
      <c r="ATK73" s="76"/>
      <c r="ATL73" s="76"/>
      <c r="ATM73" s="76"/>
      <c r="ATN73" s="76"/>
      <c r="ATO73" s="76"/>
      <c r="ATP73" s="76"/>
      <c r="ATQ73" s="76"/>
      <c r="ATR73" s="76"/>
      <c r="ATS73" s="76"/>
      <c r="ATT73" s="76"/>
      <c r="ATU73" s="76"/>
      <c r="ATV73" s="76"/>
      <c r="ATW73" s="76"/>
      <c r="ATX73" s="76"/>
      <c r="ATY73" s="76"/>
      <c r="ATZ73" s="76"/>
      <c r="AUA73" s="76"/>
      <c r="AUB73" s="76"/>
      <c r="AUC73" s="76"/>
      <c r="AUD73" s="76"/>
      <c r="AUE73" s="76"/>
      <c r="AUF73" s="76"/>
      <c r="AUG73" s="76"/>
      <c r="AUH73" s="76"/>
      <c r="AUI73" s="76"/>
      <c r="AUJ73" s="76"/>
      <c r="AUK73" s="76"/>
      <c r="AUL73" s="76"/>
      <c r="AUM73" s="76"/>
      <c r="AUN73" s="76"/>
      <c r="AUO73" s="76"/>
      <c r="AUP73" s="76"/>
      <c r="AUQ73" s="76"/>
      <c r="AUR73" s="76"/>
      <c r="AUS73" s="76"/>
      <c r="AUT73" s="76"/>
      <c r="AUU73" s="76"/>
      <c r="AUV73" s="76"/>
      <c r="AUW73" s="76"/>
      <c r="AUX73" s="76"/>
      <c r="AUY73" s="76"/>
      <c r="AUZ73" s="76"/>
      <c r="AVA73" s="76"/>
      <c r="AVB73" s="76"/>
      <c r="AVC73" s="76"/>
      <c r="AVD73" s="76"/>
      <c r="AVE73" s="76"/>
      <c r="AVF73" s="76"/>
      <c r="AVG73" s="76"/>
      <c r="AVH73" s="76"/>
      <c r="AVI73" s="76"/>
      <c r="AVJ73" s="76"/>
      <c r="AVK73" s="76"/>
      <c r="AVL73" s="76"/>
      <c r="AVM73" s="76"/>
      <c r="AVN73" s="76"/>
      <c r="AVO73" s="76"/>
      <c r="AVP73" s="76"/>
      <c r="AVQ73" s="76"/>
      <c r="AVR73" s="76"/>
      <c r="AVS73" s="76"/>
      <c r="AVT73" s="76"/>
      <c r="AVU73" s="76"/>
      <c r="AVV73" s="76"/>
      <c r="AVW73" s="76"/>
      <c r="AVX73" s="76"/>
      <c r="AVY73" s="76"/>
      <c r="AVZ73" s="76"/>
      <c r="AWA73" s="76"/>
      <c r="AWB73" s="76"/>
      <c r="AWC73" s="76"/>
      <c r="AWD73" s="76"/>
      <c r="AWE73" s="76"/>
      <c r="AWF73" s="76"/>
      <c r="AWG73" s="76"/>
      <c r="AWH73" s="76"/>
      <c r="AWI73" s="76"/>
      <c r="AWJ73" s="76"/>
      <c r="AWK73" s="76"/>
      <c r="AWL73" s="76"/>
      <c r="AWM73" s="76"/>
      <c r="AWN73" s="76"/>
      <c r="AWO73" s="76"/>
      <c r="AWP73" s="76"/>
      <c r="AWQ73" s="76"/>
      <c r="AWR73" s="76"/>
      <c r="AWS73" s="76"/>
      <c r="AWT73" s="76"/>
      <c r="AWU73" s="76"/>
      <c r="AWV73" s="76"/>
      <c r="AWW73" s="76"/>
      <c r="AWX73" s="76"/>
      <c r="AWY73" s="76"/>
      <c r="AWZ73" s="76"/>
      <c r="AXA73" s="76"/>
      <c r="AXB73" s="76"/>
      <c r="AXC73" s="76"/>
      <c r="AXD73" s="76"/>
      <c r="AXE73" s="76"/>
      <c r="AXF73" s="76"/>
      <c r="AXG73" s="76"/>
      <c r="AXH73" s="76"/>
      <c r="AXI73" s="76"/>
      <c r="AXJ73" s="76"/>
      <c r="AXK73" s="76"/>
      <c r="AXL73" s="76"/>
      <c r="AXM73" s="76"/>
      <c r="AXN73" s="76"/>
      <c r="AXO73" s="76"/>
      <c r="AXP73" s="76"/>
      <c r="AXQ73" s="76"/>
      <c r="AXR73" s="76"/>
      <c r="AXS73" s="76"/>
      <c r="AXT73" s="76"/>
      <c r="AXU73" s="76"/>
      <c r="AXV73" s="76"/>
      <c r="AXW73" s="76"/>
      <c r="AXX73" s="76"/>
      <c r="AXY73" s="76"/>
      <c r="AXZ73" s="76"/>
      <c r="AYA73" s="76"/>
      <c r="AYB73" s="76"/>
      <c r="AYC73" s="76"/>
      <c r="AYD73" s="76"/>
      <c r="AYE73" s="76"/>
      <c r="AYF73" s="76"/>
      <c r="AYG73" s="76"/>
      <c r="AYH73" s="76"/>
      <c r="AYI73" s="76"/>
      <c r="AYJ73" s="76"/>
      <c r="AYK73" s="76"/>
      <c r="AYL73" s="76"/>
      <c r="AYM73" s="76"/>
      <c r="AYN73" s="76"/>
      <c r="AYO73" s="76"/>
      <c r="AYP73" s="76"/>
      <c r="AYQ73" s="76"/>
      <c r="AYR73" s="76"/>
      <c r="AYS73" s="76"/>
      <c r="AYT73" s="76"/>
      <c r="AYU73" s="76"/>
      <c r="AYV73" s="76"/>
      <c r="AYW73" s="76"/>
      <c r="AYX73" s="76"/>
      <c r="AYY73" s="76"/>
      <c r="AYZ73" s="76"/>
      <c r="AZA73" s="76"/>
      <c r="AZB73" s="76"/>
      <c r="AZC73" s="76"/>
      <c r="AZD73" s="76"/>
      <c r="AZE73" s="76"/>
      <c r="AZF73" s="76"/>
      <c r="AZG73" s="76"/>
      <c r="AZH73" s="76"/>
      <c r="AZI73" s="76"/>
      <c r="AZJ73" s="76"/>
      <c r="AZK73" s="76"/>
      <c r="AZL73" s="76"/>
      <c r="AZM73" s="76"/>
      <c r="AZN73" s="76"/>
      <c r="AZO73" s="76"/>
      <c r="AZP73" s="76"/>
      <c r="AZQ73" s="76"/>
      <c r="AZR73" s="76"/>
      <c r="AZS73" s="76"/>
      <c r="AZT73" s="76"/>
      <c r="AZU73" s="76"/>
      <c r="AZV73" s="76"/>
      <c r="AZW73" s="76"/>
      <c r="AZX73" s="76"/>
      <c r="AZY73" s="76"/>
      <c r="AZZ73" s="76"/>
      <c r="BAA73" s="76"/>
      <c r="BAB73" s="76"/>
      <c r="BAC73" s="76"/>
      <c r="BAD73" s="76"/>
      <c r="BAE73" s="76"/>
      <c r="BAF73" s="76"/>
      <c r="BAG73" s="76"/>
      <c r="BAH73" s="76"/>
      <c r="BAI73" s="76"/>
      <c r="BAJ73" s="76"/>
      <c r="BAK73" s="76"/>
      <c r="BAL73" s="76"/>
      <c r="BAM73" s="76"/>
      <c r="BAN73" s="76"/>
      <c r="BAO73" s="76"/>
      <c r="BAP73" s="76"/>
      <c r="BAQ73" s="76"/>
      <c r="BAR73" s="76"/>
      <c r="BAS73" s="76"/>
      <c r="BAT73" s="76"/>
      <c r="BAU73" s="76"/>
      <c r="BAV73" s="76"/>
      <c r="BAW73" s="76"/>
      <c r="BAX73" s="76"/>
      <c r="BAY73" s="76"/>
      <c r="BAZ73" s="76"/>
      <c r="BBA73" s="76"/>
      <c r="BBB73" s="76"/>
      <c r="BBC73" s="76"/>
      <c r="BBD73" s="76"/>
      <c r="BBE73" s="76"/>
      <c r="BBF73" s="76"/>
      <c r="BBG73" s="76"/>
      <c r="BBH73" s="76"/>
      <c r="BBI73" s="76"/>
      <c r="BBJ73" s="76"/>
      <c r="BBK73" s="76"/>
      <c r="BBL73" s="76"/>
      <c r="BBM73" s="76"/>
      <c r="BBN73" s="76"/>
      <c r="BBO73" s="76"/>
      <c r="BBP73" s="76"/>
      <c r="BBQ73" s="76"/>
      <c r="BBR73" s="76"/>
      <c r="BBS73" s="76"/>
      <c r="BBT73" s="76"/>
      <c r="BBU73" s="76"/>
      <c r="BBV73" s="76"/>
      <c r="BBW73" s="76"/>
      <c r="BBX73" s="76"/>
      <c r="BBY73" s="76"/>
      <c r="BBZ73" s="76"/>
      <c r="BCA73" s="76"/>
      <c r="BCB73" s="76"/>
      <c r="BCC73" s="76"/>
      <c r="BCD73" s="76"/>
      <c r="BCE73" s="76"/>
      <c r="BCF73" s="76"/>
      <c r="BCG73" s="76"/>
      <c r="BCH73" s="76"/>
      <c r="BCI73" s="76"/>
      <c r="BCJ73" s="76"/>
      <c r="BCK73" s="76"/>
      <c r="BCL73" s="76"/>
      <c r="BCM73" s="76"/>
      <c r="BCN73" s="76"/>
      <c r="BCO73" s="76"/>
      <c r="BCP73" s="76"/>
      <c r="BCQ73" s="76"/>
      <c r="BCR73" s="76"/>
      <c r="BCS73" s="76"/>
      <c r="BCT73" s="76"/>
      <c r="BCU73" s="76"/>
      <c r="BCV73" s="76"/>
      <c r="BCW73" s="76"/>
      <c r="BCX73" s="76"/>
      <c r="BCY73" s="76"/>
      <c r="BCZ73" s="76"/>
      <c r="BDA73" s="76"/>
      <c r="BDB73" s="76"/>
      <c r="BDC73" s="76"/>
      <c r="BDD73" s="76"/>
      <c r="BDE73" s="76"/>
      <c r="BDF73" s="76"/>
      <c r="BDG73" s="76"/>
      <c r="BDH73" s="76"/>
      <c r="BDI73" s="76"/>
      <c r="BDJ73" s="76"/>
      <c r="BDK73" s="76"/>
      <c r="BDL73" s="76"/>
      <c r="BDM73" s="76"/>
      <c r="BDN73" s="76"/>
      <c r="BDO73" s="76"/>
      <c r="BDP73" s="76"/>
      <c r="BDQ73" s="76"/>
      <c r="BDR73" s="76"/>
      <c r="BDS73" s="76"/>
      <c r="BDT73" s="76"/>
      <c r="BDU73" s="76"/>
      <c r="BDV73" s="76"/>
      <c r="BDW73" s="76"/>
      <c r="BDX73" s="76"/>
      <c r="BDY73" s="76"/>
      <c r="BDZ73" s="76"/>
      <c r="BEA73" s="76"/>
      <c r="BEB73" s="76"/>
      <c r="BEC73" s="76"/>
      <c r="BED73" s="76"/>
      <c r="BEE73" s="76"/>
      <c r="BEF73" s="76"/>
      <c r="BEG73" s="76"/>
      <c r="BEH73" s="76"/>
      <c r="BEI73" s="76"/>
      <c r="BEJ73" s="76"/>
      <c r="BEK73" s="76"/>
      <c r="BEL73" s="76"/>
      <c r="BEM73" s="76"/>
      <c r="BEN73" s="76"/>
      <c r="BEO73" s="76"/>
      <c r="BEP73" s="76"/>
      <c r="BEQ73" s="76"/>
      <c r="BER73" s="76"/>
      <c r="BES73" s="76"/>
      <c r="BET73" s="76"/>
      <c r="BEU73" s="76"/>
      <c r="BEV73" s="76"/>
      <c r="BEW73" s="76"/>
      <c r="BEX73" s="76"/>
      <c r="BEY73" s="76"/>
      <c r="BEZ73" s="76"/>
      <c r="BFA73" s="76"/>
      <c r="BFB73" s="76"/>
      <c r="BFC73" s="76"/>
      <c r="BFD73" s="76"/>
      <c r="BFE73" s="76"/>
      <c r="BFF73" s="76"/>
      <c r="BFG73" s="76"/>
      <c r="BFH73" s="76"/>
      <c r="BFI73" s="76"/>
      <c r="BFJ73" s="76"/>
      <c r="BFK73" s="76"/>
      <c r="BFL73" s="76"/>
      <c r="BFM73" s="76"/>
      <c r="BFN73" s="76"/>
      <c r="BFO73" s="76"/>
      <c r="BFP73" s="76"/>
      <c r="BFQ73" s="76"/>
      <c r="BFR73" s="76"/>
      <c r="BFS73" s="76"/>
      <c r="BFT73" s="76"/>
      <c r="BFU73" s="76"/>
      <c r="BFV73" s="76"/>
      <c r="BFW73" s="76"/>
      <c r="BFX73" s="76"/>
      <c r="BFY73" s="76"/>
      <c r="BFZ73" s="76"/>
      <c r="BGA73" s="76"/>
      <c r="BGB73" s="76"/>
      <c r="BGC73" s="76"/>
      <c r="BGD73" s="76"/>
      <c r="BGE73" s="76"/>
      <c r="BGF73" s="76"/>
      <c r="BGG73" s="76"/>
      <c r="BGH73" s="76"/>
      <c r="BGI73" s="76"/>
      <c r="BGJ73" s="76"/>
      <c r="BGK73" s="76"/>
      <c r="BGL73" s="76"/>
      <c r="BGM73" s="76"/>
      <c r="BGN73" s="76"/>
      <c r="BGO73" s="76"/>
      <c r="BGP73" s="76"/>
      <c r="BGQ73" s="76"/>
      <c r="BGR73" s="76"/>
      <c r="BGS73" s="76"/>
      <c r="BGT73" s="76"/>
      <c r="BGU73" s="76"/>
      <c r="BGV73" s="76"/>
      <c r="BGW73" s="76"/>
      <c r="BGX73" s="76"/>
      <c r="BGY73" s="76"/>
      <c r="BGZ73" s="76"/>
      <c r="BHA73" s="76"/>
      <c r="BHB73" s="76"/>
      <c r="BHC73" s="76"/>
      <c r="BHD73" s="76"/>
      <c r="BHE73" s="76"/>
      <c r="BHF73" s="76"/>
      <c r="BHG73" s="76"/>
      <c r="BHH73" s="76"/>
      <c r="BHI73" s="76"/>
      <c r="BHJ73" s="76"/>
      <c r="BHK73" s="76"/>
      <c r="BHL73" s="76"/>
      <c r="BHM73" s="76"/>
      <c r="BHN73" s="76"/>
      <c r="BHO73" s="76"/>
      <c r="BHP73" s="76"/>
      <c r="BHQ73" s="76"/>
      <c r="BHR73" s="76"/>
      <c r="BHS73" s="76"/>
      <c r="BHT73" s="76"/>
      <c r="BHU73" s="76"/>
      <c r="BHV73" s="76"/>
      <c r="BHW73" s="76"/>
      <c r="BHX73" s="76"/>
      <c r="BHY73" s="76"/>
      <c r="BHZ73" s="76"/>
      <c r="BIA73" s="76"/>
      <c r="BIB73" s="76"/>
      <c r="BIC73" s="76"/>
      <c r="BID73" s="76"/>
      <c r="BIE73" s="76"/>
      <c r="BIF73" s="76"/>
      <c r="BIG73" s="76"/>
      <c r="BIH73" s="76"/>
      <c r="BII73" s="76"/>
      <c r="BIJ73" s="76"/>
      <c r="BIK73" s="76"/>
      <c r="BIL73" s="76"/>
      <c r="BIM73" s="76"/>
      <c r="BIN73" s="76"/>
      <c r="BIO73" s="76"/>
      <c r="BIP73" s="76"/>
      <c r="BIQ73" s="76"/>
      <c r="BIR73" s="76"/>
      <c r="BIS73" s="76"/>
      <c r="BIT73" s="76"/>
      <c r="BIU73" s="76"/>
      <c r="BIV73" s="76"/>
      <c r="BIW73" s="76"/>
      <c r="BIX73" s="76"/>
      <c r="BIY73" s="76"/>
      <c r="BIZ73" s="76"/>
      <c r="BJA73" s="76"/>
      <c r="BJB73" s="76"/>
      <c r="BJC73" s="76"/>
      <c r="BJD73" s="76"/>
      <c r="BJE73" s="76"/>
      <c r="BJF73" s="76"/>
      <c r="BJG73" s="76"/>
      <c r="BJH73" s="76"/>
      <c r="BJI73" s="76"/>
      <c r="BJJ73" s="76"/>
      <c r="BJK73" s="76"/>
      <c r="BJL73" s="76"/>
      <c r="BJM73" s="76"/>
      <c r="BJN73" s="76"/>
      <c r="BJO73" s="76"/>
      <c r="BJP73" s="76"/>
      <c r="BJQ73" s="76"/>
      <c r="BJR73" s="76"/>
      <c r="BJS73" s="76"/>
      <c r="BJT73" s="76"/>
      <c r="BJU73" s="76"/>
      <c r="BJV73" s="76"/>
      <c r="BJW73" s="76"/>
      <c r="BJX73" s="76"/>
      <c r="BJY73" s="76"/>
      <c r="BJZ73" s="76"/>
      <c r="BKA73" s="76"/>
      <c r="BKB73" s="76"/>
      <c r="BKC73" s="76"/>
      <c r="BKD73" s="76"/>
      <c r="BKE73" s="76"/>
      <c r="BKF73" s="76"/>
      <c r="BKG73" s="76"/>
      <c r="BKH73" s="76"/>
      <c r="BKI73" s="76"/>
      <c r="BKJ73" s="76"/>
      <c r="BKK73" s="76"/>
      <c r="BKL73" s="76"/>
      <c r="BKM73" s="76"/>
      <c r="BKN73" s="76"/>
      <c r="BKO73" s="76"/>
      <c r="BKP73" s="76"/>
      <c r="BKQ73" s="76"/>
      <c r="BKR73" s="76"/>
      <c r="BKS73" s="76"/>
      <c r="BKT73" s="76"/>
      <c r="BKU73" s="76"/>
      <c r="BKV73" s="76"/>
      <c r="BKW73" s="76"/>
      <c r="BKX73" s="76"/>
      <c r="BKY73" s="76"/>
      <c r="BKZ73" s="76"/>
      <c r="BLA73" s="76"/>
      <c r="BLB73" s="76"/>
      <c r="BLC73" s="76"/>
      <c r="BLD73" s="76"/>
      <c r="BLE73" s="76"/>
      <c r="BLF73" s="76"/>
      <c r="BLG73" s="76"/>
      <c r="BLH73" s="76"/>
      <c r="BLI73" s="76"/>
      <c r="BLJ73" s="76"/>
      <c r="BLK73" s="76"/>
      <c r="BLL73" s="76"/>
      <c r="BLM73" s="76"/>
      <c r="BLN73" s="76"/>
      <c r="BLO73" s="76"/>
      <c r="BLP73" s="76"/>
      <c r="BLQ73" s="76"/>
      <c r="BLR73" s="76"/>
      <c r="BLS73" s="76"/>
      <c r="BLT73" s="76"/>
      <c r="BLU73" s="76"/>
      <c r="BLV73" s="76"/>
      <c r="BLW73" s="76"/>
      <c r="BLX73" s="76"/>
      <c r="BLY73" s="76"/>
      <c r="BLZ73" s="76"/>
      <c r="BMA73" s="76"/>
      <c r="BMB73" s="76"/>
      <c r="BMC73" s="76"/>
      <c r="BMD73" s="76"/>
      <c r="BME73" s="76"/>
      <c r="BMF73" s="76"/>
      <c r="BMG73" s="76"/>
      <c r="BMH73" s="76"/>
      <c r="BMI73" s="76"/>
      <c r="BMJ73" s="76"/>
      <c r="BMK73" s="76"/>
      <c r="BML73" s="76"/>
      <c r="BMM73" s="76"/>
      <c r="BMN73" s="76"/>
      <c r="BMO73" s="76"/>
      <c r="BMP73" s="76"/>
      <c r="BMQ73" s="76"/>
      <c r="BMR73" s="76"/>
      <c r="BMS73" s="76"/>
      <c r="BMT73" s="76"/>
      <c r="BMU73" s="76"/>
      <c r="BMV73" s="76"/>
      <c r="BMW73" s="76"/>
      <c r="BMX73" s="76"/>
      <c r="BMY73" s="76"/>
      <c r="BMZ73" s="76"/>
      <c r="BNA73" s="76"/>
      <c r="BNB73" s="76"/>
      <c r="BNC73" s="76"/>
      <c r="BND73" s="76"/>
      <c r="BNE73" s="76"/>
      <c r="BNF73" s="76"/>
      <c r="BNG73" s="76"/>
      <c r="BNH73" s="76"/>
      <c r="BNI73" s="76"/>
      <c r="BNJ73" s="76"/>
      <c r="BNK73" s="76"/>
      <c r="BNL73" s="76"/>
      <c r="BNM73" s="76"/>
      <c r="BNN73" s="76"/>
      <c r="BNO73" s="76"/>
      <c r="BNP73" s="76"/>
      <c r="BNQ73" s="76"/>
      <c r="BNR73" s="76"/>
      <c r="BNS73" s="76"/>
      <c r="BNT73" s="76"/>
      <c r="BNU73" s="76"/>
      <c r="BNV73" s="76"/>
      <c r="BNW73" s="76"/>
      <c r="BNX73" s="76"/>
      <c r="BNY73" s="76"/>
      <c r="BNZ73" s="76"/>
      <c r="BOA73" s="76"/>
      <c r="BOB73" s="76"/>
      <c r="BOC73" s="76"/>
      <c r="BOD73" s="76"/>
      <c r="BOE73" s="76"/>
      <c r="BOF73" s="76"/>
      <c r="BOG73" s="76"/>
      <c r="BOH73" s="76"/>
      <c r="BOI73" s="76"/>
      <c r="BOJ73" s="76"/>
      <c r="BOK73" s="76"/>
      <c r="BOL73" s="76"/>
      <c r="BOM73" s="76"/>
      <c r="BON73" s="76"/>
      <c r="BOO73" s="76"/>
      <c r="BOP73" s="76"/>
      <c r="BOQ73" s="76"/>
      <c r="BOR73" s="76"/>
      <c r="BOS73" s="76"/>
      <c r="BOT73" s="76"/>
      <c r="BOU73" s="76"/>
      <c r="BOV73" s="76"/>
      <c r="BOW73" s="76"/>
      <c r="BOX73" s="76"/>
      <c r="BOY73" s="76"/>
      <c r="BOZ73" s="76"/>
      <c r="BPA73" s="76"/>
      <c r="BPB73" s="76"/>
      <c r="BPC73" s="76"/>
      <c r="BPD73" s="76"/>
      <c r="BPE73" s="76"/>
      <c r="BPF73" s="76"/>
      <c r="BPG73" s="76"/>
      <c r="BPH73" s="76"/>
      <c r="BPI73" s="76"/>
      <c r="BPJ73" s="76"/>
      <c r="BPK73" s="76"/>
      <c r="BPL73" s="76"/>
      <c r="BPM73" s="76"/>
      <c r="BPN73" s="76"/>
      <c r="BPO73" s="76"/>
      <c r="BPP73" s="76"/>
      <c r="BPQ73" s="76"/>
      <c r="BPR73" s="76"/>
      <c r="BPS73" s="76"/>
      <c r="BPT73" s="76"/>
      <c r="BPU73" s="76"/>
      <c r="BPV73" s="76"/>
      <c r="BPW73" s="76"/>
      <c r="BPX73" s="76"/>
      <c r="BPY73" s="76"/>
      <c r="BPZ73" s="76"/>
      <c r="BQA73" s="76"/>
      <c r="BQB73" s="76"/>
      <c r="BQC73" s="76"/>
      <c r="BQD73" s="76"/>
      <c r="BQE73" s="76"/>
      <c r="BQF73" s="76"/>
      <c r="BQG73" s="76"/>
      <c r="BQH73" s="76"/>
      <c r="BQI73" s="76"/>
      <c r="BQJ73" s="76"/>
      <c r="BQK73" s="76"/>
      <c r="BQL73" s="76"/>
      <c r="BQM73" s="76"/>
      <c r="BQN73" s="76"/>
      <c r="BQO73" s="76"/>
      <c r="BQP73" s="76"/>
      <c r="BQQ73" s="76"/>
      <c r="BQR73" s="76"/>
      <c r="BQS73" s="76"/>
      <c r="BQT73" s="76"/>
      <c r="BQU73" s="76"/>
      <c r="BQV73" s="76"/>
      <c r="BQW73" s="76"/>
      <c r="BQX73" s="76"/>
      <c r="BQY73" s="76"/>
      <c r="BQZ73" s="76"/>
      <c r="BRA73" s="76"/>
      <c r="BRB73" s="76"/>
      <c r="BRC73" s="76"/>
      <c r="BRD73" s="76"/>
      <c r="BRE73" s="76"/>
      <c r="BRF73" s="76"/>
      <c r="BRG73" s="76"/>
      <c r="BRH73" s="76"/>
      <c r="BRI73" s="76"/>
      <c r="BRJ73" s="76"/>
      <c r="BRK73" s="76"/>
      <c r="BRL73" s="76"/>
      <c r="BRM73" s="76"/>
      <c r="BRN73" s="76"/>
      <c r="BRO73" s="76"/>
      <c r="BRP73" s="76"/>
      <c r="BRQ73" s="76"/>
      <c r="BRR73" s="76"/>
      <c r="BRS73" s="76"/>
      <c r="BRT73" s="76"/>
      <c r="BRU73" s="76"/>
      <c r="BRV73" s="76"/>
      <c r="BRW73" s="76"/>
      <c r="BRX73" s="76"/>
      <c r="BRY73" s="76"/>
      <c r="BRZ73" s="76"/>
      <c r="BSA73" s="76"/>
      <c r="BSB73" s="76"/>
      <c r="BSC73" s="76"/>
      <c r="BSD73" s="76"/>
      <c r="BSE73" s="76"/>
      <c r="BSF73" s="76"/>
      <c r="BSG73" s="76"/>
      <c r="BSH73" s="76"/>
      <c r="BSI73" s="76"/>
      <c r="BSJ73" s="76"/>
      <c r="BSK73" s="76"/>
      <c r="BSL73" s="76"/>
      <c r="BSM73" s="76"/>
      <c r="BSN73" s="76"/>
      <c r="BSO73" s="76"/>
      <c r="BSP73" s="76"/>
      <c r="BSQ73" s="76"/>
      <c r="BSR73" s="76"/>
      <c r="BSS73" s="76"/>
      <c r="BST73" s="76"/>
      <c r="BSU73" s="76"/>
      <c r="BSV73" s="76"/>
      <c r="BSW73" s="76"/>
      <c r="BSX73" s="76"/>
      <c r="BSY73" s="76"/>
      <c r="BSZ73" s="76"/>
      <c r="BTA73" s="76"/>
      <c r="BTB73" s="76"/>
      <c r="BTC73" s="76"/>
      <c r="BTD73" s="76"/>
      <c r="BTE73" s="76"/>
      <c r="BTF73" s="76"/>
      <c r="BTG73" s="76"/>
      <c r="BTH73" s="76"/>
      <c r="BTI73" s="76"/>
      <c r="BTJ73" s="76"/>
      <c r="BTK73" s="76"/>
      <c r="BTL73" s="76"/>
      <c r="BTM73" s="76"/>
      <c r="BTN73" s="76"/>
      <c r="BTO73" s="76"/>
      <c r="BTP73" s="76"/>
      <c r="BTQ73" s="76"/>
      <c r="BTR73" s="76"/>
      <c r="BTS73" s="76"/>
      <c r="BTT73" s="76"/>
      <c r="BTU73" s="76"/>
      <c r="BTV73" s="76"/>
      <c r="BTW73" s="76"/>
      <c r="BTX73" s="76"/>
      <c r="BTY73" s="76"/>
      <c r="BTZ73" s="76"/>
      <c r="BUA73" s="76"/>
      <c r="BUB73" s="76"/>
      <c r="BUC73" s="76"/>
      <c r="BUD73" s="76"/>
      <c r="BUE73" s="76"/>
      <c r="BUF73" s="76"/>
      <c r="BUG73" s="76"/>
      <c r="BUH73" s="76"/>
      <c r="BUI73" s="76"/>
      <c r="BUJ73" s="76"/>
      <c r="BUK73" s="76"/>
      <c r="BUL73" s="76"/>
      <c r="BUM73" s="76"/>
      <c r="BUN73" s="76"/>
      <c r="BUO73" s="76"/>
      <c r="BUP73" s="76"/>
      <c r="BUQ73" s="76"/>
      <c r="BUR73" s="76"/>
      <c r="BUS73" s="76"/>
      <c r="BUT73" s="76"/>
      <c r="BUU73" s="76"/>
      <c r="BUV73" s="76"/>
      <c r="BUW73" s="76"/>
      <c r="BUX73" s="76"/>
      <c r="BUY73" s="76"/>
      <c r="BUZ73" s="76"/>
      <c r="BVA73" s="76"/>
      <c r="BVB73" s="76"/>
      <c r="BVC73" s="76"/>
      <c r="BVD73" s="76"/>
      <c r="BVE73" s="76"/>
      <c r="BVF73" s="76"/>
      <c r="BVG73" s="76"/>
      <c r="BVH73" s="76"/>
      <c r="BVI73" s="76"/>
      <c r="BVJ73" s="76"/>
      <c r="BVK73" s="76"/>
      <c r="BVL73" s="76"/>
      <c r="BVM73" s="76"/>
      <c r="BVN73" s="76"/>
      <c r="BVO73" s="76"/>
      <c r="BVP73" s="76"/>
      <c r="BVQ73" s="76"/>
      <c r="BVR73" s="76"/>
      <c r="BVS73" s="76"/>
      <c r="BVT73" s="76"/>
      <c r="BVU73" s="76"/>
      <c r="BVV73" s="76"/>
      <c r="BVW73" s="76"/>
      <c r="BVX73" s="76"/>
      <c r="BVY73" s="76"/>
      <c r="BVZ73" s="76"/>
      <c r="BWA73" s="76"/>
      <c r="BWB73" s="76"/>
      <c r="BWC73" s="76"/>
      <c r="BWD73" s="76"/>
      <c r="BWE73" s="76"/>
      <c r="BWF73" s="76"/>
      <c r="BWG73" s="76"/>
      <c r="BWH73" s="76"/>
      <c r="BWI73" s="76"/>
      <c r="BWJ73" s="76"/>
      <c r="BWK73" s="76"/>
      <c r="BWL73" s="76"/>
      <c r="BWM73" s="76"/>
      <c r="BWN73" s="76"/>
      <c r="BWO73" s="76"/>
      <c r="BWP73" s="76"/>
      <c r="BWQ73" s="76"/>
      <c r="BWR73" s="76"/>
      <c r="BWS73" s="76"/>
      <c r="BWT73" s="76"/>
      <c r="BWU73" s="76"/>
      <c r="BWV73" s="76"/>
      <c r="BWW73" s="76"/>
      <c r="BWX73" s="76"/>
      <c r="BWY73" s="76"/>
      <c r="BWZ73" s="76"/>
      <c r="BXA73" s="76"/>
      <c r="BXB73" s="76"/>
      <c r="BXC73" s="76"/>
      <c r="BXD73" s="76"/>
      <c r="BXE73" s="76"/>
      <c r="BXF73" s="76"/>
      <c r="BXG73" s="76"/>
      <c r="BXH73" s="76"/>
      <c r="BXI73" s="76"/>
      <c r="BXJ73" s="76"/>
      <c r="BXK73" s="76"/>
      <c r="BXL73" s="76"/>
      <c r="BXM73" s="76"/>
      <c r="BXN73" s="76"/>
      <c r="BXO73" s="76"/>
      <c r="BXP73" s="76"/>
      <c r="BXQ73" s="76"/>
      <c r="BXR73" s="76"/>
      <c r="BXS73" s="76"/>
      <c r="BXT73" s="76"/>
      <c r="BXU73" s="76"/>
      <c r="BXV73" s="76"/>
      <c r="BXW73" s="76"/>
      <c r="BXX73" s="76"/>
      <c r="BXY73" s="76"/>
      <c r="BXZ73" s="76"/>
      <c r="BYA73" s="76"/>
      <c r="BYB73" s="76"/>
      <c r="BYC73" s="76"/>
      <c r="BYD73" s="76"/>
      <c r="BYE73" s="76"/>
      <c r="BYF73" s="76"/>
      <c r="BYG73" s="76"/>
      <c r="BYH73" s="76"/>
      <c r="BYI73" s="76"/>
      <c r="BYJ73" s="76"/>
      <c r="BYK73" s="76"/>
      <c r="BYL73" s="76"/>
      <c r="BYM73" s="76"/>
      <c r="BYN73" s="76"/>
      <c r="BYO73" s="76"/>
      <c r="BYP73" s="76"/>
      <c r="BYQ73" s="76"/>
      <c r="BYR73" s="76"/>
      <c r="BYS73" s="76"/>
      <c r="BYT73" s="76"/>
      <c r="BYU73" s="76"/>
      <c r="BYV73" s="76"/>
      <c r="BYW73" s="76"/>
      <c r="BYX73" s="76"/>
      <c r="BYY73" s="76"/>
      <c r="BYZ73" s="76"/>
      <c r="BZA73" s="76"/>
      <c r="BZB73" s="76"/>
      <c r="BZC73" s="76"/>
      <c r="BZD73" s="76"/>
      <c r="BZE73" s="76"/>
      <c r="BZF73" s="76"/>
      <c r="BZG73" s="76"/>
      <c r="BZH73" s="76"/>
      <c r="BZI73" s="76"/>
      <c r="BZJ73" s="76"/>
      <c r="BZK73" s="76"/>
      <c r="BZL73" s="76"/>
      <c r="BZM73" s="76"/>
      <c r="BZN73" s="76"/>
      <c r="BZO73" s="76"/>
      <c r="BZP73" s="76"/>
      <c r="BZQ73" s="76"/>
      <c r="BZR73" s="76"/>
      <c r="BZS73" s="76"/>
      <c r="BZT73" s="76"/>
      <c r="BZU73" s="76"/>
      <c r="BZV73" s="76"/>
      <c r="BZW73" s="76"/>
      <c r="BZX73" s="76"/>
      <c r="BZY73" s="76"/>
      <c r="BZZ73" s="76"/>
      <c r="CAA73" s="76"/>
      <c r="CAB73" s="76"/>
      <c r="CAC73" s="76"/>
      <c r="CAD73" s="76"/>
      <c r="CAE73" s="76"/>
      <c r="CAF73" s="76"/>
      <c r="CAG73" s="76"/>
      <c r="CAH73" s="76"/>
      <c r="CAI73" s="76"/>
      <c r="CAJ73" s="76"/>
      <c r="CAK73" s="76"/>
      <c r="CAL73" s="76"/>
      <c r="CAM73" s="76"/>
      <c r="CAN73" s="76"/>
      <c r="CAO73" s="76"/>
      <c r="CAP73" s="76"/>
      <c r="CAQ73" s="76"/>
      <c r="CAR73" s="76"/>
      <c r="CAS73" s="76"/>
      <c r="CAT73" s="76"/>
      <c r="CAU73" s="76"/>
      <c r="CAV73" s="76"/>
      <c r="CAW73" s="76"/>
      <c r="CAX73" s="76"/>
      <c r="CAY73" s="76"/>
      <c r="CAZ73" s="76"/>
      <c r="CBA73" s="76"/>
      <c r="CBB73" s="76"/>
      <c r="CBC73" s="76"/>
      <c r="CBD73" s="76"/>
      <c r="CBE73" s="76"/>
      <c r="CBF73" s="76"/>
      <c r="CBG73" s="76"/>
      <c r="CBH73" s="76"/>
      <c r="CBI73" s="76"/>
      <c r="CBJ73" s="76"/>
      <c r="CBK73" s="76"/>
      <c r="CBL73" s="76"/>
      <c r="CBM73" s="76"/>
      <c r="CBN73" s="76"/>
      <c r="CBO73" s="76"/>
      <c r="CBP73" s="76"/>
      <c r="CBQ73" s="76"/>
      <c r="CBR73" s="76"/>
      <c r="CBS73" s="76"/>
      <c r="CBT73" s="76"/>
      <c r="CBU73" s="76"/>
      <c r="CBV73" s="76"/>
      <c r="CBW73" s="76"/>
      <c r="CBX73" s="76"/>
      <c r="CBY73" s="76"/>
      <c r="CBZ73" s="76"/>
      <c r="CCA73" s="76"/>
      <c r="CCB73" s="76"/>
      <c r="CCC73" s="76"/>
      <c r="CCD73" s="76"/>
      <c r="CCE73" s="76"/>
      <c r="CCF73" s="76"/>
      <c r="CCG73" s="76"/>
      <c r="CCH73" s="76"/>
      <c r="CCI73" s="76"/>
      <c r="CCJ73" s="76"/>
      <c r="CCK73" s="76"/>
      <c r="CCL73" s="76"/>
      <c r="CCM73" s="76"/>
      <c r="CCN73" s="76"/>
      <c r="CCO73" s="76"/>
      <c r="CCP73" s="76"/>
      <c r="CCQ73" s="76"/>
      <c r="CCR73" s="76"/>
      <c r="CCS73" s="76"/>
      <c r="CCT73" s="76"/>
      <c r="CCU73" s="76"/>
      <c r="CCV73" s="76"/>
      <c r="CCW73" s="76"/>
      <c r="CCX73" s="76"/>
      <c r="CCY73" s="76"/>
      <c r="CCZ73" s="76"/>
      <c r="CDA73" s="76"/>
      <c r="CDB73" s="76"/>
      <c r="CDC73" s="76"/>
      <c r="CDD73" s="76"/>
      <c r="CDE73" s="76"/>
      <c r="CDF73" s="76"/>
      <c r="CDG73" s="76"/>
      <c r="CDH73" s="76"/>
      <c r="CDI73" s="76"/>
      <c r="CDJ73" s="76"/>
      <c r="CDK73" s="76"/>
      <c r="CDL73" s="76"/>
      <c r="CDM73" s="76"/>
      <c r="CDN73" s="76"/>
      <c r="CDO73" s="76"/>
      <c r="CDP73" s="76"/>
      <c r="CDQ73" s="76"/>
      <c r="CDR73" s="76"/>
      <c r="CDS73" s="76"/>
      <c r="CDT73" s="76"/>
      <c r="CDU73" s="76"/>
      <c r="CDV73" s="76"/>
      <c r="CDW73" s="76"/>
      <c r="CDX73" s="76"/>
      <c r="CDY73" s="76"/>
      <c r="CDZ73" s="76"/>
      <c r="CEA73" s="76"/>
      <c r="CEB73" s="76"/>
      <c r="CEC73" s="76"/>
      <c r="CED73" s="76"/>
      <c r="CEE73" s="76"/>
      <c r="CEF73" s="76"/>
      <c r="CEG73" s="76"/>
      <c r="CEH73" s="76"/>
      <c r="CEI73" s="76"/>
      <c r="CEJ73" s="76"/>
      <c r="CEK73" s="76"/>
      <c r="CEL73" s="76"/>
      <c r="CEM73" s="76"/>
      <c r="CEN73" s="76"/>
      <c r="CEO73" s="76"/>
      <c r="CEP73" s="76"/>
      <c r="CEQ73" s="76"/>
      <c r="CER73" s="76"/>
      <c r="CES73" s="76"/>
      <c r="CET73" s="76"/>
      <c r="CEU73" s="76"/>
      <c r="CEV73" s="76"/>
      <c r="CEW73" s="76"/>
      <c r="CEX73" s="76"/>
      <c r="CEY73" s="76"/>
      <c r="CEZ73" s="76"/>
      <c r="CFA73" s="76"/>
      <c r="CFB73" s="76"/>
      <c r="CFC73" s="76"/>
      <c r="CFD73" s="76"/>
      <c r="CFE73" s="76"/>
      <c r="CFF73" s="76"/>
      <c r="CFG73" s="76"/>
      <c r="CFH73" s="76"/>
      <c r="CFI73" s="76"/>
      <c r="CFJ73" s="76"/>
      <c r="CFK73" s="76"/>
      <c r="CFL73" s="76"/>
      <c r="CFM73" s="76"/>
      <c r="CFN73" s="76"/>
      <c r="CFO73" s="76"/>
      <c r="CFP73" s="76"/>
      <c r="CFQ73" s="76"/>
      <c r="CFR73" s="76"/>
      <c r="CFS73" s="76"/>
      <c r="CFT73" s="76"/>
      <c r="CFU73" s="76"/>
      <c r="CFV73" s="76"/>
      <c r="CFW73" s="76"/>
      <c r="CFX73" s="76"/>
      <c r="CFY73" s="76"/>
      <c r="CFZ73" s="76"/>
      <c r="CGA73" s="76"/>
      <c r="CGB73" s="76"/>
      <c r="CGC73" s="76"/>
      <c r="CGD73" s="76"/>
      <c r="CGE73" s="76"/>
      <c r="CGF73" s="76"/>
      <c r="CGG73" s="76"/>
      <c r="CGH73" s="76"/>
      <c r="CGI73" s="76"/>
      <c r="CGJ73" s="76"/>
      <c r="CGK73" s="76"/>
      <c r="CGL73" s="76"/>
      <c r="CGM73" s="76"/>
      <c r="CGN73" s="76"/>
      <c r="CGO73" s="76"/>
      <c r="CGP73" s="76"/>
      <c r="CGQ73" s="76"/>
      <c r="CGR73" s="76"/>
      <c r="CGS73" s="76"/>
      <c r="CGT73" s="76"/>
      <c r="CGU73" s="76"/>
      <c r="CGV73" s="76"/>
      <c r="CGW73" s="76"/>
      <c r="CGX73" s="76"/>
      <c r="CGY73" s="76"/>
      <c r="CGZ73" s="76"/>
      <c r="CHA73" s="76"/>
      <c r="CHB73" s="76"/>
      <c r="CHC73" s="76"/>
      <c r="CHD73" s="76"/>
      <c r="CHE73" s="76"/>
      <c r="CHF73" s="76"/>
      <c r="CHG73" s="76"/>
      <c r="CHH73" s="76"/>
      <c r="CHI73" s="76"/>
      <c r="CHJ73" s="76"/>
      <c r="CHK73" s="76"/>
      <c r="CHL73" s="76"/>
      <c r="CHM73" s="76"/>
      <c r="CHN73" s="76"/>
      <c r="CHO73" s="76"/>
      <c r="CHP73" s="76"/>
      <c r="CHQ73" s="76"/>
      <c r="CHR73" s="76"/>
      <c r="CHS73" s="76"/>
      <c r="CHT73" s="76"/>
      <c r="CHU73" s="76"/>
      <c r="CHV73" s="76"/>
      <c r="CHW73" s="76"/>
      <c r="CHX73" s="76"/>
      <c r="CHY73" s="76"/>
      <c r="CHZ73" s="76"/>
      <c r="CIA73" s="76"/>
      <c r="CIB73" s="76"/>
      <c r="CIC73" s="76"/>
      <c r="CID73" s="76"/>
      <c r="CIE73" s="76"/>
      <c r="CIF73" s="76"/>
      <c r="CIG73" s="76"/>
      <c r="CIH73" s="76"/>
      <c r="CII73" s="76"/>
      <c r="CIJ73" s="76"/>
      <c r="CIK73" s="76"/>
      <c r="CIL73" s="76"/>
      <c r="CIM73" s="76"/>
      <c r="CIN73" s="76"/>
      <c r="CIO73" s="76"/>
      <c r="CIP73" s="76"/>
      <c r="CIQ73" s="76"/>
      <c r="CIR73" s="76"/>
      <c r="CIS73" s="76"/>
      <c r="CIT73" s="76"/>
      <c r="CIU73" s="76"/>
      <c r="CIV73" s="76"/>
      <c r="CIW73" s="76"/>
      <c r="CIX73" s="76"/>
      <c r="CIY73" s="76"/>
      <c r="CIZ73" s="76"/>
      <c r="CJA73" s="76"/>
      <c r="CJB73" s="76"/>
      <c r="CJC73" s="76"/>
      <c r="CJD73" s="76"/>
      <c r="CJE73" s="76"/>
      <c r="CJF73" s="76"/>
      <c r="CJG73" s="76"/>
      <c r="CJH73" s="76"/>
      <c r="CJI73" s="76"/>
      <c r="CJJ73" s="76"/>
      <c r="CJK73" s="76"/>
      <c r="CJL73" s="76"/>
      <c r="CJM73" s="76"/>
      <c r="CJN73" s="76"/>
      <c r="CJO73" s="76"/>
      <c r="CJP73" s="76"/>
      <c r="CJQ73" s="76"/>
      <c r="CJR73" s="76"/>
      <c r="CJS73" s="76"/>
      <c r="CJT73" s="76"/>
      <c r="CJU73" s="76"/>
      <c r="CJV73" s="76"/>
      <c r="CJW73" s="76"/>
      <c r="CJX73" s="76"/>
      <c r="CJY73" s="76"/>
      <c r="CJZ73" s="76"/>
      <c r="CKA73" s="76"/>
      <c r="CKB73" s="76"/>
      <c r="CKC73" s="76"/>
      <c r="CKD73" s="76"/>
      <c r="CKE73" s="76"/>
      <c r="CKF73" s="76"/>
      <c r="CKG73" s="76"/>
      <c r="CKH73" s="76"/>
      <c r="CKI73" s="76"/>
      <c r="CKJ73" s="76"/>
      <c r="CKK73" s="76"/>
      <c r="CKL73" s="76"/>
      <c r="CKM73" s="76"/>
      <c r="CKN73" s="76"/>
      <c r="CKO73" s="76"/>
      <c r="CKP73" s="76"/>
      <c r="CKQ73" s="76"/>
      <c r="CKR73" s="76"/>
      <c r="CKS73" s="76"/>
      <c r="CKT73" s="76"/>
      <c r="CKU73" s="76"/>
      <c r="CKV73" s="76"/>
      <c r="CKW73" s="76"/>
      <c r="CKX73" s="76"/>
      <c r="CKY73" s="76"/>
      <c r="CKZ73" s="76"/>
      <c r="CLA73" s="76"/>
      <c r="CLB73" s="76"/>
      <c r="CLC73" s="76"/>
      <c r="CLD73" s="76"/>
      <c r="CLE73" s="76"/>
      <c r="CLF73" s="76"/>
      <c r="CLG73" s="76"/>
      <c r="CLH73" s="76"/>
      <c r="CLI73" s="76"/>
      <c r="CLJ73" s="76"/>
      <c r="CLK73" s="76"/>
      <c r="CLL73" s="76"/>
      <c r="CLM73" s="76"/>
      <c r="CLN73" s="76"/>
      <c r="CLO73" s="76"/>
      <c r="CLP73" s="76"/>
      <c r="CLQ73" s="76"/>
      <c r="CLR73" s="76"/>
      <c r="CLS73" s="76"/>
      <c r="CLT73" s="76"/>
      <c r="CLU73" s="76"/>
      <c r="CLV73" s="76"/>
      <c r="CLW73" s="76"/>
      <c r="CLX73" s="76"/>
      <c r="CLY73" s="76"/>
      <c r="CLZ73" s="76"/>
      <c r="CMA73" s="76"/>
      <c r="CMB73" s="76"/>
      <c r="CMC73" s="76"/>
      <c r="CMD73" s="76"/>
      <c r="CME73" s="76"/>
      <c r="CMF73" s="76"/>
      <c r="CMG73" s="76"/>
      <c r="CMH73" s="76"/>
      <c r="CMI73" s="76"/>
      <c r="CMJ73" s="76"/>
      <c r="CMK73" s="76"/>
      <c r="CML73" s="76"/>
      <c r="CMM73" s="76"/>
      <c r="CMN73" s="76"/>
      <c r="CMO73" s="76"/>
      <c r="CMP73" s="76"/>
      <c r="CMQ73" s="76"/>
      <c r="CMR73" s="76"/>
      <c r="CMS73" s="76"/>
      <c r="CMT73" s="76"/>
      <c r="CMU73" s="76"/>
      <c r="CMV73" s="76"/>
      <c r="CMW73" s="76"/>
      <c r="CMX73" s="76"/>
      <c r="CMY73" s="76"/>
      <c r="CMZ73" s="76"/>
      <c r="CNA73" s="76"/>
      <c r="CNB73" s="76"/>
      <c r="CNC73" s="76"/>
      <c r="CND73" s="76"/>
      <c r="CNE73" s="76"/>
      <c r="CNF73" s="76"/>
      <c r="CNG73" s="76"/>
      <c r="CNH73" s="76"/>
      <c r="CNI73" s="76"/>
      <c r="CNJ73" s="76"/>
      <c r="CNK73" s="76"/>
      <c r="CNL73" s="76"/>
      <c r="CNM73" s="76"/>
      <c r="CNN73" s="76"/>
      <c r="CNO73" s="76"/>
      <c r="CNP73" s="76"/>
      <c r="CNQ73" s="76"/>
      <c r="CNR73" s="76"/>
      <c r="CNS73" s="76"/>
      <c r="CNT73" s="76"/>
      <c r="CNU73" s="76"/>
      <c r="CNV73" s="76"/>
      <c r="CNW73" s="76"/>
      <c r="CNX73" s="76"/>
      <c r="CNY73" s="76"/>
      <c r="CNZ73" s="76"/>
      <c r="COA73" s="76"/>
      <c r="COB73" s="76"/>
      <c r="COC73" s="76"/>
      <c r="COD73" s="76"/>
      <c r="COE73" s="76"/>
      <c r="COF73" s="76"/>
      <c r="COG73" s="76"/>
      <c r="COH73" s="76"/>
      <c r="COI73" s="76"/>
      <c r="COJ73" s="76"/>
      <c r="COK73" s="76"/>
      <c r="COL73" s="76"/>
      <c r="COM73" s="76"/>
      <c r="CON73" s="76"/>
      <c r="COO73" s="76"/>
      <c r="COP73" s="76"/>
      <c r="COQ73" s="76"/>
      <c r="COR73" s="76"/>
      <c r="COS73" s="76"/>
      <c r="COT73" s="76"/>
      <c r="COU73" s="76"/>
      <c r="COV73" s="76"/>
      <c r="COW73" s="76"/>
      <c r="COX73" s="76"/>
      <c r="COY73" s="76"/>
      <c r="COZ73" s="76"/>
      <c r="CPA73" s="76"/>
      <c r="CPB73" s="76"/>
      <c r="CPC73" s="76"/>
      <c r="CPD73" s="76"/>
      <c r="CPE73" s="76"/>
      <c r="CPF73" s="76"/>
      <c r="CPG73" s="76"/>
      <c r="CPH73" s="76"/>
      <c r="CPI73" s="76"/>
      <c r="CPJ73" s="76"/>
      <c r="CPK73" s="76"/>
      <c r="CPL73" s="76"/>
      <c r="CPM73" s="76"/>
      <c r="CPN73" s="76"/>
      <c r="CPO73" s="76"/>
      <c r="CPP73" s="76"/>
      <c r="CPQ73" s="76"/>
      <c r="CPR73" s="76"/>
      <c r="CPS73" s="76"/>
      <c r="CPT73" s="76"/>
      <c r="CPU73" s="76"/>
      <c r="CPV73" s="76"/>
      <c r="CPW73" s="76"/>
      <c r="CPX73" s="76"/>
      <c r="CPY73" s="76"/>
      <c r="CPZ73" s="76"/>
      <c r="CQA73" s="76"/>
      <c r="CQB73" s="76"/>
      <c r="CQC73" s="76"/>
      <c r="CQD73" s="76"/>
      <c r="CQE73" s="76"/>
      <c r="CQF73" s="76"/>
      <c r="CQG73" s="76"/>
      <c r="CQH73" s="76"/>
      <c r="CQI73" s="76"/>
      <c r="CQJ73" s="76"/>
      <c r="CQK73" s="76"/>
      <c r="CQL73" s="76"/>
      <c r="CQM73" s="76"/>
      <c r="CQN73" s="76"/>
      <c r="CQO73" s="76"/>
      <c r="CQP73" s="76"/>
      <c r="CQQ73" s="76"/>
      <c r="CQR73" s="76"/>
      <c r="CQS73" s="76"/>
      <c r="CQT73" s="76"/>
      <c r="CQU73" s="76"/>
      <c r="CQV73" s="76"/>
      <c r="CQW73" s="76"/>
      <c r="CQX73" s="76"/>
      <c r="CQY73" s="76"/>
      <c r="CQZ73" s="76"/>
      <c r="CRA73" s="76"/>
      <c r="CRB73" s="76"/>
      <c r="CRC73" s="76"/>
      <c r="CRD73" s="76"/>
      <c r="CRE73" s="76"/>
      <c r="CRF73" s="76"/>
      <c r="CRG73" s="76"/>
      <c r="CRH73" s="76"/>
      <c r="CRI73" s="76"/>
      <c r="CRJ73" s="76"/>
      <c r="CRK73" s="76"/>
      <c r="CRL73" s="76"/>
      <c r="CRM73" s="76"/>
      <c r="CRN73" s="76"/>
      <c r="CRO73" s="76"/>
      <c r="CRP73" s="76"/>
      <c r="CRQ73" s="76"/>
      <c r="CRR73" s="76"/>
      <c r="CRS73" s="76"/>
      <c r="CRT73" s="76"/>
      <c r="CRU73" s="76"/>
      <c r="CRV73" s="76"/>
      <c r="CRW73" s="76"/>
      <c r="CRX73" s="76"/>
      <c r="CRY73" s="76"/>
      <c r="CRZ73" s="76"/>
      <c r="CSA73" s="76"/>
      <c r="CSB73" s="76"/>
      <c r="CSC73" s="76"/>
      <c r="CSD73" s="76"/>
      <c r="CSE73" s="76"/>
      <c r="CSF73" s="76"/>
      <c r="CSG73" s="76"/>
      <c r="CSH73" s="76"/>
      <c r="CSI73" s="76"/>
      <c r="CSJ73" s="76"/>
      <c r="CSK73" s="76"/>
      <c r="CSL73" s="76"/>
      <c r="CSM73" s="76"/>
      <c r="CSN73" s="76"/>
      <c r="CSO73" s="76"/>
      <c r="CSP73" s="76"/>
      <c r="CSQ73" s="76"/>
      <c r="CSR73" s="76"/>
      <c r="CSS73" s="76"/>
      <c r="CST73" s="76"/>
      <c r="CSU73" s="76"/>
      <c r="CSV73" s="76"/>
      <c r="CSW73" s="76"/>
      <c r="CSX73" s="76"/>
      <c r="CSY73" s="76"/>
      <c r="CSZ73" s="76"/>
      <c r="CTA73" s="76"/>
      <c r="CTB73" s="76"/>
      <c r="CTC73" s="76"/>
      <c r="CTD73" s="76"/>
      <c r="CTE73" s="76"/>
      <c r="CTF73" s="76"/>
      <c r="CTG73" s="76"/>
      <c r="CTH73" s="76"/>
      <c r="CTI73" s="76"/>
      <c r="CTJ73" s="76"/>
      <c r="CTK73" s="76"/>
      <c r="CTL73" s="76"/>
      <c r="CTM73" s="76"/>
      <c r="CTN73" s="76"/>
      <c r="CTO73" s="76"/>
      <c r="CTP73" s="76"/>
      <c r="CTQ73" s="76"/>
      <c r="CTR73" s="76"/>
      <c r="CTS73" s="76"/>
      <c r="CTT73" s="76"/>
      <c r="CTU73" s="76"/>
      <c r="CTV73" s="76"/>
      <c r="CTW73" s="76"/>
      <c r="CTX73" s="76"/>
      <c r="CTY73" s="76"/>
      <c r="CTZ73" s="76"/>
      <c r="CUA73" s="76"/>
      <c r="CUB73" s="76"/>
      <c r="CUC73" s="76"/>
      <c r="CUD73" s="76"/>
      <c r="CUE73" s="76"/>
      <c r="CUF73" s="76"/>
      <c r="CUG73" s="76"/>
      <c r="CUH73" s="76"/>
      <c r="CUI73" s="76"/>
      <c r="CUJ73" s="76"/>
      <c r="CUK73" s="76"/>
      <c r="CUL73" s="76"/>
      <c r="CUM73" s="76"/>
      <c r="CUN73" s="76"/>
      <c r="CUO73" s="76"/>
      <c r="CUP73" s="76"/>
      <c r="CUQ73" s="76"/>
      <c r="CUR73" s="76"/>
      <c r="CUS73" s="76"/>
      <c r="CUT73" s="76"/>
      <c r="CUU73" s="76"/>
      <c r="CUV73" s="76"/>
      <c r="CUW73" s="76"/>
      <c r="CUX73" s="76"/>
      <c r="CUY73" s="76"/>
      <c r="CUZ73" s="76"/>
      <c r="CVA73" s="76"/>
      <c r="CVB73" s="76"/>
      <c r="CVC73" s="76"/>
      <c r="CVD73" s="76"/>
      <c r="CVE73" s="76"/>
      <c r="CVF73" s="76"/>
      <c r="CVG73" s="76"/>
      <c r="CVH73" s="76"/>
      <c r="CVI73" s="76"/>
      <c r="CVJ73" s="76"/>
      <c r="CVK73" s="76"/>
      <c r="CVL73" s="76"/>
      <c r="CVM73" s="76"/>
      <c r="CVN73" s="76"/>
      <c r="CVO73" s="76"/>
      <c r="CVP73" s="76"/>
      <c r="CVQ73" s="76"/>
      <c r="CVR73" s="76"/>
      <c r="CVS73" s="76"/>
      <c r="CVT73" s="76"/>
      <c r="CVU73" s="76"/>
      <c r="CVV73" s="76"/>
      <c r="CVW73" s="76"/>
      <c r="CVX73" s="76"/>
      <c r="CVY73" s="76"/>
      <c r="CVZ73" s="76"/>
      <c r="CWA73" s="76"/>
      <c r="CWB73" s="76"/>
      <c r="CWC73" s="76"/>
      <c r="CWD73" s="76"/>
      <c r="CWE73" s="76"/>
      <c r="CWF73" s="76"/>
      <c r="CWG73" s="76"/>
      <c r="CWH73" s="76"/>
      <c r="CWI73" s="76"/>
      <c r="CWJ73" s="76"/>
      <c r="CWK73" s="76"/>
      <c r="CWL73" s="76"/>
      <c r="CWM73" s="76"/>
      <c r="CWN73" s="76"/>
      <c r="CWO73" s="76"/>
      <c r="CWP73" s="76"/>
      <c r="CWQ73" s="76"/>
      <c r="CWR73" s="76"/>
      <c r="CWS73" s="76"/>
      <c r="CWT73" s="76"/>
      <c r="CWU73" s="76"/>
      <c r="CWV73" s="76"/>
      <c r="CWW73" s="76"/>
      <c r="CWX73" s="76"/>
      <c r="CWY73" s="76"/>
      <c r="CWZ73" s="76"/>
      <c r="CXA73" s="76"/>
      <c r="CXB73" s="76"/>
      <c r="CXC73" s="76"/>
      <c r="CXD73" s="76"/>
      <c r="CXE73" s="76"/>
      <c r="CXF73" s="76"/>
      <c r="CXG73" s="76"/>
      <c r="CXH73" s="76"/>
      <c r="CXI73" s="76"/>
      <c r="CXJ73" s="76"/>
      <c r="CXK73" s="76"/>
      <c r="CXL73" s="76"/>
      <c r="CXM73" s="76"/>
      <c r="CXN73" s="76"/>
      <c r="CXO73" s="76"/>
      <c r="CXP73" s="76"/>
      <c r="CXQ73" s="76"/>
      <c r="CXR73" s="76"/>
      <c r="CXS73" s="76"/>
      <c r="CXT73" s="76"/>
      <c r="CXU73" s="76"/>
      <c r="CXV73" s="76"/>
      <c r="CXW73" s="76"/>
      <c r="CXX73" s="76"/>
      <c r="CXY73" s="76"/>
      <c r="CXZ73" s="76"/>
      <c r="CYA73" s="76"/>
      <c r="CYB73" s="76"/>
      <c r="CYC73" s="76"/>
      <c r="CYD73" s="76"/>
      <c r="CYE73" s="76"/>
      <c r="CYF73" s="76"/>
      <c r="CYG73" s="76"/>
      <c r="CYH73" s="76"/>
      <c r="CYI73" s="76"/>
      <c r="CYJ73" s="76"/>
      <c r="CYK73" s="76"/>
      <c r="CYL73" s="76"/>
      <c r="CYM73" s="76"/>
      <c r="CYN73" s="76"/>
      <c r="CYO73" s="76"/>
      <c r="CYP73" s="76"/>
      <c r="CYQ73" s="76"/>
      <c r="CYR73" s="76"/>
      <c r="CYS73" s="76"/>
      <c r="CYT73" s="76"/>
      <c r="CYU73" s="76"/>
      <c r="CYV73" s="76"/>
      <c r="CYW73" s="76"/>
      <c r="CYX73" s="76"/>
      <c r="CYY73" s="76"/>
      <c r="CYZ73" s="76"/>
      <c r="CZA73" s="76"/>
      <c r="CZB73" s="76"/>
      <c r="CZC73" s="76"/>
      <c r="CZD73" s="76"/>
      <c r="CZE73" s="76"/>
      <c r="CZF73" s="76"/>
      <c r="CZG73" s="76"/>
      <c r="CZH73" s="76"/>
      <c r="CZI73" s="76"/>
      <c r="CZJ73" s="76"/>
      <c r="CZK73" s="76"/>
      <c r="CZL73" s="76"/>
      <c r="CZM73" s="76"/>
      <c r="CZN73" s="76"/>
      <c r="CZO73" s="76"/>
      <c r="CZP73" s="76"/>
      <c r="CZQ73" s="76"/>
      <c r="CZR73" s="76"/>
      <c r="CZS73" s="76"/>
      <c r="CZT73" s="76"/>
      <c r="CZU73" s="76"/>
      <c r="CZV73" s="76"/>
      <c r="CZW73" s="76"/>
      <c r="CZX73" s="76"/>
      <c r="CZY73" s="76"/>
      <c r="CZZ73" s="76"/>
      <c r="DAA73" s="76"/>
      <c r="DAB73" s="76"/>
      <c r="DAC73" s="76"/>
      <c r="DAD73" s="76"/>
      <c r="DAE73" s="76"/>
      <c r="DAF73" s="76"/>
      <c r="DAG73" s="76"/>
      <c r="DAH73" s="76"/>
      <c r="DAI73" s="76"/>
      <c r="DAJ73" s="76"/>
      <c r="DAK73" s="76"/>
      <c r="DAL73" s="76"/>
      <c r="DAM73" s="76"/>
      <c r="DAN73" s="76"/>
      <c r="DAO73" s="76"/>
      <c r="DAP73" s="76"/>
      <c r="DAQ73" s="76"/>
      <c r="DAR73" s="76"/>
      <c r="DAS73" s="76"/>
      <c r="DAT73" s="76"/>
      <c r="DAU73" s="76"/>
      <c r="DAV73" s="76"/>
      <c r="DAW73" s="76"/>
      <c r="DAX73" s="76"/>
      <c r="DAY73" s="76"/>
      <c r="DAZ73" s="76"/>
      <c r="DBA73" s="76"/>
      <c r="DBB73" s="76"/>
      <c r="DBC73" s="76"/>
      <c r="DBD73" s="76"/>
      <c r="DBE73" s="76"/>
      <c r="DBF73" s="76"/>
      <c r="DBG73" s="76"/>
      <c r="DBH73" s="76"/>
      <c r="DBI73" s="76"/>
      <c r="DBJ73" s="76"/>
      <c r="DBK73" s="76"/>
      <c r="DBL73" s="76"/>
      <c r="DBM73" s="76"/>
      <c r="DBN73" s="76"/>
      <c r="DBO73" s="76"/>
      <c r="DBP73" s="76"/>
      <c r="DBQ73" s="76"/>
      <c r="DBR73" s="76"/>
      <c r="DBS73" s="76"/>
      <c r="DBT73" s="76"/>
      <c r="DBU73" s="76"/>
      <c r="DBV73" s="76"/>
      <c r="DBW73" s="76"/>
      <c r="DBX73" s="76"/>
      <c r="DBY73" s="76"/>
      <c r="DBZ73" s="76"/>
      <c r="DCA73" s="76"/>
      <c r="DCB73" s="76"/>
      <c r="DCC73" s="76"/>
      <c r="DCD73" s="76"/>
      <c r="DCE73" s="76"/>
      <c r="DCF73" s="76"/>
      <c r="DCG73" s="76"/>
      <c r="DCH73" s="76"/>
      <c r="DCI73" s="76"/>
      <c r="DCJ73" s="76"/>
      <c r="DCK73" s="76"/>
      <c r="DCL73" s="76"/>
      <c r="DCM73" s="76"/>
      <c r="DCN73" s="76"/>
      <c r="DCO73" s="76"/>
      <c r="DCP73" s="76"/>
      <c r="DCQ73" s="76"/>
      <c r="DCR73" s="76"/>
      <c r="DCS73" s="76"/>
      <c r="DCT73" s="76"/>
      <c r="DCU73" s="76"/>
      <c r="DCV73" s="76"/>
      <c r="DCW73" s="76"/>
      <c r="DCX73" s="76"/>
      <c r="DCY73" s="76"/>
      <c r="DCZ73" s="76"/>
      <c r="DDA73" s="76"/>
      <c r="DDB73" s="76"/>
      <c r="DDC73" s="76"/>
      <c r="DDD73" s="76"/>
      <c r="DDE73" s="76"/>
      <c r="DDF73" s="76"/>
      <c r="DDG73" s="76"/>
      <c r="DDH73" s="76"/>
      <c r="DDI73" s="76"/>
      <c r="DDJ73" s="76"/>
      <c r="DDK73" s="76"/>
      <c r="DDL73" s="76"/>
      <c r="DDM73" s="76"/>
      <c r="DDN73" s="76"/>
      <c r="DDO73" s="76"/>
      <c r="DDP73" s="76"/>
      <c r="DDQ73" s="76"/>
      <c r="DDR73" s="76"/>
      <c r="DDS73" s="76"/>
      <c r="DDT73" s="76"/>
      <c r="DDU73" s="76"/>
      <c r="DDV73" s="76"/>
      <c r="DDW73" s="76"/>
      <c r="DDX73" s="76"/>
      <c r="DDY73" s="76"/>
      <c r="DDZ73" s="76"/>
      <c r="DEA73" s="76"/>
      <c r="DEB73" s="76"/>
      <c r="DEC73" s="76"/>
      <c r="DED73" s="76"/>
      <c r="DEE73" s="76"/>
      <c r="DEF73" s="76"/>
      <c r="DEG73" s="76"/>
      <c r="DEH73" s="76"/>
      <c r="DEI73" s="76"/>
      <c r="DEJ73" s="76"/>
      <c r="DEK73" s="76"/>
      <c r="DEL73" s="76"/>
      <c r="DEM73" s="76"/>
      <c r="DEN73" s="76"/>
      <c r="DEO73" s="76"/>
      <c r="DEP73" s="76"/>
      <c r="DEQ73" s="76"/>
      <c r="DER73" s="76"/>
      <c r="DES73" s="76"/>
      <c r="DET73" s="76"/>
      <c r="DEU73" s="76"/>
      <c r="DEV73" s="76"/>
      <c r="DEW73" s="76"/>
      <c r="DEX73" s="76"/>
      <c r="DEY73" s="76"/>
      <c r="DEZ73" s="76"/>
      <c r="DFA73" s="76"/>
      <c r="DFB73" s="76"/>
      <c r="DFC73" s="76"/>
      <c r="DFD73" s="76"/>
      <c r="DFE73" s="76"/>
      <c r="DFF73" s="76"/>
      <c r="DFG73" s="76"/>
      <c r="DFH73" s="76"/>
      <c r="DFI73" s="76"/>
      <c r="DFJ73" s="76"/>
      <c r="DFK73" s="76"/>
      <c r="DFL73" s="76"/>
      <c r="DFM73" s="76"/>
      <c r="DFN73" s="76"/>
      <c r="DFO73" s="76"/>
      <c r="DFP73" s="76"/>
      <c r="DFQ73" s="76"/>
      <c r="DFR73" s="76"/>
      <c r="DFS73" s="76"/>
      <c r="DFT73" s="76"/>
      <c r="DFU73" s="76"/>
      <c r="DFV73" s="76"/>
      <c r="DFW73" s="76"/>
      <c r="DFX73" s="76"/>
      <c r="DFY73" s="76"/>
      <c r="DFZ73" s="76"/>
      <c r="DGA73" s="76"/>
      <c r="DGB73" s="76"/>
      <c r="DGC73" s="76"/>
      <c r="DGD73" s="76"/>
      <c r="DGE73" s="76"/>
      <c r="DGF73" s="76"/>
      <c r="DGG73" s="76"/>
      <c r="DGH73" s="76"/>
      <c r="DGI73" s="76"/>
      <c r="DGJ73" s="76"/>
      <c r="DGK73" s="76"/>
      <c r="DGL73" s="76"/>
      <c r="DGM73" s="76"/>
      <c r="DGN73" s="76"/>
      <c r="DGO73" s="76"/>
      <c r="DGP73" s="76"/>
      <c r="DGQ73" s="76"/>
      <c r="DGR73" s="76"/>
      <c r="DGS73" s="76"/>
      <c r="DGT73" s="76"/>
      <c r="DGU73" s="76"/>
      <c r="DGV73" s="76"/>
      <c r="DGW73" s="76"/>
      <c r="DGX73" s="76"/>
      <c r="DGY73" s="76"/>
      <c r="DGZ73" s="76"/>
      <c r="DHA73" s="76"/>
      <c r="DHB73" s="76"/>
      <c r="DHC73" s="76"/>
      <c r="DHD73" s="76"/>
      <c r="DHE73" s="76"/>
      <c r="DHF73" s="76"/>
      <c r="DHG73" s="76"/>
      <c r="DHH73" s="76"/>
      <c r="DHI73" s="76"/>
      <c r="DHJ73" s="76"/>
      <c r="DHK73" s="76"/>
      <c r="DHL73" s="76"/>
      <c r="DHM73" s="76"/>
      <c r="DHN73" s="76"/>
      <c r="DHO73" s="76"/>
      <c r="DHP73" s="76"/>
      <c r="DHQ73" s="76"/>
      <c r="DHR73" s="76"/>
      <c r="DHS73" s="76"/>
      <c r="DHT73" s="76"/>
      <c r="DHU73" s="76"/>
      <c r="DHV73" s="76"/>
      <c r="DHW73" s="76"/>
      <c r="DHX73" s="76"/>
      <c r="DHY73" s="76"/>
      <c r="DHZ73" s="76"/>
      <c r="DIA73" s="76"/>
      <c r="DIB73" s="76"/>
      <c r="DIC73" s="76"/>
      <c r="DID73" s="76"/>
      <c r="DIE73" s="76"/>
      <c r="DIF73" s="76"/>
      <c r="DIG73" s="76"/>
      <c r="DIH73" s="76"/>
      <c r="DII73" s="76"/>
      <c r="DIJ73" s="76"/>
      <c r="DIK73" s="76"/>
      <c r="DIL73" s="76"/>
      <c r="DIM73" s="76"/>
      <c r="DIN73" s="76"/>
      <c r="DIO73" s="76"/>
      <c r="DIP73" s="76"/>
      <c r="DIQ73" s="76"/>
      <c r="DIR73" s="76"/>
      <c r="DIS73" s="76"/>
      <c r="DIT73" s="76"/>
      <c r="DIU73" s="76"/>
      <c r="DIV73" s="76"/>
      <c r="DIW73" s="76"/>
      <c r="DIX73" s="76"/>
      <c r="DIY73" s="76"/>
      <c r="DIZ73" s="76"/>
      <c r="DJA73" s="76"/>
      <c r="DJB73" s="76"/>
      <c r="DJC73" s="76"/>
      <c r="DJD73" s="76"/>
      <c r="DJE73" s="76"/>
      <c r="DJF73" s="76"/>
      <c r="DJG73" s="76"/>
      <c r="DJH73" s="76"/>
      <c r="DJI73" s="76"/>
      <c r="DJJ73" s="76"/>
      <c r="DJK73" s="76"/>
      <c r="DJL73" s="76"/>
      <c r="DJM73" s="76"/>
      <c r="DJN73" s="76"/>
      <c r="DJO73" s="76"/>
      <c r="DJP73" s="76"/>
      <c r="DJQ73" s="76"/>
      <c r="DJR73" s="76"/>
      <c r="DJS73" s="76"/>
      <c r="DJT73" s="76"/>
      <c r="DJU73" s="76"/>
      <c r="DJV73" s="76"/>
      <c r="DJW73" s="76"/>
      <c r="DJX73" s="76"/>
      <c r="DJY73" s="76"/>
      <c r="DJZ73" s="76"/>
      <c r="DKA73" s="76"/>
      <c r="DKB73" s="76"/>
      <c r="DKC73" s="76"/>
      <c r="DKD73" s="76"/>
      <c r="DKE73" s="76"/>
      <c r="DKF73" s="76"/>
      <c r="DKG73" s="76"/>
      <c r="DKH73" s="76"/>
      <c r="DKI73" s="76"/>
      <c r="DKJ73" s="76"/>
      <c r="DKK73" s="76"/>
      <c r="DKL73" s="76"/>
      <c r="DKM73" s="76"/>
      <c r="DKN73" s="76"/>
      <c r="DKO73" s="76"/>
      <c r="DKP73" s="76"/>
      <c r="DKQ73" s="76"/>
      <c r="DKR73" s="76"/>
      <c r="DKS73" s="76"/>
      <c r="DKT73" s="76"/>
      <c r="DKU73" s="76"/>
      <c r="DKV73" s="76"/>
      <c r="DKW73" s="76"/>
      <c r="DKX73" s="76"/>
      <c r="DKY73" s="76"/>
      <c r="DKZ73" s="76"/>
      <c r="DLA73" s="76"/>
      <c r="DLB73" s="76"/>
      <c r="DLC73" s="76"/>
      <c r="DLD73" s="76"/>
      <c r="DLE73" s="76"/>
      <c r="DLF73" s="76"/>
      <c r="DLG73" s="76"/>
      <c r="DLH73" s="76"/>
      <c r="DLI73" s="76"/>
      <c r="DLJ73" s="76"/>
      <c r="DLK73" s="76"/>
      <c r="DLL73" s="76"/>
      <c r="DLM73" s="76"/>
      <c r="DLN73" s="76"/>
      <c r="DLO73" s="76"/>
      <c r="DLP73" s="76"/>
      <c r="DLQ73" s="76"/>
      <c r="DLR73" s="76"/>
      <c r="DLS73" s="76"/>
      <c r="DLT73" s="76"/>
      <c r="DLU73" s="76"/>
      <c r="DLV73" s="76"/>
      <c r="DLW73" s="76"/>
      <c r="DLX73" s="76"/>
      <c r="DLY73" s="76"/>
      <c r="DLZ73" s="76"/>
      <c r="DMA73" s="76"/>
      <c r="DMB73" s="76"/>
      <c r="DMC73" s="76"/>
      <c r="DMD73" s="76"/>
      <c r="DME73" s="76"/>
      <c r="DMF73" s="76"/>
      <c r="DMG73" s="76"/>
      <c r="DMH73" s="76"/>
      <c r="DMI73" s="76"/>
      <c r="DMJ73" s="76"/>
      <c r="DMK73" s="76"/>
      <c r="DML73" s="76"/>
      <c r="DMM73" s="76"/>
      <c r="DMN73" s="76"/>
      <c r="DMO73" s="76"/>
      <c r="DMP73" s="76"/>
      <c r="DMQ73" s="76"/>
      <c r="DMR73" s="76"/>
      <c r="DMS73" s="76"/>
      <c r="DMT73" s="76"/>
      <c r="DMU73" s="76"/>
      <c r="DMV73" s="76"/>
      <c r="DMW73" s="76"/>
      <c r="DMX73" s="76"/>
      <c r="DMY73" s="76"/>
      <c r="DMZ73" s="76"/>
      <c r="DNA73" s="76"/>
      <c r="DNB73" s="76"/>
      <c r="DNC73" s="76"/>
      <c r="DND73" s="76"/>
      <c r="DNE73" s="76"/>
      <c r="DNF73" s="76"/>
      <c r="DNG73" s="76"/>
      <c r="DNH73" s="76"/>
      <c r="DNI73" s="76"/>
      <c r="DNJ73" s="76"/>
      <c r="DNK73" s="76"/>
      <c r="DNL73" s="76"/>
      <c r="DNM73" s="76"/>
      <c r="DNN73" s="76"/>
      <c r="DNO73" s="76"/>
      <c r="DNP73" s="76"/>
      <c r="DNQ73" s="76"/>
      <c r="DNR73" s="76"/>
      <c r="DNS73" s="76"/>
      <c r="DNT73" s="76"/>
      <c r="DNU73" s="76"/>
      <c r="DNV73" s="76"/>
      <c r="DNW73" s="76"/>
      <c r="DNX73" s="76"/>
      <c r="DNY73" s="76"/>
      <c r="DNZ73" s="76"/>
      <c r="DOA73" s="76"/>
      <c r="DOB73" s="76"/>
      <c r="DOC73" s="76"/>
      <c r="DOD73" s="76"/>
      <c r="DOE73" s="76"/>
      <c r="DOF73" s="76"/>
      <c r="DOG73" s="76"/>
      <c r="DOH73" s="76"/>
      <c r="DOI73" s="76"/>
      <c r="DOJ73" s="76"/>
      <c r="DOK73" s="76"/>
      <c r="DOL73" s="76"/>
      <c r="DOM73" s="76"/>
      <c r="DON73" s="76"/>
      <c r="DOO73" s="76"/>
      <c r="DOP73" s="76"/>
      <c r="DOQ73" s="76"/>
      <c r="DOR73" s="76"/>
      <c r="DOS73" s="76"/>
      <c r="DOT73" s="76"/>
      <c r="DOU73" s="76"/>
      <c r="DOV73" s="76"/>
      <c r="DOW73" s="76"/>
      <c r="DOX73" s="76"/>
      <c r="DOY73" s="76"/>
      <c r="DOZ73" s="76"/>
      <c r="DPA73" s="76"/>
      <c r="DPB73" s="76"/>
      <c r="DPC73" s="76"/>
      <c r="DPD73" s="76"/>
      <c r="DPE73" s="76"/>
      <c r="DPF73" s="76"/>
      <c r="DPG73" s="76"/>
      <c r="DPH73" s="76"/>
      <c r="DPI73" s="76"/>
      <c r="DPJ73" s="76"/>
      <c r="DPK73" s="76"/>
      <c r="DPL73" s="76"/>
      <c r="DPM73" s="76"/>
      <c r="DPN73" s="76"/>
      <c r="DPO73" s="76"/>
      <c r="DPP73" s="76"/>
      <c r="DPQ73" s="76"/>
      <c r="DPR73" s="76"/>
      <c r="DPS73" s="76"/>
      <c r="DPT73" s="76"/>
      <c r="DPU73" s="76"/>
      <c r="DPV73" s="76"/>
      <c r="DPW73" s="76"/>
      <c r="DPX73" s="76"/>
      <c r="DPY73" s="76"/>
      <c r="DPZ73" s="76"/>
      <c r="DQA73" s="76"/>
      <c r="DQB73" s="76"/>
      <c r="DQC73" s="76"/>
      <c r="DQD73" s="76"/>
      <c r="DQE73" s="76"/>
      <c r="DQF73" s="76"/>
      <c r="DQG73" s="76"/>
      <c r="DQH73" s="76"/>
      <c r="DQI73" s="76"/>
      <c r="DQJ73" s="76"/>
      <c r="DQK73" s="76"/>
      <c r="DQL73" s="76"/>
      <c r="DQM73" s="76"/>
      <c r="DQN73" s="76"/>
      <c r="DQO73" s="76"/>
      <c r="DQP73" s="76"/>
      <c r="DQQ73" s="76"/>
      <c r="DQR73" s="76"/>
      <c r="DQS73" s="76"/>
      <c r="DQT73" s="76"/>
      <c r="DQU73" s="76"/>
      <c r="DQV73" s="76"/>
      <c r="DQW73" s="76"/>
      <c r="DQX73" s="76"/>
      <c r="DQY73" s="76"/>
      <c r="DQZ73" s="76"/>
      <c r="DRA73" s="76"/>
      <c r="DRB73" s="76"/>
      <c r="DRC73" s="76"/>
      <c r="DRD73" s="76"/>
      <c r="DRE73" s="76"/>
      <c r="DRF73" s="76"/>
      <c r="DRG73" s="76"/>
      <c r="DRH73" s="76"/>
      <c r="DRI73" s="76"/>
      <c r="DRJ73" s="76"/>
      <c r="DRK73" s="76"/>
      <c r="DRL73" s="76"/>
      <c r="DRM73" s="76"/>
      <c r="DRN73" s="76"/>
      <c r="DRO73" s="76"/>
      <c r="DRP73" s="76"/>
      <c r="DRQ73" s="76"/>
      <c r="DRR73" s="76"/>
      <c r="DRS73" s="76"/>
      <c r="DRT73" s="76"/>
      <c r="DRU73" s="76"/>
      <c r="DRV73" s="76"/>
      <c r="DRW73" s="76"/>
      <c r="DRX73" s="76"/>
      <c r="DRY73" s="76"/>
      <c r="DRZ73" s="76"/>
      <c r="DSA73" s="76"/>
      <c r="DSB73" s="76"/>
      <c r="DSC73" s="76"/>
      <c r="DSD73" s="76"/>
      <c r="DSE73" s="76"/>
      <c r="DSF73" s="76"/>
      <c r="DSG73" s="76"/>
      <c r="DSH73" s="76"/>
      <c r="DSI73" s="76"/>
      <c r="DSJ73" s="76"/>
      <c r="DSK73" s="76"/>
      <c r="DSL73" s="76"/>
      <c r="DSM73" s="76"/>
      <c r="DSN73" s="76"/>
      <c r="DSO73" s="76"/>
      <c r="DSP73" s="76"/>
      <c r="DSQ73" s="76"/>
      <c r="DSR73" s="76"/>
      <c r="DSS73" s="76"/>
      <c r="DST73" s="76"/>
      <c r="DSU73" s="76"/>
      <c r="DSV73" s="76"/>
      <c r="DSW73" s="76"/>
      <c r="DSX73" s="76"/>
      <c r="DSY73" s="76"/>
      <c r="DSZ73" s="76"/>
      <c r="DTA73" s="76"/>
      <c r="DTB73" s="76"/>
      <c r="DTC73" s="76"/>
      <c r="DTD73" s="76"/>
      <c r="DTE73" s="76"/>
      <c r="DTF73" s="76"/>
      <c r="DTG73" s="76"/>
      <c r="DTH73" s="76"/>
      <c r="DTI73" s="76"/>
      <c r="DTJ73" s="76"/>
      <c r="DTK73" s="76"/>
      <c r="DTL73" s="76"/>
      <c r="DTM73" s="76"/>
      <c r="DTN73" s="76"/>
      <c r="DTO73" s="76"/>
      <c r="DTP73" s="76"/>
      <c r="DTQ73" s="76"/>
      <c r="DTR73" s="76"/>
      <c r="DTS73" s="76"/>
      <c r="DTT73" s="76"/>
      <c r="DTU73" s="76"/>
      <c r="DTV73" s="76"/>
      <c r="DTW73" s="76"/>
      <c r="DTX73" s="76"/>
      <c r="DTY73" s="76"/>
      <c r="DTZ73" s="76"/>
      <c r="DUA73" s="76"/>
      <c r="DUB73" s="76"/>
      <c r="DUC73" s="76"/>
      <c r="DUD73" s="76"/>
      <c r="DUE73" s="76"/>
      <c r="DUF73" s="76"/>
      <c r="DUG73" s="76"/>
      <c r="DUH73" s="76"/>
      <c r="DUI73" s="76"/>
      <c r="DUJ73" s="76"/>
      <c r="DUK73" s="76"/>
      <c r="DUL73" s="76"/>
      <c r="DUM73" s="76"/>
      <c r="DUN73" s="76"/>
      <c r="DUO73" s="76"/>
      <c r="DUP73" s="76"/>
      <c r="DUQ73" s="76"/>
      <c r="DUR73" s="76"/>
      <c r="DUS73" s="76"/>
      <c r="DUT73" s="76"/>
      <c r="DUU73" s="76"/>
      <c r="DUV73" s="76"/>
      <c r="DUW73" s="76"/>
      <c r="DUX73" s="76"/>
      <c r="DUY73" s="76"/>
      <c r="DUZ73" s="76"/>
      <c r="DVA73" s="76"/>
      <c r="DVB73" s="76"/>
      <c r="DVC73" s="76"/>
      <c r="DVD73" s="76"/>
      <c r="DVE73" s="76"/>
      <c r="DVF73" s="76"/>
      <c r="DVG73" s="76"/>
      <c r="DVH73" s="76"/>
      <c r="DVI73" s="76"/>
      <c r="DVJ73" s="76"/>
      <c r="DVK73" s="76"/>
      <c r="DVL73" s="76"/>
      <c r="DVM73" s="76"/>
      <c r="DVN73" s="76"/>
      <c r="DVO73" s="76"/>
      <c r="DVP73" s="76"/>
      <c r="DVQ73" s="76"/>
      <c r="DVR73" s="76"/>
      <c r="DVS73" s="76"/>
      <c r="DVT73" s="76"/>
      <c r="DVU73" s="76"/>
      <c r="DVV73" s="76"/>
      <c r="DVW73" s="76"/>
      <c r="DVX73" s="76"/>
      <c r="DVY73" s="76"/>
      <c r="DVZ73" s="76"/>
      <c r="DWA73" s="76"/>
      <c r="DWB73" s="76"/>
      <c r="DWC73" s="76"/>
      <c r="DWD73" s="76"/>
      <c r="DWE73" s="76"/>
      <c r="DWF73" s="76"/>
      <c r="DWG73" s="76"/>
      <c r="DWH73" s="76"/>
      <c r="DWI73" s="76"/>
      <c r="DWJ73" s="76"/>
      <c r="DWK73" s="76"/>
      <c r="DWL73" s="76"/>
      <c r="DWM73" s="76"/>
      <c r="DWN73" s="76"/>
      <c r="DWO73" s="76"/>
      <c r="DWP73" s="76"/>
      <c r="DWQ73" s="76"/>
      <c r="DWR73" s="76"/>
      <c r="DWS73" s="76"/>
      <c r="DWT73" s="76"/>
      <c r="DWU73" s="76"/>
      <c r="DWV73" s="76"/>
      <c r="DWW73" s="76"/>
      <c r="DWX73" s="76"/>
      <c r="DWY73" s="76"/>
      <c r="DWZ73" s="76"/>
      <c r="DXA73" s="76"/>
      <c r="DXB73" s="76"/>
      <c r="DXC73" s="76"/>
      <c r="DXD73" s="76"/>
      <c r="DXE73" s="76"/>
      <c r="DXF73" s="76"/>
      <c r="DXG73" s="76"/>
      <c r="DXH73" s="76"/>
      <c r="DXI73" s="76"/>
      <c r="DXJ73" s="76"/>
      <c r="DXK73" s="76"/>
      <c r="DXL73" s="76"/>
      <c r="DXM73" s="76"/>
      <c r="DXN73" s="76"/>
      <c r="DXO73" s="76"/>
      <c r="DXP73" s="76"/>
      <c r="DXQ73" s="76"/>
      <c r="DXR73" s="76"/>
      <c r="DXS73" s="76"/>
      <c r="DXT73" s="76"/>
      <c r="DXU73" s="76"/>
      <c r="DXV73" s="76"/>
      <c r="DXW73" s="76"/>
      <c r="DXX73" s="76"/>
      <c r="DXY73" s="76"/>
      <c r="DXZ73" s="76"/>
      <c r="DYA73" s="76"/>
      <c r="DYB73" s="76"/>
      <c r="DYC73" s="76"/>
      <c r="DYD73" s="76"/>
      <c r="DYE73" s="76"/>
      <c r="DYF73" s="76"/>
      <c r="DYG73" s="76"/>
      <c r="DYH73" s="76"/>
      <c r="DYI73" s="76"/>
      <c r="DYJ73" s="76"/>
      <c r="DYK73" s="76"/>
      <c r="DYL73" s="76"/>
      <c r="DYM73" s="76"/>
      <c r="DYN73" s="76"/>
      <c r="DYO73" s="76"/>
      <c r="DYP73" s="76"/>
      <c r="DYQ73" s="76"/>
      <c r="DYR73" s="76"/>
      <c r="DYS73" s="76"/>
      <c r="DYT73" s="76"/>
      <c r="DYU73" s="76"/>
      <c r="DYV73" s="76"/>
      <c r="DYW73" s="76"/>
      <c r="DYX73" s="76"/>
      <c r="DYY73" s="76"/>
      <c r="DYZ73" s="76"/>
      <c r="DZA73" s="76"/>
      <c r="DZB73" s="76"/>
      <c r="DZC73" s="76"/>
      <c r="DZD73" s="76"/>
      <c r="DZE73" s="76"/>
      <c r="DZF73" s="76"/>
      <c r="DZG73" s="76"/>
      <c r="DZH73" s="76"/>
      <c r="DZI73" s="76"/>
      <c r="DZJ73" s="76"/>
      <c r="DZK73" s="76"/>
      <c r="DZL73" s="76"/>
      <c r="DZM73" s="76"/>
      <c r="DZN73" s="76"/>
      <c r="DZO73" s="76"/>
      <c r="DZP73" s="76"/>
      <c r="DZQ73" s="76"/>
      <c r="DZR73" s="76"/>
      <c r="DZS73" s="76"/>
      <c r="DZT73" s="76"/>
      <c r="DZU73" s="76"/>
      <c r="DZV73" s="76"/>
      <c r="DZW73" s="76"/>
      <c r="DZX73" s="76"/>
      <c r="DZY73" s="76"/>
      <c r="DZZ73" s="76"/>
      <c r="EAA73" s="76"/>
      <c r="EAB73" s="76"/>
      <c r="EAC73" s="76"/>
      <c r="EAD73" s="76"/>
      <c r="EAE73" s="76"/>
      <c r="EAF73" s="76"/>
      <c r="EAG73" s="76"/>
      <c r="EAH73" s="76"/>
      <c r="EAI73" s="76"/>
      <c r="EAJ73" s="76"/>
      <c r="EAK73" s="76"/>
      <c r="EAL73" s="76"/>
      <c r="EAM73" s="76"/>
      <c r="EAN73" s="76"/>
      <c r="EAO73" s="76"/>
      <c r="EAP73" s="76"/>
      <c r="EAQ73" s="76"/>
      <c r="EAR73" s="76"/>
      <c r="EAS73" s="76"/>
      <c r="EAT73" s="76"/>
      <c r="EAU73" s="76"/>
      <c r="EAV73" s="76"/>
      <c r="EAW73" s="76"/>
      <c r="EAX73" s="76"/>
      <c r="EAY73" s="76"/>
      <c r="EAZ73" s="76"/>
      <c r="EBA73" s="76"/>
      <c r="EBB73" s="76"/>
      <c r="EBC73" s="76"/>
      <c r="EBD73" s="76"/>
      <c r="EBE73" s="76"/>
      <c r="EBF73" s="76"/>
      <c r="EBG73" s="76"/>
      <c r="EBH73" s="76"/>
      <c r="EBI73" s="76"/>
      <c r="EBJ73" s="76"/>
      <c r="EBK73" s="76"/>
      <c r="EBL73" s="76"/>
      <c r="EBM73" s="76"/>
      <c r="EBN73" s="76"/>
      <c r="EBO73" s="76"/>
      <c r="EBP73" s="76"/>
      <c r="EBQ73" s="76"/>
      <c r="EBR73" s="76"/>
      <c r="EBS73" s="76"/>
      <c r="EBT73" s="76"/>
      <c r="EBU73" s="76"/>
      <c r="EBV73" s="76"/>
      <c r="EBW73" s="76"/>
      <c r="EBX73" s="76"/>
      <c r="EBY73" s="76"/>
      <c r="EBZ73" s="76"/>
      <c r="ECA73" s="76"/>
      <c r="ECB73" s="76"/>
      <c r="ECC73" s="76"/>
      <c r="ECD73" s="76"/>
      <c r="ECE73" s="76"/>
      <c r="ECF73" s="76"/>
      <c r="ECG73" s="76"/>
      <c r="ECH73" s="76"/>
      <c r="ECI73" s="76"/>
      <c r="ECJ73" s="76"/>
      <c r="ECK73" s="76"/>
      <c r="ECL73" s="76"/>
      <c r="ECM73" s="76"/>
      <c r="ECN73" s="76"/>
      <c r="ECO73" s="76"/>
      <c r="ECP73" s="76"/>
      <c r="ECQ73" s="76"/>
      <c r="ECR73" s="76"/>
      <c r="ECS73" s="76"/>
      <c r="ECT73" s="76"/>
      <c r="ECU73" s="76"/>
      <c r="ECV73" s="76"/>
      <c r="ECW73" s="76"/>
      <c r="ECX73" s="76"/>
      <c r="ECY73" s="76"/>
      <c r="ECZ73" s="76"/>
      <c r="EDA73" s="76"/>
      <c r="EDB73" s="76"/>
      <c r="EDC73" s="76"/>
      <c r="EDD73" s="76"/>
      <c r="EDE73" s="76"/>
      <c r="EDF73" s="76"/>
      <c r="EDG73" s="76"/>
      <c r="EDH73" s="76"/>
      <c r="EDI73" s="76"/>
      <c r="EDJ73" s="76"/>
      <c r="EDK73" s="76"/>
      <c r="EDL73" s="76"/>
      <c r="EDM73" s="76"/>
      <c r="EDN73" s="76"/>
      <c r="EDO73" s="76"/>
      <c r="EDP73" s="76"/>
      <c r="EDQ73" s="76"/>
      <c r="EDR73" s="76"/>
      <c r="EDS73" s="76"/>
      <c r="EDT73" s="76"/>
      <c r="EDU73" s="76"/>
      <c r="EDV73" s="76"/>
      <c r="EDW73" s="76"/>
      <c r="EDX73" s="76"/>
      <c r="EDY73" s="76"/>
      <c r="EDZ73" s="76"/>
      <c r="EEA73" s="76"/>
      <c r="EEB73" s="76"/>
      <c r="EEC73" s="76"/>
      <c r="EED73" s="76"/>
      <c r="EEE73" s="76"/>
      <c r="EEF73" s="76"/>
      <c r="EEG73" s="76"/>
      <c r="EEH73" s="76"/>
      <c r="EEI73" s="76"/>
      <c r="EEJ73" s="76"/>
      <c r="EEK73" s="76"/>
      <c r="EEL73" s="76"/>
      <c r="EEM73" s="76"/>
      <c r="EEN73" s="76"/>
      <c r="EEO73" s="76"/>
      <c r="EEP73" s="76"/>
      <c r="EEQ73" s="76"/>
      <c r="EER73" s="76"/>
      <c r="EES73" s="76"/>
      <c r="EET73" s="76"/>
      <c r="EEU73" s="76"/>
      <c r="EEV73" s="76"/>
      <c r="EEW73" s="76"/>
      <c r="EEX73" s="76"/>
      <c r="EEY73" s="76"/>
      <c r="EEZ73" s="76"/>
      <c r="EFA73" s="76"/>
      <c r="EFB73" s="76"/>
      <c r="EFC73" s="76"/>
      <c r="EFD73" s="76"/>
      <c r="EFE73" s="76"/>
      <c r="EFF73" s="76"/>
      <c r="EFG73" s="76"/>
      <c r="EFH73" s="76"/>
      <c r="EFI73" s="76"/>
      <c r="EFJ73" s="76"/>
      <c r="EFK73" s="76"/>
      <c r="EFL73" s="76"/>
      <c r="EFM73" s="76"/>
      <c r="EFN73" s="76"/>
      <c r="EFO73" s="76"/>
      <c r="EFP73" s="76"/>
      <c r="EFQ73" s="76"/>
      <c r="EFR73" s="76"/>
      <c r="EFS73" s="76"/>
      <c r="EFT73" s="76"/>
      <c r="EFU73" s="76"/>
      <c r="EFV73" s="76"/>
      <c r="EFW73" s="76"/>
      <c r="EFX73" s="76"/>
      <c r="EFY73" s="76"/>
      <c r="EFZ73" s="76"/>
      <c r="EGA73" s="76"/>
      <c r="EGB73" s="76"/>
      <c r="EGC73" s="76"/>
      <c r="EGD73" s="76"/>
      <c r="EGE73" s="76"/>
      <c r="EGF73" s="76"/>
      <c r="EGG73" s="76"/>
      <c r="EGH73" s="76"/>
      <c r="EGI73" s="76"/>
      <c r="EGJ73" s="76"/>
      <c r="EGK73" s="76"/>
      <c r="EGL73" s="76"/>
      <c r="EGM73" s="76"/>
      <c r="EGN73" s="76"/>
      <c r="EGO73" s="76"/>
      <c r="EGP73" s="76"/>
      <c r="EGQ73" s="76"/>
      <c r="EGR73" s="76"/>
      <c r="EGS73" s="76"/>
      <c r="EGT73" s="76"/>
      <c r="EGU73" s="76"/>
      <c r="EGV73" s="76"/>
      <c r="EGW73" s="76"/>
      <c r="EGX73" s="76"/>
      <c r="EGY73" s="76"/>
      <c r="EGZ73" s="76"/>
      <c r="EHA73" s="76"/>
      <c r="EHB73" s="76"/>
      <c r="EHC73" s="76"/>
      <c r="EHD73" s="76"/>
      <c r="EHE73" s="76"/>
      <c r="EHF73" s="76"/>
      <c r="EHG73" s="76"/>
      <c r="EHH73" s="76"/>
      <c r="EHI73" s="76"/>
      <c r="EHJ73" s="76"/>
      <c r="EHK73" s="76"/>
      <c r="EHL73" s="76"/>
      <c r="EHM73" s="76"/>
      <c r="EHN73" s="76"/>
      <c r="EHO73" s="76"/>
      <c r="EHP73" s="76"/>
      <c r="EHQ73" s="76"/>
      <c r="EHR73" s="76"/>
      <c r="EHS73" s="76"/>
      <c r="EHT73" s="76"/>
      <c r="EHU73" s="76"/>
      <c r="EHV73" s="76"/>
      <c r="EHW73" s="76"/>
      <c r="EHX73" s="76"/>
      <c r="EHY73" s="76"/>
      <c r="EHZ73" s="76"/>
      <c r="EIA73" s="76"/>
      <c r="EIB73" s="76"/>
      <c r="EIC73" s="76"/>
      <c r="EID73" s="76"/>
      <c r="EIE73" s="76"/>
      <c r="EIF73" s="76"/>
      <c r="EIG73" s="76"/>
      <c r="EIH73" s="76"/>
      <c r="EII73" s="76"/>
      <c r="EIJ73" s="76"/>
      <c r="EIK73" s="76"/>
      <c r="EIL73" s="76"/>
      <c r="EIM73" s="76"/>
      <c r="EIN73" s="76"/>
      <c r="EIO73" s="76"/>
      <c r="EIP73" s="76"/>
      <c r="EIQ73" s="76"/>
      <c r="EIR73" s="76"/>
      <c r="EIS73" s="76"/>
      <c r="EIT73" s="76"/>
      <c r="EIU73" s="76"/>
      <c r="EIV73" s="76"/>
      <c r="EIW73" s="76"/>
      <c r="EIX73" s="76"/>
      <c r="EIY73" s="76"/>
      <c r="EIZ73" s="76"/>
      <c r="EJA73" s="76"/>
      <c r="EJB73" s="76"/>
      <c r="EJC73" s="76"/>
      <c r="EJD73" s="76"/>
      <c r="EJE73" s="76"/>
      <c r="EJF73" s="76"/>
      <c r="EJG73" s="76"/>
      <c r="EJH73" s="76"/>
      <c r="EJI73" s="76"/>
      <c r="EJJ73" s="76"/>
      <c r="EJK73" s="76"/>
      <c r="EJL73" s="76"/>
      <c r="EJM73" s="76"/>
      <c r="EJN73" s="76"/>
      <c r="EJO73" s="76"/>
      <c r="EJP73" s="76"/>
      <c r="EJQ73" s="76"/>
      <c r="EJR73" s="76"/>
      <c r="EJS73" s="76"/>
      <c r="EJT73" s="76"/>
      <c r="EJU73" s="76"/>
      <c r="EJV73" s="76"/>
      <c r="EJW73" s="76"/>
      <c r="EJX73" s="76"/>
      <c r="EJY73" s="76"/>
      <c r="EJZ73" s="76"/>
      <c r="EKA73" s="76"/>
      <c r="EKB73" s="76"/>
      <c r="EKC73" s="76"/>
      <c r="EKD73" s="76"/>
      <c r="EKE73" s="76"/>
      <c r="EKF73" s="76"/>
      <c r="EKG73" s="76"/>
      <c r="EKH73" s="76"/>
      <c r="EKI73" s="76"/>
      <c r="EKJ73" s="76"/>
      <c r="EKK73" s="76"/>
      <c r="EKL73" s="76"/>
      <c r="EKM73" s="76"/>
      <c r="EKN73" s="76"/>
      <c r="EKO73" s="76"/>
      <c r="EKP73" s="76"/>
      <c r="EKQ73" s="76"/>
      <c r="EKR73" s="76"/>
      <c r="EKS73" s="76"/>
      <c r="EKT73" s="76"/>
      <c r="EKU73" s="76"/>
      <c r="EKV73" s="76"/>
      <c r="EKW73" s="76"/>
      <c r="EKX73" s="76"/>
      <c r="EKY73" s="76"/>
      <c r="EKZ73" s="76"/>
      <c r="ELA73" s="76"/>
      <c r="ELB73" s="76"/>
      <c r="ELC73" s="76"/>
      <c r="ELD73" s="76"/>
      <c r="ELE73" s="76"/>
      <c r="ELF73" s="76"/>
      <c r="ELG73" s="76"/>
      <c r="ELH73" s="76"/>
      <c r="ELI73" s="76"/>
      <c r="ELJ73" s="76"/>
      <c r="ELK73" s="76"/>
      <c r="ELL73" s="76"/>
      <c r="ELM73" s="76"/>
      <c r="ELN73" s="76"/>
      <c r="ELO73" s="76"/>
      <c r="ELP73" s="76"/>
      <c r="ELQ73" s="76"/>
      <c r="ELR73" s="76"/>
      <c r="ELS73" s="76"/>
      <c r="ELT73" s="76"/>
      <c r="ELU73" s="76"/>
      <c r="ELV73" s="76"/>
      <c r="ELW73" s="76"/>
      <c r="ELX73" s="76"/>
      <c r="ELY73" s="76"/>
      <c r="ELZ73" s="76"/>
      <c r="EMA73" s="76"/>
      <c r="EMB73" s="76"/>
      <c r="EMC73" s="76"/>
      <c r="EMD73" s="76"/>
      <c r="EME73" s="76"/>
      <c r="EMF73" s="76"/>
      <c r="EMG73" s="76"/>
      <c r="EMH73" s="76"/>
      <c r="EMI73" s="76"/>
      <c r="EMJ73" s="76"/>
      <c r="EMK73" s="76"/>
      <c r="EML73" s="76"/>
      <c r="EMM73" s="76"/>
      <c r="EMN73" s="76"/>
      <c r="EMO73" s="76"/>
      <c r="EMP73" s="76"/>
      <c r="EMQ73" s="76"/>
      <c r="EMR73" s="76"/>
      <c r="EMS73" s="76"/>
      <c r="EMT73" s="76"/>
      <c r="EMU73" s="76"/>
      <c r="EMV73" s="76"/>
      <c r="EMW73" s="76"/>
      <c r="EMX73" s="76"/>
      <c r="EMY73" s="76"/>
      <c r="EMZ73" s="76"/>
      <c r="ENA73" s="76"/>
      <c r="ENB73" s="76"/>
      <c r="ENC73" s="76"/>
      <c r="END73" s="76"/>
      <c r="ENE73" s="76"/>
      <c r="ENF73" s="76"/>
      <c r="ENG73" s="76"/>
      <c r="ENH73" s="76"/>
      <c r="ENI73" s="76"/>
      <c r="ENJ73" s="76"/>
      <c r="ENK73" s="76"/>
      <c r="ENL73" s="76"/>
      <c r="ENM73" s="76"/>
      <c r="ENN73" s="76"/>
      <c r="ENO73" s="76"/>
      <c r="ENP73" s="76"/>
      <c r="ENQ73" s="76"/>
      <c r="ENR73" s="76"/>
      <c r="ENS73" s="76"/>
      <c r="ENT73" s="76"/>
      <c r="ENU73" s="76"/>
      <c r="ENV73" s="76"/>
      <c r="ENW73" s="76"/>
      <c r="ENX73" s="76"/>
      <c r="ENY73" s="76"/>
      <c r="ENZ73" s="76"/>
      <c r="EOA73" s="76"/>
      <c r="EOB73" s="76"/>
      <c r="EOC73" s="76"/>
      <c r="EOD73" s="76"/>
      <c r="EOE73" s="76"/>
      <c r="EOF73" s="76"/>
      <c r="EOG73" s="76"/>
      <c r="EOH73" s="76"/>
      <c r="EOI73" s="76"/>
      <c r="EOJ73" s="76"/>
      <c r="EOK73" s="76"/>
      <c r="EOL73" s="76"/>
      <c r="EOM73" s="76"/>
      <c r="EON73" s="76"/>
      <c r="EOO73" s="76"/>
      <c r="EOP73" s="76"/>
      <c r="EOQ73" s="76"/>
      <c r="EOR73" s="76"/>
      <c r="EOS73" s="76"/>
      <c r="EOT73" s="76"/>
      <c r="EOU73" s="76"/>
      <c r="EOV73" s="76"/>
      <c r="EOW73" s="76"/>
      <c r="EOX73" s="76"/>
      <c r="EOY73" s="76"/>
      <c r="EOZ73" s="76"/>
      <c r="EPA73" s="76"/>
      <c r="EPB73" s="76"/>
      <c r="EPC73" s="76"/>
      <c r="EPD73" s="76"/>
      <c r="EPE73" s="76"/>
      <c r="EPF73" s="76"/>
      <c r="EPG73" s="76"/>
      <c r="EPH73" s="76"/>
      <c r="EPI73" s="76"/>
      <c r="EPJ73" s="76"/>
      <c r="EPK73" s="76"/>
      <c r="EPL73" s="76"/>
      <c r="EPM73" s="76"/>
      <c r="EPN73" s="76"/>
      <c r="EPO73" s="76"/>
      <c r="EPP73" s="76"/>
      <c r="EPQ73" s="76"/>
      <c r="EPR73" s="76"/>
      <c r="EPS73" s="76"/>
      <c r="EPT73" s="76"/>
      <c r="EPU73" s="76"/>
      <c r="EPV73" s="76"/>
      <c r="EPW73" s="76"/>
      <c r="EPX73" s="76"/>
      <c r="EPY73" s="76"/>
      <c r="EPZ73" s="76"/>
      <c r="EQA73" s="76"/>
      <c r="EQB73" s="76"/>
      <c r="EQC73" s="76"/>
      <c r="EQD73" s="76"/>
      <c r="EQE73" s="76"/>
      <c r="EQF73" s="76"/>
      <c r="EQG73" s="76"/>
      <c r="EQH73" s="76"/>
      <c r="EQI73" s="76"/>
      <c r="EQJ73" s="76"/>
      <c r="EQK73" s="76"/>
      <c r="EQL73" s="76"/>
      <c r="EQM73" s="76"/>
      <c r="EQN73" s="76"/>
      <c r="EQO73" s="76"/>
      <c r="EQP73" s="76"/>
      <c r="EQQ73" s="76"/>
      <c r="EQR73" s="76"/>
      <c r="EQS73" s="76"/>
      <c r="EQT73" s="76"/>
      <c r="EQU73" s="76"/>
      <c r="EQV73" s="76"/>
      <c r="EQW73" s="76"/>
      <c r="EQX73" s="76"/>
      <c r="EQY73" s="76"/>
      <c r="EQZ73" s="76"/>
      <c r="ERA73" s="76"/>
      <c r="ERB73" s="76"/>
      <c r="ERC73" s="76"/>
      <c r="ERD73" s="76"/>
      <c r="ERE73" s="76"/>
      <c r="ERF73" s="76"/>
      <c r="ERG73" s="76"/>
      <c r="ERH73" s="76"/>
      <c r="ERI73" s="76"/>
      <c r="ERJ73" s="76"/>
      <c r="ERK73" s="76"/>
      <c r="ERL73" s="76"/>
      <c r="ERM73" s="76"/>
      <c r="ERN73" s="76"/>
      <c r="ERO73" s="76"/>
      <c r="ERP73" s="76"/>
      <c r="ERQ73" s="76"/>
      <c r="ERR73" s="76"/>
      <c r="ERS73" s="76"/>
      <c r="ERT73" s="76"/>
      <c r="ERU73" s="76"/>
      <c r="ERV73" s="76"/>
      <c r="ERW73" s="76"/>
      <c r="ERX73" s="76"/>
      <c r="ERY73" s="76"/>
      <c r="ERZ73" s="76"/>
      <c r="ESA73" s="76"/>
      <c r="ESB73" s="76"/>
      <c r="ESC73" s="76"/>
      <c r="ESD73" s="76"/>
      <c r="ESE73" s="76"/>
      <c r="ESF73" s="76"/>
      <c r="ESG73" s="76"/>
      <c r="ESH73" s="76"/>
      <c r="ESI73" s="76"/>
      <c r="ESJ73" s="76"/>
      <c r="ESK73" s="76"/>
      <c r="ESL73" s="76"/>
      <c r="ESM73" s="76"/>
      <c r="ESN73" s="76"/>
      <c r="ESO73" s="76"/>
      <c r="ESP73" s="76"/>
      <c r="ESQ73" s="76"/>
      <c r="ESR73" s="76"/>
      <c r="ESS73" s="76"/>
      <c r="EST73" s="76"/>
      <c r="ESU73" s="76"/>
      <c r="ESV73" s="76"/>
      <c r="ESW73" s="76"/>
      <c r="ESX73" s="76"/>
      <c r="ESY73" s="76"/>
      <c r="ESZ73" s="76"/>
      <c r="ETA73" s="76"/>
      <c r="ETB73" s="76"/>
      <c r="ETC73" s="76"/>
      <c r="ETD73" s="76"/>
      <c r="ETE73" s="76"/>
      <c r="ETF73" s="76"/>
      <c r="ETG73" s="76"/>
      <c r="ETH73" s="76"/>
      <c r="ETI73" s="76"/>
      <c r="ETJ73" s="76"/>
      <c r="ETK73" s="76"/>
      <c r="ETL73" s="76"/>
      <c r="ETM73" s="76"/>
      <c r="ETN73" s="76"/>
      <c r="ETO73" s="76"/>
      <c r="ETP73" s="76"/>
      <c r="ETQ73" s="76"/>
      <c r="ETR73" s="76"/>
      <c r="ETS73" s="76"/>
      <c r="ETT73" s="76"/>
      <c r="ETU73" s="76"/>
      <c r="ETV73" s="76"/>
      <c r="ETW73" s="76"/>
      <c r="ETX73" s="76"/>
      <c r="ETY73" s="76"/>
      <c r="ETZ73" s="76"/>
      <c r="EUA73" s="76"/>
      <c r="EUB73" s="76"/>
      <c r="EUC73" s="76"/>
      <c r="EUD73" s="76"/>
      <c r="EUE73" s="76"/>
      <c r="EUF73" s="76"/>
      <c r="EUG73" s="76"/>
      <c r="EUH73" s="76"/>
      <c r="EUI73" s="76"/>
      <c r="EUJ73" s="76"/>
      <c r="EUK73" s="76"/>
      <c r="EUL73" s="76"/>
      <c r="EUM73" s="76"/>
      <c r="EUN73" s="76"/>
      <c r="EUO73" s="76"/>
      <c r="EUP73" s="76"/>
      <c r="EUQ73" s="76"/>
      <c r="EUR73" s="76"/>
      <c r="EUS73" s="76"/>
      <c r="EUT73" s="76"/>
      <c r="EUU73" s="76"/>
      <c r="EUV73" s="76"/>
      <c r="EUW73" s="76"/>
      <c r="EUX73" s="76"/>
      <c r="EUY73" s="76"/>
      <c r="EUZ73" s="76"/>
      <c r="EVA73" s="76"/>
      <c r="EVB73" s="76"/>
      <c r="EVC73" s="76"/>
      <c r="EVD73" s="76"/>
      <c r="EVE73" s="76"/>
      <c r="EVF73" s="76"/>
      <c r="EVG73" s="76"/>
      <c r="EVH73" s="76"/>
      <c r="EVI73" s="76"/>
      <c r="EVJ73" s="76"/>
      <c r="EVK73" s="76"/>
      <c r="EVL73" s="76"/>
      <c r="EVM73" s="76"/>
      <c r="EVN73" s="76"/>
      <c r="EVO73" s="76"/>
      <c r="EVP73" s="76"/>
      <c r="EVQ73" s="76"/>
      <c r="EVR73" s="76"/>
      <c r="EVS73" s="76"/>
      <c r="EVT73" s="76"/>
      <c r="EVU73" s="76"/>
      <c r="EVV73" s="76"/>
      <c r="EVW73" s="76"/>
      <c r="EVX73" s="76"/>
      <c r="EVY73" s="76"/>
      <c r="EVZ73" s="76"/>
      <c r="EWA73" s="76"/>
      <c r="EWB73" s="76"/>
      <c r="EWC73" s="76"/>
      <c r="EWD73" s="76"/>
      <c r="EWE73" s="76"/>
      <c r="EWF73" s="76"/>
      <c r="EWG73" s="76"/>
      <c r="EWH73" s="76"/>
      <c r="EWI73" s="76"/>
      <c r="EWJ73" s="76"/>
      <c r="EWK73" s="76"/>
      <c r="EWL73" s="76"/>
      <c r="EWM73" s="76"/>
      <c r="EWN73" s="76"/>
      <c r="EWO73" s="76"/>
      <c r="EWP73" s="76"/>
      <c r="EWQ73" s="76"/>
      <c r="EWR73" s="76"/>
      <c r="EWS73" s="76"/>
      <c r="EWT73" s="76"/>
      <c r="EWU73" s="76"/>
      <c r="EWV73" s="76"/>
      <c r="EWW73" s="76"/>
      <c r="EWX73" s="76"/>
      <c r="EWY73" s="76"/>
      <c r="EWZ73" s="76"/>
      <c r="EXA73" s="76"/>
      <c r="EXB73" s="76"/>
      <c r="EXC73" s="76"/>
      <c r="EXD73" s="76"/>
      <c r="EXE73" s="76"/>
      <c r="EXF73" s="76"/>
      <c r="EXG73" s="76"/>
      <c r="EXH73" s="76"/>
      <c r="EXI73" s="76"/>
      <c r="EXJ73" s="76"/>
      <c r="EXK73" s="76"/>
      <c r="EXL73" s="76"/>
      <c r="EXM73" s="76"/>
      <c r="EXN73" s="76"/>
      <c r="EXO73" s="76"/>
      <c r="EXP73" s="76"/>
      <c r="EXQ73" s="76"/>
      <c r="EXR73" s="76"/>
      <c r="EXS73" s="76"/>
      <c r="EXT73" s="76"/>
      <c r="EXU73" s="76"/>
      <c r="EXV73" s="76"/>
      <c r="EXW73" s="76"/>
      <c r="EXX73" s="76"/>
      <c r="EXY73" s="76"/>
      <c r="EXZ73" s="76"/>
      <c r="EYA73" s="76"/>
      <c r="EYB73" s="76"/>
      <c r="EYC73" s="76"/>
      <c r="EYD73" s="76"/>
      <c r="EYE73" s="76"/>
      <c r="EYF73" s="76"/>
      <c r="EYG73" s="76"/>
      <c r="EYH73" s="76"/>
      <c r="EYI73" s="76"/>
      <c r="EYJ73" s="76"/>
      <c r="EYK73" s="76"/>
      <c r="EYL73" s="76"/>
      <c r="EYM73" s="76"/>
      <c r="EYN73" s="76"/>
      <c r="EYO73" s="76"/>
      <c r="EYP73" s="76"/>
      <c r="EYQ73" s="76"/>
      <c r="EYR73" s="76"/>
      <c r="EYS73" s="76"/>
      <c r="EYT73" s="76"/>
      <c r="EYU73" s="76"/>
      <c r="EYV73" s="76"/>
      <c r="EYW73" s="76"/>
      <c r="EYX73" s="76"/>
      <c r="EYY73" s="76"/>
      <c r="EYZ73" s="76"/>
      <c r="EZA73" s="76"/>
      <c r="EZB73" s="76"/>
      <c r="EZC73" s="76"/>
      <c r="EZD73" s="76"/>
      <c r="EZE73" s="76"/>
      <c r="EZF73" s="76"/>
      <c r="EZG73" s="76"/>
      <c r="EZH73" s="76"/>
      <c r="EZI73" s="76"/>
      <c r="EZJ73" s="76"/>
      <c r="EZK73" s="76"/>
      <c r="EZL73" s="76"/>
      <c r="EZM73" s="76"/>
      <c r="EZN73" s="76"/>
      <c r="EZO73" s="76"/>
      <c r="EZP73" s="76"/>
      <c r="EZQ73" s="76"/>
      <c r="EZR73" s="76"/>
      <c r="EZS73" s="76"/>
      <c r="EZT73" s="76"/>
      <c r="EZU73" s="76"/>
      <c r="EZV73" s="76"/>
      <c r="EZW73" s="76"/>
      <c r="EZX73" s="76"/>
      <c r="EZY73" s="76"/>
      <c r="EZZ73" s="76"/>
      <c r="FAA73" s="76"/>
      <c r="FAB73" s="76"/>
      <c r="FAC73" s="76"/>
      <c r="FAD73" s="76"/>
      <c r="FAE73" s="76"/>
      <c r="FAF73" s="76"/>
      <c r="FAG73" s="76"/>
      <c r="FAH73" s="76"/>
      <c r="FAI73" s="76"/>
      <c r="FAJ73" s="76"/>
      <c r="FAK73" s="76"/>
      <c r="FAL73" s="76"/>
      <c r="FAM73" s="76"/>
      <c r="FAN73" s="76"/>
      <c r="FAO73" s="76"/>
      <c r="FAP73" s="76"/>
      <c r="FAQ73" s="76"/>
      <c r="FAR73" s="76"/>
      <c r="FAS73" s="76"/>
      <c r="FAT73" s="76"/>
      <c r="FAU73" s="76"/>
      <c r="FAV73" s="76"/>
      <c r="FAW73" s="76"/>
      <c r="FAX73" s="76"/>
      <c r="FAY73" s="76"/>
      <c r="FAZ73" s="76"/>
      <c r="FBA73" s="76"/>
      <c r="FBB73" s="76"/>
      <c r="FBC73" s="76"/>
      <c r="FBD73" s="76"/>
      <c r="FBE73" s="76"/>
      <c r="FBF73" s="76"/>
      <c r="FBG73" s="76"/>
      <c r="FBH73" s="76"/>
      <c r="FBI73" s="76"/>
      <c r="FBJ73" s="76"/>
      <c r="FBK73" s="76"/>
      <c r="FBL73" s="76"/>
      <c r="FBM73" s="76"/>
      <c r="FBN73" s="76"/>
      <c r="FBO73" s="76"/>
      <c r="FBP73" s="76"/>
      <c r="FBQ73" s="76"/>
      <c r="FBR73" s="76"/>
      <c r="FBS73" s="76"/>
      <c r="FBT73" s="76"/>
      <c r="FBU73" s="76"/>
      <c r="FBV73" s="76"/>
      <c r="FBW73" s="76"/>
      <c r="FBX73" s="76"/>
      <c r="FBY73" s="76"/>
      <c r="FBZ73" s="76"/>
      <c r="FCA73" s="76"/>
      <c r="FCB73" s="76"/>
      <c r="FCC73" s="76"/>
      <c r="FCD73" s="76"/>
      <c r="FCE73" s="76"/>
      <c r="FCF73" s="76"/>
      <c r="FCG73" s="76"/>
      <c r="FCH73" s="76"/>
      <c r="FCI73" s="76"/>
      <c r="FCJ73" s="76"/>
      <c r="FCK73" s="76"/>
      <c r="FCL73" s="76"/>
      <c r="FCM73" s="76"/>
      <c r="FCN73" s="76"/>
      <c r="FCO73" s="76"/>
      <c r="FCP73" s="76"/>
      <c r="FCQ73" s="76"/>
      <c r="FCR73" s="76"/>
      <c r="FCS73" s="76"/>
      <c r="FCT73" s="76"/>
      <c r="FCU73" s="76"/>
      <c r="FCV73" s="76"/>
      <c r="FCW73" s="76"/>
      <c r="FCX73" s="76"/>
      <c r="FCY73" s="76"/>
      <c r="FCZ73" s="76"/>
      <c r="FDA73" s="76"/>
      <c r="FDB73" s="76"/>
      <c r="FDC73" s="76"/>
      <c r="FDD73" s="76"/>
      <c r="FDE73" s="76"/>
      <c r="FDF73" s="76"/>
      <c r="FDG73" s="76"/>
      <c r="FDH73" s="76"/>
      <c r="FDI73" s="76"/>
      <c r="FDJ73" s="76"/>
      <c r="FDK73" s="76"/>
      <c r="FDL73" s="76"/>
      <c r="FDM73" s="76"/>
      <c r="FDN73" s="76"/>
      <c r="FDO73" s="76"/>
      <c r="FDP73" s="76"/>
      <c r="FDQ73" s="76"/>
      <c r="FDR73" s="76"/>
      <c r="FDS73" s="76"/>
      <c r="FDT73" s="76"/>
      <c r="FDU73" s="76"/>
      <c r="FDV73" s="76"/>
      <c r="FDW73" s="76"/>
      <c r="FDX73" s="76"/>
      <c r="FDY73" s="76"/>
      <c r="FDZ73" s="76"/>
      <c r="FEA73" s="76"/>
      <c r="FEB73" s="76"/>
      <c r="FEC73" s="76"/>
      <c r="FED73" s="76"/>
      <c r="FEE73" s="76"/>
      <c r="FEF73" s="76"/>
      <c r="FEG73" s="76"/>
      <c r="FEH73" s="76"/>
      <c r="FEI73" s="76"/>
      <c r="FEJ73" s="76"/>
      <c r="FEK73" s="76"/>
      <c r="FEL73" s="76"/>
      <c r="FEM73" s="76"/>
      <c r="FEN73" s="76"/>
      <c r="FEO73" s="76"/>
      <c r="FEP73" s="76"/>
      <c r="FEQ73" s="76"/>
      <c r="FER73" s="76"/>
      <c r="FES73" s="76"/>
      <c r="FET73" s="76"/>
      <c r="FEU73" s="76"/>
      <c r="FEV73" s="76"/>
      <c r="FEW73" s="76"/>
      <c r="FEX73" s="76"/>
      <c r="FEY73" s="76"/>
      <c r="FEZ73" s="76"/>
      <c r="FFA73" s="76"/>
      <c r="FFB73" s="76"/>
      <c r="FFC73" s="76"/>
      <c r="FFD73" s="76"/>
      <c r="FFE73" s="76"/>
      <c r="FFF73" s="76"/>
      <c r="FFG73" s="76"/>
      <c r="FFH73" s="76"/>
      <c r="FFI73" s="76"/>
      <c r="FFJ73" s="76"/>
      <c r="FFK73" s="76"/>
      <c r="FFL73" s="76"/>
      <c r="FFM73" s="76"/>
      <c r="FFN73" s="76"/>
      <c r="FFO73" s="76"/>
      <c r="FFP73" s="76"/>
      <c r="FFQ73" s="76"/>
      <c r="FFR73" s="76"/>
      <c r="FFS73" s="76"/>
      <c r="FFT73" s="76"/>
      <c r="FFU73" s="76"/>
      <c r="FFV73" s="76"/>
      <c r="FFW73" s="76"/>
      <c r="FFX73" s="76"/>
      <c r="FFY73" s="76"/>
      <c r="FFZ73" s="76"/>
      <c r="FGA73" s="76"/>
      <c r="FGB73" s="76"/>
      <c r="FGC73" s="76"/>
      <c r="FGD73" s="76"/>
      <c r="FGE73" s="76"/>
      <c r="FGF73" s="76"/>
      <c r="FGG73" s="76"/>
      <c r="FGH73" s="76"/>
      <c r="FGI73" s="76"/>
      <c r="FGJ73" s="76"/>
      <c r="FGK73" s="76"/>
      <c r="FGL73" s="76"/>
      <c r="FGM73" s="76"/>
      <c r="FGN73" s="76"/>
      <c r="FGO73" s="76"/>
      <c r="FGP73" s="76"/>
      <c r="FGQ73" s="76"/>
      <c r="FGR73" s="76"/>
      <c r="FGS73" s="76"/>
      <c r="FGT73" s="76"/>
      <c r="FGU73" s="76"/>
      <c r="FGV73" s="76"/>
      <c r="FGW73" s="76"/>
      <c r="FGX73" s="76"/>
      <c r="FGY73" s="76"/>
      <c r="FGZ73" s="76"/>
      <c r="FHA73" s="76"/>
      <c r="FHB73" s="76"/>
      <c r="FHC73" s="76"/>
      <c r="FHD73" s="76"/>
      <c r="FHE73" s="76"/>
      <c r="FHF73" s="76"/>
      <c r="FHG73" s="76"/>
      <c r="FHH73" s="76"/>
      <c r="FHI73" s="76"/>
      <c r="FHJ73" s="76"/>
      <c r="FHK73" s="76"/>
      <c r="FHL73" s="76"/>
      <c r="FHM73" s="76"/>
      <c r="FHN73" s="76"/>
      <c r="FHO73" s="76"/>
      <c r="FHP73" s="76"/>
      <c r="FHQ73" s="76"/>
      <c r="FHR73" s="76"/>
      <c r="FHS73" s="76"/>
      <c r="FHT73" s="76"/>
      <c r="FHU73" s="76"/>
      <c r="FHV73" s="76"/>
      <c r="FHW73" s="76"/>
      <c r="FHX73" s="76"/>
      <c r="FHY73" s="76"/>
      <c r="FHZ73" s="76"/>
      <c r="FIA73" s="76"/>
      <c r="FIB73" s="76"/>
      <c r="FIC73" s="76"/>
      <c r="FID73" s="76"/>
      <c r="FIE73" s="76"/>
      <c r="FIF73" s="76"/>
      <c r="FIG73" s="76"/>
      <c r="FIH73" s="76"/>
      <c r="FII73" s="76"/>
      <c r="FIJ73" s="76"/>
      <c r="FIK73" s="76"/>
      <c r="FIL73" s="76"/>
      <c r="FIM73" s="76"/>
      <c r="FIN73" s="76"/>
      <c r="FIO73" s="76"/>
      <c r="FIP73" s="76"/>
      <c r="FIQ73" s="76"/>
      <c r="FIR73" s="76"/>
      <c r="FIS73" s="76"/>
      <c r="FIT73" s="76"/>
      <c r="FIU73" s="76"/>
      <c r="FIV73" s="76"/>
      <c r="FIW73" s="76"/>
      <c r="FIX73" s="76"/>
      <c r="FIY73" s="76"/>
      <c r="FIZ73" s="76"/>
      <c r="FJA73" s="76"/>
      <c r="FJB73" s="76"/>
      <c r="FJC73" s="76"/>
      <c r="FJD73" s="76"/>
      <c r="FJE73" s="76"/>
      <c r="FJF73" s="76"/>
      <c r="FJG73" s="76"/>
      <c r="FJH73" s="76"/>
      <c r="FJI73" s="76"/>
      <c r="FJJ73" s="76"/>
      <c r="FJK73" s="76"/>
      <c r="FJL73" s="76"/>
      <c r="FJM73" s="76"/>
      <c r="FJN73" s="76"/>
      <c r="FJO73" s="76"/>
      <c r="FJP73" s="76"/>
      <c r="FJQ73" s="76"/>
      <c r="FJR73" s="76"/>
      <c r="FJS73" s="76"/>
      <c r="FJT73" s="76"/>
      <c r="FJU73" s="76"/>
      <c r="FJV73" s="76"/>
      <c r="FJW73" s="76"/>
      <c r="FJX73" s="76"/>
      <c r="FJY73" s="76"/>
      <c r="FJZ73" s="76"/>
      <c r="FKA73" s="76"/>
      <c r="FKB73" s="76"/>
      <c r="FKC73" s="76"/>
      <c r="FKD73" s="76"/>
      <c r="FKE73" s="76"/>
      <c r="FKF73" s="76"/>
      <c r="FKG73" s="76"/>
      <c r="FKH73" s="76"/>
      <c r="FKI73" s="76"/>
      <c r="FKJ73" s="76"/>
      <c r="FKK73" s="76"/>
      <c r="FKL73" s="76"/>
      <c r="FKM73" s="76"/>
      <c r="FKN73" s="76"/>
      <c r="FKO73" s="76"/>
      <c r="FKP73" s="76"/>
      <c r="FKQ73" s="76"/>
      <c r="FKR73" s="76"/>
      <c r="FKS73" s="76"/>
      <c r="FKT73" s="76"/>
      <c r="FKU73" s="76"/>
      <c r="FKV73" s="76"/>
      <c r="FKW73" s="76"/>
      <c r="FKX73" s="76"/>
      <c r="FKY73" s="76"/>
      <c r="FKZ73" s="76"/>
      <c r="FLA73" s="76"/>
      <c r="FLB73" s="76"/>
      <c r="FLC73" s="76"/>
      <c r="FLD73" s="76"/>
      <c r="FLE73" s="76"/>
      <c r="FLF73" s="76"/>
      <c r="FLG73" s="76"/>
      <c r="FLH73" s="76"/>
      <c r="FLI73" s="76"/>
      <c r="FLJ73" s="76"/>
      <c r="FLK73" s="76"/>
      <c r="FLL73" s="76"/>
      <c r="FLM73" s="76"/>
      <c r="FLN73" s="76"/>
      <c r="FLO73" s="76"/>
      <c r="FLP73" s="76"/>
      <c r="FLQ73" s="76"/>
      <c r="FLR73" s="76"/>
      <c r="FLS73" s="76"/>
      <c r="FLT73" s="76"/>
      <c r="FLU73" s="76"/>
      <c r="FLV73" s="76"/>
      <c r="FLW73" s="76"/>
      <c r="FLX73" s="76"/>
      <c r="FLY73" s="76"/>
      <c r="FLZ73" s="76"/>
      <c r="FMA73" s="76"/>
      <c r="FMB73" s="76"/>
      <c r="FMC73" s="76"/>
      <c r="FMD73" s="76"/>
      <c r="FME73" s="76"/>
      <c r="FMF73" s="76"/>
      <c r="FMG73" s="76"/>
      <c r="FMH73" s="76"/>
      <c r="FMI73" s="76"/>
      <c r="FMJ73" s="76"/>
      <c r="FMK73" s="76"/>
      <c r="FML73" s="76"/>
      <c r="FMM73" s="76"/>
      <c r="FMN73" s="76"/>
      <c r="FMO73" s="76"/>
      <c r="FMP73" s="76"/>
      <c r="FMQ73" s="76"/>
      <c r="FMR73" s="76"/>
      <c r="FMS73" s="76"/>
      <c r="FMT73" s="76"/>
      <c r="FMU73" s="76"/>
      <c r="FMV73" s="76"/>
      <c r="FMW73" s="76"/>
      <c r="FMX73" s="76"/>
      <c r="FMY73" s="76"/>
      <c r="FMZ73" s="76"/>
      <c r="FNA73" s="76"/>
      <c r="FNB73" s="76"/>
      <c r="FNC73" s="76"/>
      <c r="FND73" s="76"/>
      <c r="FNE73" s="76"/>
      <c r="FNF73" s="76"/>
      <c r="FNG73" s="76"/>
      <c r="FNH73" s="76"/>
      <c r="FNI73" s="76"/>
      <c r="FNJ73" s="76"/>
      <c r="FNK73" s="76"/>
      <c r="FNL73" s="76"/>
      <c r="FNM73" s="76"/>
      <c r="FNN73" s="76"/>
      <c r="FNO73" s="76"/>
      <c r="FNP73" s="76"/>
      <c r="FNQ73" s="76"/>
      <c r="FNR73" s="76"/>
      <c r="FNS73" s="76"/>
      <c r="FNT73" s="76"/>
      <c r="FNU73" s="76"/>
      <c r="FNV73" s="76"/>
      <c r="FNW73" s="76"/>
      <c r="FNX73" s="76"/>
      <c r="FNY73" s="76"/>
      <c r="FNZ73" s="76"/>
      <c r="FOA73" s="76"/>
      <c r="FOB73" s="76"/>
      <c r="FOC73" s="76"/>
      <c r="FOD73" s="76"/>
      <c r="FOE73" s="76"/>
      <c r="FOF73" s="76"/>
      <c r="FOG73" s="76"/>
      <c r="FOH73" s="76"/>
      <c r="FOI73" s="76"/>
      <c r="FOJ73" s="76"/>
      <c r="FOK73" s="76"/>
      <c r="FOL73" s="76"/>
      <c r="FOM73" s="76"/>
      <c r="FON73" s="76"/>
      <c r="FOO73" s="76"/>
      <c r="FOP73" s="76"/>
      <c r="FOQ73" s="76"/>
      <c r="FOR73" s="76"/>
      <c r="FOS73" s="76"/>
      <c r="FOT73" s="76"/>
      <c r="FOU73" s="76"/>
      <c r="FOV73" s="76"/>
      <c r="FOW73" s="76"/>
      <c r="FOX73" s="76"/>
      <c r="FOY73" s="76"/>
      <c r="FOZ73" s="76"/>
      <c r="FPA73" s="76"/>
      <c r="FPB73" s="76"/>
      <c r="FPC73" s="76"/>
      <c r="FPD73" s="76"/>
      <c r="FPE73" s="76"/>
      <c r="FPF73" s="76"/>
      <c r="FPG73" s="76"/>
      <c r="FPH73" s="76"/>
      <c r="FPI73" s="76"/>
      <c r="FPJ73" s="76"/>
      <c r="FPK73" s="76"/>
      <c r="FPL73" s="76"/>
      <c r="FPM73" s="76"/>
      <c r="FPN73" s="76"/>
      <c r="FPO73" s="76"/>
      <c r="FPP73" s="76"/>
      <c r="FPQ73" s="76"/>
      <c r="FPR73" s="76"/>
      <c r="FPS73" s="76"/>
      <c r="FPT73" s="76"/>
      <c r="FPU73" s="76"/>
      <c r="FPV73" s="76"/>
      <c r="FPW73" s="76"/>
      <c r="FPX73" s="76"/>
      <c r="FPY73" s="76"/>
      <c r="FPZ73" s="76"/>
      <c r="FQA73" s="76"/>
      <c r="FQB73" s="76"/>
      <c r="FQC73" s="76"/>
      <c r="FQD73" s="76"/>
      <c r="FQE73" s="76"/>
      <c r="FQF73" s="76"/>
      <c r="FQG73" s="76"/>
      <c r="FQH73" s="76"/>
      <c r="FQI73" s="76"/>
      <c r="FQJ73" s="76"/>
      <c r="FQK73" s="76"/>
      <c r="FQL73" s="76"/>
      <c r="FQM73" s="76"/>
      <c r="FQN73" s="76"/>
      <c r="FQO73" s="76"/>
      <c r="FQP73" s="76"/>
      <c r="FQQ73" s="76"/>
      <c r="FQR73" s="76"/>
      <c r="FQS73" s="76"/>
      <c r="FQT73" s="76"/>
      <c r="FQU73" s="76"/>
      <c r="FQV73" s="76"/>
      <c r="FQW73" s="76"/>
      <c r="FQX73" s="76"/>
      <c r="FQY73" s="76"/>
      <c r="FQZ73" s="76"/>
      <c r="FRA73" s="76"/>
      <c r="FRB73" s="76"/>
      <c r="FRC73" s="76"/>
      <c r="FRD73" s="76"/>
      <c r="FRE73" s="76"/>
      <c r="FRF73" s="76"/>
      <c r="FRG73" s="76"/>
      <c r="FRH73" s="76"/>
      <c r="FRI73" s="76"/>
      <c r="FRJ73" s="76"/>
      <c r="FRK73" s="76"/>
      <c r="FRL73" s="76"/>
      <c r="FRM73" s="76"/>
      <c r="FRN73" s="76"/>
      <c r="FRO73" s="76"/>
      <c r="FRP73" s="76"/>
      <c r="FRQ73" s="76"/>
      <c r="FRR73" s="76"/>
      <c r="FRS73" s="76"/>
      <c r="FRT73" s="76"/>
      <c r="FRU73" s="76"/>
      <c r="FRV73" s="76"/>
      <c r="FRW73" s="76"/>
      <c r="FRX73" s="76"/>
      <c r="FRY73" s="76"/>
      <c r="FRZ73" s="76"/>
      <c r="FSA73" s="76"/>
      <c r="FSB73" s="76"/>
      <c r="FSC73" s="76"/>
      <c r="FSD73" s="76"/>
      <c r="FSE73" s="76"/>
      <c r="FSF73" s="76"/>
      <c r="FSG73" s="76"/>
      <c r="FSH73" s="76"/>
      <c r="FSI73" s="76"/>
      <c r="FSJ73" s="76"/>
      <c r="FSK73" s="76"/>
      <c r="FSL73" s="76"/>
      <c r="FSM73" s="76"/>
      <c r="FSN73" s="76"/>
      <c r="FSO73" s="76"/>
      <c r="FSP73" s="76"/>
      <c r="FSQ73" s="76"/>
      <c r="FSR73" s="76"/>
      <c r="FSS73" s="76"/>
      <c r="FST73" s="76"/>
      <c r="FSU73" s="76"/>
      <c r="FSV73" s="76"/>
      <c r="FSW73" s="76"/>
      <c r="FSX73" s="76"/>
      <c r="FSY73" s="76"/>
      <c r="FSZ73" s="76"/>
      <c r="FTA73" s="76"/>
      <c r="FTB73" s="76"/>
      <c r="FTC73" s="76"/>
      <c r="FTD73" s="76"/>
      <c r="FTE73" s="76"/>
      <c r="FTF73" s="76"/>
      <c r="FTG73" s="76"/>
      <c r="FTH73" s="76"/>
      <c r="FTI73" s="76"/>
      <c r="FTJ73" s="76"/>
      <c r="FTK73" s="76"/>
      <c r="FTL73" s="76"/>
      <c r="FTM73" s="76"/>
      <c r="FTN73" s="76"/>
      <c r="FTO73" s="76"/>
      <c r="FTP73" s="76"/>
      <c r="FTQ73" s="76"/>
      <c r="FTR73" s="76"/>
      <c r="FTS73" s="76"/>
      <c r="FTT73" s="76"/>
      <c r="FTU73" s="76"/>
      <c r="FTV73" s="76"/>
      <c r="FTW73" s="76"/>
      <c r="FTX73" s="76"/>
      <c r="FTY73" s="76"/>
      <c r="FTZ73" s="76"/>
      <c r="FUA73" s="76"/>
      <c r="FUB73" s="76"/>
      <c r="FUC73" s="76"/>
      <c r="FUD73" s="76"/>
      <c r="FUE73" s="76"/>
      <c r="FUF73" s="76"/>
      <c r="FUG73" s="76"/>
      <c r="FUH73" s="76"/>
      <c r="FUI73" s="76"/>
      <c r="FUJ73" s="76"/>
      <c r="FUK73" s="76"/>
      <c r="FUL73" s="76"/>
      <c r="FUM73" s="76"/>
      <c r="FUN73" s="76"/>
      <c r="FUO73" s="76"/>
      <c r="FUP73" s="76"/>
      <c r="FUQ73" s="76"/>
      <c r="FUR73" s="76"/>
      <c r="FUS73" s="76"/>
      <c r="FUT73" s="76"/>
      <c r="FUU73" s="76"/>
      <c r="FUV73" s="76"/>
      <c r="FUW73" s="76"/>
      <c r="FUX73" s="76"/>
      <c r="FUY73" s="76"/>
      <c r="FUZ73" s="76"/>
      <c r="FVA73" s="76"/>
      <c r="FVB73" s="76"/>
      <c r="FVC73" s="76"/>
      <c r="FVD73" s="76"/>
      <c r="FVE73" s="76"/>
      <c r="FVF73" s="76"/>
      <c r="FVG73" s="76"/>
      <c r="FVH73" s="76"/>
      <c r="FVI73" s="76"/>
      <c r="FVJ73" s="76"/>
      <c r="FVK73" s="76"/>
      <c r="FVL73" s="76"/>
      <c r="FVM73" s="76"/>
      <c r="FVN73" s="76"/>
      <c r="FVO73" s="76"/>
      <c r="FVP73" s="76"/>
      <c r="FVQ73" s="76"/>
      <c r="FVR73" s="76"/>
      <c r="FVS73" s="76"/>
      <c r="FVT73" s="76"/>
      <c r="FVU73" s="76"/>
      <c r="FVV73" s="76"/>
      <c r="FVW73" s="76"/>
      <c r="FVX73" s="76"/>
      <c r="FVY73" s="76"/>
      <c r="FVZ73" s="76"/>
      <c r="FWA73" s="76"/>
      <c r="FWB73" s="76"/>
      <c r="FWC73" s="76"/>
      <c r="FWD73" s="76"/>
      <c r="FWE73" s="76"/>
      <c r="FWF73" s="76"/>
      <c r="FWG73" s="76"/>
      <c r="FWH73" s="76"/>
      <c r="FWI73" s="76"/>
      <c r="FWJ73" s="76"/>
      <c r="FWK73" s="76"/>
      <c r="FWL73" s="76"/>
      <c r="FWM73" s="76"/>
      <c r="FWN73" s="76"/>
      <c r="FWO73" s="76"/>
      <c r="FWP73" s="76"/>
      <c r="FWQ73" s="76"/>
      <c r="FWR73" s="76"/>
      <c r="FWS73" s="76"/>
      <c r="FWT73" s="76"/>
      <c r="FWU73" s="76"/>
      <c r="FWV73" s="76"/>
      <c r="FWW73" s="76"/>
      <c r="FWX73" s="76"/>
      <c r="FWY73" s="76"/>
      <c r="FWZ73" s="76"/>
      <c r="FXA73" s="76"/>
      <c r="FXB73" s="76"/>
      <c r="FXC73" s="76"/>
      <c r="FXD73" s="76"/>
      <c r="FXE73" s="76"/>
      <c r="FXF73" s="76"/>
      <c r="FXG73" s="76"/>
      <c r="FXH73" s="76"/>
      <c r="FXI73" s="76"/>
      <c r="FXJ73" s="76"/>
      <c r="FXK73" s="76"/>
      <c r="FXL73" s="76"/>
      <c r="FXM73" s="76"/>
      <c r="FXN73" s="76"/>
      <c r="FXO73" s="76"/>
      <c r="FXP73" s="76"/>
      <c r="FXQ73" s="76"/>
      <c r="FXR73" s="76"/>
      <c r="FXS73" s="76"/>
      <c r="FXT73" s="76"/>
      <c r="FXU73" s="76"/>
      <c r="FXV73" s="76"/>
      <c r="FXW73" s="76"/>
      <c r="FXX73" s="76"/>
      <c r="FXY73" s="76"/>
      <c r="FXZ73" s="76"/>
      <c r="FYA73" s="76"/>
      <c r="FYB73" s="76"/>
      <c r="FYC73" s="76"/>
      <c r="FYD73" s="76"/>
      <c r="FYE73" s="76"/>
      <c r="FYF73" s="76"/>
      <c r="FYG73" s="76"/>
      <c r="FYH73" s="76"/>
      <c r="FYI73" s="76"/>
      <c r="FYJ73" s="76"/>
      <c r="FYK73" s="76"/>
      <c r="FYL73" s="76"/>
      <c r="FYM73" s="76"/>
      <c r="FYN73" s="76"/>
      <c r="FYO73" s="76"/>
      <c r="FYP73" s="76"/>
      <c r="FYQ73" s="76"/>
      <c r="FYR73" s="76"/>
      <c r="FYS73" s="76"/>
      <c r="FYT73" s="76"/>
      <c r="FYU73" s="76"/>
      <c r="FYV73" s="76"/>
      <c r="FYW73" s="76"/>
      <c r="FYX73" s="76"/>
      <c r="FYY73" s="76"/>
      <c r="FYZ73" s="76"/>
      <c r="FZA73" s="76"/>
      <c r="FZB73" s="76"/>
      <c r="FZC73" s="76"/>
      <c r="FZD73" s="76"/>
      <c r="FZE73" s="76"/>
      <c r="FZF73" s="76"/>
      <c r="FZG73" s="76"/>
      <c r="FZH73" s="76"/>
      <c r="FZI73" s="76"/>
      <c r="FZJ73" s="76"/>
      <c r="FZK73" s="76"/>
      <c r="FZL73" s="76"/>
      <c r="FZM73" s="76"/>
      <c r="FZN73" s="76"/>
      <c r="FZO73" s="76"/>
      <c r="FZP73" s="76"/>
      <c r="FZQ73" s="76"/>
      <c r="FZR73" s="76"/>
      <c r="FZS73" s="76"/>
      <c r="FZT73" s="76"/>
      <c r="FZU73" s="76"/>
      <c r="FZV73" s="76"/>
      <c r="FZW73" s="76"/>
      <c r="FZX73" s="76"/>
      <c r="FZY73" s="76"/>
      <c r="FZZ73" s="76"/>
      <c r="GAA73" s="76"/>
      <c r="GAB73" s="76"/>
      <c r="GAC73" s="76"/>
      <c r="GAD73" s="76"/>
      <c r="GAE73" s="76"/>
      <c r="GAF73" s="76"/>
      <c r="GAG73" s="76"/>
      <c r="GAH73" s="76"/>
      <c r="GAI73" s="76"/>
      <c r="GAJ73" s="76"/>
      <c r="GAK73" s="76"/>
      <c r="GAL73" s="76"/>
      <c r="GAM73" s="76"/>
      <c r="GAN73" s="76"/>
      <c r="GAO73" s="76"/>
      <c r="GAP73" s="76"/>
      <c r="GAQ73" s="76"/>
      <c r="GAR73" s="76"/>
      <c r="GAS73" s="76"/>
      <c r="GAT73" s="76"/>
      <c r="GAU73" s="76"/>
      <c r="GAV73" s="76"/>
      <c r="GAW73" s="76"/>
      <c r="GAX73" s="76"/>
      <c r="GAY73" s="76"/>
      <c r="GAZ73" s="76"/>
      <c r="GBA73" s="76"/>
      <c r="GBB73" s="76"/>
      <c r="GBC73" s="76"/>
      <c r="GBD73" s="76"/>
      <c r="GBE73" s="76"/>
      <c r="GBF73" s="76"/>
      <c r="GBG73" s="76"/>
      <c r="GBH73" s="76"/>
      <c r="GBI73" s="76"/>
      <c r="GBJ73" s="76"/>
      <c r="GBK73" s="76"/>
      <c r="GBL73" s="76"/>
      <c r="GBM73" s="76"/>
      <c r="GBN73" s="76"/>
      <c r="GBO73" s="76"/>
      <c r="GBP73" s="76"/>
      <c r="GBQ73" s="76"/>
      <c r="GBR73" s="76"/>
      <c r="GBS73" s="76"/>
      <c r="GBT73" s="76"/>
      <c r="GBU73" s="76"/>
      <c r="GBV73" s="76"/>
      <c r="GBW73" s="76"/>
      <c r="GBX73" s="76"/>
      <c r="GBY73" s="76"/>
      <c r="GBZ73" s="76"/>
      <c r="GCA73" s="76"/>
      <c r="GCB73" s="76"/>
      <c r="GCC73" s="76"/>
      <c r="GCD73" s="76"/>
      <c r="GCE73" s="76"/>
      <c r="GCF73" s="76"/>
      <c r="GCG73" s="76"/>
      <c r="GCH73" s="76"/>
      <c r="GCI73" s="76"/>
      <c r="GCJ73" s="76"/>
      <c r="GCK73" s="76"/>
      <c r="GCL73" s="76"/>
      <c r="GCM73" s="76"/>
      <c r="GCN73" s="76"/>
      <c r="GCO73" s="76"/>
      <c r="GCP73" s="76"/>
      <c r="GCQ73" s="76"/>
      <c r="GCR73" s="76"/>
      <c r="GCS73" s="76"/>
      <c r="GCT73" s="76"/>
      <c r="GCU73" s="76"/>
      <c r="GCV73" s="76"/>
      <c r="GCW73" s="76"/>
      <c r="GCX73" s="76"/>
      <c r="GCY73" s="76"/>
      <c r="GCZ73" s="76"/>
      <c r="GDA73" s="76"/>
      <c r="GDB73" s="76"/>
      <c r="GDC73" s="76"/>
      <c r="GDD73" s="76"/>
      <c r="GDE73" s="76"/>
      <c r="GDF73" s="76"/>
      <c r="GDG73" s="76"/>
      <c r="GDH73" s="76"/>
      <c r="GDI73" s="76"/>
      <c r="GDJ73" s="76"/>
      <c r="GDK73" s="76"/>
      <c r="GDL73" s="76"/>
      <c r="GDM73" s="76"/>
      <c r="GDN73" s="76"/>
      <c r="GDO73" s="76"/>
      <c r="GDP73" s="76"/>
      <c r="GDQ73" s="76"/>
      <c r="GDR73" s="76"/>
      <c r="GDS73" s="76"/>
      <c r="GDT73" s="76"/>
      <c r="GDU73" s="76"/>
      <c r="GDV73" s="76"/>
      <c r="GDW73" s="76"/>
      <c r="GDX73" s="76"/>
      <c r="GDY73" s="76"/>
      <c r="GDZ73" s="76"/>
      <c r="GEA73" s="76"/>
      <c r="GEB73" s="76"/>
      <c r="GEC73" s="76"/>
      <c r="GED73" s="76"/>
      <c r="GEE73" s="76"/>
      <c r="GEF73" s="76"/>
      <c r="GEG73" s="76"/>
      <c r="GEH73" s="76"/>
      <c r="GEI73" s="76"/>
      <c r="GEJ73" s="76"/>
      <c r="GEK73" s="76"/>
      <c r="GEL73" s="76"/>
      <c r="GEM73" s="76"/>
      <c r="GEN73" s="76"/>
      <c r="GEO73" s="76"/>
      <c r="GEP73" s="76"/>
      <c r="GEQ73" s="76"/>
      <c r="GER73" s="76"/>
      <c r="GES73" s="76"/>
      <c r="GET73" s="76"/>
      <c r="GEU73" s="76"/>
      <c r="GEV73" s="76"/>
      <c r="GEW73" s="76"/>
      <c r="GEX73" s="76"/>
      <c r="GEY73" s="76"/>
      <c r="GEZ73" s="76"/>
      <c r="GFA73" s="76"/>
      <c r="GFB73" s="76"/>
      <c r="GFC73" s="76"/>
      <c r="GFD73" s="76"/>
      <c r="GFE73" s="76"/>
      <c r="GFF73" s="76"/>
      <c r="GFG73" s="76"/>
      <c r="GFH73" s="76"/>
      <c r="GFI73" s="76"/>
      <c r="GFJ73" s="76"/>
      <c r="GFK73" s="76"/>
      <c r="GFL73" s="76"/>
      <c r="GFM73" s="76"/>
      <c r="GFN73" s="76"/>
      <c r="GFO73" s="76"/>
      <c r="GFP73" s="76"/>
      <c r="GFQ73" s="76"/>
      <c r="GFR73" s="76"/>
      <c r="GFS73" s="76"/>
      <c r="GFT73" s="76"/>
      <c r="GFU73" s="76"/>
      <c r="GFV73" s="76"/>
      <c r="GFW73" s="76"/>
      <c r="GFX73" s="76"/>
      <c r="GFY73" s="76"/>
      <c r="GFZ73" s="76"/>
      <c r="GGA73" s="76"/>
      <c r="GGB73" s="76"/>
      <c r="GGC73" s="76"/>
      <c r="GGD73" s="76"/>
      <c r="GGE73" s="76"/>
      <c r="GGF73" s="76"/>
      <c r="GGG73" s="76"/>
      <c r="GGH73" s="76"/>
      <c r="GGI73" s="76"/>
      <c r="GGJ73" s="76"/>
      <c r="GGK73" s="76"/>
      <c r="GGL73" s="76"/>
      <c r="GGM73" s="76"/>
      <c r="GGN73" s="76"/>
      <c r="GGO73" s="76"/>
      <c r="GGP73" s="76"/>
      <c r="GGQ73" s="76"/>
      <c r="GGR73" s="76"/>
      <c r="GGS73" s="76"/>
      <c r="GGT73" s="76"/>
      <c r="GGU73" s="76"/>
      <c r="GGV73" s="76"/>
      <c r="GGW73" s="76"/>
      <c r="GGX73" s="76"/>
      <c r="GGY73" s="76"/>
      <c r="GGZ73" s="76"/>
      <c r="GHA73" s="76"/>
      <c r="GHB73" s="76"/>
      <c r="GHC73" s="76"/>
      <c r="GHD73" s="76"/>
      <c r="GHE73" s="76"/>
      <c r="GHF73" s="76"/>
      <c r="GHG73" s="76"/>
      <c r="GHH73" s="76"/>
      <c r="GHI73" s="76"/>
      <c r="GHJ73" s="76"/>
      <c r="GHK73" s="76"/>
      <c r="GHL73" s="76"/>
      <c r="GHM73" s="76"/>
      <c r="GHN73" s="76"/>
      <c r="GHO73" s="76"/>
      <c r="GHP73" s="76"/>
      <c r="GHQ73" s="76"/>
      <c r="GHR73" s="76"/>
      <c r="GHS73" s="76"/>
      <c r="GHT73" s="76"/>
      <c r="GHU73" s="76"/>
      <c r="GHV73" s="76"/>
      <c r="GHW73" s="76"/>
      <c r="GHX73" s="76"/>
      <c r="GHY73" s="76"/>
      <c r="GHZ73" s="76"/>
      <c r="GIA73" s="76"/>
      <c r="GIB73" s="76"/>
      <c r="GIC73" s="76"/>
      <c r="GID73" s="76"/>
      <c r="GIE73" s="76"/>
      <c r="GIF73" s="76"/>
      <c r="GIG73" s="76"/>
      <c r="GIH73" s="76"/>
      <c r="GII73" s="76"/>
      <c r="GIJ73" s="76"/>
      <c r="GIK73" s="76"/>
      <c r="GIL73" s="76"/>
      <c r="GIM73" s="76"/>
      <c r="GIN73" s="76"/>
      <c r="GIO73" s="76"/>
      <c r="GIP73" s="76"/>
      <c r="GIQ73" s="76"/>
      <c r="GIR73" s="76"/>
      <c r="GIS73" s="76"/>
      <c r="GIT73" s="76"/>
      <c r="GIU73" s="76"/>
      <c r="GIV73" s="76"/>
      <c r="GIW73" s="76"/>
      <c r="GIX73" s="76"/>
      <c r="GIY73" s="76"/>
      <c r="GIZ73" s="76"/>
      <c r="GJA73" s="76"/>
      <c r="GJB73" s="76"/>
      <c r="GJC73" s="76"/>
      <c r="GJD73" s="76"/>
      <c r="GJE73" s="76"/>
      <c r="GJF73" s="76"/>
      <c r="GJG73" s="76"/>
      <c r="GJH73" s="76"/>
      <c r="GJI73" s="76"/>
      <c r="GJJ73" s="76"/>
      <c r="GJK73" s="76"/>
      <c r="GJL73" s="76"/>
      <c r="GJM73" s="76"/>
      <c r="GJN73" s="76"/>
      <c r="GJO73" s="76"/>
      <c r="GJP73" s="76"/>
      <c r="GJQ73" s="76"/>
      <c r="GJR73" s="76"/>
      <c r="GJS73" s="76"/>
      <c r="GJT73" s="76"/>
      <c r="GJU73" s="76"/>
      <c r="GJV73" s="76"/>
      <c r="GJW73" s="76"/>
      <c r="GJX73" s="76"/>
      <c r="GJY73" s="76"/>
      <c r="GJZ73" s="76"/>
      <c r="GKA73" s="76"/>
      <c r="GKB73" s="76"/>
      <c r="GKC73" s="76"/>
      <c r="GKD73" s="76"/>
      <c r="GKE73" s="76"/>
      <c r="GKF73" s="76"/>
      <c r="GKG73" s="76"/>
      <c r="GKH73" s="76"/>
      <c r="GKI73" s="76"/>
      <c r="GKJ73" s="76"/>
      <c r="GKK73" s="76"/>
      <c r="GKL73" s="76"/>
      <c r="GKM73" s="76"/>
      <c r="GKN73" s="76"/>
      <c r="GKO73" s="76"/>
      <c r="GKP73" s="76"/>
      <c r="GKQ73" s="76"/>
      <c r="GKR73" s="76"/>
      <c r="GKS73" s="76"/>
      <c r="GKT73" s="76"/>
      <c r="GKU73" s="76"/>
      <c r="GKV73" s="76"/>
      <c r="GKW73" s="76"/>
      <c r="GKX73" s="76"/>
      <c r="GKY73" s="76"/>
      <c r="GKZ73" s="76"/>
      <c r="GLA73" s="76"/>
      <c r="GLB73" s="76"/>
      <c r="GLC73" s="76"/>
      <c r="GLD73" s="76"/>
      <c r="GLE73" s="76"/>
      <c r="GLF73" s="76"/>
      <c r="GLG73" s="76"/>
      <c r="GLH73" s="76"/>
      <c r="GLI73" s="76"/>
      <c r="GLJ73" s="76"/>
      <c r="GLK73" s="76"/>
      <c r="GLL73" s="76"/>
      <c r="GLM73" s="76"/>
      <c r="GLN73" s="76"/>
      <c r="GLO73" s="76"/>
      <c r="GLP73" s="76"/>
      <c r="GLQ73" s="76"/>
      <c r="GLR73" s="76"/>
      <c r="GLS73" s="76"/>
      <c r="GLT73" s="76"/>
      <c r="GLU73" s="76"/>
      <c r="GLV73" s="76"/>
      <c r="GLW73" s="76"/>
      <c r="GLX73" s="76"/>
      <c r="GLY73" s="76"/>
      <c r="GLZ73" s="76"/>
      <c r="GMA73" s="76"/>
      <c r="GMB73" s="76"/>
      <c r="GMC73" s="76"/>
      <c r="GMD73" s="76"/>
      <c r="GME73" s="76"/>
      <c r="GMF73" s="76"/>
      <c r="GMG73" s="76"/>
      <c r="GMH73" s="76"/>
      <c r="GMI73" s="76"/>
      <c r="GMJ73" s="76"/>
      <c r="GMK73" s="76"/>
      <c r="GML73" s="76"/>
      <c r="GMM73" s="76"/>
      <c r="GMN73" s="76"/>
      <c r="GMO73" s="76"/>
      <c r="GMP73" s="76"/>
      <c r="GMQ73" s="76"/>
      <c r="GMR73" s="76"/>
      <c r="GMS73" s="76"/>
      <c r="GMT73" s="76"/>
      <c r="GMU73" s="76"/>
      <c r="GMV73" s="76"/>
      <c r="GMW73" s="76"/>
      <c r="GMX73" s="76"/>
      <c r="GMY73" s="76"/>
      <c r="GMZ73" s="76"/>
      <c r="GNA73" s="76"/>
      <c r="GNB73" s="76"/>
      <c r="GNC73" s="76"/>
      <c r="GND73" s="76"/>
      <c r="GNE73" s="76"/>
      <c r="GNF73" s="76"/>
      <c r="GNG73" s="76"/>
      <c r="GNH73" s="76"/>
      <c r="GNI73" s="76"/>
      <c r="GNJ73" s="76"/>
      <c r="GNK73" s="76"/>
      <c r="GNL73" s="76"/>
      <c r="GNM73" s="76"/>
      <c r="GNN73" s="76"/>
      <c r="GNO73" s="76"/>
      <c r="GNP73" s="76"/>
      <c r="GNQ73" s="76"/>
      <c r="GNR73" s="76"/>
      <c r="GNS73" s="76"/>
      <c r="GNT73" s="76"/>
      <c r="GNU73" s="76"/>
      <c r="GNV73" s="76"/>
      <c r="GNW73" s="76"/>
      <c r="GNX73" s="76"/>
      <c r="GNY73" s="76"/>
      <c r="GNZ73" s="76"/>
      <c r="GOA73" s="76"/>
      <c r="GOB73" s="76"/>
      <c r="GOC73" s="76"/>
      <c r="GOD73" s="76"/>
      <c r="GOE73" s="76"/>
      <c r="GOF73" s="76"/>
      <c r="GOG73" s="76"/>
      <c r="GOH73" s="76"/>
      <c r="GOI73" s="76"/>
      <c r="GOJ73" s="76"/>
      <c r="GOK73" s="76"/>
      <c r="GOL73" s="76"/>
      <c r="GOM73" s="76"/>
      <c r="GON73" s="76"/>
      <c r="GOO73" s="76"/>
      <c r="GOP73" s="76"/>
      <c r="GOQ73" s="76"/>
      <c r="GOR73" s="76"/>
      <c r="GOS73" s="76"/>
      <c r="GOT73" s="76"/>
      <c r="GOU73" s="76"/>
      <c r="GOV73" s="76"/>
      <c r="GOW73" s="76"/>
      <c r="GOX73" s="76"/>
      <c r="GOY73" s="76"/>
      <c r="GOZ73" s="76"/>
      <c r="GPA73" s="76"/>
      <c r="GPB73" s="76"/>
      <c r="GPC73" s="76"/>
      <c r="GPD73" s="76"/>
      <c r="GPE73" s="76"/>
      <c r="GPF73" s="76"/>
      <c r="GPG73" s="76"/>
      <c r="GPH73" s="76"/>
      <c r="GPI73" s="76"/>
      <c r="GPJ73" s="76"/>
      <c r="GPK73" s="76"/>
      <c r="GPL73" s="76"/>
      <c r="GPM73" s="76"/>
      <c r="GPN73" s="76"/>
      <c r="GPO73" s="76"/>
      <c r="GPP73" s="76"/>
      <c r="GPQ73" s="76"/>
      <c r="GPR73" s="76"/>
      <c r="GPS73" s="76"/>
      <c r="GPT73" s="76"/>
      <c r="GPU73" s="76"/>
      <c r="GPV73" s="76"/>
      <c r="GPW73" s="76"/>
      <c r="GPX73" s="76"/>
      <c r="GPY73" s="76"/>
      <c r="GPZ73" s="76"/>
      <c r="GQA73" s="76"/>
      <c r="GQB73" s="76"/>
      <c r="GQC73" s="76"/>
      <c r="GQD73" s="76"/>
      <c r="GQE73" s="76"/>
      <c r="GQF73" s="76"/>
      <c r="GQG73" s="76"/>
      <c r="GQH73" s="76"/>
      <c r="GQI73" s="76"/>
      <c r="GQJ73" s="76"/>
      <c r="GQK73" s="76"/>
      <c r="GQL73" s="76"/>
      <c r="GQM73" s="76"/>
      <c r="GQN73" s="76"/>
      <c r="GQO73" s="76"/>
      <c r="GQP73" s="76"/>
      <c r="GQQ73" s="76"/>
      <c r="GQR73" s="76"/>
      <c r="GQS73" s="76"/>
      <c r="GQT73" s="76"/>
      <c r="GQU73" s="76"/>
      <c r="GQV73" s="76"/>
      <c r="GQW73" s="76"/>
      <c r="GQX73" s="76"/>
      <c r="GQY73" s="76"/>
      <c r="GQZ73" s="76"/>
      <c r="GRA73" s="76"/>
      <c r="GRB73" s="76"/>
      <c r="GRC73" s="76"/>
      <c r="GRD73" s="76"/>
      <c r="GRE73" s="76"/>
      <c r="GRF73" s="76"/>
      <c r="GRG73" s="76"/>
      <c r="GRH73" s="76"/>
      <c r="GRI73" s="76"/>
      <c r="GRJ73" s="76"/>
      <c r="GRK73" s="76"/>
      <c r="GRL73" s="76"/>
      <c r="GRM73" s="76"/>
      <c r="GRN73" s="76"/>
      <c r="GRO73" s="76"/>
      <c r="GRP73" s="76"/>
      <c r="GRQ73" s="76"/>
      <c r="GRR73" s="76"/>
      <c r="GRS73" s="76"/>
      <c r="GRT73" s="76"/>
      <c r="GRU73" s="76"/>
      <c r="GRV73" s="76"/>
      <c r="GRW73" s="76"/>
      <c r="GRX73" s="76"/>
      <c r="GRY73" s="76"/>
      <c r="GRZ73" s="76"/>
      <c r="GSA73" s="76"/>
      <c r="GSB73" s="76"/>
      <c r="GSC73" s="76"/>
      <c r="GSD73" s="76"/>
      <c r="GSE73" s="76"/>
      <c r="GSF73" s="76"/>
      <c r="GSG73" s="76"/>
      <c r="GSH73" s="76"/>
      <c r="GSI73" s="76"/>
      <c r="GSJ73" s="76"/>
      <c r="GSK73" s="76"/>
      <c r="GSL73" s="76"/>
      <c r="GSM73" s="76"/>
      <c r="GSN73" s="76"/>
      <c r="GSO73" s="76"/>
      <c r="GSP73" s="76"/>
      <c r="GSQ73" s="76"/>
      <c r="GSR73" s="76"/>
      <c r="GSS73" s="76"/>
      <c r="GST73" s="76"/>
      <c r="GSU73" s="76"/>
      <c r="GSV73" s="76"/>
      <c r="GSW73" s="76"/>
      <c r="GSX73" s="76"/>
      <c r="GSY73" s="76"/>
      <c r="GSZ73" s="76"/>
      <c r="GTA73" s="76"/>
      <c r="GTB73" s="76"/>
      <c r="GTC73" s="76"/>
      <c r="GTD73" s="76"/>
      <c r="GTE73" s="76"/>
      <c r="GTF73" s="76"/>
      <c r="GTG73" s="76"/>
      <c r="GTH73" s="76"/>
      <c r="GTI73" s="76"/>
      <c r="GTJ73" s="76"/>
      <c r="GTK73" s="76"/>
      <c r="GTL73" s="76"/>
      <c r="GTM73" s="76"/>
      <c r="GTN73" s="76"/>
      <c r="GTO73" s="76"/>
      <c r="GTP73" s="76"/>
      <c r="GTQ73" s="76"/>
      <c r="GTR73" s="76"/>
      <c r="GTS73" s="76"/>
      <c r="GTT73" s="76"/>
      <c r="GTU73" s="76"/>
      <c r="GTV73" s="76"/>
      <c r="GTW73" s="76"/>
      <c r="GTX73" s="76"/>
      <c r="GTY73" s="76"/>
      <c r="GTZ73" s="76"/>
      <c r="GUA73" s="76"/>
      <c r="GUB73" s="76"/>
      <c r="GUC73" s="76"/>
      <c r="GUD73" s="76"/>
      <c r="GUE73" s="76"/>
      <c r="GUF73" s="76"/>
      <c r="GUG73" s="76"/>
      <c r="GUH73" s="76"/>
      <c r="GUI73" s="76"/>
      <c r="GUJ73" s="76"/>
      <c r="GUK73" s="76"/>
      <c r="GUL73" s="76"/>
      <c r="GUM73" s="76"/>
      <c r="GUN73" s="76"/>
      <c r="GUO73" s="76"/>
      <c r="GUP73" s="76"/>
      <c r="GUQ73" s="76"/>
      <c r="GUR73" s="76"/>
      <c r="GUS73" s="76"/>
      <c r="GUT73" s="76"/>
      <c r="GUU73" s="76"/>
      <c r="GUV73" s="76"/>
      <c r="GUW73" s="76"/>
      <c r="GUX73" s="76"/>
      <c r="GUY73" s="76"/>
      <c r="GUZ73" s="76"/>
      <c r="GVA73" s="76"/>
      <c r="GVB73" s="76"/>
      <c r="GVC73" s="76"/>
      <c r="GVD73" s="76"/>
      <c r="GVE73" s="76"/>
      <c r="GVF73" s="76"/>
      <c r="GVG73" s="76"/>
      <c r="GVH73" s="76"/>
      <c r="GVI73" s="76"/>
      <c r="GVJ73" s="76"/>
      <c r="GVK73" s="76"/>
      <c r="GVL73" s="76"/>
      <c r="GVM73" s="76"/>
      <c r="GVN73" s="76"/>
      <c r="GVO73" s="76"/>
      <c r="GVP73" s="76"/>
      <c r="GVQ73" s="76"/>
      <c r="GVR73" s="76"/>
      <c r="GVS73" s="76"/>
      <c r="GVT73" s="76"/>
      <c r="GVU73" s="76"/>
      <c r="GVV73" s="76"/>
      <c r="GVW73" s="76"/>
      <c r="GVX73" s="76"/>
      <c r="GVY73" s="76"/>
      <c r="GVZ73" s="76"/>
      <c r="GWA73" s="76"/>
      <c r="GWB73" s="76"/>
      <c r="GWC73" s="76"/>
      <c r="GWD73" s="76"/>
      <c r="GWE73" s="76"/>
      <c r="GWF73" s="76"/>
      <c r="GWG73" s="76"/>
      <c r="GWH73" s="76"/>
      <c r="GWI73" s="76"/>
      <c r="GWJ73" s="76"/>
      <c r="GWK73" s="76"/>
      <c r="GWL73" s="76"/>
      <c r="GWM73" s="76"/>
      <c r="GWN73" s="76"/>
      <c r="GWO73" s="76"/>
      <c r="GWP73" s="76"/>
      <c r="GWQ73" s="76"/>
      <c r="GWR73" s="76"/>
      <c r="GWS73" s="76"/>
      <c r="GWT73" s="76"/>
      <c r="GWU73" s="76"/>
      <c r="GWV73" s="76"/>
      <c r="GWW73" s="76"/>
      <c r="GWX73" s="76"/>
      <c r="GWY73" s="76"/>
      <c r="GWZ73" s="76"/>
      <c r="GXA73" s="76"/>
      <c r="GXB73" s="76"/>
      <c r="GXC73" s="76"/>
      <c r="GXD73" s="76"/>
      <c r="GXE73" s="76"/>
      <c r="GXF73" s="76"/>
      <c r="GXG73" s="76"/>
      <c r="GXH73" s="76"/>
      <c r="GXI73" s="76"/>
      <c r="GXJ73" s="76"/>
      <c r="GXK73" s="76"/>
      <c r="GXL73" s="76"/>
      <c r="GXM73" s="76"/>
      <c r="GXN73" s="76"/>
      <c r="GXO73" s="76"/>
      <c r="GXP73" s="76"/>
      <c r="GXQ73" s="76"/>
      <c r="GXR73" s="76"/>
      <c r="GXS73" s="76"/>
      <c r="GXT73" s="76"/>
      <c r="GXU73" s="76"/>
      <c r="GXV73" s="76"/>
      <c r="GXW73" s="76"/>
      <c r="GXX73" s="76"/>
      <c r="GXY73" s="76"/>
      <c r="GXZ73" s="76"/>
      <c r="GYA73" s="76"/>
      <c r="GYB73" s="76"/>
      <c r="GYC73" s="76"/>
      <c r="GYD73" s="76"/>
      <c r="GYE73" s="76"/>
      <c r="GYF73" s="76"/>
      <c r="GYG73" s="76"/>
      <c r="GYH73" s="76"/>
      <c r="GYI73" s="76"/>
      <c r="GYJ73" s="76"/>
      <c r="GYK73" s="76"/>
      <c r="GYL73" s="76"/>
      <c r="GYM73" s="76"/>
      <c r="GYN73" s="76"/>
      <c r="GYO73" s="76"/>
      <c r="GYP73" s="76"/>
      <c r="GYQ73" s="76"/>
      <c r="GYR73" s="76"/>
      <c r="GYS73" s="76"/>
      <c r="GYT73" s="76"/>
      <c r="GYU73" s="76"/>
      <c r="GYV73" s="76"/>
      <c r="GYW73" s="76"/>
      <c r="GYX73" s="76"/>
      <c r="GYY73" s="76"/>
      <c r="GYZ73" s="76"/>
      <c r="GZA73" s="76"/>
      <c r="GZB73" s="76"/>
      <c r="GZC73" s="76"/>
      <c r="GZD73" s="76"/>
      <c r="GZE73" s="76"/>
      <c r="GZF73" s="76"/>
      <c r="GZG73" s="76"/>
      <c r="GZH73" s="76"/>
      <c r="GZI73" s="76"/>
      <c r="GZJ73" s="76"/>
      <c r="GZK73" s="76"/>
      <c r="GZL73" s="76"/>
      <c r="GZM73" s="76"/>
      <c r="GZN73" s="76"/>
      <c r="GZO73" s="76"/>
      <c r="GZP73" s="76"/>
      <c r="GZQ73" s="76"/>
      <c r="GZR73" s="76"/>
      <c r="GZS73" s="76"/>
      <c r="GZT73" s="76"/>
      <c r="GZU73" s="76"/>
      <c r="GZV73" s="76"/>
      <c r="GZW73" s="76"/>
      <c r="GZX73" s="76"/>
      <c r="GZY73" s="76"/>
      <c r="GZZ73" s="76"/>
      <c r="HAA73" s="76"/>
      <c r="HAB73" s="76"/>
      <c r="HAC73" s="76"/>
      <c r="HAD73" s="76"/>
      <c r="HAE73" s="76"/>
      <c r="HAF73" s="76"/>
      <c r="HAG73" s="76"/>
      <c r="HAH73" s="76"/>
      <c r="HAI73" s="76"/>
      <c r="HAJ73" s="76"/>
      <c r="HAK73" s="76"/>
      <c r="HAL73" s="76"/>
      <c r="HAM73" s="76"/>
      <c r="HAN73" s="76"/>
      <c r="HAO73" s="76"/>
      <c r="HAP73" s="76"/>
      <c r="HAQ73" s="76"/>
      <c r="HAR73" s="76"/>
      <c r="HAS73" s="76"/>
      <c r="HAT73" s="76"/>
      <c r="HAU73" s="76"/>
      <c r="HAV73" s="76"/>
      <c r="HAW73" s="76"/>
      <c r="HAX73" s="76"/>
      <c r="HAY73" s="76"/>
      <c r="HAZ73" s="76"/>
      <c r="HBA73" s="76"/>
      <c r="HBB73" s="76"/>
      <c r="HBC73" s="76"/>
      <c r="HBD73" s="76"/>
      <c r="HBE73" s="76"/>
      <c r="HBF73" s="76"/>
      <c r="HBG73" s="76"/>
      <c r="HBH73" s="76"/>
      <c r="HBI73" s="76"/>
      <c r="HBJ73" s="76"/>
      <c r="HBK73" s="76"/>
      <c r="HBL73" s="76"/>
      <c r="HBM73" s="76"/>
      <c r="HBN73" s="76"/>
      <c r="HBO73" s="76"/>
      <c r="HBP73" s="76"/>
      <c r="HBQ73" s="76"/>
      <c r="HBR73" s="76"/>
      <c r="HBS73" s="76"/>
      <c r="HBT73" s="76"/>
      <c r="HBU73" s="76"/>
      <c r="HBV73" s="76"/>
      <c r="HBW73" s="76"/>
      <c r="HBX73" s="76"/>
      <c r="HBY73" s="76"/>
      <c r="HBZ73" s="76"/>
      <c r="HCA73" s="76"/>
      <c r="HCB73" s="76"/>
      <c r="HCC73" s="76"/>
      <c r="HCD73" s="76"/>
      <c r="HCE73" s="76"/>
      <c r="HCF73" s="76"/>
      <c r="HCG73" s="76"/>
      <c r="HCH73" s="76"/>
      <c r="HCI73" s="76"/>
      <c r="HCJ73" s="76"/>
      <c r="HCK73" s="76"/>
      <c r="HCL73" s="76"/>
      <c r="HCM73" s="76"/>
      <c r="HCN73" s="76"/>
      <c r="HCO73" s="76"/>
      <c r="HCP73" s="76"/>
      <c r="HCQ73" s="76"/>
      <c r="HCR73" s="76"/>
      <c r="HCS73" s="76"/>
      <c r="HCT73" s="76"/>
      <c r="HCU73" s="76"/>
      <c r="HCV73" s="76"/>
      <c r="HCW73" s="76"/>
      <c r="HCX73" s="76"/>
      <c r="HCY73" s="76"/>
      <c r="HCZ73" s="76"/>
      <c r="HDA73" s="76"/>
      <c r="HDB73" s="76"/>
      <c r="HDC73" s="76"/>
      <c r="HDD73" s="76"/>
      <c r="HDE73" s="76"/>
      <c r="HDF73" s="76"/>
      <c r="HDG73" s="76"/>
      <c r="HDH73" s="76"/>
      <c r="HDI73" s="76"/>
      <c r="HDJ73" s="76"/>
      <c r="HDK73" s="76"/>
      <c r="HDL73" s="76"/>
      <c r="HDM73" s="76"/>
      <c r="HDN73" s="76"/>
      <c r="HDO73" s="76"/>
      <c r="HDP73" s="76"/>
      <c r="HDQ73" s="76"/>
      <c r="HDR73" s="76"/>
      <c r="HDS73" s="76"/>
      <c r="HDT73" s="76"/>
      <c r="HDU73" s="76"/>
      <c r="HDV73" s="76"/>
      <c r="HDW73" s="76"/>
      <c r="HDX73" s="76"/>
      <c r="HDY73" s="76"/>
      <c r="HDZ73" s="76"/>
      <c r="HEA73" s="76"/>
      <c r="HEB73" s="76"/>
      <c r="HEC73" s="76"/>
      <c r="HED73" s="76"/>
      <c r="HEE73" s="76"/>
      <c r="HEF73" s="76"/>
      <c r="HEG73" s="76"/>
      <c r="HEH73" s="76"/>
      <c r="HEI73" s="76"/>
      <c r="HEJ73" s="76"/>
      <c r="HEK73" s="76"/>
      <c r="HEL73" s="76"/>
      <c r="HEM73" s="76"/>
      <c r="HEN73" s="76"/>
      <c r="HEO73" s="76"/>
      <c r="HEP73" s="76"/>
      <c r="HEQ73" s="76"/>
      <c r="HER73" s="76"/>
      <c r="HES73" s="76"/>
      <c r="HET73" s="76"/>
      <c r="HEU73" s="76"/>
      <c r="HEV73" s="76"/>
      <c r="HEW73" s="76"/>
      <c r="HEX73" s="76"/>
      <c r="HEY73" s="76"/>
      <c r="HEZ73" s="76"/>
      <c r="HFA73" s="76"/>
      <c r="HFB73" s="76"/>
      <c r="HFC73" s="76"/>
      <c r="HFD73" s="76"/>
      <c r="HFE73" s="76"/>
      <c r="HFF73" s="76"/>
      <c r="HFG73" s="76"/>
      <c r="HFH73" s="76"/>
      <c r="HFI73" s="76"/>
      <c r="HFJ73" s="76"/>
      <c r="HFK73" s="76"/>
      <c r="HFL73" s="76"/>
      <c r="HFM73" s="76"/>
      <c r="HFN73" s="76"/>
      <c r="HFO73" s="76"/>
      <c r="HFP73" s="76"/>
      <c r="HFQ73" s="76"/>
      <c r="HFR73" s="76"/>
      <c r="HFS73" s="76"/>
      <c r="HFT73" s="76"/>
      <c r="HFU73" s="76"/>
      <c r="HFV73" s="76"/>
      <c r="HFW73" s="76"/>
      <c r="HFX73" s="76"/>
      <c r="HFY73" s="76"/>
      <c r="HFZ73" s="76"/>
      <c r="HGA73" s="76"/>
      <c r="HGB73" s="76"/>
      <c r="HGC73" s="76"/>
      <c r="HGD73" s="76"/>
      <c r="HGE73" s="76"/>
      <c r="HGF73" s="76"/>
      <c r="HGG73" s="76"/>
      <c r="HGH73" s="76"/>
      <c r="HGI73" s="76"/>
      <c r="HGJ73" s="76"/>
      <c r="HGK73" s="76"/>
      <c r="HGL73" s="76"/>
      <c r="HGM73" s="76"/>
      <c r="HGN73" s="76"/>
      <c r="HGO73" s="76"/>
      <c r="HGP73" s="76"/>
      <c r="HGQ73" s="76"/>
      <c r="HGR73" s="76"/>
      <c r="HGS73" s="76"/>
      <c r="HGT73" s="76"/>
      <c r="HGU73" s="76"/>
      <c r="HGV73" s="76"/>
      <c r="HGW73" s="76"/>
      <c r="HGX73" s="76"/>
      <c r="HGY73" s="76"/>
      <c r="HGZ73" s="76"/>
      <c r="HHA73" s="76"/>
      <c r="HHB73" s="76"/>
      <c r="HHC73" s="76"/>
      <c r="HHD73" s="76"/>
      <c r="HHE73" s="76"/>
      <c r="HHF73" s="76"/>
      <c r="HHG73" s="76"/>
      <c r="HHH73" s="76"/>
      <c r="HHI73" s="76"/>
      <c r="HHJ73" s="76"/>
      <c r="HHK73" s="76"/>
      <c r="HHL73" s="76"/>
      <c r="HHM73" s="76"/>
      <c r="HHN73" s="76"/>
      <c r="HHO73" s="76"/>
      <c r="HHP73" s="76"/>
      <c r="HHQ73" s="76"/>
      <c r="HHR73" s="76"/>
      <c r="HHS73" s="76"/>
      <c r="HHT73" s="76"/>
      <c r="HHU73" s="76"/>
      <c r="HHV73" s="76"/>
      <c r="HHW73" s="76"/>
      <c r="HHX73" s="76"/>
      <c r="HHY73" s="76"/>
      <c r="HHZ73" s="76"/>
      <c r="HIA73" s="76"/>
      <c r="HIB73" s="76"/>
      <c r="HIC73" s="76"/>
      <c r="HID73" s="76"/>
      <c r="HIE73" s="76"/>
      <c r="HIF73" s="76"/>
      <c r="HIG73" s="76"/>
      <c r="HIH73" s="76"/>
      <c r="HII73" s="76"/>
      <c r="HIJ73" s="76"/>
      <c r="HIK73" s="76"/>
      <c r="HIL73" s="76"/>
      <c r="HIM73" s="76"/>
      <c r="HIN73" s="76"/>
      <c r="HIO73" s="76"/>
      <c r="HIP73" s="76"/>
      <c r="HIQ73" s="76"/>
      <c r="HIR73" s="76"/>
      <c r="HIS73" s="76"/>
      <c r="HIT73" s="76"/>
      <c r="HIU73" s="76"/>
      <c r="HIV73" s="76"/>
      <c r="HIW73" s="76"/>
      <c r="HIX73" s="76"/>
      <c r="HIY73" s="76"/>
      <c r="HIZ73" s="76"/>
      <c r="HJA73" s="76"/>
      <c r="HJB73" s="76"/>
      <c r="HJC73" s="76"/>
      <c r="HJD73" s="76"/>
      <c r="HJE73" s="76"/>
      <c r="HJF73" s="76"/>
      <c r="HJG73" s="76"/>
      <c r="HJH73" s="76"/>
      <c r="HJI73" s="76"/>
      <c r="HJJ73" s="76"/>
      <c r="HJK73" s="76"/>
      <c r="HJL73" s="76"/>
      <c r="HJM73" s="76"/>
      <c r="HJN73" s="76"/>
      <c r="HJO73" s="76"/>
      <c r="HJP73" s="76"/>
      <c r="HJQ73" s="76"/>
      <c r="HJR73" s="76"/>
      <c r="HJS73" s="76"/>
      <c r="HJT73" s="76"/>
      <c r="HJU73" s="76"/>
      <c r="HJV73" s="76"/>
      <c r="HJW73" s="76"/>
      <c r="HJX73" s="76"/>
      <c r="HJY73" s="76"/>
      <c r="HJZ73" s="76"/>
      <c r="HKA73" s="76"/>
      <c r="HKB73" s="76"/>
      <c r="HKC73" s="76"/>
      <c r="HKD73" s="76"/>
      <c r="HKE73" s="76"/>
      <c r="HKF73" s="76"/>
      <c r="HKG73" s="76"/>
      <c r="HKH73" s="76"/>
      <c r="HKI73" s="76"/>
      <c r="HKJ73" s="76"/>
      <c r="HKK73" s="76"/>
      <c r="HKL73" s="76"/>
      <c r="HKM73" s="76"/>
      <c r="HKN73" s="76"/>
      <c r="HKO73" s="76"/>
      <c r="HKP73" s="76"/>
      <c r="HKQ73" s="76"/>
      <c r="HKR73" s="76"/>
      <c r="HKS73" s="76"/>
      <c r="HKT73" s="76"/>
      <c r="HKU73" s="76"/>
      <c r="HKV73" s="76"/>
      <c r="HKW73" s="76"/>
      <c r="HKX73" s="76"/>
      <c r="HKY73" s="76"/>
      <c r="HKZ73" s="76"/>
      <c r="HLA73" s="76"/>
      <c r="HLB73" s="76"/>
      <c r="HLC73" s="76"/>
      <c r="HLD73" s="76"/>
      <c r="HLE73" s="76"/>
      <c r="HLF73" s="76"/>
      <c r="HLG73" s="76"/>
      <c r="HLH73" s="76"/>
      <c r="HLI73" s="76"/>
      <c r="HLJ73" s="76"/>
      <c r="HLK73" s="76"/>
      <c r="HLL73" s="76"/>
      <c r="HLM73" s="76"/>
      <c r="HLN73" s="76"/>
      <c r="HLO73" s="76"/>
      <c r="HLP73" s="76"/>
      <c r="HLQ73" s="76"/>
      <c r="HLR73" s="76"/>
      <c r="HLS73" s="76"/>
      <c r="HLT73" s="76"/>
      <c r="HLU73" s="76"/>
      <c r="HLV73" s="76"/>
      <c r="HLW73" s="76"/>
      <c r="HLX73" s="76"/>
      <c r="HLY73" s="76"/>
      <c r="HLZ73" s="76"/>
      <c r="HMA73" s="76"/>
      <c r="HMB73" s="76"/>
      <c r="HMC73" s="76"/>
      <c r="HMD73" s="76"/>
      <c r="HME73" s="76"/>
      <c r="HMF73" s="76"/>
      <c r="HMG73" s="76"/>
      <c r="HMH73" s="76"/>
      <c r="HMI73" s="76"/>
      <c r="HMJ73" s="76"/>
      <c r="HMK73" s="76"/>
      <c r="HML73" s="76"/>
      <c r="HMM73" s="76"/>
      <c r="HMN73" s="76"/>
      <c r="HMO73" s="76"/>
      <c r="HMP73" s="76"/>
      <c r="HMQ73" s="76"/>
      <c r="HMR73" s="76"/>
      <c r="HMS73" s="76"/>
      <c r="HMT73" s="76"/>
      <c r="HMU73" s="76"/>
      <c r="HMV73" s="76"/>
      <c r="HMW73" s="76"/>
      <c r="HMX73" s="76"/>
      <c r="HMY73" s="76"/>
      <c r="HMZ73" s="76"/>
      <c r="HNA73" s="76"/>
      <c r="HNB73" s="76"/>
      <c r="HNC73" s="76"/>
      <c r="HND73" s="76"/>
      <c r="HNE73" s="76"/>
      <c r="HNF73" s="76"/>
      <c r="HNG73" s="76"/>
      <c r="HNH73" s="76"/>
      <c r="HNI73" s="76"/>
      <c r="HNJ73" s="76"/>
      <c r="HNK73" s="76"/>
      <c r="HNL73" s="76"/>
      <c r="HNM73" s="76"/>
      <c r="HNN73" s="76"/>
      <c r="HNO73" s="76"/>
      <c r="HNP73" s="76"/>
      <c r="HNQ73" s="76"/>
      <c r="HNR73" s="76"/>
      <c r="HNS73" s="76"/>
      <c r="HNT73" s="76"/>
      <c r="HNU73" s="76"/>
      <c r="HNV73" s="76"/>
      <c r="HNW73" s="76"/>
      <c r="HNX73" s="76"/>
      <c r="HNY73" s="76"/>
      <c r="HNZ73" s="76"/>
      <c r="HOA73" s="76"/>
      <c r="HOB73" s="76"/>
      <c r="HOC73" s="76"/>
      <c r="HOD73" s="76"/>
      <c r="HOE73" s="76"/>
      <c r="HOF73" s="76"/>
      <c r="HOG73" s="76"/>
      <c r="HOH73" s="76"/>
      <c r="HOI73" s="76"/>
      <c r="HOJ73" s="76"/>
      <c r="HOK73" s="76"/>
      <c r="HOL73" s="76"/>
      <c r="HOM73" s="76"/>
      <c r="HON73" s="76"/>
      <c r="HOO73" s="76"/>
      <c r="HOP73" s="76"/>
      <c r="HOQ73" s="76"/>
      <c r="HOR73" s="76"/>
      <c r="HOS73" s="76"/>
      <c r="HOT73" s="76"/>
      <c r="HOU73" s="76"/>
      <c r="HOV73" s="76"/>
      <c r="HOW73" s="76"/>
      <c r="HOX73" s="76"/>
      <c r="HOY73" s="76"/>
      <c r="HOZ73" s="76"/>
      <c r="HPA73" s="76"/>
      <c r="HPB73" s="76"/>
      <c r="HPC73" s="76"/>
      <c r="HPD73" s="76"/>
      <c r="HPE73" s="76"/>
      <c r="HPF73" s="76"/>
      <c r="HPG73" s="76"/>
      <c r="HPH73" s="76"/>
      <c r="HPI73" s="76"/>
      <c r="HPJ73" s="76"/>
      <c r="HPK73" s="76"/>
      <c r="HPL73" s="76"/>
      <c r="HPM73" s="76"/>
      <c r="HPN73" s="76"/>
      <c r="HPO73" s="76"/>
      <c r="HPP73" s="76"/>
      <c r="HPQ73" s="76"/>
      <c r="HPR73" s="76"/>
      <c r="HPS73" s="76"/>
      <c r="HPT73" s="76"/>
      <c r="HPU73" s="76"/>
      <c r="HPV73" s="76"/>
      <c r="HPW73" s="76"/>
      <c r="HPX73" s="76"/>
      <c r="HPY73" s="76"/>
      <c r="HPZ73" s="76"/>
      <c r="HQA73" s="76"/>
      <c r="HQB73" s="76"/>
      <c r="HQC73" s="76"/>
      <c r="HQD73" s="76"/>
      <c r="HQE73" s="76"/>
      <c r="HQF73" s="76"/>
      <c r="HQG73" s="76"/>
      <c r="HQH73" s="76"/>
      <c r="HQI73" s="76"/>
      <c r="HQJ73" s="76"/>
      <c r="HQK73" s="76"/>
      <c r="HQL73" s="76"/>
      <c r="HQM73" s="76"/>
      <c r="HQN73" s="76"/>
      <c r="HQO73" s="76"/>
      <c r="HQP73" s="76"/>
      <c r="HQQ73" s="76"/>
      <c r="HQR73" s="76"/>
      <c r="HQS73" s="76"/>
      <c r="HQT73" s="76"/>
      <c r="HQU73" s="76"/>
      <c r="HQV73" s="76"/>
      <c r="HQW73" s="76"/>
      <c r="HQX73" s="76"/>
      <c r="HQY73" s="76"/>
      <c r="HQZ73" s="76"/>
      <c r="HRA73" s="76"/>
      <c r="HRB73" s="76"/>
      <c r="HRC73" s="76"/>
      <c r="HRD73" s="76"/>
      <c r="HRE73" s="76"/>
      <c r="HRF73" s="76"/>
      <c r="HRG73" s="76"/>
      <c r="HRH73" s="76"/>
      <c r="HRI73" s="76"/>
      <c r="HRJ73" s="76"/>
      <c r="HRK73" s="76"/>
      <c r="HRL73" s="76"/>
      <c r="HRM73" s="76"/>
      <c r="HRN73" s="76"/>
      <c r="HRO73" s="76"/>
      <c r="HRP73" s="76"/>
      <c r="HRQ73" s="76"/>
      <c r="HRR73" s="76"/>
      <c r="HRS73" s="76"/>
      <c r="HRT73" s="76"/>
      <c r="HRU73" s="76"/>
      <c r="HRV73" s="76"/>
      <c r="HRW73" s="76"/>
      <c r="HRX73" s="76"/>
      <c r="HRY73" s="76"/>
      <c r="HRZ73" s="76"/>
      <c r="HSA73" s="76"/>
      <c r="HSB73" s="76"/>
      <c r="HSC73" s="76"/>
      <c r="HSD73" s="76"/>
      <c r="HSE73" s="76"/>
      <c r="HSF73" s="76"/>
      <c r="HSG73" s="76"/>
      <c r="HSH73" s="76"/>
      <c r="HSI73" s="76"/>
      <c r="HSJ73" s="76"/>
      <c r="HSK73" s="76"/>
      <c r="HSL73" s="76"/>
      <c r="HSM73" s="76"/>
      <c r="HSN73" s="76"/>
      <c r="HSO73" s="76"/>
      <c r="HSP73" s="76"/>
      <c r="HSQ73" s="76"/>
      <c r="HSR73" s="76"/>
      <c r="HSS73" s="76"/>
      <c r="HST73" s="76"/>
      <c r="HSU73" s="76"/>
      <c r="HSV73" s="76"/>
      <c r="HSW73" s="76"/>
      <c r="HSX73" s="76"/>
      <c r="HSY73" s="76"/>
      <c r="HSZ73" s="76"/>
      <c r="HTA73" s="76"/>
      <c r="HTB73" s="76"/>
      <c r="HTC73" s="76"/>
      <c r="HTD73" s="76"/>
      <c r="HTE73" s="76"/>
      <c r="HTF73" s="76"/>
      <c r="HTG73" s="76"/>
      <c r="HTH73" s="76"/>
      <c r="HTI73" s="76"/>
      <c r="HTJ73" s="76"/>
      <c r="HTK73" s="76"/>
      <c r="HTL73" s="76"/>
      <c r="HTM73" s="76"/>
      <c r="HTN73" s="76"/>
      <c r="HTO73" s="76"/>
      <c r="HTP73" s="76"/>
      <c r="HTQ73" s="76"/>
      <c r="HTR73" s="76"/>
      <c r="HTS73" s="76"/>
      <c r="HTT73" s="76"/>
      <c r="HTU73" s="76"/>
      <c r="HTV73" s="76"/>
      <c r="HTW73" s="76"/>
      <c r="HTX73" s="76"/>
      <c r="HTY73" s="76"/>
      <c r="HTZ73" s="76"/>
      <c r="HUA73" s="76"/>
      <c r="HUB73" s="76"/>
      <c r="HUC73" s="76"/>
      <c r="HUD73" s="76"/>
      <c r="HUE73" s="76"/>
      <c r="HUF73" s="76"/>
      <c r="HUG73" s="76"/>
      <c r="HUH73" s="76"/>
      <c r="HUI73" s="76"/>
      <c r="HUJ73" s="76"/>
      <c r="HUK73" s="76"/>
      <c r="HUL73" s="76"/>
      <c r="HUM73" s="76"/>
      <c r="HUN73" s="76"/>
      <c r="HUO73" s="76"/>
      <c r="HUP73" s="76"/>
      <c r="HUQ73" s="76"/>
      <c r="HUR73" s="76"/>
      <c r="HUS73" s="76"/>
      <c r="HUT73" s="76"/>
      <c r="HUU73" s="76"/>
      <c r="HUV73" s="76"/>
      <c r="HUW73" s="76"/>
      <c r="HUX73" s="76"/>
      <c r="HUY73" s="76"/>
      <c r="HUZ73" s="76"/>
      <c r="HVA73" s="76"/>
      <c r="HVB73" s="76"/>
      <c r="HVC73" s="76"/>
      <c r="HVD73" s="76"/>
      <c r="HVE73" s="76"/>
      <c r="HVF73" s="76"/>
      <c r="HVG73" s="76"/>
      <c r="HVH73" s="76"/>
      <c r="HVI73" s="76"/>
      <c r="HVJ73" s="76"/>
      <c r="HVK73" s="76"/>
      <c r="HVL73" s="76"/>
      <c r="HVM73" s="76"/>
      <c r="HVN73" s="76"/>
      <c r="HVO73" s="76"/>
      <c r="HVP73" s="76"/>
      <c r="HVQ73" s="76"/>
      <c r="HVR73" s="76"/>
      <c r="HVS73" s="76"/>
      <c r="HVT73" s="76"/>
      <c r="HVU73" s="76"/>
      <c r="HVV73" s="76"/>
      <c r="HVW73" s="76"/>
      <c r="HVX73" s="76"/>
      <c r="HVY73" s="76"/>
      <c r="HVZ73" s="76"/>
      <c r="HWA73" s="76"/>
      <c r="HWB73" s="76"/>
      <c r="HWC73" s="76"/>
      <c r="HWD73" s="76"/>
      <c r="HWE73" s="76"/>
      <c r="HWF73" s="76"/>
      <c r="HWG73" s="76"/>
      <c r="HWH73" s="76"/>
      <c r="HWI73" s="76"/>
      <c r="HWJ73" s="76"/>
      <c r="HWK73" s="76"/>
      <c r="HWL73" s="76"/>
      <c r="HWM73" s="76"/>
      <c r="HWN73" s="76"/>
      <c r="HWO73" s="76"/>
      <c r="HWP73" s="76"/>
      <c r="HWQ73" s="76"/>
      <c r="HWR73" s="76"/>
      <c r="HWS73" s="76"/>
      <c r="HWT73" s="76"/>
      <c r="HWU73" s="76"/>
      <c r="HWV73" s="76"/>
      <c r="HWW73" s="76"/>
      <c r="HWX73" s="76"/>
      <c r="HWY73" s="76"/>
      <c r="HWZ73" s="76"/>
      <c r="HXA73" s="76"/>
      <c r="HXB73" s="76"/>
      <c r="HXC73" s="76"/>
      <c r="HXD73" s="76"/>
      <c r="HXE73" s="76"/>
      <c r="HXF73" s="76"/>
      <c r="HXG73" s="76"/>
      <c r="HXH73" s="76"/>
      <c r="HXI73" s="76"/>
      <c r="HXJ73" s="76"/>
      <c r="HXK73" s="76"/>
      <c r="HXL73" s="76"/>
      <c r="HXM73" s="76"/>
      <c r="HXN73" s="76"/>
      <c r="HXO73" s="76"/>
      <c r="HXP73" s="76"/>
      <c r="HXQ73" s="76"/>
      <c r="HXR73" s="76"/>
      <c r="HXS73" s="76"/>
      <c r="HXT73" s="76"/>
      <c r="HXU73" s="76"/>
      <c r="HXV73" s="76"/>
      <c r="HXW73" s="76"/>
      <c r="HXX73" s="76"/>
      <c r="HXY73" s="76"/>
      <c r="HXZ73" s="76"/>
      <c r="HYA73" s="76"/>
      <c r="HYB73" s="76"/>
      <c r="HYC73" s="76"/>
      <c r="HYD73" s="76"/>
      <c r="HYE73" s="76"/>
      <c r="HYF73" s="76"/>
      <c r="HYG73" s="76"/>
      <c r="HYH73" s="76"/>
      <c r="HYI73" s="76"/>
      <c r="HYJ73" s="76"/>
      <c r="HYK73" s="76"/>
      <c r="HYL73" s="76"/>
      <c r="HYM73" s="76"/>
      <c r="HYN73" s="76"/>
      <c r="HYO73" s="76"/>
      <c r="HYP73" s="76"/>
      <c r="HYQ73" s="76"/>
      <c r="HYR73" s="76"/>
      <c r="HYS73" s="76"/>
      <c r="HYT73" s="76"/>
      <c r="HYU73" s="76"/>
      <c r="HYV73" s="76"/>
      <c r="HYW73" s="76"/>
      <c r="HYX73" s="76"/>
      <c r="HYY73" s="76"/>
      <c r="HYZ73" s="76"/>
      <c r="HZA73" s="76"/>
      <c r="HZB73" s="76"/>
      <c r="HZC73" s="76"/>
      <c r="HZD73" s="76"/>
      <c r="HZE73" s="76"/>
      <c r="HZF73" s="76"/>
      <c r="HZG73" s="76"/>
      <c r="HZH73" s="76"/>
      <c r="HZI73" s="76"/>
      <c r="HZJ73" s="76"/>
      <c r="HZK73" s="76"/>
      <c r="HZL73" s="76"/>
      <c r="HZM73" s="76"/>
      <c r="HZN73" s="76"/>
      <c r="HZO73" s="76"/>
      <c r="HZP73" s="76"/>
      <c r="HZQ73" s="76"/>
      <c r="HZR73" s="76"/>
      <c r="HZS73" s="76"/>
      <c r="HZT73" s="76"/>
      <c r="HZU73" s="76"/>
      <c r="HZV73" s="76"/>
      <c r="HZW73" s="76"/>
      <c r="HZX73" s="76"/>
      <c r="HZY73" s="76"/>
      <c r="HZZ73" s="76"/>
      <c r="IAA73" s="76"/>
      <c r="IAB73" s="76"/>
      <c r="IAC73" s="76"/>
      <c r="IAD73" s="76"/>
      <c r="IAE73" s="76"/>
      <c r="IAF73" s="76"/>
      <c r="IAG73" s="76"/>
      <c r="IAH73" s="76"/>
      <c r="IAI73" s="76"/>
      <c r="IAJ73" s="76"/>
      <c r="IAK73" s="76"/>
      <c r="IAL73" s="76"/>
      <c r="IAM73" s="76"/>
      <c r="IAN73" s="76"/>
      <c r="IAO73" s="76"/>
      <c r="IAP73" s="76"/>
      <c r="IAQ73" s="76"/>
      <c r="IAR73" s="76"/>
      <c r="IAS73" s="76"/>
      <c r="IAT73" s="76"/>
      <c r="IAU73" s="76"/>
      <c r="IAV73" s="76"/>
      <c r="IAW73" s="76"/>
      <c r="IAX73" s="76"/>
      <c r="IAY73" s="76"/>
      <c r="IAZ73" s="76"/>
      <c r="IBA73" s="76"/>
      <c r="IBB73" s="76"/>
      <c r="IBC73" s="76"/>
      <c r="IBD73" s="76"/>
      <c r="IBE73" s="76"/>
      <c r="IBF73" s="76"/>
      <c r="IBG73" s="76"/>
      <c r="IBH73" s="76"/>
      <c r="IBI73" s="76"/>
      <c r="IBJ73" s="76"/>
      <c r="IBK73" s="76"/>
      <c r="IBL73" s="76"/>
      <c r="IBM73" s="76"/>
      <c r="IBN73" s="76"/>
      <c r="IBO73" s="76"/>
      <c r="IBP73" s="76"/>
      <c r="IBQ73" s="76"/>
      <c r="IBR73" s="76"/>
      <c r="IBS73" s="76"/>
      <c r="IBT73" s="76"/>
      <c r="IBU73" s="76"/>
      <c r="IBV73" s="76"/>
      <c r="IBW73" s="76"/>
      <c r="IBX73" s="76"/>
      <c r="IBY73" s="76"/>
      <c r="IBZ73" s="76"/>
      <c r="ICA73" s="76"/>
      <c r="ICB73" s="76"/>
      <c r="ICC73" s="76"/>
      <c r="ICD73" s="76"/>
      <c r="ICE73" s="76"/>
      <c r="ICF73" s="76"/>
      <c r="ICG73" s="76"/>
      <c r="ICH73" s="76"/>
      <c r="ICI73" s="76"/>
      <c r="ICJ73" s="76"/>
      <c r="ICK73" s="76"/>
      <c r="ICL73" s="76"/>
      <c r="ICM73" s="76"/>
      <c r="ICN73" s="76"/>
      <c r="ICO73" s="76"/>
      <c r="ICP73" s="76"/>
      <c r="ICQ73" s="76"/>
      <c r="ICR73" s="76"/>
      <c r="ICS73" s="76"/>
      <c r="ICT73" s="76"/>
      <c r="ICU73" s="76"/>
      <c r="ICV73" s="76"/>
      <c r="ICW73" s="76"/>
      <c r="ICX73" s="76"/>
      <c r="ICY73" s="76"/>
      <c r="ICZ73" s="76"/>
      <c r="IDA73" s="76"/>
      <c r="IDB73" s="76"/>
      <c r="IDC73" s="76"/>
      <c r="IDD73" s="76"/>
      <c r="IDE73" s="76"/>
      <c r="IDF73" s="76"/>
      <c r="IDG73" s="76"/>
      <c r="IDH73" s="76"/>
      <c r="IDI73" s="76"/>
      <c r="IDJ73" s="76"/>
      <c r="IDK73" s="76"/>
      <c r="IDL73" s="76"/>
      <c r="IDM73" s="76"/>
      <c r="IDN73" s="76"/>
      <c r="IDO73" s="76"/>
      <c r="IDP73" s="76"/>
      <c r="IDQ73" s="76"/>
      <c r="IDR73" s="76"/>
      <c r="IDS73" s="76"/>
      <c r="IDT73" s="76"/>
      <c r="IDU73" s="76"/>
      <c r="IDV73" s="76"/>
      <c r="IDW73" s="76"/>
      <c r="IDX73" s="76"/>
      <c r="IDY73" s="76"/>
      <c r="IDZ73" s="76"/>
      <c r="IEA73" s="76"/>
      <c r="IEB73" s="76"/>
      <c r="IEC73" s="76"/>
      <c r="IED73" s="76"/>
      <c r="IEE73" s="76"/>
      <c r="IEF73" s="76"/>
      <c r="IEG73" s="76"/>
      <c r="IEH73" s="76"/>
      <c r="IEI73" s="76"/>
      <c r="IEJ73" s="76"/>
      <c r="IEK73" s="76"/>
      <c r="IEL73" s="76"/>
      <c r="IEM73" s="76"/>
      <c r="IEN73" s="76"/>
      <c r="IEO73" s="76"/>
      <c r="IEP73" s="76"/>
      <c r="IEQ73" s="76"/>
      <c r="IER73" s="76"/>
      <c r="IES73" s="76"/>
      <c r="IET73" s="76"/>
      <c r="IEU73" s="76"/>
      <c r="IEV73" s="76"/>
      <c r="IEW73" s="76"/>
      <c r="IEX73" s="76"/>
      <c r="IEY73" s="76"/>
      <c r="IEZ73" s="76"/>
      <c r="IFA73" s="76"/>
      <c r="IFB73" s="76"/>
      <c r="IFC73" s="76"/>
      <c r="IFD73" s="76"/>
      <c r="IFE73" s="76"/>
      <c r="IFF73" s="76"/>
      <c r="IFG73" s="76"/>
      <c r="IFH73" s="76"/>
      <c r="IFI73" s="76"/>
      <c r="IFJ73" s="76"/>
      <c r="IFK73" s="76"/>
      <c r="IFL73" s="76"/>
      <c r="IFM73" s="76"/>
      <c r="IFN73" s="76"/>
      <c r="IFO73" s="76"/>
      <c r="IFP73" s="76"/>
      <c r="IFQ73" s="76"/>
      <c r="IFR73" s="76"/>
      <c r="IFS73" s="76"/>
      <c r="IFT73" s="76"/>
      <c r="IFU73" s="76"/>
      <c r="IFV73" s="76"/>
      <c r="IFW73" s="76"/>
      <c r="IFX73" s="76"/>
      <c r="IFY73" s="76"/>
      <c r="IFZ73" s="76"/>
      <c r="IGA73" s="76"/>
      <c r="IGB73" s="76"/>
      <c r="IGC73" s="76"/>
      <c r="IGD73" s="76"/>
      <c r="IGE73" s="76"/>
      <c r="IGF73" s="76"/>
      <c r="IGG73" s="76"/>
      <c r="IGH73" s="76"/>
      <c r="IGI73" s="76"/>
      <c r="IGJ73" s="76"/>
      <c r="IGK73" s="76"/>
      <c r="IGL73" s="76"/>
      <c r="IGM73" s="76"/>
      <c r="IGN73" s="76"/>
      <c r="IGO73" s="76"/>
      <c r="IGP73" s="76"/>
      <c r="IGQ73" s="76"/>
      <c r="IGR73" s="76"/>
      <c r="IGS73" s="76"/>
      <c r="IGT73" s="76"/>
      <c r="IGU73" s="76"/>
      <c r="IGV73" s="76"/>
      <c r="IGW73" s="76"/>
      <c r="IGX73" s="76"/>
      <c r="IGY73" s="76"/>
      <c r="IGZ73" s="76"/>
      <c r="IHA73" s="76"/>
      <c r="IHB73" s="76"/>
      <c r="IHC73" s="76"/>
      <c r="IHD73" s="76"/>
      <c r="IHE73" s="76"/>
      <c r="IHF73" s="76"/>
      <c r="IHG73" s="76"/>
      <c r="IHH73" s="76"/>
      <c r="IHI73" s="76"/>
      <c r="IHJ73" s="76"/>
      <c r="IHK73" s="76"/>
      <c r="IHL73" s="76"/>
      <c r="IHM73" s="76"/>
      <c r="IHN73" s="76"/>
      <c r="IHO73" s="76"/>
      <c r="IHP73" s="76"/>
      <c r="IHQ73" s="76"/>
      <c r="IHR73" s="76"/>
      <c r="IHS73" s="76"/>
      <c r="IHT73" s="76"/>
      <c r="IHU73" s="76"/>
      <c r="IHV73" s="76"/>
      <c r="IHW73" s="76"/>
      <c r="IHX73" s="76"/>
      <c r="IHY73" s="76"/>
      <c r="IHZ73" s="76"/>
      <c r="IIA73" s="76"/>
      <c r="IIB73" s="76"/>
      <c r="IIC73" s="76"/>
      <c r="IID73" s="76"/>
      <c r="IIE73" s="76"/>
      <c r="IIF73" s="76"/>
      <c r="IIG73" s="76"/>
      <c r="IIH73" s="76"/>
      <c r="III73" s="76"/>
      <c r="IIJ73" s="76"/>
      <c r="IIK73" s="76"/>
      <c r="IIL73" s="76"/>
      <c r="IIM73" s="76"/>
      <c r="IIN73" s="76"/>
      <c r="IIO73" s="76"/>
      <c r="IIP73" s="76"/>
      <c r="IIQ73" s="76"/>
      <c r="IIR73" s="76"/>
      <c r="IIS73" s="76"/>
      <c r="IIT73" s="76"/>
      <c r="IIU73" s="76"/>
      <c r="IIV73" s="76"/>
      <c r="IIW73" s="76"/>
      <c r="IIX73" s="76"/>
      <c r="IIY73" s="76"/>
      <c r="IIZ73" s="76"/>
      <c r="IJA73" s="76"/>
      <c r="IJB73" s="76"/>
      <c r="IJC73" s="76"/>
      <c r="IJD73" s="76"/>
      <c r="IJE73" s="76"/>
      <c r="IJF73" s="76"/>
      <c r="IJG73" s="76"/>
      <c r="IJH73" s="76"/>
      <c r="IJI73" s="76"/>
      <c r="IJJ73" s="76"/>
      <c r="IJK73" s="76"/>
      <c r="IJL73" s="76"/>
      <c r="IJM73" s="76"/>
      <c r="IJN73" s="76"/>
      <c r="IJO73" s="76"/>
      <c r="IJP73" s="76"/>
      <c r="IJQ73" s="76"/>
      <c r="IJR73" s="76"/>
      <c r="IJS73" s="76"/>
      <c r="IJT73" s="76"/>
      <c r="IJU73" s="76"/>
      <c r="IJV73" s="76"/>
      <c r="IJW73" s="76"/>
      <c r="IJX73" s="76"/>
      <c r="IJY73" s="76"/>
      <c r="IJZ73" s="76"/>
      <c r="IKA73" s="76"/>
      <c r="IKB73" s="76"/>
      <c r="IKC73" s="76"/>
      <c r="IKD73" s="76"/>
      <c r="IKE73" s="76"/>
      <c r="IKF73" s="76"/>
      <c r="IKG73" s="76"/>
      <c r="IKH73" s="76"/>
      <c r="IKI73" s="76"/>
      <c r="IKJ73" s="76"/>
      <c r="IKK73" s="76"/>
      <c r="IKL73" s="76"/>
      <c r="IKM73" s="76"/>
      <c r="IKN73" s="76"/>
      <c r="IKO73" s="76"/>
      <c r="IKP73" s="76"/>
      <c r="IKQ73" s="76"/>
      <c r="IKR73" s="76"/>
      <c r="IKS73" s="76"/>
      <c r="IKT73" s="76"/>
      <c r="IKU73" s="76"/>
      <c r="IKV73" s="76"/>
      <c r="IKW73" s="76"/>
      <c r="IKX73" s="76"/>
      <c r="IKY73" s="76"/>
      <c r="IKZ73" s="76"/>
      <c r="ILA73" s="76"/>
      <c r="ILB73" s="76"/>
      <c r="ILC73" s="76"/>
      <c r="ILD73" s="76"/>
      <c r="ILE73" s="76"/>
      <c r="ILF73" s="76"/>
      <c r="ILG73" s="76"/>
      <c r="ILH73" s="76"/>
      <c r="ILI73" s="76"/>
      <c r="ILJ73" s="76"/>
      <c r="ILK73" s="76"/>
      <c r="ILL73" s="76"/>
      <c r="ILM73" s="76"/>
      <c r="ILN73" s="76"/>
      <c r="ILO73" s="76"/>
      <c r="ILP73" s="76"/>
      <c r="ILQ73" s="76"/>
      <c r="ILR73" s="76"/>
      <c r="ILS73" s="76"/>
      <c r="ILT73" s="76"/>
      <c r="ILU73" s="76"/>
      <c r="ILV73" s="76"/>
      <c r="ILW73" s="76"/>
      <c r="ILX73" s="76"/>
      <c r="ILY73" s="76"/>
      <c r="ILZ73" s="76"/>
      <c r="IMA73" s="76"/>
      <c r="IMB73" s="76"/>
      <c r="IMC73" s="76"/>
      <c r="IMD73" s="76"/>
      <c r="IME73" s="76"/>
      <c r="IMF73" s="76"/>
      <c r="IMG73" s="76"/>
      <c r="IMH73" s="76"/>
      <c r="IMI73" s="76"/>
      <c r="IMJ73" s="76"/>
      <c r="IMK73" s="76"/>
      <c r="IML73" s="76"/>
      <c r="IMM73" s="76"/>
      <c r="IMN73" s="76"/>
      <c r="IMO73" s="76"/>
      <c r="IMP73" s="76"/>
      <c r="IMQ73" s="76"/>
      <c r="IMR73" s="76"/>
      <c r="IMS73" s="76"/>
      <c r="IMT73" s="76"/>
      <c r="IMU73" s="76"/>
      <c r="IMV73" s="76"/>
      <c r="IMW73" s="76"/>
      <c r="IMX73" s="76"/>
      <c r="IMY73" s="76"/>
      <c r="IMZ73" s="76"/>
      <c r="INA73" s="76"/>
      <c r="INB73" s="76"/>
      <c r="INC73" s="76"/>
      <c r="IND73" s="76"/>
      <c r="INE73" s="76"/>
      <c r="INF73" s="76"/>
      <c r="ING73" s="76"/>
      <c r="INH73" s="76"/>
      <c r="INI73" s="76"/>
      <c r="INJ73" s="76"/>
      <c r="INK73" s="76"/>
      <c r="INL73" s="76"/>
      <c r="INM73" s="76"/>
      <c r="INN73" s="76"/>
      <c r="INO73" s="76"/>
      <c r="INP73" s="76"/>
      <c r="INQ73" s="76"/>
      <c r="INR73" s="76"/>
      <c r="INS73" s="76"/>
      <c r="INT73" s="76"/>
      <c r="INU73" s="76"/>
      <c r="INV73" s="76"/>
      <c r="INW73" s="76"/>
      <c r="INX73" s="76"/>
      <c r="INY73" s="76"/>
      <c r="INZ73" s="76"/>
      <c r="IOA73" s="76"/>
      <c r="IOB73" s="76"/>
      <c r="IOC73" s="76"/>
      <c r="IOD73" s="76"/>
      <c r="IOE73" s="76"/>
      <c r="IOF73" s="76"/>
      <c r="IOG73" s="76"/>
      <c r="IOH73" s="76"/>
      <c r="IOI73" s="76"/>
      <c r="IOJ73" s="76"/>
      <c r="IOK73" s="76"/>
      <c r="IOL73" s="76"/>
      <c r="IOM73" s="76"/>
      <c r="ION73" s="76"/>
      <c r="IOO73" s="76"/>
      <c r="IOP73" s="76"/>
      <c r="IOQ73" s="76"/>
      <c r="IOR73" s="76"/>
      <c r="IOS73" s="76"/>
      <c r="IOT73" s="76"/>
      <c r="IOU73" s="76"/>
      <c r="IOV73" s="76"/>
      <c r="IOW73" s="76"/>
      <c r="IOX73" s="76"/>
      <c r="IOY73" s="76"/>
      <c r="IOZ73" s="76"/>
      <c r="IPA73" s="76"/>
      <c r="IPB73" s="76"/>
      <c r="IPC73" s="76"/>
      <c r="IPD73" s="76"/>
      <c r="IPE73" s="76"/>
      <c r="IPF73" s="76"/>
      <c r="IPG73" s="76"/>
      <c r="IPH73" s="76"/>
      <c r="IPI73" s="76"/>
      <c r="IPJ73" s="76"/>
      <c r="IPK73" s="76"/>
      <c r="IPL73" s="76"/>
      <c r="IPM73" s="76"/>
      <c r="IPN73" s="76"/>
      <c r="IPO73" s="76"/>
      <c r="IPP73" s="76"/>
      <c r="IPQ73" s="76"/>
      <c r="IPR73" s="76"/>
      <c r="IPS73" s="76"/>
      <c r="IPT73" s="76"/>
      <c r="IPU73" s="76"/>
      <c r="IPV73" s="76"/>
      <c r="IPW73" s="76"/>
      <c r="IPX73" s="76"/>
      <c r="IPY73" s="76"/>
      <c r="IPZ73" s="76"/>
      <c r="IQA73" s="76"/>
      <c r="IQB73" s="76"/>
      <c r="IQC73" s="76"/>
      <c r="IQD73" s="76"/>
      <c r="IQE73" s="76"/>
      <c r="IQF73" s="76"/>
      <c r="IQG73" s="76"/>
      <c r="IQH73" s="76"/>
      <c r="IQI73" s="76"/>
      <c r="IQJ73" s="76"/>
      <c r="IQK73" s="76"/>
      <c r="IQL73" s="76"/>
      <c r="IQM73" s="76"/>
      <c r="IQN73" s="76"/>
      <c r="IQO73" s="76"/>
      <c r="IQP73" s="76"/>
      <c r="IQQ73" s="76"/>
      <c r="IQR73" s="76"/>
      <c r="IQS73" s="76"/>
      <c r="IQT73" s="76"/>
      <c r="IQU73" s="76"/>
      <c r="IQV73" s="76"/>
      <c r="IQW73" s="76"/>
      <c r="IQX73" s="76"/>
      <c r="IQY73" s="76"/>
      <c r="IQZ73" s="76"/>
      <c r="IRA73" s="76"/>
      <c r="IRB73" s="76"/>
      <c r="IRC73" s="76"/>
      <c r="IRD73" s="76"/>
      <c r="IRE73" s="76"/>
      <c r="IRF73" s="76"/>
      <c r="IRG73" s="76"/>
      <c r="IRH73" s="76"/>
      <c r="IRI73" s="76"/>
      <c r="IRJ73" s="76"/>
      <c r="IRK73" s="76"/>
      <c r="IRL73" s="76"/>
      <c r="IRM73" s="76"/>
      <c r="IRN73" s="76"/>
      <c r="IRO73" s="76"/>
      <c r="IRP73" s="76"/>
      <c r="IRQ73" s="76"/>
      <c r="IRR73" s="76"/>
      <c r="IRS73" s="76"/>
      <c r="IRT73" s="76"/>
      <c r="IRU73" s="76"/>
      <c r="IRV73" s="76"/>
      <c r="IRW73" s="76"/>
      <c r="IRX73" s="76"/>
      <c r="IRY73" s="76"/>
      <c r="IRZ73" s="76"/>
      <c r="ISA73" s="76"/>
      <c r="ISB73" s="76"/>
      <c r="ISC73" s="76"/>
      <c r="ISD73" s="76"/>
      <c r="ISE73" s="76"/>
      <c r="ISF73" s="76"/>
      <c r="ISG73" s="76"/>
      <c r="ISH73" s="76"/>
      <c r="ISI73" s="76"/>
      <c r="ISJ73" s="76"/>
      <c r="ISK73" s="76"/>
      <c r="ISL73" s="76"/>
      <c r="ISM73" s="76"/>
      <c r="ISN73" s="76"/>
      <c r="ISO73" s="76"/>
      <c r="ISP73" s="76"/>
      <c r="ISQ73" s="76"/>
      <c r="ISR73" s="76"/>
      <c r="ISS73" s="76"/>
      <c r="IST73" s="76"/>
      <c r="ISU73" s="76"/>
      <c r="ISV73" s="76"/>
      <c r="ISW73" s="76"/>
      <c r="ISX73" s="76"/>
      <c r="ISY73" s="76"/>
      <c r="ISZ73" s="76"/>
      <c r="ITA73" s="76"/>
      <c r="ITB73" s="76"/>
      <c r="ITC73" s="76"/>
      <c r="ITD73" s="76"/>
      <c r="ITE73" s="76"/>
      <c r="ITF73" s="76"/>
      <c r="ITG73" s="76"/>
      <c r="ITH73" s="76"/>
      <c r="ITI73" s="76"/>
      <c r="ITJ73" s="76"/>
      <c r="ITK73" s="76"/>
      <c r="ITL73" s="76"/>
      <c r="ITM73" s="76"/>
      <c r="ITN73" s="76"/>
      <c r="ITO73" s="76"/>
      <c r="ITP73" s="76"/>
      <c r="ITQ73" s="76"/>
      <c r="ITR73" s="76"/>
      <c r="ITS73" s="76"/>
      <c r="ITT73" s="76"/>
      <c r="ITU73" s="76"/>
      <c r="ITV73" s="76"/>
      <c r="ITW73" s="76"/>
      <c r="ITX73" s="76"/>
      <c r="ITY73" s="76"/>
      <c r="ITZ73" s="76"/>
      <c r="IUA73" s="76"/>
      <c r="IUB73" s="76"/>
      <c r="IUC73" s="76"/>
      <c r="IUD73" s="76"/>
      <c r="IUE73" s="76"/>
      <c r="IUF73" s="76"/>
      <c r="IUG73" s="76"/>
      <c r="IUH73" s="76"/>
      <c r="IUI73" s="76"/>
      <c r="IUJ73" s="76"/>
      <c r="IUK73" s="76"/>
      <c r="IUL73" s="76"/>
      <c r="IUM73" s="76"/>
      <c r="IUN73" s="76"/>
      <c r="IUO73" s="76"/>
      <c r="IUP73" s="76"/>
      <c r="IUQ73" s="76"/>
      <c r="IUR73" s="76"/>
      <c r="IUS73" s="76"/>
      <c r="IUT73" s="76"/>
      <c r="IUU73" s="76"/>
      <c r="IUV73" s="76"/>
      <c r="IUW73" s="76"/>
      <c r="IUX73" s="76"/>
      <c r="IUY73" s="76"/>
      <c r="IUZ73" s="76"/>
      <c r="IVA73" s="76"/>
      <c r="IVB73" s="76"/>
      <c r="IVC73" s="76"/>
      <c r="IVD73" s="76"/>
      <c r="IVE73" s="76"/>
      <c r="IVF73" s="76"/>
      <c r="IVG73" s="76"/>
      <c r="IVH73" s="76"/>
      <c r="IVI73" s="76"/>
      <c r="IVJ73" s="76"/>
      <c r="IVK73" s="76"/>
      <c r="IVL73" s="76"/>
      <c r="IVM73" s="76"/>
      <c r="IVN73" s="76"/>
      <c r="IVO73" s="76"/>
      <c r="IVP73" s="76"/>
      <c r="IVQ73" s="76"/>
      <c r="IVR73" s="76"/>
      <c r="IVS73" s="76"/>
      <c r="IVT73" s="76"/>
      <c r="IVU73" s="76"/>
      <c r="IVV73" s="76"/>
      <c r="IVW73" s="76"/>
      <c r="IVX73" s="76"/>
      <c r="IVY73" s="76"/>
      <c r="IVZ73" s="76"/>
      <c r="IWA73" s="76"/>
      <c r="IWB73" s="76"/>
      <c r="IWC73" s="76"/>
      <c r="IWD73" s="76"/>
      <c r="IWE73" s="76"/>
      <c r="IWF73" s="76"/>
      <c r="IWG73" s="76"/>
      <c r="IWH73" s="76"/>
      <c r="IWI73" s="76"/>
      <c r="IWJ73" s="76"/>
      <c r="IWK73" s="76"/>
      <c r="IWL73" s="76"/>
      <c r="IWM73" s="76"/>
      <c r="IWN73" s="76"/>
      <c r="IWO73" s="76"/>
      <c r="IWP73" s="76"/>
      <c r="IWQ73" s="76"/>
      <c r="IWR73" s="76"/>
      <c r="IWS73" s="76"/>
      <c r="IWT73" s="76"/>
      <c r="IWU73" s="76"/>
      <c r="IWV73" s="76"/>
      <c r="IWW73" s="76"/>
      <c r="IWX73" s="76"/>
      <c r="IWY73" s="76"/>
      <c r="IWZ73" s="76"/>
      <c r="IXA73" s="76"/>
      <c r="IXB73" s="76"/>
      <c r="IXC73" s="76"/>
      <c r="IXD73" s="76"/>
      <c r="IXE73" s="76"/>
      <c r="IXF73" s="76"/>
      <c r="IXG73" s="76"/>
      <c r="IXH73" s="76"/>
      <c r="IXI73" s="76"/>
      <c r="IXJ73" s="76"/>
      <c r="IXK73" s="76"/>
      <c r="IXL73" s="76"/>
      <c r="IXM73" s="76"/>
      <c r="IXN73" s="76"/>
      <c r="IXO73" s="76"/>
      <c r="IXP73" s="76"/>
      <c r="IXQ73" s="76"/>
      <c r="IXR73" s="76"/>
      <c r="IXS73" s="76"/>
      <c r="IXT73" s="76"/>
      <c r="IXU73" s="76"/>
      <c r="IXV73" s="76"/>
      <c r="IXW73" s="76"/>
      <c r="IXX73" s="76"/>
      <c r="IXY73" s="76"/>
      <c r="IXZ73" s="76"/>
      <c r="IYA73" s="76"/>
      <c r="IYB73" s="76"/>
      <c r="IYC73" s="76"/>
      <c r="IYD73" s="76"/>
      <c r="IYE73" s="76"/>
      <c r="IYF73" s="76"/>
      <c r="IYG73" s="76"/>
      <c r="IYH73" s="76"/>
      <c r="IYI73" s="76"/>
      <c r="IYJ73" s="76"/>
      <c r="IYK73" s="76"/>
      <c r="IYL73" s="76"/>
      <c r="IYM73" s="76"/>
      <c r="IYN73" s="76"/>
      <c r="IYO73" s="76"/>
      <c r="IYP73" s="76"/>
      <c r="IYQ73" s="76"/>
      <c r="IYR73" s="76"/>
      <c r="IYS73" s="76"/>
      <c r="IYT73" s="76"/>
      <c r="IYU73" s="76"/>
      <c r="IYV73" s="76"/>
      <c r="IYW73" s="76"/>
      <c r="IYX73" s="76"/>
      <c r="IYY73" s="76"/>
      <c r="IYZ73" s="76"/>
      <c r="IZA73" s="76"/>
      <c r="IZB73" s="76"/>
      <c r="IZC73" s="76"/>
      <c r="IZD73" s="76"/>
      <c r="IZE73" s="76"/>
      <c r="IZF73" s="76"/>
      <c r="IZG73" s="76"/>
      <c r="IZH73" s="76"/>
      <c r="IZI73" s="76"/>
      <c r="IZJ73" s="76"/>
      <c r="IZK73" s="76"/>
      <c r="IZL73" s="76"/>
      <c r="IZM73" s="76"/>
      <c r="IZN73" s="76"/>
      <c r="IZO73" s="76"/>
      <c r="IZP73" s="76"/>
      <c r="IZQ73" s="76"/>
      <c r="IZR73" s="76"/>
      <c r="IZS73" s="76"/>
      <c r="IZT73" s="76"/>
      <c r="IZU73" s="76"/>
      <c r="IZV73" s="76"/>
      <c r="IZW73" s="76"/>
      <c r="IZX73" s="76"/>
      <c r="IZY73" s="76"/>
      <c r="IZZ73" s="76"/>
      <c r="JAA73" s="76"/>
      <c r="JAB73" s="76"/>
      <c r="JAC73" s="76"/>
      <c r="JAD73" s="76"/>
      <c r="JAE73" s="76"/>
      <c r="JAF73" s="76"/>
      <c r="JAG73" s="76"/>
      <c r="JAH73" s="76"/>
      <c r="JAI73" s="76"/>
      <c r="JAJ73" s="76"/>
      <c r="JAK73" s="76"/>
      <c r="JAL73" s="76"/>
      <c r="JAM73" s="76"/>
      <c r="JAN73" s="76"/>
      <c r="JAO73" s="76"/>
      <c r="JAP73" s="76"/>
      <c r="JAQ73" s="76"/>
      <c r="JAR73" s="76"/>
      <c r="JAS73" s="76"/>
      <c r="JAT73" s="76"/>
      <c r="JAU73" s="76"/>
      <c r="JAV73" s="76"/>
      <c r="JAW73" s="76"/>
      <c r="JAX73" s="76"/>
      <c r="JAY73" s="76"/>
      <c r="JAZ73" s="76"/>
      <c r="JBA73" s="76"/>
      <c r="JBB73" s="76"/>
      <c r="JBC73" s="76"/>
      <c r="JBD73" s="76"/>
      <c r="JBE73" s="76"/>
      <c r="JBF73" s="76"/>
      <c r="JBG73" s="76"/>
      <c r="JBH73" s="76"/>
      <c r="JBI73" s="76"/>
      <c r="JBJ73" s="76"/>
      <c r="JBK73" s="76"/>
      <c r="JBL73" s="76"/>
      <c r="JBM73" s="76"/>
      <c r="JBN73" s="76"/>
      <c r="JBO73" s="76"/>
      <c r="JBP73" s="76"/>
      <c r="JBQ73" s="76"/>
      <c r="JBR73" s="76"/>
      <c r="JBS73" s="76"/>
      <c r="JBT73" s="76"/>
      <c r="JBU73" s="76"/>
      <c r="JBV73" s="76"/>
      <c r="JBW73" s="76"/>
      <c r="JBX73" s="76"/>
      <c r="JBY73" s="76"/>
      <c r="JBZ73" s="76"/>
      <c r="JCA73" s="76"/>
      <c r="JCB73" s="76"/>
      <c r="JCC73" s="76"/>
      <c r="JCD73" s="76"/>
      <c r="JCE73" s="76"/>
      <c r="JCF73" s="76"/>
      <c r="JCG73" s="76"/>
      <c r="JCH73" s="76"/>
      <c r="JCI73" s="76"/>
      <c r="JCJ73" s="76"/>
      <c r="JCK73" s="76"/>
      <c r="JCL73" s="76"/>
      <c r="JCM73" s="76"/>
      <c r="JCN73" s="76"/>
      <c r="JCO73" s="76"/>
      <c r="JCP73" s="76"/>
      <c r="JCQ73" s="76"/>
      <c r="JCR73" s="76"/>
      <c r="JCS73" s="76"/>
      <c r="JCT73" s="76"/>
      <c r="JCU73" s="76"/>
      <c r="JCV73" s="76"/>
      <c r="JCW73" s="76"/>
      <c r="JCX73" s="76"/>
      <c r="JCY73" s="76"/>
      <c r="JCZ73" s="76"/>
      <c r="JDA73" s="76"/>
      <c r="JDB73" s="76"/>
      <c r="JDC73" s="76"/>
      <c r="JDD73" s="76"/>
      <c r="JDE73" s="76"/>
      <c r="JDF73" s="76"/>
      <c r="JDG73" s="76"/>
      <c r="JDH73" s="76"/>
      <c r="JDI73" s="76"/>
      <c r="JDJ73" s="76"/>
      <c r="JDK73" s="76"/>
      <c r="JDL73" s="76"/>
      <c r="JDM73" s="76"/>
      <c r="JDN73" s="76"/>
      <c r="JDO73" s="76"/>
      <c r="JDP73" s="76"/>
      <c r="JDQ73" s="76"/>
      <c r="JDR73" s="76"/>
      <c r="JDS73" s="76"/>
      <c r="JDT73" s="76"/>
      <c r="JDU73" s="76"/>
      <c r="JDV73" s="76"/>
      <c r="JDW73" s="76"/>
      <c r="JDX73" s="76"/>
      <c r="JDY73" s="76"/>
      <c r="JDZ73" s="76"/>
      <c r="JEA73" s="76"/>
      <c r="JEB73" s="76"/>
      <c r="JEC73" s="76"/>
      <c r="JED73" s="76"/>
      <c r="JEE73" s="76"/>
      <c r="JEF73" s="76"/>
      <c r="JEG73" s="76"/>
      <c r="JEH73" s="76"/>
      <c r="JEI73" s="76"/>
      <c r="JEJ73" s="76"/>
      <c r="JEK73" s="76"/>
      <c r="JEL73" s="76"/>
      <c r="JEM73" s="76"/>
      <c r="JEN73" s="76"/>
      <c r="JEO73" s="76"/>
      <c r="JEP73" s="76"/>
      <c r="JEQ73" s="76"/>
      <c r="JER73" s="76"/>
      <c r="JES73" s="76"/>
      <c r="JET73" s="76"/>
      <c r="JEU73" s="76"/>
      <c r="JEV73" s="76"/>
      <c r="JEW73" s="76"/>
      <c r="JEX73" s="76"/>
      <c r="JEY73" s="76"/>
      <c r="JEZ73" s="76"/>
      <c r="JFA73" s="76"/>
      <c r="JFB73" s="76"/>
      <c r="JFC73" s="76"/>
      <c r="JFD73" s="76"/>
      <c r="JFE73" s="76"/>
      <c r="JFF73" s="76"/>
      <c r="JFG73" s="76"/>
      <c r="JFH73" s="76"/>
      <c r="JFI73" s="76"/>
      <c r="JFJ73" s="76"/>
      <c r="JFK73" s="76"/>
      <c r="JFL73" s="76"/>
      <c r="JFM73" s="76"/>
      <c r="JFN73" s="76"/>
      <c r="JFO73" s="76"/>
      <c r="JFP73" s="76"/>
      <c r="JFQ73" s="76"/>
      <c r="JFR73" s="76"/>
      <c r="JFS73" s="76"/>
      <c r="JFT73" s="76"/>
      <c r="JFU73" s="76"/>
      <c r="JFV73" s="76"/>
      <c r="JFW73" s="76"/>
      <c r="JFX73" s="76"/>
      <c r="JFY73" s="76"/>
      <c r="JFZ73" s="76"/>
      <c r="JGA73" s="76"/>
      <c r="JGB73" s="76"/>
      <c r="JGC73" s="76"/>
      <c r="JGD73" s="76"/>
      <c r="JGE73" s="76"/>
      <c r="JGF73" s="76"/>
      <c r="JGG73" s="76"/>
      <c r="JGH73" s="76"/>
      <c r="JGI73" s="76"/>
      <c r="JGJ73" s="76"/>
      <c r="JGK73" s="76"/>
      <c r="JGL73" s="76"/>
      <c r="JGM73" s="76"/>
      <c r="JGN73" s="76"/>
      <c r="JGO73" s="76"/>
      <c r="JGP73" s="76"/>
      <c r="JGQ73" s="76"/>
      <c r="JGR73" s="76"/>
      <c r="JGS73" s="76"/>
      <c r="JGT73" s="76"/>
      <c r="JGU73" s="76"/>
      <c r="JGV73" s="76"/>
      <c r="JGW73" s="76"/>
      <c r="JGX73" s="76"/>
      <c r="JGY73" s="76"/>
      <c r="JGZ73" s="76"/>
      <c r="JHA73" s="76"/>
      <c r="JHB73" s="76"/>
      <c r="JHC73" s="76"/>
      <c r="JHD73" s="76"/>
      <c r="JHE73" s="76"/>
      <c r="JHF73" s="76"/>
      <c r="JHG73" s="76"/>
      <c r="JHH73" s="76"/>
      <c r="JHI73" s="76"/>
      <c r="JHJ73" s="76"/>
      <c r="JHK73" s="76"/>
      <c r="JHL73" s="76"/>
      <c r="JHM73" s="76"/>
      <c r="JHN73" s="76"/>
      <c r="JHO73" s="76"/>
      <c r="JHP73" s="76"/>
      <c r="JHQ73" s="76"/>
      <c r="JHR73" s="76"/>
      <c r="JHS73" s="76"/>
      <c r="JHT73" s="76"/>
      <c r="JHU73" s="76"/>
      <c r="JHV73" s="76"/>
      <c r="JHW73" s="76"/>
      <c r="JHX73" s="76"/>
      <c r="JHY73" s="76"/>
      <c r="JHZ73" s="76"/>
      <c r="JIA73" s="76"/>
      <c r="JIB73" s="76"/>
      <c r="JIC73" s="76"/>
      <c r="JID73" s="76"/>
      <c r="JIE73" s="76"/>
      <c r="JIF73" s="76"/>
      <c r="JIG73" s="76"/>
      <c r="JIH73" s="76"/>
      <c r="JII73" s="76"/>
      <c r="JIJ73" s="76"/>
      <c r="JIK73" s="76"/>
      <c r="JIL73" s="76"/>
      <c r="JIM73" s="76"/>
      <c r="JIN73" s="76"/>
      <c r="JIO73" s="76"/>
      <c r="JIP73" s="76"/>
      <c r="JIQ73" s="76"/>
      <c r="JIR73" s="76"/>
      <c r="JIS73" s="76"/>
      <c r="JIT73" s="76"/>
      <c r="JIU73" s="76"/>
      <c r="JIV73" s="76"/>
      <c r="JIW73" s="76"/>
      <c r="JIX73" s="76"/>
      <c r="JIY73" s="76"/>
      <c r="JIZ73" s="76"/>
      <c r="JJA73" s="76"/>
      <c r="JJB73" s="76"/>
      <c r="JJC73" s="76"/>
      <c r="JJD73" s="76"/>
      <c r="JJE73" s="76"/>
      <c r="JJF73" s="76"/>
      <c r="JJG73" s="76"/>
      <c r="JJH73" s="76"/>
      <c r="JJI73" s="76"/>
      <c r="JJJ73" s="76"/>
      <c r="JJK73" s="76"/>
      <c r="JJL73" s="76"/>
      <c r="JJM73" s="76"/>
      <c r="JJN73" s="76"/>
      <c r="JJO73" s="76"/>
      <c r="JJP73" s="76"/>
      <c r="JJQ73" s="76"/>
      <c r="JJR73" s="76"/>
      <c r="JJS73" s="76"/>
      <c r="JJT73" s="76"/>
      <c r="JJU73" s="76"/>
      <c r="JJV73" s="76"/>
      <c r="JJW73" s="76"/>
      <c r="JJX73" s="76"/>
      <c r="JJY73" s="76"/>
      <c r="JJZ73" s="76"/>
      <c r="JKA73" s="76"/>
      <c r="JKB73" s="76"/>
      <c r="JKC73" s="76"/>
      <c r="JKD73" s="76"/>
      <c r="JKE73" s="76"/>
      <c r="JKF73" s="76"/>
      <c r="JKG73" s="76"/>
      <c r="JKH73" s="76"/>
      <c r="JKI73" s="76"/>
      <c r="JKJ73" s="76"/>
      <c r="JKK73" s="76"/>
      <c r="JKL73" s="76"/>
      <c r="JKM73" s="76"/>
      <c r="JKN73" s="76"/>
      <c r="JKO73" s="76"/>
      <c r="JKP73" s="76"/>
      <c r="JKQ73" s="76"/>
      <c r="JKR73" s="76"/>
      <c r="JKS73" s="76"/>
      <c r="JKT73" s="76"/>
      <c r="JKU73" s="76"/>
      <c r="JKV73" s="76"/>
      <c r="JKW73" s="76"/>
      <c r="JKX73" s="76"/>
      <c r="JKY73" s="76"/>
      <c r="JKZ73" s="76"/>
      <c r="JLA73" s="76"/>
      <c r="JLB73" s="76"/>
      <c r="JLC73" s="76"/>
      <c r="JLD73" s="76"/>
      <c r="JLE73" s="76"/>
      <c r="JLF73" s="76"/>
      <c r="JLG73" s="76"/>
      <c r="JLH73" s="76"/>
      <c r="JLI73" s="76"/>
      <c r="JLJ73" s="76"/>
      <c r="JLK73" s="76"/>
      <c r="JLL73" s="76"/>
      <c r="JLM73" s="76"/>
      <c r="JLN73" s="76"/>
      <c r="JLO73" s="76"/>
      <c r="JLP73" s="76"/>
      <c r="JLQ73" s="76"/>
      <c r="JLR73" s="76"/>
      <c r="JLS73" s="76"/>
      <c r="JLT73" s="76"/>
      <c r="JLU73" s="76"/>
      <c r="JLV73" s="76"/>
      <c r="JLW73" s="76"/>
      <c r="JLX73" s="76"/>
      <c r="JLY73" s="76"/>
      <c r="JLZ73" s="76"/>
      <c r="JMA73" s="76"/>
      <c r="JMB73" s="76"/>
      <c r="JMC73" s="76"/>
      <c r="JMD73" s="76"/>
      <c r="JME73" s="76"/>
      <c r="JMF73" s="76"/>
      <c r="JMG73" s="76"/>
      <c r="JMH73" s="76"/>
      <c r="JMI73" s="76"/>
      <c r="JMJ73" s="76"/>
      <c r="JMK73" s="76"/>
      <c r="JML73" s="76"/>
      <c r="JMM73" s="76"/>
      <c r="JMN73" s="76"/>
      <c r="JMO73" s="76"/>
      <c r="JMP73" s="76"/>
      <c r="JMQ73" s="76"/>
      <c r="JMR73" s="76"/>
      <c r="JMS73" s="76"/>
      <c r="JMT73" s="76"/>
      <c r="JMU73" s="76"/>
      <c r="JMV73" s="76"/>
      <c r="JMW73" s="76"/>
      <c r="JMX73" s="76"/>
      <c r="JMY73" s="76"/>
      <c r="JMZ73" s="76"/>
      <c r="JNA73" s="76"/>
      <c r="JNB73" s="76"/>
      <c r="JNC73" s="76"/>
      <c r="JND73" s="76"/>
      <c r="JNE73" s="76"/>
      <c r="JNF73" s="76"/>
      <c r="JNG73" s="76"/>
      <c r="JNH73" s="76"/>
      <c r="JNI73" s="76"/>
      <c r="JNJ73" s="76"/>
      <c r="JNK73" s="76"/>
      <c r="JNL73" s="76"/>
      <c r="JNM73" s="76"/>
      <c r="JNN73" s="76"/>
      <c r="JNO73" s="76"/>
      <c r="JNP73" s="76"/>
      <c r="JNQ73" s="76"/>
      <c r="JNR73" s="76"/>
      <c r="JNS73" s="76"/>
      <c r="JNT73" s="76"/>
      <c r="JNU73" s="76"/>
      <c r="JNV73" s="76"/>
      <c r="JNW73" s="76"/>
      <c r="JNX73" s="76"/>
      <c r="JNY73" s="76"/>
      <c r="JNZ73" s="76"/>
      <c r="JOA73" s="76"/>
      <c r="JOB73" s="76"/>
      <c r="JOC73" s="76"/>
      <c r="JOD73" s="76"/>
      <c r="JOE73" s="76"/>
      <c r="JOF73" s="76"/>
      <c r="JOG73" s="76"/>
      <c r="JOH73" s="76"/>
      <c r="JOI73" s="76"/>
      <c r="JOJ73" s="76"/>
      <c r="JOK73" s="76"/>
      <c r="JOL73" s="76"/>
      <c r="JOM73" s="76"/>
      <c r="JON73" s="76"/>
      <c r="JOO73" s="76"/>
      <c r="JOP73" s="76"/>
      <c r="JOQ73" s="76"/>
      <c r="JOR73" s="76"/>
      <c r="JOS73" s="76"/>
      <c r="JOT73" s="76"/>
      <c r="JOU73" s="76"/>
      <c r="JOV73" s="76"/>
      <c r="JOW73" s="76"/>
      <c r="JOX73" s="76"/>
      <c r="JOY73" s="76"/>
      <c r="JOZ73" s="76"/>
      <c r="JPA73" s="76"/>
      <c r="JPB73" s="76"/>
      <c r="JPC73" s="76"/>
      <c r="JPD73" s="76"/>
      <c r="JPE73" s="76"/>
      <c r="JPF73" s="76"/>
      <c r="JPG73" s="76"/>
      <c r="JPH73" s="76"/>
      <c r="JPI73" s="76"/>
      <c r="JPJ73" s="76"/>
      <c r="JPK73" s="76"/>
      <c r="JPL73" s="76"/>
      <c r="JPM73" s="76"/>
      <c r="JPN73" s="76"/>
      <c r="JPO73" s="76"/>
      <c r="JPP73" s="76"/>
      <c r="JPQ73" s="76"/>
      <c r="JPR73" s="76"/>
      <c r="JPS73" s="76"/>
      <c r="JPT73" s="76"/>
      <c r="JPU73" s="76"/>
      <c r="JPV73" s="76"/>
      <c r="JPW73" s="76"/>
      <c r="JPX73" s="76"/>
      <c r="JPY73" s="76"/>
      <c r="JPZ73" s="76"/>
      <c r="JQA73" s="76"/>
      <c r="JQB73" s="76"/>
      <c r="JQC73" s="76"/>
      <c r="JQD73" s="76"/>
      <c r="JQE73" s="76"/>
      <c r="JQF73" s="76"/>
      <c r="JQG73" s="76"/>
      <c r="JQH73" s="76"/>
      <c r="JQI73" s="76"/>
      <c r="JQJ73" s="76"/>
      <c r="JQK73" s="76"/>
      <c r="JQL73" s="76"/>
      <c r="JQM73" s="76"/>
      <c r="JQN73" s="76"/>
      <c r="JQO73" s="76"/>
      <c r="JQP73" s="76"/>
      <c r="JQQ73" s="76"/>
      <c r="JQR73" s="76"/>
      <c r="JQS73" s="76"/>
      <c r="JQT73" s="76"/>
      <c r="JQU73" s="76"/>
      <c r="JQV73" s="76"/>
      <c r="JQW73" s="76"/>
      <c r="JQX73" s="76"/>
      <c r="JQY73" s="76"/>
      <c r="JQZ73" s="76"/>
      <c r="JRA73" s="76"/>
      <c r="JRB73" s="76"/>
      <c r="JRC73" s="76"/>
      <c r="JRD73" s="76"/>
      <c r="JRE73" s="76"/>
      <c r="JRF73" s="76"/>
      <c r="JRG73" s="76"/>
      <c r="JRH73" s="76"/>
      <c r="JRI73" s="76"/>
      <c r="JRJ73" s="76"/>
      <c r="JRK73" s="76"/>
      <c r="JRL73" s="76"/>
      <c r="JRM73" s="76"/>
      <c r="JRN73" s="76"/>
      <c r="JRO73" s="76"/>
      <c r="JRP73" s="76"/>
      <c r="JRQ73" s="76"/>
      <c r="JRR73" s="76"/>
      <c r="JRS73" s="76"/>
      <c r="JRT73" s="76"/>
      <c r="JRU73" s="76"/>
      <c r="JRV73" s="76"/>
      <c r="JRW73" s="76"/>
      <c r="JRX73" s="76"/>
      <c r="JRY73" s="76"/>
      <c r="JRZ73" s="76"/>
      <c r="JSA73" s="76"/>
      <c r="JSB73" s="76"/>
      <c r="JSC73" s="76"/>
      <c r="JSD73" s="76"/>
      <c r="JSE73" s="76"/>
      <c r="JSF73" s="76"/>
      <c r="JSG73" s="76"/>
      <c r="JSH73" s="76"/>
      <c r="JSI73" s="76"/>
      <c r="JSJ73" s="76"/>
      <c r="JSK73" s="76"/>
      <c r="JSL73" s="76"/>
      <c r="JSM73" s="76"/>
      <c r="JSN73" s="76"/>
      <c r="JSO73" s="76"/>
      <c r="JSP73" s="76"/>
      <c r="JSQ73" s="76"/>
      <c r="JSR73" s="76"/>
      <c r="JSS73" s="76"/>
      <c r="JST73" s="76"/>
      <c r="JSU73" s="76"/>
      <c r="JSV73" s="76"/>
      <c r="JSW73" s="76"/>
      <c r="JSX73" s="76"/>
      <c r="JSY73" s="76"/>
      <c r="JSZ73" s="76"/>
      <c r="JTA73" s="76"/>
      <c r="JTB73" s="76"/>
      <c r="JTC73" s="76"/>
      <c r="JTD73" s="76"/>
      <c r="JTE73" s="76"/>
      <c r="JTF73" s="76"/>
      <c r="JTG73" s="76"/>
      <c r="JTH73" s="76"/>
      <c r="JTI73" s="76"/>
      <c r="JTJ73" s="76"/>
      <c r="JTK73" s="76"/>
      <c r="JTL73" s="76"/>
      <c r="JTM73" s="76"/>
      <c r="JTN73" s="76"/>
      <c r="JTO73" s="76"/>
      <c r="JTP73" s="76"/>
      <c r="JTQ73" s="76"/>
      <c r="JTR73" s="76"/>
      <c r="JTS73" s="76"/>
      <c r="JTT73" s="76"/>
      <c r="JTU73" s="76"/>
      <c r="JTV73" s="76"/>
      <c r="JTW73" s="76"/>
      <c r="JTX73" s="76"/>
      <c r="JTY73" s="76"/>
      <c r="JTZ73" s="76"/>
      <c r="JUA73" s="76"/>
      <c r="JUB73" s="76"/>
      <c r="JUC73" s="76"/>
      <c r="JUD73" s="76"/>
      <c r="JUE73" s="76"/>
      <c r="JUF73" s="76"/>
      <c r="JUG73" s="76"/>
      <c r="JUH73" s="76"/>
      <c r="JUI73" s="76"/>
      <c r="JUJ73" s="76"/>
      <c r="JUK73" s="76"/>
      <c r="JUL73" s="76"/>
      <c r="JUM73" s="76"/>
      <c r="JUN73" s="76"/>
      <c r="JUO73" s="76"/>
      <c r="JUP73" s="76"/>
      <c r="JUQ73" s="76"/>
      <c r="JUR73" s="76"/>
      <c r="JUS73" s="76"/>
      <c r="JUT73" s="76"/>
      <c r="JUU73" s="76"/>
      <c r="JUV73" s="76"/>
      <c r="JUW73" s="76"/>
      <c r="JUX73" s="76"/>
      <c r="JUY73" s="76"/>
      <c r="JUZ73" s="76"/>
      <c r="JVA73" s="76"/>
      <c r="JVB73" s="76"/>
      <c r="JVC73" s="76"/>
      <c r="JVD73" s="76"/>
      <c r="JVE73" s="76"/>
      <c r="JVF73" s="76"/>
      <c r="JVG73" s="76"/>
      <c r="JVH73" s="76"/>
      <c r="JVI73" s="76"/>
      <c r="JVJ73" s="76"/>
      <c r="JVK73" s="76"/>
      <c r="JVL73" s="76"/>
      <c r="JVM73" s="76"/>
      <c r="JVN73" s="76"/>
      <c r="JVO73" s="76"/>
      <c r="JVP73" s="76"/>
      <c r="JVQ73" s="76"/>
      <c r="JVR73" s="76"/>
      <c r="JVS73" s="76"/>
      <c r="JVT73" s="76"/>
      <c r="JVU73" s="76"/>
      <c r="JVV73" s="76"/>
      <c r="JVW73" s="76"/>
      <c r="JVX73" s="76"/>
      <c r="JVY73" s="76"/>
      <c r="JVZ73" s="76"/>
      <c r="JWA73" s="76"/>
      <c r="JWB73" s="76"/>
      <c r="JWC73" s="76"/>
      <c r="JWD73" s="76"/>
      <c r="JWE73" s="76"/>
      <c r="JWF73" s="76"/>
      <c r="JWG73" s="76"/>
      <c r="JWH73" s="76"/>
      <c r="JWI73" s="76"/>
      <c r="JWJ73" s="76"/>
      <c r="JWK73" s="76"/>
      <c r="JWL73" s="76"/>
      <c r="JWM73" s="76"/>
      <c r="JWN73" s="76"/>
      <c r="JWO73" s="76"/>
      <c r="JWP73" s="76"/>
      <c r="JWQ73" s="76"/>
      <c r="JWR73" s="76"/>
      <c r="JWS73" s="76"/>
      <c r="JWT73" s="76"/>
      <c r="JWU73" s="76"/>
      <c r="JWV73" s="76"/>
      <c r="JWW73" s="76"/>
      <c r="JWX73" s="76"/>
      <c r="JWY73" s="76"/>
      <c r="JWZ73" s="76"/>
      <c r="JXA73" s="76"/>
      <c r="JXB73" s="76"/>
      <c r="JXC73" s="76"/>
      <c r="JXD73" s="76"/>
      <c r="JXE73" s="76"/>
      <c r="JXF73" s="76"/>
      <c r="JXG73" s="76"/>
      <c r="JXH73" s="76"/>
      <c r="JXI73" s="76"/>
      <c r="JXJ73" s="76"/>
      <c r="JXK73" s="76"/>
      <c r="JXL73" s="76"/>
      <c r="JXM73" s="76"/>
      <c r="JXN73" s="76"/>
      <c r="JXO73" s="76"/>
      <c r="JXP73" s="76"/>
      <c r="JXQ73" s="76"/>
      <c r="JXR73" s="76"/>
      <c r="JXS73" s="76"/>
      <c r="JXT73" s="76"/>
      <c r="JXU73" s="76"/>
      <c r="JXV73" s="76"/>
      <c r="JXW73" s="76"/>
      <c r="JXX73" s="76"/>
      <c r="JXY73" s="76"/>
      <c r="JXZ73" s="76"/>
      <c r="JYA73" s="76"/>
      <c r="JYB73" s="76"/>
      <c r="JYC73" s="76"/>
      <c r="JYD73" s="76"/>
      <c r="JYE73" s="76"/>
      <c r="JYF73" s="76"/>
      <c r="JYG73" s="76"/>
      <c r="JYH73" s="76"/>
      <c r="JYI73" s="76"/>
      <c r="JYJ73" s="76"/>
      <c r="JYK73" s="76"/>
      <c r="JYL73" s="76"/>
      <c r="JYM73" s="76"/>
      <c r="JYN73" s="76"/>
      <c r="JYO73" s="76"/>
      <c r="JYP73" s="76"/>
      <c r="JYQ73" s="76"/>
      <c r="JYR73" s="76"/>
      <c r="JYS73" s="76"/>
      <c r="JYT73" s="76"/>
      <c r="JYU73" s="76"/>
      <c r="JYV73" s="76"/>
      <c r="JYW73" s="76"/>
      <c r="JYX73" s="76"/>
      <c r="JYY73" s="76"/>
      <c r="JYZ73" s="76"/>
      <c r="JZA73" s="76"/>
      <c r="JZB73" s="76"/>
      <c r="JZC73" s="76"/>
      <c r="JZD73" s="76"/>
      <c r="JZE73" s="76"/>
      <c r="JZF73" s="76"/>
      <c r="JZG73" s="76"/>
      <c r="JZH73" s="76"/>
      <c r="JZI73" s="76"/>
      <c r="JZJ73" s="76"/>
      <c r="JZK73" s="76"/>
      <c r="JZL73" s="76"/>
      <c r="JZM73" s="76"/>
      <c r="JZN73" s="76"/>
      <c r="JZO73" s="76"/>
      <c r="JZP73" s="76"/>
      <c r="JZQ73" s="76"/>
      <c r="JZR73" s="76"/>
      <c r="JZS73" s="76"/>
      <c r="JZT73" s="76"/>
      <c r="JZU73" s="76"/>
      <c r="JZV73" s="76"/>
      <c r="JZW73" s="76"/>
      <c r="JZX73" s="76"/>
      <c r="JZY73" s="76"/>
      <c r="JZZ73" s="76"/>
      <c r="KAA73" s="76"/>
      <c r="KAB73" s="76"/>
      <c r="KAC73" s="76"/>
      <c r="KAD73" s="76"/>
      <c r="KAE73" s="76"/>
      <c r="KAF73" s="76"/>
      <c r="KAG73" s="76"/>
      <c r="KAH73" s="76"/>
      <c r="KAI73" s="76"/>
      <c r="KAJ73" s="76"/>
      <c r="KAK73" s="76"/>
      <c r="KAL73" s="76"/>
      <c r="KAM73" s="76"/>
      <c r="KAN73" s="76"/>
      <c r="KAO73" s="76"/>
      <c r="KAP73" s="76"/>
      <c r="KAQ73" s="76"/>
      <c r="KAR73" s="76"/>
      <c r="KAS73" s="76"/>
      <c r="KAT73" s="76"/>
      <c r="KAU73" s="76"/>
      <c r="KAV73" s="76"/>
      <c r="KAW73" s="76"/>
      <c r="KAX73" s="76"/>
      <c r="KAY73" s="76"/>
      <c r="KAZ73" s="76"/>
      <c r="KBA73" s="76"/>
      <c r="KBB73" s="76"/>
      <c r="KBC73" s="76"/>
      <c r="KBD73" s="76"/>
      <c r="KBE73" s="76"/>
      <c r="KBF73" s="76"/>
      <c r="KBG73" s="76"/>
      <c r="KBH73" s="76"/>
      <c r="KBI73" s="76"/>
      <c r="KBJ73" s="76"/>
      <c r="KBK73" s="76"/>
      <c r="KBL73" s="76"/>
      <c r="KBM73" s="76"/>
      <c r="KBN73" s="76"/>
      <c r="KBO73" s="76"/>
      <c r="KBP73" s="76"/>
      <c r="KBQ73" s="76"/>
      <c r="KBR73" s="76"/>
      <c r="KBS73" s="76"/>
      <c r="KBT73" s="76"/>
      <c r="KBU73" s="76"/>
      <c r="KBV73" s="76"/>
      <c r="KBW73" s="76"/>
      <c r="KBX73" s="76"/>
      <c r="KBY73" s="76"/>
      <c r="KBZ73" s="76"/>
      <c r="KCA73" s="76"/>
      <c r="KCB73" s="76"/>
      <c r="KCC73" s="76"/>
      <c r="KCD73" s="76"/>
      <c r="KCE73" s="76"/>
      <c r="KCF73" s="76"/>
      <c r="KCG73" s="76"/>
      <c r="KCH73" s="76"/>
      <c r="KCI73" s="76"/>
      <c r="KCJ73" s="76"/>
      <c r="KCK73" s="76"/>
      <c r="KCL73" s="76"/>
      <c r="KCM73" s="76"/>
      <c r="KCN73" s="76"/>
      <c r="KCO73" s="76"/>
      <c r="KCP73" s="76"/>
      <c r="KCQ73" s="76"/>
      <c r="KCR73" s="76"/>
      <c r="KCS73" s="76"/>
      <c r="KCT73" s="76"/>
      <c r="KCU73" s="76"/>
      <c r="KCV73" s="76"/>
      <c r="KCW73" s="76"/>
      <c r="KCX73" s="76"/>
      <c r="KCY73" s="76"/>
      <c r="KCZ73" s="76"/>
      <c r="KDA73" s="76"/>
      <c r="KDB73" s="76"/>
      <c r="KDC73" s="76"/>
      <c r="KDD73" s="76"/>
      <c r="KDE73" s="76"/>
      <c r="KDF73" s="76"/>
      <c r="KDG73" s="76"/>
      <c r="KDH73" s="76"/>
      <c r="KDI73" s="76"/>
      <c r="KDJ73" s="76"/>
      <c r="KDK73" s="76"/>
      <c r="KDL73" s="76"/>
      <c r="KDM73" s="76"/>
      <c r="KDN73" s="76"/>
      <c r="KDO73" s="76"/>
      <c r="KDP73" s="76"/>
      <c r="KDQ73" s="76"/>
      <c r="KDR73" s="76"/>
      <c r="KDS73" s="76"/>
      <c r="KDT73" s="76"/>
      <c r="KDU73" s="76"/>
      <c r="KDV73" s="76"/>
      <c r="KDW73" s="76"/>
      <c r="KDX73" s="76"/>
      <c r="KDY73" s="76"/>
      <c r="KDZ73" s="76"/>
      <c r="KEA73" s="76"/>
      <c r="KEB73" s="76"/>
      <c r="KEC73" s="76"/>
      <c r="KED73" s="76"/>
      <c r="KEE73" s="76"/>
      <c r="KEF73" s="76"/>
      <c r="KEG73" s="76"/>
      <c r="KEH73" s="76"/>
      <c r="KEI73" s="76"/>
      <c r="KEJ73" s="76"/>
      <c r="KEK73" s="76"/>
      <c r="KEL73" s="76"/>
      <c r="KEM73" s="76"/>
      <c r="KEN73" s="76"/>
      <c r="KEO73" s="76"/>
      <c r="KEP73" s="76"/>
      <c r="KEQ73" s="76"/>
      <c r="KER73" s="76"/>
      <c r="KES73" s="76"/>
      <c r="KET73" s="76"/>
      <c r="KEU73" s="76"/>
      <c r="KEV73" s="76"/>
      <c r="KEW73" s="76"/>
      <c r="KEX73" s="76"/>
      <c r="KEY73" s="76"/>
      <c r="KEZ73" s="76"/>
      <c r="KFA73" s="76"/>
      <c r="KFB73" s="76"/>
      <c r="KFC73" s="76"/>
      <c r="KFD73" s="76"/>
      <c r="KFE73" s="76"/>
      <c r="KFF73" s="76"/>
      <c r="KFG73" s="76"/>
      <c r="KFH73" s="76"/>
      <c r="KFI73" s="76"/>
      <c r="KFJ73" s="76"/>
      <c r="KFK73" s="76"/>
      <c r="KFL73" s="76"/>
      <c r="KFM73" s="76"/>
      <c r="KFN73" s="76"/>
      <c r="KFO73" s="76"/>
      <c r="KFP73" s="76"/>
      <c r="KFQ73" s="76"/>
      <c r="KFR73" s="76"/>
      <c r="KFS73" s="76"/>
      <c r="KFT73" s="76"/>
      <c r="KFU73" s="76"/>
      <c r="KFV73" s="76"/>
      <c r="KFW73" s="76"/>
      <c r="KFX73" s="76"/>
      <c r="KFY73" s="76"/>
      <c r="KFZ73" s="76"/>
      <c r="KGA73" s="76"/>
      <c r="KGB73" s="76"/>
      <c r="KGC73" s="76"/>
      <c r="KGD73" s="76"/>
      <c r="KGE73" s="76"/>
      <c r="KGF73" s="76"/>
      <c r="KGG73" s="76"/>
      <c r="KGH73" s="76"/>
      <c r="KGI73" s="76"/>
      <c r="KGJ73" s="76"/>
      <c r="KGK73" s="76"/>
      <c r="KGL73" s="76"/>
      <c r="KGM73" s="76"/>
      <c r="KGN73" s="76"/>
      <c r="KGO73" s="76"/>
      <c r="KGP73" s="76"/>
      <c r="KGQ73" s="76"/>
      <c r="KGR73" s="76"/>
      <c r="KGS73" s="76"/>
      <c r="KGT73" s="76"/>
      <c r="KGU73" s="76"/>
      <c r="KGV73" s="76"/>
      <c r="KGW73" s="76"/>
      <c r="KGX73" s="76"/>
      <c r="KGY73" s="76"/>
      <c r="KGZ73" s="76"/>
      <c r="KHA73" s="76"/>
      <c r="KHB73" s="76"/>
      <c r="KHC73" s="76"/>
      <c r="KHD73" s="76"/>
      <c r="KHE73" s="76"/>
      <c r="KHF73" s="76"/>
      <c r="KHG73" s="76"/>
      <c r="KHH73" s="76"/>
      <c r="KHI73" s="76"/>
      <c r="KHJ73" s="76"/>
      <c r="KHK73" s="76"/>
      <c r="KHL73" s="76"/>
      <c r="KHM73" s="76"/>
      <c r="KHN73" s="76"/>
      <c r="KHO73" s="76"/>
      <c r="KHP73" s="76"/>
      <c r="KHQ73" s="76"/>
      <c r="KHR73" s="76"/>
      <c r="KHS73" s="76"/>
      <c r="KHT73" s="76"/>
      <c r="KHU73" s="76"/>
      <c r="KHV73" s="76"/>
      <c r="KHW73" s="76"/>
      <c r="KHX73" s="76"/>
      <c r="KHY73" s="76"/>
      <c r="KHZ73" s="76"/>
      <c r="KIA73" s="76"/>
      <c r="KIB73" s="76"/>
      <c r="KIC73" s="76"/>
      <c r="KID73" s="76"/>
      <c r="KIE73" s="76"/>
      <c r="KIF73" s="76"/>
      <c r="KIG73" s="76"/>
      <c r="KIH73" s="76"/>
      <c r="KII73" s="76"/>
      <c r="KIJ73" s="76"/>
      <c r="KIK73" s="76"/>
      <c r="KIL73" s="76"/>
      <c r="KIM73" s="76"/>
      <c r="KIN73" s="76"/>
      <c r="KIO73" s="76"/>
      <c r="KIP73" s="76"/>
      <c r="KIQ73" s="76"/>
      <c r="KIR73" s="76"/>
      <c r="KIS73" s="76"/>
      <c r="KIT73" s="76"/>
      <c r="KIU73" s="76"/>
      <c r="KIV73" s="76"/>
      <c r="KIW73" s="76"/>
      <c r="KIX73" s="76"/>
      <c r="KIY73" s="76"/>
      <c r="KIZ73" s="76"/>
      <c r="KJA73" s="76"/>
      <c r="KJB73" s="76"/>
      <c r="KJC73" s="76"/>
      <c r="KJD73" s="76"/>
      <c r="KJE73" s="76"/>
      <c r="KJF73" s="76"/>
      <c r="KJG73" s="76"/>
      <c r="KJH73" s="76"/>
      <c r="KJI73" s="76"/>
      <c r="KJJ73" s="76"/>
      <c r="KJK73" s="76"/>
      <c r="KJL73" s="76"/>
      <c r="KJM73" s="76"/>
      <c r="KJN73" s="76"/>
      <c r="KJO73" s="76"/>
      <c r="KJP73" s="76"/>
      <c r="KJQ73" s="76"/>
      <c r="KJR73" s="76"/>
      <c r="KJS73" s="76"/>
      <c r="KJT73" s="76"/>
      <c r="KJU73" s="76"/>
      <c r="KJV73" s="76"/>
      <c r="KJW73" s="76"/>
      <c r="KJX73" s="76"/>
      <c r="KJY73" s="76"/>
      <c r="KJZ73" s="76"/>
      <c r="KKA73" s="76"/>
      <c r="KKB73" s="76"/>
      <c r="KKC73" s="76"/>
      <c r="KKD73" s="76"/>
      <c r="KKE73" s="76"/>
      <c r="KKF73" s="76"/>
      <c r="KKG73" s="76"/>
      <c r="KKH73" s="76"/>
      <c r="KKI73" s="76"/>
      <c r="KKJ73" s="76"/>
      <c r="KKK73" s="76"/>
      <c r="KKL73" s="76"/>
      <c r="KKM73" s="76"/>
      <c r="KKN73" s="76"/>
      <c r="KKO73" s="76"/>
      <c r="KKP73" s="76"/>
      <c r="KKQ73" s="76"/>
      <c r="KKR73" s="76"/>
      <c r="KKS73" s="76"/>
      <c r="KKT73" s="76"/>
      <c r="KKU73" s="76"/>
      <c r="KKV73" s="76"/>
      <c r="KKW73" s="76"/>
      <c r="KKX73" s="76"/>
      <c r="KKY73" s="76"/>
      <c r="KKZ73" s="76"/>
      <c r="KLA73" s="76"/>
      <c r="KLB73" s="76"/>
      <c r="KLC73" s="76"/>
      <c r="KLD73" s="76"/>
      <c r="KLE73" s="76"/>
      <c r="KLF73" s="76"/>
      <c r="KLG73" s="76"/>
      <c r="KLH73" s="76"/>
      <c r="KLI73" s="76"/>
      <c r="KLJ73" s="76"/>
      <c r="KLK73" s="76"/>
      <c r="KLL73" s="76"/>
      <c r="KLM73" s="76"/>
      <c r="KLN73" s="76"/>
      <c r="KLO73" s="76"/>
      <c r="KLP73" s="76"/>
      <c r="KLQ73" s="76"/>
      <c r="KLR73" s="76"/>
      <c r="KLS73" s="76"/>
      <c r="KLT73" s="76"/>
      <c r="KLU73" s="76"/>
      <c r="KLV73" s="76"/>
      <c r="KLW73" s="76"/>
      <c r="KLX73" s="76"/>
      <c r="KLY73" s="76"/>
      <c r="KLZ73" s="76"/>
      <c r="KMA73" s="76"/>
      <c r="KMB73" s="76"/>
      <c r="KMC73" s="76"/>
      <c r="KMD73" s="76"/>
      <c r="KME73" s="76"/>
      <c r="KMF73" s="76"/>
      <c r="KMG73" s="76"/>
      <c r="KMH73" s="76"/>
      <c r="KMI73" s="76"/>
      <c r="KMJ73" s="76"/>
      <c r="KMK73" s="76"/>
      <c r="KML73" s="76"/>
      <c r="KMM73" s="76"/>
      <c r="KMN73" s="76"/>
      <c r="KMO73" s="76"/>
      <c r="KMP73" s="76"/>
      <c r="KMQ73" s="76"/>
      <c r="KMR73" s="76"/>
      <c r="KMS73" s="76"/>
      <c r="KMT73" s="76"/>
      <c r="KMU73" s="76"/>
      <c r="KMV73" s="76"/>
      <c r="KMW73" s="76"/>
      <c r="KMX73" s="76"/>
      <c r="KMY73" s="76"/>
      <c r="KMZ73" s="76"/>
      <c r="KNA73" s="76"/>
      <c r="KNB73" s="76"/>
      <c r="KNC73" s="76"/>
      <c r="KND73" s="76"/>
      <c r="KNE73" s="76"/>
      <c r="KNF73" s="76"/>
      <c r="KNG73" s="76"/>
      <c r="KNH73" s="76"/>
      <c r="KNI73" s="76"/>
      <c r="KNJ73" s="76"/>
      <c r="KNK73" s="76"/>
      <c r="KNL73" s="76"/>
      <c r="KNM73" s="76"/>
      <c r="KNN73" s="76"/>
      <c r="KNO73" s="76"/>
      <c r="KNP73" s="76"/>
      <c r="KNQ73" s="76"/>
      <c r="KNR73" s="76"/>
      <c r="KNS73" s="76"/>
      <c r="KNT73" s="76"/>
      <c r="KNU73" s="76"/>
      <c r="KNV73" s="76"/>
      <c r="KNW73" s="76"/>
      <c r="KNX73" s="76"/>
      <c r="KNY73" s="76"/>
      <c r="KNZ73" s="76"/>
      <c r="KOA73" s="76"/>
      <c r="KOB73" s="76"/>
      <c r="KOC73" s="76"/>
      <c r="KOD73" s="76"/>
      <c r="KOE73" s="76"/>
      <c r="KOF73" s="76"/>
      <c r="KOG73" s="76"/>
      <c r="KOH73" s="76"/>
      <c r="KOI73" s="76"/>
      <c r="KOJ73" s="76"/>
      <c r="KOK73" s="76"/>
      <c r="KOL73" s="76"/>
      <c r="KOM73" s="76"/>
      <c r="KON73" s="76"/>
      <c r="KOO73" s="76"/>
      <c r="KOP73" s="76"/>
      <c r="KOQ73" s="76"/>
      <c r="KOR73" s="76"/>
      <c r="KOS73" s="76"/>
      <c r="KOT73" s="76"/>
      <c r="KOU73" s="76"/>
      <c r="KOV73" s="76"/>
      <c r="KOW73" s="76"/>
      <c r="KOX73" s="76"/>
      <c r="KOY73" s="76"/>
      <c r="KOZ73" s="76"/>
      <c r="KPA73" s="76"/>
      <c r="KPB73" s="76"/>
      <c r="KPC73" s="76"/>
      <c r="KPD73" s="76"/>
      <c r="KPE73" s="76"/>
      <c r="KPF73" s="76"/>
      <c r="KPG73" s="76"/>
      <c r="KPH73" s="76"/>
      <c r="KPI73" s="76"/>
      <c r="KPJ73" s="76"/>
      <c r="KPK73" s="76"/>
      <c r="KPL73" s="76"/>
      <c r="KPM73" s="76"/>
      <c r="KPN73" s="76"/>
      <c r="KPO73" s="76"/>
      <c r="KPP73" s="76"/>
      <c r="KPQ73" s="76"/>
      <c r="KPR73" s="76"/>
      <c r="KPS73" s="76"/>
      <c r="KPT73" s="76"/>
      <c r="KPU73" s="76"/>
      <c r="KPV73" s="76"/>
      <c r="KPW73" s="76"/>
      <c r="KPX73" s="76"/>
      <c r="KPY73" s="76"/>
      <c r="KPZ73" s="76"/>
      <c r="KQA73" s="76"/>
      <c r="KQB73" s="76"/>
      <c r="KQC73" s="76"/>
      <c r="KQD73" s="76"/>
      <c r="KQE73" s="76"/>
      <c r="KQF73" s="76"/>
      <c r="KQG73" s="76"/>
      <c r="KQH73" s="76"/>
      <c r="KQI73" s="76"/>
      <c r="KQJ73" s="76"/>
      <c r="KQK73" s="76"/>
      <c r="KQL73" s="76"/>
      <c r="KQM73" s="76"/>
      <c r="KQN73" s="76"/>
      <c r="KQO73" s="76"/>
      <c r="KQP73" s="76"/>
      <c r="KQQ73" s="76"/>
      <c r="KQR73" s="76"/>
      <c r="KQS73" s="76"/>
      <c r="KQT73" s="76"/>
      <c r="KQU73" s="76"/>
      <c r="KQV73" s="76"/>
      <c r="KQW73" s="76"/>
      <c r="KQX73" s="76"/>
      <c r="KQY73" s="76"/>
      <c r="KQZ73" s="76"/>
      <c r="KRA73" s="76"/>
      <c r="KRB73" s="76"/>
      <c r="KRC73" s="76"/>
      <c r="KRD73" s="76"/>
      <c r="KRE73" s="76"/>
      <c r="KRF73" s="76"/>
      <c r="KRG73" s="76"/>
      <c r="KRH73" s="76"/>
      <c r="KRI73" s="76"/>
      <c r="KRJ73" s="76"/>
      <c r="KRK73" s="76"/>
      <c r="KRL73" s="76"/>
      <c r="KRM73" s="76"/>
      <c r="KRN73" s="76"/>
      <c r="KRO73" s="76"/>
      <c r="KRP73" s="76"/>
      <c r="KRQ73" s="76"/>
      <c r="KRR73" s="76"/>
      <c r="KRS73" s="76"/>
      <c r="KRT73" s="76"/>
      <c r="KRU73" s="76"/>
      <c r="KRV73" s="76"/>
      <c r="KRW73" s="76"/>
      <c r="KRX73" s="76"/>
      <c r="KRY73" s="76"/>
      <c r="KRZ73" s="76"/>
      <c r="KSA73" s="76"/>
      <c r="KSB73" s="76"/>
      <c r="KSC73" s="76"/>
      <c r="KSD73" s="76"/>
      <c r="KSE73" s="76"/>
      <c r="KSF73" s="76"/>
      <c r="KSG73" s="76"/>
      <c r="KSH73" s="76"/>
      <c r="KSI73" s="76"/>
      <c r="KSJ73" s="76"/>
      <c r="KSK73" s="76"/>
      <c r="KSL73" s="76"/>
      <c r="KSM73" s="76"/>
      <c r="KSN73" s="76"/>
      <c r="KSO73" s="76"/>
      <c r="KSP73" s="76"/>
      <c r="KSQ73" s="76"/>
      <c r="KSR73" s="76"/>
      <c r="KSS73" s="76"/>
      <c r="KST73" s="76"/>
      <c r="KSU73" s="76"/>
      <c r="KSV73" s="76"/>
      <c r="KSW73" s="76"/>
      <c r="KSX73" s="76"/>
      <c r="KSY73" s="76"/>
      <c r="KSZ73" s="76"/>
      <c r="KTA73" s="76"/>
      <c r="KTB73" s="76"/>
      <c r="KTC73" s="76"/>
      <c r="KTD73" s="76"/>
      <c r="KTE73" s="76"/>
      <c r="KTF73" s="76"/>
      <c r="KTG73" s="76"/>
      <c r="KTH73" s="76"/>
      <c r="KTI73" s="76"/>
      <c r="KTJ73" s="76"/>
      <c r="KTK73" s="76"/>
      <c r="KTL73" s="76"/>
      <c r="KTM73" s="76"/>
      <c r="KTN73" s="76"/>
      <c r="KTO73" s="76"/>
      <c r="KTP73" s="76"/>
      <c r="KTQ73" s="76"/>
      <c r="KTR73" s="76"/>
      <c r="KTS73" s="76"/>
      <c r="KTT73" s="76"/>
      <c r="KTU73" s="76"/>
      <c r="KTV73" s="76"/>
      <c r="KTW73" s="76"/>
      <c r="KTX73" s="76"/>
      <c r="KTY73" s="76"/>
      <c r="KTZ73" s="76"/>
      <c r="KUA73" s="76"/>
      <c r="KUB73" s="76"/>
      <c r="KUC73" s="76"/>
      <c r="KUD73" s="76"/>
      <c r="KUE73" s="76"/>
      <c r="KUF73" s="76"/>
      <c r="KUG73" s="76"/>
      <c r="KUH73" s="76"/>
      <c r="KUI73" s="76"/>
      <c r="KUJ73" s="76"/>
      <c r="KUK73" s="76"/>
      <c r="KUL73" s="76"/>
      <c r="KUM73" s="76"/>
      <c r="KUN73" s="76"/>
      <c r="KUO73" s="76"/>
      <c r="KUP73" s="76"/>
      <c r="KUQ73" s="76"/>
      <c r="KUR73" s="76"/>
      <c r="KUS73" s="76"/>
      <c r="KUT73" s="76"/>
      <c r="KUU73" s="76"/>
      <c r="KUV73" s="76"/>
      <c r="KUW73" s="76"/>
      <c r="KUX73" s="76"/>
      <c r="KUY73" s="76"/>
      <c r="KUZ73" s="76"/>
      <c r="KVA73" s="76"/>
      <c r="KVB73" s="76"/>
      <c r="KVC73" s="76"/>
      <c r="KVD73" s="76"/>
      <c r="KVE73" s="76"/>
      <c r="KVF73" s="76"/>
      <c r="KVG73" s="76"/>
      <c r="KVH73" s="76"/>
      <c r="KVI73" s="76"/>
      <c r="KVJ73" s="76"/>
      <c r="KVK73" s="76"/>
      <c r="KVL73" s="76"/>
      <c r="KVM73" s="76"/>
      <c r="KVN73" s="76"/>
      <c r="KVO73" s="76"/>
      <c r="KVP73" s="76"/>
      <c r="KVQ73" s="76"/>
      <c r="KVR73" s="76"/>
      <c r="KVS73" s="76"/>
      <c r="KVT73" s="76"/>
      <c r="KVU73" s="76"/>
      <c r="KVV73" s="76"/>
      <c r="KVW73" s="76"/>
      <c r="KVX73" s="76"/>
      <c r="KVY73" s="76"/>
      <c r="KVZ73" s="76"/>
      <c r="KWA73" s="76"/>
      <c r="KWB73" s="76"/>
      <c r="KWC73" s="76"/>
      <c r="KWD73" s="76"/>
      <c r="KWE73" s="76"/>
      <c r="KWF73" s="76"/>
      <c r="KWG73" s="76"/>
      <c r="KWH73" s="76"/>
      <c r="KWI73" s="76"/>
      <c r="KWJ73" s="76"/>
      <c r="KWK73" s="76"/>
      <c r="KWL73" s="76"/>
      <c r="KWM73" s="76"/>
      <c r="KWN73" s="76"/>
      <c r="KWO73" s="76"/>
      <c r="KWP73" s="76"/>
      <c r="KWQ73" s="76"/>
      <c r="KWR73" s="76"/>
      <c r="KWS73" s="76"/>
      <c r="KWT73" s="76"/>
      <c r="KWU73" s="76"/>
      <c r="KWV73" s="76"/>
      <c r="KWW73" s="76"/>
      <c r="KWX73" s="76"/>
      <c r="KWY73" s="76"/>
      <c r="KWZ73" s="76"/>
      <c r="KXA73" s="76"/>
      <c r="KXB73" s="76"/>
      <c r="KXC73" s="76"/>
      <c r="KXD73" s="76"/>
      <c r="KXE73" s="76"/>
      <c r="KXF73" s="76"/>
      <c r="KXG73" s="76"/>
      <c r="KXH73" s="76"/>
      <c r="KXI73" s="76"/>
      <c r="KXJ73" s="76"/>
      <c r="KXK73" s="76"/>
      <c r="KXL73" s="76"/>
      <c r="KXM73" s="76"/>
      <c r="KXN73" s="76"/>
      <c r="KXO73" s="76"/>
      <c r="KXP73" s="76"/>
      <c r="KXQ73" s="76"/>
      <c r="KXR73" s="76"/>
      <c r="KXS73" s="76"/>
      <c r="KXT73" s="76"/>
      <c r="KXU73" s="76"/>
      <c r="KXV73" s="76"/>
      <c r="KXW73" s="76"/>
      <c r="KXX73" s="76"/>
      <c r="KXY73" s="76"/>
      <c r="KXZ73" s="76"/>
      <c r="KYA73" s="76"/>
      <c r="KYB73" s="76"/>
      <c r="KYC73" s="76"/>
      <c r="KYD73" s="76"/>
      <c r="KYE73" s="76"/>
      <c r="KYF73" s="76"/>
      <c r="KYG73" s="76"/>
      <c r="KYH73" s="76"/>
      <c r="KYI73" s="76"/>
      <c r="KYJ73" s="76"/>
      <c r="KYK73" s="76"/>
      <c r="KYL73" s="76"/>
      <c r="KYM73" s="76"/>
      <c r="KYN73" s="76"/>
      <c r="KYO73" s="76"/>
      <c r="KYP73" s="76"/>
      <c r="KYQ73" s="76"/>
      <c r="KYR73" s="76"/>
      <c r="KYS73" s="76"/>
      <c r="KYT73" s="76"/>
      <c r="KYU73" s="76"/>
      <c r="KYV73" s="76"/>
      <c r="KYW73" s="76"/>
      <c r="KYX73" s="76"/>
      <c r="KYY73" s="76"/>
      <c r="KYZ73" s="76"/>
      <c r="KZA73" s="76"/>
      <c r="KZB73" s="76"/>
      <c r="KZC73" s="76"/>
      <c r="KZD73" s="76"/>
      <c r="KZE73" s="76"/>
      <c r="KZF73" s="76"/>
      <c r="KZG73" s="76"/>
      <c r="KZH73" s="76"/>
      <c r="KZI73" s="76"/>
      <c r="KZJ73" s="76"/>
      <c r="KZK73" s="76"/>
      <c r="KZL73" s="76"/>
      <c r="KZM73" s="76"/>
      <c r="KZN73" s="76"/>
      <c r="KZO73" s="76"/>
      <c r="KZP73" s="76"/>
      <c r="KZQ73" s="76"/>
      <c r="KZR73" s="76"/>
      <c r="KZS73" s="76"/>
      <c r="KZT73" s="76"/>
      <c r="KZU73" s="76"/>
      <c r="KZV73" s="76"/>
      <c r="KZW73" s="76"/>
      <c r="KZX73" s="76"/>
      <c r="KZY73" s="76"/>
      <c r="KZZ73" s="76"/>
      <c r="LAA73" s="76"/>
      <c r="LAB73" s="76"/>
      <c r="LAC73" s="76"/>
      <c r="LAD73" s="76"/>
      <c r="LAE73" s="76"/>
      <c r="LAF73" s="76"/>
      <c r="LAG73" s="76"/>
      <c r="LAH73" s="76"/>
      <c r="LAI73" s="76"/>
      <c r="LAJ73" s="76"/>
      <c r="LAK73" s="76"/>
      <c r="LAL73" s="76"/>
      <c r="LAM73" s="76"/>
      <c r="LAN73" s="76"/>
      <c r="LAO73" s="76"/>
      <c r="LAP73" s="76"/>
      <c r="LAQ73" s="76"/>
      <c r="LAR73" s="76"/>
      <c r="LAS73" s="76"/>
      <c r="LAT73" s="76"/>
      <c r="LAU73" s="76"/>
      <c r="LAV73" s="76"/>
      <c r="LAW73" s="76"/>
      <c r="LAX73" s="76"/>
      <c r="LAY73" s="76"/>
      <c r="LAZ73" s="76"/>
      <c r="LBA73" s="76"/>
      <c r="LBB73" s="76"/>
      <c r="LBC73" s="76"/>
      <c r="LBD73" s="76"/>
      <c r="LBE73" s="76"/>
      <c r="LBF73" s="76"/>
      <c r="LBG73" s="76"/>
      <c r="LBH73" s="76"/>
      <c r="LBI73" s="76"/>
      <c r="LBJ73" s="76"/>
      <c r="LBK73" s="76"/>
      <c r="LBL73" s="76"/>
      <c r="LBM73" s="76"/>
      <c r="LBN73" s="76"/>
      <c r="LBO73" s="76"/>
      <c r="LBP73" s="76"/>
      <c r="LBQ73" s="76"/>
      <c r="LBR73" s="76"/>
      <c r="LBS73" s="76"/>
      <c r="LBT73" s="76"/>
      <c r="LBU73" s="76"/>
      <c r="LBV73" s="76"/>
      <c r="LBW73" s="76"/>
      <c r="LBX73" s="76"/>
      <c r="LBY73" s="76"/>
      <c r="LBZ73" s="76"/>
      <c r="LCA73" s="76"/>
      <c r="LCB73" s="76"/>
      <c r="LCC73" s="76"/>
      <c r="LCD73" s="76"/>
      <c r="LCE73" s="76"/>
      <c r="LCF73" s="76"/>
      <c r="LCG73" s="76"/>
      <c r="LCH73" s="76"/>
      <c r="LCI73" s="76"/>
      <c r="LCJ73" s="76"/>
      <c r="LCK73" s="76"/>
      <c r="LCL73" s="76"/>
      <c r="LCM73" s="76"/>
      <c r="LCN73" s="76"/>
      <c r="LCO73" s="76"/>
      <c r="LCP73" s="76"/>
      <c r="LCQ73" s="76"/>
      <c r="LCR73" s="76"/>
      <c r="LCS73" s="76"/>
      <c r="LCT73" s="76"/>
      <c r="LCU73" s="76"/>
      <c r="LCV73" s="76"/>
      <c r="LCW73" s="76"/>
      <c r="LCX73" s="76"/>
      <c r="LCY73" s="76"/>
      <c r="LCZ73" s="76"/>
      <c r="LDA73" s="76"/>
      <c r="LDB73" s="76"/>
      <c r="LDC73" s="76"/>
      <c r="LDD73" s="76"/>
      <c r="LDE73" s="76"/>
      <c r="LDF73" s="76"/>
      <c r="LDG73" s="76"/>
      <c r="LDH73" s="76"/>
      <c r="LDI73" s="76"/>
      <c r="LDJ73" s="76"/>
      <c r="LDK73" s="76"/>
      <c r="LDL73" s="76"/>
      <c r="LDM73" s="76"/>
      <c r="LDN73" s="76"/>
      <c r="LDO73" s="76"/>
      <c r="LDP73" s="76"/>
      <c r="LDQ73" s="76"/>
      <c r="LDR73" s="76"/>
      <c r="LDS73" s="76"/>
      <c r="LDT73" s="76"/>
      <c r="LDU73" s="76"/>
      <c r="LDV73" s="76"/>
      <c r="LDW73" s="76"/>
      <c r="LDX73" s="76"/>
      <c r="LDY73" s="76"/>
      <c r="LDZ73" s="76"/>
      <c r="LEA73" s="76"/>
      <c r="LEB73" s="76"/>
      <c r="LEC73" s="76"/>
      <c r="LED73" s="76"/>
      <c r="LEE73" s="76"/>
      <c r="LEF73" s="76"/>
      <c r="LEG73" s="76"/>
      <c r="LEH73" s="76"/>
      <c r="LEI73" s="76"/>
      <c r="LEJ73" s="76"/>
      <c r="LEK73" s="76"/>
      <c r="LEL73" s="76"/>
      <c r="LEM73" s="76"/>
      <c r="LEN73" s="76"/>
      <c r="LEO73" s="76"/>
      <c r="LEP73" s="76"/>
      <c r="LEQ73" s="76"/>
      <c r="LER73" s="76"/>
      <c r="LES73" s="76"/>
      <c r="LET73" s="76"/>
      <c r="LEU73" s="76"/>
      <c r="LEV73" s="76"/>
      <c r="LEW73" s="76"/>
      <c r="LEX73" s="76"/>
      <c r="LEY73" s="76"/>
      <c r="LEZ73" s="76"/>
      <c r="LFA73" s="76"/>
      <c r="LFB73" s="76"/>
      <c r="LFC73" s="76"/>
      <c r="LFD73" s="76"/>
      <c r="LFE73" s="76"/>
      <c r="LFF73" s="76"/>
      <c r="LFG73" s="76"/>
      <c r="LFH73" s="76"/>
      <c r="LFI73" s="76"/>
      <c r="LFJ73" s="76"/>
      <c r="LFK73" s="76"/>
      <c r="LFL73" s="76"/>
      <c r="LFM73" s="76"/>
      <c r="LFN73" s="76"/>
      <c r="LFO73" s="76"/>
      <c r="LFP73" s="76"/>
      <c r="LFQ73" s="76"/>
      <c r="LFR73" s="76"/>
      <c r="LFS73" s="76"/>
      <c r="LFT73" s="76"/>
      <c r="LFU73" s="76"/>
      <c r="LFV73" s="76"/>
      <c r="LFW73" s="76"/>
      <c r="LFX73" s="76"/>
      <c r="LFY73" s="76"/>
      <c r="LFZ73" s="76"/>
      <c r="LGA73" s="76"/>
      <c r="LGB73" s="76"/>
      <c r="LGC73" s="76"/>
      <c r="LGD73" s="76"/>
      <c r="LGE73" s="76"/>
      <c r="LGF73" s="76"/>
      <c r="LGG73" s="76"/>
      <c r="LGH73" s="76"/>
      <c r="LGI73" s="76"/>
      <c r="LGJ73" s="76"/>
      <c r="LGK73" s="76"/>
      <c r="LGL73" s="76"/>
      <c r="LGM73" s="76"/>
      <c r="LGN73" s="76"/>
      <c r="LGO73" s="76"/>
      <c r="LGP73" s="76"/>
      <c r="LGQ73" s="76"/>
      <c r="LGR73" s="76"/>
      <c r="LGS73" s="76"/>
      <c r="LGT73" s="76"/>
      <c r="LGU73" s="76"/>
      <c r="LGV73" s="76"/>
      <c r="LGW73" s="76"/>
      <c r="LGX73" s="76"/>
      <c r="LGY73" s="76"/>
      <c r="LGZ73" s="76"/>
      <c r="LHA73" s="76"/>
      <c r="LHB73" s="76"/>
      <c r="LHC73" s="76"/>
      <c r="LHD73" s="76"/>
      <c r="LHE73" s="76"/>
      <c r="LHF73" s="76"/>
      <c r="LHG73" s="76"/>
      <c r="LHH73" s="76"/>
      <c r="LHI73" s="76"/>
      <c r="LHJ73" s="76"/>
      <c r="LHK73" s="76"/>
      <c r="LHL73" s="76"/>
      <c r="LHM73" s="76"/>
      <c r="LHN73" s="76"/>
      <c r="LHO73" s="76"/>
      <c r="LHP73" s="76"/>
      <c r="LHQ73" s="76"/>
      <c r="LHR73" s="76"/>
      <c r="LHS73" s="76"/>
      <c r="LHT73" s="76"/>
      <c r="LHU73" s="76"/>
      <c r="LHV73" s="76"/>
      <c r="LHW73" s="76"/>
      <c r="LHX73" s="76"/>
      <c r="LHY73" s="76"/>
      <c r="LHZ73" s="76"/>
      <c r="LIA73" s="76"/>
      <c r="LIB73" s="76"/>
      <c r="LIC73" s="76"/>
      <c r="LID73" s="76"/>
      <c r="LIE73" s="76"/>
      <c r="LIF73" s="76"/>
      <c r="LIG73" s="76"/>
      <c r="LIH73" s="76"/>
      <c r="LII73" s="76"/>
      <c r="LIJ73" s="76"/>
      <c r="LIK73" s="76"/>
      <c r="LIL73" s="76"/>
      <c r="LIM73" s="76"/>
      <c r="LIN73" s="76"/>
      <c r="LIO73" s="76"/>
      <c r="LIP73" s="76"/>
      <c r="LIQ73" s="76"/>
      <c r="LIR73" s="76"/>
      <c r="LIS73" s="76"/>
      <c r="LIT73" s="76"/>
      <c r="LIU73" s="76"/>
      <c r="LIV73" s="76"/>
      <c r="LIW73" s="76"/>
      <c r="LIX73" s="76"/>
      <c r="LIY73" s="76"/>
      <c r="LIZ73" s="76"/>
      <c r="LJA73" s="76"/>
      <c r="LJB73" s="76"/>
      <c r="LJC73" s="76"/>
      <c r="LJD73" s="76"/>
      <c r="LJE73" s="76"/>
      <c r="LJF73" s="76"/>
      <c r="LJG73" s="76"/>
      <c r="LJH73" s="76"/>
      <c r="LJI73" s="76"/>
      <c r="LJJ73" s="76"/>
      <c r="LJK73" s="76"/>
      <c r="LJL73" s="76"/>
      <c r="LJM73" s="76"/>
      <c r="LJN73" s="76"/>
      <c r="LJO73" s="76"/>
      <c r="LJP73" s="76"/>
      <c r="LJQ73" s="76"/>
      <c r="LJR73" s="76"/>
      <c r="LJS73" s="76"/>
      <c r="LJT73" s="76"/>
      <c r="LJU73" s="76"/>
      <c r="LJV73" s="76"/>
      <c r="LJW73" s="76"/>
      <c r="LJX73" s="76"/>
      <c r="LJY73" s="76"/>
      <c r="LJZ73" s="76"/>
      <c r="LKA73" s="76"/>
      <c r="LKB73" s="76"/>
      <c r="LKC73" s="76"/>
      <c r="LKD73" s="76"/>
      <c r="LKE73" s="76"/>
      <c r="LKF73" s="76"/>
      <c r="LKG73" s="76"/>
      <c r="LKH73" s="76"/>
      <c r="LKI73" s="76"/>
      <c r="LKJ73" s="76"/>
      <c r="LKK73" s="76"/>
      <c r="LKL73" s="76"/>
      <c r="LKM73" s="76"/>
      <c r="LKN73" s="76"/>
      <c r="LKO73" s="76"/>
      <c r="LKP73" s="76"/>
      <c r="LKQ73" s="76"/>
      <c r="LKR73" s="76"/>
      <c r="LKS73" s="76"/>
      <c r="LKT73" s="76"/>
      <c r="LKU73" s="76"/>
      <c r="LKV73" s="76"/>
      <c r="LKW73" s="76"/>
      <c r="LKX73" s="76"/>
      <c r="LKY73" s="76"/>
      <c r="LKZ73" s="76"/>
      <c r="LLA73" s="76"/>
      <c r="LLB73" s="76"/>
      <c r="LLC73" s="76"/>
      <c r="LLD73" s="76"/>
      <c r="LLE73" s="76"/>
      <c r="LLF73" s="76"/>
      <c r="LLG73" s="76"/>
      <c r="LLH73" s="76"/>
      <c r="LLI73" s="76"/>
      <c r="LLJ73" s="76"/>
      <c r="LLK73" s="76"/>
      <c r="LLL73" s="76"/>
      <c r="LLM73" s="76"/>
      <c r="LLN73" s="76"/>
      <c r="LLO73" s="76"/>
      <c r="LLP73" s="76"/>
      <c r="LLQ73" s="76"/>
      <c r="LLR73" s="76"/>
      <c r="LLS73" s="76"/>
      <c r="LLT73" s="76"/>
      <c r="LLU73" s="76"/>
      <c r="LLV73" s="76"/>
      <c r="LLW73" s="76"/>
      <c r="LLX73" s="76"/>
      <c r="LLY73" s="76"/>
      <c r="LLZ73" s="76"/>
      <c r="LMA73" s="76"/>
      <c r="LMB73" s="76"/>
      <c r="LMC73" s="76"/>
      <c r="LMD73" s="76"/>
      <c r="LME73" s="76"/>
      <c r="LMF73" s="76"/>
      <c r="LMG73" s="76"/>
      <c r="LMH73" s="76"/>
      <c r="LMI73" s="76"/>
      <c r="LMJ73" s="76"/>
      <c r="LMK73" s="76"/>
      <c r="LML73" s="76"/>
      <c r="LMM73" s="76"/>
      <c r="LMN73" s="76"/>
      <c r="LMO73" s="76"/>
      <c r="LMP73" s="76"/>
      <c r="LMQ73" s="76"/>
      <c r="LMR73" s="76"/>
      <c r="LMS73" s="76"/>
      <c r="LMT73" s="76"/>
      <c r="LMU73" s="76"/>
      <c r="LMV73" s="76"/>
      <c r="LMW73" s="76"/>
      <c r="LMX73" s="76"/>
      <c r="LMY73" s="76"/>
      <c r="LMZ73" s="76"/>
      <c r="LNA73" s="76"/>
      <c r="LNB73" s="76"/>
      <c r="LNC73" s="76"/>
      <c r="LND73" s="76"/>
      <c r="LNE73" s="76"/>
      <c r="LNF73" s="76"/>
      <c r="LNG73" s="76"/>
      <c r="LNH73" s="76"/>
      <c r="LNI73" s="76"/>
      <c r="LNJ73" s="76"/>
      <c r="LNK73" s="76"/>
      <c r="LNL73" s="76"/>
      <c r="LNM73" s="76"/>
      <c r="LNN73" s="76"/>
      <c r="LNO73" s="76"/>
      <c r="LNP73" s="76"/>
      <c r="LNQ73" s="76"/>
      <c r="LNR73" s="76"/>
      <c r="LNS73" s="76"/>
      <c r="LNT73" s="76"/>
      <c r="LNU73" s="76"/>
      <c r="LNV73" s="76"/>
      <c r="LNW73" s="76"/>
      <c r="LNX73" s="76"/>
      <c r="LNY73" s="76"/>
      <c r="LNZ73" s="76"/>
      <c r="LOA73" s="76"/>
      <c r="LOB73" s="76"/>
      <c r="LOC73" s="76"/>
      <c r="LOD73" s="76"/>
      <c r="LOE73" s="76"/>
      <c r="LOF73" s="76"/>
      <c r="LOG73" s="76"/>
      <c r="LOH73" s="76"/>
      <c r="LOI73" s="76"/>
      <c r="LOJ73" s="76"/>
      <c r="LOK73" s="76"/>
      <c r="LOL73" s="76"/>
      <c r="LOM73" s="76"/>
      <c r="LON73" s="76"/>
      <c r="LOO73" s="76"/>
      <c r="LOP73" s="76"/>
      <c r="LOQ73" s="76"/>
      <c r="LOR73" s="76"/>
      <c r="LOS73" s="76"/>
      <c r="LOT73" s="76"/>
      <c r="LOU73" s="76"/>
      <c r="LOV73" s="76"/>
      <c r="LOW73" s="76"/>
      <c r="LOX73" s="76"/>
      <c r="LOY73" s="76"/>
      <c r="LOZ73" s="76"/>
      <c r="LPA73" s="76"/>
      <c r="LPB73" s="76"/>
      <c r="LPC73" s="76"/>
      <c r="LPD73" s="76"/>
      <c r="LPE73" s="76"/>
      <c r="LPF73" s="76"/>
      <c r="LPG73" s="76"/>
      <c r="LPH73" s="76"/>
      <c r="LPI73" s="76"/>
      <c r="LPJ73" s="76"/>
      <c r="LPK73" s="76"/>
      <c r="LPL73" s="76"/>
      <c r="LPM73" s="76"/>
      <c r="LPN73" s="76"/>
      <c r="LPO73" s="76"/>
      <c r="LPP73" s="76"/>
      <c r="LPQ73" s="76"/>
      <c r="LPR73" s="76"/>
      <c r="LPS73" s="76"/>
      <c r="LPT73" s="76"/>
      <c r="LPU73" s="76"/>
      <c r="LPV73" s="76"/>
      <c r="LPW73" s="76"/>
      <c r="LPX73" s="76"/>
      <c r="LPY73" s="76"/>
      <c r="LPZ73" s="76"/>
      <c r="LQA73" s="76"/>
      <c r="LQB73" s="76"/>
      <c r="LQC73" s="76"/>
      <c r="LQD73" s="76"/>
      <c r="LQE73" s="76"/>
      <c r="LQF73" s="76"/>
      <c r="LQG73" s="76"/>
      <c r="LQH73" s="76"/>
      <c r="LQI73" s="76"/>
      <c r="LQJ73" s="76"/>
      <c r="LQK73" s="76"/>
      <c r="LQL73" s="76"/>
      <c r="LQM73" s="76"/>
      <c r="LQN73" s="76"/>
      <c r="LQO73" s="76"/>
      <c r="LQP73" s="76"/>
      <c r="LQQ73" s="76"/>
      <c r="LQR73" s="76"/>
      <c r="LQS73" s="76"/>
      <c r="LQT73" s="76"/>
      <c r="LQU73" s="76"/>
      <c r="LQV73" s="76"/>
      <c r="LQW73" s="76"/>
      <c r="LQX73" s="76"/>
      <c r="LQY73" s="76"/>
      <c r="LQZ73" s="76"/>
      <c r="LRA73" s="76"/>
      <c r="LRB73" s="76"/>
      <c r="LRC73" s="76"/>
      <c r="LRD73" s="76"/>
      <c r="LRE73" s="76"/>
      <c r="LRF73" s="76"/>
      <c r="LRG73" s="76"/>
      <c r="LRH73" s="76"/>
      <c r="LRI73" s="76"/>
      <c r="LRJ73" s="76"/>
      <c r="LRK73" s="76"/>
      <c r="LRL73" s="76"/>
      <c r="LRM73" s="76"/>
      <c r="LRN73" s="76"/>
      <c r="LRO73" s="76"/>
      <c r="LRP73" s="76"/>
      <c r="LRQ73" s="76"/>
      <c r="LRR73" s="76"/>
      <c r="LRS73" s="76"/>
      <c r="LRT73" s="76"/>
      <c r="LRU73" s="76"/>
      <c r="LRV73" s="76"/>
      <c r="LRW73" s="76"/>
      <c r="LRX73" s="76"/>
      <c r="LRY73" s="76"/>
      <c r="LRZ73" s="76"/>
      <c r="LSA73" s="76"/>
      <c r="LSB73" s="76"/>
      <c r="LSC73" s="76"/>
      <c r="LSD73" s="76"/>
      <c r="LSE73" s="76"/>
      <c r="LSF73" s="76"/>
      <c r="LSG73" s="76"/>
      <c r="LSH73" s="76"/>
      <c r="LSI73" s="76"/>
      <c r="LSJ73" s="76"/>
      <c r="LSK73" s="76"/>
      <c r="LSL73" s="76"/>
      <c r="LSM73" s="76"/>
      <c r="LSN73" s="76"/>
      <c r="LSO73" s="76"/>
      <c r="LSP73" s="76"/>
      <c r="LSQ73" s="76"/>
      <c r="LSR73" s="76"/>
      <c r="LSS73" s="76"/>
      <c r="LST73" s="76"/>
      <c r="LSU73" s="76"/>
      <c r="LSV73" s="76"/>
      <c r="LSW73" s="76"/>
      <c r="LSX73" s="76"/>
      <c r="LSY73" s="76"/>
      <c r="LSZ73" s="76"/>
      <c r="LTA73" s="76"/>
      <c r="LTB73" s="76"/>
      <c r="LTC73" s="76"/>
      <c r="LTD73" s="76"/>
      <c r="LTE73" s="76"/>
      <c r="LTF73" s="76"/>
      <c r="LTG73" s="76"/>
      <c r="LTH73" s="76"/>
      <c r="LTI73" s="76"/>
      <c r="LTJ73" s="76"/>
      <c r="LTK73" s="76"/>
      <c r="LTL73" s="76"/>
      <c r="LTM73" s="76"/>
      <c r="LTN73" s="76"/>
      <c r="LTO73" s="76"/>
      <c r="LTP73" s="76"/>
      <c r="LTQ73" s="76"/>
      <c r="LTR73" s="76"/>
      <c r="LTS73" s="76"/>
      <c r="LTT73" s="76"/>
      <c r="LTU73" s="76"/>
      <c r="LTV73" s="76"/>
      <c r="LTW73" s="76"/>
      <c r="LTX73" s="76"/>
      <c r="LTY73" s="76"/>
      <c r="LTZ73" s="76"/>
      <c r="LUA73" s="76"/>
      <c r="LUB73" s="76"/>
      <c r="LUC73" s="76"/>
      <c r="LUD73" s="76"/>
      <c r="LUE73" s="76"/>
      <c r="LUF73" s="76"/>
      <c r="LUG73" s="76"/>
      <c r="LUH73" s="76"/>
      <c r="LUI73" s="76"/>
      <c r="LUJ73" s="76"/>
      <c r="LUK73" s="76"/>
      <c r="LUL73" s="76"/>
      <c r="LUM73" s="76"/>
      <c r="LUN73" s="76"/>
      <c r="LUO73" s="76"/>
      <c r="LUP73" s="76"/>
      <c r="LUQ73" s="76"/>
      <c r="LUR73" s="76"/>
      <c r="LUS73" s="76"/>
      <c r="LUT73" s="76"/>
      <c r="LUU73" s="76"/>
      <c r="LUV73" s="76"/>
      <c r="LUW73" s="76"/>
      <c r="LUX73" s="76"/>
      <c r="LUY73" s="76"/>
      <c r="LUZ73" s="76"/>
      <c r="LVA73" s="76"/>
      <c r="LVB73" s="76"/>
      <c r="LVC73" s="76"/>
      <c r="LVD73" s="76"/>
      <c r="LVE73" s="76"/>
      <c r="LVF73" s="76"/>
      <c r="LVG73" s="76"/>
      <c r="LVH73" s="76"/>
      <c r="LVI73" s="76"/>
      <c r="LVJ73" s="76"/>
      <c r="LVK73" s="76"/>
      <c r="LVL73" s="76"/>
      <c r="LVM73" s="76"/>
      <c r="LVN73" s="76"/>
      <c r="LVO73" s="76"/>
      <c r="LVP73" s="76"/>
      <c r="LVQ73" s="76"/>
      <c r="LVR73" s="76"/>
      <c r="LVS73" s="76"/>
      <c r="LVT73" s="76"/>
      <c r="LVU73" s="76"/>
      <c r="LVV73" s="76"/>
      <c r="LVW73" s="76"/>
      <c r="LVX73" s="76"/>
      <c r="LVY73" s="76"/>
      <c r="LVZ73" s="76"/>
      <c r="LWA73" s="76"/>
      <c r="LWB73" s="76"/>
      <c r="LWC73" s="76"/>
      <c r="LWD73" s="76"/>
      <c r="LWE73" s="76"/>
      <c r="LWF73" s="76"/>
      <c r="LWG73" s="76"/>
      <c r="LWH73" s="76"/>
      <c r="LWI73" s="76"/>
      <c r="LWJ73" s="76"/>
      <c r="LWK73" s="76"/>
      <c r="LWL73" s="76"/>
      <c r="LWM73" s="76"/>
      <c r="LWN73" s="76"/>
      <c r="LWO73" s="76"/>
      <c r="LWP73" s="76"/>
      <c r="LWQ73" s="76"/>
      <c r="LWR73" s="76"/>
      <c r="LWS73" s="76"/>
      <c r="LWT73" s="76"/>
      <c r="LWU73" s="76"/>
      <c r="LWV73" s="76"/>
      <c r="LWW73" s="76"/>
      <c r="LWX73" s="76"/>
      <c r="LWY73" s="76"/>
      <c r="LWZ73" s="76"/>
      <c r="LXA73" s="76"/>
      <c r="LXB73" s="76"/>
      <c r="LXC73" s="76"/>
      <c r="LXD73" s="76"/>
      <c r="LXE73" s="76"/>
      <c r="LXF73" s="76"/>
      <c r="LXG73" s="76"/>
      <c r="LXH73" s="76"/>
      <c r="LXI73" s="76"/>
      <c r="LXJ73" s="76"/>
      <c r="LXK73" s="76"/>
      <c r="LXL73" s="76"/>
      <c r="LXM73" s="76"/>
      <c r="LXN73" s="76"/>
      <c r="LXO73" s="76"/>
      <c r="LXP73" s="76"/>
      <c r="LXQ73" s="76"/>
      <c r="LXR73" s="76"/>
      <c r="LXS73" s="76"/>
      <c r="LXT73" s="76"/>
      <c r="LXU73" s="76"/>
      <c r="LXV73" s="76"/>
      <c r="LXW73" s="76"/>
      <c r="LXX73" s="76"/>
      <c r="LXY73" s="76"/>
      <c r="LXZ73" s="76"/>
      <c r="LYA73" s="76"/>
      <c r="LYB73" s="76"/>
      <c r="LYC73" s="76"/>
      <c r="LYD73" s="76"/>
      <c r="LYE73" s="76"/>
      <c r="LYF73" s="76"/>
      <c r="LYG73" s="76"/>
      <c r="LYH73" s="76"/>
      <c r="LYI73" s="76"/>
      <c r="LYJ73" s="76"/>
      <c r="LYK73" s="76"/>
      <c r="LYL73" s="76"/>
      <c r="LYM73" s="76"/>
      <c r="LYN73" s="76"/>
      <c r="LYO73" s="76"/>
      <c r="LYP73" s="76"/>
      <c r="LYQ73" s="76"/>
      <c r="LYR73" s="76"/>
      <c r="LYS73" s="76"/>
      <c r="LYT73" s="76"/>
      <c r="LYU73" s="76"/>
      <c r="LYV73" s="76"/>
      <c r="LYW73" s="76"/>
      <c r="LYX73" s="76"/>
      <c r="LYY73" s="76"/>
      <c r="LYZ73" s="76"/>
      <c r="LZA73" s="76"/>
      <c r="LZB73" s="76"/>
      <c r="LZC73" s="76"/>
      <c r="LZD73" s="76"/>
      <c r="LZE73" s="76"/>
      <c r="LZF73" s="76"/>
      <c r="LZG73" s="76"/>
      <c r="LZH73" s="76"/>
      <c r="LZI73" s="76"/>
      <c r="LZJ73" s="76"/>
      <c r="LZK73" s="76"/>
      <c r="LZL73" s="76"/>
      <c r="LZM73" s="76"/>
      <c r="LZN73" s="76"/>
      <c r="LZO73" s="76"/>
      <c r="LZP73" s="76"/>
      <c r="LZQ73" s="76"/>
      <c r="LZR73" s="76"/>
      <c r="LZS73" s="76"/>
      <c r="LZT73" s="76"/>
      <c r="LZU73" s="76"/>
      <c r="LZV73" s="76"/>
      <c r="LZW73" s="76"/>
      <c r="LZX73" s="76"/>
      <c r="LZY73" s="76"/>
      <c r="LZZ73" s="76"/>
      <c r="MAA73" s="76"/>
      <c r="MAB73" s="76"/>
      <c r="MAC73" s="76"/>
      <c r="MAD73" s="76"/>
      <c r="MAE73" s="76"/>
      <c r="MAF73" s="76"/>
      <c r="MAG73" s="76"/>
      <c r="MAH73" s="76"/>
      <c r="MAI73" s="76"/>
      <c r="MAJ73" s="76"/>
      <c r="MAK73" s="76"/>
      <c r="MAL73" s="76"/>
      <c r="MAM73" s="76"/>
      <c r="MAN73" s="76"/>
      <c r="MAO73" s="76"/>
      <c r="MAP73" s="76"/>
      <c r="MAQ73" s="76"/>
      <c r="MAR73" s="76"/>
      <c r="MAS73" s="76"/>
      <c r="MAT73" s="76"/>
      <c r="MAU73" s="76"/>
      <c r="MAV73" s="76"/>
      <c r="MAW73" s="76"/>
      <c r="MAX73" s="76"/>
      <c r="MAY73" s="76"/>
      <c r="MAZ73" s="76"/>
      <c r="MBA73" s="76"/>
      <c r="MBB73" s="76"/>
      <c r="MBC73" s="76"/>
      <c r="MBD73" s="76"/>
      <c r="MBE73" s="76"/>
      <c r="MBF73" s="76"/>
      <c r="MBG73" s="76"/>
      <c r="MBH73" s="76"/>
      <c r="MBI73" s="76"/>
      <c r="MBJ73" s="76"/>
      <c r="MBK73" s="76"/>
      <c r="MBL73" s="76"/>
      <c r="MBM73" s="76"/>
      <c r="MBN73" s="76"/>
      <c r="MBO73" s="76"/>
      <c r="MBP73" s="76"/>
      <c r="MBQ73" s="76"/>
      <c r="MBR73" s="76"/>
      <c r="MBS73" s="76"/>
      <c r="MBT73" s="76"/>
      <c r="MBU73" s="76"/>
      <c r="MBV73" s="76"/>
      <c r="MBW73" s="76"/>
      <c r="MBX73" s="76"/>
      <c r="MBY73" s="76"/>
      <c r="MBZ73" s="76"/>
      <c r="MCA73" s="76"/>
      <c r="MCB73" s="76"/>
      <c r="MCC73" s="76"/>
      <c r="MCD73" s="76"/>
      <c r="MCE73" s="76"/>
      <c r="MCF73" s="76"/>
      <c r="MCG73" s="76"/>
      <c r="MCH73" s="76"/>
      <c r="MCI73" s="76"/>
      <c r="MCJ73" s="76"/>
      <c r="MCK73" s="76"/>
      <c r="MCL73" s="76"/>
      <c r="MCM73" s="76"/>
      <c r="MCN73" s="76"/>
      <c r="MCO73" s="76"/>
      <c r="MCP73" s="76"/>
      <c r="MCQ73" s="76"/>
      <c r="MCR73" s="76"/>
      <c r="MCS73" s="76"/>
      <c r="MCT73" s="76"/>
      <c r="MCU73" s="76"/>
      <c r="MCV73" s="76"/>
      <c r="MCW73" s="76"/>
      <c r="MCX73" s="76"/>
      <c r="MCY73" s="76"/>
      <c r="MCZ73" s="76"/>
      <c r="MDA73" s="76"/>
      <c r="MDB73" s="76"/>
      <c r="MDC73" s="76"/>
      <c r="MDD73" s="76"/>
      <c r="MDE73" s="76"/>
      <c r="MDF73" s="76"/>
      <c r="MDG73" s="76"/>
      <c r="MDH73" s="76"/>
      <c r="MDI73" s="76"/>
      <c r="MDJ73" s="76"/>
      <c r="MDK73" s="76"/>
      <c r="MDL73" s="76"/>
      <c r="MDM73" s="76"/>
      <c r="MDN73" s="76"/>
      <c r="MDO73" s="76"/>
      <c r="MDP73" s="76"/>
      <c r="MDQ73" s="76"/>
      <c r="MDR73" s="76"/>
      <c r="MDS73" s="76"/>
      <c r="MDT73" s="76"/>
      <c r="MDU73" s="76"/>
      <c r="MDV73" s="76"/>
      <c r="MDW73" s="76"/>
      <c r="MDX73" s="76"/>
      <c r="MDY73" s="76"/>
      <c r="MDZ73" s="76"/>
      <c r="MEA73" s="76"/>
      <c r="MEB73" s="76"/>
      <c r="MEC73" s="76"/>
      <c r="MED73" s="76"/>
      <c r="MEE73" s="76"/>
      <c r="MEF73" s="76"/>
      <c r="MEG73" s="76"/>
      <c r="MEH73" s="76"/>
      <c r="MEI73" s="76"/>
      <c r="MEJ73" s="76"/>
      <c r="MEK73" s="76"/>
      <c r="MEL73" s="76"/>
      <c r="MEM73" s="76"/>
      <c r="MEN73" s="76"/>
      <c r="MEO73" s="76"/>
      <c r="MEP73" s="76"/>
      <c r="MEQ73" s="76"/>
      <c r="MER73" s="76"/>
      <c r="MES73" s="76"/>
      <c r="MET73" s="76"/>
      <c r="MEU73" s="76"/>
      <c r="MEV73" s="76"/>
      <c r="MEW73" s="76"/>
      <c r="MEX73" s="76"/>
      <c r="MEY73" s="76"/>
      <c r="MEZ73" s="76"/>
      <c r="MFA73" s="76"/>
      <c r="MFB73" s="76"/>
      <c r="MFC73" s="76"/>
      <c r="MFD73" s="76"/>
      <c r="MFE73" s="76"/>
      <c r="MFF73" s="76"/>
      <c r="MFG73" s="76"/>
      <c r="MFH73" s="76"/>
      <c r="MFI73" s="76"/>
      <c r="MFJ73" s="76"/>
      <c r="MFK73" s="76"/>
      <c r="MFL73" s="76"/>
      <c r="MFM73" s="76"/>
      <c r="MFN73" s="76"/>
      <c r="MFO73" s="76"/>
      <c r="MFP73" s="76"/>
      <c r="MFQ73" s="76"/>
      <c r="MFR73" s="76"/>
      <c r="MFS73" s="76"/>
      <c r="MFT73" s="76"/>
      <c r="MFU73" s="76"/>
      <c r="MFV73" s="76"/>
      <c r="MFW73" s="76"/>
      <c r="MFX73" s="76"/>
      <c r="MFY73" s="76"/>
      <c r="MFZ73" s="76"/>
      <c r="MGA73" s="76"/>
      <c r="MGB73" s="76"/>
      <c r="MGC73" s="76"/>
      <c r="MGD73" s="76"/>
      <c r="MGE73" s="76"/>
      <c r="MGF73" s="76"/>
      <c r="MGG73" s="76"/>
      <c r="MGH73" s="76"/>
      <c r="MGI73" s="76"/>
      <c r="MGJ73" s="76"/>
      <c r="MGK73" s="76"/>
      <c r="MGL73" s="76"/>
      <c r="MGM73" s="76"/>
      <c r="MGN73" s="76"/>
      <c r="MGO73" s="76"/>
      <c r="MGP73" s="76"/>
      <c r="MGQ73" s="76"/>
      <c r="MGR73" s="76"/>
      <c r="MGS73" s="76"/>
      <c r="MGT73" s="76"/>
      <c r="MGU73" s="76"/>
      <c r="MGV73" s="76"/>
      <c r="MGW73" s="76"/>
      <c r="MGX73" s="76"/>
      <c r="MGY73" s="76"/>
      <c r="MGZ73" s="76"/>
      <c r="MHA73" s="76"/>
      <c r="MHB73" s="76"/>
      <c r="MHC73" s="76"/>
      <c r="MHD73" s="76"/>
      <c r="MHE73" s="76"/>
      <c r="MHF73" s="76"/>
      <c r="MHG73" s="76"/>
      <c r="MHH73" s="76"/>
      <c r="MHI73" s="76"/>
      <c r="MHJ73" s="76"/>
      <c r="MHK73" s="76"/>
      <c r="MHL73" s="76"/>
      <c r="MHM73" s="76"/>
      <c r="MHN73" s="76"/>
      <c r="MHO73" s="76"/>
      <c r="MHP73" s="76"/>
      <c r="MHQ73" s="76"/>
      <c r="MHR73" s="76"/>
      <c r="MHS73" s="76"/>
      <c r="MHT73" s="76"/>
      <c r="MHU73" s="76"/>
      <c r="MHV73" s="76"/>
      <c r="MHW73" s="76"/>
      <c r="MHX73" s="76"/>
      <c r="MHY73" s="76"/>
      <c r="MHZ73" s="76"/>
      <c r="MIA73" s="76"/>
      <c r="MIB73" s="76"/>
      <c r="MIC73" s="76"/>
      <c r="MID73" s="76"/>
      <c r="MIE73" s="76"/>
      <c r="MIF73" s="76"/>
      <c r="MIG73" s="76"/>
      <c r="MIH73" s="76"/>
      <c r="MII73" s="76"/>
      <c r="MIJ73" s="76"/>
      <c r="MIK73" s="76"/>
      <c r="MIL73" s="76"/>
      <c r="MIM73" s="76"/>
      <c r="MIN73" s="76"/>
      <c r="MIO73" s="76"/>
      <c r="MIP73" s="76"/>
      <c r="MIQ73" s="76"/>
      <c r="MIR73" s="76"/>
      <c r="MIS73" s="76"/>
      <c r="MIT73" s="76"/>
      <c r="MIU73" s="76"/>
      <c r="MIV73" s="76"/>
      <c r="MIW73" s="76"/>
      <c r="MIX73" s="76"/>
      <c r="MIY73" s="76"/>
      <c r="MIZ73" s="76"/>
      <c r="MJA73" s="76"/>
      <c r="MJB73" s="76"/>
      <c r="MJC73" s="76"/>
      <c r="MJD73" s="76"/>
      <c r="MJE73" s="76"/>
      <c r="MJF73" s="76"/>
      <c r="MJG73" s="76"/>
      <c r="MJH73" s="76"/>
      <c r="MJI73" s="76"/>
      <c r="MJJ73" s="76"/>
      <c r="MJK73" s="76"/>
      <c r="MJL73" s="76"/>
      <c r="MJM73" s="76"/>
      <c r="MJN73" s="76"/>
      <c r="MJO73" s="76"/>
      <c r="MJP73" s="76"/>
      <c r="MJQ73" s="76"/>
      <c r="MJR73" s="76"/>
      <c r="MJS73" s="76"/>
      <c r="MJT73" s="76"/>
      <c r="MJU73" s="76"/>
      <c r="MJV73" s="76"/>
      <c r="MJW73" s="76"/>
      <c r="MJX73" s="76"/>
      <c r="MJY73" s="76"/>
      <c r="MJZ73" s="76"/>
      <c r="MKA73" s="76"/>
      <c r="MKB73" s="76"/>
      <c r="MKC73" s="76"/>
      <c r="MKD73" s="76"/>
      <c r="MKE73" s="76"/>
      <c r="MKF73" s="76"/>
      <c r="MKG73" s="76"/>
      <c r="MKH73" s="76"/>
      <c r="MKI73" s="76"/>
      <c r="MKJ73" s="76"/>
      <c r="MKK73" s="76"/>
      <c r="MKL73" s="76"/>
      <c r="MKM73" s="76"/>
      <c r="MKN73" s="76"/>
      <c r="MKO73" s="76"/>
      <c r="MKP73" s="76"/>
      <c r="MKQ73" s="76"/>
      <c r="MKR73" s="76"/>
      <c r="MKS73" s="76"/>
      <c r="MKT73" s="76"/>
      <c r="MKU73" s="76"/>
      <c r="MKV73" s="76"/>
      <c r="MKW73" s="76"/>
      <c r="MKX73" s="76"/>
      <c r="MKY73" s="76"/>
      <c r="MKZ73" s="76"/>
      <c r="MLA73" s="76"/>
      <c r="MLB73" s="76"/>
      <c r="MLC73" s="76"/>
      <c r="MLD73" s="76"/>
      <c r="MLE73" s="76"/>
      <c r="MLF73" s="76"/>
      <c r="MLG73" s="76"/>
      <c r="MLH73" s="76"/>
      <c r="MLI73" s="76"/>
      <c r="MLJ73" s="76"/>
      <c r="MLK73" s="76"/>
      <c r="MLL73" s="76"/>
      <c r="MLM73" s="76"/>
      <c r="MLN73" s="76"/>
      <c r="MLO73" s="76"/>
      <c r="MLP73" s="76"/>
      <c r="MLQ73" s="76"/>
      <c r="MLR73" s="76"/>
      <c r="MLS73" s="76"/>
      <c r="MLT73" s="76"/>
      <c r="MLU73" s="76"/>
      <c r="MLV73" s="76"/>
      <c r="MLW73" s="76"/>
      <c r="MLX73" s="76"/>
      <c r="MLY73" s="76"/>
      <c r="MLZ73" s="76"/>
      <c r="MMA73" s="76"/>
      <c r="MMB73" s="76"/>
      <c r="MMC73" s="76"/>
      <c r="MMD73" s="76"/>
      <c r="MME73" s="76"/>
      <c r="MMF73" s="76"/>
      <c r="MMG73" s="76"/>
      <c r="MMH73" s="76"/>
      <c r="MMI73" s="76"/>
      <c r="MMJ73" s="76"/>
      <c r="MMK73" s="76"/>
      <c r="MML73" s="76"/>
      <c r="MMM73" s="76"/>
      <c r="MMN73" s="76"/>
      <c r="MMO73" s="76"/>
      <c r="MMP73" s="76"/>
      <c r="MMQ73" s="76"/>
      <c r="MMR73" s="76"/>
      <c r="MMS73" s="76"/>
      <c r="MMT73" s="76"/>
      <c r="MMU73" s="76"/>
      <c r="MMV73" s="76"/>
      <c r="MMW73" s="76"/>
      <c r="MMX73" s="76"/>
      <c r="MMY73" s="76"/>
      <c r="MMZ73" s="76"/>
      <c r="MNA73" s="76"/>
      <c r="MNB73" s="76"/>
      <c r="MNC73" s="76"/>
      <c r="MND73" s="76"/>
      <c r="MNE73" s="76"/>
      <c r="MNF73" s="76"/>
      <c r="MNG73" s="76"/>
      <c r="MNH73" s="76"/>
      <c r="MNI73" s="76"/>
      <c r="MNJ73" s="76"/>
      <c r="MNK73" s="76"/>
      <c r="MNL73" s="76"/>
      <c r="MNM73" s="76"/>
      <c r="MNN73" s="76"/>
      <c r="MNO73" s="76"/>
      <c r="MNP73" s="76"/>
      <c r="MNQ73" s="76"/>
      <c r="MNR73" s="76"/>
      <c r="MNS73" s="76"/>
      <c r="MNT73" s="76"/>
      <c r="MNU73" s="76"/>
      <c r="MNV73" s="76"/>
      <c r="MNW73" s="76"/>
      <c r="MNX73" s="76"/>
      <c r="MNY73" s="76"/>
      <c r="MNZ73" s="76"/>
      <c r="MOA73" s="76"/>
      <c r="MOB73" s="76"/>
      <c r="MOC73" s="76"/>
      <c r="MOD73" s="76"/>
      <c r="MOE73" s="76"/>
      <c r="MOF73" s="76"/>
      <c r="MOG73" s="76"/>
      <c r="MOH73" s="76"/>
      <c r="MOI73" s="76"/>
      <c r="MOJ73" s="76"/>
      <c r="MOK73" s="76"/>
      <c r="MOL73" s="76"/>
      <c r="MOM73" s="76"/>
      <c r="MON73" s="76"/>
      <c r="MOO73" s="76"/>
      <c r="MOP73" s="76"/>
      <c r="MOQ73" s="76"/>
      <c r="MOR73" s="76"/>
      <c r="MOS73" s="76"/>
      <c r="MOT73" s="76"/>
      <c r="MOU73" s="76"/>
      <c r="MOV73" s="76"/>
      <c r="MOW73" s="76"/>
      <c r="MOX73" s="76"/>
      <c r="MOY73" s="76"/>
      <c r="MOZ73" s="76"/>
      <c r="MPA73" s="76"/>
      <c r="MPB73" s="76"/>
      <c r="MPC73" s="76"/>
      <c r="MPD73" s="76"/>
      <c r="MPE73" s="76"/>
      <c r="MPF73" s="76"/>
      <c r="MPG73" s="76"/>
      <c r="MPH73" s="76"/>
      <c r="MPI73" s="76"/>
      <c r="MPJ73" s="76"/>
      <c r="MPK73" s="76"/>
      <c r="MPL73" s="76"/>
      <c r="MPM73" s="76"/>
      <c r="MPN73" s="76"/>
      <c r="MPO73" s="76"/>
      <c r="MPP73" s="76"/>
      <c r="MPQ73" s="76"/>
      <c r="MPR73" s="76"/>
      <c r="MPS73" s="76"/>
      <c r="MPT73" s="76"/>
      <c r="MPU73" s="76"/>
      <c r="MPV73" s="76"/>
      <c r="MPW73" s="76"/>
      <c r="MPX73" s="76"/>
      <c r="MPY73" s="76"/>
      <c r="MPZ73" s="76"/>
      <c r="MQA73" s="76"/>
      <c r="MQB73" s="76"/>
      <c r="MQC73" s="76"/>
      <c r="MQD73" s="76"/>
      <c r="MQE73" s="76"/>
      <c r="MQF73" s="76"/>
      <c r="MQG73" s="76"/>
      <c r="MQH73" s="76"/>
      <c r="MQI73" s="76"/>
      <c r="MQJ73" s="76"/>
      <c r="MQK73" s="76"/>
      <c r="MQL73" s="76"/>
      <c r="MQM73" s="76"/>
      <c r="MQN73" s="76"/>
      <c r="MQO73" s="76"/>
      <c r="MQP73" s="76"/>
      <c r="MQQ73" s="76"/>
      <c r="MQR73" s="76"/>
      <c r="MQS73" s="76"/>
      <c r="MQT73" s="76"/>
      <c r="MQU73" s="76"/>
      <c r="MQV73" s="76"/>
      <c r="MQW73" s="76"/>
      <c r="MQX73" s="76"/>
      <c r="MQY73" s="76"/>
      <c r="MQZ73" s="76"/>
      <c r="MRA73" s="76"/>
      <c r="MRB73" s="76"/>
      <c r="MRC73" s="76"/>
      <c r="MRD73" s="76"/>
      <c r="MRE73" s="76"/>
      <c r="MRF73" s="76"/>
      <c r="MRG73" s="76"/>
      <c r="MRH73" s="76"/>
      <c r="MRI73" s="76"/>
      <c r="MRJ73" s="76"/>
      <c r="MRK73" s="76"/>
      <c r="MRL73" s="76"/>
      <c r="MRM73" s="76"/>
      <c r="MRN73" s="76"/>
      <c r="MRO73" s="76"/>
      <c r="MRP73" s="76"/>
      <c r="MRQ73" s="76"/>
      <c r="MRR73" s="76"/>
      <c r="MRS73" s="76"/>
      <c r="MRT73" s="76"/>
      <c r="MRU73" s="76"/>
      <c r="MRV73" s="76"/>
      <c r="MRW73" s="76"/>
      <c r="MRX73" s="76"/>
      <c r="MRY73" s="76"/>
      <c r="MRZ73" s="76"/>
      <c r="MSA73" s="76"/>
      <c r="MSB73" s="76"/>
      <c r="MSC73" s="76"/>
      <c r="MSD73" s="76"/>
      <c r="MSE73" s="76"/>
      <c r="MSF73" s="76"/>
      <c r="MSG73" s="76"/>
      <c r="MSH73" s="76"/>
      <c r="MSI73" s="76"/>
      <c r="MSJ73" s="76"/>
      <c r="MSK73" s="76"/>
      <c r="MSL73" s="76"/>
      <c r="MSM73" s="76"/>
      <c r="MSN73" s="76"/>
      <c r="MSO73" s="76"/>
      <c r="MSP73" s="76"/>
      <c r="MSQ73" s="76"/>
      <c r="MSR73" s="76"/>
      <c r="MSS73" s="76"/>
      <c r="MST73" s="76"/>
      <c r="MSU73" s="76"/>
      <c r="MSV73" s="76"/>
      <c r="MSW73" s="76"/>
      <c r="MSX73" s="76"/>
      <c r="MSY73" s="76"/>
      <c r="MSZ73" s="76"/>
      <c r="MTA73" s="76"/>
      <c r="MTB73" s="76"/>
      <c r="MTC73" s="76"/>
      <c r="MTD73" s="76"/>
      <c r="MTE73" s="76"/>
      <c r="MTF73" s="76"/>
      <c r="MTG73" s="76"/>
      <c r="MTH73" s="76"/>
      <c r="MTI73" s="76"/>
      <c r="MTJ73" s="76"/>
      <c r="MTK73" s="76"/>
      <c r="MTL73" s="76"/>
      <c r="MTM73" s="76"/>
      <c r="MTN73" s="76"/>
      <c r="MTO73" s="76"/>
      <c r="MTP73" s="76"/>
      <c r="MTQ73" s="76"/>
      <c r="MTR73" s="76"/>
      <c r="MTS73" s="76"/>
      <c r="MTT73" s="76"/>
      <c r="MTU73" s="76"/>
      <c r="MTV73" s="76"/>
      <c r="MTW73" s="76"/>
      <c r="MTX73" s="76"/>
      <c r="MTY73" s="76"/>
      <c r="MTZ73" s="76"/>
      <c r="MUA73" s="76"/>
      <c r="MUB73" s="76"/>
      <c r="MUC73" s="76"/>
      <c r="MUD73" s="76"/>
      <c r="MUE73" s="76"/>
      <c r="MUF73" s="76"/>
      <c r="MUG73" s="76"/>
      <c r="MUH73" s="76"/>
      <c r="MUI73" s="76"/>
      <c r="MUJ73" s="76"/>
      <c r="MUK73" s="76"/>
      <c r="MUL73" s="76"/>
      <c r="MUM73" s="76"/>
      <c r="MUN73" s="76"/>
      <c r="MUO73" s="76"/>
      <c r="MUP73" s="76"/>
      <c r="MUQ73" s="76"/>
      <c r="MUR73" s="76"/>
      <c r="MUS73" s="76"/>
      <c r="MUT73" s="76"/>
      <c r="MUU73" s="76"/>
      <c r="MUV73" s="76"/>
      <c r="MUW73" s="76"/>
      <c r="MUX73" s="76"/>
      <c r="MUY73" s="76"/>
      <c r="MUZ73" s="76"/>
      <c r="MVA73" s="76"/>
      <c r="MVB73" s="76"/>
      <c r="MVC73" s="76"/>
      <c r="MVD73" s="76"/>
      <c r="MVE73" s="76"/>
      <c r="MVF73" s="76"/>
      <c r="MVG73" s="76"/>
      <c r="MVH73" s="76"/>
      <c r="MVI73" s="76"/>
      <c r="MVJ73" s="76"/>
      <c r="MVK73" s="76"/>
      <c r="MVL73" s="76"/>
      <c r="MVM73" s="76"/>
      <c r="MVN73" s="76"/>
      <c r="MVO73" s="76"/>
      <c r="MVP73" s="76"/>
      <c r="MVQ73" s="76"/>
      <c r="MVR73" s="76"/>
      <c r="MVS73" s="76"/>
      <c r="MVT73" s="76"/>
      <c r="MVU73" s="76"/>
      <c r="MVV73" s="76"/>
      <c r="MVW73" s="76"/>
      <c r="MVX73" s="76"/>
      <c r="MVY73" s="76"/>
      <c r="MVZ73" s="76"/>
      <c r="MWA73" s="76"/>
      <c r="MWB73" s="76"/>
      <c r="MWC73" s="76"/>
      <c r="MWD73" s="76"/>
      <c r="MWE73" s="76"/>
      <c r="MWF73" s="76"/>
      <c r="MWG73" s="76"/>
      <c r="MWH73" s="76"/>
      <c r="MWI73" s="76"/>
      <c r="MWJ73" s="76"/>
      <c r="MWK73" s="76"/>
      <c r="MWL73" s="76"/>
      <c r="MWM73" s="76"/>
      <c r="MWN73" s="76"/>
      <c r="MWO73" s="76"/>
      <c r="MWP73" s="76"/>
      <c r="MWQ73" s="76"/>
      <c r="MWR73" s="76"/>
      <c r="MWS73" s="76"/>
      <c r="MWT73" s="76"/>
      <c r="MWU73" s="76"/>
      <c r="MWV73" s="76"/>
      <c r="MWW73" s="76"/>
      <c r="MWX73" s="76"/>
      <c r="MWY73" s="76"/>
      <c r="MWZ73" s="76"/>
      <c r="MXA73" s="76"/>
      <c r="MXB73" s="76"/>
      <c r="MXC73" s="76"/>
      <c r="MXD73" s="76"/>
      <c r="MXE73" s="76"/>
      <c r="MXF73" s="76"/>
      <c r="MXG73" s="76"/>
      <c r="MXH73" s="76"/>
      <c r="MXI73" s="76"/>
      <c r="MXJ73" s="76"/>
      <c r="MXK73" s="76"/>
      <c r="MXL73" s="76"/>
      <c r="MXM73" s="76"/>
      <c r="MXN73" s="76"/>
      <c r="MXO73" s="76"/>
      <c r="MXP73" s="76"/>
      <c r="MXQ73" s="76"/>
      <c r="MXR73" s="76"/>
      <c r="MXS73" s="76"/>
      <c r="MXT73" s="76"/>
      <c r="MXU73" s="76"/>
      <c r="MXV73" s="76"/>
      <c r="MXW73" s="76"/>
      <c r="MXX73" s="76"/>
      <c r="MXY73" s="76"/>
      <c r="MXZ73" s="76"/>
      <c r="MYA73" s="76"/>
      <c r="MYB73" s="76"/>
      <c r="MYC73" s="76"/>
      <c r="MYD73" s="76"/>
      <c r="MYE73" s="76"/>
      <c r="MYF73" s="76"/>
      <c r="MYG73" s="76"/>
      <c r="MYH73" s="76"/>
      <c r="MYI73" s="76"/>
      <c r="MYJ73" s="76"/>
      <c r="MYK73" s="76"/>
      <c r="MYL73" s="76"/>
      <c r="MYM73" s="76"/>
      <c r="MYN73" s="76"/>
      <c r="MYO73" s="76"/>
      <c r="MYP73" s="76"/>
      <c r="MYQ73" s="76"/>
      <c r="MYR73" s="76"/>
      <c r="MYS73" s="76"/>
      <c r="MYT73" s="76"/>
      <c r="MYU73" s="76"/>
      <c r="MYV73" s="76"/>
      <c r="MYW73" s="76"/>
      <c r="MYX73" s="76"/>
      <c r="MYY73" s="76"/>
      <c r="MYZ73" s="76"/>
      <c r="MZA73" s="76"/>
      <c r="MZB73" s="76"/>
      <c r="MZC73" s="76"/>
      <c r="MZD73" s="76"/>
      <c r="MZE73" s="76"/>
      <c r="MZF73" s="76"/>
      <c r="MZG73" s="76"/>
      <c r="MZH73" s="76"/>
      <c r="MZI73" s="76"/>
      <c r="MZJ73" s="76"/>
      <c r="MZK73" s="76"/>
      <c r="MZL73" s="76"/>
      <c r="MZM73" s="76"/>
      <c r="MZN73" s="76"/>
      <c r="MZO73" s="76"/>
      <c r="MZP73" s="76"/>
      <c r="MZQ73" s="76"/>
      <c r="MZR73" s="76"/>
      <c r="MZS73" s="76"/>
      <c r="MZT73" s="76"/>
      <c r="MZU73" s="76"/>
      <c r="MZV73" s="76"/>
      <c r="MZW73" s="76"/>
      <c r="MZX73" s="76"/>
      <c r="MZY73" s="76"/>
      <c r="MZZ73" s="76"/>
      <c r="NAA73" s="76"/>
      <c r="NAB73" s="76"/>
      <c r="NAC73" s="76"/>
      <c r="NAD73" s="76"/>
      <c r="NAE73" s="76"/>
      <c r="NAF73" s="76"/>
      <c r="NAG73" s="76"/>
      <c r="NAH73" s="76"/>
      <c r="NAI73" s="76"/>
      <c r="NAJ73" s="76"/>
      <c r="NAK73" s="76"/>
      <c r="NAL73" s="76"/>
      <c r="NAM73" s="76"/>
      <c r="NAN73" s="76"/>
      <c r="NAO73" s="76"/>
      <c r="NAP73" s="76"/>
      <c r="NAQ73" s="76"/>
      <c r="NAR73" s="76"/>
      <c r="NAS73" s="76"/>
      <c r="NAT73" s="76"/>
      <c r="NAU73" s="76"/>
      <c r="NAV73" s="76"/>
      <c r="NAW73" s="76"/>
      <c r="NAX73" s="76"/>
      <c r="NAY73" s="76"/>
      <c r="NAZ73" s="76"/>
      <c r="NBA73" s="76"/>
      <c r="NBB73" s="76"/>
      <c r="NBC73" s="76"/>
      <c r="NBD73" s="76"/>
      <c r="NBE73" s="76"/>
      <c r="NBF73" s="76"/>
      <c r="NBG73" s="76"/>
      <c r="NBH73" s="76"/>
      <c r="NBI73" s="76"/>
      <c r="NBJ73" s="76"/>
      <c r="NBK73" s="76"/>
      <c r="NBL73" s="76"/>
      <c r="NBM73" s="76"/>
      <c r="NBN73" s="76"/>
      <c r="NBO73" s="76"/>
      <c r="NBP73" s="76"/>
      <c r="NBQ73" s="76"/>
      <c r="NBR73" s="76"/>
      <c r="NBS73" s="76"/>
      <c r="NBT73" s="76"/>
      <c r="NBU73" s="76"/>
      <c r="NBV73" s="76"/>
      <c r="NBW73" s="76"/>
      <c r="NBX73" s="76"/>
      <c r="NBY73" s="76"/>
      <c r="NBZ73" s="76"/>
      <c r="NCA73" s="76"/>
      <c r="NCB73" s="76"/>
      <c r="NCC73" s="76"/>
      <c r="NCD73" s="76"/>
      <c r="NCE73" s="76"/>
      <c r="NCF73" s="76"/>
      <c r="NCG73" s="76"/>
      <c r="NCH73" s="76"/>
      <c r="NCI73" s="76"/>
      <c r="NCJ73" s="76"/>
      <c r="NCK73" s="76"/>
      <c r="NCL73" s="76"/>
      <c r="NCM73" s="76"/>
      <c r="NCN73" s="76"/>
      <c r="NCO73" s="76"/>
      <c r="NCP73" s="76"/>
      <c r="NCQ73" s="76"/>
      <c r="NCR73" s="76"/>
      <c r="NCS73" s="76"/>
      <c r="NCT73" s="76"/>
      <c r="NCU73" s="76"/>
      <c r="NCV73" s="76"/>
      <c r="NCW73" s="76"/>
      <c r="NCX73" s="76"/>
      <c r="NCY73" s="76"/>
      <c r="NCZ73" s="76"/>
      <c r="NDA73" s="76"/>
      <c r="NDB73" s="76"/>
      <c r="NDC73" s="76"/>
      <c r="NDD73" s="76"/>
      <c r="NDE73" s="76"/>
      <c r="NDF73" s="76"/>
      <c r="NDG73" s="76"/>
      <c r="NDH73" s="76"/>
      <c r="NDI73" s="76"/>
      <c r="NDJ73" s="76"/>
      <c r="NDK73" s="76"/>
      <c r="NDL73" s="76"/>
      <c r="NDM73" s="76"/>
      <c r="NDN73" s="76"/>
      <c r="NDO73" s="76"/>
      <c r="NDP73" s="76"/>
      <c r="NDQ73" s="76"/>
      <c r="NDR73" s="76"/>
      <c r="NDS73" s="76"/>
      <c r="NDT73" s="76"/>
      <c r="NDU73" s="76"/>
      <c r="NDV73" s="76"/>
      <c r="NDW73" s="76"/>
      <c r="NDX73" s="76"/>
      <c r="NDY73" s="76"/>
      <c r="NDZ73" s="76"/>
      <c r="NEA73" s="76"/>
      <c r="NEB73" s="76"/>
      <c r="NEC73" s="76"/>
      <c r="NED73" s="76"/>
      <c r="NEE73" s="76"/>
      <c r="NEF73" s="76"/>
      <c r="NEG73" s="76"/>
      <c r="NEH73" s="76"/>
      <c r="NEI73" s="76"/>
      <c r="NEJ73" s="76"/>
      <c r="NEK73" s="76"/>
      <c r="NEL73" s="76"/>
      <c r="NEM73" s="76"/>
      <c r="NEN73" s="76"/>
      <c r="NEO73" s="76"/>
      <c r="NEP73" s="76"/>
      <c r="NEQ73" s="76"/>
      <c r="NER73" s="76"/>
      <c r="NES73" s="76"/>
      <c r="NET73" s="76"/>
      <c r="NEU73" s="76"/>
      <c r="NEV73" s="76"/>
      <c r="NEW73" s="76"/>
      <c r="NEX73" s="76"/>
      <c r="NEY73" s="76"/>
      <c r="NEZ73" s="76"/>
      <c r="NFA73" s="76"/>
      <c r="NFB73" s="76"/>
      <c r="NFC73" s="76"/>
      <c r="NFD73" s="76"/>
      <c r="NFE73" s="76"/>
      <c r="NFF73" s="76"/>
      <c r="NFG73" s="76"/>
      <c r="NFH73" s="76"/>
      <c r="NFI73" s="76"/>
      <c r="NFJ73" s="76"/>
      <c r="NFK73" s="76"/>
      <c r="NFL73" s="76"/>
      <c r="NFM73" s="76"/>
      <c r="NFN73" s="76"/>
      <c r="NFO73" s="76"/>
      <c r="NFP73" s="76"/>
      <c r="NFQ73" s="76"/>
      <c r="NFR73" s="76"/>
      <c r="NFS73" s="76"/>
      <c r="NFT73" s="76"/>
      <c r="NFU73" s="76"/>
      <c r="NFV73" s="76"/>
      <c r="NFW73" s="76"/>
      <c r="NFX73" s="76"/>
      <c r="NFY73" s="76"/>
      <c r="NFZ73" s="76"/>
      <c r="NGA73" s="76"/>
      <c r="NGB73" s="76"/>
      <c r="NGC73" s="76"/>
      <c r="NGD73" s="76"/>
      <c r="NGE73" s="76"/>
      <c r="NGF73" s="76"/>
      <c r="NGG73" s="76"/>
      <c r="NGH73" s="76"/>
      <c r="NGI73" s="76"/>
      <c r="NGJ73" s="76"/>
      <c r="NGK73" s="76"/>
      <c r="NGL73" s="76"/>
      <c r="NGM73" s="76"/>
      <c r="NGN73" s="76"/>
      <c r="NGO73" s="76"/>
      <c r="NGP73" s="76"/>
      <c r="NGQ73" s="76"/>
      <c r="NGR73" s="76"/>
      <c r="NGS73" s="76"/>
      <c r="NGT73" s="76"/>
      <c r="NGU73" s="76"/>
      <c r="NGV73" s="76"/>
      <c r="NGW73" s="76"/>
      <c r="NGX73" s="76"/>
      <c r="NGY73" s="76"/>
      <c r="NGZ73" s="76"/>
      <c r="NHA73" s="76"/>
      <c r="NHB73" s="76"/>
      <c r="NHC73" s="76"/>
      <c r="NHD73" s="76"/>
      <c r="NHE73" s="76"/>
      <c r="NHF73" s="76"/>
      <c r="NHG73" s="76"/>
      <c r="NHH73" s="76"/>
      <c r="NHI73" s="76"/>
      <c r="NHJ73" s="76"/>
      <c r="NHK73" s="76"/>
      <c r="NHL73" s="76"/>
      <c r="NHM73" s="76"/>
      <c r="NHN73" s="76"/>
      <c r="NHO73" s="76"/>
      <c r="NHP73" s="76"/>
      <c r="NHQ73" s="76"/>
      <c r="NHR73" s="76"/>
      <c r="NHS73" s="76"/>
      <c r="NHT73" s="76"/>
      <c r="NHU73" s="76"/>
      <c r="NHV73" s="76"/>
      <c r="NHW73" s="76"/>
      <c r="NHX73" s="76"/>
      <c r="NHY73" s="76"/>
      <c r="NHZ73" s="76"/>
      <c r="NIA73" s="76"/>
      <c r="NIB73" s="76"/>
      <c r="NIC73" s="76"/>
      <c r="NID73" s="76"/>
      <c r="NIE73" s="76"/>
      <c r="NIF73" s="76"/>
      <c r="NIG73" s="76"/>
      <c r="NIH73" s="76"/>
      <c r="NII73" s="76"/>
      <c r="NIJ73" s="76"/>
      <c r="NIK73" s="76"/>
      <c r="NIL73" s="76"/>
      <c r="NIM73" s="76"/>
      <c r="NIN73" s="76"/>
      <c r="NIO73" s="76"/>
      <c r="NIP73" s="76"/>
      <c r="NIQ73" s="76"/>
      <c r="NIR73" s="76"/>
      <c r="NIS73" s="76"/>
      <c r="NIT73" s="76"/>
      <c r="NIU73" s="76"/>
      <c r="NIV73" s="76"/>
      <c r="NIW73" s="76"/>
      <c r="NIX73" s="76"/>
      <c r="NIY73" s="76"/>
      <c r="NIZ73" s="76"/>
      <c r="NJA73" s="76"/>
      <c r="NJB73" s="76"/>
      <c r="NJC73" s="76"/>
      <c r="NJD73" s="76"/>
      <c r="NJE73" s="76"/>
      <c r="NJF73" s="76"/>
      <c r="NJG73" s="76"/>
      <c r="NJH73" s="76"/>
      <c r="NJI73" s="76"/>
      <c r="NJJ73" s="76"/>
      <c r="NJK73" s="76"/>
      <c r="NJL73" s="76"/>
      <c r="NJM73" s="76"/>
      <c r="NJN73" s="76"/>
      <c r="NJO73" s="76"/>
      <c r="NJP73" s="76"/>
      <c r="NJQ73" s="76"/>
      <c r="NJR73" s="76"/>
      <c r="NJS73" s="76"/>
      <c r="NJT73" s="76"/>
      <c r="NJU73" s="76"/>
      <c r="NJV73" s="76"/>
      <c r="NJW73" s="76"/>
      <c r="NJX73" s="76"/>
      <c r="NJY73" s="76"/>
      <c r="NJZ73" s="76"/>
      <c r="NKA73" s="76"/>
      <c r="NKB73" s="76"/>
      <c r="NKC73" s="76"/>
      <c r="NKD73" s="76"/>
      <c r="NKE73" s="76"/>
      <c r="NKF73" s="76"/>
      <c r="NKG73" s="76"/>
      <c r="NKH73" s="76"/>
      <c r="NKI73" s="76"/>
      <c r="NKJ73" s="76"/>
      <c r="NKK73" s="76"/>
      <c r="NKL73" s="76"/>
      <c r="NKM73" s="76"/>
      <c r="NKN73" s="76"/>
      <c r="NKO73" s="76"/>
      <c r="NKP73" s="76"/>
      <c r="NKQ73" s="76"/>
      <c r="NKR73" s="76"/>
      <c r="NKS73" s="76"/>
      <c r="NKT73" s="76"/>
      <c r="NKU73" s="76"/>
      <c r="NKV73" s="76"/>
      <c r="NKW73" s="76"/>
      <c r="NKX73" s="76"/>
      <c r="NKY73" s="76"/>
      <c r="NKZ73" s="76"/>
      <c r="NLA73" s="76"/>
      <c r="NLB73" s="76"/>
      <c r="NLC73" s="76"/>
      <c r="NLD73" s="76"/>
      <c r="NLE73" s="76"/>
      <c r="NLF73" s="76"/>
      <c r="NLG73" s="76"/>
      <c r="NLH73" s="76"/>
      <c r="NLI73" s="76"/>
      <c r="NLJ73" s="76"/>
      <c r="NLK73" s="76"/>
      <c r="NLL73" s="76"/>
      <c r="NLM73" s="76"/>
      <c r="NLN73" s="76"/>
      <c r="NLO73" s="76"/>
      <c r="NLP73" s="76"/>
      <c r="NLQ73" s="76"/>
      <c r="NLR73" s="76"/>
      <c r="NLS73" s="76"/>
      <c r="NLT73" s="76"/>
      <c r="NLU73" s="76"/>
      <c r="NLV73" s="76"/>
      <c r="NLW73" s="76"/>
      <c r="NLX73" s="76"/>
      <c r="NLY73" s="76"/>
      <c r="NLZ73" s="76"/>
      <c r="NMA73" s="76"/>
      <c r="NMB73" s="76"/>
      <c r="NMC73" s="76"/>
      <c r="NMD73" s="76"/>
      <c r="NME73" s="76"/>
      <c r="NMF73" s="76"/>
      <c r="NMG73" s="76"/>
      <c r="NMH73" s="76"/>
      <c r="NMI73" s="76"/>
      <c r="NMJ73" s="76"/>
      <c r="NMK73" s="76"/>
      <c r="NML73" s="76"/>
      <c r="NMM73" s="76"/>
      <c r="NMN73" s="76"/>
      <c r="NMO73" s="76"/>
      <c r="NMP73" s="76"/>
      <c r="NMQ73" s="76"/>
      <c r="NMR73" s="76"/>
      <c r="NMS73" s="76"/>
      <c r="NMT73" s="76"/>
      <c r="NMU73" s="76"/>
      <c r="NMV73" s="76"/>
      <c r="NMW73" s="76"/>
      <c r="NMX73" s="76"/>
      <c r="NMY73" s="76"/>
      <c r="NMZ73" s="76"/>
      <c r="NNA73" s="76"/>
      <c r="NNB73" s="76"/>
      <c r="NNC73" s="76"/>
      <c r="NND73" s="76"/>
      <c r="NNE73" s="76"/>
      <c r="NNF73" s="76"/>
      <c r="NNG73" s="76"/>
      <c r="NNH73" s="76"/>
      <c r="NNI73" s="76"/>
      <c r="NNJ73" s="76"/>
      <c r="NNK73" s="76"/>
      <c r="NNL73" s="76"/>
      <c r="NNM73" s="76"/>
      <c r="NNN73" s="76"/>
      <c r="NNO73" s="76"/>
      <c r="NNP73" s="76"/>
      <c r="NNQ73" s="76"/>
      <c r="NNR73" s="76"/>
      <c r="NNS73" s="76"/>
      <c r="NNT73" s="76"/>
      <c r="NNU73" s="76"/>
      <c r="NNV73" s="76"/>
      <c r="NNW73" s="76"/>
      <c r="NNX73" s="76"/>
      <c r="NNY73" s="76"/>
      <c r="NNZ73" s="76"/>
      <c r="NOA73" s="76"/>
      <c r="NOB73" s="76"/>
      <c r="NOC73" s="76"/>
      <c r="NOD73" s="76"/>
      <c r="NOE73" s="76"/>
      <c r="NOF73" s="76"/>
      <c r="NOG73" s="76"/>
      <c r="NOH73" s="76"/>
      <c r="NOI73" s="76"/>
      <c r="NOJ73" s="76"/>
      <c r="NOK73" s="76"/>
      <c r="NOL73" s="76"/>
      <c r="NOM73" s="76"/>
      <c r="NON73" s="76"/>
      <c r="NOO73" s="76"/>
      <c r="NOP73" s="76"/>
      <c r="NOQ73" s="76"/>
      <c r="NOR73" s="76"/>
      <c r="NOS73" s="76"/>
      <c r="NOT73" s="76"/>
      <c r="NOU73" s="76"/>
      <c r="NOV73" s="76"/>
      <c r="NOW73" s="76"/>
      <c r="NOX73" s="76"/>
      <c r="NOY73" s="76"/>
      <c r="NOZ73" s="76"/>
      <c r="NPA73" s="76"/>
      <c r="NPB73" s="76"/>
      <c r="NPC73" s="76"/>
      <c r="NPD73" s="76"/>
      <c r="NPE73" s="76"/>
      <c r="NPF73" s="76"/>
      <c r="NPG73" s="76"/>
      <c r="NPH73" s="76"/>
      <c r="NPI73" s="76"/>
      <c r="NPJ73" s="76"/>
      <c r="NPK73" s="76"/>
      <c r="NPL73" s="76"/>
      <c r="NPM73" s="76"/>
      <c r="NPN73" s="76"/>
      <c r="NPO73" s="76"/>
      <c r="NPP73" s="76"/>
      <c r="NPQ73" s="76"/>
      <c r="NPR73" s="76"/>
      <c r="NPS73" s="76"/>
      <c r="NPT73" s="76"/>
      <c r="NPU73" s="76"/>
      <c r="NPV73" s="76"/>
      <c r="NPW73" s="76"/>
      <c r="NPX73" s="76"/>
      <c r="NPY73" s="76"/>
      <c r="NPZ73" s="76"/>
      <c r="NQA73" s="76"/>
      <c r="NQB73" s="76"/>
      <c r="NQC73" s="76"/>
      <c r="NQD73" s="76"/>
      <c r="NQE73" s="76"/>
      <c r="NQF73" s="76"/>
      <c r="NQG73" s="76"/>
      <c r="NQH73" s="76"/>
      <c r="NQI73" s="76"/>
      <c r="NQJ73" s="76"/>
      <c r="NQK73" s="76"/>
      <c r="NQL73" s="76"/>
      <c r="NQM73" s="76"/>
      <c r="NQN73" s="76"/>
      <c r="NQO73" s="76"/>
      <c r="NQP73" s="76"/>
      <c r="NQQ73" s="76"/>
      <c r="NQR73" s="76"/>
      <c r="NQS73" s="76"/>
      <c r="NQT73" s="76"/>
      <c r="NQU73" s="76"/>
      <c r="NQV73" s="76"/>
      <c r="NQW73" s="76"/>
      <c r="NQX73" s="76"/>
      <c r="NQY73" s="76"/>
      <c r="NQZ73" s="76"/>
      <c r="NRA73" s="76"/>
      <c r="NRB73" s="76"/>
      <c r="NRC73" s="76"/>
      <c r="NRD73" s="76"/>
      <c r="NRE73" s="76"/>
      <c r="NRF73" s="76"/>
      <c r="NRG73" s="76"/>
      <c r="NRH73" s="76"/>
      <c r="NRI73" s="76"/>
      <c r="NRJ73" s="76"/>
      <c r="NRK73" s="76"/>
      <c r="NRL73" s="76"/>
      <c r="NRM73" s="76"/>
      <c r="NRN73" s="76"/>
      <c r="NRO73" s="76"/>
      <c r="NRP73" s="76"/>
      <c r="NRQ73" s="76"/>
      <c r="NRR73" s="76"/>
      <c r="NRS73" s="76"/>
      <c r="NRT73" s="76"/>
      <c r="NRU73" s="76"/>
      <c r="NRV73" s="76"/>
      <c r="NRW73" s="76"/>
      <c r="NRX73" s="76"/>
      <c r="NRY73" s="76"/>
      <c r="NRZ73" s="76"/>
      <c r="NSA73" s="76"/>
      <c r="NSB73" s="76"/>
      <c r="NSC73" s="76"/>
      <c r="NSD73" s="76"/>
      <c r="NSE73" s="76"/>
      <c r="NSF73" s="76"/>
      <c r="NSG73" s="76"/>
      <c r="NSH73" s="76"/>
      <c r="NSI73" s="76"/>
      <c r="NSJ73" s="76"/>
      <c r="NSK73" s="76"/>
      <c r="NSL73" s="76"/>
      <c r="NSM73" s="76"/>
      <c r="NSN73" s="76"/>
      <c r="NSO73" s="76"/>
      <c r="NSP73" s="76"/>
      <c r="NSQ73" s="76"/>
      <c r="NSR73" s="76"/>
      <c r="NSS73" s="76"/>
      <c r="NST73" s="76"/>
      <c r="NSU73" s="76"/>
      <c r="NSV73" s="76"/>
      <c r="NSW73" s="76"/>
      <c r="NSX73" s="76"/>
      <c r="NSY73" s="76"/>
      <c r="NSZ73" s="76"/>
      <c r="NTA73" s="76"/>
      <c r="NTB73" s="76"/>
      <c r="NTC73" s="76"/>
      <c r="NTD73" s="76"/>
      <c r="NTE73" s="76"/>
      <c r="NTF73" s="76"/>
      <c r="NTG73" s="76"/>
      <c r="NTH73" s="76"/>
      <c r="NTI73" s="76"/>
      <c r="NTJ73" s="76"/>
      <c r="NTK73" s="76"/>
      <c r="NTL73" s="76"/>
      <c r="NTM73" s="76"/>
      <c r="NTN73" s="76"/>
      <c r="NTO73" s="76"/>
      <c r="NTP73" s="76"/>
      <c r="NTQ73" s="76"/>
      <c r="NTR73" s="76"/>
      <c r="NTS73" s="76"/>
      <c r="NTT73" s="76"/>
      <c r="NTU73" s="76"/>
      <c r="NTV73" s="76"/>
      <c r="NTW73" s="76"/>
      <c r="NTX73" s="76"/>
      <c r="NTY73" s="76"/>
      <c r="NTZ73" s="76"/>
      <c r="NUA73" s="76"/>
      <c r="NUB73" s="76"/>
      <c r="NUC73" s="76"/>
      <c r="NUD73" s="76"/>
      <c r="NUE73" s="76"/>
      <c r="NUF73" s="76"/>
      <c r="NUG73" s="76"/>
      <c r="NUH73" s="76"/>
      <c r="NUI73" s="76"/>
      <c r="NUJ73" s="76"/>
      <c r="NUK73" s="76"/>
      <c r="NUL73" s="76"/>
      <c r="NUM73" s="76"/>
      <c r="NUN73" s="76"/>
      <c r="NUO73" s="76"/>
      <c r="NUP73" s="76"/>
      <c r="NUQ73" s="76"/>
      <c r="NUR73" s="76"/>
      <c r="NUS73" s="76"/>
      <c r="NUT73" s="76"/>
      <c r="NUU73" s="76"/>
      <c r="NUV73" s="76"/>
      <c r="NUW73" s="76"/>
      <c r="NUX73" s="76"/>
      <c r="NUY73" s="76"/>
      <c r="NUZ73" s="76"/>
      <c r="NVA73" s="76"/>
      <c r="NVB73" s="76"/>
      <c r="NVC73" s="76"/>
      <c r="NVD73" s="76"/>
      <c r="NVE73" s="76"/>
      <c r="NVF73" s="76"/>
      <c r="NVG73" s="76"/>
      <c r="NVH73" s="76"/>
      <c r="NVI73" s="76"/>
      <c r="NVJ73" s="76"/>
      <c r="NVK73" s="76"/>
      <c r="NVL73" s="76"/>
      <c r="NVM73" s="76"/>
      <c r="NVN73" s="76"/>
      <c r="NVO73" s="76"/>
      <c r="NVP73" s="76"/>
      <c r="NVQ73" s="76"/>
      <c r="NVR73" s="76"/>
      <c r="NVS73" s="76"/>
      <c r="NVT73" s="76"/>
      <c r="NVU73" s="76"/>
      <c r="NVV73" s="76"/>
      <c r="NVW73" s="76"/>
      <c r="NVX73" s="76"/>
      <c r="NVY73" s="76"/>
      <c r="NVZ73" s="76"/>
      <c r="NWA73" s="76"/>
      <c r="NWB73" s="76"/>
      <c r="NWC73" s="76"/>
      <c r="NWD73" s="76"/>
      <c r="NWE73" s="76"/>
      <c r="NWF73" s="76"/>
      <c r="NWG73" s="76"/>
      <c r="NWH73" s="76"/>
      <c r="NWI73" s="76"/>
      <c r="NWJ73" s="76"/>
      <c r="NWK73" s="76"/>
      <c r="NWL73" s="76"/>
      <c r="NWM73" s="76"/>
      <c r="NWN73" s="76"/>
      <c r="NWO73" s="76"/>
      <c r="NWP73" s="76"/>
      <c r="NWQ73" s="76"/>
      <c r="NWR73" s="76"/>
      <c r="NWS73" s="76"/>
      <c r="NWT73" s="76"/>
      <c r="NWU73" s="76"/>
      <c r="NWV73" s="76"/>
      <c r="NWW73" s="76"/>
      <c r="NWX73" s="76"/>
      <c r="NWY73" s="76"/>
      <c r="NWZ73" s="76"/>
      <c r="NXA73" s="76"/>
      <c r="NXB73" s="76"/>
      <c r="NXC73" s="76"/>
      <c r="NXD73" s="76"/>
      <c r="NXE73" s="76"/>
      <c r="NXF73" s="76"/>
      <c r="NXG73" s="76"/>
      <c r="NXH73" s="76"/>
      <c r="NXI73" s="76"/>
      <c r="NXJ73" s="76"/>
      <c r="NXK73" s="76"/>
      <c r="NXL73" s="76"/>
      <c r="NXM73" s="76"/>
      <c r="NXN73" s="76"/>
      <c r="NXO73" s="76"/>
      <c r="NXP73" s="76"/>
      <c r="NXQ73" s="76"/>
      <c r="NXR73" s="76"/>
      <c r="NXS73" s="76"/>
      <c r="NXT73" s="76"/>
      <c r="NXU73" s="76"/>
      <c r="NXV73" s="76"/>
      <c r="NXW73" s="76"/>
      <c r="NXX73" s="76"/>
      <c r="NXY73" s="76"/>
      <c r="NXZ73" s="76"/>
      <c r="NYA73" s="76"/>
      <c r="NYB73" s="76"/>
      <c r="NYC73" s="76"/>
      <c r="NYD73" s="76"/>
      <c r="NYE73" s="76"/>
      <c r="NYF73" s="76"/>
      <c r="NYG73" s="76"/>
      <c r="NYH73" s="76"/>
      <c r="NYI73" s="76"/>
      <c r="NYJ73" s="76"/>
      <c r="NYK73" s="76"/>
      <c r="NYL73" s="76"/>
      <c r="NYM73" s="76"/>
      <c r="NYN73" s="76"/>
      <c r="NYO73" s="76"/>
      <c r="NYP73" s="76"/>
      <c r="NYQ73" s="76"/>
      <c r="NYR73" s="76"/>
      <c r="NYS73" s="76"/>
      <c r="NYT73" s="76"/>
      <c r="NYU73" s="76"/>
      <c r="NYV73" s="76"/>
      <c r="NYW73" s="76"/>
      <c r="NYX73" s="76"/>
      <c r="NYY73" s="76"/>
      <c r="NYZ73" s="76"/>
      <c r="NZA73" s="76"/>
      <c r="NZB73" s="76"/>
      <c r="NZC73" s="76"/>
      <c r="NZD73" s="76"/>
      <c r="NZE73" s="76"/>
      <c r="NZF73" s="76"/>
      <c r="NZG73" s="76"/>
      <c r="NZH73" s="76"/>
      <c r="NZI73" s="76"/>
      <c r="NZJ73" s="76"/>
      <c r="NZK73" s="76"/>
      <c r="NZL73" s="76"/>
      <c r="NZM73" s="76"/>
      <c r="NZN73" s="76"/>
      <c r="NZO73" s="76"/>
      <c r="NZP73" s="76"/>
      <c r="NZQ73" s="76"/>
      <c r="NZR73" s="76"/>
      <c r="NZS73" s="76"/>
      <c r="NZT73" s="76"/>
      <c r="NZU73" s="76"/>
      <c r="NZV73" s="76"/>
      <c r="NZW73" s="76"/>
      <c r="NZX73" s="76"/>
      <c r="NZY73" s="76"/>
      <c r="NZZ73" s="76"/>
      <c r="OAA73" s="76"/>
      <c r="OAB73" s="76"/>
      <c r="OAC73" s="76"/>
      <c r="OAD73" s="76"/>
      <c r="OAE73" s="76"/>
      <c r="OAF73" s="76"/>
      <c r="OAG73" s="76"/>
      <c r="OAH73" s="76"/>
      <c r="OAI73" s="76"/>
      <c r="OAJ73" s="76"/>
      <c r="OAK73" s="76"/>
      <c r="OAL73" s="76"/>
      <c r="OAM73" s="76"/>
      <c r="OAN73" s="76"/>
      <c r="OAO73" s="76"/>
      <c r="OAP73" s="76"/>
      <c r="OAQ73" s="76"/>
      <c r="OAR73" s="76"/>
      <c r="OAS73" s="76"/>
      <c r="OAT73" s="76"/>
      <c r="OAU73" s="76"/>
      <c r="OAV73" s="76"/>
      <c r="OAW73" s="76"/>
      <c r="OAX73" s="76"/>
      <c r="OAY73" s="76"/>
      <c r="OAZ73" s="76"/>
      <c r="OBA73" s="76"/>
      <c r="OBB73" s="76"/>
      <c r="OBC73" s="76"/>
      <c r="OBD73" s="76"/>
      <c r="OBE73" s="76"/>
      <c r="OBF73" s="76"/>
      <c r="OBG73" s="76"/>
      <c r="OBH73" s="76"/>
      <c r="OBI73" s="76"/>
      <c r="OBJ73" s="76"/>
      <c r="OBK73" s="76"/>
      <c r="OBL73" s="76"/>
      <c r="OBM73" s="76"/>
      <c r="OBN73" s="76"/>
      <c r="OBO73" s="76"/>
      <c r="OBP73" s="76"/>
      <c r="OBQ73" s="76"/>
      <c r="OBR73" s="76"/>
      <c r="OBS73" s="76"/>
      <c r="OBT73" s="76"/>
      <c r="OBU73" s="76"/>
      <c r="OBV73" s="76"/>
      <c r="OBW73" s="76"/>
      <c r="OBX73" s="76"/>
      <c r="OBY73" s="76"/>
      <c r="OBZ73" s="76"/>
      <c r="OCA73" s="76"/>
      <c r="OCB73" s="76"/>
      <c r="OCC73" s="76"/>
      <c r="OCD73" s="76"/>
      <c r="OCE73" s="76"/>
      <c r="OCF73" s="76"/>
      <c r="OCG73" s="76"/>
      <c r="OCH73" s="76"/>
      <c r="OCI73" s="76"/>
      <c r="OCJ73" s="76"/>
      <c r="OCK73" s="76"/>
      <c r="OCL73" s="76"/>
      <c r="OCM73" s="76"/>
      <c r="OCN73" s="76"/>
      <c r="OCO73" s="76"/>
      <c r="OCP73" s="76"/>
      <c r="OCQ73" s="76"/>
      <c r="OCR73" s="76"/>
      <c r="OCS73" s="76"/>
      <c r="OCT73" s="76"/>
      <c r="OCU73" s="76"/>
      <c r="OCV73" s="76"/>
      <c r="OCW73" s="76"/>
      <c r="OCX73" s="76"/>
      <c r="OCY73" s="76"/>
      <c r="OCZ73" s="76"/>
      <c r="ODA73" s="76"/>
      <c r="ODB73" s="76"/>
      <c r="ODC73" s="76"/>
      <c r="ODD73" s="76"/>
      <c r="ODE73" s="76"/>
      <c r="ODF73" s="76"/>
      <c r="ODG73" s="76"/>
      <c r="ODH73" s="76"/>
      <c r="ODI73" s="76"/>
      <c r="ODJ73" s="76"/>
      <c r="ODK73" s="76"/>
      <c r="ODL73" s="76"/>
      <c r="ODM73" s="76"/>
      <c r="ODN73" s="76"/>
      <c r="ODO73" s="76"/>
      <c r="ODP73" s="76"/>
      <c r="ODQ73" s="76"/>
      <c r="ODR73" s="76"/>
      <c r="ODS73" s="76"/>
      <c r="ODT73" s="76"/>
      <c r="ODU73" s="76"/>
      <c r="ODV73" s="76"/>
      <c r="ODW73" s="76"/>
      <c r="ODX73" s="76"/>
      <c r="ODY73" s="76"/>
      <c r="ODZ73" s="76"/>
      <c r="OEA73" s="76"/>
      <c r="OEB73" s="76"/>
      <c r="OEC73" s="76"/>
      <c r="OED73" s="76"/>
      <c r="OEE73" s="76"/>
      <c r="OEF73" s="76"/>
      <c r="OEG73" s="76"/>
      <c r="OEH73" s="76"/>
      <c r="OEI73" s="76"/>
      <c r="OEJ73" s="76"/>
      <c r="OEK73" s="76"/>
      <c r="OEL73" s="76"/>
      <c r="OEM73" s="76"/>
      <c r="OEN73" s="76"/>
      <c r="OEO73" s="76"/>
      <c r="OEP73" s="76"/>
      <c r="OEQ73" s="76"/>
      <c r="OER73" s="76"/>
      <c r="OES73" s="76"/>
      <c r="OET73" s="76"/>
      <c r="OEU73" s="76"/>
      <c r="OEV73" s="76"/>
      <c r="OEW73" s="76"/>
      <c r="OEX73" s="76"/>
      <c r="OEY73" s="76"/>
      <c r="OEZ73" s="76"/>
      <c r="OFA73" s="76"/>
      <c r="OFB73" s="76"/>
      <c r="OFC73" s="76"/>
      <c r="OFD73" s="76"/>
      <c r="OFE73" s="76"/>
      <c r="OFF73" s="76"/>
      <c r="OFG73" s="76"/>
      <c r="OFH73" s="76"/>
      <c r="OFI73" s="76"/>
      <c r="OFJ73" s="76"/>
      <c r="OFK73" s="76"/>
      <c r="OFL73" s="76"/>
      <c r="OFM73" s="76"/>
      <c r="OFN73" s="76"/>
      <c r="OFO73" s="76"/>
      <c r="OFP73" s="76"/>
      <c r="OFQ73" s="76"/>
      <c r="OFR73" s="76"/>
      <c r="OFS73" s="76"/>
      <c r="OFT73" s="76"/>
      <c r="OFU73" s="76"/>
      <c r="OFV73" s="76"/>
      <c r="OFW73" s="76"/>
      <c r="OFX73" s="76"/>
      <c r="OFY73" s="76"/>
      <c r="OFZ73" s="76"/>
      <c r="OGA73" s="76"/>
      <c r="OGB73" s="76"/>
      <c r="OGC73" s="76"/>
      <c r="OGD73" s="76"/>
      <c r="OGE73" s="76"/>
      <c r="OGF73" s="76"/>
      <c r="OGG73" s="76"/>
      <c r="OGH73" s="76"/>
      <c r="OGI73" s="76"/>
      <c r="OGJ73" s="76"/>
      <c r="OGK73" s="76"/>
      <c r="OGL73" s="76"/>
      <c r="OGM73" s="76"/>
      <c r="OGN73" s="76"/>
      <c r="OGO73" s="76"/>
      <c r="OGP73" s="76"/>
      <c r="OGQ73" s="76"/>
      <c r="OGR73" s="76"/>
      <c r="OGS73" s="76"/>
      <c r="OGT73" s="76"/>
      <c r="OGU73" s="76"/>
      <c r="OGV73" s="76"/>
      <c r="OGW73" s="76"/>
      <c r="OGX73" s="76"/>
      <c r="OGY73" s="76"/>
      <c r="OGZ73" s="76"/>
      <c r="OHA73" s="76"/>
      <c r="OHB73" s="76"/>
      <c r="OHC73" s="76"/>
      <c r="OHD73" s="76"/>
      <c r="OHE73" s="76"/>
      <c r="OHF73" s="76"/>
      <c r="OHG73" s="76"/>
      <c r="OHH73" s="76"/>
      <c r="OHI73" s="76"/>
      <c r="OHJ73" s="76"/>
      <c r="OHK73" s="76"/>
      <c r="OHL73" s="76"/>
      <c r="OHM73" s="76"/>
      <c r="OHN73" s="76"/>
      <c r="OHO73" s="76"/>
      <c r="OHP73" s="76"/>
      <c r="OHQ73" s="76"/>
      <c r="OHR73" s="76"/>
      <c r="OHS73" s="76"/>
      <c r="OHT73" s="76"/>
      <c r="OHU73" s="76"/>
      <c r="OHV73" s="76"/>
      <c r="OHW73" s="76"/>
      <c r="OHX73" s="76"/>
      <c r="OHY73" s="76"/>
      <c r="OHZ73" s="76"/>
      <c r="OIA73" s="76"/>
      <c r="OIB73" s="76"/>
      <c r="OIC73" s="76"/>
      <c r="OID73" s="76"/>
      <c r="OIE73" s="76"/>
      <c r="OIF73" s="76"/>
      <c r="OIG73" s="76"/>
      <c r="OIH73" s="76"/>
      <c r="OII73" s="76"/>
      <c r="OIJ73" s="76"/>
      <c r="OIK73" s="76"/>
      <c r="OIL73" s="76"/>
      <c r="OIM73" s="76"/>
      <c r="OIN73" s="76"/>
      <c r="OIO73" s="76"/>
      <c r="OIP73" s="76"/>
      <c r="OIQ73" s="76"/>
      <c r="OIR73" s="76"/>
      <c r="OIS73" s="76"/>
      <c r="OIT73" s="76"/>
      <c r="OIU73" s="76"/>
      <c r="OIV73" s="76"/>
      <c r="OIW73" s="76"/>
      <c r="OIX73" s="76"/>
      <c r="OIY73" s="76"/>
      <c r="OIZ73" s="76"/>
      <c r="OJA73" s="76"/>
      <c r="OJB73" s="76"/>
      <c r="OJC73" s="76"/>
      <c r="OJD73" s="76"/>
      <c r="OJE73" s="76"/>
      <c r="OJF73" s="76"/>
      <c r="OJG73" s="76"/>
      <c r="OJH73" s="76"/>
      <c r="OJI73" s="76"/>
      <c r="OJJ73" s="76"/>
      <c r="OJK73" s="76"/>
      <c r="OJL73" s="76"/>
      <c r="OJM73" s="76"/>
      <c r="OJN73" s="76"/>
      <c r="OJO73" s="76"/>
      <c r="OJP73" s="76"/>
      <c r="OJQ73" s="76"/>
      <c r="OJR73" s="76"/>
      <c r="OJS73" s="76"/>
      <c r="OJT73" s="76"/>
      <c r="OJU73" s="76"/>
      <c r="OJV73" s="76"/>
      <c r="OJW73" s="76"/>
      <c r="OJX73" s="76"/>
      <c r="OJY73" s="76"/>
      <c r="OJZ73" s="76"/>
      <c r="OKA73" s="76"/>
      <c r="OKB73" s="76"/>
      <c r="OKC73" s="76"/>
      <c r="OKD73" s="76"/>
      <c r="OKE73" s="76"/>
      <c r="OKF73" s="76"/>
      <c r="OKG73" s="76"/>
      <c r="OKH73" s="76"/>
      <c r="OKI73" s="76"/>
      <c r="OKJ73" s="76"/>
      <c r="OKK73" s="76"/>
      <c r="OKL73" s="76"/>
      <c r="OKM73" s="76"/>
      <c r="OKN73" s="76"/>
      <c r="OKO73" s="76"/>
      <c r="OKP73" s="76"/>
      <c r="OKQ73" s="76"/>
      <c r="OKR73" s="76"/>
      <c r="OKS73" s="76"/>
      <c r="OKT73" s="76"/>
      <c r="OKU73" s="76"/>
      <c r="OKV73" s="76"/>
      <c r="OKW73" s="76"/>
      <c r="OKX73" s="76"/>
      <c r="OKY73" s="76"/>
      <c r="OKZ73" s="76"/>
      <c r="OLA73" s="76"/>
      <c r="OLB73" s="76"/>
      <c r="OLC73" s="76"/>
      <c r="OLD73" s="76"/>
      <c r="OLE73" s="76"/>
      <c r="OLF73" s="76"/>
      <c r="OLG73" s="76"/>
      <c r="OLH73" s="76"/>
      <c r="OLI73" s="76"/>
      <c r="OLJ73" s="76"/>
      <c r="OLK73" s="76"/>
      <c r="OLL73" s="76"/>
      <c r="OLM73" s="76"/>
      <c r="OLN73" s="76"/>
      <c r="OLO73" s="76"/>
      <c r="OLP73" s="76"/>
      <c r="OLQ73" s="76"/>
      <c r="OLR73" s="76"/>
      <c r="OLS73" s="76"/>
      <c r="OLT73" s="76"/>
      <c r="OLU73" s="76"/>
      <c r="OLV73" s="76"/>
      <c r="OLW73" s="76"/>
      <c r="OLX73" s="76"/>
      <c r="OLY73" s="76"/>
      <c r="OLZ73" s="76"/>
      <c r="OMA73" s="76"/>
      <c r="OMB73" s="76"/>
      <c r="OMC73" s="76"/>
      <c r="OMD73" s="76"/>
      <c r="OME73" s="76"/>
      <c r="OMF73" s="76"/>
      <c r="OMG73" s="76"/>
      <c r="OMH73" s="76"/>
      <c r="OMI73" s="76"/>
      <c r="OMJ73" s="76"/>
      <c r="OMK73" s="76"/>
      <c r="OML73" s="76"/>
      <c r="OMM73" s="76"/>
      <c r="OMN73" s="76"/>
      <c r="OMO73" s="76"/>
      <c r="OMP73" s="76"/>
      <c r="OMQ73" s="76"/>
      <c r="OMR73" s="76"/>
      <c r="OMS73" s="76"/>
      <c r="OMT73" s="76"/>
      <c r="OMU73" s="76"/>
      <c r="OMV73" s="76"/>
      <c r="OMW73" s="76"/>
      <c r="OMX73" s="76"/>
      <c r="OMY73" s="76"/>
      <c r="OMZ73" s="76"/>
      <c r="ONA73" s="76"/>
      <c r="ONB73" s="76"/>
      <c r="ONC73" s="76"/>
      <c r="OND73" s="76"/>
      <c r="ONE73" s="76"/>
      <c r="ONF73" s="76"/>
      <c r="ONG73" s="76"/>
      <c r="ONH73" s="76"/>
      <c r="ONI73" s="76"/>
      <c r="ONJ73" s="76"/>
      <c r="ONK73" s="76"/>
      <c r="ONL73" s="76"/>
      <c r="ONM73" s="76"/>
      <c r="ONN73" s="76"/>
      <c r="ONO73" s="76"/>
      <c r="ONP73" s="76"/>
      <c r="ONQ73" s="76"/>
      <c r="ONR73" s="76"/>
      <c r="ONS73" s="76"/>
      <c r="ONT73" s="76"/>
      <c r="ONU73" s="76"/>
      <c r="ONV73" s="76"/>
      <c r="ONW73" s="76"/>
      <c r="ONX73" s="76"/>
      <c r="ONY73" s="76"/>
      <c r="ONZ73" s="76"/>
      <c r="OOA73" s="76"/>
      <c r="OOB73" s="76"/>
      <c r="OOC73" s="76"/>
      <c r="OOD73" s="76"/>
      <c r="OOE73" s="76"/>
      <c r="OOF73" s="76"/>
      <c r="OOG73" s="76"/>
      <c r="OOH73" s="76"/>
      <c r="OOI73" s="76"/>
      <c r="OOJ73" s="76"/>
      <c r="OOK73" s="76"/>
      <c r="OOL73" s="76"/>
      <c r="OOM73" s="76"/>
      <c r="OON73" s="76"/>
      <c r="OOO73" s="76"/>
      <c r="OOP73" s="76"/>
      <c r="OOQ73" s="76"/>
      <c r="OOR73" s="76"/>
      <c r="OOS73" s="76"/>
      <c r="OOT73" s="76"/>
      <c r="OOU73" s="76"/>
      <c r="OOV73" s="76"/>
      <c r="OOW73" s="76"/>
      <c r="OOX73" s="76"/>
      <c r="OOY73" s="76"/>
      <c r="OOZ73" s="76"/>
      <c r="OPA73" s="76"/>
      <c r="OPB73" s="76"/>
      <c r="OPC73" s="76"/>
      <c r="OPD73" s="76"/>
      <c r="OPE73" s="76"/>
      <c r="OPF73" s="76"/>
      <c r="OPG73" s="76"/>
      <c r="OPH73" s="76"/>
      <c r="OPI73" s="76"/>
      <c r="OPJ73" s="76"/>
      <c r="OPK73" s="76"/>
      <c r="OPL73" s="76"/>
      <c r="OPM73" s="76"/>
      <c r="OPN73" s="76"/>
      <c r="OPO73" s="76"/>
      <c r="OPP73" s="76"/>
      <c r="OPQ73" s="76"/>
      <c r="OPR73" s="76"/>
      <c r="OPS73" s="76"/>
      <c r="OPT73" s="76"/>
      <c r="OPU73" s="76"/>
      <c r="OPV73" s="76"/>
      <c r="OPW73" s="76"/>
      <c r="OPX73" s="76"/>
      <c r="OPY73" s="76"/>
      <c r="OPZ73" s="76"/>
      <c r="OQA73" s="76"/>
      <c r="OQB73" s="76"/>
      <c r="OQC73" s="76"/>
      <c r="OQD73" s="76"/>
      <c r="OQE73" s="76"/>
      <c r="OQF73" s="76"/>
      <c r="OQG73" s="76"/>
      <c r="OQH73" s="76"/>
      <c r="OQI73" s="76"/>
      <c r="OQJ73" s="76"/>
      <c r="OQK73" s="76"/>
      <c r="OQL73" s="76"/>
      <c r="OQM73" s="76"/>
      <c r="OQN73" s="76"/>
      <c r="OQO73" s="76"/>
      <c r="OQP73" s="76"/>
      <c r="OQQ73" s="76"/>
      <c r="OQR73" s="76"/>
      <c r="OQS73" s="76"/>
      <c r="OQT73" s="76"/>
      <c r="OQU73" s="76"/>
      <c r="OQV73" s="76"/>
      <c r="OQW73" s="76"/>
      <c r="OQX73" s="76"/>
      <c r="OQY73" s="76"/>
      <c r="OQZ73" s="76"/>
      <c r="ORA73" s="76"/>
      <c r="ORB73" s="76"/>
      <c r="ORC73" s="76"/>
      <c r="ORD73" s="76"/>
      <c r="ORE73" s="76"/>
      <c r="ORF73" s="76"/>
      <c r="ORG73" s="76"/>
      <c r="ORH73" s="76"/>
      <c r="ORI73" s="76"/>
      <c r="ORJ73" s="76"/>
      <c r="ORK73" s="76"/>
      <c r="ORL73" s="76"/>
      <c r="ORM73" s="76"/>
      <c r="ORN73" s="76"/>
      <c r="ORO73" s="76"/>
      <c r="ORP73" s="76"/>
      <c r="ORQ73" s="76"/>
      <c r="ORR73" s="76"/>
      <c r="ORS73" s="76"/>
      <c r="ORT73" s="76"/>
      <c r="ORU73" s="76"/>
      <c r="ORV73" s="76"/>
      <c r="ORW73" s="76"/>
      <c r="ORX73" s="76"/>
      <c r="ORY73" s="76"/>
      <c r="ORZ73" s="76"/>
      <c r="OSA73" s="76"/>
      <c r="OSB73" s="76"/>
      <c r="OSC73" s="76"/>
      <c r="OSD73" s="76"/>
      <c r="OSE73" s="76"/>
      <c r="OSF73" s="76"/>
      <c r="OSG73" s="76"/>
      <c r="OSH73" s="76"/>
      <c r="OSI73" s="76"/>
      <c r="OSJ73" s="76"/>
      <c r="OSK73" s="76"/>
      <c r="OSL73" s="76"/>
      <c r="OSM73" s="76"/>
      <c r="OSN73" s="76"/>
      <c r="OSO73" s="76"/>
      <c r="OSP73" s="76"/>
      <c r="OSQ73" s="76"/>
      <c r="OSR73" s="76"/>
      <c r="OSS73" s="76"/>
      <c r="OST73" s="76"/>
      <c r="OSU73" s="76"/>
      <c r="OSV73" s="76"/>
      <c r="OSW73" s="76"/>
      <c r="OSX73" s="76"/>
      <c r="OSY73" s="76"/>
      <c r="OSZ73" s="76"/>
      <c r="OTA73" s="76"/>
      <c r="OTB73" s="76"/>
      <c r="OTC73" s="76"/>
      <c r="OTD73" s="76"/>
      <c r="OTE73" s="76"/>
      <c r="OTF73" s="76"/>
      <c r="OTG73" s="76"/>
      <c r="OTH73" s="76"/>
      <c r="OTI73" s="76"/>
      <c r="OTJ73" s="76"/>
      <c r="OTK73" s="76"/>
      <c r="OTL73" s="76"/>
      <c r="OTM73" s="76"/>
      <c r="OTN73" s="76"/>
      <c r="OTO73" s="76"/>
      <c r="OTP73" s="76"/>
      <c r="OTQ73" s="76"/>
      <c r="OTR73" s="76"/>
      <c r="OTS73" s="76"/>
      <c r="OTT73" s="76"/>
      <c r="OTU73" s="76"/>
      <c r="OTV73" s="76"/>
      <c r="OTW73" s="76"/>
      <c r="OTX73" s="76"/>
      <c r="OTY73" s="76"/>
      <c r="OTZ73" s="76"/>
      <c r="OUA73" s="76"/>
      <c r="OUB73" s="76"/>
      <c r="OUC73" s="76"/>
      <c r="OUD73" s="76"/>
      <c r="OUE73" s="76"/>
      <c r="OUF73" s="76"/>
      <c r="OUG73" s="76"/>
      <c r="OUH73" s="76"/>
      <c r="OUI73" s="76"/>
      <c r="OUJ73" s="76"/>
      <c r="OUK73" s="76"/>
      <c r="OUL73" s="76"/>
      <c r="OUM73" s="76"/>
      <c r="OUN73" s="76"/>
      <c r="OUO73" s="76"/>
      <c r="OUP73" s="76"/>
      <c r="OUQ73" s="76"/>
      <c r="OUR73" s="76"/>
      <c r="OUS73" s="76"/>
      <c r="OUT73" s="76"/>
      <c r="OUU73" s="76"/>
      <c r="OUV73" s="76"/>
      <c r="OUW73" s="76"/>
      <c r="OUX73" s="76"/>
      <c r="OUY73" s="76"/>
      <c r="OUZ73" s="76"/>
      <c r="OVA73" s="76"/>
      <c r="OVB73" s="76"/>
      <c r="OVC73" s="76"/>
      <c r="OVD73" s="76"/>
      <c r="OVE73" s="76"/>
      <c r="OVF73" s="76"/>
      <c r="OVG73" s="76"/>
      <c r="OVH73" s="76"/>
      <c r="OVI73" s="76"/>
      <c r="OVJ73" s="76"/>
      <c r="OVK73" s="76"/>
      <c r="OVL73" s="76"/>
      <c r="OVM73" s="76"/>
      <c r="OVN73" s="76"/>
      <c r="OVO73" s="76"/>
      <c r="OVP73" s="76"/>
      <c r="OVQ73" s="76"/>
      <c r="OVR73" s="76"/>
      <c r="OVS73" s="76"/>
      <c r="OVT73" s="76"/>
      <c r="OVU73" s="76"/>
      <c r="OVV73" s="76"/>
      <c r="OVW73" s="76"/>
      <c r="OVX73" s="76"/>
      <c r="OVY73" s="76"/>
      <c r="OVZ73" s="76"/>
      <c r="OWA73" s="76"/>
      <c r="OWB73" s="76"/>
      <c r="OWC73" s="76"/>
      <c r="OWD73" s="76"/>
      <c r="OWE73" s="76"/>
      <c r="OWF73" s="76"/>
      <c r="OWG73" s="76"/>
      <c r="OWH73" s="76"/>
      <c r="OWI73" s="76"/>
      <c r="OWJ73" s="76"/>
      <c r="OWK73" s="76"/>
      <c r="OWL73" s="76"/>
      <c r="OWM73" s="76"/>
      <c r="OWN73" s="76"/>
      <c r="OWO73" s="76"/>
      <c r="OWP73" s="76"/>
      <c r="OWQ73" s="76"/>
      <c r="OWR73" s="76"/>
      <c r="OWS73" s="76"/>
      <c r="OWT73" s="76"/>
      <c r="OWU73" s="76"/>
      <c r="OWV73" s="76"/>
      <c r="OWW73" s="76"/>
      <c r="OWX73" s="76"/>
      <c r="OWY73" s="76"/>
      <c r="OWZ73" s="76"/>
      <c r="OXA73" s="76"/>
      <c r="OXB73" s="76"/>
      <c r="OXC73" s="76"/>
      <c r="OXD73" s="76"/>
      <c r="OXE73" s="76"/>
      <c r="OXF73" s="76"/>
      <c r="OXG73" s="76"/>
      <c r="OXH73" s="76"/>
      <c r="OXI73" s="76"/>
      <c r="OXJ73" s="76"/>
      <c r="OXK73" s="76"/>
      <c r="OXL73" s="76"/>
      <c r="OXM73" s="76"/>
      <c r="OXN73" s="76"/>
      <c r="OXO73" s="76"/>
      <c r="OXP73" s="76"/>
      <c r="OXQ73" s="76"/>
      <c r="OXR73" s="76"/>
      <c r="OXS73" s="76"/>
      <c r="OXT73" s="76"/>
      <c r="OXU73" s="76"/>
      <c r="OXV73" s="76"/>
      <c r="OXW73" s="76"/>
      <c r="OXX73" s="76"/>
      <c r="OXY73" s="76"/>
      <c r="OXZ73" s="76"/>
      <c r="OYA73" s="76"/>
      <c r="OYB73" s="76"/>
      <c r="OYC73" s="76"/>
      <c r="OYD73" s="76"/>
      <c r="OYE73" s="76"/>
      <c r="OYF73" s="76"/>
      <c r="OYG73" s="76"/>
      <c r="OYH73" s="76"/>
      <c r="OYI73" s="76"/>
      <c r="OYJ73" s="76"/>
      <c r="OYK73" s="76"/>
      <c r="OYL73" s="76"/>
      <c r="OYM73" s="76"/>
      <c r="OYN73" s="76"/>
      <c r="OYO73" s="76"/>
      <c r="OYP73" s="76"/>
      <c r="OYQ73" s="76"/>
      <c r="OYR73" s="76"/>
      <c r="OYS73" s="76"/>
      <c r="OYT73" s="76"/>
      <c r="OYU73" s="76"/>
      <c r="OYV73" s="76"/>
      <c r="OYW73" s="76"/>
      <c r="OYX73" s="76"/>
      <c r="OYY73" s="76"/>
      <c r="OYZ73" s="76"/>
      <c r="OZA73" s="76"/>
      <c r="OZB73" s="76"/>
      <c r="OZC73" s="76"/>
      <c r="OZD73" s="76"/>
      <c r="OZE73" s="76"/>
      <c r="OZF73" s="76"/>
      <c r="OZG73" s="76"/>
      <c r="OZH73" s="76"/>
      <c r="OZI73" s="76"/>
      <c r="OZJ73" s="76"/>
      <c r="OZK73" s="76"/>
      <c r="OZL73" s="76"/>
      <c r="OZM73" s="76"/>
      <c r="OZN73" s="76"/>
      <c r="OZO73" s="76"/>
      <c r="OZP73" s="76"/>
      <c r="OZQ73" s="76"/>
      <c r="OZR73" s="76"/>
      <c r="OZS73" s="76"/>
      <c r="OZT73" s="76"/>
      <c r="OZU73" s="76"/>
      <c r="OZV73" s="76"/>
      <c r="OZW73" s="76"/>
      <c r="OZX73" s="76"/>
      <c r="OZY73" s="76"/>
      <c r="OZZ73" s="76"/>
      <c r="PAA73" s="76"/>
      <c r="PAB73" s="76"/>
      <c r="PAC73" s="76"/>
      <c r="PAD73" s="76"/>
      <c r="PAE73" s="76"/>
      <c r="PAF73" s="76"/>
      <c r="PAG73" s="76"/>
      <c r="PAH73" s="76"/>
      <c r="PAI73" s="76"/>
      <c r="PAJ73" s="76"/>
      <c r="PAK73" s="76"/>
      <c r="PAL73" s="76"/>
      <c r="PAM73" s="76"/>
      <c r="PAN73" s="76"/>
      <c r="PAO73" s="76"/>
      <c r="PAP73" s="76"/>
      <c r="PAQ73" s="76"/>
      <c r="PAR73" s="76"/>
      <c r="PAS73" s="76"/>
      <c r="PAT73" s="76"/>
      <c r="PAU73" s="76"/>
      <c r="PAV73" s="76"/>
      <c r="PAW73" s="76"/>
      <c r="PAX73" s="76"/>
      <c r="PAY73" s="76"/>
      <c r="PAZ73" s="76"/>
      <c r="PBA73" s="76"/>
      <c r="PBB73" s="76"/>
      <c r="PBC73" s="76"/>
      <c r="PBD73" s="76"/>
      <c r="PBE73" s="76"/>
      <c r="PBF73" s="76"/>
      <c r="PBG73" s="76"/>
      <c r="PBH73" s="76"/>
      <c r="PBI73" s="76"/>
      <c r="PBJ73" s="76"/>
      <c r="PBK73" s="76"/>
      <c r="PBL73" s="76"/>
      <c r="PBM73" s="76"/>
      <c r="PBN73" s="76"/>
      <c r="PBO73" s="76"/>
      <c r="PBP73" s="76"/>
      <c r="PBQ73" s="76"/>
      <c r="PBR73" s="76"/>
      <c r="PBS73" s="76"/>
      <c r="PBT73" s="76"/>
      <c r="PBU73" s="76"/>
      <c r="PBV73" s="76"/>
      <c r="PBW73" s="76"/>
      <c r="PBX73" s="76"/>
      <c r="PBY73" s="76"/>
      <c r="PBZ73" s="76"/>
      <c r="PCA73" s="76"/>
      <c r="PCB73" s="76"/>
      <c r="PCC73" s="76"/>
      <c r="PCD73" s="76"/>
      <c r="PCE73" s="76"/>
      <c r="PCF73" s="76"/>
      <c r="PCG73" s="76"/>
      <c r="PCH73" s="76"/>
      <c r="PCI73" s="76"/>
      <c r="PCJ73" s="76"/>
      <c r="PCK73" s="76"/>
      <c r="PCL73" s="76"/>
      <c r="PCM73" s="76"/>
      <c r="PCN73" s="76"/>
      <c r="PCO73" s="76"/>
      <c r="PCP73" s="76"/>
      <c r="PCQ73" s="76"/>
      <c r="PCR73" s="76"/>
      <c r="PCS73" s="76"/>
      <c r="PCT73" s="76"/>
      <c r="PCU73" s="76"/>
      <c r="PCV73" s="76"/>
      <c r="PCW73" s="76"/>
      <c r="PCX73" s="76"/>
      <c r="PCY73" s="76"/>
      <c r="PCZ73" s="76"/>
      <c r="PDA73" s="76"/>
      <c r="PDB73" s="76"/>
      <c r="PDC73" s="76"/>
      <c r="PDD73" s="76"/>
      <c r="PDE73" s="76"/>
      <c r="PDF73" s="76"/>
      <c r="PDG73" s="76"/>
      <c r="PDH73" s="76"/>
      <c r="PDI73" s="76"/>
      <c r="PDJ73" s="76"/>
      <c r="PDK73" s="76"/>
      <c r="PDL73" s="76"/>
      <c r="PDM73" s="76"/>
      <c r="PDN73" s="76"/>
      <c r="PDO73" s="76"/>
      <c r="PDP73" s="76"/>
      <c r="PDQ73" s="76"/>
      <c r="PDR73" s="76"/>
      <c r="PDS73" s="76"/>
      <c r="PDT73" s="76"/>
      <c r="PDU73" s="76"/>
      <c r="PDV73" s="76"/>
      <c r="PDW73" s="76"/>
      <c r="PDX73" s="76"/>
      <c r="PDY73" s="76"/>
      <c r="PDZ73" s="76"/>
      <c r="PEA73" s="76"/>
      <c r="PEB73" s="76"/>
      <c r="PEC73" s="76"/>
      <c r="PED73" s="76"/>
      <c r="PEE73" s="76"/>
      <c r="PEF73" s="76"/>
      <c r="PEG73" s="76"/>
      <c r="PEH73" s="76"/>
      <c r="PEI73" s="76"/>
      <c r="PEJ73" s="76"/>
      <c r="PEK73" s="76"/>
      <c r="PEL73" s="76"/>
      <c r="PEM73" s="76"/>
      <c r="PEN73" s="76"/>
      <c r="PEO73" s="76"/>
      <c r="PEP73" s="76"/>
      <c r="PEQ73" s="76"/>
      <c r="PER73" s="76"/>
      <c r="PES73" s="76"/>
      <c r="PET73" s="76"/>
      <c r="PEU73" s="76"/>
      <c r="PEV73" s="76"/>
      <c r="PEW73" s="76"/>
      <c r="PEX73" s="76"/>
      <c r="PEY73" s="76"/>
      <c r="PEZ73" s="76"/>
      <c r="PFA73" s="76"/>
      <c r="PFB73" s="76"/>
      <c r="PFC73" s="76"/>
      <c r="PFD73" s="76"/>
      <c r="PFE73" s="76"/>
      <c r="PFF73" s="76"/>
      <c r="PFG73" s="76"/>
      <c r="PFH73" s="76"/>
      <c r="PFI73" s="76"/>
      <c r="PFJ73" s="76"/>
      <c r="PFK73" s="76"/>
      <c r="PFL73" s="76"/>
      <c r="PFM73" s="76"/>
      <c r="PFN73" s="76"/>
      <c r="PFO73" s="76"/>
      <c r="PFP73" s="76"/>
      <c r="PFQ73" s="76"/>
      <c r="PFR73" s="76"/>
      <c r="PFS73" s="76"/>
      <c r="PFT73" s="76"/>
      <c r="PFU73" s="76"/>
      <c r="PFV73" s="76"/>
      <c r="PFW73" s="76"/>
      <c r="PFX73" s="76"/>
      <c r="PFY73" s="76"/>
      <c r="PFZ73" s="76"/>
      <c r="PGA73" s="76"/>
      <c r="PGB73" s="76"/>
      <c r="PGC73" s="76"/>
      <c r="PGD73" s="76"/>
      <c r="PGE73" s="76"/>
      <c r="PGF73" s="76"/>
      <c r="PGG73" s="76"/>
      <c r="PGH73" s="76"/>
      <c r="PGI73" s="76"/>
      <c r="PGJ73" s="76"/>
      <c r="PGK73" s="76"/>
      <c r="PGL73" s="76"/>
      <c r="PGM73" s="76"/>
      <c r="PGN73" s="76"/>
      <c r="PGO73" s="76"/>
      <c r="PGP73" s="76"/>
      <c r="PGQ73" s="76"/>
      <c r="PGR73" s="76"/>
      <c r="PGS73" s="76"/>
      <c r="PGT73" s="76"/>
      <c r="PGU73" s="76"/>
      <c r="PGV73" s="76"/>
      <c r="PGW73" s="76"/>
      <c r="PGX73" s="76"/>
      <c r="PGY73" s="76"/>
      <c r="PGZ73" s="76"/>
      <c r="PHA73" s="76"/>
      <c r="PHB73" s="76"/>
      <c r="PHC73" s="76"/>
      <c r="PHD73" s="76"/>
      <c r="PHE73" s="76"/>
      <c r="PHF73" s="76"/>
      <c r="PHG73" s="76"/>
      <c r="PHH73" s="76"/>
      <c r="PHI73" s="76"/>
      <c r="PHJ73" s="76"/>
      <c r="PHK73" s="76"/>
      <c r="PHL73" s="76"/>
      <c r="PHM73" s="76"/>
      <c r="PHN73" s="76"/>
      <c r="PHO73" s="76"/>
      <c r="PHP73" s="76"/>
      <c r="PHQ73" s="76"/>
      <c r="PHR73" s="76"/>
      <c r="PHS73" s="76"/>
      <c r="PHT73" s="76"/>
      <c r="PHU73" s="76"/>
      <c r="PHV73" s="76"/>
      <c r="PHW73" s="76"/>
      <c r="PHX73" s="76"/>
      <c r="PHY73" s="76"/>
      <c r="PHZ73" s="76"/>
      <c r="PIA73" s="76"/>
      <c r="PIB73" s="76"/>
      <c r="PIC73" s="76"/>
      <c r="PID73" s="76"/>
      <c r="PIE73" s="76"/>
      <c r="PIF73" s="76"/>
      <c r="PIG73" s="76"/>
      <c r="PIH73" s="76"/>
      <c r="PII73" s="76"/>
      <c r="PIJ73" s="76"/>
      <c r="PIK73" s="76"/>
      <c r="PIL73" s="76"/>
      <c r="PIM73" s="76"/>
      <c r="PIN73" s="76"/>
      <c r="PIO73" s="76"/>
      <c r="PIP73" s="76"/>
      <c r="PIQ73" s="76"/>
      <c r="PIR73" s="76"/>
      <c r="PIS73" s="76"/>
      <c r="PIT73" s="76"/>
      <c r="PIU73" s="76"/>
      <c r="PIV73" s="76"/>
      <c r="PIW73" s="76"/>
      <c r="PIX73" s="76"/>
      <c r="PIY73" s="76"/>
      <c r="PIZ73" s="76"/>
      <c r="PJA73" s="76"/>
      <c r="PJB73" s="76"/>
      <c r="PJC73" s="76"/>
      <c r="PJD73" s="76"/>
      <c r="PJE73" s="76"/>
      <c r="PJF73" s="76"/>
      <c r="PJG73" s="76"/>
      <c r="PJH73" s="76"/>
      <c r="PJI73" s="76"/>
      <c r="PJJ73" s="76"/>
      <c r="PJK73" s="76"/>
      <c r="PJL73" s="76"/>
      <c r="PJM73" s="76"/>
      <c r="PJN73" s="76"/>
      <c r="PJO73" s="76"/>
      <c r="PJP73" s="76"/>
      <c r="PJQ73" s="76"/>
      <c r="PJR73" s="76"/>
      <c r="PJS73" s="76"/>
      <c r="PJT73" s="76"/>
      <c r="PJU73" s="76"/>
      <c r="PJV73" s="76"/>
      <c r="PJW73" s="76"/>
      <c r="PJX73" s="76"/>
      <c r="PJY73" s="76"/>
      <c r="PJZ73" s="76"/>
      <c r="PKA73" s="76"/>
      <c r="PKB73" s="76"/>
      <c r="PKC73" s="76"/>
      <c r="PKD73" s="76"/>
      <c r="PKE73" s="76"/>
      <c r="PKF73" s="76"/>
      <c r="PKG73" s="76"/>
      <c r="PKH73" s="76"/>
      <c r="PKI73" s="76"/>
      <c r="PKJ73" s="76"/>
      <c r="PKK73" s="76"/>
      <c r="PKL73" s="76"/>
      <c r="PKM73" s="76"/>
      <c r="PKN73" s="76"/>
      <c r="PKO73" s="76"/>
      <c r="PKP73" s="76"/>
      <c r="PKQ73" s="76"/>
      <c r="PKR73" s="76"/>
      <c r="PKS73" s="76"/>
      <c r="PKT73" s="76"/>
      <c r="PKU73" s="76"/>
      <c r="PKV73" s="76"/>
      <c r="PKW73" s="76"/>
      <c r="PKX73" s="76"/>
      <c r="PKY73" s="76"/>
      <c r="PKZ73" s="76"/>
      <c r="PLA73" s="76"/>
      <c r="PLB73" s="76"/>
      <c r="PLC73" s="76"/>
      <c r="PLD73" s="76"/>
      <c r="PLE73" s="76"/>
      <c r="PLF73" s="76"/>
      <c r="PLG73" s="76"/>
      <c r="PLH73" s="76"/>
      <c r="PLI73" s="76"/>
      <c r="PLJ73" s="76"/>
      <c r="PLK73" s="76"/>
      <c r="PLL73" s="76"/>
      <c r="PLM73" s="76"/>
      <c r="PLN73" s="76"/>
      <c r="PLO73" s="76"/>
      <c r="PLP73" s="76"/>
      <c r="PLQ73" s="76"/>
      <c r="PLR73" s="76"/>
      <c r="PLS73" s="76"/>
      <c r="PLT73" s="76"/>
      <c r="PLU73" s="76"/>
      <c r="PLV73" s="76"/>
      <c r="PLW73" s="76"/>
      <c r="PLX73" s="76"/>
      <c r="PLY73" s="76"/>
      <c r="PLZ73" s="76"/>
      <c r="PMA73" s="76"/>
      <c r="PMB73" s="76"/>
      <c r="PMC73" s="76"/>
      <c r="PMD73" s="76"/>
      <c r="PME73" s="76"/>
      <c r="PMF73" s="76"/>
      <c r="PMG73" s="76"/>
      <c r="PMH73" s="76"/>
      <c r="PMI73" s="76"/>
      <c r="PMJ73" s="76"/>
      <c r="PMK73" s="76"/>
      <c r="PML73" s="76"/>
      <c r="PMM73" s="76"/>
      <c r="PMN73" s="76"/>
      <c r="PMO73" s="76"/>
      <c r="PMP73" s="76"/>
      <c r="PMQ73" s="76"/>
      <c r="PMR73" s="76"/>
      <c r="PMS73" s="76"/>
      <c r="PMT73" s="76"/>
      <c r="PMU73" s="76"/>
      <c r="PMV73" s="76"/>
      <c r="PMW73" s="76"/>
      <c r="PMX73" s="76"/>
      <c r="PMY73" s="76"/>
      <c r="PMZ73" s="76"/>
      <c r="PNA73" s="76"/>
      <c r="PNB73" s="76"/>
      <c r="PNC73" s="76"/>
      <c r="PND73" s="76"/>
      <c r="PNE73" s="76"/>
      <c r="PNF73" s="76"/>
      <c r="PNG73" s="76"/>
      <c r="PNH73" s="76"/>
      <c r="PNI73" s="76"/>
      <c r="PNJ73" s="76"/>
      <c r="PNK73" s="76"/>
      <c r="PNL73" s="76"/>
      <c r="PNM73" s="76"/>
      <c r="PNN73" s="76"/>
      <c r="PNO73" s="76"/>
      <c r="PNP73" s="76"/>
      <c r="PNQ73" s="76"/>
      <c r="PNR73" s="76"/>
      <c r="PNS73" s="76"/>
      <c r="PNT73" s="76"/>
      <c r="PNU73" s="76"/>
      <c r="PNV73" s="76"/>
      <c r="PNW73" s="76"/>
      <c r="PNX73" s="76"/>
      <c r="PNY73" s="76"/>
      <c r="PNZ73" s="76"/>
      <c r="POA73" s="76"/>
      <c r="POB73" s="76"/>
      <c r="POC73" s="76"/>
      <c r="POD73" s="76"/>
      <c r="POE73" s="76"/>
      <c r="POF73" s="76"/>
      <c r="POG73" s="76"/>
      <c r="POH73" s="76"/>
      <c r="POI73" s="76"/>
      <c r="POJ73" s="76"/>
      <c r="POK73" s="76"/>
      <c r="POL73" s="76"/>
      <c r="POM73" s="76"/>
      <c r="PON73" s="76"/>
      <c r="POO73" s="76"/>
      <c r="POP73" s="76"/>
      <c r="POQ73" s="76"/>
      <c r="POR73" s="76"/>
      <c r="POS73" s="76"/>
      <c r="POT73" s="76"/>
      <c r="POU73" s="76"/>
      <c r="POV73" s="76"/>
      <c r="POW73" s="76"/>
      <c r="POX73" s="76"/>
      <c r="POY73" s="76"/>
      <c r="POZ73" s="76"/>
      <c r="PPA73" s="76"/>
      <c r="PPB73" s="76"/>
      <c r="PPC73" s="76"/>
      <c r="PPD73" s="76"/>
      <c r="PPE73" s="76"/>
      <c r="PPF73" s="76"/>
      <c r="PPG73" s="76"/>
      <c r="PPH73" s="76"/>
      <c r="PPI73" s="76"/>
      <c r="PPJ73" s="76"/>
      <c r="PPK73" s="76"/>
      <c r="PPL73" s="76"/>
      <c r="PPM73" s="76"/>
      <c r="PPN73" s="76"/>
      <c r="PPO73" s="76"/>
      <c r="PPP73" s="76"/>
      <c r="PPQ73" s="76"/>
      <c r="PPR73" s="76"/>
      <c r="PPS73" s="76"/>
      <c r="PPT73" s="76"/>
      <c r="PPU73" s="76"/>
      <c r="PPV73" s="76"/>
      <c r="PPW73" s="76"/>
      <c r="PPX73" s="76"/>
      <c r="PPY73" s="76"/>
      <c r="PPZ73" s="76"/>
      <c r="PQA73" s="76"/>
      <c r="PQB73" s="76"/>
      <c r="PQC73" s="76"/>
      <c r="PQD73" s="76"/>
      <c r="PQE73" s="76"/>
      <c r="PQF73" s="76"/>
      <c r="PQG73" s="76"/>
      <c r="PQH73" s="76"/>
      <c r="PQI73" s="76"/>
      <c r="PQJ73" s="76"/>
      <c r="PQK73" s="76"/>
      <c r="PQL73" s="76"/>
      <c r="PQM73" s="76"/>
      <c r="PQN73" s="76"/>
      <c r="PQO73" s="76"/>
      <c r="PQP73" s="76"/>
      <c r="PQQ73" s="76"/>
      <c r="PQR73" s="76"/>
      <c r="PQS73" s="76"/>
      <c r="PQT73" s="76"/>
      <c r="PQU73" s="76"/>
      <c r="PQV73" s="76"/>
      <c r="PQW73" s="76"/>
      <c r="PQX73" s="76"/>
      <c r="PQY73" s="76"/>
      <c r="PQZ73" s="76"/>
      <c r="PRA73" s="76"/>
      <c r="PRB73" s="76"/>
      <c r="PRC73" s="76"/>
      <c r="PRD73" s="76"/>
      <c r="PRE73" s="76"/>
      <c r="PRF73" s="76"/>
      <c r="PRG73" s="76"/>
      <c r="PRH73" s="76"/>
      <c r="PRI73" s="76"/>
      <c r="PRJ73" s="76"/>
      <c r="PRK73" s="76"/>
      <c r="PRL73" s="76"/>
      <c r="PRM73" s="76"/>
      <c r="PRN73" s="76"/>
      <c r="PRO73" s="76"/>
      <c r="PRP73" s="76"/>
      <c r="PRQ73" s="76"/>
      <c r="PRR73" s="76"/>
      <c r="PRS73" s="76"/>
      <c r="PRT73" s="76"/>
      <c r="PRU73" s="76"/>
      <c r="PRV73" s="76"/>
      <c r="PRW73" s="76"/>
      <c r="PRX73" s="76"/>
      <c r="PRY73" s="76"/>
      <c r="PRZ73" s="76"/>
      <c r="PSA73" s="76"/>
      <c r="PSB73" s="76"/>
      <c r="PSC73" s="76"/>
      <c r="PSD73" s="76"/>
      <c r="PSE73" s="76"/>
      <c r="PSF73" s="76"/>
      <c r="PSG73" s="76"/>
      <c r="PSH73" s="76"/>
      <c r="PSI73" s="76"/>
      <c r="PSJ73" s="76"/>
      <c r="PSK73" s="76"/>
      <c r="PSL73" s="76"/>
      <c r="PSM73" s="76"/>
      <c r="PSN73" s="76"/>
      <c r="PSO73" s="76"/>
      <c r="PSP73" s="76"/>
      <c r="PSQ73" s="76"/>
      <c r="PSR73" s="76"/>
      <c r="PSS73" s="76"/>
      <c r="PST73" s="76"/>
      <c r="PSU73" s="76"/>
      <c r="PSV73" s="76"/>
      <c r="PSW73" s="76"/>
      <c r="PSX73" s="76"/>
      <c r="PSY73" s="76"/>
      <c r="PSZ73" s="76"/>
      <c r="PTA73" s="76"/>
      <c r="PTB73" s="76"/>
      <c r="PTC73" s="76"/>
      <c r="PTD73" s="76"/>
      <c r="PTE73" s="76"/>
      <c r="PTF73" s="76"/>
      <c r="PTG73" s="76"/>
      <c r="PTH73" s="76"/>
      <c r="PTI73" s="76"/>
      <c r="PTJ73" s="76"/>
      <c r="PTK73" s="76"/>
      <c r="PTL73" s="76"/>
      <c r="PTM73" s="76"/>
      <c r="PTN73" s="76"/>
      <c r="PTO73" s="76"/>
      <c r="PTP73" s="76"/>
      <c r="PTQ73" s="76"/>
      <c r="PTR73" s="76"/>
      <c r="PTS73" s="76"/>
      <c r="PTT73" s="76"/>
      <c r="PTU73" s="76"/>
      <c r="PTV73" s="76"/>
      <c r="PTW73" s="76"/>
      <c r="PTX73" s="76"/>
      <c r="PTY73" s="76"/>
      <c r="PTZ73" s="76"/>
      <c r="PUA73" s="76"/>
      <c r="PUB73" s="76"/>
      <c r="PUC73" s="76"/>
      <c r="PUD73" s="76"/>
      <c r="PUE73" s="76"/>
      <c r="PUF73" s="76"/>
      <c r="PUG73" s="76"/>
      <c r="PUH73" s="76"/>
      <c r="PUI73" s="76"/>
      <c r="PUJ73" s="76"/>
      <c r="PUK73" s="76"/>
      <c r="PUL73" s="76"/>
      <c r="PUM73" s="76"/>
      <c r="PUN73" s="76"/>
      <c r="PUO73" s="76"/>
      <c r="PUP73" s="76"/>
      <c r="PUQ73" s="76"/>
      <c r="PUR73" s="76"/>
      <c r="PUS73" s="76"/>
      <c r="PUT73" s="76"/>
      <c r="PUU73" s="76"/>
      <c r="PUV73" s="76"/>
      <c r="PUW73" s="76"/>
      <c r="PUX73" s="76"/>
      <c r="PUY73" s="76"/>
      <c r="PUZ73" s="76"/>
      <c r="PVA73" s="76"/>
      <c r="PVB73" s="76"/>
      <c r="PVC73" s="76"/>
      <c r="PVD73" s="76"/>
      <c r="PVE73" s="76"/>
      <c r="PVF73" s="76"/>
      <c r="PVG73" s="76"/>
      <c r="PVH73" s="76"/>
      <c r="PVI73" s="76"/>
      <c r="PVJ73" s="76"/>
      <c r="PVK73" s="76"/>
      <c r="PVL73" s="76"/>
      <c r="PVM73" s="76"/>
      <c r="PVN73" s="76"/>
      <c r="PVO73" s="76"/>
      <c r="PVP73" s="76"/>
      <c r="PVQ73" s="76"/>
      <c r="PVR73" s="76"/>
      <c r="PVS73" s="76"/>
      <c r="PVT73" s="76"/>
      <c r="PVU73" s="76"/>
      <c r="PVV73" s="76"/>
      <c r="PVW73" s="76"/>
      <c r="PVX73" s="76"/>
      <c r="PVY73" s="76"/>
      <c r="PVZ73" s="76"/>
      <c r="PWA73" s="76"/>
      <c r="PWB73" s="76"/>
      <c r="PWC73" s="76"/>
      <c r="PWD73" s="76"/>
      <c r="PWE73" s="76"/>
      <c r="PWF73" s="76"/>
      <c r="PWG73" s="76"/>
      <c r="PWH73" s="76"/>
      <c r="PWI73" s="76"/>
      <c r="PWJ73" s="76"/>
      <c r="PWK73" s="76"/>
      <c r="PWL73" s="76"/>
      <c r="PWM73" s="76"/>
      <c r="PWN73" s="76"/>
      <c r="PWO73" s="76"/>
      <c r="PWP73" s="76"/>
      <c r="PWQ73" s="76"/>
      <c r="PWR73" s="76"/>
      <c r="PWS73" s="76"/>
      <c r="PWT73" s="76"/>
      <c r="PWU73" s="76"/>
      <c r="PWV73" s="76"/>
      <c r="PWW73" s="76"/>
      <c r="PWX73" s="76"/>
      <c r="PWY73" s="76"/>
      <c r="PWZ73" s="76"/>
      <c r="PXA73" s="76"/>
      <c r="PXB73" s="76"/>
      <c r="PXC73" s="76"/>
      <c r="PXD73" s="76"/>
      <c r="PXE73" s="76"/>
      <c r="PXF73" s="76"/>
      <c r="PXG73" s="76"/>
      <c r="PXH73" s="76"/>
      <c r="PXI73" s="76"/>
      <c r="PXJ73" s="76"/>
      <c r="PXK73" s="76"/>
      <c r="PXL73" s="76"/>
      <c r="PXM73" s="76"/>
      <c r="PXN73" s="76"/>
      <c r="PXO73" s="76"/>
      <c r="PXP73" s="76"/>
      <c r="PXQ73" s="76"/>
      <c r="PXR73" s="76"/>
      <c r="PXS73" s="76"/>
      <c r="PXT73" s="76"/>
      <c r="PXU73" s="76"/>
      <c r="PXV73" s="76"/>
      <c r="PXW73" s="76"/>
      <c r="PXX73" s="76"/>
      <c r="PXY73" s="76"/>
      <c r="PXZ73" s="76"/>
      <c r="PYA73" s="76"/>
      <c r="PYB73" s="76"/>
      <c r="PYC73" s="76"/>
      <c r="PYD73" s="76"/>
      <c r="PYE73" s="76"/>
      <c r="PYF73" s="76"/>
      <c r="PYG73" s="76"/>
      <c r="PYH73" s="76"/>
      <c r="PYI73" s="76"/>
      <c r="PYJ73" s="76"/>
      <c r="PYK73" s="76"/>
      <c r="PYL73" s="76"/>
      <c r="PYM73" s="76"/>
      <c r="PYN73" s="76"/>
      <c r="PYO73" s="76"/>
      <c r="PYP73" s="76"/>
      <c r="PYQ73" s="76"/>
      <c r="PYR73" s="76"/>
      <c r="PYS73" s="76"/>
      <c r="PYT73" s="76"/>
      <c r="PYU73" s="76"/>
      <c r="PYV73" s="76"/>
      <c r="PYW73" s="76"/>
      <c r="PYX73" s="76"/>
      <c r="PYY73" s="76"/>
      <c r="PYZ73" s="76"/>
      <c r="PZA73" s="76"/>
      <c r="PZB73" s="76"/>
      <c r="PZC73" s="76"/>
      <c r="PZD73" s="76"/>
      <c r="PZE73" s="76"/>
      <c r="PZF73" s="76"/>
      <c r="PZG73" s="76"/>
      <c r="PZH73" s="76"/>
      <c r="PZI73" s="76"/>
      <c r="PZJ73" s="76"/>
      <c r="PZK73" s="76"/>
      <c r="PZL73" s="76"/>
      <c r="PZM73" s="76"/>
      <c r="PZN73" s="76"/>
      <c r="PZO73" s="76"/>
      <c r="PZP73" s="76"/>
      <c r="PZQ73" s="76"/>
      <c r="PZR73" s="76"/>
      <c r="PZS73" s="76"/>
      <c r="PZT73" s="76"/>
      <c r="PZU73" s="76"/>
      <c r="PZV73" s="76"/>
      <c r="PZW73" s="76"/>
      <c r="PZX73" s="76"/>
      <c r="PZY73" s="76"/>
      <c r="PZZ73" s="76"/>
      <c r="QAA73" s="76"/>
      <c r="QAB73" s="76"/>
      <c r="QAC73" s="76"/>
      <c r="QAD73" s="76"/>
      <c r="QAE73" s="76"/>
      <c r="QAF73" s="76"/>
      <c r="QAG73" s="76"/>
      <c r="QAH73" s="76"/>
      <c r="QAI73" s="76"/>
      <c r="QAJ73" s="76"/>
      <c r="QAK73" s="76"/>
      <c r="QAL73" s="76"/>
      <c r="QAM73" s="76"/>
      <c r="QAN73" s="76"/>
      <c r="QAO73" s="76"/>
      <c r="QAP73" s="76"/>
      <c r="QAQ73" s="76"/>
      <c r="QAR73" s="76"/>
      <c r="QAS73" s="76"/>
      <c r="QAT73" s="76"/>
      <c r="QAU73" s="76"/>
      <c r="QAV73" s="76"/>
      <c r="QAW73" s="76"/>
      <c r="QAX73" s="76"/>
      <c r="QAY73" s="76"/>
      <c r="QAZ73" s="76"/>
      <c r="QBA73" s="76"/>
      <c r="QBB73" s="76"/>
      <c r="QBC73" s="76"/>
      <c r="QBD73" s="76"/>
      <c r="QBE73" s="76"/>
      <c r="QBF73" s="76"/>
      <c r="QBG73" s="76"/>
      <c r="QBH73" s="76"/>
      <c r="QBI73" s="76"/>
      <c r="QBJ73" s="76"/>
      <c r="QBK73" s="76"/>
      <c r="QBL73" s="76"/>
      <c r="QBM73" s="76"/>
      <c r="QBN73" s="76"/>
      <c r="QBO73" s="76"/>
      <c r="QBP73" s="76"/>
      <c r="QBQ73" s="76"/>
      <c r="QBR73" s="76"/>
      <c r="QBS73" s="76"/>
      <c r="QBT73" s="76"/>
      <c r="QBU73" s="76"/>
      <c r="QBV73" s="76"/>
      <c r="QBW73" s="76"/>
      <c r="QBX73" s="76"/>
      <c r="QBY73" s="76"/>
      <c r="QBZ73" s="76"/>
      <c r="QCA73" s="76"/>
      <c r="QCB73" s="76"/>
      <c r="QCC73" s="76"/>
      <c r="QCD73" s="76"/>
      <c r="QCE73" s="76"/>
      <c r="QCF73" s="76"/>
      <c r="QCG73" s="76"/>
      <c r="QCH73" s="76"/>
      <c r="QCI73" s="76"/>
      <c r="QCJ73" s="76"/>
      <c r="QCK73" s="76"/>
      <c r="QCL73" s="76"/>
      <c r="QCM73" s="76"/>
      <c r="QCN73" s="76"/>
      <c r="QCO73" s="76"/>
      <c r="QCP73" s="76"/>
      <c r="QCQ73" s="76"/>
      <c r="QCR73" s="76"/>
      <c r="QCS73" s="76"/>
      <c r="QCT73" s="76"/>
      <c r="QCU73" s="76"/>
      <c r="QCV73" s="76"/>
      <c r="QCW73" s="76"/>
      <c r="QCX73" s="76"/>
      <c r="QCY73" s="76"/>
      <c r="QCZ73" s="76"/>
      <c r="QDA73" s="76"/>
      <c r="QDB73" s="76"/>
      <c r="QDC73" s="76"/>
      <c r="QDD73" s="76"/>
      <c r="QDE73" s="76"/>
      <c r="QDF73" s="76"/>
      <c r="QDG73" s="76"/>
      <c r="QDH73" s="76"/>
      <c r="QDI73" s="76"/>
      <c r="QDJ73" s="76"/>
      <c r="QDK73" s="76"/>
      <c r="QDL73" s="76"/>
      <c r="QDM73" s="76"/>
      <c r="QDN73" s="76"/>
      <c r="QDO73" s="76"/>
      <c r="QDP73" s="76"/>
      <c r="QDQ73" s="76"/>
      <c r="QDR73" s="76"/>
      <c r="QDS73" s="76"/>
      <c r="QDT73" s="76"/>
      <c r="QDU73" s="76"/>
      <c r="QDV73" s="76"/>
      <c r="QDW73" s="76"/>
      <c r="QDX73" s="76"/>
      <c r="QDY73" s="76"/>
      <c r="QDZ73" s="76"/>
      <c r="QEA73" s="76"/>
      <c r="QEB73" s="76"/>
      <c r="QEC73" s="76"/>
      <c r="QED73" s="76"/>
      <c r="QEE73" s="76"/>
      <c r="QEF73" s="76"/>
      <c r="QEG73" s="76"/>
      <c r="QEH73" s="76"/>
      <c r="QEI73" s="76"/>
      <c r="QEJ73" s="76"/>
      <c r="QEK73" s="76"/>
      <c r="QEL73" s="76"/>
      <c r="QEM73" s="76"/>
      <c r="QEN73" s="76"/>
      <c r="QEO73" s="76"/>
      <c r="QEP73" s="76"/>
      <c r="QEQ73" s="76"/>
      <c r="QER73" s="76"/>
      <c r="QES73" s="76"/>
      <c r="QET73" s="76"/>
      <c r="QEU73" s="76"/>
      <c r="QEV73" s="76"/>
      <c r="QEW73" s="76"/>
      <c r="QEX73" s="76"/>
      <c r="QEY73" s="76"/>
      <c r="QEZ73" s="76"/>
      <c r="QFA73" s="76"/>
      <c r="QFB73" s="76"/>
      <c r="QFC73" s="76"/>
      <c r="QFD73" s="76"/>
      <c r="QFE73" s="76"/>
      <c r="QFF73" s="76"/>
      <c r="QFG73" s="76"/>
      <c r="QFH73" s="76"/>
      <c r="QFI73" s="76"/>
      <c r="QFJ73" s="76"/>
      <c r="QFK73" s="76"/>
      <c r="QFL73" s="76"/>
      <c r="QFM73" s="76"/>
      <c r="QFN73" s="76"/>
      <c r="QFO73" s="76"/>
      <c r="QFP73" s="76"/>
      <c r="QFQ73" s="76"/>
      <c r="QFR73" s="76"/>
      <c r="QFS73" s="76"/>
      <c r="QFT73" s="76"/>
      <c r="QFU73" s="76"/>
      <c r="QFV73" s="76"/>
      <c r="QFW73" s="76"/>
      <c r="QFX73" s="76"/>
      <c r="QFY73" s="76"/>
      <c r="QFZ73" s="76"/>
      <c r="QGA73" s="76"/>
      <c r="QGB73" s="76"/>
      <c r="QGC73" s="76"/>
      <c r="QGD73" s="76"/>
      <c r="QGE73" s="76"/>
      <c r="QGF73" s="76"/>
      <c r="QGG73" s="76"/>
      <c r="QGH73" s="76"/>
      <c r="QGI73" s="76"/>
      <c r="QGJ73" s="76"/>
      <c r="QGK73" s="76"/>
      <c r="QGL73" s="76"/>
      <c r="QGM73" s="76"/>
      <c r="QGN73" s="76"/>
      <c r="QGO73" s="76"/>
      <c r="QGP73" s="76"/>
      <c r="QGQ73" s="76"/>
      <c r="QGR73" s="76"/>
      <c r="QGS73" s="76"/>
      <c r="QGT73" s="76"/>
      <c r="QGU73" s="76"/>
      <c r="QGV73" s="76"/>
      <c r="QGW73" s="76"/>
      <c r="QGX73" s="76"/>
      <c r="QGY73" s="76"/>
      <c r="QGZ73" s="76"/>
      <c r="QHA73" s="76"/>
      <c r="QHB73" s="76"/>
      <c r="QHC73" s="76"/>
      <c r="QHD73" s="76"/>
      <c r="QHE73" s="76"/>
      <c r="QHF73" s="76"/>
      <c r="QHG73" s="76"/>
      <c r="QHH73" s="76"/>
      <c r="QHI73" s="76"/>
      <c r="QHJ73" s="76"/>
      <c r="QHK73" s="76"/>
      <c r="QHL73" s="76"/>
      <c r="QHM73" s="76"/>
      <c r="QHN73" s="76"/>
      <c r="QHO73" s="76"/>
      <c r="QHP73" s="76"/>
      <c r="QHQ73" s="76"/>
      <c r="QHR73" s="76"/>
      <c r="QHS73" s="76"/>
      <c r="QHT73" s="76"/>
      <c r="QHU73" s="76"/>
      <c r="QHV73" s="76"/>
      <c r="QHW73" s="76"/>
      <c r="QHX73" s="76"/>
      <c r="QHY73" s="76"/>
      <c r="QHZ73" s="76"/>
      <c r="QIA73" s="76"/>
      <c r="QIB73" s="76"/>
      <c r="QIC73" s="76"/>
      <c r="QID73" s="76"/>
      <c r="QIE73" s="76"/>
      <c r="QIF73" s="76"/>
      <c r="QIG73" s="76"/>
      <c r="QIH73" s="76"/>
      <c r="QII73" s="76"/>
      <c r="QIJ73" s="76"/>
      <c r="QIK73" s="76"/>
      <c r="QIL73" s="76"/>
      <c r="QIM73" s="76"/>
      <c r="QIN73" s="76"/>
      <c r="QIO73" s="76"/>
      <c r="QIP73" s="76"/>
      <c r="QIQ73" s="76"/>
      <c r="QIR73" s="76"/>
      <c r="QIS73" s="76"/>
      <c r="QIT73" s="76"/>
      <c r="QIU73" s="76"/>
      <c r="QIV73" s="76"/>
      <c r="QIW73" s="76"/>
      <c r="QIX73" s="76"/>
      <c r="QIY73" s="76"/>
      <c r="QIZ73" s="76"/>
      <c r="QJA73" s="76"/>
      <c r="QJB73" s="76"/>
      <c r="QJC73" s="76"/>
      <c r="QJD73" s="76"/>
      <c r="QJE73" s="76"/>
      <c r="QJF73" s="76"/>
      <c r="QJG73" s="76"/>
      <c r="QJH73" s="76"/>
      <c r="QJI73" s="76"/>
      <c r="QJJ73" s="76"/>
      <c r="QJK73" s="76"/>
      <c r="QJL73" s="76"/>
      <c r="QJM73" s="76"/>
      <c r="QJN73" s="76"/>
      <c r="QJO73" s="76"/>
      <c r="QJP73" s="76"/>
      <c r="QJQ73" s="76"/>
      <c r="QJR73" s="76"/>
      <c r="QJS73" s="76"/>
      <c r="QJT73" s="76"/>
      <c r="QJU73" s="76"/>
      <c r="QJV73" s="76"/>
      <c r="QJW73" s="76"/>
      <c r="QJX73" s="76"/>
      <c r="QJY73" s="76"/>
      <c r="QJZ73" s="76"/>
      <c r="QKA73" s="76"/>
      <c r="QKB73" s="76"/>
      <c r="QKC73" s="76"/>
      <c r="QKD73" s="76"/>
      <c r="QKE73" s="76"/>
      <c r="QKF73" s="76"/>
      <c r="QKG73" s="76"/>
      <c r="QKH73" s="76"/>
      <c r="QKI73" s="76"/>
      <c r="QKJ73" s="76"/>
      <c r="QKK73" s="76"/>
      <c r="QKL73" s="76"/>
      <c r="QKM73" s="76"/>
      <c r="QKN73" s="76"/>
      <c r="QKO73" s="76"/>
      <c r="QKP73" s="76"/>
      <c r="QKQ73" s="76"/>
      <c r="QKR73" s="76"/>
      <c r="QKS73" s="76"/>
      <c r="QKT73" s="76"/>
      <c r="QKU73" s="76"/>
      <c r="QKV73" s="76"/>
      <c r="QKW73" s="76"/>
      <c r="QKX73" s="76"/>
      <c r="QKY73" s="76"/>
      <c r="QKZ73" s="76"/>
      <c r="QLA73" s="76"/>
      <c r="QLB73" s="76"/>
      <c r="QLC73" s="76"/>
      <c r="QLD73" s="76"/>
      <c r="QLE73" s="76"/>
      <c r="QLF73" s="76"/>
      <c r="QLG73" s="76"/>
      <c r="QLH73" s="76"/>
      <c r="QLI73" s="76"/>
      <c r="QLJ73" s="76"/>
      <c r="QLK73" s="76"/>
      <c r="QLL73" s="76"/>
      <c r="QLM73" s="76"/>
      <c r="QLN73" s="76"/>
      <c r="QLO73" s="76"/>
      <c r="QLP73" s="76"/>
      <c r="QLQ73" s="76"/>
      <c r="QLR73" s="76"/>
      <c r="QLS73" s="76"/>
      <c r="QLT73" s="76"/>
      <c r="QLU73" s="76"/>
      <c r="QLV73" s="76"/>
      <c r="QLW73" s="76"/>
      <c r="QLX73" s="76"/>
      <c r="QLY73" s="76"/>
      <c r="QLZ73" s="76"/>
      <c r="QMA73" s="76"/>
      <c r="QMB73" s="76"/>
      <c r="QMC73" s="76"/>
      <c r="QMD73" s="76"/>
      <c r="QME73" s="76"/>
      <c r="QMF73" s="76"/>
      <c r="QMG73" s="76"/>
      <c r="QMH73" s="76"/>
      <c r="QMI73" s="76"/>
      <c r="QMJ73" s="76"/>
      <c r="QMK73" s="76"/>
      <c r="QML73" s="76"/>
      <c r="QMM73" s="76"/>
      <c r="QMN73" s="76"/>
      <c r="QMO73" s="76"/>
      <c r="QMP73" s="76"/>
      <c r="QMQ73" s="76"/>
      <c r="QMR73" s="76"/>
      <c r="QMS73" s="76"/>
      <c r="QMT73" s="76"/>
      <c r="QMU73" s="76"/>
      <c r="QMV73" s="76"/>
      <c r="QMW73" s="76"/>
      <c r="QMX73" s="76"/>
      <c r="QMY73" s="76"/>
      <c r="QMZ73" s="76"/>
      <c r="QNA73" s="76"/>
      <c r="QNB73" s="76"/>
      <c r="QNC73" s="76"/>
      <c r="QND73" s="76"/>
      <c r="QNE73" s="76"/>
      <c r="QNF73" s="76"/>
      <c r="QNG73" s="76"/>
      <c r="QNH73" s="76"/>
      <c r="QNI73" s="76"/>
      <c r="QNJ73" s="76"/>
      <c r="QNK73" s="76"/>
      <c r="QNL73" s="76"/>
      <c r="QNM73" s="76"/>
      <c r="QNN73" s="76"/>
      <c r="QNO73" s="76"/>
      <c r="QNP73" s="76"/>
      <c r="QNQ73" s="76"/>
      <c r="QNR73" s="76"/>
      <c r="QNS73" s="76"/>
      <c r="QNT73" s="76"/>
      <c r="QNU73" s="76"/>
      <c r="QNV73" s="76"/>
      <c r="QNW73" s="76"/>
      <c r="QNX73" s="76"/>
      <c r="QNY73" s="76"/>
      <c r="QNZ73" s="76"/>
      <c r="QOA73" s="76"/>
      <c r="QOB73" s="76"/>
      <c r="QOC73" s="76"/>
      <c r="QOD73" s="76"/>
      <c r="QOE73" s="76"/>
      <c r="QOF73" s="76"/>
      <c r="QOG73" s="76"/>
      <c r="QOH73" s="76"/>
      <c r="QOI73" s="76"/>
      <c r="QOJ73" s="76"/>
      <c r="QOK73" s="76"/>
      <c r="QOL73" s="76"/>
      <c r="QOM73" s="76"/>
      <c r="QON73" s="76"/>
      <c r="QOO73" s="76"/>
      <c r="QOP73" s="76"/>
      <c r="QOQ73" s="76"/>
      <c r="QOR73" s="76"/>
      <c r="QOS73" s="76"/>
      <c r="QOT73" s="76"/>
      <c r="QOU73" s="76"/>
      <c r="QOV73" s="76"/>
      <c r="QOW73" s="76"/>
      <c r="QOX73" s="76"/>
      <c r="QOY73" s="76"/>
      <c r="QOZ73" s="76"/>
      <c r="QPA73" s="76"/>
      <c r="QPB73" s="76"/>
      <c r="QPC73" s="76"/>
      <c r="QPD73" s="76"/>
      <c r="QPE73" s="76"/>
      <c r="QPF73" s="76"/>
      <c r="QPG73" s="76"/>
      <c r="QPH73" s="76"/>
      <c r="QPI73" s="76"/>
      <c r="QPJ73" s="76"/>
      <c r="QPK73" s="76"/>
      <c r="QPL73" s="76"/>
      <c r="QPM73" s="76"/>
      <c r="QPN73" s="76"/>
      <c r="QPO73" s="76"/>
      <c r="QPP73" s="76"/>
      <c r="QPQ73" s="76"/>
      <c r="QPR73" s="76"/>
      <c r="QPS73" s="76"/>
      <c r="QPT73" s="76"/>
      <c r="QPU73" s="76"/>
      <c r="QPV73" s="76"/>
      <c r="QPW73" s="76"/>
      <c r="QPX73" s="76"/>
      <c r="QPY73" s="76"/>
      <c r="QPZ73" s="76"/>
      <c r="QQA73" s="76"/>
      <c r="QQB73" s="76"/>
      <c r="QQC73" s="76"/>
      <c r="QQD73" s="76"/>
      <c r="QQE73" s="76"/>
      <c r="QQF73" s="76"/>
      <c r="QQG73" s="76"/>
      <c r="QQH73" s="76"/>
      <c r="QQI73" s="76"/>
      <c r="QQJ73" s="76"/>
      <c r="QQK73" s="76"/>
      <c r="QQL73" s="76"/>
      <c r="QQM73" s="76"/>
      <c r="QQN73" s="76"/>
      <c r="QQO73" s="76"/>
      <c r="QQP73" s="76"/>
      <c r="QQQ73" s="76"/>
      <c r="QQR73" s="76"/>
      <c r="QQS73" s="76"/>
      <c r="QQT73" s="76"/>
      <c r="QQU73" s="76"/>
      <c r="QQV73" s="76"/>
      <c r="QQW73" s="76"/>
      <c r="QQX73" s="76"/>
      <c r="QQY73" s="76"/>
      <c r="QQZ73" s="76"/>
      <c r="QRA73" s="76"/>
      <c r="QRB73" s="76"/>
      <c r="QRC73" s="76"/>
      <c r="QRD73" s="76"/>
      <c r="QRE73" s="76"/>
      <c r="QRF73" s="76"/>
      <c r="QRG73" s="76"/>
      <c r="QRH73" s="76"/>
      <c r="QRI73" s="76"/>
      <c r="QRJ73" s="76"/>
      <c r="QRK73" s="76"/>
      <c r="QRL73" s="76"/>
      <c r="QRM73" s="76"/>
      <c r="QRN73" s="76"/>
      <c r="QRO73" s="76"/>
      <c r="QRP73" s="76"/>
      <c r="QRQ73" s="76"/>
      <c r="QRR73" s="76"/>
      <c r="QRS73" s="76"/>
      <c r="QRT73" s="76"/>
      <c r="QRU73" s="76"/>
      <c r="QRV73" s="76"/>
      <c r="QRW73" s="76"/>
      <c r="QRX73" s="76"/>
      <c r="QRY73" s="76"/>
      <c r="QRZ73" s="76"/>
      <c r="QSA73" s="76"/>
      <c r="QSB73" s="76"/>
      <c r="QSC73" s="76"/>
      <c r="QSD73" s="76"/>
      <c r="QSE73" s="76"/>
      <c r="QSF73" s="76"/>
      <c r="QSG73" s="76"/>
      <c r="QSH73" s="76"/>
      <c r="QSI73" s="76"/>
      <c r="QSJ73" s="76"/>
      <c r="QSK73" s="76"/>
      <c r="QSL73" s="76"/>
      <c r="QSM73" s="76"/>
      <c r="QSN73" s="76"/>
      <c r="QSO73" s="76"/>
      <c r="QSP73" s="76"/>
      <c r="QSQ73" s="76"/>
      <c r="QSR73" s="76"/>
      <c r="QSS73" s="76"/>
      <c r="QST73" s="76"/>
      <c r="QSU73" s="76"/>
      <c r="QSV73" s="76"/>
      <c r="QSW73" s="76"/>
      <c r="QSX73" s="76"/>
      <c r="QSY73" s="76"/>
      <c r="QSZ73" s="76"/>
      <c r="QTA73" s="76"/>
      <c r="QTB73" s="76"/>
      <c r="QTC73" s="76"/>
      <c r="QTD73" s="76"/>
      <c r="QTE73" s="76"/>
      <c r="QTF73" s="76"/>
      <c r="QTG73" s="76"/>
      <c r="QTH73" s="76"/>
      <c r="QTI73" s="76"/>
      <c r="QTJ73" s="76"/>
      <c r="QTK73" s="76"/>
      <c r="QTL73" s="76"/>
      <c r="QTM73" s="76"/>
      <c r="QTN73" s="76"/>
      <c r="QTO73" s="76"/>
      <c r="QTP73" s="76"/>
      <c r="QTQ73" s="76"/>
      <c r="QTR73" s="76"/>
      <c r="QTS73" s="76"/>
      <c r="QTT73" s="76"/>
      <c r="QTU73" s="76"/>
      <c r="QTV73" s="76"/>
      <c r="QTW73" s="76"/>
      <c r="QTX73" s="76"/>
      <c r="QTY73" s="76"/>
      <c r="QTZ73" s="76"/>
      <c r="QUA73" s="76"/>
      <c r="QUB73" s="76"/>
      <c r="QUC73" s="76"/>
      <c r="QUD73" s="76"/>
      <c r="QUE73" s="76"/>
      <c r="QUF73" s="76"/>
      <c r="QUG73" s="76"/>
      <c r="QUH73" s="76"/>
      <c r="QUI73" s="76"/>
      <c r="QUJ73" s="76"/>
      <c r="QUK73" s="76"/>
      <c r="QUL73" s="76"/>
      <c r="QUM73" s="76"/>
      <c r="QUN73" s="76"/>
      <c r="QUO73" s="76"/>
      <c r="QUP73" s="76"/>
      <c r="QUQ73" s="76"/>
      <c r="QUR73" s="76"/>
      <c r="QUS73" s="76"/>
      <c r="QUT73" s="76"/>
      <c r="QUU73" s="76"/>
      <c r="QUV73" s="76"/>
      <c r="QUW73" s="76"/>
      <c r="QUX73" s="76"/>
      <c r="QUY73" s="76"/>
      <c r="QUZ73" s="76"/>
      <c r="QVA73" s="76"/>
      <c r="QVB73" s="76"/>
      <c r="QVC73" s="76"/>
      <c r="QVD73" s="76"/>
      <c r="QVE73" s="76"/>
      <c r="QVF73" s="76"/>
      <c r="QVG73" s="76"/>
      <c r="QVH73" s="76"/>
      <c r="QVI73" s="76"/>
      <c r="QVJ73" s="76"/>
      <c r="QVK73" s="76"/>
      <c r="QVL73" s="76"/>
      <c r="QVM73" s="76"/>
      <c r="QVN73" s="76"/>
      <c r="QVO73" s="76"/>
      <c r="QVP73" s="76"/>
      <c r="QVQ73" s="76"/>
      <c r="QVR73" s="76"/>
      <c r="QVS73" s="76"/>
      <c r="QVT73" s="76"/>
      <c r="QVU73" s="76"/>
      <c r="QVV73" s="76"/>
      <c r="QVW73" s="76"/>
      <c r="QVX73" s="76"/>
      <c r="QVY73" s="76"/>
      <c r="QVZ73" s="76"/>
      <c r="QWA73" s="76"/>
      <c r="QWB73" s="76"/>
      <c r="QWC73" s="76"/>
      <c r="QWD73" s="76"/>
      <c r="QWE73" s="76"/>
      <c r="QWF73" s="76"/>
      <c r="QWG73" s="76"/>
      <c r="QWH73" s="76"/>
      <c r="QWI73" s="76"/>
      <c r="QWJ73" s="76"/>
      <c r="QWK73" s="76"/>
      <c r="QWL73" s="76"/>
      <c r="QWM73" s="76"/>
      <c r="QWN73" s="76"/>
      <c r="QWO73" s="76"/>
      <c r="QWP73" s="76"/>
      <c r="QWQ73" s="76"/>
      <c r="QWR73" s="76"/>
      <c r="QWS73" s="76"/>
      <c r="QWT73" s="76"/>
      <c r="QWU73" s="76"/>
      <c r="QWV73" s="76"/>
      <c r="QWW73" s="76"/>
      <c r="QWX73" s="76"/>
      <c r="QWY73" s="76"/>
      <c r="QWZ73" s="76"/>
      <c r="QXA73" s="76"/>
      <c r="QXB73" s="76"/>
      <c r="QXC73" s="76"/>
      <c r="QXD73" s="76"/>
      <c r="QXE73" s="76"/>
      <c r="QXF73" s="76"/>
      <c r="QXG73" s="76"/>
      <c r="QXH73" s="76"/>
      <c r="QXI73" s="76"/>
      <c r="QXJ73" s="76"/>
      <c r="QXK73" s="76"/>
      <c r="QXL73" s="76"/>
      <c r="QXM73" s="76"/>
      <c r="QXN73" s="76"/>
      <c r="QXO73" s="76"/>
      <c r="QXP73" s="76"/>
      <c r="QXQ73" s="76"/>
      <c r="QXR73" s="76"/>
      <c r="QXS73" s="76"/>
      <c r="QXT73" s="76"/>
      <c r="QXU73" s="76"/>
      <c r="QXV73" s="76"/>
      <c r="QXW73" s="76"/>
      <c r="QXX73" s="76"/>
      <c r="QXY73" s="76"/>
      <c r="QXZ73" s="76"/>
      <c r="QYA73" s="76"/>
      <c r="QYB73" s="76"/>
      <c r="QYC73" s="76"/>
      <c r="QYD73" s="76"/>
      <c r="QYE73" s="76"/>
      <c r="QYF73" s="76"/>
      <c r="QYG73" s="76"/>
      <c r="QYH73" s="76"/>
      <c r="QYI73" s="76"/>
      <c r="QYJ73" s="76"/>
      <c r="QYK73" s="76"/>
      <c r="QYL73" s="76"/>
      <c r="QYM73" s="76"/>
      <c r="QYN73" s="76"/>
      <c r="QYO73" s="76"/>
      <c r="QYP73" s="76"/>
      <c r="QYQ73" s="76"/>
      <c r="QYR73" s="76"/>
      <c r="QYS73" s="76"/>
      <c r="QYT73" s="76"/>
      <c r="QYU73" s="76"/>
      <c r="QYV73" s="76"/>
      <c r="QYW73" s="76"/>
      <c r="QYX73" s="76"/>
      <c r="QYY73" s="76"/>
      <c r="QYZ73" s="76"/>
      <c r="QZA73" s="76"/>
      <c r="QZB73" s="76"/>
      <c r="QZC73" s="76"/>
      <c r="QZD73" s="76"/>
      <c r="QZE73" s="76"/>
      <c r="QZF73" s="76"/>
      <c r="QZG73" s="76"/>
      <c r="QZH73" s="76"/>
      <c r="QZI73" s="76"/>
      <c r="QZJ73" s="76"/>
      <c r="QZK73" s="76"/>
      <c r="QZL73" s="76"/>
      <c r="QZM73" s="76"/>
      <c r="QZN73" s="76"/>
      <c r="QZO73" s="76"/>
      <c r="QZP73" s="76"/>
      <c r="QZQ73" s="76"/>
      <c r="QZR73" s="76"/>
      <c r="QZS73" s="76"/>
      <c r="QZT73" s="76"/>
      <c r="QZU73" s="76"/>
      <c r="QZV73" s="76"/>
      <c r="QZW73" s="76"/>
      <c r="QZX73" s="76"/>
      <c r="QZY73" s="76"/>
      <c r="QZZ73" s="76"/>
      <c r="RAA73" s="76"/>
      <c r="RAB73" s="76"/>
      <c r="RAC73" s="76"/>
      <c r="RAD73" s="76"/>
      <c r="RAE73" s="76"/>
      <c r="RAF73" s="76"/>
      <c r="RAG73" s="76"/>
      <c r="RAH73" s="76"/>
      <c r="RAI73" s="76"/>
      <c r="RAJ73" s="76"/>
      <c r="RAK73" s="76"/>
      <c r="RAL73" s="76"/>
      <c r="RAM73" s="76"/>
      <c r="RAN73" s="76"/>
      <c r="RAO73" s="76"/>
      <c r="RAP73" s="76"/>
      <c r="RAQ73" s="76"/>
      <c r="RAR73" s="76"/>
      <c r="RAS73" s="76"/>
      <c r="RAT73" s="76"/>
      <c r="RAU73" s="76"/>
      <c r="RAV73" s="76"/>
      <c r="RAW73" s="76"/>
      <c r="RAX73" s="76"/>
      <c r="RAY73" s="76"/>
      <c r="RAZ73" s="76"/>
      <c r="RBA73" s="76"/>
      <c r="RBB73" s="76"/>
      <c r="RBC73" s="76"/>
      <c r="RBD73" s="76"/>
      <c r="RBE73" s="76"/>
      <c r="RBF73" s="76"/>
      <c r="RBG73" s="76"/>
      <c r="RBH73" s="76"/>
      <c r="RBI73" s="76"/>
      <c r="RBJ73" s="76"/>
      <c r="RBK73" s="76"/>
      <c r="RBL73" s="76"/>
      <c r="RBM73" s="76"/>
      <c r="RBN73" s="76"/>
      <c r="RBO73" s="76"/>
      <c r="RBP73" s="76"/>
      <c r="RBQ73" s="76"/>
      <c r="RBR73" s="76"/>
      <c r="RBS73" s="76"/>
      <c r="RBT73" s="76"/>
      <c r="RBU73" s="76"/>
      <c r="RBV73" s="76"/>
      <c r="RBW73" s="76"/>
      <c r="RBX73" s="76"/>
      <c r="RBY73" s="76"/>
      <c r="RBZ73" s="76"/>
      <c r="RCA73" s="76"/>
      <c r="RCB73" s="76"/>
      <c r="RCC73" s="76"/>
      <c r="RCD73" s="76"/>
      <c r="RCE73" s="76"/>
      <c r="RCF73" s="76"/>
      <c r="RCG73" s="76"/>
      <c r="RCH73" s="76"/>
      <c r="RCI73" s="76"/>
      <c r="RCJ73" s="76"/>
      <c r="RCK73" s="76"/>
      <c r="RCL73" s="76"/>
      <c r="RCM73" s="76"/>
      <c r="RCN73" s="76"/>
      <c r="RCO73" s="76"/>
      <c r="RCP73" s="76"/>
      <c r="RCQ73" s="76"/>
      <c r="RCR73" s="76"/>
      <c r="RCS73" s="76"/>
      <c r="RCT73" s="76"/>
      <c r="RCU73" s="76"/>
      <c r="RCV73" s="76"/>
      <c r="RCW73" s="76"/>
      <c r="RCX73" s="76"/>
      <c r="RCY73" s="76"/>
      <c r="RCZ73" s="76"/>
      <c r="RDA73" s="76"/>
      <c r="RDB73" s="76"/>
      <c r="RDC73" s="76"/>
      <c r="RDD73" s="76"/>
      <c r="RDE73" s="76"/>
      <c r="RDF73" s="76"/>
      <c r="RDG73" s="76"/>
      <c r="RDH73" s="76"/>
      <c r="RDI73" s="76"/>
      <c r="RDJ73" s="76"/>
      <c r="RDK73" s="76"/>
      <c r="RDL73" s="76"/>
      <c r="RDM73" s="76"/>
      <c r="RDN73" s="76"/>
      <c r="RDO73" s="76"/>
      <c r="RDP73" s="76"/>
      <c r="RDQ73" s="76"/>
      <c r="RDR73" s="76"/>
      <c r="RDS73" s="76"/>
      <c r="RDT73" s="76"/>
      <c r="RDU73" s="76"/>
      <c r="RDV73" s="76"/>
      <c r="RDW73" s="76"/>
      <c r="RDX73" s="76"/>
      <c r="RDY73" s="76"/>
      <c r="RDZ73" s="76"/>
      <c r="REA73" s="76"/>
      <c r="REB73" s="76"/>
      <c r="REC73" s="76"/>
      <c r="RED73" s="76"/>
      <c r="REE73" s="76"/>
      <c r="REF73" s="76"/>
      <c r="REG73" s="76"/>
      <c r="REH73" s="76"/>
      <c r="REI73" s="76"/>
      <c r="REJ73" s="76"/>
      <c r="REK73" s="76"/>
      <c r="REL73" s="76"/>
      <c r="REM73" s="76"/>
      <c r="REN73" s="76"/>
      <c r="REO73" s="76"/>
      <c r="REP73" s="76"/>
      <c r="REQ73" s="76"/>
      <c r="RER73" s="76"/>
      <c r="RES73" s="76"/>
      <c r="RET73" s="76"/>
      <c r="REU73" s="76"/>
      <c r="REV73" s="76"/>
      <c r="REW73" s="76"/>
      <c r="REX73" s="76"/>
      <c r="REY73" s="76"/>
      <c r="REZ73" s="76"/>
      <c r="RFA73" s="76"/>
      <c r="RFB73" s="76"/>
      <c r="RFC73" s="76"/>
      <c r="RFD73" s="76"/>
      <c r="RFE73" s="76"/>
      <c r="RFF73" s="76"/>
      <c r="RFG73" s="76"/>
      <c r="RFH73" s="76"/>
      <c r="RFI73" s="76"/>
      <c r="RFJ73" s="76"/>
      <c r="RFK73" s="76"/>
      <c r="RFL73" s="76"/>
      <c r="RFM73" s="76"/>
      <c r="RFN73" s="76"/>
      <c r="RFO73" s="76"/>
      <c r="RFP73" s="76"/>
      <c r="RFQ73" s="76"/>
      <c r="RFR73" s="76"/>
      <c r="RFS73" s="76"/>
      <c r="RFT73" s="76"/>
      <c r="RFU73" s="76"/>
      <c r="RFV73" s="76"/>
      <c r="RFW73" s="76"/>
      <c r="RFX73" s="76"/>
      <c r="RFY73" s="76"/>
      <c r="RFZ73" s="76"/>
      <c r="RGA73" s="76"/>
      <c r="RGB73" s="76"/>
      <c r="RGC73" s="76"/>
      <c r="RGD73" s="76"/>
      <c r="RGE73" s="76"/>
      <c r="RGF73" s="76"/>
      <c r="RGG73" s="76"/>
      <c r="RGH73" s="76"/>
      <c r="RGI73" s="76"/>
      <c r="RGJ73" s="76"/>
      <c r="RGK73" s="76"/>
      <c r="RGL73" s="76"/>
      <c r="RGM73" s="76"/>
      <c r="RGN73" s="76"/>
      <c r="RGO73" s="76"/>
      <c r="RGP73" s="76"/>
      <c r="RGQ73" s="76"/>
      <c r="RGR73" s="76"/>
      <c r="RGS73" s="76"/>
      <c r="RGT73" s="76"/>
      <c r="RGU73" s="76"/>
      <c r="RGV73" s="76"/>
      <c r="RGW73" s="76"/>
      <c r="RGX73" s="76"/>
      <c r="RGY73" s="76"/>
      <c r="RGZ73" s="76"/>
      <c r="RHA73" s="76"/>
      <c r="RHB73" s="76"/>
      <c r="RHC73" s="76"/>
      <c r="RHD73" s="76"/>
      <c r="RHE73" s="76"/>
      <c r="RHF73" s="76"/>
      <c r="RHG73" s="76"/>
      <c r="RHH73" s="76"/>
      <c r="RHI73" s="76"/>
      <c r="RHJ73" s="76"/>
      <c r="RHK73" s="76"/>
      <c r="RHL73" s="76"/>
      <c r="RHM73" s="76"/>
      <c r="RHN73" s="76"/>
      <c r="RHO73" s="76"/>
      <c r="RHP73" s="76"/>
      <c r="RHQ73" s="76"/>
      <c r="RHR73" s="76"/>
      <c r="RHS73" s="76"/>
      <c r="RHT73" s="76"/>
      <c r="RHU73" s="76"/>
      <c r="RHV73" s="76"/>
      <c r="RHW73" s="76"/>
      <c r="RHX73" s="76"/>
      <c r="RHY73" s="76"/>
      <c r="RHZ73" s="76"/>
      <c r="RIA73" s="76"/>
      <c r="RIB73" s="76"/>
      <c r="RIC73" s="76"/>
      <c r="RID73" s="76"/>
      <c r="RIE73" s="76"/>
      <c r="RIF73" s="76"/>
      <c r="RIG73" s="76"/>
      <c r="RIH73" s="76"/>
      <c r="RII73" s="76"/>
      <c r="RIJ73" s="76"/>
      <c r="RIK73" s="76"/>
      <c r="RIL73" s="76"/>
      <c r="RIM73" s="76"/>
      <c r="RIN73" s="76"/>
      <c r="RIO73" s="76"/>
      <c r="RIP73" s="76"/>
      <c r="RIQ73" s="76"/>
      <c r="RIR73" s="76"/>
      <c r="RIS73" s="76"/>
      <c r="RIT73" s="76"/>
      <c r="RIU73" s="76"/>
      <c r="RIV73" s="76"/>
      <c r="RIW73" s="76"/>
      <c r="RIX73" s="76"/>
      <c r="RIY73" s="76"/>
      <c r="RIZ73" s="76"/>
      <c r="RJA73" s="76"/>
      <c r="RJB73" s="76"/>
      <c r="RJC73" s="76"/>
      <c r="RJD73" s="76"/>
      <c r="RJE73" s="76"/>
      <c r="RJF73" s="76"/>
      <c r="RJG73" s="76"/>
      <c r="RJH73" s="76"/>
      <c r="RJI73" s="76"/>
      <c r="RJJ73" s="76"/>
      <c r="RJK73" s="76"/>
      <c r="RJL73" s="76"/>
      <c r="RJM73" s="76"/>
      <c r="RJN73" s="76"/>
      <c r="RJO73" s="76"/>
      <c r="RJP73" s="76"/>
      <c r="RJQ73" s="76"/>
      <c r="RJR73" s="76"/>
      <c r="RJS73" s="76"/>
      <c r="RJT73" s="76"/>
      <c r="RJU73" s="76"/>
      <c r="RJV73" s="76"/>
      <c r="RJW73" s="76"/>
      <c r="RJX73" s="76"/>
      <c r="RJY73" s="76"/>
      <c r="RJZ73" s="76"/>
      <c r="RKA73" s="76"/>
      <c r="RKB73" s="76"/>
      <c r="RKC73" s="76"/>
      <c r="RKD73" s="76"/>
      <c r="RKE73" s="76"/>
      <c r="RKF73" s="76"/>
      <c r="RKG73" s="76"/>
      <c r="RKH73" s="76"/>
      <c r="RKI73" s="76"/>
      <c r="RKJ73" s="76"/>
      <c r="RKK73" s="76"/>
      <c r="RKL73" s="76"/>
      <c r="RKM73" s="76"/>
      <c r="RKN73" s="76"/>
      <c r="RKO73" s="76"/>
      <c r="RKP73" s="76"/>
      <c r="RKQ73" s="76"/>
      <c r="RKR73" s="76"/>
      <c r="RKS73" s="76"/>
      <c r="RKT73" s="76"/>
      <c r="RKU73" s="76"/>
      <c r="RKV73" s="76"/>
      <c r="RKW73" s="76"/>
      <c r="RKX73" s="76"/>
      <c r="RKY73" s="76"/>
      <c r="RKZ73" s="76"/>
      <c r="RLA73" s="76"/>
      <c r="RLB73" s="76"/>
      <c r="RLC73" s="76"/>
      <c r="RLD73" s="76"/>
      <c r="RLE73" s="76"/>
      <c r="RLF73" s="76"/>
      <c r="RLG73" s="76"/>
      <c r="RLH73" s="76"/>
      <c r="RLI73" s="76"/>
      <c r="RLJ73" s="76"/>
      <c r="RLK73" s="76"/>
      <c r="RLL73" s="76"/>
      <c r="RLM73" s="76"/>
      <c r="RLN73" s="76"/>
      <c r="RLO73" s="76"/>
      <c r="RLP73" s="76"/>
      <c r="RLQ73" s="76"/>
      <c r="RLR73" s="76"/>
      <c r="RLS73" s="76"/>
      <c r="RLT73" s="76"/>
      <c r="RLU73" s="76"/>
      <c r="RLV73" s="76"/>
      <c r="RLW73" s="76"/>
      <c r="RLX73" s="76"/>
      <c r="RLY73" s="76"/>
      <c r="RLZ73" s="76"/>
      <c r="RMA73" s="76"/>
      <c r="RMB73" s="76"/>
      <c r="RMC73" s="76"/>
      <c r="RMD73" s="76"/>
      <c r="RME73" s="76"/>
      <c r="RMF73" s="76"/>
      <c r="RMG73" s="76"/>
      <c r="RMH73" s="76"/>
      <c r="RMI73" s="76"/>
      <c r="RMJ73" s="76"/>
      <c r="RMK73" s="76"/>
      <c r="RML73" s="76"/>
      <c r="RMM73" s="76"/>
      <c r="RMN73" s="76"/>
      <c r="RMO73" s="76"/>
      <c r="RMP73" s="76"/>
      <c r="RMQ73" s="76"/>
      <c r="RMR73" s="76"/>
      <c r="RMS73" s="76"/>
      <c r="RMT73" s="76"/>
      <c r="RMU73" s="76"/>
      <c r="RMV73" s="76"/>
      <c r="RMW73" s="76"/>
      <c r="RMX73" s="76"/>
      <c r="RMY73" s="76"/>
      <c r="RMZ73" s="76"/>
      <c r="RNA73" s="76"/>
      <c r="RNB73" s="76"/>
      <c r="RNC73" s="76"/>
      <c r="RND73" s="76"/>
      <c r="RNE73" s="76"/>
      <c r="RNF73" s="76"/>
      <c r="RNG73" s="76"/>
      <c r="RNH73" s="76"/>
      <c r="RNI73" s="76"/>
      <c r="RNJ73" s="76"/>
      <c r="RNK73" s="76"/>
      <c r="RNL73" s="76"/>
      <c r="RNM73" s="76"/>
      <c r="RNN73" s="76"/>
      <c r="RNO73" s="76"/>
      <c r="RNP73" s="76"/>
      <c r="RNQ73" s="76"/>
      <c r="RNR73" s="76"/>
      <c r="RNS73" s="76"/>
      <c r="RNT73" s="76"/>
      <c r="RNU73" s="76"/>
      <c r="RNV73" s="76"/>
      <c r="RNW73" s="76"/>
      <c r="RNX73" s="76"/>
      <c r="RNY73" s="76"/>
      <c r="RNZ73" s="76"/>
      <c r="ROA73" s="76"/>
      <c r="ROB73" s="76"/>
      <c r="ROC73" s="76"/>
      <c r="ROD73" s="76"/>
      <c r="ROE73" s="76"/>
      <c r="ROF73" s="76"/>
      <c r="ROG73" s="76"/>
      <c r="ROH73" s="76"/>
      <c r="ROI73" s="76"/>
      <c r="ROJ73" s="76"/>
      <c r="ROK73" s="76"/>
      <c r="ROL73" s="76"/>
      <c r="ROM73" s="76"/>
      <c r="RON73" s="76"/>
      <c r="ROO73" s="76"/>
      <c r="ROP73" s="76"/>
      <c r="ROQ73" s="76"/>
      <c r="ROR73" s="76"/>
      <c r="ROS73" s="76"/>
      <c r="ROT73" s="76"/>
      <c r="ROU73" s="76"/>
      <c r="ROV73" s="76"/>
      <c r="ROW73" s="76"/>
      <c r="ROX73" s="76"/>
      <c r="ROY73" s="76"/>
      <c r="ROZ73" s="76"/>
      <c r="RPA73" s="76"/>
      <c r="RPB73" s="76"/>
      <c r="RPC73" s="76"/>
      <c r="RPD73" s="76"/>
      <c r="RPE73" s="76"/>
      <c r="RPF73" s="76"/>
      <c r="RPG73" s="76"/>
      <c r="RPH73" s="76"/>
      <c r="RPI73" s="76"/>
      <c r="RPJ73" s="76"/>
      <c r="RPK73" s="76"/>
      <c r="RPL73" s="76"/>
      <c r="RPM73" s="76"/>
      <c r="RPN73" s="76"/>
      <c r="RPO73" s="76"/>
      <c r="RPP73" s="76"/>
      <c r="RPQ73" s="76"/>
      <c r="RPR73" s="76"/>
      <c r="RPS73" s="76"/>
      <c r="RPT73" s="76"/>
      <c r="RPU73" s="76"/>
      <c r="RPV73" s="76"/>
      <c r="RPW73" s="76"/>
      <c r="RPX73" s="76"/>
      <c r="RPY73" s="76"/>
      <c r="RPZ73" s="76"/>
      <c r="RQA73" s="76"/>
      <c r="RQB73" s="76"/>
      <c r="RQC73" s="76"/>
      <c r="RQD73" s="76"/>
      <c r="RQE73" s="76"/>
      <c r="RQF73" s="76"/>
      <c r="RQG73" s="76"/>
      <c r="RQH73" s="76"/>
      <c r="RQI73" s="76"/>
      <c r="RQJ73" s="76"/>
      <c r="RQK73" s="76"/>
      <c r="RQL73" s="76"/>
      <c r="RQM73" s="76"/>
      <c r="RQN73" s="76"/>
      <c r="RQO73" s="76"/>
      <c r="RQP73" s="76"/>
      <c r="RQQ73" s="76"/>
      <c r="RQR73" s="76"/>
      <c r="RQS73" s="76"/>
      <c r="RQT73" s="76"/>
      <c r="RQU73" s="76"/>
      <c r="RQV73" s="76"/>
      <c r="RQW73" s="76"/>
      <c r="RQX73" s="76"/>
      <c r="RQY73" s="76"/>
      <c r="RQZ73" s="76"/>
      <c r="RRA73" s="76"/>
      <c r="RRB73" s="76"/>
      <c r="RRC73" s="76"/>
      <c r="RRD73" s="76"/>
      <c r="RRE73" s="76"/>
      <c r="RRF73" s="76"/>
      <c r="RRG73" s="76"/>
      <c r="RRH73" s="76"/>
      <c r="RRI73" s="76"/>
      <c r="RRJ73" s="76"/>
      <c r="RRK73" s="76"/>
      <c r="RRL73" s="76"/>
      <c r="RRM73" s="76"/>
      <c r="RRN73" s="76"/>
      <c r="RRO73" s="76"/>
      <c r="RRP73" s="76"/>
      <c r="RRQ73" s="76"/>
      <c r="RRR73" s="76"/>
      <c r="RRS73" s="76"/>
      <c r="RRT73" s="76"/>
      <c r="RRU73" s="76"/>
      <c r="RRV73" s="76"/>
      <c r="RRW73" s="76"/>
      <c r="RRX73" s="76"/>
      <c r="RRY73" s="76"/>
      <c r="RRZ73" s="76"/>
      <c r="RSA73" s="76"/>
      <c r="RSB73" s="76"/>
      <c r="RSC73" s="76"/>
      <c r="RSD73" s="76"/>
      <c r="RSE73" s="76"/>
      <c r="RSF73" s="76"/>
      <c r="RSG73" s="76"/>
      <c r="RSH73" s="76"/>
      <c r="RSI73" s="76"/>
      <c r="RSJ73" s="76"/>
      <c r="RSK73" s="76"/>
      <c r="RSL73" s="76"/>
      <c r="RSM73" s="76"/>
      <c r="RSN73" s="76"/>
      <c r="RSO73" s="76"/>
      <c r="RSP73" s="76"/>
      <c r="RSQ73" s="76"/>
      <c r="RSR73" s="76"/>
      <c r="RSS73" s="76"/>
      <c r="RST73" s="76"/>
      <c r="RSU73" s="76"/>
      <c r="RSV73" s="76"/>
      <c r="RSW73" s="76"/>
      <c r="RSX73" s="76"/>
      <c r="RSY73" s="76"/>
      <c r="RSZ73" s="76"/>
      <c r="RTA73" s="76"/>
      <c r="RTB73" s="76"/>
      <c r="RTC73" s="76"/>
      <c r="RTD73" s="76"/>
      <c r="RTE73" s="76"/>
      <c r="RTF73" s="76"/>
      <c r="RTG73" s="76"/>
      <c r="RTH73" s="76"/>
      <c r="RTI73" s="76"/>
      <c r="RTJ73" s="76"/>
      <c r="RTK73" s="76"/>
      <c r="RTL73" s="76"/>
      <c r="RTM73" s="76"/>
      <c r="RTN73" s="76"/>
      <c r="RTO73" s="76"/>
      <c r="RTP73" s="76"/>
      <c r="RTQ73" s="76"/>
      <c r="RTR73" s="76"/>
      <c r="RTS73" s="76"/>
      <c r="RTT73" s="76"/>
      <c r="RTU73" s="76"/>
      <c r="RTV73" s="76"/>
      <c r="RTW73" s="76"/>
      <c r="RTX73" s="76"/>
      <c r="RTY73" s="76"/>
      <c r="RTZ73" s="76"/>
      <c r="RUA73" s="76"/>
      <c r="RUB73" s="76"/>
      <c r="RUC73" s="76"/>
      <c r="RUD73" s="76"/>
      <c r="RUE73" s="76"/>
      <c r="RUF73" s="76"/>
      <c r="RUG73" s="76"/>
      <c r="RUH73" s="76"/>
      <c r="RUI73" s="76"/>
      <c r="RUJ73" s="76"/>
      <c r="RUK73" s="76"/>
      <c r="RUL73" s="76"/>
      <c r="RUM73" s="76"/>
      <c r="RUN73" s="76"/>
      <c r="RUO73" s="76"/>
      <c r="RUP73" s="76"/>
      <c r="RUQ73" s="76"/>
      <c r="RUR73" s="76"/>
      <c r="RUS73" s="76"/>
      <c r="RUT73" s="76"/>
      <c r="RUU73" s="76"/>
      <c r="RUV73" s="76"/>
      <c r="RUW73" s="76"/>
      <c r="RUX73" s="76"/>
      <c r="RUY73" s="76"/>
      <c r="RUZ73" s="76"/>
      <c r="RVA73" s="76"/>
      <c r="RVB73" s="76"/>
      <c r="RVC73" s="76"/>
      <c r="RVD73" s="76"/>
      <c r="RVE73" s="76"/>
      <c r="RVF73" s="76"/>
      <c r="RVG73" s="76"/>
      <c r="RVH73" s="76"/>
      <c r="RVI73" s="76"/>
      <c r="RVJ73" s="76"/>
      <c r="RVK73" s="76"/>
      <c r="RVL73" s="76"/>
      <c r="RVM73" s="76"/>
      <c r="RVN73" s="76"/>
      <c r="RVO73" s="76"/>
      <c r="RVP73" s="76"/>
      <c r="RVQ73" s="76"/>
      <c r="RVR73" s="76"/>
      <c r="RVS73" s="76"/>
      <c r="RVT73" s="76"/>
      <c r="RVU73" s="76"/>
      <c r="RVV73" s="76"/>
      <c r="RVW73" s="76"/>
      <c r="RVX73" s="76"/>
      <c r="RVY73" s="76"/>
      <c r="RVZ73" s="76"/>
      <c r="RWA73" s="76"/>
      <c r="RWB73" s="76"/>
      <c r="RWC73" s="76"/>
      <c r="RWD73" s="76"/>
      <c r="RWE73" s="76"/>
      <c r="RWF73" s="76"/>
      <c r="RWG73" s="76"/>
      <c r="RWH73" s="76"/>
      <c r="RWI73" s="76"/>
      <c r="RWJ73" s="76"/>
      <c r="RWK73" s="76"/>
      <c r="RWL73" s="76"/>
      <c r="RWM73" s="76"/>
      <c r="RWN73" s="76"/>
      <c r="RWO73" s="76"/>
      <c r="RWP73" s="76"/>
      <c r="RWQ73" s="76"/>
      <c r="RWR73" s="76"/>
      <c r="RWS73" s="76"/>
      <c r="RWT73" s="76"/>
      <c r="RWU73" s="76"/>
      <c r="RWV73" s="76"/>
      <c r="RWW73" s="76"/>
      <c r="RWX73" s="76"/>
      <c r="RWY73" s="76"/>
      <c r="RWZ73" s="76"/>
      <c r="RXA73" s="76"/>
      <c r="RXB73" s="76"/>
      <c r="RXC73" s="76"/>
      <c r="RXD73" s="76"/>
      <c r="RXE73" s="76"/>
      <c r="RXF73" s="76"/>
      <c r="RXG73" s="76"/>
      <c r="RXH73" s="76"/>
      <c r="RXI73" s="76"/>
      <c r="RXJ73" s="76"/>
      <c r="RXK73" s="76"/>
      <c r="RXL73" s="76"/>
      <c r="RXM73" s="76"/>
      <c r="RXN73" s="76"/>
      <c r="RXO73" s="76"/>
      <c r="RXP73" s="76"/>
      <c r="RXQ73" s="76"/>
      <c r="RXR73" s="76"/>
      <c r="RXS73" s="76"/>
      <c r="RXT73" s="76"/>
      <c r="RXU73" s="76"/>
      <c r="RXV73" s="76"/>
      <c r="RXW73" s="76"/>
      <c r="RXX73" s="76"/>
      <c r="RXY73" s="76"/>
      <c r="RXZ73" s="76"/>
      <c r="RYA73" s="76"/>
      <c r="RYB73" s="76"/>
      <c r="RYC73" s="76"/>
      <c r="RYD73" s="76"/>
      <c r="RYE73" s="76"/>
      <c r="RYF73" s="76"/>
      <c r="RYG73" s="76"/>
      <c r="RYH73" s="76"/>
      <c r="RYI73" s="76"/>
      <c r="RYJ73" s="76"/>
      <c r="RYK73" s="76"/>
      <c r="RYL73" s="76"/>
      <c r="RYM73" s="76"/>
      <c r="RYN73" s="76"/>
      <c r="RYO73" s="76"/>
      <c r="RYP73" s="76"/>
      <c r="RYQ73" s="76"/>
      <c r="RYR73" s="76"/>
      <c r="RYS73" s="76"/>
      <c r="RYT73" s="76"/>
      <c r="RYU73" s="76"/>
      <c r="RYV73" s="76"/>
      <c r="RYW73" s="76"/>
      <c r="RYX73" s="76"/>
      <c r="RYY73" s="76"/>
      <c r="RYZ73" s="76"/>
      <c r="RZA73" s="76"/>
      <c r="RZB73" s="76"/>
      <c r="RZC73" s="76"/>
      <c r="RZD73" s="76"/>
      <c r="RZE73" s="76"/>
      <c r="RZF73" s="76"/>
      <c r="RZG73" s="76"/>
      <c r="RZH73" s="76"/>
      <c r="RZI73" s="76"/>
      <c r="RZJ73" s="76"/>
      <c r="RZK73" s="76"/>
      <c r="RZL73" s="76"/>
      <c r="RZM73" s="76"/>
      <c r="RZN73" s="76"/>
      <c r="RZO73" s="76"/>
      <c r="RZP73" s="76"/>
      <c r="RZQ73" s="76"/>
      <c r="RZR73" s="76"/>
      <c r="RZS73" s="76"/>
      <c r="RZT73" s="76"/>
      <c r="RZU73" s="76"/>
      <c r="RZV73" s="76"/>
      <c r="RZW73" s="76"/>
      <c r="RZX73" s="76"/>
      <c r="RZY73" s="76"/>
      <c r="RZZ73" s="76"/>
      <c r="SAA73" s="76"/>
      <c r="SAB73" s="76"/>
      <c r="SAC73" s="76"/>
      <c r="SAD73" s="76"/>
      <c r="SAE73" s="76"/>
      <c r="SAF73" s="76"/>
      <c r="SAG73" s="76"/>
      <c r="SAH73" s="76"/>
      <c r="SAI73" s="76"/>
      <c r="SAJ73" s="76"/>
      <c r="SAK73" s="76"/>
      <c r="SAL73" s="76"/>
      <c r="SAM73" s="76"/>
      <c r="SAN73" s="76"/>
      <c r="SAO73" s="76"/>
      <c r="SAP73" s="76"/>
      <c r="SAQ73" s="76"/>
      <c r="SAR73" s="76"/>
      <c r="SAS73" s="76"/>
      <c r="SAT73" s="76"/>
      <c r="SAU73" s="76"/>
      <c r="SAV73" s="76"/>
      <c r="SAW73" s="76"/>
      <c r="SAX73" s="76"/>
      <c r="SAY73" s="76"/>
      <c r="SAZ73" s="76"/>
      <c r="SBA73" s="76"/>
      <c r="SBB73" s="76"/>
      <c r="SBC73" s="76"/>
      <c r="SBD73" s="76"/>
      <c r="SBE73" s="76"/>
      <c r="SBF73" s="76"/>
      <c r="SBG73" s="76"/>
      <c r="SBH73" s="76"/>
      <c r="SBI73" s="76"/>
      <c r="SBJ73" s="76"/>
      <c r="SBK73" s="76"/>
      <c r="SBL73" s="76"/>
      <c r="SBM73" s="76"/>
      <c r="SBN73" s="76"/>
      <c r="SBO73" s="76"/>
      <c r="SBP73" s="76"/>
      <c r="SBQ73" s="76"/>
      <c r="SBR73" s="76"/>
      <c r="SBS73" s="76"/>
      <c r="SBT73" s="76"/>
      <c r="SBU73" s="76"/>
      <c r="SBV73" s="76"/>
      <c r="SBW73" s="76"/>
      <c r="SBX73" s="76"/>
      <c r="SBY73" s="76"/>
      <c r="SBZ73" s="76"/>
      <c r="SCA73" s="76"/>
      <c r="SCB73" s="76"/>
      <c r="SCC73" s="76"/>
      <c r="SCD73" s="76"/>
      <c r="SCE73" s="76"/>
      <c r="SCF73" s="76"/>
      <c r="SCG73" s="76"/>
      <c r="SCH73" s="76"/>
      <c r="SCI73" s="76"/>
      <c r="SCJ73" s="76"/>
      <c r="SCK73" s="76"/>
      <c r="SCL73" s="76"/>
      <c r="SCM73" s="76"/>
      <c r="SCN73" s="76"/>
      <c r="SCO73" s="76"/>
      <c r="SCP73" s="76"/>
      <c r="SCQ73" s="76"/>
      <c r="SCR73" s="76"/>
      <c r="SCS73" s="76"/>
      <c r="SCT73" s="76"/>
      <c r="SCU73" s="76"/>
      <c r="SCV73" s="76"/>
      <c r="SCW73" s="76"/>
      <c r="SCX73" s="76"/>
      <c r="SCY73" s="76"/>
      <c r="SCZ73" s="76"/>
      <c r="SDA73" s="76"/>
      <c r="SDB73" s="76"/>
      <c r="SDC73" s="76"/>
      <c r="SDD73" s="76"/>
      <c r="SDE73" s="76"/>
      <c r="SDF73" s="76"/>
      <c r="SDG73" s="76"/>
      <c r="SDH73" s="76"/>
      <c r="SDI73" s="76"/>
      <c r="SDJ73" s="76"/>
      <c r="SDK73" s="76"/>
      <c r="SDL73" s="76"/>
      <c r="SDM73" s="76"/>
      <c r="SDN73" s="76"/>
      <c r="SDO73" s="76"/>
      <c r="SDP73" s="76"/>
      <c r="SDQ73" s="76"/>
      <c r="SDR73" s="76"/>
      <c r="SDS73" s="76"/>
      <c r="SDT73" s="76"/>
      <c r="SDU73" s="76"/>
      <c r="SDV73" s="76"/>
      <c r="SDW73" s="76"/>
      <c r="SDX73" s="76"/>
      <c r="SDY73" s="76"/>
      <c r="SDZ73" s="76"/>
      <c r="SEA73" s="76"/>
      <c r="SEB73" s="76"/>
      <c r="SEC73" s="76"/>
      <c r="SED73" s="76"/>
      <c r="SEE73" s="76"/>
      <c r="SEF73" s="76"/>
      <c r="SEG73" s="76"/>
      <c r="SEH73" s="76"/>
      <c r="SEI73" s="76"/>
      <c r="SEJ73" s="76"/>
      <c r="SEK73" s="76"/>
      <c r="SEL73" s="76"/>
      <c r="SEM73" s="76"/>
      <c r="SEN73" s="76"/>
      <c r="SEO73" s="76"/>
      <c r="SEP73" s="76"/>
      <c r="SEQ73" s="76"/>
      <c r="SER73" s="76"/>
      <c r="SES73" s="76"/>
      <c r="SET73" s="76"/>
      <c r="SEU73" s="76"/>
      <c r="SEV73" s="76"/>
      <c r="SEW73" s="76"/>
      <c r="SEX73" s="76"/>
      <c r="SEY73" s="76"/>
      <c r="SEZ73" s="76"/>
      <c r="SFA73" s="76"/>
      <c r="SFB73" s="76"/>
      <c r="SFC73" s="76"/>
      <c r="SFD73" s="76"/>
      <c r="SFE73" s="76"/>
      <c r="SFF73" s="76"/>
      <c r="SFG73" s="76"/>
      <c r="SFH73" s="76"/>
      <c r="SFI73" s="76"/>
      <c r="SFJ73" s="76"/>
      <c r="SFK73" s="76"/>
      <c r="SFL73" s="76"/>
      <c r="SFM73" s="76"/>
      <c r="SFN73" s="76"/>
      <c r="SFO73" s="76"/>
      <c r="SFP73" s="76"/>
      <c r="SFQ73" s="76"/>
      <c r="SFR73" s="76"/>
      <c r="SFS73" s="76"/>
      <c r="SFT73" s="76"/>
      <c r="SFU73" s="76"/>
      <c r="SFV73" s="76"/>
      <c r="SFW73" s="76"/>
      <c r="SFX73" s="76"/>
      <c r="SFY73" s="76"/>
      <c r="SFZ73" s="76"/>
      <c r="SGA73" s="76"/>
      <c r="SGB73" s="76"/>
      <c r="SGC73" s="76"/>
      <c r="SGD73" s="76"/>
      <c r="SGE73" s="76"/>
      <c r="SGF73" s="76"/>
      <c r="SGG73" s="76"/>
      <c r="SGH73" s="76"/>
      <c r="SGI73" s="76"/>
      <c r="SGJ73" s="76"/>
      <c r="SGK73" s="76"/>
      <c r="SGL73" s="76"/>
      <c r="SGM73" s="76"/>
      <c r="SGN73" s="76"/>
      <c r="SGO73" s="76"/>
      <c r="SGP73" s="76"/>
      <c r="SGQ73" s="76"/>
      <c r="SGR73" s="76"/>
      <c r="SGS73" s="76"/>
      <c r="SGT73" s="76"/>
      <c r="SGU73" s="76"/>
      <c r="SGV73" s="76"/>
      <c r="SGW73" s="76"/>
      <c r="SGX73" s="76"/>
      <c r="SGY73" s="76"/>
      <c r="SGZ73" s="76"/>
      <c r="SHA73" s="76"/>
      <c r="SHB73" s="76"/>
      <c r="SHC73" s="76"/>
      <c r="SHD73" s="76"/>
      <c r="SHE73" s="76"/>
      <c r="SHF73" s="76"/>
      <c r="SHG73" s="76"/>
      <c r="SHH73" s="76"/>
      <c r="SHI73" s="76"/>
      <c r="SHJ73" s="76"/>
      <c r="SHK73" s="76"/>
      <c r="SHL73" s="76"/>
      <c r="SHM73" s="76"/>
      <c r="SHN73" s="76"/>
      <c r="SHO73" s="76"/>
      <c r="SHP73" s="76"/>
      <c r="SHQ73" s="76"/>
      <c r="SHR73" s="76"/>
      <c r="SHS73" s="76"/>
      <c r="SHT73" s="76"/>
      <c r="SHU73" s="76"/>
      <c r="SHV73" s="76"/>
      <c r="SHW73" s="76"/>
      <c r="SHX73" s="76"/>
      <c r="SHY73" s="76"/>
      <c r="SHZ73" s="76"/>
      <c r="SIA73" s="76"/>
      <c r="SIB73" s="76"/>
      <c r="SIC73" s="76"/>
      <c r="SID73" s="76"/>
      <c r="SIE73" s="76"/>
      <c r="SIF73" s="76"/>
      <c r="SIG73" s="76"/>
      <c r="SIH73" s="76"/>
      <c r="SII73" s="76"/>
      <c r="SIJ73" s="76"/>
      <c r="SIK73" s="76"/>
      <c r="SIL73" s="76"/>
      <c r="SIM73" s="76"/>
      <c r="SIN73" s="76"/>
      <c r="SIO73" s="76"/>
      <c r="SIP73" s="76"/>
      <c r="SIQ73" s="76"/>
      <c r="SIR73" s="76"/>
      <c r="SIS73" s="76"/>
      <c r="SIT73" s="76"/>
      <c r="SIU73" s="76"/>
      <c r="SIV73" s="76"/>
      <c r="SIW73" s="76"/>
      <c r="SIX73" s="76"/>
      <c r="SIY73" s="76"/>
      <c r="SIZ73" s="76"/>
      <c r="SJA73" s="76"/>
      <c r="SJB73" s="76"/>
      <c r="SJC73" s="76"/>
      <c r="SJD73" s="76"/>
      <c r="SJE73" s="76"/>
      <c r="SJF73" s="76"/>
      <c r="SJG73" s="76"/>
      <c r="SJH73" s="76"/>
      <c r="SJI73" s="76"/>
      <c r="SJJ73" s="76"/>
      <c r="SJK73" s="76"/>
      <c r="SJL73" s="76"/>
      <c r="SJM73" s="76"/>
      <c r="SJN73" s="76"/>
      <c r="SJO73" s="76"/>
      <c r="SJP73" s="76"/>
      <c r="SJQ73" s="76"/>
      <c r="SJR73" s="76"/>
      <c r="SJS73" s="76"/>
      <c r="SJT73" s="76"/>
      <c r="SJU73" s="76"/>
      <c r="SJV73" s="76"/>
      <c r="SJW73" s="76"/>
      <c r="SJX73" s="76"/>
      <c r="SJY73" s="76"/>
      <c r="SJZ73" s="76"/>
      <c r="SKA73" s="76"/>
      <c r="SKB73" s="76"/>
      <c r="SKC73" s="76"/>
      <c r="SKD73" s="76"/>
      <c r="SKE73" s="76"/>
      <c r="SKF73" s="76"/>
      <c r="SKG73" s="76"/>
      <c r="SKH73" s="76"/>
      <c r="SKI73" s="76"/>
      <c r="SKJ73" s="76"/>
      <c r="SKK73" s="76"/>
      <c r="SKL73" s="76"/>
      <c r="SKM73" s="76"/>
      <c r="SKN73" s="76"/>
      <c r="SKO73" s="76"/>
      <c r="SKP73" s="76"/>
      <c r="SKQ73" s="76"/>
      <c r="SKR73" s="76"/>
      <c r="SKS73" s="76"/>
      <c r="SKT73" s="76"/>
      <c r="SKU73" s="76"/>
      <c r="SKV73" s="76"/>
      <c r="SKW73" s="76"/>
      <c r="SKX73" s="76"/>
      <c r="SKY73" s="76"/>
      <c r="SKZ73" s="76"/>
      <c r="SLA73" s="76"/>
      <c r="SLB73" s="76"/>
      <c r="SLC73" s="76"/>
      <c r="SLD73" s="76"/>
      <c r="SLE73" s="76"/>
      <c r="SLF73" s="76"/>
      <c r="SLG73" s="76"/>
      <c r="SLH73" s="76"/>
      <c r="SLI73" s="76"/>
      <c r="SLJ73" s="76"/>
      <c r="SLK73" s="76"/>
      <c r="SLL73" s="76"/>
      <c r="SLM73" s="76"/>
      <c r="SLN73" s="76"/>
      <c r="SLO73" s="76"/>
      <c r="SLP73" s="76"/>
      <c r="SLQ73" s="76"/>
      <c r="SLR73" s="76"/>
      <c r="SLS73" s="76"/>
      <c r="SLT73" s="76"/>
      <c r="SLU73" s="76"/>
      <c r="SLV73" s="76"/>
      <c r="SLW73" s="76"/>
      <c r="SLX73" s="76"/>
      <c r="SLY73" s="76"/>
      <c r="SLZ73" s="76"/>
      <c r="SMA73" s="76"/>
      <c r="SMB73" s="76"/>
      <c r="SMC73" s="76"/>
      <c r="SMD73" s="76"/>
      <c r="SME73" s="76"/>
      <c r="SMF73" s="76"/>
      <c r="SMG73" s="76"/>
      <c r="SMH73" s="76"/>
      <c r="SMI73" s="76"/>
      <c r="SMJ73" s="76"/>
      <c r="SMK73" s="76"/>
      <c r="SML73" s="76"/>
      <c r="SMM73" s="76"/>
      <c r="SMN73" s="76"/>
      <c r="SMO73" s="76"/>
      <c r="SMP73" s="76"/>
      <c r="SMQ73" s="76"/>
      <c r="SMR73" s="76"/>
      <c r="SMS73" s="76"/>
      <c r="SMT73" s="76"/>
      <c r="SMU73" s="76"/>
      <c r="SMV73" s="76"/>
      <c r="SMW73" s="76"/>
      <c r="SMX73" s="76"/>
      <c r="SMY73" s="76"/>
      <c r="SMZ73" s="76"/>
      <c r="SNA73" s="76"/>
      <c r="SNB73" s="76"/>
      <c r="SNC73" s="76"/>
      <c r="SND73" s="76"/>
      <c r="SNE73" s="76"/>
      <c r="SNF73" s="76"/>
      <c r="SNG73" s="76"/>
      <c r="SNH73" s="76"/>
      <c r="SNI73" s="76"/>
      <c r="SNJ73" s="76"/>
      <c r="SNK73" s="76"/>
      <c r="SNL73" s="76"/>
      <c r="SNM73" s="76"/>
      <c r="SNN73" s="76"/>
      <c r="SNO73" s="76"/>
      <c r="SNP73" s="76"/>
      <c r="SNQ73" s="76"/>
      <c r="SNR73" s="76"/>
      <c r="SNS73" s="76"/>
      <c r="SNT73" s="76"/>
      <c r="SNU73" s="76"/>
      <c r="SNV73" s="76"/>
      <c r="SNW73" s="76"/>
      <c r="SNX73" s="76"/>
      <c r="SNY73" s="76"/>
      <c r="SNZ73" s="76"/>
      <c r="SOA73" s="76"/>
      <c r="SOB73" s="76"/>
      <c r="SOC73" s="76"/>
      <c r="SOD73" s="76"/>
      <c r="SOE73" s="76"/>
      <c r="SOF73" s="76"/>
      <c r="SOG73" s="76"/>
      <c r="SOH73" s="76"/>
      <c r="SOI73" s="76"/>
      <c r="SOJ73" s="76"/>
      <c r="SOK73" s="76"/>
      <c r="SOL73" s="76"/>
      <c r="SOM73" s="76"/>
      <c r="SON73" s="76"/>
      <c r="SOO73" s="76"/>
      <c r="SOP73" s="76"/>
      <c r="SOQ73" s="76"/>
      <c r="SOR73" s="76"/>
      <c r="SOS73" s="76"/>
      <c r="SOT73" s="76"/>
      <c r="SOU73" s="76"/>
      <c r="SOV73" s="76"/>
      <c r="SOW73" s="76"/>
      <c r="SOX73" s="76"/>
      <c r="SOY73" s="76"/>
      <c r="SOZ73" s="76"/>
      <c r="SPA73" s="76"/>
      <c r="SPB73" s="76"/>
      <c r="SPC73" s="76"/>
      <c r="SPD73" s="76"/>
      <c r="SPE73" s="76"/>
      <c r="SPF73" s="76"/>
      <c r="SPG73" s="76"/>
      <c r="SPH73" s="76"/>
      <c r="SPI73" s="76"/>
      <c r="SPJ73" s="76"/>
      <c r="SPK73" s="76"/>
      <c r="SPL73" s="76"/>
      <c r="SPM73" s="76"/>
      <c r="SPN73" s="76"/>
      <c r="SPO73" s="76"/>
      <c r="SPP73" s="76"/>
      <c r="SPQ73" s="76"/>
      <c r="SPR73" s="76"/>
      <c r="SPS73" s="76"/>
      <c r="SPT73" s="76"/>
      <c r="SPU73" s="76"/>
      <c r="SPV73" s="76"/>
      <c r="SPW73" s="76"/>
      <c r="SPX73" s="76"/>
      <c r="SPY73" s="76"/>
      <c r="SPZ73" s="76"/>
      <c r="SQA73" s="76"/>
      <c r="SQB73" s="76"/>
      <c r="SQC73" s="76"/>
      <c r="SQD73" s="76"/>
      <c r="SQE73" s="76"/>
      <c r="SQF73" s="76"/>
      <c r="SQG73" s="76"/>
      <c r="SQH73" s="76"/>
      <c r="SQI73" s="76"/>
      <c r="SQJ73" s="76"/>
      <c r="SQK73" s="76"/>
      <c r="SQL73" s="76"/>
      <c r="SQM73" s="76"/>
      <c r="SQN73" s="76"/>
      <c r="SQO73" s="76"/>
      <c r="SQP73" s="76"/>
      <c r="SQQ73" s="76"/>
      <c r="SQR73" s="76"/>
      <c r="SQS73" s="76"/>
      <c r="SQT73" s="76"/>
      <c r="SQU73" s="76"/>
      <c r="SQV73" s="76"/>
      <c r="SQW73" s="76"/>
      <c r="SQX73" s="76"/>
      <c r="SQY73" s="76"/>
      <c r="SQZ73" s="76"/>
      <c r="SRA73" s="76"/>
      <c r="SRB73" s="76"/>
      <c r="SRC73" s="76"/>
      <c r="SRD73" s="76"/>
      <c r="SRE73" s="76"/>
      <c r="SRF73" s="76"/>
      <c r="SRG73" s="76"/>
      <c r="SRH73" s="76"/>
      <c r="SRI73" s="76"/>
      <c r="SRJ73" s="76"/>
      <c r="SRK73" s="76"/>
      <c r="SRL73" s="76"/>
      <c r="SRM73" s="76"/>
      <c r="SRN73" s="76"/>
      <c r="SRO73" s="76"/>
      <c r="SRP73" s="76"/>
      <c r="SRQ73" s="76"/>
      <c r="SRR73" s="76"/>
      <c r="SRS73" s="76"/>
      <c r="SRT73" s="76"/>
      <c r="SRU73" s="76"/>
      <c r="SRV73" s="76"/>
      <c r="SRW73" s="76"/>
      <c r="SRX73" s="76"/>
      <c r="SRY73" s="76"/>
      <c r="SRZ73" s="76"/>
      <c r="SSA73" s="76"/>
      <c r="SSB73" s="76"/>
      <c r="SSC73" s="76"/>
      <c r="SSD73" s="76"/>
      <c r="SSE73" s="76"/>
      <c r="SSF73" s="76"/>
      <c r="SSG73" s="76"/>
      <c r="SSH73" s="76"/>
      <c r="SSI73" s="76"/>
      <c r="SSJ73" s="76"/>
      <c r="SSK73" s="76"/>
      <c r="SSL73" s="76"/>
      <c r="SSM73" s="76"/>
      <c r="SSN73" s="76"/>
      <c r="SSO73" s="76"/>
      <c r="SSP73" s="76"/>
      <c r="SSQ73" s="76"/>
      <c r="SSR73" s="76"/>
      <c r="SSS73" s="76"/>
      <c r="SST73" s="76"/>
      <c r="SSU73" s="76"/>
      <c r="SSV73" s="76"/>
      <c r="SSW73" s="76"/>
      <c r="SSX73" s="76"/>
      <c r="SSY73" s="76"/>
      <c r="SSZ73" s="76"/>
      <c r="STA73" s="76"/>
      <c r="STB73" s="76"/>
      <c r="STC73" s="76"/>
      <c r="STD73" s="76"/>
      <c r="STE73" s="76"/>
      <c r="STF73" s="76"/>
      <c r="STG73" s="76"/>
      <c r="STH73" s="76"/>
      <c r="STI73" s="76"/>
      <c r="STJ73" s="76"/>
      <c r="STK73" s="76"/>
      <c r="STL73" s="76"/>
      <c r="STM73" s="76"/>
      <c r="STN73" s="76"/>
      <c r="STO73" s="76"/>
      <c r="STP73" s="76"/>
      <c r="STQ73" s="76"/>
      <c r="STR73" s="76"/>
      <c r="STS73" s="76"/>
      <c r="STT73" s="76"/>
      <c r="STU73" s="76"/>
      <c r="STV73" s="76"/>
      <c r="STW73" s="76"/>
      <c r="STX73" s="76"/>
      <c r="STY73" s="76"/>
      <c r="STZ73" s="76"/>
      <c r="SUA73" s="76"/>
      <c r="SUB73" s="76"/>
      <c r="SUC73" s="76"/>
      <c r="SUD73" s="76"/>
      <c r="SUE73" s="76"/>
      <c r="SUF73" s="76"/>
      <c r="SUG73" s="76"/>
      <c r="SUH73" s="76"/>
      <c r="SUI73" s="76"/>
      <c r="SUJ73" s="76"/>
      <c r="SUK73" s="76"/>
      <c r="SUL73" s="76"/>
      <c r="SUM73" s="76"/>
      <c r="SUN73" s="76"/>
      <c r="SUO73" s="76"/>
      <c r="SUP73" s="76"/>
      <c r="SUQ73" s="76"/>
      <c r="SUR73" s="76"/>
      <c r="SUS73" s="76"/>
      <c r="SUT73" s="76"/>
      <c r="SUU73" s="76"/>
      <c r="SUV73" s="76"/>
      <c r="SUW73" s="76"/>
      <c r="SUX73" s="76"/>
      <c r="SUY73" s="76"/>
      <c r="SUZ73" s="76"/>
      <c r="SVA73" s="76"/>
      <c r="SVB73" s="76"/>
      <c r="SVC73" s="76"/>
      <c r="SVD73" s="76"/>
      <c r="SVE73" s="76"/>
      <c r="SVF73" s="76"/>
      <c r="SVG73" s="76"/>
      <c r="SVH73" s="76"/>
      <c r="SVI73" s="76"/>
      <c r="SVJ73" s="76"/>
      <c r="SVK73" s="76"/>
      <c r="SVL73" s="76"/>
      <c r="SVM73" s="76"/>
      <c r="SVN73" s="76"/>
      <c r="SVO73" s="76"/>
      <c r="SVP73" s="76"/>
      <c r="SVQ73" s="76"/>
      <c r="SVR73" s="76"/>
      <c r="SVS73" s="76"/>
      <c r="SVT73" s="76"/>
      <c r="SVU73" s="76"/>
      <c r="SVV73" s="76"/>
      <c r="SVW73" s="76"/>
      <c r="SVX73" s="76"/>
      <c r="SVY73" s="76"/>
      <c r="SVZ73" s="76"/>
      <c r="SWA73" s="76"/>
      <c r="SWB73" s="76"/>
      <c r="SWC73" s="76"/>
      <c r="SWD73" s="76"/>
      <c r="SWE73" s="76"/>
      <c r="SWF73" s="76"/>
      <c r="SWG73" s="76"/>
      <c r="SWH73" s="76"/>
      <c r="SWI73" s="76"/>
      <c r="SWJ73" s="76"/>
      <c r="SWK73" s="76"/>
      <c r="SWL73" s="76"/>
      <c r="SWM73" s="76"/>
      <c r="SWN73" s="76"/>
      <c r="SWO73" s="76"/>
      <c r="SWP73" s="76"/>
      <c r="SWQ73" s="76"/>
      <c r="SWR73" s="76"/>
      <c r="SWS73" s="76"/>
      <c r="SWT73" s="76"/>
      <c r="SWU73" s="76"/>
      <c r="SWV73" s="76"/>
      <c r="SWW73" s="76"/>
      <c r="SWX73" s="76"/>
      <c r="SWY73" s="76"/>
      <c r="SWZ73" s="76"/>
      <c r="SXA73" s="76"/>
      <c r="SXB73" s="76"/>
      <c r="SXC73" s="76"/>
      <c r="SXD73" s="76"/>
      <c r="SXE73" s="76"/>
      <c r="SXF73" s="76"/>
      <c r="SXG73" s="76"/>
      <c r="SXH73" s="76"/>
      <c r="SXI73" s="76"/>
      <c r="SXJ73" s="76"/>
      <c r="SXK73" s="76"/>
      <c r="SXL73" s="76"/>
      <c r="SXM73" s="76"/>
      <c r="SXN73" s="76"/>
      <c r="SXO73" s="76"/>
      <c r="SXP73" s="76"/>
      <c r="SXQ73" s="76"/>
      <c r="SXR73" s="76"/>
      <c r="SXS73" s="76"/>
      <c r="SXT73" s="76"/>
      <c r="SXU73" s="76"/>
      <c r="SXV73" s="76"/>
      <c r="SXW73" s="76"/>
      <c r="SXX73" s="76"/>
      <c r="SXY73" s="76"/>
      <c r="SXZ73" s="76"/>
      <c r="SYA73" s="76"/>
      <c r="SYB73" s="76"/>
      <c r="SYC73" s="76"/>
      <c r="SYD73" s="76"/>
      <c r="SYE73" s="76"/>
      <c r="SYF73" s="76"/>
      <c r="SYG73" s="76"/>
      <c r="SYH73" s="76"/>
      <c r="SYI73" s="76"/>
      <c r="SYJ73" s="76"/>
      <c r="SYK73" s="76"/>
      <c r="SYL73" s="76"/>
      <c r="SYM73" s="76"/>
      <c r="SYN73" s="76"/>
      <c r="SYO73" s="76"/>
      <c r="SYP73" s="76"/>
      <c r="SYQ73" s="76"/>
      <c r="SYR73" s="76"/>
      <c r="SYS73" s="76"/>
      <c r="SYT73" s="76"/>
      <c r="SYU73" s="76"/>
      <c r="SYV73" s="76"/>
      <c r="SYW73" s="76"/>
      <c r="SYX73" s="76"/>
      <c r="SYY73" s="76"/>
      <c r="SYZ73" s="76"/>
      <c r="SZA73" s="76"/>
      <c r="SZB73" s="76"/>
      <c r="SZC73" s="76"/>
      <c r="SZD73" s="76"/>
      <c r="SZE73" s="76"/>
      <c r="SZF73" s="76"/>
      <c r="SZG73" s="76"/>
      <c r="SZH73" s="76"/>
      <c r="SZI73" s="76"/>
      <c r="SZJ73" s="76"/>
      <c r="SZK73" s="76"/>
      <c r="SZL73" s="76"/>
      <c r="SZM73" s="76"/>
      <c r="SZN73" s="76"/>
      <c r="SZO73" s="76"/>
      <c r="SZP73" s="76"/>
      <c r="SZQ73" s="76"/>
      <c r="SZR73" s="76"/>
      <c r="SZS73" s="76"/>
      <c r="SZT73" s="76"/>
      <c r="SZU73" s="76"/>
      <c r="SZV73" s="76"/>
      <c r="SZW73" s="76"/>
      <c r="SZX73" s="76"/>
      <c r="SZY73" s="76"/>
      <c r="SZZ73" s="76"/>
      <c r="TAA73" s="76"/>
      <c r="TAB73" s="76"/>
      <c r="TAC73" s="76"/>
      <c r="TAD73" s="76"/>
      <c r="TAE73" s="76"/>
      <c r="TAF73" s="76"/>
      <c r="TAG73" s="76"/>
      <c r="TAH73" s="76"/>
      <c r="TAI73" s="76"/>
      <c r="TAJ73" s="76"/>
      <c r="TAK73" s="76"/>
      <c r="TAL73" s="76"/>
      <c r="TAM73" s="76"/>
      <c r="TAN73" s="76"/>
      <c r="TAO73" s="76"/>
      <c r="TAP73" s="76"/>
      <c r="TAQ73" s="76"/>
      <c r="TAR73" s="76"/>
      <c r="TAS73" s="76"/>
      <c r="TAT73" s="76"/>
      <c r="TAU73" s="76"/>
      <c r="TAV73" s="76"/>
      <c r="TAW73" s="76"/>
      <c r="TAX73" s="76"/>
      <c r="TAY73" s="76"/>
      <c r="TAZ73" s="76"/>
      <c r="TBA73" s="76"/>
      <c r="TBB73" s="76"/>
      <c r="TBC73" s="76"/>
      <c r="TBD73" s="76"/>
      <c r="TBE73" s="76"/>
      <c r="TBF73" s="76"/>
      <c r="TBG73" s="76"/>
      <c r="TBH73" s="76"/>
      <c r="TBI73" s="76"/>
      <c r="TBJ73" s="76"/>
      <c r="TBK73" s="76"/>
      <c r="TBL73" s="76"/>
      <c r="TBM73" s="76"/>
      <c r="TBN73" s="76"/>
      <c r="TBO73" s="76"/>
      <c r="TBP73" s="76"/>
      <c r="TBQ73" s="76"/>
      <c r="TBR73" s="76"/>
      <c r="TBS73" s="76"/>
      <c r="TBT73" s="76"/>
      <c r="TBU73" s="76"/>
      <c r="TBV73" s="76"/>
      <c r="TBW73" s="76"/>
      <c r="TBX73" s="76"/>
      <c r="TBY73" s="76"/>
      <c r="TBZ73" s="76"/>
      <c r="TCA73" s="76"/>
      <c r="TCB73" s="76"/>
      <c r="TCC73" s="76"/>
      <c r="TCD73" s="76"/>
      <c r="TCE73" s="76"/>
      <c r="TCF73" s="76"/>
      <c r="TCG73" s="76"/>
      <c r="TCH73" s="76"/>
      <c r="TCI73" s="76"/>
      <c r="TCJ73" s="76"/>
      <c r="TCK73" s="76"/>
      <c r="TCL73" s="76"/>
      <c r="TCM73" s="76"/>
      <c r="TCN73" s="76"/>
      <c r="TCO73" s="76"/>
      <c r="TCP73" s="76"/>
      <c r="TCQ73" s="76"/>
      <c r="TCR73" s="76"/>
      <c r="TCS73" s="76"/>
      <c r="TCT73" s="76"/>
      <c r="TCU73" s="76"/>
      <c r="TCV73" s="76"/>
      <c r="TCW73" s="76"/>
      <c r="TCX73" s="76"/>
      <c r="TCY73" s="76"/>
      <c r="TCZ73" s="76"/>
      <c r="TDA73" s="76"/>
      <c r="TDB73" s="76"/>
      <c r="TDC73" s="76"/>
      <c r="TDD73" s="76"/>
      <c r="TDE73" s="76"/>
      <c r="TDF73" s="76"/>
      <c r="TDG73" s="76"/>
      <c r="TDH73" s="76"/>
      <c r="TDI73" s="76"/>
      <c r="TDJ73" s="76"/>
      <c r="TDK73" s="76"/>
      <c r="TDL73" s="76"/>
      <c r="TDM73" s="76"/>
      <c r="TDN73" s="76"/>
      <c r="TDO73" s="76"/>
      <c r="TDP73" s="76"/>
      <c r="TDQ73" s="76"/>
      <c r="TDR73" s="76"/>
      <c r="TDS73" s="76"/>
      <c r="TDT73" s="76"/>
      <c r="TDU73" s="76"/>
      <c r="TDV73" s="76"/>
      <c r="TDW73" s="76"/>
      <c r="TDX73" s="76"/>
      <c r="TDY73" s="76"/>
      <c r="TDZ73" s="76"/>
      <c r="TEA73" s="76"/>
      <c r="TEB73" s="76"/>
      <c r="TEC73" s="76"/>
      <c r="TED73" s="76"/>
      <c r="TEE73" s="76"/>
      <c r="TEF73" s="76"/>
      <c r="TEG73" s="76"/>
      <c r="TEH73" s="76"/>
      <c r="TEI73" s="76"/>
      <c r="TEJ73" s="76"/>
      <c r="TEK73" s="76"/>
      <c r="TEL73" s="76"/>
      <c r="TEM73" s="76"/>
      <c r="TEN73" s="76"/>
      <c r="TEO73" s="76"/>
      <c r="TEP73" s="76"/>
      <c r="TEQ73" s="76"/>
      <c r="TER73" s="76"/>
      <c r="TES73" s="76"/>
      <c r="TET73" s="76"/>
      <c r="TEU73" s="76"/>
      <c r="TEV73" s="76"/>
      <c r="TEW73" s="76"/>
      <c r="TEX73" s="76"/>
      <c r="TEY73" s="76"/>
      <c r="TEZ73" s="76"/>
      <c r="TFA73" s="76"/>
      <c r="TFB73" s="76"/>
      <c r="TFC73" s="76"/>
      <c r="TFD73" s="76"/>
      <c r="TFE73" s="76"/>
      <c r="TFF73" s="76"/>
      <c r="TFG73" s="76"/>
      <c r="TFH73" s="76"/>
      <c r="TFI73" s="76"/>
      <c r="TFJ73" s="76"/>
      <c r="TFK73" s="76"/>
      <c r="TFL73" s="76"/>
      <c r="TFM73" s="76"/>
      <c r="TFN73" s="76"/>
      <c r="TFO73" s="76"/>
      <c r="TFP73" s="76"/>
      <c r="TFQ73" s="76"/>
      <c r="TFR73" s="76"/>
      <c r="TFS73" s="76"/>
      <c r="TFT73" s="76"/>
      <c r="TFU73" s="76"/>
      <c r="TFV73" s="76"/>
      <c r="TFW73" s="76"/>
      <c r="TFX73" s="76"/>
      <c r="TFY73" s="76"/>
      <c r="TFZ73" s="76"/>
      <c r="TGA73" s="76"/>
      <c r="TGB73" s="76"/>
      <c r="TGC73" s="76"/>
      <c r="TGD73" s="76"/>
      <c r="TGE73" s="76"/>
      <c r="TGF73" s="76"/>
      <c r="TGG73" s="76"/>
      <c r="TGH73" s="76"/>
      <c r="TGI73" s="76"/>
      <c r="TGJ73" s="76"/>
      <c r="TGK73" s="76"/>
      <c r="TGL73" s="76"/>
      <c r="TGM73" s="76"/>
      <c r="TGN73" s="76"/>
      <c r="TGO73" s="76"/>
      <c r="TGP73" s="76"/>
      <c r="TGQ73" s="76"/>
      <c r="TGR73" s="76"/>
      <c r="TGS73" s="76"/>
      <c r="TGT73" s="76"/>
      <c r="TGU73" s="76"/>
      <c r="TGV73" s="76"/>
      <c r="TGW73" s="76"/>
      <c r="TGX73" s="76"/>
      <c r="TGY73" s="76"/>
      <c r="TGZ73" s="76"/>
      <c r="THA73" s="76"/>
      <c r="THB73" s="76"/>
      <c r="THC73" s="76"/>
      <c r="THD73" s="76"/>
      <c r="THE73" s="76"/>
      <c r="THF73" s="76"/>
      <c r="THG73" s="76"/>
      <c r="THH73" s="76"/>
      <c r="THI73" s="76"/>
      <c r="THJ73" s="76"/>
      <c r="THK73" s="76"/>
      <c r="THL73" s="76"/>
      <c r="THM73" s="76"/>
      <c r="THN73" s="76"/>
      <c r="THO73" s="76"/>
      <c r="THP73" s="76"/>
      <c r="THQ73" s="76"/>
      <c r="THR73" s="76"/>
      <c r="THS73" s="76"/>
      <c r="THT73" s="76"/>
      <c r="THU73" s="76"/>
      <c r="THV73" s="76"/>
      <c r="THW73" s="76"/>
      <c r="THX73" s="76"/>
      <c r="THY73" s="76"/>
      <c r="THZ73" s="76"/>
      <c r="TIA73" s="76"/>
      <c r="TIB73" s="76"/>
      <c r="TIC73" s="76"/>
      <c r="TID73" s="76"/>
      <c r="TIE73" s="76"/>
      <c r="TIF73" s="76"/>
      <c r="TIG73" s="76"/>
      <c r="TIH73" s="76"/>
      <c r="TII73" s="76"/>
      <c r="TIJ73" s="76"/>
      <c r="TIK73" s="76"/>
      <c r="TIL73" s="76"/>
      <c r="TIM73" s="76"/>
      <c r="TIN73" s="76"/>
      <c r="TIO73" s="76"/>
      <c r="TIP73" s="76"/>
      <c r="TIQ73" s="76"/>
      <c r="TIR73" s="76"/>
      <c r="TIS73" s="76"/>
      <c r="TIT73" s="76"/>
      <c r="TIU73" s="76"/>
      <c r="TIV73" s="76"/>
      <c r="TIW73" s="76"/>
      <c r="TIX73" s="76"/>
      <c r="TIY73" s="76"/>
      <c r="TIZ73" s="76"/>
      <c r="TJA73" s="76"/>
      <c r="TJB73" s="76"/>
      <c r="TJC73" s="76"/>
      <c r="TJD73" s="76"/>
      <c r="TJE73" s="76"/>
      <c r="TJF73" s="76"/>
      <c r="TJG73" s="76"/>
      <c r="TJH73" s="76"/>
      <c r="TJI73" s="76"/>
      <c r="TJJ73" s="76"/>
      <c r="TJK73" s="76"/>
      <c r="TJL73" s="76"/>
      <c r="TJM73" s="76"/>
      <c r="TJN73" s="76"/>
      <c r="TJO73" s="76"/>
      <c r="TJP73" s="76"/>
      <c r="TJQ73" s="76"/>
      <c r="TJR73" s="76"/>
      <c r="TJS73" s="76"/>
      <c r="TJT73" s="76"/>
      <c r="TJU73" s="76"/>
      <c r="TJV73" s="76"/>
      <c r="TJW73" s="76"/>
      <c r="TJX73" s="76"/>
      <c r="TJY73" s="76"/>
      <c r="TJZ73" s="76"/>
      <c r="TKA73" s="76"/>
      <c r="TKB73" s="76"/>
      <c r="TKC73" s="76"/>
      <c r="TKD73" s="76"/>
      <c r="TKE73" s="76"/>
      <c r="TKF73" s="76"/>
      <c r="TKG73" s="76"/>
      <c r="TKH73" s="76"/>
      <c r="TKI73" s="76"/>
      <c r="TKJ73" s="76"/>
      <c r="TKK73" s="76"/>
      <c r="TKL73" s="76"/>
      <c r="TKM73" s="76"/>
      <c r="TKN73" s="76"/>
      <c r="TKO73" s="76"/>
      <c r="TKP73" s="76"/>
      <c r="TKQ73" s="76"/>
      <c r="TKR73" s="76"/>
      <c r="TKS73" s="76"/>
      <c r="TKT73" s="76"/>
      <c r="TKU73" s="76"/>
      <c r="TKV73" s="76"/>
      <c r="TKW73" s="76"/>
      <c r="TKX73" s="76"/>
      <c r="TKY73" s="76"/>
      <c r="TKZ73" s="76"/>
      <c r="TLA73" s="76"/>
      <c r="TLB73" s="76"/>
      <c r="TLC73" s="76"/>
      <c r="TLD73" s="76"/>
      <c r="TLE73" s="76"/>
      <c r="TLF73" s="76"/>
      <c r="TLG73" s="76"/>
      <c r="TLH73" s="76"/>
      <c r="TLI73" s="76"/>
      <c r="TLJ73" s="76"/>
      <c r="TLK73" s="76"/>
      <c r="TLL73" s="76"/>
      <c r="TLM73" s="76"/>
      <c r="TLN73" s="76"/>
      <c r="TLO73" s="76"/>
      <c r="TLP73" s="76"/>
      <c r="TLQ73" s="76"/>
      <c r="TLR73" s="76"/>
      <c r="TLS73" s="76"/>
      <c r="TLT73" s="76"/>
      <c r="TLU73" s="76"/>
      <c r="TLV73" s="76"/>
      <c r="TLW73" s="76"/>
      <c r="TLX73" s="76"/>
      <c r="TLY73" s="76"/>
      <c r="TLZ73" s="76"/>
      <c r="TMA73" s="76"/>
      <c r="TMB73" s="76"/>
      <c r="TMC73" s="76"/>
      <c r="TMD73" s="76"/>
      <c r="TME73" s="76"/>
      <c r="TMF73" s="76"/>
      <c r="TMG73" s="76"/>
      <c r="TMH73" s="76"/>
      <c r="TMI73" s="76"/>
      <c r="TMJ73" s="76"/>
      <c r="TMK73" s="76"/>
      <c r="TML73" s="76"/>
      <c r="TMM73" s="76"/>
      <c r="TMN73" s="76"/>
      <c r="TMO73" s="76"/>
      <c r="TMP73" s="76"/>
      <c r="TMQ73" s="76"/>
      <c r="TMR73" s="76"/>
      <c r="TMS73" s="76"/>
      <c r="TMT73" s="76"/>
      <c r="TMU73" s="76"/>
      <c r="TMV73" s="76"/>
      <c r="TMW73" s="76"/>
      <c r="TMX73" s="76"/>
      <c r="TMY73" s="76"/>
      <c r="TMZ73" s="76"/>
      <c r="TNA73" s="76"/>
      <c r="TNB73" s="76"/>
      <c r="TNC73" s="76"/>
      <c r="TND73" s="76"/>
      <c r="TNE73" s="76"/>
      <c r="TNF73" s="76"/>
      <c r="TNG73" s="76"/>
      <c r="TNH73" s="76"/>
      <c r="TNI73" s="76"/>
      <c r="TNJ73" s="76"/>
      <c r="TNK73" s="76"/>
      <c r="TNL73" s="76"/>
      <c r="TNM73" s="76"/>
      <c r="TNN73" s="76"/>
      <c r="TNO73" s="76"/>
      <c r="TNP73" s="76"/>
      <c r="TNQ73" s="76"/>
      <c r="TNR73" s="76"/>
      <c r="TNS73" s="76"/>
      <c r="TNT73" s="76"/>
      <c r="TNU73" s="76"/>
      <c r="TNV73" s="76"/>
      <c r="TNW73" s="76"/>
      <c r="TNX73" s="76"/>
      <c r="TNY73" s="76"/>
      <c r="TNZ73" s="76"/>
      <c r="TOA73" s="76"/>
      <c r="TOB73" s="76"/>
      <c r="TOC73" s="76"/>
      <c r="TOD73" s="76"/>
      <c r="TOE73" s="76"/>
      <c r="TOF73" s="76"/>
      <c r="TOG73" s="76"/>
      <c r="TOH73" s="76"/>
      <c r="TOI73" s="76"/>
      <c r="TOJ73" s="76"/>
      <c r="TOK73" s="76"/>
      <c r="TOL73" s="76"/>
      <c r="TOM73" s="76"/>
      <c r="TON73" s="76"/>
      <c r="TOO73" s="76"/>
      <c r="TOP73" s="76"/>
      <c r="TOQ73" s="76"/>
      <c r="TOR73" s="76"/>
      <c r="TOS73" s="76"/>
      <c r="TOT73" s="76"/>
      <c r="TOU73" s="76"/>
      <c r="TOV73" s="76"/>
      <c r="TOW73" s="76"/>
      <c r="TOX73" s="76"/>
      <c r="TOY73" s="76"/>
      <c r="TOZ73" s="76"/>
      <c r="TPA73" s="76"/>
      <c r="TPB73" s="76"/>
      <c r="TPC73" s="76"/>
      <c r="TPD73" s="76"/>
      <c r="TPE73" s="76"/>
      <c r="TPF73" s="76"/>
      <c r="TPG73" s="76"/>
      <c r="TPH73" s="76"/>
      <c r="TPI73" s="76"/>
      <c r="TPJ73" s="76"/>
      <c r="TPK73" s="76"/>
      <c r="TPL73" s="76"/>
      <c r="TPM73" s="76"/>
      <c r="TPN73" s="76"/>
      <c r="TPO73" s="76"/>
      <c r="TPP73" s="76"/>
      <c r="TPQ73" s="76"/>
      <c r="TPR73" s="76"/>
      <c r="TPS73" s="76"/>
      <c r="TPT73" s="76"/>
      <c r="TPU73" s="76"/>
      <c r="TPV73" s="76"/>
      <c r="TPW73" s="76"/>
      <c r="TPX73" s="76"/>
      <c r="TPY73" s="76"/>
      <c r="TPZ73" s="76"/>
      <c r="TQA73" s="76"/>
      <c r="TQB73" s="76"/>
      <c r="TQC73" s="76"/>
      <c r="TQD73" s="76"/>
      <c r="TQE73" s="76"/>
      <c r="TQF73" s="76"/>
      <c r="TQG73" s="76"/>
      <c r="TQH73" s="76"/>
      <c r="TQI73" s="76"/>
      <c r="TQJ73" s="76"/>
      <c r="TQK73" s="76"/>
      <c r="TQL73" s="76"/>
      <c r="TQM73" s="76"/>
      <c r="TQN73" s="76"/>
      <c r="TQO73" s="76"/>
      <c r="TQP73" s="76"/>
      <c r="TQQ73" s="76"/>
      <c r="TQR73" s="76"/>
      <c r="TQS73" s="76"/>
      <c r="TQT73" s="76"/>
      <c r="TQU73" s="76"/>
      <c r="TQV73" s="76"/>
      <c r="TQW73" s="76"/>
      <c r="TQX73" s="76"/>
      <c r="TQY73" s="76"/>
      <c r="TQZ73" s="76"/>
      <c r="TRA73" s="76"/>
      <c r="TRB73" s="76"/>
      <c r="TRC73" s="76"/>
      <c r="TRD73" s="76"/>
      <c r="TRE73" s="76"/>
      <c r="TRF73" s="76"/>
      <c r="TRG73" s="76"/>
      <c r="TRH73" s="76"/>
      <c r="TRI73" s="76"/>
      <c r="TRJ73" s="76"/>
      <c r="TRK73" s="76"/>
      <c r="TRL73" s="76"/>
      <c r="TRM73" s="76"/>
      <c r="TRN73" s="76"/>
      <c r="TRO73" s="76"/>
      <c r="TRP73" s="76"/>
      <c r="TRQ73" s="76"/>
      <c r="TRR73" s="76"/>
      <c r="TRS73" s="76"/>
      <c r="TRT73" s="76"/>
      <c r="TRU73" s="76"/>
      <c r="TRV73" s="76"/>
      <c r="TRW73" s="76"/>
      <c r="TRX73" s="76"/>
      <c r="TRY73" s="76"/>
      <c r="TRZ73" s="76"/>
      <c r="TSA73" s="76"/>
      <c r="TSB73" s="76"/>
      <c r="TSC73" s="76"/>
      <c r="TSD73" s="76"/>
      <c r="TSE73" s="76"/>
      <c r="TSF73" s="76"/>
      <c r="TSG73" s="76"/>
      <c r="TSH73" s="76"/>
      <c r="TSI73" s="76"/>
      <c r="TSJ73" s="76"/>
      <c r="TSK73" s="76"/>
      <c r="TSL73" s="76"/>
      <c r="TSM73" s="76"/>
      <c r="TSN73" s="76"/>
      <c r="TSO73" s="76"/>
      <c r="TSP73" s="76"/>
      <c r="TSQ73" s="76"/>
      <c r="TSR73" s="76"/>
      <c r="TSS73" s="76"/>
      <c r="TST73" s="76"/>
      <c r="TSU73" s="76"/>
      <c r="TSV73" s="76"/>
      <c r="TSW73" s="76"/>
      <c r="TSX73" s="76"/>
      <c r="TSY73" s="76"/>
      <c r="TSZ73" s="76"/>
      <c r="TTA73" s="76"/>
      <c r="TTB73" s="76"/>
      <c r="TTC73" s="76"/>
      <c r="TTD73" s="76"/>
      <c r="TTE73" s="76"/>
      <c r="TTF73" s="76"/>
      <c r="TTG73" s="76"/>
      <c r="TTH73" s="76"/>
      <c r="TTI73" s="76"/>
      <c r="TTJ73" s="76"/>
      <c r="TTK73" s="76"/>
      <c r="TTL73" s="76"/>
      <c r="TTM73" s="76"/>
      <c r="TTN73" s="76"/>
      <c r="TTO73" s="76"/>
      <c r="TTP73" s="76"/>
      <c r="TTQ73" s="76"/>
      <c r="TTR73" s="76"/>
      <c r="TTS73" s="76"/>
      <c r="TTT73" s="76"/>
      <c r="TTU73" s="76"/>
      <c r="TTV73" s="76"/>
      <c r="TTW73" s="76"/>
      <c r="TTX73" s="76"/>
      <c r="TTY73" s="76"/>
      <c r="TTZ73" s="76"/>
      <c r="TUA73" s="76"/>
      <c r="TUB73" s="76"/>
      <c r="TUC73" s="76"/>
      <c r="TUD73" s="76"/>
      <c r="TUE73" s="76"/>
      <c r="TUF73" s="76"/>
      <c r="TUG73" s="76"/>
      <c r="TUH73" s="76"/>
      <c r="TUI73" s="76"/>
      <c r="TUJ73" s="76"/>
      <c r="TUK73" s="76"/>
      <c r="TUL73" s="76"/>
      <c r="TUM73" s="76"/>
      <c r="TUN73" s="76"/>
      <c r="TUO73" s="76"/>
      <c r="TUP73" s="76"/>
      <c r="TUQ73" s="76"/>
      <c r="TUR73" s="76"/>
      <c r="TUS73" s="76"/>
      <c r="TUT73" s="76"/>
      <c r="TUU73" s="76"/>
      <c r="TUV73" s="76"/>
      <c r="TUW73" s="76"/>
      <c r="TUX73" s="76"/>
      <c r="TUY73" s="76"/>
      <c r="TUZ73" s="76"/>
      <c r="TVA73" s="76"/>
      <c r="TVB73" s="76"/>
      <c r="TVC73" s="76"/>
      <c r="TVD73" s="76"/>
      <c r="TVE73" s="76"/>
      <c r="TVF73" s="76"/>
      <c r="TVG73" s="76"/>
      <c r="TVH73" s="76"/>
      <c r="TVI73" s="76"/>
      <c r="TVJ73" s="76"/>
      <c r="TVK73" s="76"/>
      <c r="TVL73" s="76"/>
      <c r="TVM73" s="76"/>
      <c r="TVN73" s="76"/>
      <c r="TVO73" s="76"/>
      <c r="TVP73" s="76"/>
      <c r="TVQ73" s="76"/>
      <c r="TVR73" s="76"/>
      <c r="TVS73" s="76"/>
      <c r="TVT73" s="76"/>
      <c r="TVU73" s="76"/>
      <c r="TVV73" s="76"/>
      <c r="TVW73" s="76"/>
      <c r="TVX73" s="76"/>
      <c r="TVY73" s="76"/>
      <c r="TVZ73" s="76"/>
      <c r="TWA73" s="76"/>
      <c r="TWB73" s="76"/>
      <c r="TWC73" s="76"/>
      <c r="TWD73" s="76"/>
      <c r="TWE73" s="76"/>
      <c r="TWF73" s="76"/>
      <c r="TWG73" s="76"/>
      <c r="TWH73" s="76"/>
      <c r="TWI73" s="76"/>
      <c r="TWJ73" s="76"/>
      <c r="TWK73" s="76"/>
      <c r="TWL73" s="76"/>
      <c r="TWM73" s="76"/>
      <c r="TWN73" s="76"/>
      <c r="TWO73" s="76"/>
      <c r="TWP73" s="76"/>
      <c r="TWQ73" s="76"/>
      <c r="TWR73" s="76"/>
      <c r="TWS73" s="76"/>
      <c r="TWT73" s="76"/>
      <c r="TWU73" s="76"/>
      <c r="TWV73" s="76"/>
      <c r="TWW73" s="76"/>
      <c r="TWX73" s="76"/>
      <c r="TWY73" s="76"/>
      <c r="TWZ73" s="76"/>
      <c r="TXA73" s="76"/>
      <c r="TXB73" s="76"/>
      <c r="TXC73" s="76"/>
      <c r="TXD73" s="76"/>
      <c r="TXE73" s="76"/>
      <c r="TXF73" s="76"/>
      <c r="TXG73" s="76"/>
      <c r="TXH73" s="76"/>
      <c r="TXI73" s="76"/>
      <c r="TXJ73" s="76"/>
      <c r="TXK73" s="76"/>
      <c r="TXL73" s="76"/>
      <c r="TXM73" s="76"/>
      <c r="TXN73" s="76"/>
      <c r="TXO73" s="76"/>
      <c r="TXP73" s="76"/>
      <c r="TXQ73" s="76"/>
      <c r="TXR73" s="76"/>
      <c r="TXS73" s="76"/>
      <c r="TXT73" s="76"/>
      <c r="TXU73" s="76"/>
      <c r="TXV73" s="76"/>
      <c r="TXW73" s="76"/>
      <c r="TXX73" s="76"/>
      <c r="TXY73" s="76"/>
      <c r="TXZ73" s="76"/>
      <c r="TYA73" s="76"/>
      <c r="TYB73" s="76"/>
      <c r="TYC73" s="76"/>
      <c r="TYD73" s="76"/>
      <c r="TYE73" s="76"/>
      <c r="TYF73" s="76"/>
      <c r="TYG73" s="76"/>
      <c r="TYH73" s="76"/>
      <c r="TYI73" s="76"/>
      <c r="TYJ73" s="76"/>
      <c r="TYK73" s="76"/>
      <c r="TYL73" s="76"/>
      <c r="TYM73" s="76"/>
      <c r="TYN73" s="76"/>
      <c r="TYO73" s="76"/>
      <c r="TYP73" s="76"/>
      <c r="TYQ73" s="76"/>
      <c r="TYR73" s="76"/>
      <c r="TYS73" s="76"/>
      <c r="TYT73" s="76"/>
      <c r="TYU73" s="76"/>
      <c r="TYV73" s="76"/>
      <c r="TYW73" s="76"/>
      <c r="TYX73" s="76"/>
      <c r="TYY73" s="76"/>
      <c r="TYZ73" s="76"/>
      <c r="TZA73" s="76"/>
      <c r="TZB73" s="76"/>
      <c r="TZC73" s="76"/>
      <c r="TZD73" s="76"/>
      <c r="TZE73" s="76"/>
      <c r="TZF73" s="76"/>
      <c r="TZG73" s="76"/>
      <c r="TZH73" s="76"/>
      <c r="TZI73" s="76"/>
      <c r="TZJ73" s="76"/>
      <c r="TZK73" s="76"/>
      <c r="TZL73" s="76"/>
      <c r="TZM73" s="76"/>
      <c r="TZN73" s="76"/>
      <c r="TZO73" s="76"/>
      <c r="TZP73" s="76"/>
      <c r="TZQ73" s="76"/>
      <c r="TZR73" s="76"/>
      <c r="TZS73" s="76"/>
      <c r="TZT73" s="76"/>
      <c r="TZU73" s="76"/>
      <c r="TZV73" s="76"/>
      <c r="TZW73" s="76"/>
      <c r="TZX73" s="76"/>
      <c r="TZY73" s="76"/>
      <c r="TZZ73" s="76"/>
      <c r="UAA73" s="76"/>
      <c r="UAB73" s="76"/>
      <c r="UAC73" s="76"/>
      <c r="UAD73" s="76"/>
      <c r="UAE73" s="76"/>
      <c r="UAF73" s="76"/>
      <c r="UAG73" s="76"/>
      <c r="UAH73" s="76"/>
      <c r="UAI73" s="76"/>
      <c r="UAJ73" s="76"/>
      <c r="UAK73" s="76"/>
      <c r="UAL73" s="76"/>
      <c r="UAM73" s="76"/>
      <c r="UAN73" s="76"/>
      <c r="UAO73" s="76"/>
      <c r="UAP73" s="76"/>
      <c r="UAQ73" s="76"/>
      <c r="UAR73" s="76"/>
      <c r="UAS73" s="76"/>
      <c r="UAT73" s="76"/>
      <c r="UAU73" s="76"/>
      <c r="UAV73" s="76"/>
      <c r="UAW73" s="76"/>
      <c r="UAX73" s="76"/>
      <c r="UAY73" s="76"/>
      <c r="UAZ73" s="76"/>
      <c r="UBA73" s="76"/>
      <c r="UBB73" s="76"/>
      <c r="UBC73" s="76"/>
      <c r="UBD73" s="76"/>
      <c r="UBE73" s="76"/>
      <c r="UBF73" s="76"/>
      <c r="UBG73" s="76"/>
      <c r="UBH73" s="76"/>
      <c r="UBI73" s="76"/>
      <c r="UBJ73" s="76"/>
      <c r="UBK73" s="76"/>
      <c r="UBL73" s="76"/>
      <c r="UBM73" s="76"/>
      <c r="UBN73" s="76"/>
      <c r="UBO73" s="76"/>
      <c r="UBP73" s="76"/>
      <c r="UBQ73" s="76"/>
      <c r="UBR73" s="76"/>
      <c r="UBS73" s="76"/>
      <c r="UBT73" s="76"/>
      <c r="UBU73" s="76"/>
      <c r="UBV73" s="76"/>
      <c r="UBW73" s="76"/>
      <c r="UBX73" s="76"/>
      <c r="UBY73" s="76"/>
      <c r="UBZ73" s="76"/>
      <c r="UCA73" s="76"/>
      <c r="UCB73" s="76"/>
      <c r="UCC73" s="76"/>
      <c r="UCD73" s="76"/>
      <c r="UCE73" s="76"/>
      <c r="UCF73" s="76"/>
      <c r="UCG73" s="76"/>
      <c r="UCH73" s="76"/>
      <c r="UCI73" s="76"/>
      <c r="UCJ73" s="76"/>
      <c r="UCK73" s="76"/>
      <c r="UCL73" s="76"/>
      <c r="UCM73" s="76"/>
      <c r="UCN73" s="76"/>
      <c r="UCO73" s="76"/>
      <c r="UCP73" s="76"/>
      <c r="UCQ73" s="76"/>
      <c r="UCR73" s="76"/>
      <c r="UCS73" s="76"/>
      <c r="UCT73" s="76"/>
      <c r="UCU73" s="76"/>
      <c r="UCV73" s="76"/>
      <c r="UCW73" s="76"/>
      <c r="UCX73" s="76"/>
      <c r="UCY73" s="76"/>
      <c r="UCZ73" s="76"/>
      <c r="UDA73" s="76"/>
      <c r="UDB73" s="76"/>
      <c r="UDC73" s="76"/>
      <c r="UDD73" s="76"/>
      <c r="UDE73" s="76"/>
      <c r="UDF73" s="76"/>
      <c r="UDG73" s="76"/>
      <c r="UDH73" s="76"/>
      <c r="UDI73" s="76"/>
      <c r="UDJ73" s="76"/>
      <c r="UDK73" s="76"/>
      <c r="UDL73" s="76"/>
      <c r="UDM73" s="76"/>
      <c r="UDN73" s="76"/>
      <c r="UDO73" s="76"/>
      <c r="UDP73" s="76"/>
      <c r="UDQ73" s="76"/>
      <c r="UDR73" s="76"/>
      <c r="UDS73" s="76"/>
      <c r="UDT73" s="76"/>
      <c r="UDU73" s="76"/>
      <c r="UDV73" s="76"/>
      <c r="UDW73" s="76"/>
      <c r="UDX73" s="76"/>
      <c r="UDY73" s="76"/>
      <c r="UDZ73" s="76"/>
      <c r="UEA73" s="76"/>
      <c r="UEB73" s="76"/>
      <c r="UEC73" s="76"/>
      <c r="UED73" s="76"/>
      <c r="UEE73" s="76"/>
      <c r="UEF73" s="76"/>
      <c r="UEG73" s="76"/>
      <c r="UEH73" s="76"/>
      <c r="UEI73" s="76"/>
      <c r="UEJ73" s="76"/>
      <c r="UEK73" s="76"/>
      <c r="UEL73" s="76"/>
      <c r="UEM73" s="76"/>
      <c r="UEN73" s="76"/>
      <c r="UEO73" s="76"/>
      <c r="UEP73" s="76"/>
      <c r="UEQ73" s="76"/>
      <c r="UER73" s="76"/>
      <c r="UES73" s="76"/>
      <c r="UET73" s="76"/>
      <c r="UEU73" s="76"/>
      <c r="UEV73" s="76"/>
      <c r="UEW73" s="76"/>
      <c r="UEX73" s="76"/>
      <c r="UEY73" s="76"/>
      <c r="UEZ73" s="76"/>
      <c r="UFA73" s="76"/>
      <c r="UFB73" s="76"/>
      <c r="UFC73" s="76"/>
      <c r="UFD73" s="76"/>
      <c r="UFE73" s="76"/>
      <c r="UFF73" s="76"/>
      <c r="UFG73" s="76"/>
      <c r="UFH73" s="76"/>
      <c r="UFI73" s="76"/>
      <c r="UFJ73" s="76"/>
      <c r="UFK73" s="76"/>
      <c r="UFL73" s="76"/>
      <c r="UFM73" s="76"/>
      <c r="UFN73" s="76"/>
      <c r="UFO73" s="76"/>
      <c r="UFP73" s="76"/>
      <c r="UFQ73" s="76"/>
      <c r="UFR73" s="76"/>
      <c r="UFS73" s="76"/>
      <c r="UFT73" s="76"/>
      <c r="UFU73" s="76"/>
      <c r="UFV73" s="76"/>
      <c r="UFW73" s="76"/>
      <c r="UFX73" s="76"/>
      <c r="UFY73" s="76"/>
      <c r="UFZ73" s="76"/>
      <c r="UGA73" s="76"/>
      <c r="UGB73" s="76"/>
      <c r="UGC73" s="76"/>
      <c r="UGD73" s="76"/>
      <c r="UGE73" s="76"/>
      <c r="UGF73" s="76"/>
      <c r="UGG73" s="76"/>
      <c r="UGH73" s="76"/>
      <c r="UGI73" s="76"/>
      <c r="UGJ73" s="76"/>
      <c r="UGK73" s="76"/>
      <c r="UGL73" s="76"/>
      <c r="UGM73" s="76"/>
      <c r="UGN73" s="76"/>
      <c r="UGO73" s="76"/>
      <c r="UGP73" s="76"/>
      <c r="UGQ73" s="76"/>
      <c r="UGR73" s="76"/>
      <c r="UGS73" s="76"/>
      <c r="UGT73" s="76"/>
      <c r="UGU73" s="76"/>
      <c r="UGV73" s="76"/>
      <c r="UGW73" s="76"/>
      <c r="UGX73" s="76"/>
      <c r="UGY73" s="76"/>
      <c r="UGZ73" s="76"/>
      <c r="UHA73" s="76"/>
      <c r="UHB73" s="76"/>
      <c r="UHC73" s="76"/>
      <c r="UHD73" s="76"/>
      <c r="UHE73" s="76"/>
      <c r="UHF73" s="76"/>
      <c r="UHG73" s="76"/>
      <c r="UHH73" s="76"/>
      <c r="UHI73" s="76"/>
      <c r="UHJ73" s="76"/>
      <c r="UHK73" s="76"/>
      <c r="UHL73" s="76"/>
      <c r="UHM73" s="76"/>
      <c r="UHN73" s="76"/>
      <c r="UHO73" s="76"/>
      <c r="UHP73" s="76"/>
      <c r="UHQ73" s="76"/>
      <c r="UHR73" s="76"/>
      <c r="UHS73" s="76"/>
      <c r="UHT73" s="76"/>
      <c r="UHU73" s="76"/>
      <c r="UHV73" s="76"/>
      <c r="UHW73" s="76"/>
      <c r="UHX73" s="76"/>
      <c r="UHY73" s="76"/>
      <c r="UHZ73" s="76"/>
      <c r="UIA73" s="76"/>
      <c r="UIB73" s="76"/>
      <c r="UIC73" s="76"/>
      <c r="UID73" s="76"/>
      <c r="UIE73" s="76"/>
      <c r="UIF73" s="76"/>
      <c r="UIG73" s="76"/>
      <c r="UIH73" s="76"/>
      <c r="UII73" s="76"/>
      <c r="UIJ73" s="76"/>
      <c r="UIK73" s="76"/>
      <c r="UIL73" s="76"/>
      <c r="UIM73" s="76"/>
      <c r="UIN73" s="76"/>
      <c r="UIO73" s="76"/>
      <c r="UIP73" s="76"/>
      <c r="UIQ73" s="76"/>
      <c r="UIR73" s="76"/>
      <c r="UIS73" s="76"/>
      <c r="UIT73" s="76"/>
      <c r="UIU73" s="76"/>
      <c r="UIV73" s="76"/>
      <c r="UIW73" s="76"/>
      <c r="UIX73" s="76"/>
      <c r="UIY73" s="76"/>
      <c r="UIZ73" s="76"/>
      <c r="UJA73" s="76"/>
      <c r="UJB73" s="76"/>
      <c r="UJC73" s="76"/>
      <c r="UJD73" s="76"/>
      <c r="UJE73" s="76"/>
      <c r="UJF73" s="76"/>
      <c r="UJG73" s="76"/>
      <c r="UJH73" s="76"/>
      <c r="UJI73" s="76"/>
      <c r="UJJ73" s="76"/>
      <c r="UJK73" s="76"/>
      <c r="UJL73" s="76"/>
      <c r="UJM73" s="76"/>
      <c r="UJN73" s="76"/>
      <c r="UJO73" s="76"/>
      <c r="UJP73" s="76"/>
      <c r="UJQ73" s="76"/>
      <c r="UJR73" s="76"/>
      <c r="UJS73" s="76"/>
      <c r="UJT73" s="76"/>
      <c r="UJU73" s="76"/>
      <c r="UJV73" s="76"/>
      <c r="UJW73" s="76"/>
      <c r="UJX73" s="76"/>
      <c r="UJY73" s="76"/>
      <c r="UJZ73" s="76"/>
      <c r="UKA73" s="76"/>
      <c r="UKB73" s="76"/>
      <c r="UKC73" s="76"/>
      <c r="UKD73" s="76"/>
      <c r="UKE73" s="76"/>
      <c r="UKF73" s="76"/>
      <c r="UKG73" s="76"/>
      <c r="UKH73" s="76"/>
      <c r="UKI73" s="76"/>
      <c r="UKJ73" s="76"/>
      <c r="UKK73" s="76"/>
      <c r="UKL73" s="76"/>
      <c r="UKM73" s="76"/>
      <c r="UKN73" s="76"/>
      <c r="UKO73" s="76"/>
      <c r="UKP73" s="76"/>
      <c r="UKQ73" s="76"/>
      <c r="UKR73" s="76"/>
      <c r="UKS73" s="76"/>
      <c r="UKT73" s="76"/>
      <c r="UKU73" s="76"/>
      <c r="UKV73" s="76"/>
      <c r="UKW73" s="76"/>
      <c r="UKX73" s="76"/>
      <c r="UKY73" s="76"/>
      <c r="UKZ73" s="76"/>
      <c r="ULA73" s="76"/>
      <c r="ULB73" s="76"/>
      <c r="ULC73" s="76"/>
      <c r="ULD73" s="76"/>
      <c r="ULE73" s="76"/>
      <c r="ULF73" s="76"/>
      <c r="ULG73" s="76"/>
      <c r="ULH73" s="76"/>
      <c r="ULI73" s="76"/>
      <c r="ULJ73" s="76"/>
      <c r="ULK73" s="76"/>
      <c r="ULL73" s="76"/>
      <c r="ULM73" s="76"/>
      <c r="ULN73" s="76"/>
      <c r="ULO73" s="76"/>
      <c r="ULP73" s="76"/>
      <c r="ULQ73" s="76"/>
      <c r="ULR73" s="76"/>
      <c r="ULS73" s="76"/>
      <c r="ULT73" s="76"/>
      <c r="ULU73" s="76"/>
      <c r="ULV73" s="76"/>
      <c r="ULW73" s="76"/>
      <c r="ULX73" s="76"/>
      <c r="ULY73" s="76"/>
      <c r="ULZ73" s="76"/>
      <c r="UMA73" s="76"/>
      <c r="UMB73" s="76"/>
      <c r="UMC73" s="76"/>
      <c r="UMD73" s="76"/>
      <c r="UME73" s="76"/>
      <c r="UMF73" s="76"/>
      <c r="UMG73" s="76"/>
      <c r="UMH73" s="76"/>
      <c r="UMI73" s="76"/>
      <c r="UMJ73" s="76"/>
      <c r="UMK73" s="76"/>
      <c r="UML73" s="76"/>
      <c r="UMM73" s="76"/>
      <c r="UMN73" s="76"/>
      <c r="UMO73" s="76"/>
      <c r="UMP73" s="76"/>
      <c r="UMQ73" s="76"/>
      <c r="UMR73" s="76"/>
      <c r="UMS73" s="76"/>
      <c r="UMT73" s="76"/>
      <c r="UMU73" s="76"/>
      <c r="UMV73" s="76"/>
      <c r="UMW73" s="76"/>
      <c r="UMX73" s="76"/>
      <c r="UMY73" s="76"/>
      <c r="UMZ73" s="76"/>
      <c r="UNA73" s="76"/>
      <c r="UNB73" s="76"/>
      <c r="UNC73" s="76"/>
      <c r="UND73" s="76"/>
      <c r="UNE73" s="76"/>
      <c r="UNF73" s="76"/>
      <c r="UNG73" s="76"/>
      <c r="UNH73" s="76"/>
      <c r="UNI73" s="76"/>
      <c r="UNJ73" s="76"/>
      <c r="UNK73" s="76"/>
      <c r="UNL73" s="76"/>
      <c r="UNM73" s="76"/>
      <c r="UNN73" s="76"/>
      <c r="UNO73" s="76"/>
      <c r="UNP73" s="76"/>
      <c r="UNQ73" s="76"/>
      <c r="UNR73" s="76"/>
      <c r="UNS73" s="76"/>
      <c r="UNT73" s="76"/>
      <c r="UNU73" s="76"/>
      <c r="UNV73" s="76"/>
      <c r="UNW73" s="76"/>
      <c r="UNX73" s="76"/>
      <c r="UNY73" s="76"/>
      <c r="UNZ73" s="76"/>
      <c r="UOA73" s="76"/>
      <c r="UOB73" s="76"/>
      <c r="UOC73" s="76"/>
      <c r="UOD73" s="76"/>
      <c r="UOE73" s="76"/>
      <c r="UOF73" s="76"/>
      <c r="UOG73" s="76"/>
      <c r="UOH73" s="76"/>
      <c r="UOI73" s="76"/>
      <c r="UOJ73" s="76"/>
      <c r="UOK73" s="76"/>
      <c r="UOL73" s="76"/>
      <c r="UOM73" s="76"/>
      <c r="UON73" s="76"/>
      <c r="UOO73" s="76"/>
      <c r="UOP73" s="76"/>
      <c r="UOQ73" s="76"/>
      <c r="UOR73" s="76"/>
      <c r="UOS73" s="76"/>
      <c r="UOT73" s="76"/>
      <c r="UOU73" s="76"/>
      <c r="UOV73" s="76"/>
      <c r="UOW73" s="76"/>
      <c r="UOX73" s="76"/>
      <c r="UOY73" s="76"/>
      <c r="UOZ73" s="76"/>
      <c r="UPA73" s="76"/>
      <c r="UPB73" s="76"/>
      <c r="UPC73" s="76"/>
      <c r="UPD73" s="76"/>
      <c r="UPE73" s="76"/>
      <c r="UPF73" s="76"/>
      <c r="UPG73" s="76"/>
      <c r="UPH73" s="76"/>
      <c r="UPI73" s="76"/>
      <c r="UPJ73" s="76"/>
      <c r="UPK73" s="76"/>
      <c r="UPL73" s="76"/>
      <c r="UPM73" s="76"/>
      <c r="UPN73" s="76"/>
      <c r="UPO73" s="76"/>
      <c r="UPP73" s="76"/>
      <c r="UPQ73" s="76"/>
      <c r="UPR73" s="76"/>
      <c r="UPS73" s="76"/>
      <c r="UPT73" s="76"/>
      <c r="UPU73" s="76"/>
      <c r="UPV73" s="76"/>
      <c r="UPW73" s="76"/>
      <c r="UPX73" s="76"/>
      <c r="UPY73" s="76"/>
      <c r="UPZ73" s="76"/>
      <c r="UQA73" s="76"/>
      <c r="UQB73" s="76"/>
      <c r="UQC73" s="76"/>
      <c r="UQD73" s="76"/>
      <c r="UQE73" s="76"/>
      <c r="UQF73" s="76"/>
      <c r="UQG73" s="76"/>
      <c r="UQH73" s="76"/>
      <c r="UQI73" s="76"/>
      <c r="UQJ73" s="76"/>
      <c r="UQK73" s="76"/>
      <c r="UQL73" s="76"/>
      <c r="UQM73" s="76"/>
      <c r="UQN73" s="76"/>
      <c r="UQO73" s="76"/>
      <c r="UQP73" s="76"/>
      <c r="UQQ73" s="76"/>
      <c r="UQR73" s="76"/>
      <c r="UQS73" s="76"/>
      <c r="UQT73" s="76"/>
      <c r="UQU73" s="76"/>
      <c r="UQV73" s="76"/>
      <c r="UQW73" s="76"/>
      <c r="UQX73" s="76"/>
      <c r="UQY73" s="76"/>
      <c r="UQZ73" s="76"/>
      <c r="URA73" s="76"/>
      <c r="URB73" s="76"/>
      <c r="URC73" s="76"/>
      <c r="URD73" s="76"/>
      <c r="URE73" s="76"/>
      <c r="URF73" s="76"/>
      <c r="URG73" s="76"/>
      <c r="URH73" s="76"/>
      <c r="URI73" s="76"/>
      <c r="URJ73" s="76"/>
      <c r="URK73" s="76"/>
      <c r="URL73" s="76"/>
      <c r="URM73" s="76"/>
      <c r="URN73" s="76"/>
      <c r="URO73" s="76"/>
      <c r="URP73" s="76"/>
      <c r="URQ73" s="76"/>
      <c r="URR73" s="76"/>
      <c r="URS73" s="76"/>
      <c r="URT73" s="76"/>
      <c r="URU73" s="76"/>
      <c r="URV73" s="76"/>
      <c r="URW73" s="76"/>
      <c r="URX73" s="76"/>
      <c r="URY73" s="76"/>
      <c r="URZ73" s="76"/>
      <c r="USA73" s="76"/>
      <c r="USB73" s="76"/>
      <c r="USC73" s="76"/>
      <c r="USD73" s="76"/>
      <c r="USE73" s="76"/>
      <c r="USF73" s="76"/>
      <c r="USG73" s="76"/>
      <c r="USH73" s="76"/>
      <c r="USI73" s="76"/>
      <c r="USJ73" s="76"/>
      <c r="USK73" s="76"/>
      <c r="USL73" s="76"/>
      <c r="USM73" s="76"/>
      <c r="USN73" s="76"/>
      <c r="USO73" s="76"/>
      <c r="USP73" s="76"/>
      <c r="USQ73" s="76"/>
      <c r="USR73" s="76"/>
      <c r="USS73" s="76"/>
      <c r="UST73" s="76"/>
      <c r="USU73" s="76"/>
      <c r="USV73" s="76"/>
      <c r="USW73" s="76"/>
      <c r="USX73" s="76"/>
      <c r="USY73" s="76"/>
      <c r="USZ73" s="76"/>
      <c r="UTA73" s="76"/>
      <c r="UTB73" s="76"/>
      <c r="UTC73" s="76"/>
      <c r="UTD73" s="76"/>
      <c r="UTE73" s="76"/>
      <c r="UTF73" s="76"/>
      <c r="UTG73" s="76"/>
      <c r="UTH73" s="76"/>
      <c r="UTI73" s="76"/>
      <c r="UTJ73" s="76"/>
      <c r="UTK73" s="76"/>
      <c r="UTL73" s="76"/>
      <c r="UTM73" s="76"/>
      <c r="UTN73" s="76"/>
      <c r="UTO73" s="76"/>
      <c r="UTP73" s="76"/>
      <c r="UTQ73" s="76"/>
      <c r="UTR73" s="76"/>
      <c r="UTS73" s="76"/>
      <c r="UTT73" s="76"/>
      <c r="UTU73" s="76"/>
      <c r="UTV73" s="76"/>
      <c r="UTW73" s="76"/>
      <c r="UTX73" s="76"/>
      <c r="UTY73" s="76"/>
      <c r="UTZ73" s="76"/>
      <c r="UUA73" s="76"/>
      <c r="UUB73" s="76"/>
      <c r="UUC73" s="76"/>
      <c r="UUD73" s="76"/>
      <c r="UUE73" s="76"/>
      <c r="UUF73" s="76"/>
      <c r="UUG73" s="76"/>
      <c r="UUH73" s="76"/>
      <c r="UUI73" s="76"/>
      <c r="UUJ73" s="76"/>
      <c r="UUK73" s="76"/>
      <c r="UUL73" s="76"/>
      <c r="UUM73" s="76"/>
      <c r="UUN73" s="76"/>
      <c r="UUO73" s="76"/>
      <c r="UUP73" s="76"/>
      <c r="UUQ73" s="76"/>
      <c r="UUR73" s="76"/>
      <c r="UUS73" s="76"/>
      <c r="UUT73" s="76"/>
      <c r="UUU73" s="76"/>
      <c r="UUV73" s="76"/>
      <c r="UUW73" s="76"/>
      <c r="UUX73" s="76"/>
      <c r="UUY73" s="76"/>
      <c r="UUZ73" s="76"/>
      <c r="UVA73" s="76"/>
      <c r="UVB73" s="76"/>
      <c r="UVC73" s="76"/>
      <c r="UVD73" s="76"/>
      <c r="UVE73" s="76"/>
      <c r="UVF73" s="76"/>
      <c r="UVG73" s="76"/>
      <c r="UVH73" s="76"/>
      <c r="UVI73" s="76"/>
      <c r="UVJ73" s="76"/>
      <c r="UVK73" s="76"/>
      <c r="UVL73" s="76"/>
      <c r="UVM73" s="76"/>
      <c r="UVN73" s="76"/>
      <c r="UVO73" s="76"/>
      <c r="UVP73" s="76"/>
      <c r="UVQ73" s="76"/>
      <c r="UVR73" s="76"/>
      <c r="UVS73" s="76"/>
      <c r="UVT73" s="76"/>
      <c r="UVU73" s="76"/>
      <c r="UVV73" s="76"/>
      <c r="UVW73" s="76"/>
      <c r="UVX73" s="76"/>
      <c r="UVY73" s="76"/>
      <c r="UVZ73" s="76"/>
      <c r="UWA73" s="76"/>
      <c r="UWB73" s="76"/>
      <c r="UWC73" s="76"/>
      <c r="UWD73" s="76"/>
      <c r="UWE73" s="76"/>
      <c r="UWF73" s="76"/>
      <c r="UWG73" s="76"/>
      <c r="UWH73" s="76"/>
      <c r="UWI73" s="76"/>
      <c r="UWJ73" s="76"/>
      <c r="UWK73" s="76"/>
      <c r="UWL73" s="76"/>
      <c r="UWM73" s="76"/>
      <c r="UWN73" s="76"/>
      <c r="UWO73" s="76"/>
      <c r="UWP73" s="76"/>
      <c r="UWQ73" s="76"/>
      <c r="UWR73" s="76"/>
      <c r="UWS73" s="76"/>
      <c r="UWT73" s="76"/>
      <c r="UWU73" s="76"/>
      <c r="UWV73" s="76"/>
      <c r="UWW73" s="76"/>
      <c r="UWX73" s="76"/>
      <c r="UWY73" s="76"/>
      <c r="UWZ73" s="76"/>
      <c r="UXA73" s="76"/>
      <c r="UXB73" s="76"/>
      <c r="UXC73" s="76"/>
      <c r="UXD73" s="76"/>
      <c r="UXE73" s="76"/>
      <c r="UXF73" s="76"/>
      <c r="UXG73" s="76"/>
      <c r="UXH73" s="76"/>
      <c r="UXI73" s="76"/>
      <c r="UXJ73" s="76"/>
      <c r="UXK73" s="76"/>
      <c r="UXL73" s="76"/>
      <c r="UXM73" s="76"/>
      <c r="UXN73" s="76"/>
      <c r="UXO73" s="76"/>
      <c r="UXP73" s="76"/>
      <c r="UXQ73" s="76"/>
      <c r="UXR73" s="76"/>
      <c r="UXS73" s="76"/>
      <c r="UXT73" s="76"/>
      <c r="UXU73" s="76"/>
      <c r="UXV73" s="76"/>
      <c r="UXW73" s="76"/>
      <c r="UXX73" s="76"/>
      <c r="UXY73" s="76"/>
      <c r="UXZ73" s="76"/>
      <c r="UYA73" s="76"/>
      <c r="UYB73" s="76"/>
      <c r="UYC73" s="76"/>
      <c r="UYD73" s="76"/>
      <c r="UYE73" s="76"/>
      <c r="UYF73" s="76"/>
      <c r="UYG73" s="76"/>
      <c r="UYH73" s="76"/>
      <c r="UYI73" s="76"/>
      <c r="UYJ73" s="76"/>
      <c r="UYK73" s="76"/>
      <c r="UYL73" s="76"/>
      <c r="UYM73" s="76"/>
      <c r="UYN73" s="76"/>
      <c r="UYO73" s="76"/>
      <c r="UYP73" s="76"/>
      <c r="UYQ73" s="76"/>
      <c r="UYR73" s="76"/>
      <c r="UYS73" s="76"/>
      <c r="UYT73" s="76"/>
      <c r="UYU73" s="76"/>
      <c r="UYV73" s="76"/>
      <c r="UYW73" s="76"/>
      <c r="UYX73" s="76"/>
      <c r="UYY73" s="76"/>
      <c r="UYZ73" s="76"/>
      <c r="UZA73" s="76"/>
      <c r="UZB73" s="76"/>
      <c r="UZC73" s="76"/>
      <c r="UZD73" s="76"/>
      <c r="UZE73" s="76"/>
      <c r="UZF73" s="76"/>
      <c r="UZG73" s="76"/>
      <c r="UZH73" s="76"/>
      <c r="UZI73" s="76"/>
      <c r="UZJ73" s="76"/>
      <c r="UZK73" s="76"/>
      <c r="UZL73" s="76"/>
      <c r="UZM73" s="76"/>
      <c r="UZN73" s="76"/>
      <c r="UZO73" s="76"/>
      <c r="UZP73" s="76"/>
      <c r="UZQ73" s="76"/>
      <c r="UZR73" s="76"/>
      <c r="UZS73" s="76"/>
      <c r="UZT73" s="76"/>
      <c r="UZU73" s="76"/>
      <c r="UZV73" s="76"/>
      <c r="UZW73" s="76"/>
      <c r="UZX73" s="76"/>
      <c r="UZY73" s="76"/>
      <c r="UZZ73" s="76"/>
      <c r="VAA73" s="76"/>
      <c r="VAB73" s="76"/>
      <c r="VAC73" s="76"/>
      <c r="VAD73" s="76"/>
      <c r="VAE73" s="76"/>
      <c r="VAF73" s="76"/>
      <c r="VAG73" s="76"/>
      <c r="VAH73" s="76"/>
      <c r="VAI73" s="76"/>
      <c r="VAJ73" s="76"/>
      <c r="VAK73" s="76"/>
      <c r="VAL73" s="76"/>
      <c r="VAM73" s="76"/>
      <c r="VAN73" s="76"/>
      <c r="VAO73" s="76"/>
      <c r="VAP73" s="76"/>
      <c r="VAQ73" s="76"/>
      <c r="VAR73" s="76"/>
      <c r="VAS73" s="76"/>
      <c r="VAT73" s="76"/>
      <c r="VAU73" s="76"/>
      <c r="VAV73" s="76"/>
      <c r="VAW73" s="76"/>
      <c r="VAX73" s="76"/>
      <c r="VAY73" s="76"/>
      <c r="VAZ73" s="76"/>
      <c r="VBA73" s="76"/>
      <c r="VBB73" s="76"/>
      <c r="VBC73" s="76"/>
      <c r="VBD73" s="76"/>
      <c r="VBE73" s="76"/>
      <c r="VBF73" s="76"/>
      <c r="VBG73" s="76"/>
      <c r="VBH73" s="76"/>
      <c r="VBI73" s="76"/>
      <c r="VBJ73" s="76"/>
      <c r="VBK73" s="76"/>
      <c r="VBL73" s="76"/>
      <c r="VBM73" s="76"/>
      <c r="VBN73" s="76"/>
      <c r="VBO73" s="76"/>
      <c r="VBP73" s="76"/>
      <c r="VBQ73" s="76"/>
      <c r="VBR73" s="76"/>
      <c r="VBS73" s="76"/>
      <c r="VBT73" s="76"/>
      <c r="VBU73" s="76"/>
      <c r="VBV73" s="76"/>
      <c r="VBW73" s="76"/>
      <c r="VBX73" s="76"/>
      <c r="VBY73" s="76"/>
      <c r="VBZ73" s="76"/>
      <c r="VCA73" s="76"/>
      <c r="VCB73" s="76"/>
      <c r="VCC73" s="76"/>
      <c r="VCD73" s="76"/>
      <c r="VCE73" s="76"/>
      <c r="VCF73" s="76"/>
      <c r="VCG73" s="76"/>
      <c r="VCH73" s="76"/>
      <c r="VCI73" s="76"/>
      <c r="VCJ73" s="76"/>
      <c r="VCK73" s="76"/>
      <c r="VCL73" s="76"/>
      <c r="VCM73" s="76"/>
      <c r="VCN73" s="76"/>
      <c r="VCO73" s="76"/>
      <c r="VCP73" s="76"/>
      <c r="VCQ73" s="76"/>
      <c r="VCR73" s="76"/>
      <c r="VCS73" s="76"/>
      <c r="VCT73" s="76"/>
      <c r="VCU73" s="76"/>
      <c r="VCV73" s="76"/>
      <c r="VCW73" s="76"/>
      <c r="VCX73" s="76"/>
      <c r="VCY73" s="76"/>
      <c r="VCZ73" s="76"/>
      <c r="VDA73" s="76"/>
      <c r="VDB73" s="76"/>
      <c r="VDC73" s="76"/>
      <c r="VDD73" s="76"/>
      <c r="VDE73" s="76"/>
      <c r="VDF73" s="76"/>
      <c r="VDG73" s="76"/>
      <c r="VDH73" s="76"/>
      <c r="VDI73" s="76"/>
      <c r="VDJ73" s="76"/>
      <c r="VDK73" s="76"/>
      <c r="VDL73" s="76"/>
      <c r="VDM73" s="76"/>
      <c r="VDN73" s="76"/>
      <c r="VDO73" s="76"/>
      <c r="VDP73" s="76"/>
      <c r="VDQ73" s="76"/>
      <c r="VDR73" s="76"/>
      <c r="VDS73" s="76"/>
      <c r="VDT73" s="76"/>
      <c r="VDU73" s="76"/>
      <c r="VDV73" s="76"/>
      <c r="VDW73" s="76"/>
      <c r="VDX73" s="76"/>
      <c r="VDY73" s="76"/>
      <c r="VDZ73" s="76"/>
      <c r="VEA73" s="76"/>
      <c r="VEB73" s="76"/>
      <c r="VEC73" s="76"/>
      <c r="VED73" s="76"/>
      <c r="VEE73" s="76"/>
      <c r="VEF73" s="76"/>
      <c r="VEG73" s="76"/>
      <c r="VEH73" s="76"/>
      <c r="VEI73" s="76"/>
      <c r="VEJ73" s="76"/>
      <c r="VEK73" s="76"/>
      <c r="VEL73" s="76"/>
      <c r="VEM73" s="76"/>
      <c r="VEN73" s="76"/>
      <c r="VEO73" s="76"/>
      <c r="VEP73" s="76"/>
      <c r="VEQ73" s="76"/>
      <c r="VER73" s="76"/>
      <c r="VES73" s="76"/>
      <c r="VET73" s="76"/>
      <c r="VEU73" s="76"/>
      <c r="VEV73" s="76"/>
      <c r="VEW73" s="76"/>
      <c r="VEX73" s="76"/>
      <c r="VEY73" s="76"/>
      <c r="VEZ73" s="76"/>
      <c r="VFA73" s="76"/>
      <c r="VFB73" s="76"/>
      <c r="VFC73" s="76"/>
      <c r="VFD73" s="76"/>
      <c r="VFE73" s="76"/>
      <c r="VFF73" s="76"/>
      <c r="VFG73" s="76"/>
      <c r="VFH73" s="76"/>
      <c r="VFI73" s="76"/>
      <c r="VFJ73" s="76"/>
      <c r="VFK73" s="76"/>
      <c r="VFL73" s="76"/>
      <c r="VFM73" s="76"/>
      <c r="VFN73" s="76"/>
      <c r="VFO73" s="76"/>
      <c r="VFP73" s="76"/>
      <c r="VFQ73" s="76"/>
      <c r="VFR73" s="76"/>
      <c r="VFS73" s="76"/>
      <c r="VFT73" s="76"/>
      <c r="VFU73" s="76"/>
      <c r="VFV73" s="76"/>
      <c r="VFW73" s="76"/>
      <c r="VFX73" s="76"/>
      <c r="VFY73" s="76"/>
      <c r="VFZ73" s="76"/>
      <c r="VGA73" s="76"/>
      <c r="VGB73" s="76"/>
      <c r="VGC73" s="76"/>
      <c r="VGD73" s="76"/>
      <c r="VGE73" s="76"/>
      <c r="VGF73" s="76"/>
      <c r="VGG73" s="76"/>
      <c r="VGH73" s="76"/>
      <c r="VGI73" s="76"/>
      <c r="VGJ73" s="76"/>
      <c r="VGK73" s="76"/>
      <c r="VGL73" s="76"/>
      <c r="VGM73" s="76"/>
      <c r="VGN73" s="76"/>
      <c r="VGO73" s="76"/>
      <c r="VGP73" s="76"/>
      <c r="VGQ73" s="76"/>
      <c r="VGR73" s="76"/>
      <c r="VGS73" s="76"/>
      <c r="VGT73" s="76"/>
      <c r="VGU73" s="76"/>
      <c r="VGV73" s="76"/>
      <c r="VGW73" s="76"/>
      <c r="VGX73" s="76"/>
      <c r="VGY73" s="76"/>
      <c r="VGZ73" s="76"/>
      <c r="VHA73" s="76"/>
      <c r="VHB73" s="76"/>
      <c r="VHC73" s="76"/>
      <c r="VHD73" s="76"/>
      <c r="VHE73" s="76"/>
      <c r="VHF73" s="76"/>
      <c r="VHG73" s="76"/>
      <c r="VHH73" s="76"/>
      <c r="VHI73" s="76"/>
      <c r="VHJ73" s="76"/>
      <c r="VHK73" s="76"/>
      <c r="VHL73" s="76"/>
      <c r="VHM73" s="76"/>
      <c r="VHN73" s="76"/>
      <c r="VHO73" s="76"/>
      <c r="VHP73" s="76"/>
      <c r="VHQ73" s="76"/>
      <c r="VHR73" s="76"/>
      <c r="VHS73" s="76"/>
      <c r="VHT73" s="76"/>
      <c r="VHU73" s="76"/>
      <c r="VHV73" s="76"/>
      <c r="VHW73" s="76"/>
      <c r="VHX73" s="76"/>
      <c r="VHY73" s="76"/>
      <c r="VHZ73" s="76"/>
      <c r="VIA73" s="76"/>
      <c r="VIB73" s="76"/>
      <c r="VIC73" s="76"/>
      <c r="VID73" s="76"/>
      <c r="VIE73" s="76"/>
      <c r="VIF73" s="76"/>
      <c r="VIG73" s="76"/>
      <c r="VIH73" s="76"/>
      <c r="VII73" s="76"/>
      <c r="VIJ73" s="76"/>
      <c r="VIK73" s="76"/>
      <c r="VIL73" s="76"/>
      <c r="VIM73" s="76"/>
      <c r="VIN73" s="76"/>
      <c r="VIO73" s="76"/>
      <c r="VIP73" s="76"/>
      <c r="VIQ73" s="76"/>
      <c r="VIR73" s="76"/>
      <c r="VIS73" s="76"/>
      <c r="VIT73" s="76"/>
      <c r="VIU73" s="76"/>
      <c r="VIV73" s="76"/>
      <c r="VIW73" s="76"/>
      <c r="VIX73" s="76"/>
      <c r="VIY73" s="76"/>
      <c r="VIZ73" s="76"/>
      <c r="VJA73" s="76"/>
      <c r="VJB73" s="76"/>
      <c r="VJC73" s="76"/>
      <c r="VJD73" s="76"/>
      <c r="VJE73" s="76"/>
      <c r="VJF73" s="76"/>
      <c r="VJG73" s="76"/>
      <c r="VJH73" s="76"/>
      <c r="VJI73" s="76"/>
      <c r="VJJ73" s="76"/>
      <c r="VJK73" s="76"/>
      <c r="VJL73" s="76"/>
      <c r="VJM73" s="76"/>
      <c r="VJN73" s="76"/>
      <c r="VJO73" s="76"/>
      <c r="VJP73" s="76"/>
      <c r="VJQ73" s="76"/>
      <c r="VJR73" s="76"/>
      <c r="VJS73" s="76"/>
      <c r="VJT73" s="76"/>
      <c r="VJU73" s="76"/>
      <c r="VJV73" s="76"/>
      <c r="VJW73" s="76"/>
      <c r="VJX73" s="76"/>
      <c r="VJY73" s="76"/>
      <c r="VJZ73" s="76"/>
      <c r="VKA73" s="76"/>
      <c r="VKB73" s="76"/>
      <c r="VKC73" s="76"/>
      <c r="VKD73" s="76"/>
      <c r="VKE73" s="76"/>
      <c r="VKF73" s="76"/>
      <c r="VKG73" s="76"/>
      <c r="VKH73" s="76"/>
      <c r="VKI73" s="76"/>
      <c r="VKJ73" s="76"/>
      <c r="VKK73" s="76"/>
      <c r="VKL73" s="76"/>
      <c r="VKM73" s="76"/>
      <c r="VKN73" s="76"/>
      <c r="VKO73" s="76"/>
      <c r="VKP73" s="76"/>
      <c r="VKQ73" s="76"/>
      <c r="VKR73" s="76"/>
      <c r="VKS73" s="76"/>
      <c r="VKT73" s="76"/>
      <c r="VKU73" s="76"/>
      <c r="VKV73" s="76"/>
      <c r="VKW73" s="76"/>
      <c r="VKX73" s="76"/>
      <c r="VKY73" s="76"/>
      <c r="VKZ73" s="76"/>
      <c r="VLA73" s="76"/>
      <c r="VLB73" s="76"/>
      <c r="VLC73" s="76"/>
      <c r="VLD73" s="76"/>
      <c r="VLE73" s="76"/>
      <c r="VLF73" s="76"/>
      <c r="VLG73" s="76"/>
      <c r="VLH73" s="76"/>
      <c r="VLI73" s="76"/>
      <c r="VLJ73" s="76"/>
      <c r="VLK73" s="76"/>
      <c r="VLL73" s="76"/>
      <c r="VLM73" s="76"/>
      <c r="VLN73" s="76"/>
      <c r="VLO73" s="76"/>
      <c r="VLP73" s="76"/>
      <c r="VLQ73" s="76"/>
      <c r="VLR73" s="76"/>
      <c r="VLS73" s="76"/>
      <c r="VLT73" s="76"/>
      <c r="VLU73" s="76"/>
      <c r="VLV73" s="76"/>
      <c r="VLW73" s="76"/>
      <c r="VLX73" s="76"/>
      <c r="VLY73" s="76"/>
      <c r="VLZ73" s="76"/>
      <c r="VMA73" s="76"/>
      <c r="VMB73" s="76"/>
      <c r="VMC73" s="76"/>
      <c r="VMD73" s="76"/>
      <c r="VME73" s="76"/>
      <c r="VMF73" s="76"/>
      <c r="VMG73" s="76"/>
      <c r="VMH73" s="76"/>
      <c r="VMI73" s="76"/>
      <c r="VMJ73" s="76"/>
      <c r="VMK73" s="76"/>
      <c r="VML73" s="76"/>
      <c r="VMM73" s="76"/>
      <c r="VMN73" s="76"/>
      <c r="VMO73" s="76"/>
      <c r="VMP73" s="76"/>
      <c r="VMQ73" s="76"/>
      <c r="VMR73" s="76"/>
      <c r="VMS73" s="76"/>
      <c r="VMT73" s="76"/>
      <c r="VMU73" s="76"/>
      <c r="VMV73" s="76"/>
      <c r="VMW73" s="76"/>
      <c r="VMX73" s="76"/>
      <c r="VMY73" s="76"/>
      <c r="VMZ73" s="76"/>
      <c r="VNA73" s="76"/>
      <c r="VNB73" s="76"/>
      <c r="VNC73" s="76"/>
      <c r="VND73" s="76"/>
      <c r="VNE73" s="76"/>
      <c r="VNF73" s="76"/>
      <c r="VNG73" s="76"/>
      <c r="VNH73" s="76"/>
      <c r="VNI73" s="76"/>
      <c r="VNJ73" s="76"/>
      <c r="VNK73" s="76"/>
      <c r="VNL73" s="76"/>
      <c r="VNM73" s="76"/>
      <c r="VNN73" s="76"/>
      <c r="VNO73" s="76"/>
      <c r="VNP73" s="76"/>
      <c r="VNQ73" s="76"/>
      <c r="VNR73" s="76"/>
      <c r="VNS73" s="76"/>
      <c r="VNT73" s="76"/>
      <c r="VNU73" s="76"/>
      <c r="VNV73" s="76"/>
      <c r="VNW73" s="76"/>
      <c r="VNX73" s="76"/>
      <c r="VNY73" s="76"/>
      <c r="VNZ73" s="76"/>
      <c r="VOA73" s="76"/>
      <c r="VOB73" s="76"/>
      <c r="VOC73" s="76"/>
      <c r="VOD73" s="76"/>
      <c r="VOE73" s="76"/>
      <c r="VOF73" s="76"/>
      <c r="VOG73" s="76"/>
      <c r="VOH73" s="76"/>
      <c r="VOI73" s="76"/>
      <c r="VOJ73" s="76"/>
      <c r="VOK73" s="76"/>
      <c r="VOL73" s="76"/>
      <c r="VOM73" s="76"/>
      <c r="VON73" s="76"/>
      <c r="VOO73" s="76"/>
      <c r="VOP73" s="76"/>
      <c r="VOQ73" s="76"/>
      <c r="VOR73" s="76"/>
      <c r="VOS73" s="76"/>
      <c r="VOT73" s="76"/>
      <c r="VOU73" s="76"/>
      <c r="VOV73" s="76"/>
      <c r="VOW73" s="76"/>
      <c r="VOX73" s="76"/>
      <c r="VOY73" s="76"/>
      <c r="VOZ73" s="76"/>
      <c r="VPA73" s="76"/>
      <c r="VPB73" s="76"/>
      <c r="VPC73" s="76"/>
      <c r="VPD73" s="76"/>
      <c r="VPE73" s="76"/>
      <c r="VPF73" s="76"/>
      <c r="VPG73" s="76"/>
      <c r="VPH73" s="76"/>
      <c r="VPI73" s="76"/>
      <c r="VPJ73" s="76"/>
      <c r="VPK73" s="76"/>
      <c r="VPL73" s="76"/>
      <c r="VPM73" s="76"/>
      <c r="VPN73" s="76"/>
      <c r="VPO73" s="76"/>
      <c r="VPP73" s="76"/>
      <c r="VPQ73" s="76"/>
      <c r="VPR73" s="76"/>
      <c r="VPS73" s="76"/>
      <c r="VPT73" s="76"/>
      <c r="VPU73" s="76"/>
      <c r="VPV73" s="76"/>
      <c r="VPW73" s="76"/>
      <c r="VPX73" s="76"/>
      <c r="VPY73" s="76"/>
      <c r="VPZ73" s="76"/>
      <c r="VQA73" s="76"/>
      <c r="VQB73" s="76"/>
      <c r="VQC73" s="76"/>
      <c r="VQD73" s="76"/>
      <c r="VQE73" s="76"/>
      <c r="VQF73" s="76"/>
      <c r="VQG73" s="76"/>
      <c r="VQH73" s="76"/>
      <c r="VQI73" s="76"/>
      <c r="VQJ73" s="76"/>
      <c r="VQK73" s="76"/>
      <c r="VQL73" s="76"/>
      <c r="VQM73" s="76"/>
      <c r="VQN73" s="76"/>
      <c r="VQO73" s="76"/>
      <c r="VQP73" s="76"/>
      <c r="VQQ73" s="76"/>
      <c r="VQR73" s="76"/>
      <c r="VQS73" s="76"/>
      <c r="VQT73" s="76"/>
      <c r="VQU73" s="76"/>
      <c r="VQV73" s="76"/>
      <c r="VQW73" s="76"/>
      <c r="VQX73" s="76"/>
      <c r="VQY73" s="76"/>
      <c r="VQZ73" s="76"/>
      <c r="VRA73" s="76"/>
      <c r="VRB73" s="76"/>
      <c r="VRC73" s="76"/>
      <c r="VRD73" s="76"/>
      <c r="VRE73" s="76"/>
      <c r="VRF73" s="76"/>
      <c r="VRG73" s="76"/>
      <c r="VRH73" s="76"/>
      <c r="VRI73" s="76"/>
      <c r="VRJ73" s="76"/>
      <c r="VRK73" s="76"/>
      <c r="VRL73" s="76"/>
      <c r="VRM73" s="76"/>
      <c r="VRN73" s="76"/>
      <c r="VRO73" s="76"/>
      <c r="VRP73" s="76"/>
      <c r="VRQ73" s="76"/>
      <c r="VRR73" s="76"/>
      <c r="VRS73" s="76"/>
      <c r="VRT73" s="76"/>
      <c r="VRU73" s="76"/>
      <c r="VRV73" s="76"/>
      <c r="VRW73" s="76"/>
      <c r="VRX73" s="76"/>
      <c r="VRY73" s="76"/>
      <c r="VRZ73" s="76"/>
      <c r="VSA73" s="76"/>
      <c r="VSB73" s="76"/>
      <c r="VSC73" s="76"/>
      <c r="VSD73" s="76"/>
      <c r="VSE73" s="76"/>
      <c r="VSF73" s="76"/>
      <c r="VSG73" s="76"/>
      <c r="VSH73" s="76"/>
      <c r="VSI73" s="76"/>
      <c r="VSJ73" s="76"/>
      <c r="VSK73" s="76"/>
      <c r="VSL73" s="76"/>
      <c r="VSM73" s="76"/>
      <c r="VSN73" s="76"/>
      <c r="VSO73" s="76"/>
      <c r="VSP73" s="76"/>
      <c r="VSQ73" s="76"/>
      <c r="VSR73" s="76"/>
      <c r="VSS73" s="76"/>
      <c r="VST73" s="76"/>
      <c r="VSU73" s="76"/>
      <c r="VSV73" s="76"/>
      <c r="VSW73" s="76"/>
      <c r="VSX73" s="76"/>
      <c r="VSY73" s="76"/>
      <c r="VSZ73" s="76"/>
      <c r="VTA73" s="76"/>
      <c r="VTB73" s="76"/>
      <c r="VTC73" s="76"/>
      <c r="VTD73" s="76"/>
      <c r="VTE73" s="76"/>
      <c r="VTF73" s="76"/>
      <c r="VTG73" s="76"/>
      <c r="VTH73" s="76"/>
      <c r="VTI73" s="76"/>
      <c r="VTJ73" s="76"/>
      <c r="VTK73" s="76"/>
      <c r="VTL73" s="76"/>
      <c r="VTM73" s="76"/>
      <c r="VTN73" s="76"/>
      <c r="VTO73" s="76"/>
      <c r="VTP73" s="76"/>
      <c r="VTQ73" s="76"/>
      <c r="VTR73" s="76"/>
      <c r="VTS73" s="76"/>
      <c r="VTT73" s="76"/>
      <c r="VTU73" s="76"/>
      <c r="VTV73" s="76"/>
      <c r="VTW73" s="76"/>
      <c r="VTX73" s="76"/>
      <c r="VTY73" s="76"/>
      <c r="VTZ73" s="76"/>
      <c r="VUA73" s="76"/>
      <c r="VUB73" s="76"/>
      <c r="VUC73" s="76"/>
      <c r="VUD73" s="76"/>
      <c r="VUE73" s="76"/>
      <c r="VUF73" s="76"/>
      <c r="VUG73" s="76"/>
      <c r="VUH73" s="76"/>
      <c r="VUI73" s="76"/>
      <c r="VUJ73" s="76"/>
      <c r="VUK73" s="76"/>
      <c r="VUL73" s="76"/>
      <c r="VUM73" s="76"/>
      <c r="VUN73" s="76"/>
      <c r="VUO73" s="76"/>
      <c r="VUP73" s="76"/>
      <c r="VUQ73" s="76"/>
      <c r="VUR73" s="76"/>
      <c r="VUS73" s="76"/>
      <c r="VUT73" s="76"/>
      <c r="VUU73" s="76"/>
      <c r="VUV73" s="76"/>
      <c r="VUW73" s="76"/>
      <c r="VUX73" s="76"/>
      <c r="VUY73" s="76"/>
      <c r="VUZ73" s="76"/>
      <c r="VVA73" s="76"/>
      <c r="VVB73" s="76"/>
      <c r="VVC73" s="76"/>
      <c r="VVD73" s="76"/>
      <c r="VVE73" s="76"/>
      <c r="VVF73" s="76"/>
      <c r="VVG73" s="76"/>
      <c r="VVH73" s="76"/>
      <c r="VVI73" s="76"/>
      <c r="VVJ73" s="76"/>
      <c r="VVK73" s="76"/>
      <c r="VVL73" s="76"/>
      <c r="VVM73" s="76"/>
      <c r="VVN73" s="76"/>
      <c r="VVO73" s="76"/>
      <c r="VVP73" s="76"/>
      <c r="VVQ73" s="76"/>
      <c r="VVR73" s="76"/>
      <c r="VVS73" s="76"/>
      <c r="VVT73" s="76"/>
      <c r="VVU73" s="76"/>
      <c r="VVV73" s="76"/>
      <c r="VVW73" s="76"/>
      <c r="VVX73" s="76"/>
      <c r="VVY73" s="76"/>
      <c r="VVZ73" s="76"/>
      <c r="VWA73" s="76"/>
      <c r="VWB73" s="76"/>
      <c r="VWC73" s="76"/>
      <c r="VWD73" s="76"/>
      <c r="VWE73" s="76"/>
      <c r="VWF73" s="76"/>
      <c r="VWG73" s="76"/>
      <c r="VWH73" s="76"/>
      <c r="VWI73" s="76"/>
      <c r="VWJ73" s="76"/>
      <c r="VWK73" s="76"/>
      <c r="VWL73" s="76"/>
      <c r="VWM73" s="76"/>
      <c r="VWN73" s="76"/>
      <c r="VWO73" s="76"/>
      <c r="VWP73" s="76"/>
      <c r="VWQ73" s="76"/>
      <c r="VWR73" s="76"/>
      <c r="VWS73" s="76"/>
      <c r="VWT73" s="76"/>
      <c r="VWU73" s="76"/>
      <c r="VWV73" s="76"/>
      <c r="VWW73" s="76"/>
      <c r="VWX73" s="76"/>
      <c r="VWY73" s="76"/>
      <c r="VWZ73" s="76"/>
      <c r="VXA73" s="76"/>
      <c r="VXB73" s="76"/>
      <c r="VXC73" s="76"/>
      <c r="VXD73" s="76"/>
      <c r="VXE73" s="76"/>
      <c r="VXF73" s="76"/>
      <c r="VXG73" s="76"/>
      <c r="VXH73" s="76"/>
      <c r="VXI73" s="76"/>
      <c r="VXJ73" s="76"/>
      <c r="VXK73" s="76"/>
      <c r="VXL73" s="76"/>
      <c r="VXM73" s="76"/>
      <c r="VXN73" s="76"/>
      <c r="VXO73" s="76"/>
      <c r="VXP73" s="76"/>
      <c r="VXQ73" s="76"/>
      <c r="VXR73" s="76"/>
      <c r="VXS73" s="76"/>
      <c r="VXT73" s="76"/>
      <c r="VXU73" s="76"/>
      <c r="VXV73" s="76"/>
      <c r="VXW73" s="76"/>
      <c r="VXX73" s="76"/>
      <c r="VXY73" s="76"/>
      <c r="VXZ73" s="76"/>
      <c r="VYA73" s="76"/>
      <c r="VYB73" s="76"/>
      <c r="VYC73" s="76"/>
      <c r="VYD73" s="76"/>
      <c r="VYE73" s="76"/>
      <c r="VYF73" s="76"/>
      <c r="VYG73" s="76"/>
      <c r="VYH73" s="76"/>
      <c r="VYI73" s="76"/>
      <c r="VYJ73" s="76"/>
      <c r="VYK73" s="76"/>
      <c r="VYL73" s="76"/>
      <c r="VYM73" s="76"/>
      <c r="VYN73" s="76"/>
      <c r="VYO73" s="76"/>
      <c r="VYP73" s="76"/>
      <c r="VYQ73" s="76"/>
      <c r="VYR73" s="76"/>
      <c r="VYS73" s="76"/>
      <c r="VYT73" s="76"/>
      <c r="VYU73" s="76"/>
      <c r="VYV73" s="76"/>
      <c r="VYW73" s="76"/>
      <c r="VYX73" s="76"/>
      <c r="VYY73" s="76"/>
      <c r="VYZ73" s="76"/>
      <c r="VZA73" s="76"/>
      <c r="VZB73" s="76"/>
      <c r="VZC73" s="76"/>
      <c r="VZD73" s="76"/>
      <c r="VZE73" s="76"/>
      <c r="VZF73" s="76"/>
      <c r="VZG73" s="76"/>
      <c r="VZH73" s="76"/>
      <c r="VZI73" s="76"/>
      <c r="VZJ73" s="76"/>
      <c r="VZK73" s="76"/>
      <c r="VZL73" s="76"/>
      <c r="VZM73" s="76"/>
      <c r="VZN73" s="76"/>
      <c r="VZO73" s="76"/>
      <c r="VZP73" s="76"/>
      <c r="VZQ73" s="76"/>
      <c r="VZR73" s="76"/>
      <c r="VZS73" s="76"/>
      <c r="VZT73" s="76"/>
      <c r="VZU73" s="76"/>
      <c r="VZV73" s="76"/>
      <c r="VZW73" s="76"/>
      <c r="VZX73" s="76"/>
      <c r="VZY73" s="76"/>
      <c r="VZZ73" s="76"/>
      <c r="WAA73" s="76"/>
      <c r="WAB73" s="76"/>
      <c r="WAC73" s="76"/>
      <c r="WAD73" s="76"/>
      <c r="WAE73" s="76"/>
      <c r="WAF73" s="76"/>
      <c r="WAG73" s="76"/>
      <c r="WAH73" s="76"/>
      <c r="WAI73" s="76"/>
      <c r="WAJ73" s="76"/>
      <c r="WAK73" s="76"/>
      <c r="WAL73" s="76"/>
      <c r="WAM73" s="76"/>
      <c r="WAN73" s="76"/>
      <c r="WAO73" s="76"/>
      <c r="WAP73" s="76"/>
      <c r="WAQ73" s="76"/>
      <c r="WAR73" s="76"/>
      <c r="WAS73" s="76"/>
      <c r="WAT73" s="76"/>
      <c r="WAU73" s="76"/>
      <c r="WAV73" s="76"/>
      <c r="WAW73" s="76"/>
      <c r="WAX73" s="76"/>
      <c r="WAY73" s="76"/>
      <c r="WAZ73" s="76"/>
      <c r="WBA73" s="76"/>
      <c r="WBB73" s="76"/>
      <c r="WBC73" s="76"/>
      <c r="WBD73" s="76"/>
      <c r="WBE73" s="76"/>
      <c r="WBF73" s="76"/>
      <c r="WBG73" s="76"/>
      <c r="WBH73" s="76"/>
      <c r="WBI73" s="76"/>
      <c r="WBJ73" s="76"/>
      <c r="WBK73" s="76"/>
      <c r="WBL73" s="76"/>
      <c r="WBM73" s="76"/>
      <c r="WBN73" s="76"/>
      <c r="WBO73" s="76"/>
      <c r="WBP73" s="76"/>
      <c r="WBQ73" s="76"/>
      <c r="WBR73" s="76"/>
      <c r="WBS73" s="76"/>
      <c r="WBT73" s="76"/>
      <c r="WBU73" s="76"/>
      <c r="WBV73" s="76"/>
      <c r="WBW73" s="76"/>
      <c r="WBX73" s="76"/>
      <c r="WBY73" s="76"/>
      <c r="WBZ73" s="76"/>
      <c r="WCA73" s="76"/>
      <c r="WCB73" s="76"/>
      <c r="WCC73" s="76"/>
      <c r="WCD73" s="76"/>
      <c r="WCE73" s="76"/>
      <c r="WCF73" s="76"/>
      <c r="WCG73" s="76"/>
      <c r="WCH73" s="76"/>
      <c r="WCI73" s="76"/>
      <c r="WCJ73" s="76"/>
      <c r="WCK73" s="76"/>
      <c r="WCL73" s="76"/>
      <c r="WCM73" s="76"/>
      <c r="WCN73" s="76"/>
      <c r="WCO73" s="76"/>
      <c r="WCP73" s="76"/>
      <c r="WCQ73" s="76"/>
      <c r="WCR73" s="76"/>
      <c r="WCS73" s="76"/>
      <c r="WCT73" s="76"/>
      <c r="WCU73" s="76"/>
      <c r="WCV73" s="76"/>
      <c r="WCW73" s="76"/>
      <c r="WCX73" s="76"/>
      <c r="WCY73" s="76"/>
      <c r="WCZ73" s="76"/>
      <c r="WDA73" s="76"/>
      <c r="WDB73" s="76"/>
      <c r="WDC73" s="76"/>
      <c r="WDD73" s="76"/>
      <c r="WDE73" s="76"/>
      <c r="WDF73" s="76"/>
      <c r="WDG73" s="76"/>
      <c r="WDH73" s="76"/>
      <c r="WDI73" s="76"/>
      <c r="WDJ73" s="76"/>
      <c r="WDK73" s="76"/>
      <c r="WDL73" s="76"/>
      <c r="WDM73" s="76"/>
      <c r="WDN73" s="76"/>
      <c r="WDO73" s="76"/>
      <c r="WDP73" s="76"/>
      <c r="WDQ73" s="76"/>
      <c r="WDR73" s="76"/>
      <c r="WDS73" s="76"/>
      <c r="WDT73" s="76"/>
      <c r="WDU73" s="76"/>
      <c r="WDV73" s="76"/>
      <c r="WDW73" s="76"/>
      <c r="WDX73" s="76"/>
      <c r="WDY73" s="76"/>
      <c r="WDZ73" s="76"/>
      <c r="WEA73" s="76"/>
      <c r="WEB73" s="76"/>
      <c r="WEC73" s="76"/>
      <c r="WED73" s="76"/>
      <c r="WEE73" s="76"/>
      <c r="WEF73" s="76"/>
      <c r="WEG73" s="76"/>
      <c r="WEH73" s="76"/>
      <c r="WEI73" s="76"/>
      <c r="WEJ73" s="76"/>
      <c r="WEK73" s="76"/>
      <c r="WEL73" s="76"/>
      <c r="WEM73" s="76"/>
      <c r="WEN73" s="76"/>
      <c r="WEO73" s="76"/>
      <c r="WEP73" s="76"/>
      <c r="WEQ73" s="76"/>
      <c r="WER73" s="76"/>
      <c r="WES73" s="76"/>
      <c r="WET73" s="76"/>
      <c r="WEU73" s="76"/>
      <c r="WEV73" s="76"/>
      <c r="WEW73" s="76"/>
      <c r="WEX73" s="76"/>
      <c r="WEY73" s="76"/>
      <c r="WEZ73" s="76"/>
      <c r="WFA73" s="76"/>
      <c r="WFB73" s="76"/>
      <c r="WFC73" s="76"/>
      <c r="WFD73" s="76"/>
      <c r="WFE73" s="76"/>
      <c r="WFF73" s="76"/>
      <c r="WFG73" s="76"/>
      <c r="WFH73" s="76"/>
      <c r="WFI73" s="76"/>
      <c r="WFJ73" s="76"/>
      <c r="WFK73" s="76"/>
      <c r="WFL73" s="76"/>
      <c r="WFM73" s="76"/>
      <c r="WFN73" s="76"/>
      <c r="WFO73" s="76"/>
      <c r="WFP73" s="76"/>
      <c r="WFQ73" s="76"/>
      <c r="WFR73" s="76"/>
      <c r="WFS73" s="76"/>
      <c r="WFT73" s="76"/>
      <c r="WFU73" s="76"/>
      <c r="WFV73" s="76"/>
      <c r="WFW73" s="76"/>
      <c r="WFX73" s="76"/>
      <c r="WFY73" s="76"/>
      <c r="WFZ73" s="76"/>
      <c r="WGA73" s="76"/>
      <c r="WGB73" s="76"/>
      <c r="WGC73" s="76"/>
      <c r="WGD73" s="76"/>
      <c r="WGE73" s="76"/>
      <c r="WGF73" s="76"/>
      <c r="WGG73" s="76"/>
      <c r="WGH73" s="76"/>
      <c r="WGI73" s="76"/>
      <c r="WGJ73" s="76"/>
      <c r="WGK73" s="76"/>
      <c r="WGL73" s="76"/>
      <c r="WGM73" s="76"/>
      <c r="WGN73" s="76"/>
      <c r="WGO73" s="76"/>
      <c r="WGP73" s="76"/>
      <c r="WGQ73" s="76"/>
      <c r="WGR73" s="76"/>
      <c r="WGS73" s="76"/>
      <c r="WGT73" s="76"/>
      <c r="WGU73" s="76"/>
      <c r="WGV73" s="76"/>
      <c r="WGW73" s="76"/>
      <c r="WGX73" s="76"/>
      <c r="WGY73" s="76"/>
      <c r="WGZ73" s="76"/>
      <c r="WHA73" s="76"/>
      <c r="WHB73" s="76"/>
      <c r="WHC73" s="76"/>
      <c r="WHD73" s="76"/>
      <c r="WHE73" s="76"/>
      <c r="WHF73" s="76"/>
      <c r="WHG73" s="76"/>
      <c r="WHH73" s="76"/>
      <c r="WHI73" s="76"/>
      <c r="WHJ73" s="76"/>
      <c r="WHK73" s="76"/>
      <c r="WHL73" s="76"/>
      <c r="WHM73" s="76"/>
      <c r="WHN73" s="76"/>
      <c r="WHO73" s="76"/>
      <c r="WHP73" s="76"/>
      <c r="WHQ73" s="76"/>
      <c r="WHR73" s="76"/>
      <c r="WHS73" s="76"/>
      <c r="WHT73" s="76"/>
      <c r="WHU73" s="76"/>
      <c r="WHV73" s="76"/>
      <c r="WHW73" s="76"/>
      <c r="WHX73" s="76"/>
      <c r="WHY73" s="76"/>
      <c r="WHZ73" s="76"/>
      <c r="WIA73" s="76"/>
      <c r="WIB73" s="76"/>
      <c r="WIC73" s="76"/>
      <c r="WID73" s="76"/>
      <c r="WIE73" s="76"/>
      <c r="WIF73" s="76"/>
      <c r="WIG73" s="76"/>
      <c r="WIH73" s="76"/>
      <c r="WII73" s="76"/>
      <c r="WIJ73" s="76"/>
      <c r="WIK73" s="76"/>
      <c r="WIL73" s="76"/>
      <c r="WIM73" s="76"/>
      <c r="WIN73" s="76"/>
      <c r="WIO73" s="76"/>
      <c r="WIP73" s="76"/>
      <c r="WIQ73" s="76"/>
      <c r="WIR73" s="76"/>
      <c r="WIS73" s="76"/>
      <c r="WIT73" s="76"/>
      <c r="WIU73" s="76"/>
      <c r="WIV73" s="76"/>
      <c r="WIW73" s="76"/>
      <c r="WIX73" s="76"/>
      <c r="WIY73" s="76"/>
      <c r="WIZ73" s="76"/>
      <c r="WJA73" s="76"/>
      <c r="WJB73" s="76"/>
      <c r="WJC73" s="76"/>
      <c r="WJD73" s="76"/>
      <c r="WJE73" s="76"/>
      <c r="WJF73" s="76"/>
      <c r="WJG73" s="76"/>
      <c r="WJH73" s="76"/>
      <c r="WJI73" s="76"/>
      <c r="WJJ73" s="76"/>
      <c r="WJK73" s="76"/>
      <c r="WJL73" s="76"/>
      <c r="WJM73" s="76"/>
      <c r="WJN73" s="76"/>
      <c r="WJO73" s="76"/>
      <c r="WJP73" s="76"/>
      <c r="WJQ73" s="76"/>
      <c r="WJR73" s="76"/>
      <c r="WJS73" s="76"/>
      <c r="WJT73" s="76"/>
      <c r="WJU73" s="76"/>
      <c r="WJV73" s="76"/>
      <c r="WJW73" s="76"/>
      <c r="WJX73" s="76"/>
      <c r="WJY73" s="76"/>
      <c r="WJZ73" s="76"/>
      <c r="WKA73" s="76"/>
      <c r="WKB73" s="76"/>
      <c r="WKC73" s="76"/>
      <c r="WKD73" s="76"/>
      <c r="WKE73" s="76"/>
      <c r="WKF73" s="76"/>
      <c r="WKG73" s="76"/>
      <c r="WKH73" s="76"/>
      <c r="WKI73" s="76"/>
      <c r="WKJ73" s="76"/>
      <c r="WKK73" s="76"/>
      <c r="WKL73" s="76"/>
      <c r="WKM73" s="76"/>
      <c r="WKN73" s="76"/>
      <c r="WKO73" s="76"/>
      <c r="WKP73" s="76"/>
      <c r="WKQ73" s="76"/>
      <c r="WKR73" s="76"/>
      <c r="WKS73" s="76"/>
      <c r="WKT73" s="76"/>
      <c r="WKU73" s="76"/>
      <c r="WKV73" s="76"/>
      <c r="WKW73" s="76"/>
      <c r="WKX73" s="76"/>
      <c r="WKY73" s="76"/>
      <c r="WKZ73" s="76"/>
      <c r="WLA73" s="76"/>
      <c r="WLB73" s="76"/>
      <c r="WLC73" s="76"/>
      <c r="WLD73" s="76"/>
      <c r="WLE73" s="76"/>
      <c r="WLF73" s="76"/>
      <c r="WLG73" s="76"/>
      <c r="WLH73" s="76"/>
      <c r="WLI73" s="76"/>
      <c r="WLJ73" s="76"/>
      <c r="WLK73" s="76"/>
      <c r="WLL73" s="76"/>
      <c r="WLM73" s="76"/>
      <c r="WLN73" s="76"/>
      <c r="WLO73" s="76"/>
      <c r="WLP73" s="76"/>
      <c r="WLQ73" s="76"/>
      <c r="WLR73" s="76"/>
      <c r="WLS73" s="76"/>
      <c r="WLT73" s="76"/>
      <c r="WLU73" s="76"/>
      <c r="WLV73" s="76"/>
      <c r="WLW73" s="76"/>
      <c r="WLX73" s="76"/>
      <c r="WLY73" s="76"/>
      <c r="WLZ73" s="76"/>
      <c r="WMA73" s="76"/>
      <c r="WMB73" s="76"/>
      <c r="WMC73" s="76"/>
      <c r="WMD73" s="76"/>
      <c r="WME73" s="76"/>
      <c r="WMF73" s="76"/>
      <c r="WMG73" s="76"/>
      <c r="WMH73" s="76"/>
      <c r="WMI73" s="76"/>
      <c r="WMJ73" s="76"/>
      <c r="WMK73" s="76"/>
      <c r="WML73" s="76"/>
      <c r="WMM73" s="76"/>
      <c r="WMN73" s="76"/>
      <c r="WMO73" s="76"/>
      <c r="WMP73" s="76"/>
      <c r="WMQ73" s="76"/>
      <c r="WMR73" s="76"/>
      <c r="WMS73" s="76"/>
      <c r="WMT73" s="76"/>
      <c r="WMU73" s="76"/>
      <c r="WMV73" s="76"/>
      <c r="WMW73" s="76"/>
      <c r="WMX73" s="76"/>
      <c r="WMY73" s="76"/>
      <c r="WMZ73" s="76"/>
      <c r="WNA73" s="76"/>
      <c r="WNB73" s="76"/>
      <c r="WNC73" s="76"/>
      <c r="WND73" s="76"/>
      <c r="WNE73" s="76"/>
      <c r="WNF73" s="76"/>
      <c r="WNG73" s="76"/>
      <c r="WNH73" s="76"/>
      <c r="WNI73" s="76"/>
      <c r="WNJ73" s="76"/>
      <c r="WNK73" s="76"/>
      <c r="WNL73" s="76"/>
      <c r="WNM73" s="76"/>
      <c r="WNN73" s="76"/>
      <c r="WNO73" s="76"/>
      <c r="WNP73" s="76"/>
      <c r="WNQ73" s="76"/>
      <c r="WNR73" s="76"/>
      <c r="WNS73" s="76"/>
      <c r="WNT73" s="76"/>
      <c r="WNU73" s="76"/>
      <c r="WNV73" s="76"/>
      <c r="WNW73" s="76"/>
      <c r="WNX73" s="76"/>
      <c r="WNY73" s="76"/>
      <c r="WNZ73" s="76"/>
      <c r="WOA73" s="76"/>
      <c r="WOB73" s="76"/>
      <c r="WOC73" s="76"/>
      <c r="WOD73" s="76"/>
      <c r="WOE73" s="76"/>
      <c r="WOF73" s="76"/>
      <c r="WOG73" s="76"/>
      <c r="WOH73" s="76"/>
      <c r="WOI73" s="76"/>
      <c r="WOJ73" s="76"/>
      <c r="WOK73" s="76"/>
      <c r="WOL73" s="76"/>
      <c r="WOM73" s="76"/>
      <c r="WON73" s="76"/>
      <c r="WOO73" s="76"/>
      <c r="WOP73" s="76"/>
      <c r="WOQ73" s="76"/>
      <c r="WOR73" s="76"/>
      <c r="WOS73" s="76"/>
      <c r="WOT73" s="76"/>
      <c r="WOU73" s="76"/>
      <c r="WOV73" s="76"/>
      <c r="WOW73" s="76"/>
      <c r="WOX73" s="76"/>
      <c r="WOY73" s="76"/>
      <c r="WOZ73" s="76"/>
      <c r="WPA73" s="76"/>
      <c r="WPB73" s="76"/>
      <c r="WPC73" s="76"/>
      <c r="WPD73" s="76"/>
      <c r="WPE73" s="76"/>
      <c r="WPF73" s="76"/>
      <c r="WPG73" s="76"/>
      <c r="WPH73" s="76"/>
      <c r="WPI73" s="76"/>
      <c r="WPJ73" s="76"/>
      <c r="WPK73" s="76"/>
      <c r="WPL73" s="76"/>
      <c r="WPM73" s="76"/>
      <c r="WPN73" s="76"/>
      <c r="WPO73" s="76"/>
      <c r="WPP73" s="76"/>
      <c r="WPQ73" s="76"/>
      <c r="WPR73" s="76"/>
      <c r="WPS73" s="76"/>
      <c r="WPT73" s="76"/>
      <c r="WPU73" s="76"/>
      <c r="WPV73" s="76"/>
      <c r="WPW73" s="76"/>
      <c r="WPX73" s="76"/>
      <c r="WPY73" s="76"/>
      <c r="WPZ73" s="76"/>
      <c r="WQA73" s="76"/>
      <c r="WQB73" s="76"/>
      <c r="WQC73" s="76"/>
      <c r="WQD73" s="76"/>
      <c r="WQE73" s="76"/>
      <c r="WQF73" s="76"/>
      <c r="WQG73" s="76"/>
      <c r="WQH73" s="76"/>
      <c r="WQI73" s="76"/>
      <c r="WQJ73" s="76"/>
      <c r="WQK73" s="76"/>
      <c r="WQL73" s="76"/>
      <c r="WQM73" s="76"/>
      <c r="WQN73" s="76"/>
      <c r="WQO73" s="76"/>
      <c r="WQP73" s="76"/>
      <c r="WQQ73" s="76"/>
      <c r="WQR73" s="76"/>
      <c r="WQS73" s="76"/>
      <c r="WQT73" s="76"/>
      <c r="WQU73" s="76"/>
      <c r="WQV73" s="76"/>
      <c r="WQW73" s="76"/>
      <c r="WQX73" s="76"/>
      <c r="WQY73" s="76"/>
      <c r="WQZ73" s="76"/>
      <c r="WRA73" s="76"/>
      <c r="WRB73" s="76"/>
      <c r="WRC73" s="76"/>
      <c r="WRD73" s="76"/>
      <c r="WRE73" s="76"/>
      <c r="WRF73" s="76"/>
      <c r="WRG73" s="76"/>
      <c r="WRH73" s="76"/>
      <c r="WRI73" s="76"/>
      <c r="WRJ73" s="76"/>
      <c r="WRK73" s="76"/>
      <c r="WRL73" s="76"/>
      <c r="WRM73" s="76"/>
      <c r="WRN73" s="76"/>
      <c r="WRO73" s="76"/>
      <c r="WRP73" s="76"/>
      <c r="WRQ73" s="76"/>
      <c r="WRR73" s="76"/>
      <c r="WRS73" s="76"/>
      <c r="WRT73" s="76"/>
      <c r="WRU73" s="76"/>
      <c r="WRV73" s="76"/>
      <c r="WRW73" s="76"/>
      <c r="WRX73" s="76"/>
      <c r="WRY73" s="76"/>
      <c r="WRZ73" s="76"/>
      <c r="WSA73" s="76"/>
      <c r="WSB73" s="76"/>
      <c r="WSC73" s="76"/>
      <c r="WSD73" s="76"/>
      <c r="WSE73" s="76"/>
      <c r="WSF73" s="76"/>
      <c r="WSG73" s="76"/>
      <c r="WSH73" s="76"/>
      <c r="WSI73" s="76"/>
      <c r="WSJ73" s="76"/>
      <c r="WSK73" s="76"/>
      <c r="WSL73" s="76"/>
      <c r="WSM73" s="76"/>
      <c r="WSN73" s="76"/>
      <c r="WSO73" s="76"/>
      <c r="WSP73" s="76"/>
      <c r="WSQ73" s="76"/>
      <c r="WSR73" s="76"/>
      <c r="WSS73" s="76"/>
      <c r="WST73" s="76"/>
      <c r="WSU73" s="76"/>
      <c r="WSV73" s="76"/>
      <c r="WSW73" s="76"/>
      <c r="WSX73" s="76"/>
      <c r="WSY73" s="76"/>
      <c r="WSZ73" s="76"/>
      <c r="WTA73" s="76"/>
      <c r="WTB73" s="76"/>
      <c r="WTC73" s="76"/>
      <c r="WTD73" s="76"/>
      <c r="WTE73" s="76"/>
      <c r="WTF73" s="76"/>
      <c r="WTG73" s="76"/>
      <c r="WTH73" s="76"/>
      <c r="WTI73" s="76"/>
      <c r="WTJ73" s="76"/>
      <c r="WTK73" s="76"/>
      <c r="WTL73" s="76"/>
      <c r="WTM73" s="76"/>
      <c r="WTN73" s="76"/>
      <c r="WTO73" s="76"/>
      <c r="WTP73" s="76"/>
      <c r="WTQ73" s="76"/>
      <c r="WTR73" s="76"/>
      <c r="WTS73" s="76"/>
      <c r="WTT73" s="76"/>
      <c r="WTU73" s="76"/>
      <c r="WTV73" s="76"/>
      <c r="WTW73" s="76"/>
      <c r="WTX73" s="76"/>
      <c r="WTY73" s="76"/>
      <c r="WTZ73" s="76"/>
      <c r="WUA73" s="76"/>
      <c r="WUB73" s="76"/>
      <c r="WUC73" s="76"/>
      <c r="WUD73" s="76"/>
      <c r="WUE73" s="76"/>
      <c r="WUF73" s="76"/>
      <c r="WUG73" s="76"/>
      <c r="WUH73" s="76"/>
      <c r="WUI73" s="76"/>
      <c r="WUJ73" s="76"/>
      <c r="WUK73" s="76"/>
      <c r="WUL73" s="76"/>
      <c r="WUM73" s="76"/>
      <c r="WUN73" s="76"/>
      <c r="WUO73" s="76"/>
      <c r="WUP73" s="76"/>
      <c r="WUQ73" s="76"/>
      <c r="WUR73" s="76"/>
      <c r="WUS73" s="76"/>
      <c r="WUT73" s="76"/>
      <c r="WUU73" s="76"/>
      <c r="WUV73" s="76"/>
      <c r="WUW73" s="76"/>
      <c r="WUX73" s="76"/>
      <c r="WUY73" s="76"/>
      <c r="WUZ73" s="76"/>
      <c r="WVA73" s="76"/>
      <c r="WVB73" s="76"/>
      <c r="WVC73" s="76"/>
      <c r="WVD73" s="76"/>
      <c r="WVE73" s="76"/>
      <c r="WVF73" s="76"/>
      <c r="WVG73" s="76"/>
      <c r="WVH73" s="76"/>
      <c r="WVI73" s="76"/>
      <c r="WVJ73" s="76"/>
      <c r="WVK73" s="76"/>
      <c r="WVL73" s="76"/>
      <c r="WVM73" s="76"/>
      <c r="WVN73" s="76"/>
      <c r="WVO73" s="76"/>
      <c r="WVP73" s="76"/>
      <c r="WVQ73" s="76"/>
      <c r="WVR73" s="76"/>
      <c r="WVS73" s="76"/>
      <c r="WVT73" s="76"/>
      <c r="WVU73" s="76"/>
      <c r="WVV73" s="76"/>
      <c r="WVW73" s="76"/>
      <c r="WVX73" s="76"/>
      <c r="WVY73" s="76"/>
      <c r="WVZ73" s="76"/>
      <c r="WWA73" s="76"/>
      <c r="WWB73" s="76"/>
      <c r="WWC73" s="76"/>
      <c r="WWD73" s="76"/>
      <c r="WWE73" s="76"/>
      <c r="WWF73" s="76"/>
      <c r="WWG73" s="76"/>
      <c r="WWH73" s="76"/>
      <c r="WWI73" s="76"/>
      <c r="WWJ73" s="76"/>
      <c r="WWK73" s="76"/>
      <c r="WWL73" s="76"/>
      <c r="WWM73" s="76"/>
      <c r="WWN73" s="76"/>
      <c r="WWO73" s="76"/>
      <c r="WWP73" s="76"/>
      <c r="WWQ73" s="76"/>
      <c r="WWR73" s="76"/>
      <c r="WWS73" s="76"/>
      <c r="WWT73" s="76"/>
      <c r="WWU73" s="76"/>
      <c r="WWV73" s="76"/>
      <c r="WWW73" s="76"/>
      <c r="WWX73" s="76"/>
      <c r="WWY73" s="76"/>
      <c r="WWZ73" s="76"/>
      <c r="WXA73" s="76"/>
      <c r="WXB73" s="76"/>
      <c r="WXC73" s="76"/>
      <c r="WXD73" s="76"/>
      <c r="WXE73" s="76"/>
      <c r="WXF73" s="76"/>
      <c r="WXG73" s="76"/>
      <c r="WXH73" s="76"/>
      <c r="WXI73" s="76"/>
      <c r="WXJ73" s="76"/>
      <c r="WXK73" s="76"/>
      <c r="WXL73" s="76"/>
      <c r="WXM73" s="76"/>
      <c r="WXN73" s="76"/>
      <c r="WXO73" s="76"/>
      <c r="WXP73" s="76"/>
      <c r="WXQ73" s="76"/>
      <c r="WXR73" s="76"/>
      <c r="WXS73" s="76"/>
      <c r="WXT73" s="76"/>
      <c r="WXU73" s="76"/>
      <c r="WXV73" s="76"/>
      <c r="WXW73" s="76"/>
      <c r="WXX73" s="76"/>
      <c r="WXY73" s="76"/>
      <c r="WXZ73" s="76"/>
      <c r="WYA73" s="76"/>
      <c r="WYB73" s="76"/>
      <c r="WYC73" s="76"/>
      <c r="WYD73" s="76"/>
      <c r="WYE73" s="76"/>
      <c r="WYF73" s="76"/>
      <c r="WYG73" s="76"/>
      <c r="WYH73" s="76"/>
      <c r="WYI73" s="76"/>
      <c r="WYJ73" s="76"/>
      <c r="WYK73" s="76"/>
      <c r="WYL73" s="76"/>
      <c r="WYM73" s="76"/>
      <c r="WYN73" s="76"/>
      <c r="WYO73" s="76"/>
      <c r="WYP73" s="76"/>
      <c r="WYQ73" s="76"/>
      <c r="WYR73" s="76"/>
      <c r="WYS73" s="76"/>
      <c r="WYT73" s="76"/>
      <c r="WYU73" s="76"/>
      <c r="WYV73" s="76"/>
      <c r="WYW73" s="76"/>
      <c r="WYX73" s="76"/>
      <c r="WYY73" s="76"/>
      <c r="WYZ73" s="76"/>
      <c r="WZA73" s="76"/>
      <c r="WZB73" s="76"/>
      <c r="WZC73" s="76"/>
      <c r="WZD73" s="76"/>
      <c r="WZE73" s="76"/>
      <c r="WZF73" s="76"/>
      <c r="WZG73" s="76"/>
      <c r="WZH73" s="76"/>
      <c r="WZI73" s="76"/>
      <c r="WZJ73" s="76"/>
      <c r="WZK73" s="76"/>
      <c r="WZL73" s="76"/>
      <c r="WZM73" s="76"/>
      <c r="WZN73" s="76"/>
      <c r="WZO73" s="76"/>
      <c r="WZP73" s="76"/>
      <c r="WZQ73" s="76"/>
      <c r="WZR73" s="76"/>
      <c r="WZS73" s="76"/>
      <c r="WZT73" s="76"/>
      <c r="WZU73" s="76"/>
      <c r="WZV73" s="76"/>
      <c r="WZW73" s="76"/>
      <c r="WZX73" s="76"/>
      <c r="WZY73" s="76"/>
      <c r="WZZ73" s="76"/>
      <c r="XAA73" s="76"/>
      <c r="XAB73" s="76"/>
      <c r="XAC73" s="76"/>
      <c r="XAD73" s="76"/>
      <c r="XAE73" s="76"/>
      <c r="XAF73" s="76"/>
      <c r="XAG73" s="76"/>
      <c r="XAH73" s="76"/>
      <c r="XAI73" s="76"/>
      <c r="XAJ73" s="76"/>
      <c r="XAK73" s="76"/>
      <c r="XAL73" s="76"/>
      <c r="XAM73" s="76"/>
      <c r="XAN73" s="76"/>
      <c r="XAO73" s="76"/>
      <c r="XAP73" s="76"/>
      <c r="XAQ73" s="76"/>
      <c r="XAR73" s="76"/>
      <c r="XAS73" s="76"/>
      <c r="XAT73" s="76"/>
      <c r="XAU73" s="76"/>
      <c r="XAV73" s="76"/>
      <c r="XAW73" s="76"/>
      <c r="XAX73" s="76"/>
      <c r="XAY73" s="76"/>
      <c r="XAZ73" s="76"/>
      <c r="XBA73" s="76"/>
      <c r="XBB73" s="76"/>
      <c r="XBC73" s="76"/>
      <c r="XBD73" s="76"/>
      <c r="XBE73" s="76"/>
      <c r="XBF73" s="76"/>
      <c r="XBG73" s="76"/>
      <c r="XBH73" s="76"/>
      <c r="XBI73" s="76"/>
      <c r="XBJ73" s="76"/>
      <c r="XBK73" s="76"/>
      <c r="XBL73" s="76"/>
      <c r="XBM73" s="76"/>
      <c r="XBN73" s="76"/>
      <c r="XBO73" s="76"/>
      <c r="XBP73" s="76"/>
      <c r="XBQ73" s="76"/>
      <c r="XBR73" s="76"/>
      <c r="XBS73" s="76"/>
      <c r="XBT73" s="76"/>
      <c r="XBU73" s="76"/>
      <c r="XBV73" s="76"/>
      <c r="XBW73" s="76"/>
      <c r="XBX73" s="76"/>
      <c r="XBY73" s="76"/>
      <c r="XBZ73" s="76"/>
      <c r="XCA73" s="76"/>
      <c r="XCB73" s="76"/>
      <c r="XCC73" s="76"/>
      <c r="XCD73" s="76"/>
      <c r="XCE73" s="76"/>
      <c r="XCF73" s="76"/>
      <c r="XCG73" s="76"/>
      <c r="XCH73" s="76"/>
      <c r="XCI73" s="76"/>
      <c r="XCJ73" s="76"/>
      <c r="XCK73" s="76"/>
      <c r="XCL73" s="76"/>
      <c r="XCM73" s="76"/>
      <c r="XCN73" s="76"/>
      <c r="XCO73" s="76"/>
      <c r="XCP73" s="76"/>
      <c r="XCQ73" s="76"/>
      <c r="XCR73" s="76"/>
      <c r="XCS73" s="76"/>
      <c r="XCT73" s="76"/>
      <c r="XCU73" s="76"/>
      <c r="XCV73" s="76"/>
      <c r="XCW73" s="76"/>
      <c r="XCX73" s="76"/>
      <c r="XCY73" s="76"/>
      <c r="XCZ73" s="76"/>
      <c r="XDA73" s="76"/>
      <c r="XDB73" s="76"/>
      <c r="XDC73" s="76"/>
      <c r="XDD73" s="76"/>
      <c r="XDE73" s="76"/>
      <c r="XDF73" s="76"/>
      <c r="XDG73" s="76"/>
      <c r="XDH73" s="76"/>
      <c r="XDI73" s="76"/>
      <c r="XDJ73" s="76"/>
      <c r="XDK73" s="76"/>
      <c r="XDL73" s="76"/>
      <c r="XDM73" s="76"/>
      <c r="XDN73" s="76"/>
      <c r="XDO73" s="76"/>
      <c r="XDP73" s="76"/>
      <c r="XDQ73" s="76"/>
      <c r="XDR73" s="76"/>
      <c r="XDS73" s="76"/>
      <c r="XDT73" s="76"/>
      <c r="XDU73" s="76"/>
      <c r="XDV73" s="76"/>
      <c r="XDW73" s="76"/>
      <c r="XDX73" s="76"/>
      <c r="XDY73" s="76"/>
      <c r="XDZ73" s="76"/>
      <c r="XEA73" s="76"/>
      <c r="XEB73" s="76"/>
      <c r="XEC73" s="76"/>
      <c r="XED73" s="76"/>
      <c r="XEE73" s="76"/>
      <c r="XEF73" s="76"/>
      <c r="XEG73" s="76"/>
      <c r="XEH73" s="76"/>
      <c r="XEI73" s="76"/>
      <c r="XEJ73" s="76"/>
      <c r="XEK73" s="76"/>
      <c r="XEL73" s="76"/>
      <c r="XEM73" s="76"/>
      <c r="XEN73" s="76"/>
      <c r="XEO73" s="76"/>
      <c r="XEP73" s="76"/>
      <c r="XEQ73" s="76"/>
      <c r="XER73" s="76"/>
      <c r="XES73" s="76"/>
      <c r="XET73" s="76"/>
      <c r="XEU73" s="76"/>
      <c r="XEV73" s="76"/>
      <c r="XEW73" s="76"/>
      <c r="XEX73" s="76"/>
      <c r="XEY73" s="76"/>
      <c r="XEZ73" s="76"/>
      <c r="XFA73" s="76"/>
      <c r="XFB73" s="76"/>
      <c r="XFC73" s="76"/>
    </row>
    <row r="74" spans="1:16383" s="75" customFormat="1" ht="32">
      <c r="A74" s="77" t="s">
        <v>125</v>
      </c>
      <c r="B74" s="93"/>
      <c r="C74" s="93"/>
      <c r="D74" s="93"/>
      <c r="E74" s="93"/>
      <c r="F74" s="93"/>
      <c r="G74" s="93"/>
      <c r="H74" s="93"/>
      <c r="I74" s="93"/>
      <c r="J74" s="93"/>
      <c r="K74" s="93"/>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c r="BR74" s="76"/>
      <c r="BS74" s="76"/>
      <c r="BT74" s="76"/>
      <c r="BU74" s="76"/>
      <c r="BV74" s="76"/>
      <c r="BW74" s="76"/>
      <c r="BX74" s="76"/>
      <c r="BY74" s="76"/>
      <c r="BZ74" s="76"/>
      <c r="CA74" s="76"/>
      <c r="CB74" s="76"/>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c r="DE74" s="76"/>
      <c r="DF74" s="76"/>
      <c r="DG74" s="76"/>
      <c r="DH74" s="76"/>
      <c r="DI74" s="76"/>
      <c r="DJ74" s="76"/>
      <c r="DK74" s="76"/>
      <c r="DL74" s="76"/>
      <c r="DM74" s="76"/>
      <c r="DN74" s="76"/>
      <c r="DO74" s="76"/>
      <c r="DP74" s="76"/>
      <c r="DQ74" s="76"/>
      <c r="DR74" s="76"/>
      <c r="DS74" s="76"/>
      <c r="DT74" s="76"/>
      <c r="DU74" s="76"/>
      <c r="DV74" s="76"/>
      <c r="DW74" s="76"/>
      <c r="DX74" s="76"/>
      <c r="DY74" s="76"/>
      <c r="DZ74" s="76"/>
      <c r="EA74" s="76"/>
      <c r="EB74" s="76"/>
      <c r="EC74" s="76"/>
      <c r="ED74" s="76"/>
      <c r="EE74" s="76"/>
      <c r="EF74" s="76"/>
      <c r="EG74" s="76"/>
      <c r="EH74" s="76"/>
      <c r="EI74" s="76"/>
      <c r="EJ74" s="76"/>
      <c r="EK74" s="76"/>
      <c r="EL74" s="76"/>
      <c r="EM74" s="76"/>
      <c r="EN74" s="76"/>
      <c r="EO74" s="76"/>
      <c r="EP74" s="76"/>
      <c r="EQ74" s="76"/>
      <c r="ER74" s="76"/>
      <c r="ES74" s="76"/>
      <c r="ET74" s="76"/>
      <c r="EU74" s="76"/>
      <c r="EV74" s="76"/>
      <c r="EW74" s="76"/>
      <c r="EX74" s="76"/>
      <c r="EY74" s="76"/>
      <c r="EZ74" s="76"/>
      <c r="FA74" s="76"/>
      <c r="FB74" s="76"/>
      <c r="FC74" s="76"/>
      <c r="FD74" s="76"/>
      <c r="FE74" s="76"/>
      <c r="FF74" s="76"/>
      <c r="FG74" s="76"/>
      <c r="FH74" s="76"/>
      <c r="FI74" s="76"/>
      <c r="FJ74" s="76"/>
      <c r="FK74" s="76"/>
      <c r="FL74" s="76"/>
      <c r="FM74" s="76"/>
      <c r="FN74" s="76"/>
      <c r="FO74" s="76"/>
      <c r="FP74" s="76"/>
      <c r="FQ74" s="76"/>
      <c r="FR74" s="76"/>
      <c r="FS74" s="76"/>
      <c r="FT74" s="76"/>
      <c r="FU74" s="76"/>
      <c r="FV74" s="76"/>
      <c r="FW74" s="76"/>
      <c r="FX74" s="76"/>
      <c r="FY74" s="76"/>
      <c r="FZ74" s="76"/>
      <c r="GA74" s="76"/>
      <c r="GB74" s="76"/>
      <c r="GC74" s="76"/>
      <c r="GD74" s="76"/>
      <c r="GE74" s="76"/>
      <c r="GF74" s="76"/>
      <c r="GG74" s="76"/>
      <c r="GH74" s="76"/>
      <c r="GI74" s="76"/>
      <c r="GJ74" s="76"/>
      <c r="GK74" s="76"/>
      <c r="GL74" s="76"/>
      <c r="GM74" s="76"/>
      <c r="GN74" s="76"/>
      <c r="GO74" s="76"/>
      <c r="GP74" s="76"/>
      <c r="GQ74" s="76"/>
      <c r="GR74" s="76"/>
      <c r="GS74" s="76"/>
      <c r="GT74" s="76"/>
      <c r="GU74" s="76"/>
      <c r="GV74" s="76"/>
      <c r="GW74" s="76"/>
      <c r="GX74" s="76"/>
      <c r="GY74" s="76"/>
      <c r="GZ74" s="76"/>
      <c r="HA74" s="76"/>
      <c r="HB74" s="76"/>
      <c r="HC74" s="76"/>
      <c r="HD74" s="76"/>
      <c r="HE74" s="76"/>
      <c r="HF74" s="76"/>
      <c r="HG74" s="76"/>
      <c r="HH74" s="76"/>
      <c r="HI74" s="76"/>
      <c r="HJ74" s="76"/>
      <c r="HK74" s="76"/>
      <c r="HL74" s="76"/>
      <c r="HM74" s="76"/>
      <c r="HN74" s="76"/>
      <c r="HO74" s="76"/>
      <c r="HP74" s="76"/>
      <c r="HQ74" s="76"/>
      <c r="HR74" s="76"/>
      <c r="HS74" s="76"/>
      <c r="HT74" s="76"/>
      <c r="HU74" s="76"/>
      <c r="HV74" s="76"/>
      <c r="HW74" s="76"/>
      <c r="HX74" s="76"/>
      <c r="HY74" s="76"/>
      <c r="HZ74" s="76"/>
      <c r="IA74" s="76"/>
      <c r="IB74" s="76"/>
      <c r="IC74" s="76"/>
      <c r="ID74" s="76"/>
      <c r="IE74" s="76"/>
      <c r="IF74" s="76"/>
      <c r="IG74" s="76"/>
      <c r="IH74" s="76"/>
      <c r="II74" s="76"/>
      <c r="IJ74" s="76"/>
      <c r="IK74" s="76"/>
      <c r="IL74" s="76"/>
      <c r="IM74" s="76"/>
      <c r="IN74" s="76"/>
      <c r="IO74" s="76"/>
      <c r="IP74" s="76"/>
      <c r="IQ74" s="76"/>
      <c r="IR74" s="76"/>
      <c r="IS74" s="76"/>
      <c r="IT74" s="76"/>
      <c r="IU74" s="76"/>
      <c r="IV74" s="76"/>
      <c r="IW74" s="76"/>
      <c r="IX74" s="76"/>
      <c r="IY74" s="76"/>
      <c r="IZ74" s="76"/>
      <c r="JA74" s="76"/>
      <c r="JB74" s="76"/>
      <c r="JC74" s="76"/>
      <c r="JD74" s="76"/>
      <c r="JE74" s="76"/>
      <c r="JF74" s="76"/>
      <c r="JG74" s="76"/>
      <c r="JH74" s="76"/>
      <c r="JI74" s="76"/>
      <c r="JJ74" s="76"/>
      <c r="JK74" s="76"/>
      <c r="JL74" s="76"/>
      <c r="JM74" s="76"/>
      <c r="JN74" s="76"/>
      <c r="JO74" s="76"/>
      <c r="JP74" s="76"/>
      <c r="JQ74" s="76"/>
      <c r="JR74" s="76"/>
      <c r="JS74" s="76"/>
      <c r="JT74" s="76"/>
      <c r="JU74" s="76"/>
      <c r="JV74" s="76"/>
      <c r="JW74" s="76"/>
      <c r="JX74" s="76"/>
      <c r="JY74" s="76"/>
      <c r="JZ74" s="76"/>
      <c r="KA74" s="76"/>
      <c r="KB74" s="76"/>
      <c r="KC74" s="76"/>
      <c r="KD74" s="76"/>
      <c r="KE74" s="76"/>
      <c r="KF74" s="76"/>
      <c r="KG74" s="76"/>
      <c r="KH74" s="76"/>
      <c r="KI74" s="76"/>
      <c r="KJ74" s="76"/>
      <c r="KK74" s="76"/>
      <c r="KL74" s="76"/>
      <c r="KM74" s="76"/>
      <c r="KN74" s="76"/>
      <c r="KO74" s="76"/>
      <c r="KP74" s="76"/>
      <c r="KQ74" s="76"/>
      <c r="KR74" s="76"/>
      <c r="KS74" s="76"/>
      <c r="KT74" s="76"/>
      <c r="KU74" s="76"/>
      <c r="KV74" s="76"/>
      <c r="KW74" s="76"/>
      <c r="KX74" s="76"/>
      <c r="KY74" s="76"/>
      <c r="KZ74" s="76"/>
      <c r="LA74" s="76"/>
      <c r="LB74" s="76"/>
      <c r="LC74" s="76"/>
      <c r="LD74" s="76"/>
      <c r="LE74" s="76"/>
      <c r="LF74" s="76"/>
      <c r="LG74" s="76"/>
      <c r="LH74" s="76"/>
      <c r="LI74" s="76"/>
      <c r="LJ74" s="76"/>
      <c r="LK74" s="76"/>
      <c r="LL74" s="76"/>
      <c r="LM74" s="76"/>
      <c r="LN74" s="76"/>
      <c r="LO74" s="76"/>
      <c r="LP74" s="76"/>
      <c r="LQ74" s="76"/>
      <c r="LR74" s="76"/>
      <c r="LS74" s="76"/>
      <c r="LT74" s="76"/>
      <c r="LU74" s="76"/>
      <c r="LV74" s="76"/>
      <c r="LW74" s="76"/>
      <c r="LX74" s="76"/>
      <c r="LY74" s="76"/>
      <c r="LZ74" s="76"/>
      <c r="MA74" s="76"/>
      <c r="MB74" s="76"/>
      <c r="MC74" s="76"/>
      <c r="MD74" s="76"/>
      <c r="ME74" s="76"/>
      <c r="MF74" s="76"/>
      <c r="MG74" s="76"/>
      <c r="MH74" s="76"/>
      <c r="MI74" s="76"/>
      <c r="MJ74" s="76"/>
      <c r="MK74" s="76"/>
      <c r="ML74" s="76"/>
      <c r="MM74" s="76"/>
      <c r="MN74" s="76"/>
      <c r="MO74" s="76"/>
      <c r="MP74" s="76"/>
      <c r="MQ74" s="76"/>
      <c r="MR74" s="76"/>
      <c r="MS74" s="76"/>
      <c r="MT74" s="76"/>
      <c r="MU74" s="76"/>
      <c r="MV74" s="76"/>
      <c r="MW74" s="76"/>
      <c r="MX74" s="76"/>
      <c r="MY74" s="76"/>
      <c r="MZ74" s="76"/>
      <c r="NA74" s="76"/>
      <c r="NB74" s="76"/>
      <c r="NC74" s="76"/>
      <c r="ND74" s="76"/>
      <c r="NE74" s="76"/>
      <c r="NF74" s="76"/>
      <c r="NG74" s="76"/>
      <c r="NH74" s="76"/>
      <c r="NI74" s="76"/>
      <c r="NJ74" s="76"/>
      <c r="NK74" s="76"/>
      <c r="NL74" s="76"/>
      <c r="NM74" s="76"/>
      <c r="NN74" s="76"/>
      <c r="NO74" s="76"/>
      <c r="NP74" s="76"/>
      <c r="NQ74" s="76"/>
      <c r="NR74" s="76"/>
      <c r="NS74" s="76"/>
      <c r="NT74" s="76"/>
      <c r="NU74" s="76"/>
      <c r="NV74" s="76"/>
      <c r="NW74" s="76"/>
      <c r="NX74" s="76"/>
      <c r="NY74" s="76"/>
      <c r="NZ74" s="76"/>
      <c r="OA74" s="76"/>
      <c r="OB74" s="76"/>
      <c r="OC74" s="76"/>
      <c r="OD74" s="76"/>
      <c r="OE74" s="76"/>
      <c r="OF74" s="76"/>
      <c r="OG74" s="76"/>
      <c r="OH74" s="76"/>
      <c r="OI74" s="76"/>
      <c r="OJ74" s="76"/>
      <c r="OK74" s="76"/>
      <c r="OL74" s="76"/>
      <c r="OM74" s="76"/>
      <c r="ON74" s="76"/>
      <c r="OO74" s="76"/>
      <c r="OP74" s="76"/>
      <c r="OQ74" s="76"/>
      <c r="OR74" s="76"/>
      <c r="OS74" s="76"/>
      <c r="OT74" s="76"/>
      <c r="OU74" s="76"/>
      <c r="OV74" s="76"/>
      <c r="OW74" s="76"/>
      <c r="OX74" s="76"/>
      <c r="OY74" s="76"/>
      <c r="OZ74" s="76"/>
      <c r="PA74" s="76"/>
      <c r="PB74" s="76"/>
      <c r="PC74" s="76"/>
      <c r="PD74" s="76"/>
      <c r="PE74" s="76"/>
      <c r="PF74" s="76"/>
      <c r="PG74" s="76"/>
      <c r="PH74" s="76"/>
      <c r="PI74" s="76"/>
      <c r="PJ74" s="76"/>
      <c r="PK74" s="76"/>
      <c r="PL74" s="76"/>
      <c r="PM74" s="76"/>
      <c r="PN74" s="76"/>
      <c r="PO74" s="76"/>
      <c r="PP74" s="76"/>
      <c r="PQ74" s="76"/>
      <c r="PR74" s="76"/>
      <c r="PS74" s="76"/>
      <c r="PT74" s="76"/>
      <c r="PU74" s="76"/>
      <c r="PV74" s="76"/>
      <c r="PW74" s="76"/>
      <c r="PX74" s="76"/>
      <c r="PY74" s="76"/>
      <c r="PZ74" s="76"/>
      <c r="QA74" s="76"/>
      <c r="QB74" s="76"/>
      <c r="QC74" s="76"/>
      <c r="QD74" s="76"/>
      <c r="QE74" s="76"/>
      <c r="QF74" s="76"/>
      <c r="QG74" s="76"/>
      <c r="QH74" s="76"/>
      <c r="QI74" s="76"/>
      <c r="QJ74" s="76"/>
      <c r="QK74" s="76"/>
      <c r="QL74" s="76"/>
      <c r="QM74" s="76"/>
      <c r="QN74" s="76"/>
      <c r="QO74" s="76"/>
      <c r="QP74" s="76"/>
      <c r="QQ74" s="76"/>
      <c r="QR74" s="76"/>
      <c r="QS74" s="76"/>
      <c r="QT74" s="76"/>
      <c r="QU74" s="76"/>
      <c r="QV74" s="76"/>
      <c r="QW74" s="76"/>
      <c r="QX74" s="76"/>
      <c r="QY74" s="76"/>
      <c r="QZ74" s="76"/>
      <c r="RA74" s="76"/>
      <c r="RB74" s="76"/>
      <c r="RC74" s="76"/>
      <c r="RD74" s="76"/>
      <c r="RE74" s="76"/>
      <c r="RF74" s="76"/>
      <c r="RG74" s="76"/>
      <c r="RH74" s="76"/>
      <c r="RI74" s="76"/>
      <c r="RJ74" s="76"/>
      <c r="RK74" s="76"/>
      <c r="RL74" s="76"/>
      <c r="RM74" s="76"/>
      <c r="RN74" s="76"/>
      <c r="RO74" s="76"/>
      <c r="RP74" s="76"/>
      <c r="RQ74" s="76"/>
      <c r="RR74" s="76"/>
      <c r="RS74" s="76"/>
      <c r="RT74" s="76"/>
      <c r="RU74" s="76"/>
      <c r="RV74" s="76"/>
      <c r="RW74" s="76"/>
      <c r="RX74" s="76"/>
      <c r="RY74" s="76"/>
      <c r="RZ74" s="76"/>
      <c r="SA74" s="76"/>
      <c r="SB74" s="76"/>
      <c r="SC74" s="76"/>
      <c r="SD74" s="76"/>
      <c r="SE74" s="76"/>
      <c r="SF74" s="76"/>
      <c r="SG74" s="76"/>
      <c r="SH74" s="76"/>
      <c r="SI74" s="76"/>
      <c r="SJ74" s="76"/>
      <c r="SK74" s="76"/>
      <c r="SL74" s="76"/>
      <c r="SM74" s="76"/>
      <c r="SN74" s="76"/>
      <c r="SO74" s="76"/>
      <c r="SP74" s="76"/>
      <c r="SQ74" s="76"/>
      <c r="SR74" s="76"/>
      <c r="SS74" s="76"/>
      <c r="ST74" s="76"/>
      <c r="SU74" s="76"/>
      <c r="SV74" s="76"/>
      <c r="SW74" s="76"/>
      <c r="SX74" s="76"/>
      <c r="SY74" s="76"/>
      <c r="SZ74" s="76"/>
      <c r="TA74" s="76"/>
      <c r="TB74" s="76"/>
      <c r="TC74" s="76"/>
      <c r="TD74" s="76"/>
      <c r="TE74" s="76"/>
      <c r="TF74" s="76"/>
      <c r="TG74" s="76"/>
      <c r="TH74" s="76"/>
      <c r="TI74" s="76"/>
      <c r="TJ74" s="76"/>
      <c r="TK74" s="76"/>
      <c r="TL74" s="76"/>
      <c r="TM74" s="76"/>
      <c r="TN74" s="76"/>
      <c r="TO74" s="76"/>
      <c r="TP74" s="76"/>
      <c r="TQ74" s="76"/>
      <c r="TR74" s="76"/>
      <c r="TS74" s="76"/>
      <c r="TT74" s="76"/>
      <c r="TU74" s="76"/>
      <c r="TV74" s="76"/>
      <c r="TW74" s="76"/>
      <c r="TX74" s="76"/>
      <c r="TY74" s="76"/>
      <c r="TZ74" s="76"/>
      <c r="UA74" s="76"/>
      <c r="UB74" s="76"/>
      <c r="UC74" s="76"/>
      <c r="UD74" s="76"/>
      <c r="UE74" s="76"/>
      <c r="UF74" s="76"/>
      <c r="UG74" s="76"/>
      <c r="UH74" s="76"/>
      <c r="UI74" s="76"/>
      <c r="UJ74" s="76"/>
      <c r="UK74" s="76"/>
      <c r="UL74" s="76"/>
      <c r="UM74" s="76"/>
      <c r="UN74" s="76"/>
      <c r="UO74" s="76"/>
      <c r="UP74" s="76"/>
      <c r="UQ74" s="76"/>
      <c r="UR74" s="76"/>
      <c r="US74" s="76"/>
      <c r="UT74" s="76"/>
      <c r="UU74" s="76"/>
      <c r="UV74" s="76"/>
      <c r="UW74" s="76"/>
      <c r="UX74" s="76"/>
      <c r="UY74" s="76"/>
      <c r="UZ74" s="76"/>
      <c r="VA74" s="76"/>
      <c r="VB74" s="76"/>
      <c r="VC74" s="76"/>
      <c r="VD74" s="76"/>
      <c r="VE74" s="76"/>
      <c r="VF74" s="76"/>
      <c r="VG74" s="76"/>
      <c r="VH74" s="76"/>
      <c r="VI74" s="76"/>
      <c r="VJ74" s="76"/>
      <c r="VK74" s="76"/>
      <c r="VL74" s="76"/>
      <c r="VM74" s="76"/>
      <c r="VN74" s="76"/>
      <c r="VO74" s="76"/>
      <c r="VP74" s="76"/>
      <c r="VQ74" s="76"/>
      <c r="VR74" s="76"/>
      <c r="VS74" s="76"/>
      <c r="VT74" s="76"/>
      <c r="VU74" s="76"/>
      <c r="VV74" s="76"/>
      <c r="VW74" s="76"/>
      <c r="VX74" s="76"/>
      <c r="VY74" s="76"/>
      <c r="VZ74" s="76"/>
      <c r="WA74" s="76"/>
      <c r="WB74" s="76"/>
      <c r="WC74" s="76"/>
      <c r="WD74" s="76"/>
      <c r="WE74" s="76"/>
      <c r="WF74" s="76"/>
      <c r="WG74" s="76"/>
      <c r="WH74" s="76"/>
      <c r="WI74" s="76"/>
      <c r="WJ74" s="76"/>
      <c r="WK74" s="76"/>
      <c r="WL74" s="76"/>
      <c r="WM74" s="76"/>
      <c r="WN74" s="76"/>
      <c r="WO74" s="76"/>
      <c r="WP74" s="76"/>
      <c r="WQ74" s="76"/>
      <c r="WR74" s="76"/>
      <c r="WS74" s="76"/>
      <c r="WT74" s="76"/>
      <c r="WU74" s="76"/>
      <c r="WV74" s="76"/>
      <c r="WW74" s="76"/>
      <c r="WX74" s="76"/>
      <c r="WY74" s="76"/>
      <c r="WZ74" s="76"/>
      <c r="XA74" s="76"/>
      <c r="XB74" s="76"/>
      <c r="XC74" s="76"/>
      <c r="XD74" s="76"/>
      <c r="XE74" s="76"/>
      <c r="XF74" s="76"/>
      <c r="XG74" s="76"/>
      <c r="XH74" s="76"/>
      <c r="XI74" s="76"/>
      <c r="XJ74" s="76"/>
      <c r="XK74" s="76"/>
      <c r="XL74" s="76"/>
      <c r="XM74" s="76"/>
      <c r="XN74" s="76"/>
      <c r="XO74" s="76"/>
      <c r="XP74" s="76"/>
      <c r="XQ74" s="76"/>
      <c r="XR74" s="76"/>
      <c r="XS74" s="76"/>
      <c r="XT74" s="76"/>
      <c r="XU74" s="76"/>
      <c r="XV74" s="76"/>
      <c r="XW74" s="76"/>
      <c r="XX74" s="76"/>
      <c r="XY74" s="76"/>
      <c r="XZ74" s="76"/>
      <c r="YA74" s="76"/>
      <c r="YB74" s="76"/>
      <c r="YC74" s="76"/>
      <c r="YD74" s="76"/>
      <c r="YE74" s="76"/>
      <c r="YF74" s="76"/>
      <c r="YG74" s="76"/>
      <c r="YH74" s="76"/>
      <c r="YI74" s="76"/>
      <c r="YJ74" s="76"/>
      <c r="YK74" s="76"/>
      <c r="YL74" s="76"/>
      <c r="YM74" s="76"/>
      <c r="YN74" s="76"/>
      <c r="YO74" s="76"/>
      <c r="YP74" s="76"/>
      <c r="YQ74" s="76"/>
      <c r="YR74" s="76"/>
      <c r="YS74" s="76"/>
      <c r="YT74" s="76"/>
      <c r="YU74" s="76"/>
      <c r="YV74" s="76"/>
      <c r="YW74" s="76"/>
      <c r="YX74" s="76"/>
      <c r="YY74" s="76"/>
      <c r="YZ74" s="76"/>
      <c r="ZA74" s="76"/>
      <c r="ZB74" s="76"/>
      <c r="ZC74" s="76"/>
      <c r="ZD74" s="76"/>
      <c r="ZE74" s="76"/>
      <c r="ZF74" s="76"/>
      <c r="ZG74" s="76"/>
      <c r="ZH74" s="76"/>
      <c r="ZI74" s="76"/>
      <c r="ZJ74" s="76"/>
      <c r="ZK74" s="76"/>
      <c r="ZL74" s="76"/>
      <c r="ZM74" s="76"/>
      <c r="ZN74" s="76"/>
      <c r="ZO74" s="76"/>
      <c r="ZP74" s="76"/>
      <c r="ZQ74" s="76"/>
      <c r="ZR74" s="76"/>
      <c r="ZS74" s="76"/>
      <c r="ZT74" s="76"/>
      <c r="ZU74" s="76"/>
      <c r="ZV74" s="76"/>
      <c r="ZW74" s="76"/>
      <c r="ZX74" s="76"/>
      <c r="ZY74" s="76"/>
      <c r="ZZ74" s="76"/>
      <c r="AAA74" s="76"/>
      <c r="AAB74" s="76"/>
      <c r="AAC74" s="76"/>
      <c r="AAD74" s="76"/>
      <c r="AAE74" s="76"/>
      <c r="AAF74" s="76"/>
      <c r="AAG74" s="76"/>
      <c r="AAH74" s="76"/>
      <c r="AAI74" s="76"/>
      <c r="AAJ74" s="76"/>
      <c r="AAK74" s="76"/>
      <c r="AAL74" s="76"/>
      <c r="AAM74" s="76"/>
      <c r="AAN74" s="76"/>
      <c r="AAO74" s="76"/>
      <c r="AAP74" s="76"/>
      <c r="AAQ74" s="76"/>
      <c r="AAR74" s="76"/>
      <c r="AAS74" s="76"/>
      <c r="AAT74" s="76"/>
      <c r="AAU74" s="76"/>
      <c r="AAV74" s="76"/>
      <c r="AAW74" s="76"/>
      <c r="AAX74" s="76"/>
      <c r="AAY74" s="76"/>
      <c r="AAZ74" s="76"/>
      <c r="ABA74" s="76"/>
      <c r="ABB74" s="76"/>
      <c r="ABC74" s="76"/>
      <c r="ABD74" s="76"/>
      <c r="ABE74" s="76"/>
      <c r="ABF74" s="76"/>
      <c r="ABG74" s="76"/>
      <c r="ABH74" s="76"/>
      <c r="ABI74" s="76"/>
      <c r="ABJ74" s="76"/>
      <c r="ABK74" s="76"/>
      <c r="ABL74" s="76"/>
      <c r="ABM74" s="76"/>
      <c r="ABN74" s="76"/>
      <c r="ABO74" s="76"/>
      <c r="ABP74" s="76"/>
      <c r="ABQ74" s="76"/>
      <c r="ABR74" s="76"/>
      <c r="ABS74" s="76"/>
      <c r="ABT74" s="76"/>
      <c r="ABU74" s="76"/>
      <c r="ABV74" s="76"/>
      <c r="ABW74" s="76"/>
      <c r="ABX74" s="76"/>
      <c r="ABY74" s="76"/>
      <c r="ABZ74" s="76"/>
      <c r="ACA74" s="76"/>
      <c r="ACB74" s="76"/>
      <c r="ACC74" s="76"/>
      <c r="ACD74" s="76"/>
      <c r="ACE74" s="76"/>
      <c r="ACF74" s="76"/>
      <c r="ACG74" s="76"/>
      <c r="ACH74" s="76"/>
      <c r="ACI74" s="76"/>
      <c r="ACJ74" s="76"/>
      <c r="ACK74" s="76"/>
      <c r="ACL74" s="76"/>
      <c r="ACM74" s="76"/>
      <c r="ACN74" s="76"/>
      <c r="ACO74" s="76"/>
      <c r="ACP74" s="76"/>
      <c r="ACQ74" s="76"/>
      <c r="ACR74" s="76"/>
      <c r="ACS74" s="76"/>
      <c r="ACT74" s="76"/>
      <c r="ACU74" s="76"/>
      <c r="ACV74" s="76"/>
      <c r="ACW74" s="76"/>
      <c r="ACX74" s="76"/>
      <c r="ACY74" s="76"/>
      <c r="ACZ74" s="76"/>
      <c r="ADA74" s="76"/>
      <c r="ADB74" s="76"/>
      <c r="ADC74" s="76"/>
      <c r="ADD74" s="76"/>
      <c r="ADE74" s="76"/>
      <c r="ADF74" s="76"/>
      <c r="ADG74" s="76"/>
      <c r="ADH74" s="76"/>
      <c r="ADI74" s="76"/>
      <c r="ADJ74" s="76"/>
      <c r="ADK74" s="76"/>
      <c r="ADL74" s="76"/>
      <c r="ADM74" s="76"/>
      <c r="ADN74" s="76"/>
      <c r="ADO74" s="76"/>
      <c r="ADP74" s="76"/>
      <c r="ADQ74" s="76"/>
      <c r="ADR74" s="76"/>
      <c r="ADS74" s="76"/>
      <c r="ADT74" s="76"/>
      <c r="ADU74" s="76"/>
      <c r="ADV74" s="76"/>
      <c r="ADW74" s="76"/>
      <c r="ADX74" s="76"/>
      <c r="ADY74" s="76"/>
      <c r="ADZ74" s="76"/>
      <c r="AEA74" s="76"/>
      <c r="AEB74" s="76"/>
      <c r="AEC74" s="76"/>
      <c r="AED74" s="76"/>
      <c r="AEE74" s="76"/>
      <c r="AEF74" s="76"/>
      <c r="AEG74" s="76"/>
      <c r="AEH74" s="76"/>
      <c r="AEI74" s="76"/>
      <c r="AEJ74" s="76"/>
      <c r="AEK74" s="76"/>
      <c r="AEL74" s="76"/>
      <c r="AEM74" s="76"/>
      <c r="AEN74" s="76"/>
      <c r="AEO74" s="76"/>
      <c r="AEP74" s="76"/>
      <c r="AEQ74" s="76"/>
      <c r="AER74" s="76"/>
      <c r="AES74" s="76"/>
      <c r="AET74" s="76"/>
      <c r="AEU74" s="76"/>
      <c r="AEV74" s="76"/>
      <c r="AEW74" s="76"/>
      <c r="AEX74" s="76"/>
      <c r="AEY74" s="76"/>
      <c r="AEZ74" s="76"/>
      <c r="AFA74" s="76"/>
      <c r="AFB74" s="76"/>
      <c r="AFC74" s="76"/>
      <c r="AFD74" s="76"/>
      <c r="AFE74" s="76"/>
      <c r="AFF74" s="76"/>
      <c r="AFG74" s="76"/>
      <c r="AFH74" s="76"/>
      <c r="AFI74" s="76"/>
      <c r="AFJ74" s="76"/>
      <c r="AFK74" s="76"/>
      <c r="AFL74" s="76"/>
      <c r="AFM74" s="76"/>
      <c r="AFN74" s="76"/>
      <c r="AFO74" s="76"/>
      <c r="AFP74" s="76"/>
      <c r="AFQ74" s="76"/>
      <c r="AFR74" s="76"/>
      <c r="AFS74" s="76"/>
      <c r="AFT74" s="76"/>
      <c r="AFU74" s="76"/>
      <c r="AFV74" s="76"/>
      <c r="AFW74" s="76"/>
      <c r="AFX74" s="76"/>
      <c r="AFY74" s="76"/>
      <c r="AFZ74" s="76"/>
      <c r="AGA74" s="76"/>
      <c r="AGB74" s="76"/>
      <c r="AGC74" s="76"/>
      <c r="AGD74" s="76"/>
      <c r="AGE74" s="76"/>
      <c r="AGF74" s="76"/>
      <c r="AGG74" s="76"/>
      <c r="AGH74" s="76"/>
      <c r="AGI74" s="76"/>
      <c r="AGJ74" s="76"/>
      <c r="AGK74" s="76"/>
      <c r="AGL74" s="76"/>
      <c r="AGM74" s="76"/>
      <c r="AGN74" s="76"/>
      <c r="AGO74" s="76"/>
      <c r="AGP74" s="76"/>
      <c r="AGQ74" s="76"/>
      <c r="AGR74" s="76"/>
      <c r="AGS74" s="76"/>
      <c r="AGT74" s="76"/>
      <c r="AGU74" s="76"/>
      <c r="AGV74" s="76"/>
      <c r="AGW74" s="76"/>
      <c r="AGX74" s="76"/>
      <c r="AGY74" s="76"/>
      <c r="AGZ74" s="76"/>
      <c r="AHA74" s="76"/>
      <c r="AHB74" s="76"/>
      <c r="AHC74" s="76"/>
      <c r="AHD74" s="76"/>
      <c r="AHE74" s="76"/>
      <c r="AHF74" s="76"/>
      <c r="AHG74" s="76"/>
      <c r="AHH74" s="76"/>
      <c r="AHI74" s="76"/>
      <c r="AHJ74" s="76"/>
      <c r="AHK74" s="76"/>
      <c r="AHL74" s="76"/>
      <c r="AHM74" s="76"/>
      <c r="AHN74" s="76"/>
      <c r="AHO74" s="76"/>
      <c r="AHP74" s="76"/>
      <c r="AHQ74" s="76"/>
      <c r="AHR74" s="76"/>
      <c r="AHS74" s="76"/>
      <c r="AHT74" s="76"/>
      <c r="AHU74" s="76"/>
      <c r="AHV74" s="76"/>
      <c r="AHW74" s="76"/>
      <c r="AHX74" s="76"/>
      <c r="AHY74" s="76"/>
      <c r="AHZ74" s="76"/>
      <c r="AIA74" s="76"/>
      <c r="AIB74" s="76"/>
      <c r="AIC74" s="76"/>
      <c r="AID74" s="76"/>
      <c r="AIE74" s="76"/>
      <c r="AIF74" s="76"/>
      <c r="AIG74" s="76"/>
      <c r="AIH74" s="76"/>
      <c r="AII74" s="76"/>
      <c r="AIJ74" s="76"/>
      <c r="AIK74" s="76"/>
      <c r="AIL74" s="76"/>
      <c r="AIM74" s="76"/>
      <c r="AIN74" s="76"/>
      <c r="AIO74" s="76"/>
      <c r="AIP74" s="76"/>
      <c r="AIQ74" s="76"/>
      <c r="AIR74" s="76"/>
      <c r="AIS74" s="76"/>
      <c r="AIT74" s="76"/>
      <c r="AIU74" s="76"/>
      <c r="AIV74" s="76"/>
      <c r="AIW74" s="76"/>
      <c r="AIX74" s="76"/>
      <c r="AIY74" s="76"/>
      <c r="AIZ74" s="76"/>
      <c r="AJA74" s="76"/>
      <c r="AJB74" s="76"/>
      <c r="AJC74" s="76"/>
      <c r="AJD74" s="76"/>
      <c r="AJE74" s="76"/>
      <c r="AJF74" s="76"/>
      <c r="AJG74" s="76"/>
      <c r="AJH74" s="76"/>
      <c r="AJI74" s="76"/>
      <c r="AJJ74" s="76"/>
      <c r="AJK74" s="76"/>
      <c r="AJL74" s="76"/>
      <c r="AJM74" s="76"/>
      <c r="AJN74" s="76"/>
      <c r="AJO74" s="76"/>
      <c r="AJP74" s="76"/>
      <c r="AJQ74" s="76"/>
      <c r="AJR74" s="76"/>
      <c r="AJS74" s="76"/>
      <c r="AJT74" s="76"/>
      <c r="AJU74" s="76"/>
      <c r="AJV74" s="76"/>
      <c r="AJW74" s="76"/>
      <c r="AJX74" s="76"/>
      <c r="AJY74" s="76"/>
      <c r="AJZ74" s="76"/>
      <c r="AKA74" s="76"/>
      <c r="AKB74" s="76"/>
      <c r="AKC74" s="76"/>
      <c r="AKD74" s="76"/>
      <c r="AKE74" s="76"/>
      <c r="AKF74" s="76"/>
      <c r="AKG74" s="76"/>
      <c r="AKH74" s="76"/>
      <c r="AKI74" s="76"/>
      <c r="AKJ74" s="76"/>
      <c r="AKK74" s="76"/>
      <c r="AKL74" s="76"/>
      <c r="AKM74" s="76"/>
      <c r="AKN74" s="76"/>
      <c r="AKO74" s="76"/>
      <c r="AKP74" s="76"/>
      <c r="AKQ74" s="76"/>
      <c r="AKR74" s="76"/>
      <c r="AKS74" s="76"/>
      <c r="AKT74" s="76"/>
      <c r="AKU74" s="76"/>
      <c r="AKV74" s="76"/>
      <c r="AKW74" s="76"/>
      <c r="AKX74" s="76"/>
      <c r="AKY74" s="76"/>
      <c r="AKZ74" s="76"/>
      <c r="ALA74" s="76"/>
      <c r="ALB74" s="76"/>
      <c r="ALC74" s="76"/>
      <c r="ALD74" s="76"/>
      <c r="ALE74" s="76"/>
      <c r="ALF74" s="76"/>
      <c r="ALG74" s="76"/>
      <c r="ALH74" s="76"/>
      <c r="ALI74" s="76"/>
      <c r="ALJ74" s="76"/>
      <c r="ALK74" s="76"/>
      <c r="ALL74" s="76"/>
      <c r="ALM74" s="76"/>
      <c r="ALN74" s="76"/>
      <c r="ALO74" s="76"/>
      <c r="ALP74" s="76"/>
      <c r="ALQ74" s="76"/>
      <c r="ALR74" s="76"/>
      <c r="ALS74" s="76"/>
      <c r="ALT74" s="76"/>
      <c r="ALU74" s="76"/>
      <c r="ALV74" s="76"/>
      <c r="ALW74" s="76"/>
      <c r="ALX74" s="76"/>
      <c r="ALY74" s="76"/>
      <c r="ALZ74" s="76"/>
      <c r="AMA74" s="76"/>
      <c r="AMB74" s="76"/>
      <c r="AMC74" s="76"/>
      <c r="AMD74" s="76"/>
      <c r="AME74" s="76"/>
      <c r="AMF74" s="76"/>
      <c r="AMG74" s="76"/>
      <c r="AMH74" s="76"/>
      <c r="AMI74" s="76"/>
      <c r="AMJ74" s="76"/>
      <c r="AMK74" s="76"/>
      <c r="AML74" s="76"/>
      <c r="AMM74" s="76"/>
      <c r="AMN74" s="76"/>
      <c r="AMO74" s="76"/>
      <c r="AMP74" s="76"/>
      <c r="AMQ74" s="76"/>
      <c r="AMR74" s="76"/>
      <c r="AMS74" s="76"/>
      <c r="AMT74" s="76"/>
      <c r="AMU74" s="76"/>
      <c r="AMV74" s="76"/>
      <c r="AMW74" s="76"/>
      <c r="AMX74" s="76"/>
      <c r="AMY74" s="76"/>
      <c r="AMZ74" s="76"/>
      <c r="ANA74" s="76"/>
      <c r="ANB74" s="76"/>
      <c r="ANC74" s="76"/>
      <c r="AND74" s="76"/>
      <c r="ANE74" s="76"/>
      <c r="ANF74" s="76"/>
      <c r="ANG74" s="76"/>
      <c r="ANH74" s="76"/>
      <c r="ANI74" s="76"/>
      <c r="ANJ74" s="76"/>
      <c r="ANK74" s="76"/>
      <c r="ANL74" s="76"/>
      <c r="ANM74" s="76"/>
      <c r="ANN74" s="76"/>
      <c r="ANO74" s="76"/>
      <c r="ANP74" s="76"/>
      <c r="ANQ74" s="76"/>
      <c r="ANR74" s="76"/>
      <c r="ANS74" s="76"/>
      <c r="ANT74" s="76"/>
      <c r="ANU74" s="76"/>
      <c r="ANV74" s="76"/>
      <c r="ANW74" s="76"/>
      <c r="ANX74" s="76"/>
      <c r="ANY74" s="76"/>
      <c r="ANZ74" s="76"/>
      <c r="AOA74" s="76"/>
      <c r="AOB74" s="76"/>
      <c r="AOC74" s="76"/>
      <c r="AOD74" s="76"/>
      <c r="AOE74" s="76"/>
      <c r="AOF74" s="76"/>
      <c r="AOG74" s="76"/>
      <c r="AOH74" s="76"/>
      <c r="AOI74" s="76"/>
      <c r="AOJ74" s="76"/>
      <c r="AOK74" s="76"/>
      <c r="AOL74" s="76"/>
      <c r="AOM74" s="76"/>
      <c r="AON74" s="76"/>
      <c r="AOO74" s="76"/>
      <c r="AOP74" s="76"/>
      <c r="AOQ74" s="76"/>
      <c r="AOR74" s="76"/>
      <c r="AOS74" s="76"/>
      <c r="AOT74" s="76"/>
      <c r="AOU74" s="76"/>
      <c r="AOV74" s="76"/>
      <c r="AOW74" s="76"/>
      <c r="AOX74" s="76"/>
      <c r="AOY74" s="76"/>
      <c r="AOZ74" s="76"/>
      <c r="APA74" s="76"/>
      <c r="APB74" s="76"/>
      <c r="APC74" s="76"/>
      <c r="APD74" s="76"/>
      <c r="APE74" s="76"/>
      <c r="APF74" s="76"/>
      <c r="APG74" s="76"/>
      <c r="APH74" s="76"/>
      <c r="API74" s="76"/>
      <c r="APJ74" s="76"/>
      <c r="APK74" s="76"/>
      <c r="APL74" s="76"/>
      <c r="APM74" s="76"/>
      <c r="APN74" s="76"/>
      <c r="APO74" s="76"/>
      <c r="APP74" s="76"/>
      <c r="APQ74" s="76"/>
      <c r="APR74" s="76"/>
      <c r="APS74" s="76"/>
      <c r="APT74" s="76"/>
      <c r="APU74" s="76"/>
      <c r="APV74" s="76"/>
      <c r="APW74" s="76"/>
      <c r="APX74" s="76"/>
      <c r="APY74" s="76"/>
      <c r="APZ74" s="76"/>
      <c r="AQA74" s="76"/>
      <c r="AQB74" s="76"/>
      <c r="AQC74" s="76"/>
      <c r="AQD74" s="76"/>
      <c r="AQE74" s="76"/>
      <c r="AQF74" s="76"/>
      <c r="AQG74" s="76"/>
      <c r="AQH74" s="76"/>
      <c r="AQI74" s="76"/>
      <c r="AQJ74" s="76"/>
      <c r="AQK74" s="76"/>
      <c r="AQL74" s="76"/>
      <c r="AQM74" s="76"/>
      <c r="AQN74" s="76"/>
      <c r="AQO74" s="76"/>
      <c r="AQP74" s="76"/>
      <c r="AQQ74" s="76"/>
      <c r="AQR74" s="76"/>
      <c r="AQS74" s="76"/>
      <c r="AQT74" s="76"/>
      <c r="AQU74" s="76"/>
      <c r="AQV74" s="76"/>
      <c r="AQW74" s="76"/>
      <c r="AQX74" s="76"/>
      <c r="AQY74" s="76"/>
      <c r="AQZ74" s="76"/>
      <c r="ARA74" s="76"/>
      <c r="ARB74" s="76"/>
      <c r="ARC74" s="76"/>
      <c r="ARD74" s="76"/>
      <c r="ARE74" s="76"/>
      <c r="ARF74" s="76"/>
      <c r="ARG74" s="76"/>
      <c r="ARH74" s="76"/>
      <c r="ARI74" s="76"/>
      <c r="ARJ74" s="76"/>
      <c r="ARK74" s="76"/>
      <c r="ARL74" s="76"/>
      <c r="ARM74" s="76"/>
      <c r="ARN74" s="76"/>
      <c r="ARO74" s="76"/>
      <c r="ARP74" s="76"/>
      <c r="ARQ74" s="76"/>
      <c r="ARR74" s="76"/>
      <c r="ARS74" s="76"/>
      <c r="ART74" s="76"/>
      <c r="ARU74" s="76"/>
      <c r="ARV74" s="76"/>
      <c r="ARW74" s="76"/>
      <c r="ARX74" s="76"/>
      <c r="ARY74" s="76"/>
      <c r="ARZ74" s="76"/>
      <c r="ASA74" s="76"/>
      <c r="ASB74" s="76"/>
      <c r="ASC74" s="76"/>
      <c r="ASD74" s="76"/>
      <c r="ASE74" s="76"/>
      <c r="ASF74" s="76"/>
      <c r="ASG74" s="76"/>
      <c r="ASH74" s="76"/>
      <c r="ASI74" s="76"/>
      <c r="ASJ74" s="76"/>
      <c r="ASK74" s="76"/>
      <c r="ASL74" s="76"/>
      <c r="ASM74" s="76"/>
      <c r="ASN74" s="76"/>
      <c r="ASO74" s="76"/>
      <c r="ASP74" s="76"/>
      <c r="ASQ74" s="76"/>
      <c r="ASR74" s="76"/>
      <c r="ASS74" s="76"/>
      <c r="AST74" s="76"/>
      <c r="ASU74" s="76"/>
      <c r="ASV74" s="76"/>
      <c r="ASW74" s="76"/>
      <c r="ASX74" s="76"/>
      <c r="ASY74" s="76"/>
      <c r="ASZ74" s="76"/>
      <c r="ATA74" s="76"/>
      <c r="ATB74" s="76"/>
      <c r="ATC74" s="76"/>
      <c r="ATD74" s="76"/>
      <c r="ATE74" s="76"/>
      <c r="ATF74" s="76"/>
      <c r="ATG74" s="76"/>
      <c r="ATH74" s="76"/>
      <c r="ATI74" s="76"/>
      <c r="ATJ74" s="76"/>
      <c r="ATK74" s="76"/>
      <c r="ATL74" s="76"/>
      <c r="ATM74" s="76"/>
      <c r="ATN74" s="76"/>
      <c r="ATO74" s="76"/>
      <c r="ATP74" s="76"/>
      <c r="ATQ74" s="76"/>
      <c r="ATR74" s="76"/>
      <c r="ATS74" s="76"/>
      <c r="ATT74" s="76"/>
      <c r="ATU74" s="76"/>
      <c r="ATV74" s="76"/>
      <c r="ATW74" s="76"/>
      <c r="ATX74" s="76"/>
      <c r="ATY74" s="76"/>
      <c r="ATZ74" s="76"/>
      <c r="AUA74" s="76"/>
      <c r="AUB74" s="76"/>
      <c r="AUC74" s="76"/>
      <c r="AUD74" s="76"/>
      <c r="AUE74" s="76"/>
      <c r="AUF74" s="76"/>
      <c r="AUG74" s="76"/>
      <c r="AUH74" s="76"/>
      <c r="AUI74" s="76"/>
      <c r="AUJ74" s="76"/>
      <c r="AUK74" s="76"/>
      <c r="AUL74" s="76"/>
      <c r="AUM74" s="76"/>
      <c r="AUN74" s="76"/>
      <c r="AUO74" s="76"/>
      <c r="AUP74" s="76"/>
      <c r="AUQ74" s="76"/>
      <c r="AUR74" s="76"/>
      <c r="AUS74" s="76"/>
      <c r="AUT74" s="76"/>
      <c r="AUU74" s="76"/>
      <c r="AUV74" s="76"/>
      <c r="AUW74" s="76"/>
      <c r="AUX74" s="76"/>
      <c r="AUY74" s="76"/>
      <c r="AUZ74" s="76"/>
      <c r="AVA74" s="76"/>
      <c r="AVB74" s="76"/>
      <c r="AVC74" s="76"/>
      <c r="AVD74" s="76"/>
      <c r="AVE74" s="76"/>
      <c r="AVF74" s="76"/>
      <c r="AVG74" s="76"/>
      <c r="AVH74" s="76"/>
      <c r="AVI74" s="76"/>
      <c r="AVJ74" s="76"/>
      <c r="AVK74" s="76"/>
      <c r="AVL74" s="76"/>
      <c r="AVM74" s="76"/>
      <c r="AVN74" s="76"/>
      <c r="AVO74" s="76"/>
      <c r="AVP74" s="76"/>
      <c r="AVQ74" s="76"/>
      <c r="AVR74" s="76"/>
      <c r="AVS74" s="76"/>
      <c r="AVT74" s="76"/>
      <c r="AVU74" s="76"/>
      <c r="AVV74" s="76"/>
      <c r="AVW74" s="76"/>
      <c r="AVX74" s="76"/>
      <c r="AVY74" s="76"/>
      <c r="AVZ74" s="76"/>
      <c r="AWA74" s="76"/>
      <c r="AWB74" s="76"/>
      <c r="AWC74" s="76"/>
      <c r="AWD74" s="76"/>
      <c r="AWE74" s="76"/>
      <c r="AWF74" s="76"/>
      <c r="AWG74" s="76"/>
      <c r="AWH74" s="76"/>
      <c r="AWI74" s="76"/>
      <c r="AWJ74" s="76"/>
      <c r="AWK74" s="76"/>
      <c r="AWL74" s="76"/>
      <c r="AWM74" s="76"/>
      <c r="AWN74" s="76"/>
      <c r="AWO74" s="76"/>
      <c r="AWP74" s="76"/>
      <c r="AWQ74" s="76"/>
      <c r="AWR74" s="76"/>
      <c r="AWS74" s="76"/>
      <c r="AWT74" s="76"/>
      <c r="AWU74" s="76"/>
      <c r="AWV74" s="76"/>
      <c r="AWW74" s="76"/>
      <c r="AWX74" s="76"/>
      <c r="AWY74" s="76"/>
      <c r="AWZ74" s="76"/>
      <c r="AXA74" s="76"/>
      <c r="AXB74" s="76"/>
      <c r="AXC74" s="76"/>
      <c r="AXD74" s="76"/>
      <c r="AXE74" s="76"/>
      <c r="AXF74" s="76"/>
      <c r="AXG74" s="76"/>
      <c r="AXH74" s="76"/>
      <c r="AXI74" s="76"/>
      <c r="AXJ74" s="76"/>
      <c r="AXK74" s="76"/>
      <c r="AXL74" s="76"/>
      <c r="AXM74" s="76"/>
      <c r="AXN74" s="76"/>
      <c r="AXO74" s="76"/>
      <c r="AXP74" s="76"/>
      <c r="AXQ74" s="76"/>
      <c r="AXR74" s="76"/>
      <c r="AXS74" s="76"/>
      <c r="AXT74" s="76"/>
      <c r="AXU74" s="76"/>
      <c r="AXV74" s="76"/>
      <c r="AXW74" s="76"/>
      <c r="AXX74" s="76"/>
      <c r="AXY74" s="76"/>
      <c r="AXZ74" s="76"/>
      <c r="AYA74" s="76"/>
      <c r="AYB74" s="76"/>
      <c r="AYC74" s="76"/>
      <c r="AYD74" s="76"/>
      <c r="AYE74" s="76"/>
      <c r="AYF74" s="76"/>
      <c r="AYG74" s="76"/>
      <c r="AYH74" s="76"/>
      <c r="AYI74" s="76"/>
      <c r="AYJ74" s="76"/>
      <c r="AYK74" s="76"/>
      <c r="AYL74" s="76"/>
      <c r="AYM74" s="76"/>
      <c r="AYN74" s="76"/>
      <c r="AYO74" s="76"/>
      <c r="AYP74" s="76"/>
      <c r="AYQ74" s="76"/>
      <c r="AYR74" s="76"/>
      <c r="AYS74" s="76"/>
      <c r="AYT74" s="76"/>
      <c r="AYU74" s="76"/>
      <c r="AYV74" s="76"/>
      <c r="AYW74" s="76"/>
      <c r="AYX74" s="76"/>
      <c r="AYY74" s="76"/>
      <c r="AYZ74" s="76"/>
      <c r="AZA74" s="76"/>
      <c r="AZB74" s="76"/>
      <c r="AZC74" s="76"/>
      <c r="AZD74" s="76"/>
      <c r="AZE74" s="76"/>
      <c r="AZF74" s="76"/>
      <c r="AZG74" s="76"/>
      <c r="AZH74" s="76"/>
      <c r="AZI74" s="76"/>
      <c r="AZJ74" s="76"/>
      <c r="AZK74" s="76"/>
      <c r="AZL74" s="76"/>
      <c r="AZM74" s="76"/>
      <c r="AZN74" s="76"/>
      <c r="AZO74" s="76"/>
      <c r="AZP74" s="76"/>
      <c r="AZQ74" s="76"/>
      <c r="AZR74" s="76"/>
      <c r="AZS74" s="76"/>
      <c r="AZT74" s="76"/>
      <c r="AZU74" s="76"/>
      <c r="AZV74" s="76"/>
      <c r="AZW74" s="76"/>
      <c r="AZX74" s="76"/>
      <c r="AZY74" s="76"/>
      <c r="AZZ74" s="76"/>
      <c r="BAA74" s="76"/>
      <c r="BAB74" s="76"/>
      <c r="BAC74" s="76"/>
      <c r="BAD74" s="76"/>
      <c r="BAE74" s="76"/>
      <c r="BAF74" s="76"/>
      <c r="BAG74" s="76"/>
      <c r="BAH74" s="76"/>
      <c r="BAI74" s="76"/>
      <c r="BAJ74" s="76"/>
      <c r="BAK74" s="76"/>
      <c r="BAL74" s="76"/>
      <c r="BAM74" s="76"/>
      <c r="BAN74" s="76"/>
      <c r="BAO74" s="76"/>
      <c r="BAP74" s="76"/>
      <c r="BAQ74" s="76"/>
      <c r="BAR74" s="76"/>
      <c r="BAS74" s="76"/>
      <c r="BAT74" s="76"/>
      <c r="BAU74" s="76"/>
      <c r="BAV74" s="76"/>
      <c r="BAW74" s="76"/>
      <c r="BAX74" s="76"/>
      <c r="BAY74" s="76"/>
      <c r="BAZ74" s="76"/>
      <c r="BBA74" s="76"/>
      <c r="BBB74" s="76"/>
      <c r="BBC74" s="76"/>
      <c r="BBD74" s="76"/>
      <c r="BBE74" s="76"/>
      <c r="BBF74" s="76"/>
      <c r="BBG74" s="76"/>
      <c r="BBH74" s="76"/>
      <c r="BBI74" s="76"/>
      <c r="BBJ74" s="76"/>
      <c r="BBK74" s="76"/>
      <c r="BBL74" s="76"/>
      <c r="BBM74" s="76"/>
      <c r="BBN74" s="76"/>
      <c r="BBO74" s="76"/>
      <c r="BBP74" s="76"/>
      <c r="BBQ74" s="76"/>
      <c r="BBR74" s="76"/>
      <c r="BBS74" s="76"/>
      <c r="BBT74" s="76"/>
      <c r="BBU74" s="76"/>
      <c r="BBV74" s="76"/>
      <c r="BBW74" s="76"/>
      <c r="BBX74" s="76"/>
      <c r="BBY74" s="76"/>
      <c r="BBZ74" s="76"/>
      <c r="BCA74" s="76"/>
      <c r="BCB74" s="76"/>
      <c r="BCC74" s="76"/>
      <c r="BCD74" s="76"/>
      <c r="BCE74" s="76"/>
      <c r="BCF74" s="76"/>
      <c r="BCG74" s="76"/>
      <c r="BCH74" s="76"/>
      <c r="BCI74" s="76"/>
      <c r="BCJ74" s="76"/>
      <c r="BCK74" s="76"/>
      <c r="BCL74" s="76"/>
      <c r="BCM74" s="76"/>
      <c r="BCN74" s="76"/>
      <c r="BCO74" s="76"/>
      <c r="BCP74" s="76"/>
      <c r="BCQ74" s="76"/>
      <c r="BCR74" s="76"/>
      <c r="BCS74" s="76"/>
      <c r="BCT74" s="76"/>
      <c r="BCU74" s="76"/>
      <c r="BCV74" s="76"/>
      <c r="BCW74" s="76"/>
      <c r="BCX74" s="76"/>
      <c r="BCY74" s="76"/>
      <c r="BCZ74" s="76"/>
      <c r="BDA74" s="76"/>
      <c r="BDB74" s="76"/>
      <c r="BDC74" s="76"/>
      <c r="BDD74" s="76"/>
      <c r="BDE74" s="76"/>
      <c r="BDF74" s="76"/>
      <c r="BDG74" s="76"/>
      <c r="BDH74" s="76"/>
      <c r="BDI74" s="76"/>
      <c r="BDJ74" s="76"/>
      <c r="BDK74" s="76"/>
      <c r="BDL74" s="76"/>
      <c r="BDM74" s="76"/>
      <c r="BDN74" s="76"/>
      <c r="BDO74" s="76"/>
      <c r="BDP74" s="76"/>
      <c r="BDQ74" s="76"/>
      <c r="BDR74" s="76"/>
      <c r="BDS74" s="76"/>
      <c r="BDT74" s="76"/>
      <c r="BDU74" s="76"/>
      <c r="BDV74" s="76"/>
      <c r="BDW74" s="76"/>
      <c r="BDX74" s="76"/>
      <c r="BDY74" s="76"/>
      <c r="BDZ74" s="76"/>
      <c r="BEA74" s="76"/>
      <c r="BEB74" s="76"/>
      <c r="BEC74" s="76"/>
      <c r="BED74" s="76"/>
      <c r="BEE74" s="76"/>
      <c r="BEF74" s="76"/>
      <c r="BEG74" s="76"/>
      <c r="BEH74" s="76"/>
      <c r="BEI74" s="76"/>
      <c r="BEJ74" s="76"/>
      <c r="BEK74" s="76"/>
      <c r="BEL74" s="76"/>
      <c r="BEM74" s="76"/>
      <c r="BEN74" s="76"/>
      <c r="BEO74" s="76"/>
      <c r="BEP74" s="76"/>
      <c r="BEQ74" s="76"/>
      <c r="BER74" s="76"/>
      <c r="BES74" s="76"/>
      <c r="BET74" s="76"/>
      <c r="BEU74" s="76"/>
      <c r="BEV74" s="76"/>
      <c r="BEW74" s="76"/>
      <c r="BEX74" s="76"/>
      <c r="BEY74" s="76"/>
      <c r="BEZ74" s="76"/>
      <c r="BFA74" s="76"/>
      <c r="BFB74" s="76"/>
      <c r="BFC74" s="76"/>
      <c r="BFD74" s="76"/>
      <c r="BFE74" s="76"/>
      <c r="BFF74" s="76"/>
      <c r="BFG74" s="76"/>
      <c r="BFH74" s="76"/>
      <c r="BFI74" s="76"/>
      <c r="BFJ74" s="76"/>
      <c r="BFK74" s="76"/>
      <c r="BFL74" s="76"/>
      <c r="BFM74" s="76"/>
      <c r="BFN74" s="76"/>
      <c r="BFO74" s="76"/>
      <c r="BFP74" s="76"/>
      <c r="BFQ74" s="76"/>
      <c r="BFR74" s="76"/>
      <c r="BFS74" s="76"/>
      <c r="BFT74" s="76"/>
      <c r="BFU74" s="76"/>
      <c r="BFV74" s="76"/>
      <c r="BFW74" s="76"/>
      <c r="BFX74" s="76"/>
      <c r="BFY74" s="76"/>
      <c r="BFZ74" s="76"/>
      <c r="BGA74" s="76"/>
      <c r="BGB74" s="76"/>
      <c r="BGC74" s="76"/>
      <c r="BGD74" s="76"/>
      <c r="BGE74" s="76"/>
      <c r="BGF74" s="76"/>
      <c r="BGG74" s="76"/>
      <c r="BGH74" s="76"/>
      <c r="BGI74" s="76"/>
      <c r="BGJ74" s="76"/>
      <c r="BGK74" s="76"/>
      <c r="BGL74" s="76"/>
      <c r="BGM74" s="76"/>
      <c r="BGN74" s="76"/>
      <c r="BGO74" s="76"/>
      <c r="BGP74" s="76"/>
      <c r="BGQ74" s="76"/>
      <c r="BGR74" s="76"/>
      <c r="BGS74" s="76"/>
      <c r="BGT74" s="76"/>
      <c r="BGU74" s="76"/>
      <c r="BGV74" s="76"/>
      <c r="BGW74" s="76"/>
      <c r="BGX74" s="76"/>
      <c r="BGY74" s="76"/>
      <c r="BGZ74" s="76"/>
      <c r="BHA74" s="76"/>
      <c r="BHB74" s="76"/>
      <c r="BHC74" s="76"/>
      <c r="BHD74" s="76"/>
      <c r="BHE74" s="76"/>
      <c r="BHF74" s="76"/>
      <c r="BHG74" s="76"/>
      <c r="BHH74" s="76"/>
      <c r="BHI74" s="76"/>
      <c r="BHJ74" s="76"/>
      <c r="BHK74" s="76"/>
      <c r="BHL74" s="76"/>
      <c r="BHM74" s="76"/>
      <c r="BHN74" s="76"/>
      <c r="BHO74" s="76"/>
      <c r="BHP74" s="76"/>
      <c r="BHQ74" s="76"/>
      <c r="BHR74" s="76"/>
      <c r="BHS74" s="76"/>
      <c r="BHT74" s="76"/>
      <c r="BHU74" s="76"/>
      <c r="BHV74" s="76"/>
      <c r="BHW74" s="76"/>
      <c r="BHX74" s="76"/>
      <c r="BHY74" s="76"/>
      <c r="BHZ74" s="76"/>
      <c r="BIA74" s="76"/>
      <c r="BIB74" s="76"/>
      <c r="BIC74" s="76"/>
      <c r="BID74" s="76"/>
      <c r="BIE74" s="76"/>
      <c r="BIF74" s="76"/>
      <c r="BIG74" s="76"/>
      <c r="BIH74" s="76"/>
      <c r="BII74" s="76"/>
      <c r="BIJ74" s="76"/>
      <c r="BIK74" s="76"/>
      <c r="BIL74" s="76"/>
      <c r="BIM74" s="76"/>
      <c r="BIN74" s="76"/>
      <c r="BIO74" s="76"/>
      <c r="BIP74" s="76"/>
      <c r="BIQ74" s="76"/>
      <c r="BIR74" s="76"/>
      <c r="BIS74" s="76"/>
      <c r="BIT74" s="76"/>
      <c r="BIU74" s="76"/>
      <c r="BIV74" s="76"/>
      <c r="BIW74" s="76"/>
      <c r="BIX74" s="76"/>
      <c r="BIY74" s="76"/>
      <c r="BIZ74" s="76"/>
      <c r="BJA74" s="76"/>
      <c r="BJB74" s="76"/>
      <c r="BJC74" s="76"/>
      <c r="BJD74" s="76"/>
      <c r="BJE74" s="76"/>
      <c r="BJF74" s="76"/>
      <c r="BJG74" s="76"/>
      <c r="BJH74" s="76"/>
      <c r="BJI74" s="76"/>
      <c r="BJJ74" s="76"/>
      <c r="BJK74" s="76"/>
      <c r="BJL74" s="76"/>
      <c r="BJM74" s="76"/>
      <c r="BJN74" s="76"/>
      <c r="BJO74" s="76"/>
      <c r="BJP74" s="76"/>
      <c r="BJQ74" s="76"/>
      <c r="BJR74" s="76"/>
      <c r="BJS74" s="76"/>
      <c r="BJT74" s="76"/>
      <c r="BJU74" s="76"/>
      <c r="BJV74" s="76"/>
      <c r="BJW74" s="76"/>
      <c r="BJX74" s="76"/>
      <c r="BJY74" s="76"/>
      <c r="BJZ74" s="76"/>
      <c r="BKA74" s="76"/>
      <c r="BKB74" s="76"/>
      <c r="BKC74" s="76"/>
      <c r="BKD74" s="76"/>
      <c r="BKE74" s="76"/>
      <c r="BKF74" s="76"/>
      <c r="BKG74" s="76"/>
      <c r="BKH74" s="76"/>
      <c r="BKI74" s="76"/>
      <c r="BKJ74" s="76"/>
      <c r="BKK74" s="76"/>
      <c r="BKL74" s="76"/>
      <c r="BKM74" s="76"/>
      <c r="BKN74" s="76"/>
      <c r="BKO74" s="76"/>
      <c r="BKP74" s="76"/>
      <c r="BKQ74" s="76"/>
      <c r="BKR74" s="76"/>
      <c r="BKS74" s="76"/>
      <c r="BKT74" s="76"/>
      <c r="BKU74" s="76"/>
      <c r="BKV74" s="76"/>
      <c r="BKW74" s="76"/>
      <c r="BKX74" s="76"/>
      <c r="BKY74" s="76"/>
      <c r="BKZ74" s="76"/>
      <c r="BLA74" s="76"/>
      <c r="BLB74" s="76"/>
      <c r="BLC74" s="76"/>
      <c r="BLD74" s="76"/>
      <c r="BLE74" s="76"/>
      <c r="BLF74" s="76"/>
      <c r="BLG74" s="76"/>
      <c r="BLH74" s="76"/>
      <c r="BLI74" s="76"/>
      <c r="BLJ74" s="76"/>
      <c r="BLK74" s="76"/>
      <c r="BLL74" s="76"/>
      <c r="BLM74" s="76"/>
      <c r="BLN74" s="76"/>
      <c r="BLO74" s="76"/>
      <c r="BLP74" s="76"/>
      <c r="BLQ74" s="76"/>
      <c r="BLR74" s="76"/>
      <c r="BLS74" s="76"/>
      <c r="BLT74" s="76"/>
      <c r="BLU74" s="76"/>
      <c r="BLV74" s="76"/>
      <c r="BLW74" s="76"/>
      <c r="BLX74" s="76"/>
      <c r="BLY74" s="76"/>
      <c r="BLZ74" s="76"/>
      <c r="BMA74" s="76"/>
      <c r="BMB74" s="76"/>
      <c r="BMC74" s="76"/>
      <c r="BMD74" s="76"/>
      <c r="BME74" s="76"/>
      <c r="BMF74" s="76"/>
      <c r="BMG74" s="76"/>
      <c r="BMH74" s="76"/>
      <c r="BMI74" s="76"/>
      <c r="BMJ74" s="76"/>
      <c r="BMK74" s="76"/>
      <c r="BML74" s="76"/>
      <c r="BMM74" s="76"/>
      <c r="BMN74" s="76"/>
      <c r="BMO74" s="76"/>
      <c r="BMP74" s="76"/>
      <c r="BMQ74" s="76"/>
      <c r="BMR74" s="76"/>
      <c r="BMS74" s="76"/>
      <c r="BMT74" s="76"/>
      <c r="BMU74" s="76"/>
      <c r="BMV74" s="76"/>
      <c r="BMW74" s="76"/>
      <c r="BMX74" s="76"/>
      <c r="BMY74" s="76"/>
      <c r="BMZ74" s="76"/>
      <c r="BNA74" s="76"/>
      <c r="BNB74" s="76"/>
      <c r="BNC74" s="76"/>
      <c r="BND74" s="76"/>
      <c r="BNE74" s="76"/>
      <c r="BNF74" s="76"/>
      <c r="BNG74" s="76"/>
      <c r="BNH74" s="76"/>
      <c r="BNI74" s="76"/>
      <c r="BNJ74" s="76"/>
      <c r="BNK74" s="76"/>
      <c r="BNL74" s="76"/>
      <c r="BNM74" s="76"/>
      <c r="BNN74" s="76"/>
      <c r="BNO74" s="76"/>
      <c r="BNP74" s="76"/>
      <c r="BNQ74" s="76"/>
      <c r="BNR74" s="76"/>
      <c r="BNS74" s="76"/>
      <c r="BNT74" s="76"/>
      <c r="BNU74" s="76"/>
      <c r="BNV74" s="76"/>
      <c r="BNW74" s="76"/>
      <c r="BNX74" s="76"/>
      <c r="BNY74" s="76"/>
      <c r="BNZ74" s="76"/>
      <c r="BOA74" s="76"/>
      <c r="BOB74" s="76"/>
      <c r="BOC74" s="76"/>
      <c r="BOD74" s="76"/>
      <c r="BOE74" s="76"/>
      <c r="BOF74" s="76"/>
      <c r="BOG74" s="76"/>
      <c r="BOH74" s="76"/>
      <c r="BOI74" s="76"/>
      <c r="BOJ74" s="76"/>
      <c r="BOK74" s="76"/>
      <c r="BOL74" s="76"/>
      <c r="BOM74" s="76"/>
      <c r="BON74" s="76"/>
      <c r="BOO74" s="76"/>
      <c r="BOP74" s="76"/>
      <c r="BOQ74" s="76"/>
      <c r="BOR74" s="76"/>
      <c r="BOS74" s="76"/>
      <c r="BOT74" s="76"/>
      <c r="BOU74" s="76"/>
      <c r="BOV74" s="76"/>
      <c r="BOW74" s="76"/>
      <c r="BOX74" s="76"/>
      <c r="BOY74" s="76"/>
      <c r="BOZ74" s="76"/>
      <c r="BPA74" s="76"/>
      <c r="BPB74" s="76"/>
      <c r="BPC74" s="76"/>
      <c r="BPD74" s="76"/>
      <c r="BPE74" s="76"/>
      <c r="BPF74" s="76"/>
      <c r="BPG74" s="76"/>
      <c r="BPH74" s="76"/>
      <c r="BPI74" s="76"/>
      <c r="BPJ74" s="76"/>
      <c r="BPK74" s="76"/>
      <c r="BPL74" s="76"/>
      <c r="BPM74" s="76"/>
      <c r="BPN74" s="76"/>
      <c r="BPO74" s="76"/>
      <c r="BPP74" s="76"/>
      <c r="BPQ74" s="76"/>
      <c r="BPR74" s="76"/>
      <c r="BPS74" s="76"/>
      <c r="BPT74" s="76"/>
      <c r="BPU74" s="76"/>
      <c r="BPV74" s="76"/>
      <c r="BPW74" s="76"/>
      <c r="BPX74" s="76"/>
      <c r="BPY74" s="76"/>
      <c r="BPZ74" s="76"/>
      <c r="BQA74" s="76"/>
      <c r="BQB74" s="76"/>
      <c r="BQC74" s="76"/>
      <c r="BQD74" s="76"/>
      <c r="BQE74" s="76"/>
      <c r="BQF74" s="76"/>
      <c r="BQG74" s="76"/>
      <c r="BQH74" s="76"/>
      <c r="BQI74" s="76"/>
      <c r="BQJ74" s="76"/>
      <c r="BQK74" s="76"/>
      <c r="BQL74" s="76"/>
      <c r="BQM74" s="76"/>
      <c r="BQN74" s="76"/>
      <c r="BQO74" s="76"/>
      <c r="BQP74" s="76"/>
      <c r="BQQ74" s="76"/>
      <c r="BQR74" s="76"/>
      <c r="BQS74" s="76"/>
      <c r="BQT74" s="76"/>
      <c r="BQU74" s="76"/>
      <c r="BQV74" s="76"/>
      <c r="BQW74" s="76"/>
      <c r="BQX74" s="76"/>
      <c r="BQY74" s="76"/>
      <c r="BQZ74" s="76"/>
      <c r="BRA74" s="76"/>
      <c r="BRB74" s="76"/>
      <c r="BRC74" s="76"/>
      <c r="BRD74" s="76"/>
      <c r="BRE74" s="76"/>
      <c r="BRF74" s="76"/>
      <c r="BRG74" s="76"/>
      <c r="BRH74" s="76"/>
      <c r="BRI74" s="76"/>
      <c r="BRJ74" s="76"/>
      <c r="BRK74" s="76"/>
      <c r="BRL74" s="76"/>
      <c r="BRM74" s="76"/>
      <c r="BRN74" s="76"/>
      <c r="BRO74" s="76"/>
      <c r="BRP74" s="76"/>
      <c r="BRQ74" s="76"/>
      <c r="BRR74" s="76"/>
      <c r="BRS74" s="76"/>
      <c r="BRT74" s="76"/>
      <c r="BRU74" s="76"/>
      <c r="BRV74" s="76"/>
      <c r="BRW74" s="76"/>
      <c r="BRX74" s="76"/>
      <c r="BRY74" s="76"/>
      <c r="BRZ74" s="76"/>
      <c r="BSA74" s="76"/>
      <c r="BSB74" s="76"/>
      <c r="BSC74" s="76"/>
      <c r="BSD74" s="76"/>
      <c r="BSE74" s="76"/>
      <c r="BSF74" s="76"/>
      <c r="BSG74" s="76"/>
      <c r="BSH74" s="76"/>
      <c r="BSI74" s="76"/>
      <c r="BSJ74" s="76"/>
      <c r="BSK74" s="76"/>
      <c r="BSL74" s="76"/>
      <c r="BSM74" s="76"/>
      <c r="BSN74" s="76"/>
      <c r="BSO74" s="76"/>
      <c r="BSP74" s="76"/>
      <c r="BSQ74" s="76"/>
      <c r="BSR74" s="76"/>
      <c r="BSS74" s="76"/>
      <c r="BST74" s="76"/>
      <c r="BSU74" s="76"/>
      <c r="BSV74" s="76"/>
      <c r="BSW74" s="76"/>
      <c r="BSX74" s="76"/>
      <c r="BSY74" s="76"/>
      <c r="BSZ74" s="76"/>
      <c r="BTA74" s="76"/>
      <c r="BTB74" s="76"/>
      <c r="BTC74" s="76"/>
      <c r="BTD74" s="76"/>
      <c r="BTE74" s="76"/>
      <c r="BTF74" s="76"/>
      <c r="BTG74" s="76"/>
      <c r="BTH74" s="76"/>
      <c r="BTI74" s="76"/>
      <c r="BTJ74" s="76"/>
      <c r="BTK74" s="76"/>
      <c r="BTL74" s="76"/>
      <c r="BTM74" s="76"/>
      <c r="BTN74" s="76"/>
      <c r="BTO74" s="76"/>
      <c r="BTP74" s="76"/>
      <c r="BTQ74" s="76"/>
      <c r="BTR74" s="76"/>
      <c r="BTS74" s="76"/>
      <c r="BTT74" s="76"/>
      <c r="BTU74" s="76"/>
      <c r="BTV74" s="76"/>
      <c r="BTW74" s="76"/>
      <c r="BTX74" s="76"/>
      <c r="BTY74" s="76"/>
      <c r="BTZ74" s="76"/>
      <c r="BUA74" s="76"/>
      <c r="BUB74" s="76"/>
      <c r="BUC74" s="76"/>
      <c r="BUD74" s="76"/>
      <c r="BUE74" s="76"/>
      <c r="BUF74" s="76"/>
      <c r="BUG74" s="76"/>
      <c r="BUH74" s="76"/>
      <c r="BUI74" s="76"/>
      <c r="BUJ74" s="76"/>
      <c r="BUK74" s="76"/>
      <c r="BUL74" s="76"/>
      <c r="BUM74" s="76"/>
      <c r="BUN74" s="76"/>
      <c r="BUO74" s="76"/>
      <c r="BUP74" s="76"/>
      <c r="BUQ74" s="76"/>
      <c r="BUR74" s="76"/>
      <c r="BUS74" s="76"/>
      <c r="BUT74" s="76"/>
      <c r="BUU74" s="76"/>
      <c r="BUV74" s="76"/>
      <c r="BUW74" s="76"/>
      <c r="BUX74" s="76"/>
      <c r="BUY74" s="76"/>
      <c r="BUZ74" s="76"/>
      <c r="BVA74" s="76"/>
      <c r="BVB74" s="76"/>
      <c r="BVC74" s="76"/>
      <c r="BVD74" s="76"/>
      <c r="BVE74" s="76"/>
      <c r="BVF74" s="76"/>
      <c r="BVG74" s="76"/>
      <c r="BVH74" s="76"/>
      <c r="BVI74" s="76"/>
      <c r="BVJ74" s="76"/>
      <c r="BVK74" s="76"/>
      <c r="BVL74" s="76"/>
      <c r="BVM74" s="76"/>
      <c r="BVN74" s="76"/>
      <c r="BVO74" s="76"/>
      <c r="BVP74" s="76"/>
      <c r="BVQ74" s="76"/>
      <c r="BVR74" s="76"/>
      <c r="BVS74" s="76"/>
      <c r="BVT74" s="76"/>
      <c r="BVU74" s="76"/>
      <c r="BVV74" s="76"/>
      <c r="BVW74" s="76"/>
      <c r="BVX74" s="76"/>
      <c r="BVY74" s="76"/>
      <c r="BVZ74" s="76"/>
      <c r="BWA74" s="76"/>
      <c r="BWB74" s="76"/>
      <c r="BWC74" s="76"/>
      <c r="BWD74" s="76"/>
      <c r="BWE74" s="76"/>
      <c r="BWF74" s="76"/>
      <c r="BWG74" s="76"/>
      <c r="BWH74" s="76"/>
      <c r="BWI74" s="76"/>
      <c r="BWJ74" s="76"/>
      <c r="BWK74" s="76"/>
      <c r="BWL74" s="76"/>
      <c r="BWM74" s="76"/>
      <c r="BWN74" s="76"/>
      <c r="BWO74" s="76"/>
      <c r="BWP74" s="76"/>
      <c r="BWQ74" s="76"/>
      <c r="BWR74" s="76"/>
      <c r="BWS74" s="76"/>
      <c r="BWT74" s="76"/>
      <c r="BWU74" s="76"/>
      <c r="BWV74" s="76"/>
      <c r="BWW74" s="76"/>
      <c r="BWX74" s="76"/>
      <c r="BWY74" s="76"/>
      <c r="BWZ74" s="76"/>
      <c r="BXA74" s="76"/>
      <c r="BXB74" s="76"/>
      <c r="BXC74" s="76"/>
      <c r="BXD74" s="76"/>
      <c r="BXE74" s="76"/>
      <c r="BXF74" s="76"/>
      <c r="BXG74" s="76"/>
      <c r="BXH74" s="76"/>
      <c r="BXI74" s="76"/>
      <c r="BXJ74" s="76"/>
      <c r="BXK74" s="76"/>
      <c r="BXL74" s="76"/>
      <c r="BXM74" s="76"/>
      <c r="BXN74" s="76"/>
      <c r="BXO74" s="76"/>
      <c r="BXP74" s="76"/>
      <c r="BXQ74" s="76"/>
      <c r="BXR74" s="76"/>
      <c r="BXS74" s="76"/>
      <c r="BXT74" s="76"/>
      <c r="BXU74" s="76"/>
      <c r="BXV74" s="76"/>
      <c r="BXW74" s="76"/>
      <c r="BXX74" s="76"/>
      <c r="BXY74" s="76"/>
      <c r="BXZ74" s="76"/>
      <c r="BYA74" s="76"/>
      <c r="BYB74" s="76"/>
      <c r="BYC74" s="76"/>
      <c r="BYD74" s="76"/>
      <c r="BYE74" s="76"/>
      <c r="BYF74" s="76"/>
      <c r="BYG74" s="76"/>
      <c r="BYH74" s="76"/>
      <c r="BYI74" s="76"/>
      <c r="BYJ74" s="76"/>
      <c r="BYK74" s="76"/>
      <c r="BYL74" s="76"/>
      <c r="BYM74" s="76"/>
      <c r="BYN74" s="76"/>
      <c r="BYO74" s="76"/>
      <c r="BYP74" s="76"/>
      <c r="BYQ74" s="76"/>
      <c r="BYR74" s="76"/>
      <c r="BYS74" s="76"/>
      <c r="BYT74" s="76"/>
      <c r="BYU74" s="76"/>
      <c r="BYV74" s="76"/>
      <c r="BYW74" s="76"/>
      <c r="BYX74" s="76"/>
      <c r="BYY74" s="76"/>
      <c r="BYZ74" s="76"/>
      <c r="BZA74" s="76"/>
      <c r="BZB74" s="76"/>
      <c r="BZC74" s="76"/>
      <c r="BZD74" s="76"/>
      <c r="BZE74" s="76"/>
      <c r="BZF74" s="76"/>
      <c r="BZG74" s="76"/>
      <c r="BZH74" s="76"/>
      <c r="BZI74" s="76"/>
      <c r="BZJ74" s="76"/>
      <c r="BZK74" s="76"/>
      <c r="BZL74" s="76"/>
      <c r="BZM74" s="76"/>
      <c r="BZN74" s="76"/>
      <c r="BZO74" s="76"/>
      <c r="BZP74" s="76"/>
      <c r="BZQ74" s="76"/>
      <c r="BZR74" s="76"/>
      <c r="BZS74" s="76"/>
      <c r="BZT74" s="76"/>
      <c r="BZU74" s="76"/>
      <c r="BZV74" s="76"/>
      <c r="BZW74" s="76"/>
      <c r="BZX74" s="76"/>
      <c r="BZY74" s="76"/>
      <c r="BZZ74" s="76"/>
      <c r="CAA74" s="76"/>
      <c r="CAB74" s="76"/>
      <c r="CAC74" s="76"/>
      <c r="CAD74" s="76"/>
      <c r="CAE74" s="76"/>
      <c r="CAF74" s="76"/>
      <c r="CAG74" s="76"/>
      <c r="CAH74" s="76"/>
      <c r="CAI74" s="76"/>
      <c r="CAJ74" s="76"/>
      <c r="CAK74" s="76"/>
      <c r="CAL74" s="76"/>
      <c r="CAM74" s="76"/>
      <c r="CAN74" s="76"/>
      <c r="CAO74" s="76"/>
      <c r="CAP74" s="76"/>
      <c r="CAQ74" s="76"/>
      <c r="CAR74" s="76"/>
      <c r="CAS74" s="76"/>
      <c r="CAT74" s="76"/>
      <c r="CAU74" s="76"/>
      <c r="CAV74" s="76"/>
      <c r="CAW74" s="76"/>
      <c r="CAX74" s="76"/>
      <c r="CAY74" s="76"/>
      <c r="CAZ74" s="76"/>
      <c r="CBA74" s="76"/>
      <c r="CBB74" s="76"/>
      <c r="CBC74" s="76"/>
      <c r="CBD74" s="76"/>
      <c r="CBE74" s="76"/>
      <c r="CBF74" s="76"/>
      <c r="CBG74" s="76"/>
      <c r="CBH74" s="76"/>
      <c r="CBI74" s="76"/>
      <c r="CBJ74" s="76"/>
      <c r="CBK74" s="76"/>
      <c r="CBL74" s="76"/>
      <c r="CBM74" s="76"/>
      <c r="CBN74" s="76"/>
      <c r="CBO74" s="76"/>
      <c r="CBP74" s="76"/>
      <c r="CBQ74" s="76"/>
      <c r="CBR74" s="76"/>
      <c r="CBS74" s="76"/>
      <c r="CBT74" s="76"/>
      <c r="CBU74" s="76"/>
      <c r="CBV74" s="76"/>
      <c r="CBW74" s="76"/>
      <c r="CBX74" s="76"/>
      <c r="CBY74" s="76"/>
      <c r="CBZ74" s="76"/>
      <c r="CCA74" s="76"/>
      <c r="CCB74" s="76"/>
      <c r="CCC74" s="76"/>
      <c r="CCD74" s="76"/>
      <c r="CCE74" s="76"/>
      <c r="CCF74" s="76"/>
      <c r="CCG74" s="76"/>
      <c r="CCH74" s="76"/>
      <c r="CCI74" s="76"/>
      <c r="CCJ74" s="76"/>
      <c r="CCK74" s="76"/>
      <c r="CCL74" s="76"/>
      <c r="CCM74" s="76"/>
      <c r="CCN74" s="76"/>
      <c r="CCO74" s="76"/>
      <c r="CCP74" s="76"/>
      <c r="CCQ74" s="76"/>
      <c r="CCR74" s="76"/>
      <c r="CCS74" s="76"/>
      <c r="CCT74" s="76"/>
      <c r="CCU74" s="76"/>
      <c r="CCV74" s="76"/>
      <c r="CCW74" s="76"/>
      <c r="CCX74" s="76"/>
      <c r="CCY74" s="76"/>
      <c r="CCZ74" s="76"/>
      <c r="CDA74" s="76"/>
      <c r="CDB74" s="76"/>
      <c r="CDC74" s="76"/>
      <c r="CDD74" s="76"/>
      <c r="CDE74" s="76"/>
      <c r="CDF74" s="76"/>
      <c r="CDG74" s="76"/>
      <c r="CDH74" s="76"/>
      <c r="CDI74" s="76"/>
      <c r="CDJ74" s="76"/>
      <c r="CDK74" s="76"/>
      <c r="CDL74" s="76"/>
      <c r="CDM74" s="76"/>
      <c r="CDN74" s="76"/>
      <c r="CDO74" s="76"/>
      <c r="CDP74" s="76"/>
      <c r="CDQ74" s="76"/>
      <c r="CDR74" s="76"/>
      <c r="CDS74" s="76"/>
      <c r="CDT74" s="76"/>
      <c r="CDU74" s="76"/>
      <c r="CDV74" s="76"/>
      <c r="CDW74" s="76"/>
      <c r="CDX74" s="76"/>
      <c r="CDY74" s="76"/>
      <c r="CDZ74" s="76"/>
      <c r="CEA74" s="76"/>
      <c r="CEB74" s="76"/>
      <c r="CEC74" s="76"/>
      <c r="CED74" s="76"/>
      <c r="CEE74" s="76"/>
      <c r="CEF74" s="76"/>
      <c r="CEG74" s="76"/>
      <c r="CEH74" s="76"/>
      <c r="CEI74" s="76"/>
      <c r="CEJ74" s="76"/>
      <c r="CEK74" s="76"/>
      <c r="CEL74" s="76"/>
      <c r="CEM74" s="76"/>
      <c r="CEN74" s="76"/>
      <c r="CEO74" s="76"/>
      <c r="CEP74" s="76"/>
      <c r="CEQ74" s="76"/>
      <c r="CER74" s="76"/>
      <c r="CES74" s="76"/>
      <c r="CET74" s="76"/>
      <c r="CEU74" s="76"/>
      <c r="CEV74" s="76"/>
      <c r="CEW74" s="76"/>
      <c r="CEX74" s="76"/>
      <c r="CEY74" s="76"/>
      <c r="CEZ74" s="76"/>
      <c r="CFA74" s="76"/>
      <c r="CFB74" s="76"/>
      <c r="CFC74" s="76"/>
      <c r="CFD74" s="76"/>
      <c r="CFE74" s="76"/>
      <c r="CFF74" s="76"/>
      <c r="CFG74" s="76"/>
      <c r="CFH74" s="76"/>
      <c r="CFI74" s="76"/>
      <c r="CFJ74" s="76"/>
      <c r="CFK74" s="76"/>
      <c r="CFL74" s="76"/>
      <c r="CFM74" s="76"/>
      <c r="CFN74" s="76"/>
      <c r="CFO74" s="76"/>
      <c r="CFP74" s="76"/>
      <c r="CFQ74" s="76"/>
      <c r="CFR74" s="76"/>
      <c r="CFS74" s="76"/>
      <c r="CFT74" s="76"/>
      <c r="CFU74" s="76"/>
      <c r="CFV74" s="76"/>
      <c r="CFW74" s="76"/>
      <c r="CFX74" s="76"/>
      <c r="CFY74" s="76"/>
      <c r="CFZ74" s="76"/>
      <c r="CGA74" s="76"/>
      <c r="CGB74" s="76"/>
      <c r="CGC74" s="76"/>
      <c r="CGD74" s="76"/>
      <c r="CGE74" s="76"/>
      <c r="CGF74" s="76"/>
      <c r="CGG74" s="76"/>
      <c r="CGH74" s="76"/>
      <c r="CGI74" s="76"/>
      <c r="CGJ74" s="76"/>
      <c r="CGK74" s="76"/>
      <c r="CGL74" s="76"/>
      <c r="CGM74" s="76"/>
      <c r="CGN74" s="76"/>
      <c r="CGO74" s="76"/>
      <c r="CGP74" s="76"/>
      <c r="CGQ74" s="76"/>
      <c r="CGR74" s="76"/>
      <c r="CGS74" s="76"/>
      <c r="CGT74" s="76"/>
      <c r="CGU74" s="76"/>
      <c r="CGV74" s="76"/>
      <c r="CGW74" s="76"/>
      <c r="CGX74" s="76"/>
      <c r="CGY74" s="76"/>
      <c r="CGZ74" s="76"/>
      <c r="CHA74" s="76"/>
      <c r="CHB74" s="76"/>
      <c r="CHC74" s="76"/>
      <c r="CHD74" s="76"/>
      <c r="CHE74" s="76"/>
      <c r="CHF74" s="76"/>
      <c r="CHG74" s="76"/>
      <c r="CHH74" s="76"/>
      <c r="CHI74" s="76"/>
      <c r="CHJ74" s="76"/>
      <c r="CHK74" s="76"/>
      <c r="CHL74" s="76"/>
      <c r="CHM74" s="76"/>
      <c r="CHN74" s="76"/>
      <c r="CHO74" s="76"/>
      <c r="CHP74" s="76"/>
      <c r="CHQ74" s="76"/>
      <c r="CHR74" s="76"/>
      <c r="CHS74" s="76"/>
      <c r="CHT74" s="76"/>
      <c r="CHU74" s="76"/>
      <c r="CHV74" s="76"/>
      <c r="CHW74" s="76"/>
      <c r="CHX74" s="76"/>
      <c r="CHY74" s="76"/>
      <c r="CHZ74" s="76"/>
      <c r="CIA74" s="76"/>
      <c r="CIB74" s="76"/>
      <c r="CIC74" s="76"/>
      <c r="CID74" s="76"/>
      <c r="CIE74" s="76"/>
      <c r="CIF74" s="76"/>
      <c r="CIG74" s="76"/>
      <c r="CIH74" s="76"/>
      <c r="CII74" s="76"/>
      <c r="CIJ74" s="76"/>
      <c r="CIK74" s="76"/>
      <c r="CIL74" s="76"/>
      <c r="CIM74" s="76"/>
      <c r="CIN74" s="76"/>
      <c r="CIO74" s="76"/>
      <c r="CIP74" s="76"/>
      <c r="CIQ74" s="76"/>
      <c r="CIR74" s="76"/>
      <c r="CIS74" s="76"/>
      <c r="CIT74" s="76"/>
      <c r="CIU74" s="76"/>
      <c r="CIV74" s="76"/>
      <c r="CIW74" s="76"/>
      <c r="CIX74" s="76"/>
      <c r="CIY74" s="76"/>
      <c r="CIZ74" s="76"/>
      <c r="CJA74" s="76"/>
      <c r="CJB74" s="76"/>
      <c r="CJC74" s="76"/>
      <c r="CJD74" s="76"/>
      <c r="CJE74" s="76"/>
      <c r="CJF74" s="76"/>
      <c r="CJG74" s="76"/>
      <c r="CJH74" s="76"/>
      <c r="CJI74" s="76"/>
      <c r="CJJ74" s="76"/>
      <c r="CJK74" s="76"/>
      <c r="CJL74" s="76"/>
      <c r="CJM74" s="76"/>
      <c r="CJN74" s="76"/>
      <c r="CJO74" s="76"/>
      <c r="CJP74" s="76"/>
      <c r="CJQ74" s="76"/>
      <c r="CJR74" s="76"/>
      <c r="CJS74" s="76"/>
      <c r="CJT74" s="76"/>
      <c r="CJU74" s="76"/>
      <c r="CJV74" s="76"/>
      <c r="CJW74" s="76"/>
      <c r="CJX74" s="76"/>
      <c r="CJY74" s="76"/>
      <c r="CJZ74" s="76"/>
      <c r="CKA74" s="76"/>
      <c r="CKB74" s="76"/>
      <c r="CKC74" s="76"/>
      <c r="CKD74" s="76"/>
      <c r="CKE74" s="76"/>
      <c r="CKF74" s="76"/>
      <c r="CKG74" s="76"/>
      <c r="CKH74" s="76"/>
      <c r="CKI74" s="76"/>
      <c r="CKJ74" s="76"/>
      <c r="CKK74" s="76"/>
      <c r="CKL74" s="76"/>
      <c r="CKM74" s="76"/>
      <c r="CKN74" s="76"/>
      <c r="CKO74" s="76"/>
      <c r="CKP74" s="76"/>
      <c r="CKQ74" s="76"/>
      <c r="CKR74" s="76"/>
      <c r="CKS74" s="76"/>
      <c r="CKT74" s="76"/>
      <c r="CKU74" s="76"/>
      <c r="CKV74" s="76"/>
      <c r="CKW74" s="76"/>
      <c r="CKX74" s="76"/>
      <c r="CKY74" s="76"/>
      <c r="CKZ74" s="76"/>
      <c r="CLA74" s="76"/>
      <c r="CLB74" s="76"/>
      <c r="CLC74" s="76"/>
      <c r="CLD74" s="76"/>
      <c r="CLE74" s="76"/>
      <c r="CLF74" s="76"/>
      <c r="CLG74" s="76"/>
      <c r="CLH74" s="76"/>
      <c r="CLI74" s="76"/>
      <c r="CLJ74" s="76"/>
      <c r="CLK74" s="76"/>
      <c r="CLL74" s="76"/>
      <c r="CLM74" s="76"/>
      <c r="CLN74" s="76"/>
      <c r="CLO74" s="76"/>
      <c r="CLP74" s="76"/>
      <c r="CLQ74" s="76"/>
      <c r="CLR74" s="76"/>
      <c r="CLS74" s="76"/>
      <c r="CLT74" s="76"/>
      <c r="CLU74" s="76"/>
      <c r="CLV74" s="76"/>
      <c r="CLW74" s="76"/>
      <c r="CLX74" s="76"/>
      <c r="CLY74" s="76"/>
      <c r="CLZ74" s="76"/>
      <c r="CMA74" s="76"/>
      <c r="CMB74" s="76"/>
      <c r="CMC74" s="76"/>
      <c r="CMD74" s="76"/>
      <c r="CME74" s="76"/>
      <c r="CMF74" s="76"/>
      <c r="CMG74" s="76"/>
      <c r="CMH74" s="76"/>
      <c r="CMI74" s="76"/>
      <c r="CMJ74" s="76"/>
      <c r="CMK74" s="76"/>
      <c r="CML74" s="76"/>
      <c r="CMM74" s="76"/>
      <c r="CMN74" s="76"/>
      <c r="CMO74" s="76"/>
      <c r="CMP74" s="76"/>
      <c r="CMQ74" s="76"/>
      <c r="CMR74" s="76"/>
      <c r="CMS74" s="76"/>
      <c r="CMT74" s="76"/>
      <c r="CMU74" s="76"/>
      <c r="CMV74" s="76"/>
      <c r="CMW74" s="76"/>
      <c r="CMX74" s="76"/>
      <c r="CMY74" s="76"/>
      <c r="CMZ74" s="76"/>
      <c r="CNA74" s="76"/>
      <c r="CNB74" s="76"/>
      <c r="CNC74" s="76"/>
      <c r="CND74" s="76"/>
      <c r="CNE74" s="76"/>
      <c r="CNF74" s="76"/>
      <c r="CNG74" s="76"/>
      <c r="CNH74" s="76"/>
      <c r="CNI74" s="76"/>
      <c r="CNJ74" s="76"/>
      <c r="CNK74" s="76"/>
      <c r="CNL74" s="76"/>
      <c r="CNM74" s="76"/>
      <c r="CNN74" s="76"/>
      <c r="CNO74" s="76"/>
      <c r="CNP74" s="76"/>
      <c r="CNQ74" s="76"/>
      <c r="CNR74" s="76"/>
      <c r="CNS74" s="76"/>
      <c r="CNT74" s="76"/>
      <c r="CNU74" s="76"/>
      <c r="CNV74" s="76"/>
      <c r="CNW74" s="76"/>
      <c r="CNX74" s="76"/>
      <c r="CNY74" s="76"/>
      <c r="CNZ74" s="76"/>
      <c r="COA74" s="76"/>
      <c r="COB74" s="76"/>
      <c r="COC74" s="76"/>
      <c r="COD74" s="76"/>
      <c r="COE74" s="76"/>
      <c r="COF74" s="76"/>
      <c r="COG74" s="76"/>
      <c r="COH74" s="76"/>
      <c r="COI74" s="76"/>
      <c r="COJ74" s="76"/>
      <c r="COK74" s="76"/>
      <c r="COL74" s="76"/>
      <c r="COM74" s="76"/>
      <c r="CON74" s="76"/>
      <c r="COO74" s="76"/>
      <c r="COP74" s="76"/>
      <c r="COQ74" s="76"/>
      <c r="COR74" s="76"/>
      <c r="COS74" s="76"/>
      <c r="COT74" s="76"/>
      <c r="COU74" s="76"/>
      <c r="COV74" s="76"/>
      <c r="COW74" s="76"/>
      <c r="COX74" s="76"/>
      <c r="COY74" s="76"/>
      <c r="COZ74" s="76"/>
      <c r="CPA74" s="76"/>
      <c r="CPB74" s="76"/>
      <c r="CPC74" s="76"/>
      <c r="CPD74" s="76"/>
      <c r="CPE74" s="76"/>
      <c r="CPF74" s="76"/>
      <c r="CPG74" s="76"/>
      <c r="CPH74" s="76"/>
      <c r="CPI74" s="76"/>
      <c r="CPJ74" s="76"/>
      <c r="CPK74" s="76"/>
      <c r="CPL74" s="76"/>
      <c r="CPM74" s="76"/>
      <c r="CPN74" s="76"/>
      <c r="CPO74" s="76"/>
      <c r="CPP74" s="76"/>
      <c r="CPQ74" s="76"/>
      <c r="CPR74" s="76"/>
      <c r="CPS74" s="76"/>
      <c r="CPT74" s="76"/>
      <c r="CPU74" s="76"/>
      <c r="CPV74" s="76"/>
      <c r="CPW74" s="76"/>
      <c r="CPX74" s="76"/>
      <c r="CPY74" s="76"/>
      <c r="CPZ74" s="76"/>
      <c r="CQA74" s="76"/>
      <c r="CQB74" s="76"/>
      <c r="CQC74" s="76"/>
      <c r="CQD74" s="76"/>
      <c r="CQE74" s="76"/>
      <c r="CQF74" s="76"/>
      <c r="CQG74" s="76"/>
      <c r="CQH74" s="76"/>
      <c r="CQI74" s="76"/>
      <c r="CQJ74" s="76"/>
      <c r="CQK74" s="76"/>
      <c r="CQL74" s="76"/>
      <c r="CQM74" s="76"/>
      <c r="CQN74" s="76"/>
      <c r="CQO74" s="76"/>
      <c r="CQP74" s="76"/>
      <c r="CQQ74" s="76"/>
      <c r="CQR74" s="76"/>
      <c r="CQS74" s="76"/>
      <c r="CQT74" s="76"/>
      <c r="CQU74" s="76"/>
      <c r="CQV74" s="76"/>
      <c r="CQW74" s="76"/>
      <c r="CQX74" s="76"/>
      <c r="CQY74" s="76"/>
      <c r="CQZ74" s="76"/>
      <c r="CRA74" s="76"/>
      <c r="CRB74" s="76"/>
      <c r="CRC74" s="76"/>
      <c r="CRD74" s="76"/>
      <c r="CRE74" s="76"/>
      <c r="CRF74" s="76"/>
      <c r="CRG74" s="76"/>
      <c r="CRH74" s="76"/>
      <c r="CRI74" s="76"/>
      <c r="CRJ74" s="76"/>
      <c r="CRK74" s="76"/>
      <c r="CRL74" s="76"/>
      <c r="CRM74" s="76"/>
      <c r="CRN74" s="76"/>
      <c r="CRO74" s="76"/>
      <c r="CRP74" s="76"/>
      <c r="CRQ74" s="76"/>
      <c r="CRR74" s="76"/>
      <c r="CRS74" s="76"/>
      <c r="CRT74" s="76"/>
      <c r="CRU74" s="76"/>
      <c r="CRV74" s="76"/>
      <c r="CRW74" s="76"/>
      <c r="CRX74" s="76"/>
      <c r="CRY74" s="76"/>
      <c r="CRZ74" s="76"/>
      <c r="CSA74" s="76"/>
      <c r="CSB74" s="76"/>
      <c r="CSC74" s="76"/>
      <c r="CSD74" s="76"/>
      <c r="CSE74" s="76"/>
      <c r="CSF74" s="76"/>
      <c r="CSG74" s="76"/>
      <c r="CSH74" s="76"/>
      <c r="CSI74" s="76"/>
      <c r="CSJ74" s="76"/>
      <c r="CSK74" s="76"/>
      <c r="CSL74" s="76"/>
      <c r="CSM74" s="76"/>
      <c r="CSN74" s="76"/>
      <c r="CSO74" s="76"/>
      <c r="CSP74" s="76"/>
      <c r="CSQ74" s="76"/>
      <c r="CSR74" s="76"/>
      <c r="CSS74" s="76"/>
      <c r="CST74" s="76"/>
      <c r="CSU74" s="76"/>
      <c r="CSV74" s="76"/>
      <c r="CSW74" s="76"/>
      <c r="CSX74" s="76"/>
      <c r="CSY74" s="76"/>
      <c r="CSZ74" s="76"/>
      <c r="CTA74" s="76"/>
      <c r="CTB74" s="76"/>
      <c r="CTC74" s="76"/>
      <c r="CTD74" s="76"/>
      <c r="CTE74" s="76"/>
      <c r="CTF74" s="76"/>
      <c r="CTG74" s="76"/>
      <c r="CTH74" s="76"/>
      <c r="CTI74" s="76"/>
      <c r="CTJ74" s="76"/>
      <c r="CTK74" s="76"/>
      <c r="CTL74" s="76"/>
      <c r="CTM74" s="76"/>
      <c r="CTN74" s="76"/>
      <c r="CTO74" s="76"/>
      <c r="CTP74" s="76"/>
      <c r="CTQ74" s="76"/>
      <c r="CTR74" s="76"/>
      <c r="CTS74" s="76"/>
      <c r="CTT74" s="76"/>
      <c r="CTU74" s="76"/>
      <c r="CTV74" s="76"/>
      <c r="CTW74" s="76"/>
      <c r="CTX74" s="76"/>
      <c r="CTY74" s="76"/>
      <c r="CTZ74" s="76"/>
      <c r="CUA74" s="76"/>
      <c r="CUB74" s="76"/>
      <c r="CUC74" s="76"/>
      <c r="CUD74" s="76"/>
      <c r="CUE74" s="76"/>
      <c r="CUF74" s="76"/>
      <c r="CUG74" s="76"/>
      <c r="CUH74" s="76"/>
      <c r="CUI74" s="76"/>
      <c r="CUJ74" s="76"/>
      <c r="CUK74" s="76"/>
      <c r="CUL74" s="76"/>
      <c r="CUM74" s="76"/>
      <c r="CUN74" s="76"/>
      <c r="CUO74" s="76"/>
      <c r="CUP74" s="76"/>
      <c r="CUQ74" s="76"/>
      <c r="CUR74" s="76"/>
      <c r="CUS74" s="76"/>
      <c r="CUT74" s="76"/>
      <c r="CUU74" s="76"/>
      <c r="CUV74" s="76"/>
      <c r="CUW74" s="76"/>
      <c r="CUX74" s="76"/>
      <c r="CUY74" s="76"/>
      <c r="CUZ74" s="76"/>
      <c r="CVA74" s="76"/>
      <c r="CVB74" s="76"/>
      <c r="CVC74" s="76"/>
      <c r="CVD74" s="76"/>
      <c r="CVE74" s="76"/>
      <c r="CVF74" s="76"/>
      <c r="CVG74" s="76"/>
      <c r="CVH74" s="76"/>
      <c r="CVI74" s="76"/>
      <c r="CVJ74" s="76"/>
      <c r="CVK74" s="76"/>
      <c r="CVL74" s="76"/>
      <c r="CVM74" s="76"/>
      <c r="CVN74" s="76"/>
      <c r="CVO74" s="76"/>
      <c r="CVP74" s="76"/>
      <c r="CVQ74" s="76"/>
      <c r="CVR74" s="76"/>
      <c r="CVS74" s="76"/>
      <c r="CVT74" s="76"/>
      <c r="CVU74" s="76"/>
      <c r="CVV74" s="76"/>
      <c r="CVW74" s="76"/>
      <c r="CVX74" s="76"/>
      <c r="CVY74" s="76"/>
      <c r="CVZ74" s="76"/>
      <c r="CWA74" s="76"/>
      <c r="CWB74" s="76"/>
      <c r="CWC74" s="76"/>
      <c r="CWD74" s="76"/>
      <c r="CWE74" s="76"/>
      <c r="CWF74" s="76"/>
      <c r="CWG74" s="76"/>
      <c r="CWH74" s="76"/>
      <c r="CWI74" s="76"/>
      <c r="CWJ74" s="76"/>
      <c r="CWK74" s="76"/>
      <c r="CWL74" s="76"/>
      <c r="CWM74" s="76"/>
      <c r="CWN74" s="76"/>
      <c r="CWO74" s="76"/>
      <c r="CWP74" s="76"/>
      <c r="CWQ74" s="76"/>
      <c r="CWR74" s="76"/>
      <c r="CWS74" s="76"/>
      <c r="CWT74" s="76"/>
      <c r="CWU74" s="76"/>
      <c r="CWV74" s="76"/>
      <c r="CWW74" s="76"/>
      <c r="CWX74" s="76"/>
      <c r="CWY74" s="76"/>
      <c r="CWZ74" s="76"/>
      <c r="CXA74" s="76"/>
      <c r="CXB74" s="76"/>
      <c r="CXC74" s="76"/>
      <c r="CXD74" s="76"/>
      <c r="CXE74" s="76"/>
      <c r="CXF74" s="76"/>
      <c r="CXG74" s="76"/>
      <c r="CXH74" s="76"/>
      <c r="CXI74" s="76"/>
      <c r="CXJ74" s="76"/>
      <c r="CXK74" s="76"/>
      <c r="CXL74" s="76"/>
      <c r="CXM74" s="76"/>
      <c r="CXN74" s="76"/>
      <c r="CXO74" s="76"/>
      <c r="CXP74" s="76"/>
      <c r="CXQ74" s="76"/>
      <c r="CXR74" s="76"/>
      <c r="CXS74" s="76"/>
      <c r="CXT74" s="76"/>
      <c r="CXU74" s="76"/>
      <c r="CXV74" s="76"/>
      <c r="CXW74" s="76"/>
      <c r="CXX74" s="76"/>
      <c r="CXY74" s="76"/>
      <c r="CXZ74" s="76"/>
      <c r="CYA74" s="76"/>
      <c r="CYB74" s="76"/>
      <c r="CYC74" s="76"/>
      <c r="CYD74" s="76"/>
      <c r="CYE74" s="76"/>
      <c r="CYF74" s="76"/>
      <c r="CYG74" s="76"/>
      <c r="CYH74" s="76"/>
      <c r="CYI74" s="76"/>
      <c r="CYJ74" s="76"/>
      <c r="CYK74" s="76"/>
      <c r="CYL74" s="76"/>
      <c r="CYM74" s="76"/>
      <c r="CYN74" s="76"/>
      <c r="CYO74" s="76"/>
      <c r="CYP74" s="76"/>
      <c r="CYQ74" s="76"/>
      <c r="CYR74" s="76"/>
      <c r="CYS74" s="76"/>
      <c r="CYT74" s="76"/>
      <c r="CYU74" s="76"/>
      <c r="CYV74" s="76"/>
      <c r="CYW74" s="76"/>
      <c r="CYX74" s="76"/>
      <c r="CYY74" s="76"/>
      <c r="CYZ74" s="76"/>
      <c r="CZA74" s="76"/>
      <c r="CZB74" s="76"/>
      <c r="CZC74" s="76"/>
      <c r="CZD74" s="76"/>
      <c r="CZE74" s="76"/>
      <c r="CZF74" s="76"/>
      <c r="CZG74" s="76"/>
      <c r="CZH74" s="76"/>
      <c r="CZI74" s="76"/>
      <c r="CZJ74" s="76"/>
      <c r="CZK74" s="76"/>
      <c r="CZL74" s="76"/>
      <c r="CZM74" s="76"/>
      <c r="CZN74" s="76"/>
      <c r="CZO74" s="76"/>
      <c r="CZP74" s="76"/>
      <c r="CZQ74" s="76"/>
      <c r="CZR74" s="76"/>
      <c r="CZS74" s="76"/>
      <c r="CZT74" s="76"/>
      <c r="CZU74" s="76"/>
      <c r="CZV74" s="76"/>
      <c r="CZW74" s="76"/>
      <c r="CZX74" s="76"/>
      <c r="CZY74" s="76"/>
      <c r="CZZ74" s="76"/>
      <c r="DAA74" s="76"/>
      <c r="DAB74" s="76"/>
      <c r="DAC74" s="76"/>
      <c r="DAD74" s="76"/>
      <c r="DAE74" s="76"/>
      <c r="DAF74" s="76"/>
      <c r="DAG74" s="76"/>
      <c r="DAH74" s="76"/>
      <c r="DAI74" s="76"/>
      <c r="DAJ74" s="76"/>
      <c r="DAK74" s="76"/>
      <c r="DAL74" s="76"/>
      <c r="DAM74" s="76"/>
      <c r="DAN74" s="76"/>
      <c r="DAO74" s="76"/>
      <c r="DAP74" s="76"/>
      <c r="DAQ74" s="76"/>
      <c r="DAR74" s="76"/>
      <c r="DAS74" s="76"/>
      <c r="DAT74" s="76"/>
      <c r="DAU74" s="76"/>
      <c r="DAV74" s="76"/>
      <c r="DAW74" s="76"/>
      <c r="DAX74" s="76"/>
      <c r="DAY74" s="76"/>
      <c r="DAZ74" s="76"/>
      <c r="DBA74" s="76"/>
      <c r="DBB74" s="76"/>
      <c r="DBC74" s="76"/>
      <c r="DBD74" s="76"/>
      <c r="DBE74" s="76"/>
      <c r="DBF74" s="76"/>
      <c r="DBG74" s="76"/>
      <c r="DBH74" s="76"/>
      <c r="DBI74" s="76"/>
      <c r="DBJ74" s="76"/>
      <c r="DBK74" s="76"/>
      <c r="DBL74" s="76"/>
      <c r="DBM74" s="76"/>
      <c r="DBN74" s="76"/>
      <c r="DBO74" s="76"/>
      <c r="DBP74" s="76"/>
      <c r="DBQ74" s="76"/>
      <c r="DBR74" s="76"/>
      <c r="DBS74" s="76"/>
      <c r="DBT74" s="76"/>
      <c r="DBU74" s="76"/>
      <c r="DBV74" s="76"/>
      <c r="DBW74" s="76"/>
      <c r="DBX74" s="76"/>
      <c r="DBY74" s="76"/>
      <c r="DBZ74" s="76"/>
      <c r="DCA74" s="76"/>
      <c r="DCB74" s="76"/>
      <c r="DCC74" s="76"/>
      <c r="DCD74" s="76"/>
      <c r="DCE74" s="76"/>
      <c r="DCF74" s="76"/>
      <c r="DCG74" s="76"/>
      <c r="DCH74" s="76"/>
      <c r="DCI74" s="76"/>
      <c r="DCJ74" s="76"/>
      <c r="DCK74" s="76"/>
      <c r="DCL74" s="76"/>
      <c r="DCM74" s="76"/>
      <c r="DCN74" s="76"/>
      <c r="DCO74" s="76"/>
      <c r="DCP74" s="76"/>
      <c r="DCQ74" s="76"/>
      <c r="DCR74" s="76"/>
      <c r="DCS74" s="76"/>
      <c r="DCT74" s="76"/>
      <c r="DCU74" s="76"/>
      <c r="DCV74" s="76"/>
      <c r="DCW74" s="76"/>
      <c r="DCX74" s="76"/>
      <c r="DCY74" s="76"/>
      <c r="DCZ74" s="76"/>
      <c r="DDA74" s="76"/>
      <c r="DDB74" s="76"/>
      <c r="DDC74" s="76"/>
      <c r="DDD74" s="76"/>
      <c r="DDE74" s="76"/>
      <c r="DDF74" s="76"/>
      <c r="DDG74" s="76"/>
      <c r="DDH74" s="76"/>
      <c r="DDI74" s="76"/>
      <c r="DDJ74" s="76"/>
      <c r="DDK74" s="76"/>
      <c r="DDL74" s="76"/>
      <c r="DDM74" s="76"/>
      <c r="DDN74" s="76"/>
      <c r="DDO74" s="76"/>
      <c r="DDP74" s="76"/>
      <c r="DDQ74" s="76"/>
      <c r="DDR74" s="76"/>
      <c r="DDS74" s="76"/>
      <c r="DDT74" s="76"/>
      <c r="DDU74" s="76"/>
      <c r="DDV74" s="76"/>
      <c r="DDW74" s="76"/>
      <c r="DDX74" s="76"/>
      <c r="DDY74" s="76"/>
      <c r="DDZ74" s="76"/>
      <c r="DEA74" s="76"/>
      <c r="DEB74" s="76"/>
      <c r="DEC74" s="76"/>
      <c r="DED74" s="76"/>
      <c r="DEE74" s="76"/>
      <c r="DEF74" s="76"/>
      <c r="DEG74" s="76"/>
      <c r="DEH74" s="76"/>
      <c r="DEI74" s="76"/>
      <c r="DEJ74" s="76"/>
      <c r="DEK74" s="76"/>
      <c r="DEL74" s="76"/>
      <c r="DEM74" s="76"/>
      <c r="DEN74" s="76"/>
      <c r="DEO74" s="76"/>
      <c r="DEP74" s="76"/>
      <c r="DEQ74" s="76"/>
      <c r="DER74" s="76"/>
      <c r="DES74" s="76"/>
      <c r="DET74" s="76"/>
      <c r="DEU74" s="76"/>
      <c r="DEV74" s="76"/>
      <c r="DEW74" s="76"/>
      <c r="DEX74" s="76"/>
      <c r="DEY74" s="76"/>
      <c r="DEZ74" s="76"/>
      <c r="DFA74" s="76"/>
      <c r="DFB74" s="76"/>
      <c r="DFC74" s="76"/>
      <c r="DFD74" s="76"/>
      <c r="DFE74" s="76"/>
      <c r="DFF74" s="76"/>
      <c r="DFG74" s="76"/>
      <c r="DFH74" s="76"/>
      <c r="DFI74" s="76"/>
      <c r="DFJ74" s="76"/>
      <c r="DFK74" s="76"/>
      <c r="DFL74" s="76"/>
      <c r="DFM74" s="76"/>
      <c r="DFN74" s="76"/>
      <c r="DFO74" s="76"/>
      <c r="DFP74" s="76"/>
      <c r="DFQ74" s="76"/>
      <c r="DFR74" s="76"/>
      <c r="DFS74" s="76"/>
      <c r="DFT74" s="76"/>
      <c r="DFU74" s="76"/>
      <c r="DFV74" s="76"/>
      <c r="DFW74" s="76"/>
      <c r="DFX74" s="76"/>
      <c r="DFY74" s="76"/>
      <c r="DFZ74" s="76"/>
      <c r="DGA74" s="76"/>
      <c r="DGB74" s="76"/>
      <c r="DGC74" s="76"/>
      <c r="DGD74" s="76"/>
      <c r="DGE74" s="76"/>
      <c r="DGF74" s="76"/>
      <c r="DGG74" s="76"/>
      <c r="DGH74" s="76"/>
      <c r="DGI74" s="76"/>
      <c r="DGJ74" s="76"/>
      <c r="DGK74" s="76"/>
      <c r="DGL74" s="76"/>
      <c r="DGM74" s="76"/>
      <c r="DGN74" s="76"/>
      <c r="DGO74" s="76"/>
      <c r="DGP74" s="76"/>
      <c r="DGQ74" s="76"/>
      <c r="DGR74" s="76"/>
      <c r="DGS74" s="76"/>
      <c r="DGT74" s="76"/>
      <c r="DGU74" s="76"/>
      <c r="DGV74" s="76"/>
      <c r="DGW74" s="76"/>
      <c r="DGX74" s="76"/>
      <c r="DGY74" s="76"/>
      <c r="DGZ74" s="76"/>
      <c r="DHA74" s="76"/>
      <c r="DHB74" s="76"/>
      <c r="DHC74" s="76"/>
      <c r="DHD74" s="76"/>
      <c r="DHE74" s="76"/>
      <c r="DHF74" s="76"/>
      <c r="DHG74" s="76"/>
      <c r="DHH74" s="76"/>
      <c r="DHI74" s="76"/>
      <c r="DHJ74" s="76"/>
      <c r="DHK74" s="76"/>
      <c r="DHL74" s="76"/>
      <c r="DHM74" s="76"/>
      <c r="DHN74" s="76"/>
      <c r="DHO74" s="76"/>
      <c r="DHP74" s="76"/>
      <c r="DHQ74" s="76"/>
      <c r="DHR74" s="76"/>
      <c r="DHS74" s="76"/>
      <c r="DHT74" s="76"/>
      <c r="DHU74" s="76"/>
      <c r="DHV74" s="76"/>
      <c r="DHW74" s="76"/>
      <c r="DHX74" s="76"/>
      <c r="DHY74" s="76"/>
      <c r="DHZ74" s="76"/>
      <c r="DIA74" s="76"/>
      <c r="DIB74" s="76"/>
      <c r="DIC74" s="76"/>
      <c r="DID74" s="76"/>
      <c r="DIE74" s="76"/>
      <c r="DIF74" s="76"/>
      <c r="DIG74" s="76"/>
      <c r="DIH74" s="76"/>
      <c r="DII74" s="76"/>
      <c r="DIJ74" s="76"/>
      <c r="DIK74" s="76"/>
      <c r="DIL74" s="76"/>
      <c r="DIM74" s="76"/>
      <c r="DIN74" s="76"/>
      <c r="DIO74" s="76"/>
      <c r="DIP74" s="76"/>
      <c r="DIQ74" s="76"/>
      <c r="DIR74" s="76"/>
      <c r="DIS74" s="76"/>
      <c r="DIT74" s="76"/>
      <c r="DIU74" s="76"/>
      <c r="DIV74" s="76"/>
      <c r="DIW74" s="76"/>
      <c r="DIX74" s="76"/>
      <c r="DIY74" s="76"/>
      <c r="DIZ74" s="76"/>
      <c r="DJA74" s="76"/>
      <c r="DJB74" s="76"/>
      <c r="DJC74" s="76"/>
      <c r="DJD74" s="76"/>
      <c r="DJE74" s="76"/>
      <c r="DJF74" s="76"/>
      <c r="DJG74" s="76"/>
      <c r="DJH74" s="76"/>
      <c r="DJI74" s="76"/>
      <c r="DJJ74" s="76"/>
      <c r="DJK74" s="76"/>
      <c r="DJL74" s="76"/>
      <c r="DJM74" s="76"/>
      <c r="DJN74" s="76"/>
      <c r="DJO74" s="76"/>
      <c r="DJP74" s="76"/>
      <c r="DJQ74" s="76"/>
      <c r="DJR74" s="76"/>
      <c r="DJS74" s="76"/>
      <c r="DJT74" s="76"/>
      <c r="DJU74" s="76"/>
      <c r="DJV74" s="76"/>
      <c r="DJW74" s="76"/>
      <c r="DJX74" s="76"/>
      <c r="DJY74" s="76"/>
      <c r="DJZ74" s="76"/>
      <c r="DKA74" s="76"/>
      <c r="DKB74" s="76"/>
      <c r="DKC74" s="76"/>
      <c r="DKD74" s="76"/>
      <c r="DKE74" s="76"/>
      <c r="DKF74" s="76"/>
      <c r="DKG74" s="76"/>
      <c r="DKH74" s="76"/>
      <c r="DKI74" s="76"/>
      <c r="DKJ74" s="76"/>
      <c r="DKK74" s="76"/>
      <c r="DKL74" s="76"/>
      <c r="DKM74" s="76"/>
      <c r="DKN74" s="76"/>
      <c r="DKO74" s="76"/>
      <c r="DKP74" s="76"/>
      <c r="DKQ74" s="76"/>
      <c r="DKR74" s="76"/>
      <c r="DKS74" s="76"/>
      <c r="DKT74" s="76"/>
      <c r="DKU74" s="76"/>
      <c r="DKV74" s="76"/>
      <c r="DKW74" s="76"/>
      <c r="DKX74" s="76"/>
      <c r="DKY74" s="76"/>
      <c r="DKZ74" s="76"/>
      <c r="DLA74" s="76"/>
      <c r="DLB74" s="76"/>
      <c r="DLC74" s="76"/>
      <c r="DLD74" s="76"/>
      <c r="DLE74" s="76"/>
      <c r="DLF74" s="76"/>
      <c r="DLG74" s="76"/>
      <c r="DLH74" s="76"/>
      <c r="DLI74" s="76"/>
      <c r="DLJ74" s="76"/>
      <c r="DLK74" s="76"/>
      <c r="DLL74" s="76"/>
      <c r="DLM74" s="76"/>
      <c r="DLN74" s="76"/>
      <c r="DLO74" s="76"/>
      <c r="DLP74" s="76"/>
      <c r="DLQ74" s="76"/>
      <c r="DLR74" s="76"/>
      <c r="DLS74" s="76"/>
      <c r="DLT74" s="76"/>
      <c r="DLU74" s="76"/>
      <c r="DLV74" s="76"/>
      <c r="DLW74" s="76"/>
      <c r="DLX74" s="76"/>
      <c r="DLY74" s="76"/>
      <c r="DLZ74" s="76"/>
      <c r="DMA74" s="76"/>
      <c r="DMB74" s="76"/>
      <c r="DMC74" s="76"/>
      <c r="DMD74" s="76"/>
      <c r="DME74" s="76"/>
      <c r="DMF74" s="76"/>
      <c r="DMG74" s="76"/>
      <c r="DMH74" s="76"/>
      <c r="DMI74" s="76"/>
      <c r="DMJ74" s="76"/>
      <c r="DMK74" s="76"/>
      <c r="DML74" s="76"/>
      <c r="DMM74" s="76"/>
      <c r="DMN74" s="76"/>
      <c r="DMO74" s="76"/>
      <c r="DMP74" s="76"/>
      <c r="DMQ74" s="76"/>
      <c r="DMR74" s="76"/>
      <c r="DMS74" s="76"/>
      <c r="DMT74" s="76"/>
      <c r="DMU74" s="76"/>
      <c r="DMV74" s="76"/>
      <c r="DMW74" s="76"/>
      <c r="DMX74" s="76"/>
      <c r="DMY74" s="76"/>
      <c r="DMZ74" s="76"/>
      <c r="DNA74" s="76"/>
      <c r="DNB74" s="76"/>
      <c r="DNC74" s="76"/>
      <c r="DND74" s="76"/>
      <c r="DNE74" s="76"/>
      <c r="DNF74" s="76"/>
      <c r="DNG74" s="76"/>
      <c r="DNH74" s="76"/>
      <c r="DNI74" s="76"/>
      <c r="DNJ74" s="76"/>
      <c r="DNK74" s="76"/>
      <c r="DNL74" s="76"/>
      <c r="DNM74" s="76"/>
      <c r="DNN74" s="76"/>
      <c r="DNO74" s="76"/>
      <c r="DNP74" s="76"/>
      <c r="DNQ74" s="76"/>
      <c r="DNR74" s="76"/>
      <c r="DNS74" s="76"/>
      <c r="DNT74" s="76"/>
      <c r="DNU74" s="76"/>
      <c r="DNV74" s="76"/>
      <c r="DNW74" s="76"/>
      <c r="DNX74" s="76"/>
      <c r="DNY74" s="76"/>
      <c r="DNZ74" s="76"/>
      <c r="DOA74" s="76"/>
      <c r="DOB74" s="76"/>
      <c r="DOC74" s="76"/>
      <c r="DOD74" s="76"/>
      <c r="DOE74" s="76"/>
      <c r="DOF74" s="76"/>
      <c r="DOG74" s="76"/>
      <c r="DOH74" s="76"/>
      <c r="DOI74" s="76"/>
      <c r="DOJ74" s="76"/>
      <c r="DOK74" s="76"/>
      <c r="DOL74" s="76"/>
      <c r="DOM74" s="76"/>
      <c r="DON74" s="76"/>
      <c r="DOO74" s="76"/>
      <c r="DOP74" s="76"/>
      <c r="DOQ74" s="76"/>
      <c r="DOR74" s="76"/>
      <c r="DOS74" s="76"/>
      <c r="DOT74" s="76"/>
      <c r="DOU74" s="76"/>
      <c r="DOV74" s="76"/>
      <c r="DOW74" s="76"/>
      <c r="DOX74" s="76"/>
      <c r="DOY74" s="76"/>
      <c r="DOZ74" s="76"/>
      <c r="DPA74" s="76"/>
      <c r="DPB74" s="76"/>
      <c r="DPC74" s="76"/>
      <c r="DPD74" s="76"/>
      <c r="DPE74" s="76"/>
      <c r="DPF74" s="76"/>
      <c r="DPG74" s="76"/>
      <c r="DPH74" s="76"/>
      <c r="DPI74" s="76"/>
      <c r="DPJ74" s="76"/>
      <c r="DPK74" s="76"/>
      <c r="DPL74" s="76"/>
      <c r="DPM74" s="76"/>
      <c r="DPN74" s="76"/>
      <c r="DPO74" s="76"/>
      <c r="DPP74" s="76"/>
      <c r="DPQ74" s="76"/>
      <c r="DPR74" s="76"/>
      <c r="DPS74" s="76"/>
      <c r="DPT74" s="76"/>
      <c r="DPU74" s="76"/>
      <c r="DPV74" s="76"/>
      <c r="DPW74" s="76"/>
      <c r="DPX74" s="76"/>
      <c r="DPY74" s="76"/>
      <c r="DPZ74" s="76"/>
      <c r="DQA74" s="76"/>
      <c r="DQB74" s="76"/>
      <c r="DQC74" s="76"/>
      <c r="DQD74" s="76"/>
      <c r="DQE74" s="76"/>
      <c r="DQF74" s="76"/>
      <c r="DQG74" s="76"/>
      <c r="DQH74" s="76"/>
      <c r="DQI74" s="76"/>
      <c r="DQJ74" s="76"/>
      <c r="DQK74" s="76"/>
      <c r="DQL74" s="76"/>
      <c r="DQM74" s="76"/>
      <c r="DQN74" s="76"/>
      <c r="DQO74" s="76"/>
      <c r="DQP74" s="76"/>
      <c r="DQQ74" s="76"/>
      <c r="DQR74" s="76"/>
      <c r="DQS74" s="76"/>
      <c r="DQT74" s="76"/>
      <c r="DQU74" s="76"/>
      <c r="DQV74" s="76"/>
      <c r="DQW74" s="76"/>
      <c r="DQX74" s="76"/>
      <c r="DQY74" s="76"/>
      <c r="DQZ74" s="76"/>
      <c r="DRA74" s="76"/>
      <c r="DRB74" s="76"/>
      <c r="DRC74" s="76"/>
      <c r="DRD74" s="76"/>
      <c r="DRE74" s="76"/>
      <c r="DRF74" s="76"/>
      <c r="DRG74" s="76"/>
      <c r="DRH74" s="76"/>
      <c r="DRI74" s="76"/>
      <c r="DRJ74" s="76"/>
      <c r="DRK74" s="76"/>
      <c r="DRL74" s="76"/>
      <c r="DRM74" s="76"/>
      <c r="DRN74" s="76"/>
      <c r="DRO74" s="76"/>
      <c r="DRP74" s="76"/>
      <c r="DRQ74" s="76"/>
      <c r="DRR74" s="76"/>
      <c r="DRS74" s="76"/>
      <c r="DRT74" s="76"/>
      <c r="DRU74" s="76"/>
      <c r="DRV74" s="76"/>
      <c r="DRW74" s="76"/>
      <c r="DRX74" s="76"/>
      <c r="DRY74" s="76"/>
      <c r="DRZ74" s="76"/>
      <c r="DSA74" s="76"/>
      <c r="DSB74" s="76"/>
      <c r="DSC74" s="76"/>
      <c r="DSD74" s="76"/>
      <c r="DSE74" s="76"/>
      <c r="DSF74" s="76"/>
      <c r="DSG74" s="76"/>
      <c r="DSH74" s="76"/>
      <c r="DSI74" s="76"/>
      <c r="DSJ74" s="76"/>
      <c r="DSK74" s="76"/>
      <c r="DSL74" s="76"/>
      <c r="DSM74" s="76"/>
      <c r="DSN74" s="76"/>
      <c r="DSO74" s="76"/>
      <c r="DSP74" s="76"/>
      <c r="DSQ74" s="76"/>
      <c r="DSR74" s="76"/>
      <c r="DSS74" s="76"/>
      <c r="DST74" s="76"/>
      <c r="DSU74" s="76"/>
      <c r="DSV74" s="76"/>
      <c r="DSW74" s="76"/>
      <c r="DSX74" s="76"/>
      <c r="DSY74" s="76"/>
      <c r="DSZ74" s="76"/>
      <c r="DTA74" s="76"/>
      <c r="DTB74" s="76"/>
      <c r="DTC74" s="76"/>
      <c r="DTD74" s="76"/>
      <c r="DTE74" s="76"/>
      <c r="DTF74" s="76"/>
      <c r="DTG74" s="76"/>
      <c r="DTH74" s="76"/>
      <c r="DTI74" s="76"/>
      <c r="DTJ74" s="76"/>
      <c r="DTK74" s="76"/>
      <c r="DTL74" s="76"/>
      <c r="DTM74" s="76"/>
      <c r="DTN74" s="76"/>
      <c r="DTO74" s="76"/>
      <c r="DTP74" s="76"/>
      <c r="DTQ74" s="76"/>
      <c r="DTR74" s="76"/>
      <c r="DTS74" s="76"/>
      <c r="DTT74" s="76"/>
      <c r="DTU74" s="76"/>
      <c r="DTV74" s="76"/>
      <c r="DTW74" s="76"/>
      <c r="DTX74" s="76"/>
      <c r="DTY74" s="76"/>
      <c r="DTZ74" s="76"/>
      <c r="DUA74" s="76"/>
      <c r="DUB74" s="76"/>
      <c r="DUC74" s="76"/>
      <c r="DUD74" s="76"/>
      <c r="DUE74" s="76"/>
      <c r="DUF74" s="76"/>
      <c r="DUG74" s="76"/>
      <c r="DUH74" s="76"/>
      <c r="DUI74" s="76"/>
      <c r="DUJ74" s="76"/>
      <c r="DUK74" s="76"/>
      <c r="DUL74" s="76"/>
      <c r="DUM74" s="76"/>
      <c r="DUN74" s="76"/>
      <c r="DUO74" s="76"/>
      <c r="DUP74" s="76"/>
      <c r="DUQ74" s="76"/>
      <c r="DUR74" s="76"/>
      <c r="DUS74" s="76"/>
      <c r="DUT74" s="76"/>
      <c r="DUU74" s="76"/>
      <c r="DUV74" s="76"/>
      <c r="DUW74" s="76"/>
      <c r="DUX74" s="76"/>
      <c r="DUY74" s="76"/>
      <c r="DUZ74" s="76"/>
      <c r="DVA74" s="76"/>
      <c r="DVB74" s="76"/>
      <c r="DVC74" s="76"/>
      <c r="DVD74" s="76"/>
      <c r="DVE74" s="76"/>
      <c r="DVF74" s="76"/>
      <c r="DVG74" s="76"/>
      <c r="DVH74" s="76"/>
      <c r="DVI74" s="76"/>
      <c r="DVJ74" s="76"/>
      <c r="DVK74" s="76"/>
      <c r="DVL74" s="76"/>
      <c r="DVM74" s="76"/>
      <c r="DVN74" s="76"/>
      <c r="DVO74" s="76"/>
      <c r="DVP74" s="76"/>
      <c r="DVQ74" s="76"/>
      <c r="DVR74" s="76"/>
      <c r="DVS74" s="76"/>
      <c r="DVT74" s="76"/>
      <c r="DVU74" s="76"/>
      <c r="DVV74" s="76"/>
      <c r="DVW74" s="76"/>
      <c r="DVX74" s="76"/>
      <c r="DVY74" s="76"/>
      <c r="DVZ74" s="76"/>
      <c r="DWA74" s="76"/>
      <c r="DWB74" s="76"/>
      <c r="DWC74" s="76"/>
      <c r="DWD74" s="76"/>
      <c r="DWE74" s="76"/>
      <c r="DWF74" s="76"/>
      <c r="DWG74" s="76"/>
      <c r="DWH74" s="76"/>
      <c r="DWI74" s="76"/>
      <c r="DWJ74" s="76"/>
      <c r="DWK74" s="76"/>
      <c r="DWL74" s="76"/>
      <c r="DWM74" s="76"/>
      <c r="DWN74" s="76"/>
      <c r="DWO74" s="76"/>
      <c r="DWP74" s="76"/>
      <c r="DWQ74" s="76"/>
      <c r="DWR74" s="76"/>
      <c r="DWS74" s="76"/>
      <c r="DWT74" s="76"/>
      <c r="DWU74" s="76"/>
      <c r="DWV74" s="76"/>
      <c r="DWW74" s="76"/>
      <c r="DWX74" s="76"/>
      <c r="DWY74" s="76"/>
      <c r="DWZ74" s="76"/>
      <c r="DXA74" s="76"/>
      <c r="DXB74" s="76"/>
      <c r="DXC74" s="76"/>
      <c r="DXD74" s="76"/>
      <c r="DXE74" s="76"/>
      <c r="DXF74" s="76"/>
      <c r="DXG74" s="76"/>
      <c r="DXH74" s="76"/>
      <c r="DXI74" s="76"/>
      <c r="DXJ74" s="76"/>
      <c r="DXK74" s="76"/>
      <c r="DXL74" s="76"/>
      <c r="DXM74" s="76"/>
      <c r="DXN74" s="76"/>
      <c r="DXO74" s="76"/>
      <c r="DXP74" s="76"/>
      <c r="DXQ74" s="76"/>
      <c r="DXR74" s="76"/>
      <c r="DXS74" s="76"/>
      <c r="DXT74" s="76"/>
      <c r="DXU74" s="76"/>
      <c r="DXV74" s="76"/>
      <c r="DXW74" s="76"/>
      <c r="DXX74" s="76"/>
      <c r="DXY74" s="76"/>
      <c r="DXZ74" s="76"/>
      <c r="DYA74" s="76"/>
      <c r="DYB74" s="76"/>
      <c r="DYC74" s="76"/>
      <c r="DYD74" s="76"/>
      <c r="DYE74" s="76"/>
      <c r="DYF74" s="76"/>
      <c r="DYG74" s="76"/>
      <c r="DYH74" s="76"/>
      <c r="DYI74" s="76"/>
      <c r="DYJ74" s="76"/>
      <c r="DYK74" s="76"/>
      <c r="DYL74" s="76"/>
      <c r="DYM74" s="76"/>
      <c r="DYN74" s="76"/>
      <c r="DYO74" s="76"/>
      <c r="DYP74" s="76"/>
      <c r="DYQ74" s="76"/>
      <c r="DYR74" s="76"/>
      <c r="DYS74" s="76"/>
      <c r="DYT74" s="76"/>
      <c r="DYU74" s="76"/>
      <c r="DYV74" s="76"/>
      <c r="DYW74" s="76"/>
      <c r="DYX74" s="76"/>
      <c r="DYY74" s="76"/>
      <c r="DYZ74" s="76"/>
      <c r="DZA74" s="76"/>
      <c r="DZB74" s="76"/>
      <c r="DZC74" s="76"/>
      <c r="DZD74" s="76"/>
      <c r="DZE74" s="76"/>
      <c r="DZF74" s="76"/>
      <c r="DZG74" s="76"/>
      <c r="DZH74" s="76"/>
      <c r="DZI74" s="76"/>
      <c r="DZJ74" s="76"/>
      <c r="DZK74" s="76"/>
      <c r="DZL74" s="76"/>
      <c r="DZM74" s="76"/>
      <c r="DZN74" s="76"/>
      <c r="DZO74" s="76"/>
      <c r="DZP74" s="76"/>
      <c r="DZQ74" s="76"/>
      <c r="DZR74" s="76"/>
      <c r="DZS74" s="76"/>
      <c r="DZT74" s="76"/>
      <c r="DZU74" s="76"/>
      <c r="DZV74" s="76"/>
      <c r="DZW74" s="76"/>
      <c r="DZX74" s="76"/>
      <c r="DZY74" s="76"/>
      <c r="DZZ74" s="76"/>
      <c r="EAA74" s="76"/>
      <c r="EAB74" s="76"/>
      <c r="EAC74" s="76"/>
      <c r="EAD74" s="76"/>
      <c r="EAE74" s="76"/>
      <c r="EAF74" s="76"/>
      <c r="EAG74" s="76"/>
      <c r="EAH74" s="76"/>
      <c r="EAI74" s="76"/>
      <c r="EAJ74" s="76"/>
      <c r="EAK74" s="76"/>
      <c r="EAL74" s="76"/>
      <c r="EAM74" s="76"/>
      <c r="EAN74" s="76"/>
      <c r="EAO74" s="76"/>
      <c r="EAP74" s="76"/>
      <c r="EAQ74" s="76"/>
      <c r="EAR74" s="76"/>
      <c r="EAS74" s="76"/>
      <c r="EAT74" s="76"/>
      <c r="EAU74" s="76"/>
      <c r="EAV74" s="76"/>
      <c r="EAW74" s="76"/>
      <c r="EAX74" s="76"/>
      <c r="EAY74" s="76"/>
      <c r="EAZ74" s="76"/>
      <c r="EBA74" s="76"/>
      <c r="EBB74" s="76"/>
      <c r="EBC74" s="76"/>
      <c r="EBD74" s="76"/>
      <c r="EBE74" s="76"/>
      <c r="EBF74" s="76"/>
      <c r="EBG74" s="76"/>
      <c r="EBH74" s="76"/>
      <c r="EBI74" s="76"/>
      <c r="EBJ74" s="76"/>
      <c r="EBK74" s="76"/>
      <c r="EBL74" s="76"/>
      <c r="EBM74" s="76"/>
      <c r="EBN74" s="76"/>
      <c r="EBO74" s="76"/>
      <c r="EBP74" s="76"/>
      <c r="EBQ74" s="76"/>
      <c r="EBR74" s="76"/>
      <c r="EBS74" s="76"/>
      <c r="EBT74" s="76"/>
      <c r="EBU74" s="76"/>
      <c r="EBV74" s="76"/>
      <c r="EBW74" s="76"/>
      <c r="EBX74" s="76"/>
      <c r="EBY74" s="76"/>
      <c r="EBZ74" s="76"/>
      <c r="ECA74" s="76"/>
      <c r="ECB74" s="76"/>
      <c r="ECC74" s="76"/>
      <c r="ECD74" s="76"/>
      <c r="ECE74" s="76"/>
      <c r="ECF74" s="76"/>
      <c r="ECG74" s="76"/>
      <c r="ECH74" s="76"/>
      <c r="ECI74" s="76"/>
      <c r="ECJ74" s="76"/>
      <c r="ECK74" s="76"/>
      <c r="ECL74" s="76"/>
      <c r="ECM74" s="76"/>
      <c r="ECN74" s="76"/>
      <c r="ECO74" s="76"/>
      <c r="ECP74" s="76"/>
      <c r="ECQ74" s="76"/>
      <c r="ECR74" s="76"/>
      <c r="ECS74" s="76"/>
      <c r="ECT74" s="76"/>
      <c r="ECU74" s="76"/>
      <c r="ECV74" s="76"/>
      <c r="ECW74" s="76"/>
      <c r="ECX74" s="76"/>
      <c r="ECY74" s="76"/>
      <c r="ECZ74" s="76"/>
      <c r="EDA74" s="76"/>
      <c r="EDB74" s="76"/>
      <c r="EDC74" s="76"/>
      <c r="EDD74" s="76"/>
      <c r="EDE74" s="76"/>
      <c r="EDF74" s="76"/>
      <c r="EDG74" s="76"/>
      <c r="EDH74" s="76"/>
      <c r="EDI74" s="76"/>
      <c r="EDJ74" s="76"/>
      <c r="EDK74" s="76"/>
      <c r="EDL74" s="76"/>
      <c r="EDM74" s="76"/>
      <c r="EDN74" s="76"/>
      <c r="EDO74" s="76"/>
      <c r="EDP74" s="76"/>
      <c r="EDQ74" s="76"/>
      <c r="EDR74" s="76"/>
      <c r="EDS74" s="76"/>
      <c r="EDT74" s="76"/>
      <c r="EDU74" s="76"/>
      <c r="EDV74" s="76"/>
      <c r="EDW74" s="76"/>
      <c r="EDX74" s="76"/>
      <c r="EDY74" s="76"/>
      <c r="EDZ74" s="76"/>
      <c r="EEA74" s="76"/>
      <c r="EEB74" s="76"/>
      <c r="EEC74" s="76"/>
      <c r="EED74" s="76"/>
      <c r="EEE74" s="76"/>
      <c r="EEF74" s="76"/>
      <c r="EEG74" s="76"/>
      <c r="EEH74" s="76"/>
      <c r="EEI74" s="76"/>
      <c r="EEJ74" s="76"/>
      <c r="EEK74" s="76"/>
      <c r="EEL74" s="76"/>
      <c r="EEM74" s="76"/>
      <c r="EEN74" s="76"/>
      <c r="EEO74" s="76"/>
      <c r="EEP74" s="76"/>
      <c r="EEQ74" s="76"/>
      <c r="EER74" s="76"/>
      <c r="EES74" s="76"/>
      <c r="EET74" s="76"/>
      <c r="EEU74" s="76"/>
      <c r="EEV74" s="76"/>
      <c r="EEW74" s="76"/>
      <c r="EEX74" s="76"/>
      <c r="EEY74" s="76"/>
      <c r="EEZ74" s="76"/>
      <c r="EFA74" s="76"/>
      <c r="EFB74" s="76"/>
      <c r="EFC74" s="76"/>
      <c r="EFD74" s="76"/>
      <c r="EFE74" s="76"/>
      <c r="EFF74" s="76"/>
      <c r="EFG74" s="76"/>
      <c r="EFH74" s="76"/>
      <c r="EFI74" s="76"/>
      <c r="EFJ74" s="76"/>
      <c r="EFK74" s="76"/>
      <c r="EFL74" s="76"/>
      <c r="EFM74" s="76"/>
      <c r="EFN74" s="76"/>
      <c r="EFO74" s="76"/>
      <c r="EFP74" s="76"/>
      <c r="EFQ74" s="76"/>
      <c r="EFR74" s="76"/>
      <c r="EFS74" s="76"/>
      <c r="EFT74" s="76"/>
      <c r="EFU74" s="76"/>
      <c r="EFV74" s="76"/>
      <c r="EFW74" s="76"/>
      <c r="EFX74" s="76"/>
      <c r="EFY74" s="76"/>
      <c r="EFZ74" s="76"/>
      <c r="EGA74" s="76"/>
      <c r="EGB74" s="76"/>
      <c r="EGC74" s="76"/>
      <c r="EGD74" s="76"/>
      <c r="EGE74" s="76"/>
      <c r="EGF74" s="76"/>
      <c r="EGG74" s="76"/>
      <c r="EGH74" s="76"/>
      <c r="EGI74" s="76"/>
      <c r="EGJ74" s="76"/>
      <c r="EGK74" s="76"/>
      <c r="EGL74" s="76"/>
      <c r="EGM74" s="76"/>
      <c r="EGN74" s="76"/>
      <c r="EGO74" s="76"/>
      <c r="EGP74" s="76"/>
      <c r="EGQ74" s="76"/>
      <c r="EGR74" s="76"/>
      <c r="EGS74" s="76"/>
      <c r="EGT74" s="76"/>
      <c r="EGU74" s="76"/>
      <c r="EGV74" s="76"/>
      <c r="EGW74" s="76"/>
      <c r="EGX74" s="76"/>
      <c r="EGY74" s="76"/>
      <c r="EGZ74" s="76"/>
      <c r="EHA74" s="76"/>
      <c r="EHB74" s="76"/>
      <c r="EHC74" s="76"/>
      <c r="EHD74" s="76"/>
      <c r="EHE74" s="76"/>
      <c r="EHF74" s="76"/>
      <c r="EHG74" s="76"/>
      <c r="EHH74" s="76"/>
      <c r="EHI74" s="76"/>
      <c r="EHJ74" s="76"/>
      <c r="EHK74" s="76"/>
      <c r="EHL74" s="76"/>
      <c r="EHM74" s="76"/>
      <c r="EHN74" s="76"/>
      <c r="EHO74" s="76"/>
      <c r="EHP74" s="76"/>
      <c r="EHQ74" s="76"/>
      <c r="EHR74" s="76"/>
      <c r="EHS74" s="76"/>
      <c r="EHT74" s="76"/>
      <c r="EHU74" s="76"/>
      <c r="EHV74" s="76"/>
      <c r="EHW74" s="76"/>
      <c r="EHX74" s="76"/>
      <c r="EHY74" s="76"/>
      <c r="EHZ74" s="76"/>
      <c r="EIA74" s="76"/>
      <c r="EIB74" s="76"/>
      <c r="EIC74" s="76"/>
      <c r="EID74" s="76"/>
      <c r="EIE74" s="76"/>
      <c r="EIF74" s="76"/>
      <c r="EIG74" s="76"/>
      <c r="EIH74" s="76"/>
      <c r="EII74" s="76"/>
      <c r="EIJ74" s="76"/>
      <c r="EIK74" s="76"/>
      <c r="EIL74" s="76"/>
      <c r="EIM74" s="76"/>
      <c r="EIN74" s="76"/>
      <c r="EIO74" s="76"/>
      <c r="EIP74" s="76"/>
      <c r="EIQ74" s="76"/>
      <c r="EIR74" s="76"/>
      <c r="EIS74" s="76"/>
      <c r="EIT74" s="76"/>
      <c r="EIU74" s="76"/>
      <c r="EIV74" s="76"/>
      <c r="EIW74" s="76"/>
      <c r="EIX74" s="76"/>
      <c r="EIY74" s="76"/>
      <c r="EIZ74" s="76"/>
      <c r="EJA74" s="76"/>
      <c r="EJB74" s="76"/>
      <c r="EJC74" s="76"/>
      <c r="EJD74" s="76"/>
      <c r="EJE74" s="76"/>
      <c r="EJF74" s="76"/>
      <c r="EJG74" s="76"/>
      <c r="EJH74" s="76"/>
      <c r="EJI74" s="76"/>
      <c r="EJJ74" s="76"/>
      <c r="EJK74" s="76"/>
      <c r="EJL74" s="76"/>
      <c r="EJM74" s="76"/>
      <c r="EJN74" s="76"/>
      <c r="EJO74" s="76"/>
      <c r="EJP74" s="76"/>
      <c r="EJQ74" s="76"/>
      <c r="EJR74" s="76"/>
      <c r="EJS74" s="76"/>
      <c r="EJT74" s="76"/>
      <c r="EJU74" s="76"/>
      <c r="EJV74" s="76"/>
      <c r="EJW74" s="76"/>
      <c r="EJX74" s="76"/>
      <c r="EJY74" s="76"/>
      <c r="EJZ74" s="76"/>
      <c r="EKA74" s="76"/>
      <c r="EKB74" s="76"/>
      <c r="EKC74" s="76"/>
      <c r="EKD74" s="76"/>
      <c r="EKE74" s="76"/>
      <c r="EKF74" s="76"/>
      <c r="EKG74" s="76"/>
      <c r="EKH74" s="76"/>
      <c r="EKI74" s="76"/>
      <c r="EKJ74" s="76"/>
      <c r="EKK74" s="76"/>
      <c r="EKL74" s="76"/>
      <c r="EKM74" s="76"/>
      <c r="EKN74" s="76"/>
      <c r="EKO74" s="76"/>
      <c r="EKP74" s="76"/>
      <c r="EKQ74" s="76"/>
      <c r="EKR74" s="76"/>
      <c r="EKS74" s="76"/>
      <c r="EKT74" s="76"/>
      <c r="EKU74" s="76"/>
      <c r="EKV74" s="76"/>
      <c r="EKW74" s="76"/>
      <c r="EKX74" s="76"/>
      <c r="EKY74" s="76"/>
      <c r="EKZ74" s="76"/>
      <c r="ELA74" s="76"/>
      <c r="ELB74" s="76"/>
      <c r="ELC74" s="76"/>
      <c r="ELD74" s="76"/>
      <c r="ELE74" s="76"/>
      <c r="ELF74" s="76"/>
      <c r="ELG74" s="76"/>
      <c r="ELH74" s="76"/>
      <c r="ELI74" s="76"/>
      <c r="ELJ74" s="76"/>
      <c r="ELK74" s="76"/>
      <c r="ELL74" s="76"/>
      <c r="ELM74" s="76"/>
      <c r="ELN74" s="76"/>
      <c r="ELO74" s="76"/>
      <c r="ELP74" s="76"/>
      <c r="ELQ74" s="76"/>
      <c r="ELR74" s="76"/>
      <c r="ELS74" s="76"/>
      <c r="ELT74" s="76"/>
      <c r="ELU74" s="76"/>
      <c r="ELV74" s="76"/>
      <c r="ELW74" s="76"/>
      <c r="ELX74" s="76"/>
      <c r="ELY74" s="76"/>
      <c r="ELZ74" s="76"/>
      <c r="EMA74" s="76"/>
      <c r="EMB74" s="76"/>
      <c r="EMC74" s="76"/>
      <c r="EMD74" s="76"/>
      <c r="EME74" s="76"/>
      <c r="EMF74" s="76"/>
      <c r="EMG74" s="76"/>
      <c r="EMH74" s="76"/>
      <c r="EMI74" s="76"/>
      <c r="EMJ74" s="76"/>
      <c r="EMK74" s="76"/>
      <c r="EML74" s="76"/>
      <c r="EMM74" s="76"/>
      <c r="EMN74" s="76"/>
      <c r="EMO74" s="76"/>
      <c r="EMP74" s="76"/>
      <c r="EMQ74" s="76"/>
      <c r="EMR74" s="76"/>
      <c r="EMS74" s="76"/>
      <c r="EMT74" s="76"/>
      <c r="EMU74" s="76"/>
      <c r="EMV74" s="76"/>
      <c r="EMW74" s="76"/>
      <c r="EMX74" s="76"/>
      <c r="EMY74" s="76"/>
      <c r="EMZ74" s="76"/>
      <c r="ENA74" s="76"/>
      <c r="ENB74" s="76"/>
      <c r="ENC74" s="76"/>
      <c r="END74" s="76"/>
      <c r="ENE74" s="76"/>
      <c r="ENF74" s="76"/>
      <c r="ENG74" s="76"/>
      <c r="ENH74" s="76"/>
      <c r="ENI74" s="76"/>
      <c r="ENJ74" s="76"/>
      <c r="ENK74" s="76"/>
      <c r="ENL74" s="76"/>
      <c r="ENM74" s="76"/>
      <c r="ENN74" s="76"/>
      <c r="ENO74" s="76"/>
      <c r="ENP74" s="76"/>
      <c r="ENQ74" s="76"/>
      <c r="ENR74" s="76"/>
      <c r="ENS74" s="76"/>
      <c r="ENT74" s="76"/>
      <c r="ENU74" s="76"/>
      <c r="ENV74" s="76"/>
      <c r="ENW74" s="76"/>
      <c r="ENX74" s="76"/>
      <c r="ENY74" s="76"/>
      <c r="ENZ74" s="76"/>
      <c r="EOA74" s="76"/>
      <c r="EOB74" s="76"/>
      <c r="EOC74" s="76"/>
      <c r="EOD74" s="76"/>
      <c r="EOE74" s="76"/>
      <c r="EOF74" s="76"/>
      <c r="EOG74" s="76"/>
      <c r="EOH74" s="76"/>
      <c r="EOI74" s="76"/>
      <c r="EOJ74" s="76"/>
      <c r="EOK74" s="76"/>
      <c r="EOL74" s="76"/>
      <c r="EOM74" s="76"/>
      <c r="EON74" s="76"/>
      <c r="EOO74" s="76"/>
      <c r="EOP74" s="76"/>
      <c r="EOQ74" s="76"/>
      <c r="EOR74" s="76"/>
      <c r="EOS74" s="76"/>
      <c r="EOT74" s="76"/>
      <c r="EOU74" s="76"/>
      <c r="EOV74" s="76"/>
      <c r="EOW74" s="76"/>
      <c r="EOX74" s="76"/>
      <c r="EOY74" s="76"/>
      <c r="EOZ74" s="76"/>
      <c r="EPA74" s="76"/>
      <c r="EPB74" s="76"/>
      <c r="EPC74" s="76"/>
      <c r="EPD74" s="76"/>
      <c r="EPE74" s="76"/>
      <c r="EPF74" s="76"/>
      <c r="EPG74" s="76"/>
      <c r="EPH74" s="76"/>
      <c r="EPI74" s="76"/>
      <c r="EPJ74" s="76"/>
      <c r="EPK74" s="76"/>
      <c r="EPL74" s="76"/>
      <c r="EPM74" s="76"/>
      <c r="EPN74" s="76"/>
      <c r="EPO74" s="76"/>
      <c r="EPP74" s="76"/>
      <c r="EPQ74" s="76"/>
      <c r="EPR74" s="76"/>
      <c r="EPS74" s="76"/>
      <c r="EPT74" s="76"/>
      <c r="EPU74" s="76"/>
      <c r="EPV74" s="76"/>
      <c r="EPW74" s="76"/>
      <c r="EPX74" s="76"/>
      <c r="EPY74" s="76"/>
      <c r="EPZ74" s="76"/>
      <c r="EQA74" s="76"/>
      <c r="EQB74" s="76"/>
      <c r="EQC74" s="76"/>
      <c r="EQD74" s="76"/>
      <c r="EQE74" s="76"/>
      <c r="EQF74" s="76"/>
      <c r="EQG74" s="76"/>
      <c r="EQH74" s="76"/>
      <c r="EQI74" s="76"/>
      <c r="EQJ74" s="76"/>
      <c r="EQK74" s="76"/>
      <c r="EQL74" s="76"/>
      <c r="EQM74" s="76"/>
      <c r="EQN74" s="76"/>
      <c r="EQO74" s="76"/>
      <c r="EQP74" s="76"/>
      <c r="EQQ74" s="76"/>
      <c r="EQR74" s="76"/>
      <c r="EQS74" s="76"/>
      <c r="EQT74" s="76"/>
      <c r="EQU74" s="76"/>
      <c r="EQV74" s="76"/>
      <c r="EQW74" s="76"/>
      <c r="EQX74" s="76"/>
      <c r="EQY74" s="76"/>
      <c r="EQZ74" s="76"/>
      <c r="ERA74" s="76"/>
      <c r="ERB74" s="76"/>
      <c r="ERC74" s="76"/>
      <c r="ERD74" s="76"/>
      <c r="ERE74" s="76"/>
      <c r="ERF74" s="76"/>
      <c r="ERG74" s="76"/>
      <c r="ERH74" s="76"/>
      <c r="ERI74" s="76"/>
      <c r="ERJ74" s="76"/>
      <c r="ERK74" s="76"/>
      <c r="ERL74" s="76"/>
      <c r="ERM74" s="76"/>
      <c r="ERN74" s="76"/>
      <c r="ERO74" s="76"/>
      <c r="ERP74" s="76"/>
      <c r="ERQ74" s="76"/>
      <c r="ERR74" s="76"/>
      <c r="ERS74" s="76"/>
      <c r="ERT74" s="76"/>
      <c r="ERU74" s="76"/>
      <c r="ERV74" s="76"/>
      <c r="ERW74" s="76"/>
      <c r="ERX74" s="76"/>
      <c r="ERY74" s="76"/>
      <c r="ERZ74" s="76"/>
      <c r="ESA74" s="76"/>
      <c r="ESB74" s="76"/>
      <c r="ESC74" s="76"/>
      <c r="ESD74" s="76"/>
      <c r="ESE74" s="76"/>
      <c r="ESF74" s="76"/>
      <c r="ESG74" s="76"/>
      <c r="ESH74" s="76"/>
      <c r="ESI74" s="76"/>
      <c r="ESJ74" s="76"/>
      <c r="ESK74" s="76"/>
      <c r="ESL74" s="76"/>
      <c r="ESM74" s="76"/>
      <c r="ESN74" s="76"/>
      <c r="ESO74" s="76"/>
      <c r="ESP74" s="76"/>
      <c r="ESQ74" s="76"/>
      <c r="ESR74" s="76"/>
      <c r="ESS74" s="76"/>
      <c r="EST74" s="76"/>
      <c r="ESU74" s="76"/>
      <c r="ESV74" s="76"/>
      <c r="ESW74" s="76"/>
      <c r="ESX74" s="76"/>
      <c r="ESY74" s="76"/>
      <c r="ESZ74" s="76"/>
      <c r="ETA74" s="76"/>
      <c r="ETB74" s="76"/>
      <c r="ETC74" s="76"/>
      <c r="ETD74" s="76"/>
      <c r="ETE74" s="76"/>
      <c r="ETF74" s="76"/>
      <c r="ETG74" s="76"/>
      <c r="ETH74" s="76"/>
      <c r="ETI74" s="76"/>
      <c r="ETJ74" s="76"/>
      <c r="ETK74" s="76"/>
      <c r="ETL74" s="76"/>
      <c r="ETM74" s="76"/>
      <c r="ETN74" s="76"/>
      <c r="ETO74" s="76"/>
      <c r="ETP74" s="76"/>
      <c r="ETQ74" s="76"/>
      <c r="ETR74" s="76"/>
      <c r="ETS74" s="76"/>
      <c r="ETT74" s="76"/>
      <c r="ETU74" s="76"/>
      <c r="ETV74" s="76"/>
      <c r="ETW74" s="76"/>
      <c r="ETX74" s="76"/>
      <c r="ETY74" s="76"/>
      <c r="ETZ74" s="76"/>
      <c r="EUA74" s="76"/>
      <c r="EUB74" s="76"/>
      <c r="EUC74" s="76"/>
      <c r="EUD74" s="76"/>
      <c r="EUE74" s="76"/>
      <c r="EUF74" s="76"/>
      <c r="EUG74" s="76"/>
      <c r="EUH74" s="76"/>
      <c r="EUI74" s="76"/>
      <c r="EUJ74" s="76"/>
      <c r="EUK74" s="76"/>
      <c r="EUL74" s="76"/>
      <c r="EUM74" s="76"/>
      <c r="EUN74" s="76"/>
      <c r="EUO74" s="76"/>
      <c r="EUP74" s="76"/>
      <c r="EUQ74" s="76"/>
      <c r="EUR74" s="76"/>
      <c r="EUS74" s="76"/>
      <c r="EUT74" s="76"/>
      <c r="EUU74" s="76"/>
      <c r="EUV74" s="76"/>
      <c r="EUW74" s="76"/>
      <c r="EUX74" s="76"/>
      <c r="EUY74" s="76"/>
      <c r="EUZ74" s="76"/>
      <c r="EVA74" s="76"/>
      <c r="EVB74" s="76"/>
      <c r="EVC74" s="76"/>
      <c r="EVD74" s="76"/>
      <c r="EVE74" s="76"/>
      <c r="EVF74" s="76"/>
      <c r="EVG74" s="76"/>
      <c r="EVH74" s="76"/>
      <c r="EVI74" s="76"/>
      <c r="EVJ74" s="76"/>
      <c r="EVK74" s="76"/>
      <c r="EVL74" s="76"/>
      <c r="EVM74" s="76"/>
      <c r="EVN74" s="76"/>
      <c r="EVO74" s="76"/>
      <c r="EVP74" s="76"/>
      <c r="EVQ74" s="76"/>
      <c r="EVR74" s="76"/>
      <c r="EVS74" s="76"/>
      <c r="EVT74" s="76"/>
      <c r="EVU74" s="76"/>
      <c r="EVV74" s="76"/>
      <c r="EVW74" s="76"/>
      <c r="EVX74" s="76"/>
      <c r="EVY74" s="76"/>
      <c r="EVZ74" s="76"/>
      <c r="EWA74" s="76"/>
      <c r="EWB74" s="76"/>
      <c r="EWC74" s="76"/>
      <c r="EWD74" s="76"/>
      <c r="EWE74" s="76"/>
      <c r="EWF74" s="76"/>
      <c r="EWG74" s="76"/>
      <c r="EWH74" s="76"/>
      <c r="EWI74" s="76"/>
      <c r="EWJ74" s="76"/>
      <c r="EWK74" s="76"/>
      <c r="EWL74" s="76"/>
      <c r="EWM74" s="76"/>
      <c r="EWN74" s="76"/>
      <c r="EWO74" s="76"/>
      <c r="EWP74" s="76"/>
      <c r="EWQ74" s="76"/>
      <c r="EWR74" s="76"/>
      <c r="EWS74" s="76"/>
      <c r="EWT74" s="76"/>
      <c r="EWU74" s="76"/>
      <c r="EWV74" s="76"/>
      <c r="EWW74" s="76"/>
      <c r="EWX74" s="76"/>
      <c r="EWY74" s="76"/>
      <c r="EWZ74" s="76"/>
      <c r="EXA74" s="76"/>
      <c r="EXB74" s="76"/>
      <c r="EXC74" s="76"/>
      <c r="EXD74" s="76"/>
      <c r="EXE74" s="76"/>
      <c r="EXF74" s="76"/>
      <c r="EXG74" s="76"/>
      <c r="EXH74" s="76"/>
      <c r="EXI74" s="76"/>
      <c r="EXJ74" s="76"/>
      <c r="EXK74" s="76"/>
      <c r="EXL74" s="76"/>
      <c r="EXM74" s="76"/>
      <c r="EXN74" s="76"/>
      <c r="EXO74" s="76"/>
      <c r="EXP74" s="76"/>
      <c r="EXQ74" s="76"/>
      <c r="EXR74" s="76"/>
      <c r="EXS74" s="76"/>
      <c r="EXT74" s="76"/>
      <c r="EXU74" s="76"/>
      <c r="EXV74" s="76"/>
      <c r="EXW74" s="76"/>
      <c r="EXX74" s="76"/>
      <c r="EXY74" s="76"/>
      <c r="EXZ74" s="76"/>
      <c r="EYA74" s="76"/>
      <c r="EYB74" s="76"/>
      <c r="EYC74" s="76"/>
      <c r="EYD74" s="76"/>
      <c r="EYE74" s="76"/>
      <c r="EYF74" s="76"/>
      <c r="EYG74" s="76"/>
      <c r="EYH74" s="76"/>
      <c r="EYI74" s="76"/>
      <c r="EYJ74" s="76"/>
      <c r="EYK74" s="76"/>
      <c r="EYL74" s="76"/>
      <c r="EYM74" s="76"/>
      <c r="EYN74" s="76"/>
      <c r="EYO74" s="76"/>
      <c r="EYP74" s="76"/>
      <c r="EYQ74" s="76"/>
      <c r="EYR74" s="76"/>
      <c r="EYS74" s="76"/>
      <c r="EYT74" s="76"/>
      <c r="EYU74" s="76"/>
      <c r="EYV74" s="76"/>
      <c r="EYW74" s="76"/>
      <c r="EYX74" s="76"/>
      <c r="EYY74" s="76"/>
      <c r="EYZ74" s="76"/>
      <c r="EZA74" s="76"/>
      <c r="EZB74" s="76"/>
      <c r="EZC74" s="76"/>
      <c r="EZD74" s="76"/>
      <c r="EZE74" s="76"/>
      <c r="EZF74" s="76"/>
      <c r="EZG74" s="76"/>
      <c r="EZH74" s="76"/>
      <c r="EZI74" s="76"/>
      <c r="EZJ74" s="76"/>
      <c r="EZK74" s="76"/>
      <c r="EZL74" s="76"/>
      <c r="EZM74" s="76"/>
      <c r="EZN74" s="76"/>
      <c r="EZO74" s="76"/>
      <c r="EZP74" s="76"/>
      <c r="EZQ74" s="76"/>
      <c r="EZR74" s="76"/>
      <c r="EZS74" s="76"/>
      <c r="EZT74" s="76"/>
      <c r="EZU74" s="76"/>
      <c r="EZV74" s="76"/>
      <c r="EZW74" s="76"/>
      <c r="EZX74" s="76"/>
      <c r="EZY74" s="76"/>
      <c r="EZZ74" s="76"/>
      <c r="FAA74" s="76"/>
      <c r="FAB74" s="76"/>
      <c r="FAC74" s="76"/>
      <c r="FAD74" s="76"/>
      <c r="FAE74" s="76"/>
      <c r="FAF74" s="76"/>
      <c r="FAG74" s="76"/>
      <c r="FAH74" s="76"/>
      <c r="FAI74" s="76"/>
      <c r="FAJ74" s="76"/>
      <c r="FAK74" s="76"/>
      <c r="FAL74" s="76"/>
      <c r="FAM74" s="76"/>
      <c r="FAN74" s="76"/>
      <c r="FAO74" s="76"/>
      <c r="FAP74" s="76"/>
      <c r="FAQ74" s="76"/>
      <c r="FAR74" s="76"/>
      <c r="FAS74" s="76"/>
      <c r="FAT74" s="76"/>
      <c r="FAU74" s="76"/>
      <c r="FAV74" s="76"/>
      <c r="FAW74" s="76"/>
      <c r="FAX74" s="76"/>
      <c r="FAY74" s="76"/>
      <c r="FAZ74" s="76"/>
      <c r="FBA74" s="76"/>
      <c r="FBB74" s="76"/>
      <c r="FBC74" s="76"/>
      <c r="FBD74" s="76"/>
      <c r="FBE74" s="76"/>
      <c r="FBF74" s="76"/>
      <c r="FBG74" s="76"/>
      <c r="FBH74" s="76"/>
      <c r="FBI74" s="76"/>
      <c r="FBJ74" s="76"/>
      <c r="FBK74" s="76"/>
      <c r="FBL74" s="76"/>
      <c r="FBM74" s="76"/>
      <c r="FBN74" s="76"/>
      <c r="FBO74" s="76"/>
      <c r="FBP74" s="76"/>
      <c r="FBQ74" s="76"/>
      <c r="FBR74" s="76"/>
      <c r="FBS74" s="76"/>
      <c r="FBT74" s="76"/>
      <c r="FBU74" s="76"/>
      <c r="FBV74" s="76"/>
      <c r="FBW74" s="76"/>
      <c r="FBX74" s="76"/>
      <c r="FBY74" s="76"/>
      <c r="FBZ74" s="76"/>
      <c r="FCA74" s="76"/>
      <c r="FCB74" s="76"/>
      <c r="FCC74" s="76"/>
      <c r="FCD74" s="76"/>
      <c r="FCE74" s="76"/>
      <c r="FCF74" s="76"/>
      <c r="FCG74" s="76"/>
      <c r="FCH74" s="76"/>
      <c r="FCI74" s="76"/>
      <c r="FCJ74" s="76"/>
      <c r="FCK74" s="76"/>
      <c r="FCL74" s="76"/>
      <c r="FCM74" s="76"/>
      <c r="FCN74" s="76"/>
      <c r="FCO74" s="76"/>
      <c r="FCP74" s="76"/>
      <c r="FCQ74" s="76"/>
      <c r="FCR74" s="76"/>
      <c r="FCS74" s="76"/>
      <c r="FCT74" s="76"/>
      <c r="FCU74" s="76"/>
      <c r="FCV74" s="76"/>
      <c r="FCW74" s="76"/>
      <c r="FCX74" s="76"/>
      <c r="FCY74" s="76"/>
      <c r="FCZ74" s="76"/>
      <c r="FDA74" s="76"/>
      <c r="FDB74" s="76"/>
      <c r="FDC74" s="76"/>
      <c r="FDD74" s="76"/>
      <c r="FDE74" s="76"/>
      <c r="FDF74" s="76"/>
      <c r="FDG74" s="76"/>
      <c r="FDH74" s="76"/>
      <c r="FDI74" s="76"/>
      <c r="FDJ74" s="76"/>
      <c r="FDK74" s="76"/>
      <c r="FDL74" s="76"/>
      <c r="FDM74" s="76"/>
      <c r="FDN74" s="76"/>
      <c r="FDO74" s="76"/>
      <c r="FDP74" s="76"/>
      <c r="FDQ74" s="76"/>
      <c r="FDR74" s="76"/>
      <c r="FDS74" s="76"/>
      <c r="FDT74" s="76"/>
      <c r="FDU74" s="76"/>
      <c r="FDV74" s="76"/>
      <c r="FDW74" s="76"/>
      <c r="FDX74" s="76"/>
      <c r="FDY74" s="76"/>
      <c r="FDZ74" s="76"/>
      <c r="FEA74" s="76"/>
      <c r="FEB74" s="76"/>
      <c r="FEC74" s="76"/>
      <c r="FED74" s="76"/>
      <c r="FEE74" s="76"/>
      <c r="FEF74" s="76"/>
      <c r="FEG74" s="76"/>
      <c r="FEH74" s="76"/>
      <c r="FEI74" s="76"/>
      <c r="FEJ74" s="76"/>
      <c r="FEK74" s="76"/>
      <c r="FEL74" s="76"/>
      <c r="FEM74" s="76"/>
      <c r="FEN74" s="76"/>
      <c r="FEO74" s="76"/>
      <c r="FEP74" s="76"/>
      <c r="FEQ74" s="76"/>
      <c r="FER74" s="76"/>
      <c r="FES74" s="76"/>
      <c r="FET74" s="76"/>
      <c r="FEU74" s="76"/>
      <c r="FEV74" s="76"/>
      <c r="FEW74" s="76"/>
      <c r="FEX74" s="76"/>
      <c r="FEY74" s="76"/>
      <c r="FEZ74" s="76"/>
      <c r="FFA74" s="76"/>
      <c r="FFB74" s="76"/>
      <c r="FFC74" s="76"/>
      <c r="FFD74" s="76"/>
      <c r="FFE74" s="76"/>
      <c r="FFF74" s="76"/>
      <c r="FFG74" s="76"/>
      <c r="FFH74" s="76"/>
      <c r="FFI74" s="76"/>
      <c r="FFJ74" s="76"/>
      <c r="FFK74" s="76"/>
      <c r="FFL74" s="76"/>
      <c r="FFM74" s="76"/>
      <c r="FFN74" s="76"/>
      <c r="FFO74" s="76"/>
      <c r="FFP74" s="76"/>
      <c r="FFQ74" s="76"/>
      <c r="FFR74" s="76"/>
      <c r="FFS74" s="76"/>
      <c r="FFT74" s="76"/>
      <c r="FFU74" s="76"/>
      <c r="FFV74" s="76"/>
      <c r="FFW74" s="76"/>
      <c r="FFX74" s="76"/>
      <c r="FFY74" s="76"/>
      <c r="FFZ74" s="76"/>
      <c r="FGA74" s="76"/>
      <c r="FGB74" s="76"/>
      <c r="FGC74" s="76"/>
      <c r="FGD74" s="76"/>
      <c r="FGE74" s="76"/>
      <c r="FGF74" s="76"/>
      <c r="FGG74" s="76"/>
      <c r="FGH74" s="76"/>
      <c r="FGI74" s="76"/>
      <c r="FGJ74" s="76"/>
      <c r="FGK74" s="76"/>
      <c r="FGL74" s="76"/>
      <c r="FGM74" s="76"/>
      <c r="FGN74" s="76"/>
      <c r="FGO74" s="76"/>
      <c r="FGP74" s="76"/>
      <c r="FGQ74" s="76"/>
      <c r="FGR74" s="76"/>
      <c r="FGS74" s="76"/>
      <c r="FGT74" s="76"/>
      <c r="FGU74" s="76"/>
      <c r="FGV74" s="76"/>
      <c r="FGW74" s="76"/>
      <c r="FGX74" s="76"/>
      <c r="FGY74" s="76"/>
      <c r="FGZ74" s="76"/>
      <c r="FHA74" s="76"/>
      <c r="FHB74" s="76"/>
      <c r="FHC74" s="76"/>
      <c r="FHD74" s="76"/>
      <c r="FHE74" s="76"/>
      <c r="FHF74" s="76"/>
      <c r="FHG74" s="76"/>
      <c r="FHH74" s="76"/>
      <c r="FHI74" s="76"/>
      <c r="FHJ74" s="76"/>
      <c r="FHK74" s="76"/>
      <c r="FHL74" s="76"/>
      <c r="FHM74" s="76"/>
      <c r="FHN74" s="76"/>
      <c r="FHO74" s="76"/>
      <c r="FHP74" s="76"/>
      <c r="FHQ74" s="76"/>
      <c r="FHR74" s="76"/>
      <c r="FHS74" s="76"/>
      <c r="FHT74" s="76"/>
      <c r="FHU74" s="76"/>
      <c r="FHV74" s="76"/>
      <c r="FHW74" s="76"/>
      <c r="FHX74" s="76"/>
      <c r="FHY74" s="76"/>
      <c r="FHZ74" s="76"/>
      <c r="FIA74" s="76"/>
      <c r="FIB74" s="76"/>
      <c r="FIC74" s="76"/>
      <c r="FID74" s="76"/>
      <c r="FIE74" s="76"/>
      <c r="FIF74" s="76"/>
      <c r="FIG74" s="76"/>
      <c r="FIH74" s="76"/>
      <c r="FII74" s="76"/>
      <c r="FIJ74" s="76"/>
      <c r="FIK74" s="76"/>
      <c r="FIL74" s="76"/>
      <c r="FIM74" s="76"/>
      <c r="FIN74" s="76"/>
      <c r="FIO74" s="76"/>
      <c r="FIP74" s="76"/>
      <c r="FIQ74" s="76"/>
      <c r="FIR74" s="76"/>
      <c r="FIS74" s="76"/>
      <c r="FIT74" s="76"/>
      <c r="FIU74" s="76"/>
      <c r="FIV74" s="76"/>
      <c r="FIW74" s="76"/>
      <c r="FIX74" s="76"/>
      <c r="FIY74" s="76"/>
      <c r="FIZ74" s="76"/>
      <c r="FJA74" s="76"/>
      <c r="FJB74" s="76"/>
      <c r="FJC74" s="76"/>
      <c r="FJD74" s="76"/>
      <c r="FJE74" s="76"/>
      <c r="FJF74" s="76"/>
      <c r="FJG74" s="76"/>
      <c r="FJH74" s="76"/>
      <c r="FJI74" s="76"/>
      <c r="FJJ74" s="76"/>
      <c r="FJK74" s="76"/>
      <c r="FJL74" s="76"/>
      <c r="FJM74" s="76"/>
      <c r="FJN74" s="76"/>
      <c r="FJO74" s="76"/>
      <c r="FJP74" s="76"/>
      <c r="FJQ74" s="76"/>
      <c r="FJR74" s="76"/>
      <c r="FJS74" s="76"/>
      <c r="FJT74" s="76"/>
      <c r="FJU74" s="76"/>
      <c r="FJV74" s="76"/>
      <c r="FJW74" s="76"/>
      <c r="FJX74" s="76"/>
      <c r="FJY74" s="76"/>
      <c r="FJZ74" s="76"/>
      <c r="FKA74" s="76"/>
      <c r="FKB74" s="76"/>
      <c r="FKC74" s="76"/>
      <c r="FKD74" s="76"/>
      <c r="FKE74" s="76"/>
      <c r="FKF74" s="76"/>
      <c r="FKG74" s="76"/>
      <c r="FKH74" s="76"/>
      <c r="FKI74" s="76"/>
      <c r="FKJ74" s="76"/>
      <c r="FKK74" s="76"/>
      <c r="FKL74" s="76"/>
      <c r="FKM74" s="76"/>
      <c r="FKN74" s="76"/>
      <c r="FKO74" s="76"/>
      <c r="FKP74" s="76"/>
      <c r="FKQ74" s="76"/>
      <c r="FKR74" s="76"/>
      <c r="FKS74" s="76"/>
      <c r="FKT74" s="76"/>
      <c r="FKU74" s="76"/>
      <c r="FKV74" s="76"/>
      <c r="FKW74" s="76"/>
      <c r="FKX74" s="76"/>
      <c r="FKY74" s="76"/>
      <c r="FKZ74" s="76"/>
      <c r="FLA74" s="76"/>
      <c r="FLB74" s="76"/>
      <c r="FLC74" s="76"/>
      <c r="FLD74" s="76"/>
      <c r="FLE74" s="76"/>
      <c r="FLF74" s="76"/>
      <c r="FLG74" s="76"/>
      <c r="FLH74" s="76"/>
      <c r="FLI74" s="76"/>
      <c r="FLJ74" s="76"/>
      <c r="FLK74" s="76"/>
      <c r="FLL74" s="76"/>
      <c r="FLM74" s="76"/>
      <c r="FLN74" s="76"/>
      <c r="FLO74" s="76"/>
      <c r="FLP74" s="76"/>
      <c r="FLQ74" s="76"/>
      <c r="FLR74" s="76"/>
      <c r="FLS74" s="76"/>
      <c r="FLT74" s="76"/>
      <c r="FLU74" s="76"/>
      <c r="FLV74" s="76"/>
      <c r="FLW74" s="76"/>
      <c r="FLX74" s="76"/>
      <c r="FLY74" s="76"/>
      <c r="FLZ74" s="76"/>
      <c r="FMA74" s="76"/>
      <c r="FMB74" s="76"/>
      <c r="FMC74" s="76"/>
      <c r="FMD74" s="76"/>
      <c r="FME74" s="76"/>
      <c r="FMF74" s="76"/>
      <c r="FMG74" s="76"/>
      <c r="FMH74" s="76"/>
      <c r="FMI74" s="76"/>
      <c r="FMJ74" s="76"/>
      <c r="FMK74" s="76"/>
      <c r="FML74" s="76"/>
      <c r="FMM74" s="76"/>
      <c r="FMN74" s="76"/>
      <c r="FMO74" s="76"/>
      <c r="FMP74" s="76"/>
      <c r="FMQ74" s="76"/>
      <c r="FMR74" s="76"/>
      <c r="FMS74" s="76"/>
      <c r="FMT74" s="76"/>
      <c r="FMU74" s="76"/>
      <c r="FMV74" s="76"/>
      <c r="FMW74" s="76"/>
      <c r="FMX74" s="76"/>
      <c r="FMY74" s="76"/>
      <c r="FMZ74" s="76"/>
      <c r="FNA74" s="76"/>
      <c r="FNB74" s="76"/>
      <c r="FNC74" s="76"/>
      <c r="FND74" s="76"/>
      <c r="FNE74" s="76"/>
      <c r="FNF74" s="76"/>
      <c r="FNG74" s="76"/>
      <c r="FNH74" s="76"/>
      <c r="FNI74" s="76"/>
      <c r="FNJ74" s="76"/>
      <c r="FNK74" s="76"/>
      <c r="FNL74" s="76"/>
      <c r="FNM74" s="76"/>
      <c r="FNN74" s="76"/>
      <c r="FNO74" s="76"/>
      <c r="FNP74" s="76"/>
      <c r="FNQ74" s="76"/>
      <c r="FNR74" s="76"/>
      <c r="FNS74" s="76"/>
      <c r="FNT74" s="76"/>
      <c r="FNU74" s="76"/>
      <c r="FNV74" s="76"/>
      <c r="FNW74" s="76"/>
      <c r="FNX74" s="76"/>
      <c r="FNY74" s="76"/>
      <c r="FNZ74" s="76"/>
      <c r="FOA74" s="76"/>
      <c r="FOB74" s="76"/>
      <c r="FOC74" s="76"/>
      <c r="FOD74" s="76"/>
      <c r="FOE74" s="76"/>
      <c r="FOF74" s="76"/>
      <c r="FOG74" s="76"/>
      <c r="FOH74" s="76"/>
      <c r="FOI74" s="76"/>
      <c r="FOJ74" s="76"/>
      <c r="FOK74" s="76"/>
      <c r="FOL74" s="76"/>
      <c r="FOM74" s="76"/>
      <c r="FON74" s="76"/>
      <c r="FOO74" s="76"/>
      <c r="FOP74" s="76"/>
      <c r="FOQ74" s="76"/>
      <c r="FOR74" s="76"/>
      <c r="FOS74" s="76"/>
      <c r="FOT74" s="76"/>
      <c r="FOU74" s="76"/>
      <c r="FOV74" s="76"/>
      <c r="FOW74" s="76"/>
      <c r="FOX74" s="76"/>
      <c r="FOY74" s="76"/>
      <c r="FOZ74" s="76"/>
      <c r="FPA74" s="76"/>
      <c r="FPB74" s="76"/>
      <c r="FPC74" s="76"/>
      <c r="FPD74" s="76"/>
      <c r="FPE74" s="76"/>
      <c r="FPF74" s="76"/>
      <c r="FPG74" s="76"/>
      <c r="FPH74" s="76"/>
      <c r="FPI74" s="76"/>
      <c r="FPJ74" s="76"/>
      <c r="FPK74" s="76"/>
      <c r="FPL74" s="76"/>
      <c r="FPM74" s="76"/>
      <c r="FPN74" s="76"/>
      <c r="FPO74" s="76"/>
      <c r="FPP74" s="76"/>
      <c r="FPQ74" s="76"/>
      <c r="FPR74" s="76"/>
      <c r="FPS74" s="76"/>
      <c r="FPT74" s="76"/>
      <c r="FPU74" s="76"/>
      <c r="FPV74" s="76"/>
      <c r="FPW74" s="76"/>
      <c r="FPX74" s="76"/>
      <c r="FPY74" s="76"/>
      <c r="FPZ74" s="76"/>
      <c r="FQA74" s="76"/>
      <c r="FQB74" s="76"/>
      <c r="FQC74" s="76"/>
      <c r="FQD74" s="76"/>
      <c r="FQE74" s="76"/>
      <c r="FQF74" s="76"/>
      <c r="FQG74" s="76"/>
      <c r="FQH74" s="76"/>
      <c r="FQI74" s="76"/>
      <c r="FQJ74" s="76"/>
      <c r="FQK74" s="76"/>
      <c r="FQL74" s="76"/>
      <c r="FQM74" s="76"/>
      <c r="FQN74" s="76"/>
      <c r="FQO74" s="76"/>
      <c r="FQP74" s="76"/>
      <c r="FQQ74" s="76"/>
      <c r="FQR74" s="76"/>
      <c r="FQS74" s="76"/>
      <c r="FQT74" s="76"/>
      <c r="FQU74" s="76"/>
      <c r="FQV74" s="76"/>
      <c r="FQW74" s="76"/>
      <c r="FQX74" s="76"/>
      <c r="FQY74" s="76"/>
      <c r="FQZ74" s="76"/>
      <c r="FRA74" s="76"/>
      <c r="FRB74" s="76"/>
      <c r="FRC74" s="76"/>
      <c r="FRD74" s="76"/>
      <c r="FRE74" s="76"/>
      <c r="FRF74" s="76"/>
      <c r="FRG74" s="76"/>
      <c r="FRH74" s="76"/>
      <c r="FRI74" s="76"/>
      <c r="FRJ74" s="76"/>
      <c r="FRK74" s="76"/>
      <c r="FRL74" s="76"/>
      <c r="FRM74" s="76"/>
      <c r="FRN74" s="76"/>
      <c r="FRO74" s="76"/>
      <c r="FRP74" s="76"/>
      <c r="FRQ74" s="76"/>
      <c r="FRR74" s="76"/>
      <c r="FRS74" s="76"/>
      <c r="FRT74" s="76"/>
      <c r="FRU74" s="76"/>
      <c r="FRV74" s="76"/>
      <c r="FRW74" s="76"/>
      <c r="FRX74" s="76"/>
      <c r="FRY74" s="76"/>
      <c r="FRZ74" s="76"/>
      <c r="FSA74" s="76"/>
      <c r="FSB74" s="76"/>
      <c r="FSC74" s="76"/>
      <c r="FSD74" s="76"/>
      <c r="FSE74" s="76"/>
      <c r="FSF74" s="76"/>
      <c r="FSG74" s="76"/>
      <c r="FSH74" s="76"/>
      <c r="FSI74" s="76"/>
      <c r="FSJ74" s="76"/>
      <c r="FSK74" s="76"/>
      <c r="FSL74" s="76"/>
      <c r="FSM74" s="76"/>
      <c r="FSN74" s="76"/>
      <c r="FSO74" s="76"/>
      <c r="FSP74" s="76"/>
      <c r="FSQ74" s="76"/>
      <c r="FSR74" s="76"/>
      <c r="FSS74" s="76"/>
      <c r="FST74" s="76"/>
      <c r="FSU74" s="76"/>
      <c r="FSV74" s="76"/>
      <c r="FSW74" s="76"/>
      <c r="FSX74" s="76"/>
      <c r="FSY74" s="76"/>
      <c r="FSZ74" s="76"/>
      <c r="FTA74" s="76"/>
      <c r="FTB74" s="76"/>
      <c r="FTC74" s="76"/>
      <c r="FTD74" s="76"/>
      <c r="FTE74" s="76"/>
      <c r="FTF74" s="76"/>
      <c r="FTG74" s="76"/>
      <c r="FTH74" s="76"/>
      <c r="FTI74" s="76"/>
      <c r="FTJ74" s="76"/>
      <c r="FTK74" s="76"/>
      <c r="FTL74" s="76"/>
      <c r="FTM74" s="76"/>
      <c r="FTN74" s="76"/>
      <c r="FTO74" s="76"/>
      <c r="FTP74" s="76"/>
      <c r="FTQ74" s="76"/>
      <c r="FTR74" s="76"/>
      <c r="FTS74" s="76"/>
      <c r="FTT74" s="76"/>
      <c r="FTU74" s="76"/>
      <c r="FTV74" s="76"/>
      <c r="FTW74" s="76"/>
      <c r="FTX74" s="76"/>
      <c r="FTY74" s="76"/>
      <c r="FTZ74" s="76"/>
      <c r="FUA74" s="76"/>
      <c r="FUB74" s="76"/>
      <c r="FUC74" s="76"/>
      <c r="FUD74" s="76"/>
      <c r="FUE74" s="76"/>
      <c r="FUF74" s="76"/>
      <c r="FUG74" s="76"/>
      <c r="FUH74" s="76"/>
      <c r="FUI74" s="76"/>
      <c r="FUJ74" s="76"/>
      <c r="FUK74" s="76"/>
      <c r="FUL74" s="76"/>
      <c r="FUM74" s="76"/>
      <c r="FUN74" s="76"/>
      <c r="FUO74" s="76"/>
      <c r="FUP74" s="76"/>
      <c r="FUQ74" s="76"/>
      <c r="FUR74" s="76"/>
      <c r="FUS74" s="76"/>
      <c r="FUT74" s="76"/>
      <c r="FUU74" s="76"/>
      <c r="FUV74" s="76"/>
      <c r="FUW74" s="76"/>
      <c r="FUX74" s="76"/>
      <c r="FUY74" s="76"/>
      <c r="FUZ74" s="76"/>
      <c r="FVA74" s="76"/>
      <c r="FVB74" s="76"/>
      <c r="FVC74" s="76"/>
      <c r="FVD74" s="76"/>
      <c r="FVE74" s="76"/>
      <c r="FVF74" s="76"/>
      <c r="FVG74" s="76"/>
      <c r="FVH74" s="76"/>
      <c r="FVI74" s="76"/>
      <c r="FVJ74" s="76"/>
      <c r="FVK74" s="76"/>
      <c r="FVL74" s="76"/>
      <c r="FVM74" s="76"/>
      <c r="FVN74" s="76"/>
      <c r="FVO74" s="76"/>
      <c r="FVP74" s="76"/>
      <c r="FVQ74" s="76"/>
      <c r="FVR74" s="76"/>
      <c r="FVS74" s="76"/>
      <c r="FVT74" s="76"/>
      <c r="FVU74" s="76"/>
      <c r="FVV74" s="76"/>
      <c r="FVW74" s="76"/>
      <c r="FVX74" s="76"/>
      <c r="FVY74" s="76"/>
      <c r="FVZ74" s="76"/>
      <c r="FWA74" s="76"/>
      <c r="FWB74" s="76"/>
      <c r="FWC74" s="76"/>
      <c r="FWD74" s="76"/>
      <c r="FWE74" s="76"/>
      <c r="FWF74" s="76"/>
      <c r="FWG74" s="76"/>
      <c r="FWH74" s="76"/>
      <c r="FWI74" s="76"/>
      <c r="FWJ74" s="76"/>
      <c r="FWK74" s="76"/>
      <c r="FWL74" s="76"/>
      <c r="FWM74" s="76"/>
      <c r="FWN74" s="76"/>
      <c r="FWO74" s="76"/>
      <c r="FWP74" s="76"/>
      <c r="FWQ74" s="76"/>
      <c r="FWR74" s="76"/>
      <c r="FWS74" s="76"/>
      <c r="FWT74" s="76"/>
      <c r="FWU74" s="76"/>
      <c r="FWV74" s="76"/>
      <c r="FWW74" s="76"/>
      <c r="FWX74" s="76"/>
      <c r="FWY74" s="76"/>
      <c r="FWZ74" s="76"/>
      <c r="FXA74" s="76"/>
      <c r="FXB74" s="76"/>
      <c r="FXC74" s="76"/>
      <c r="FXD74" s="76"/>
      <c r="FXE74" s="76"/>
      <c r="FXF74" s="76"/>
      <c r="FXG74" s="76"/>
      <c r="FXH74" s="76"/>
      <c r="FXI74" s="76"/>
      <c r="FXJ74" s="76"/>
      <c r="FXK74" s="76"/>
      <c r="FXL74" s="76"/>
      <c r="FXM74" s="76"/>
      <c r="FXN74" s="76"/>
      <c r="FXO74" s="76"/>
      <c r="FXP74" s="76"/>
      <c r="FXQ74" s="76"/>
      <c r="FXR74" s="76"/>
      <c r="FXS74" s="76"/>
      <c r="FXT74" s="76"/>
      <c r="FXU74" s="76"/>
      <c r="FXV74" s="76"/>
      <c r="FXW74" s="76"/>
      <c r="FXX74" s="76"/>
      <c r="FXY74" s="76"/>
      <c r="FXZ74" s="76"/>
      <c r="FYA74" s="76"/>
      <c r="FYB74" s="76"/>
      <c r="FYC74" s="76"/>
      <c r="FYD74" s="76"/>
      <c r="FYE74" s="76"/>
      <c r="FYF74" s="76"/>
      <c r="FYG74" s="76"/>
      <c r="FYH74" s="76"/>
      <c r="FYI74" s="76"/>
      <c r="FYJ74" s="76"/>
      <c r="FYK74" s="76"/>
      <c r="FYL74" s="76"/>
      <c r="FYM74" s="76"/>
      <c r="FYN74" s="76"/>
      <c r="FYO74" s="76"/>
      <c r="FYP74" s="76"/>
      <c r="FYQ74" s="76"/>
      <c r="FYR74" s="76"/>
      <c r="FYS74" s="76"/>
      <c r="FYT74" s="76"/>
      <c r="FYU74" s="76"/>
      <c r="FYV74" s="76"/>
      <c r="FYW74" s="76"/>
      <c r="FYX74" s="76"/>
      <c r="FYY74" s="76"/>
      <c r="FYZ74" s="76"/>
      <c r="FZA74" s="76"/>
      <c r="FZB74" s="76"/>
      <c r="FZC74" s="76"/>
      <c r="FZD74" s="76"/>
      <c r="FZE74" s="76"/>
      <c r="FZF74" s="76"/>
      <c r="FZG74" s="76"/>
      <c r="FZH74" s="76"/>
      <c r="FZI74" s="76"/>
      <c r="FZJ74" s="76"/>
      <c r="FZK74" s="76"/>
      <c r="FZL74" s="76"/>
      <c r="FZM74" s="76"/>
      <c r="FZN74" s="76"/>
      <c r="FZO74" s="76"/>
      <c r="FZP74" s="76"/>
      <c r="FZQ74" s="76"/>
      <c r="FZR74" s="76"/>
      <c r="FZS74" s="76"/>
      <c r="FZT74" s="76"/>
      <c r="FZU74" s="76"/>
      <c r="FZV74" s="76"/>
      <c r="FZW74" s="76"/>
      <c r="FZX74" s="76"/>
      <c r="FZY74" s="76"/>
      <c r="FZZ74" s="76"/>
      <c r="GAA74" s="76"/>
      <c r="GAB74" s="76"/>
      <c r="GAC74" s="76"/>
      <c r="GAD74" s="76"/>
      <c r="GAE74" s="76"/>
      <c r="GAF74" s="76"/>
      <c r="GAG74" s="76"/>
      <c r="GAH74" s="76"/>
      <c r="GAI74" s="76"/>
      <c r="GAJ74" s="76"/>
      <c r="GAK74" s="76"/>
      <c r="GAL74" s="76"/>
      <c r="GAM74" s="76"/>
      <c r="GAN74" s="76"/>
      <c r="GAO74" s="76"/>
      <c r="GAP74" s="76"/>
      <c r="GAQ74" s="76"/>
      <c r="GAR74" s="76"/>
      <c r="GAS74" s="76"/>
      <c r="GAT74" s="76"/>
      <c r="GAU74" s="76"/>
      <c r="GAV74" s="76"/>
      <c r="GAW74" s="76"/>
      <c r="GAX74" s="76"/>
      <c r="GAY74" s="76"/>
      <c r="GAZ74" s="76"/>
      <c r="GBA74" s="76"/>
      <c r="GBB74" s="76"/>
      <c r="GBC74" s="76"/>
      <c r="GBD74" s="76"/>
      <c r="GBE74" s="76"/>
      <c r="GBF74" s="76"/>
      <c r="GBG74" s="76"/>
      <c r="GBH74" s="76"/>
      <c r="GBI74" s="76"/>
      <c r="GBJ74" s="76"/>
      <c r="GBK74" s="76"/>
      <c r="GBL74" s="76"/>
      <c r="GBM74" s="76"/>
      <c r="GBN74" s="76"/>
      <c r="GBO74" s="76"/>
      <c r="GBP74" s="76"/>
      <c r="GBQ74" s="76"/>
      <c r="GBR74" s="76"/>
      <c r="GBS74" s="76"/>
      <c r="GBT74" s="76"/>
      <c r="GBU74" s="76"/>
      <c r="GBV74" s="76"/>
      <c r="GBW74" s="76"/>
      <c r="GBX74" s="76"/>
      <c r="GBY74" s="76"/>
      <c r="GBZ74" s="76"/>
      <c r="GCA74" s="76"/>
      <c r="GCB74" s="76"/>
      <c r="GCC74" s="76"/>
      <c r="GCD74" s="76"/>
      <c r="GCE74" s="76"/>
      <c r="GCF74" s="76"/>
      <c r="GCG74" s="76"/>
      <c r="GCH74" s="76"/>
      <c r="GCI74" s="76"/>
      <c r="GCJ74" s="76"/>
      <c r="GCK74" s="76"/>
      <c r="GCL74" s="76"/>
      <c r="GCM74" s="76"/>
      <c r="GCN74" s="76"/>
      <c r="GCO74" s="76"/>
      <c r="GCP74" s="76"/>
      <c r="GCQ74" s="76"/>
      <c r="GCR74" s="76"/>
      <c r="GCS74" s="76"/>
      <c r="GCT74" s="76"/>
      <c r="GCU74" s="76"/>
      <c r="GCV74" s="76"/>
      <c r="GCW74" s="76"/>
      <c r="GCX74" s="76"/>
      <c r="GCY74" s="76"/>
      <c r="GCZ74" s="76"/>
      <c r="GDA74" s="76"/>
      <c r="GDB74" s="76"/>
      <c r="GDC74" s="76"/>
      <c r="GDD74" s="76"/>
      <c r="GDE74" s="76"/>
      <c r="GDF74" s="76"/>
      <c r="GDG74" s="76"/>
      <c r="GDH74" s="76"/>
      <c r="GDI74" s="76"/>
      <c r="GDJ74" s="76"/>
      <c r="GDK74" s="76"/>
      <c r="GDL74" s="76"/>
      <c r="GDM74" s="76"/>
      <c r="GDN74" s="76"/>
      <c r="GDO74" s="76"/>
      <c r="GDP74" s="76"/>
      <c r="GDQ74" s="76"/>
      <c r="GDR74" s="76"/>
      <c r="GDS74" s="76"/>
      <c r="GDT74" s="76"/>
      <c r="GDU74" s="76"/>
      <c r="GDV74" s="76"/>
      <c r="GDW74" s="76"/>
      <c r="GDX74" s="76"/>
      <c r="GDY74" s="76"/>
      <c r="GDZ74" s="76"/>
      <c r="GEA74" s="76"/>
      <c r="GEB74" s="76"/>
      <c r="GEC74" s="76"/>
      <c r="GED74" s="76"/>
      <c r="GEE74" s="76"/>
      <c r="GEF74" s="76"/>
      <c r="GEG74" s="76"/>
      <c r="GEH74" s="76"/>
      <c r="GEI74" s="76"/>
      <c r="GEJ74" s="76"/>
      <c r="GEK74" s="76"/>
      <c r="GEL74" s="76"/>
      <c r="GEM74" s="76"/>
      <c r="GEN74" s="76"/>
      <c r="GEO74" s="76"/>
      <c r="GEP74" s="76"/>
      <c r="GEQ74" s="76"/>
      <c r="GER74" s="76"/>
      <c r="GES74" s="76"/>
      <c r="GET74" s="76"/>
      <c r="GEU74" s="76"/>
      <c r="GEV74" s="76"/>
      <c r="GEW74" s="76"/>
      <c r="GEX74" s="76"/>
      <c r="GEY74" s="76"/>
      <c r="GEZ74" s="76"/>
      <c r="GFA74" s="76"/>
      <c r="GFB74" s="76"/>
      <c r="GFC74" s="76"/>
      <c r="GFD74" s="76"/>
      <c r="GFE74" s="76"/>
      <c r="GFF74" s="76"/>
      <c r="GFG74" s="76"/>
      <c r="GFH74" s="76"/>
      <c r="GFI74" s="76"/>
      <c r="GFJ74" s="76"/>
      <c r="GFK74" s="76"/>
      <c r="GFL74" s="76"/>
      <c r="GFM74" s="76"/>
      <c r="GFN74" s="76"/>
      <c r="GFO74" s="76"/>
      <c r="GFP74" s="76"/>
      <c r="GFQ74" s="76"/>
      <c r="GFR74" s="76"/>
      <c r="GFS74" s="76"/>
      <c r="GFT74" s="76"/>
      <c r="GFU74" s="76"/>
      <c r="GFV74" s="76"/>
      <c r="GFW74" s="76"/>
      <c r="GFX74" s="76"/>
      <c r="GFY74" s="76"/>
      <c r="GFZ74" s="76"/>
      <c r="GGA74" s="76"/>
      <c r="GGB74" s="76"/>
      <c r="GGC74" s="76"/>
      <c r="GGD74" s="76"/>
      <c r="GGE74" s="76"/>
      <c r="GGF74" s="76"/>
      <c r="GGG74" s="76"/>
      <c r="GGH74" s="76"/>
      <c r="GGI74" s="76"/>
      <c r="GGJ74" s="76"/>
      <c r="GGK74" s="76"/>
      <c r="GGL74" s="76"/>
      <c r="GGM74" s="76"/>
      <c r="GGN74" s="76"/>
      <c r="GGO74" s="76"/>
      <c r="GGP74" s="76"/>
      <c r="GGQ74" s="76"/>
      <c r="GGR74" s="76"/>
      <c r="GGS74" s="76"/>
      <c r="GGT74" s="76"/>
      <c r="GGU74" s="76"/>
      <c r="GGV74" s="76"/>
      <c r="GGW74" s="76"/>
      <c r="GGX74" s="76"/>
      <c r="GGY74" s="76"/>
      <c r="GGZ74" s="76"/>
      <c r="GHA74" s="76"/>
      <c r="GHB74" s="76"/>
      <c r="GHC74" s="76"/>
      <c r="GHD74" s="76"/>
      <c r="GHE74" s="76"/>
      <c r="GHF74" s="76"/>
      <c r="GHG74" s="76"/>
      <c r="GHH74" s="76"/>
      <c r="GHI74" s="76"/>
      <c r="GHJ74" s="76"/>
      <c r="GHK74" s="76"/>
      <c r="GHL74" s="76"/>
      <c r="GHM74" s="76"/>
      <c r="GHN74" s="76"/>
      <c r="GHO74" s="76"/>
      <c r="GHP74" s="76"/>
      <c r="GHQ74" s="76"/>
      <c r="GHR74" s="76"/>
      <c r="GHS74" s="76"/>
      <c r="GHT74" s="76"/>
      <c r="GHU74" s="76"/>
      <c r="GHV74" s="76"/>
      <c r="GHW74" s="76"/>
      <c r="GHX74" s="76"/>
      <c r="GHY74" s="76"/>
      <c r="GHZ74" s="76"/>
      <c r="GIA74" s="76"/>
      <c r="GIB74" s="76"/>
      <c r="GIC74" s="76"/>
      <c r="GID74" s="76"/>
      <c r="GIE74" s="76"/>
      <c r="GIF74" s="76"/>
      <c r="GIG74" s="76"/>
      <c r="GIH74" s="76"/>
      <c r="GII74" s="76"/>
      <c r="GIJ74" s="76"/>
      <c r="GIK74" s="76"/>
      <c r="GIL74" s="76"/>
      <c r="GIM74" s="76"/>
      <c r="GIN74" s="76"/>
      <c r="GIO74" s="76"/>
      <c r="GIP74" s="76"/>
      <c r="GIQ74" s="76"/>
      <c r="GIR74" s="76"/>
      <c r="GIS74" s="76"/>
      <c r="GIT74" s="76"/>
      <c r="GIU74" s="76"/>
      <c r="GIV74" s="76"/>
      <c r="GIW74" s="76"/>
      <c r="GIX74" s="76"/>
      <c r="GIY74" s="76"/>
      <c r="GIZ74" s="76"/>
      <c r="GJA74" s="76"/>
      <c r="GJB74" s="76"/>
      <c r="GJC74" s="76"/>
      <c r="GJD74" s="76"/>
      <c r="GJE74" s="76"/>
      <c r="GJF74" s="76"/>
      <c r="GJG74" s="76"/>
      <c r="GJH74" s="76"/>
      <c r="GJI74" s="76"/>
      <c r="GJJ74" s="76"/>
      <c r="GJK74" s="76"/>
      <c r="GJL74" s="76"/>
      <c r="GJM74" s="76"/>
      <c r="GJN74" s="76"/>
      <c r="GJO74" s="76"/>
      <c r="GJP74" s="76"/>
      <c r="GJQ74" s="76"/>
      <c r="GJR74" s="76"/>
      <c r="GJS74" s="76"/>
      <c r="GJT74" s="76"/>
      <c r="GJU74" s="76"/>
      <c r="GJV74" s="76"/>
      <c r="GJW74" s="76"/>
      <c r="GJX74" s="76"/>
      <c r="GJY74" s="76"/>
      <c r="GJZ74" s="76"/>
      <c r="GKA74" s="76"/>
      <c r="GKB74" s="76"/>
      <c r="GKC74" s="76"/>
      <c r="GKD74" s="76"/>
      <c r="GKE74" s="76"/>
      <c r="GKF74" s="76"/>
      <c r="GKG74" s="76"/>
      <c r="GKH74" s="76"/>
      <c r="GKI74" s="76"/>
      <c r="GKJ74" s="76"/>
      <c r="GKK74" s="76"/>
      <c r="GKL74" s="76"/>
      <c r="GKM74" s="76"/>
      <c r="GKN74" s="76"/>
      <c r="GKO74" s="76"/>
      <c r="GKP74" s="76"/>
      <c r="GKQ74" s="76"/>
      <c r="GKR74" s="76"/>
      <c r="GKS74" s="76"/>
      <c r="GKT74" s="76"/>
      <c r="GKU74" s="76"/>
      <c r="GKV74" s="76"/>
      <c r="GKW74" s="76"/>
      <c r="GKX74" s="76"/>
      <c r="GKY74" s="76"/>
      <c r="GKZ74" s="76"/>
      <c r="GLA74" s="76"/>
      <c r="GLB74" s="76"/>
      <c r="GLC74" s="76"/>
      <c r="GLD74" s="76"/>
      <c r="GLE74" s="76"/>
      <c r="GLF74" s="76"/>
      <c r="GLG74" s="76"/>
      <c r="GLH74" s="76"/>
      <c r="GLI74" s="76"/>
      <c r="GLJ74" s="76"/>
      <c r="GLK74" s="76"/>
      <c r="GLL74" s="76"/>
      <c r="GLM74" s="76"/>
      <c r="GLN74" s="76"/>
      <c r="GLO74" s="76"/>
      <c r="GLP74" s="76"/>
      <c r="GLQ74" s="76"/>
      <c r="GLR74" s="76"/>
      <c r="GLS74" s="76"/>
      <c r="GLT74" s="76"/>
      <c r="GLU74" s="76"/>
      <c r="GLV74" s="76"/>
      <c r="GLW74" s="76"/>
      <c r="GLX74" s="76"/>
      <c r="GLY74" s="76"/>
      <c r="GLZ74" s="76"/>
      <c r="GMA74" s="76"/>
      <c r="GMB74" s="76"/>
      <c r="GMC74" s="76"/>
      <c r="GMD74" s="76"/>
      <c r="GME74" s="76"/>
      <c r="GMF74" s="76"/>
      <c r="GMG74" s="76"/>
      <c r="GMH74" s="76"/>
      <c r="GMI74" s="76"/>
      <c r="GMJ74" s="76"/>
      <c r="GMK74" s="76"/>
      <c r="GML74" s="76"/>
      <c r="GMM74" s="76"/>
      <c r="GMN74" s="76"/>
      <c r="GMO74" s="76"/>
      <c r="GMP74" s="76"/>
      <c r="GMQ74" s="76"/>
      <c r="GMR74" s="76"/>
      <c r="GMS74" s="76"/>
      <c r="GMT74" s="76"/>
      <c r="GMU74" s="76"/>
      <c r="GMV74" s="76"/>
      <c r="GMW74" s="76"/>
      <c r="GMX74" s="76"/>
      <c r="GMY74" s="76"/>
      <c r="GMZ74" s="76"/>
      <c r="GNA74" s="76"/>
      <c r="GNB74" s="76"/>
      <c r="GNC74" s="76"/>
      <c r="GND74" s="76"/>
      <c r="GNE74" s="76"/>
      <c r="GNF74" s="76"/>
      <c r="GNG74" s="76"/>
      <c r="GNH74" s="76"/>
      <c r="GNI74" s="76"/>
      <c r="GNJ74" s="76"/>
      <c r="GNK74" s="76"/>
      <c r="GNL74" s="76"/>
      <c r="GNM74" s="76"/>
      <c r="GNN74" s="76"/>
      <c r="GNO74" s="76"/>
      <c r="GNP74" s="76"/>
      <c r="GNQ74" s="76"/>
      <c r="GNR74" s="76"/>
      <c r="GNS74" s="76"/>
      <c r="GNT74" s="76"/>
      <c r="GNU74" s="76"/>
      <c r="GNV74" s="76"/>
      <c r="GNW74" s="76"/>
      <c r="GNX74" s="76"/>
      <c r="GNY74" s="76"/>
      <c r="GNZ74" s="76"/>
      <c r="GOA74" s="76"/>
      <c r="GOB74" s="76"/>
      <c r="GOC74" s="76"/>
      <c r="GOD74" s="76"/>
      <c r="GOE74" s="76"/>
      <c r="GOF74" s="76"/>
      <c r="GOG74" s="76"/>
      <c r="GOH74" s="76"/>
      <c r="GOI74" s="76"/>
      <c r="GOJ74" s="76"/>
      <c r="GOK74" s="76"/>
      <c r="GOL74" s="76"/>
      <c r="GOM74" s="76"/>
      <c r="GON74" s="76"/>
      <c r="GOO74" s="76"/>
      <c r="GOP74" s="76"/>
      <c r="GOQ74" s="76"/>
      <c r="GOR74" s="76"/>
      <c r="GOS74" s="76"/>
      <c r="GOT74" s="76"/>
      <c r="GOU74" s="76"/>
      <c r="GOV74" s="76"/>
      <c r="GOW74" s="76"/>
      <c r="GOX74" s="76"/>
      <c r="GOY74" s="76"/>
      <c r="GOZ74" s="76"/>
      <c r="GPA74" s="76"/>
      <c r="GPB74" s="76"/>
      <c r="GPC74" s="76"/>
      <c r="GPD74" s="76"/>
      <c r="GPE74" s="76"/>
      <c r="GPF74" s="76"/>
      <c r="GPG74" s="76"/>
      <c r="GPH74" s="76"/>
      <c r="GPI74" s="76"/>
      <c r="GPJ74" s="76"/>
      <c r="GPK74" s="76"/>
      <c r="GPL74" s="76"/>
      <c r="GPM74" s="76"/>
      <c r="GPN74" s="76"/>
      <c r="GPO74" s="76"/>
      <c r="GPP74" s="76"/>
      <c r="GPQ74" s="76"/>
      <c r="GPR74" s="76"/>
      <c r="GPS74" s="76"/>
      <c r="GPT74" s="76"/>
      <c r="GPU74" s="76"/>
      <c r="GPV74" s="76"/>
      <c r="GPW74" s="76"/>
      <c r="GPX74" s="76"/>
      <c r="GPY74" s="76"/>
      <c r="GPZ74" s="76"/>
      <c r="GQA74" s="76"/>
      <c r="GQB74" s="76"/>
      <c r="GQC74" s="76"/>
      <c r="GQD74" s="76"/>
      <c r="GQE74" s="76"/>
      <c r="GQF74" s="76"/>
      <c r="GQG74" s="76"/>
      <c r="GQH74" s="76"/>
      <c r="GQI74" s="76"/>
      <c r="GQJ74" s="76"/>
      <c r="GQK74" s="76"/>
      <c r="GQL74" s="76"/>
      <c r="GQM74" s="76"/>
      <c r="GQN74" s="76"/>
      <c r="GQO74" s="76"/>
      <c r="GQP74" s="76"/>
      <c r="GQQ74" s="76"/>
      <c r="GQR74" s="76"/>
      <c r="GQS74" s="76"/>
      <c r="GQT74" s="76"/>
      <c r="GQU74" s="76"/>
      <c r="GQV74" s="76"/>
      <c r="GQW74" s="76"/>
      <c r="GQX74" s="76"/>
      <c r="GQY74" s="76"/>
      <c r="GQZ74" s="76"/>
      <c r="GRA74" s="76"/>
      <c r="GRB74" s="76"/>
      <c r="GRC74" s="76"/>
      <c r="GRD74" s="76"/>
      <c r="GRE74" s="76"/>
      <c r="GRF74" s="76"/>
      <c r="GRG74" s="76"/>
      <c r="GRH74" s="76"/>
      <c r="GRI74" s="76"/>
      <c r="GRJ74" s="76"/>
      <c r="GRK74" s="76"/>
      <c r="GRL74" s="76"/>
      <c r="GRM74" s="76"/>
      <c r="GRN74" s="76"/>
      <c r="GRO74" s="76"/>
      <c r="GRP74" s="76"/>
      <c r="GRQ74" s="76"/>
      <c r="GRR74" s="76"/>
      <c r="GRS74" s="76"/>
      <c r="GRT74" s="76"/>
      <c r="GRU74" s="76"/>
      <c r="GRV74" s="76"/>
      <c r="GRW74" s="76"/>
      <c r="GRX74" s="76"/>
      <c r="GRY74" s="76"/>
      <c r="GRZ74" s="76"/>
      <c r="GSA74" s="76"/>
      <c r="GSB74" s="76"/>
      <c r="GSC74" s="76"/>
      <c r="GSD74" s="76"/>
      <c r="GSE74" s="76"/>
      <c r="GSF74" s="76"/>
      <c r="GSG74" s="76"/>
      <c r="GSH74" s="76"/>
      <c r="GSI74" s="76"/>
      <c r="GSJ74" s="76"/>
      <c r="GSK74" s="76"/>
      <c r="GSL74" s="76"/>
      <c r="GSM74" s="76"/>
      <c r="GSN74" s="76"/>
      <c r="GSO74" s="76"/>
      <c r="GSP74" s="76"/>
      <c r="GSQ74" s="76"/>
      <c r="GSR74" s="76"/>
      <c r="GSS74" s="76"/>
      <c r="GST74" s="76"/>
      <c r="GSU74" s="76"/>
      <c r="GSV74" s="76"/>
      <c r="GSW74" s="76"/>
      <c r="GSX74" s="76"/>
      <c r="GSY74" s="76"/>
      <c r="GSZ74" s="76"/>
      <c r="GTA74" s="76"/>
      <c r="GTB74" s="76"/>
      <c r="GTC74" s="76"/>
      <c r="GTD74" s="76"/>
      <c r="GTE74" s="76"/>
      <c r="GTF74" s="76"/>
      <c r="GTG74" s="76"/>
      <c r="GTH74" s="76"/>
      <c r="GTI74" s="76"/>
      <c r="GTJ74" s="76"/>
      <c r="GTK74" s="76"/>
      <c r="GTL74" s="76"/>
      <c r="GTM74" s="76"/>
      <c r="GTN74" s="76"/>
      <c r="GTO74" s="76"/>
      <c r="GTP74" s="76"/>
      <c r="GTQ74" s="76"/>
      <c r="GTR74" s="76"/>
      <c r="GTS74" s="76"/>
      <c r="GTT74" s="76"/>
      <c r="GTU74" s="76"/>
      <c r="GTV74" s="76"/>
      <c r="GTW74" s="76"/>
      <c r="GTX74" s="76"/>
      <c r="GTY74" s="76"/>
      <c r="GTZ74" s="76"/>
      <c r="GUA74" s="76"/>
      <c r="GUB74" s="76"/>
      <c r="GUC74" s="76"/>
      <c r="GUD74" s="76"/>
      <c r="GUE74" s="76"/>
      <c r="GUF74" s="76"/>
      <c r="GUG74" s="76"/>
      <c r="GUH74" s="76"/>
      <c r="GUI74" s="76"/>
      <c r="GUJ74" s="76"/>
      <c r="GUK74" s="76"/>
      <c r="GUL74" s="76"/>
      <c r="GUM74" s="76"/>
      <c r="GUN74" s="76"/>
      <c r="GUO74" s="76"/>
      <c r="GUP74" s="76"/>
      <c r="GUQ74" s="76"/>
      <c r="GUR74" s="76"/>
      <c r="GUS74" s="76"/>
      <c r="GUT74" s="76"/>
      <c r="GUU74" s="76"/>
      <c r="GUV74" s="76"/>
      <c r="GUW74" s="76"/>
      <c r="GUX74" s="76"/>
      <c r="GUY74" s="76"/>
      <c r="GUZ74" s="76"/>
      <c r="GVA74" s="76"/>
      <c r="GVB74" s="76"/>
      <c r="GVC74" s="76"/>
      <c r="GVD74" s="76"/>
      <c r="GVE74" s="76"/>
      <c r="GVF74" s="76"/>
      <c r="GVG74" s="76"/>
      <c r="GVH74" s="76"/>
      <c r="GVI74" s="76"/>
      <c r="GVJ74" s="76"/>
      <c r="GVK74" s="76"/>
      <c r="GVL74" s="76"/>
      <c r="GVM74" s="76"/>
      <c r="GVN74" s="76"/>
      <c r="GVO74" s="76"/>
      <c r="GVP74" s="76"/>
      <c r="GVQ74" s="76"/>
      <c r="GVR74" s="76"/>
      <c r="GVS74" s="76"/>
      <c r="GVT74" s="76"/>
      <c r="GVU74" s="76"/>
      <c r="GVV74" s="76"/>
      <c r="GVW74" s="76"/>
      <c r="GVX74" s="76"/>
      <c r="GVY74" s="76"/>
      <c r="GVZ74" s="76"/>
      <c r="GWA74" s="76"/>
      <c r="GWB74" s="76"/>
      <c r="GWC74" s="76"/>
      <c r="GWD74" s="76"/>
      <c r="GWE74" s="76"/>
      <c r="GWF74" s="76"/>
      <c r="GWG74" s="76"/>
      <c r="GWH74" s="76"/>
      <c r="GWI74" s="76"/>
      <c r="GWJ74" s="76"/>
      <c r="GWK74" s="76"/>
      <c r="GWL74" s="76"/>
      <c r="GWM74" s="76"/>
      <c r="GWN74" s="76"/>
      <c r="GWO74" s="76"/>
      <c r="GWP74" s="76"/>
      <c r="GWQ74" s="76"/>
      <c r="GWR74" s="76"/>
      <c r="GWS74" s="76"/>
      <c r="GWT74" s="76"/>
      <c r="GWU74" s="76"/>
      <c r="GWV74" s="76"/>
      <c r="GWW74" s="76"/>
      <c r="GWX74" s="76"/>
      <c r="GWY74" s="76"/>
      <c r="GWZ74" s="76"/>
      <c r="GXA74" s="76"/>
      <c r="GXB74" s="76"/>
      <c r="GXC74" s="76"/>
      <c r="GXD74" s="76"/>
      <c r="GXE74" s="76"/>
      <c r="GXF74" s="76"/>
      <c r="GXG74" s="76"/>
      <c r="GXH74" s="76"/>
      <c r="GXI74" s="76"/>
      <c r="GXJ74" s="76"/>
      <c r="GXK74" s="76"/>
      <c r="GXL74" s="76"/>
      <c r="GXM74" s="76"/>
      <c r="GXN74" s="76"/>
      <c r="GXO74" s="76"/>
      <c r="GXP74" s="76"/>
      <c r="GXQ74" s="76"/>
      <c r="GXR74" s="76"/>
      <c r="GXS74" s="76"/>
      <c r="GXT74" s="76"/>
      <c r="GXU74" s="76"/>
      <c r="GXV74" s="76"/>
      <c r="GXW74" s="76"/>
      <c r="GXX74" s="76"/>
      <c r="GXY74" s="76"/>
      <c r="GXZ74" s="76"/>
      <c r="GYA74" s="76"/>
      <c r="GYB74" s="76"/>
      <c r="GYC74" s="76"/>
      <c r="GYD74" s="76"/>
      <c r="GYE74" s="76"/>
      <c r="GYF74" s="76"/>
      <c r="GYG74" s="76"/>
      <c r="GYH74" s="76"/>
      <c r="GYI74" s="76"/>
      <c r="GYJ74" s="76"/>
      <c r="GYK74" s="76"/>
      <c r="GYL74" s="76"/>
      <c r="GYM74" s="76"/>
      <c r="GYN74" s="76"/>
      <c r="GYO74" s="76"/>
      <c r="GYP74" s="76"/>
      <c r="GYQ74" s="76"/>
      <c r="GYR74" s="76"/>
      <c r="GYS74" s="76"/>
      <c r="GYT74" s="76"/>
      <c r="GYU74" s="76"/>
      <c r="GYV74" s="76"/>
      <c r="GYW74" s="76"/>
      <c r="GYX74" s="76"/>
      <c r="GYY74" s="76"/>
      <c r="GYZ74" s="76"/>
      <c r="GZA74" s="76"/>
      <c r="GZB74" s="76"/>
      <c r="GZC74" s="76"/>
      <c r="GZD74" s="76"/>
      <c r="GZE74" s="76"/>
      <c r="GZF74" s="76"/>
      <c r="GZG74" s="76"/>
      <c r="GZH74" s="76"/>
      <c r="GZI74" s="76"/>
      <c r="GZJ74" s="76"/>
      <c r="GZK74" s="76"/>
      <c r="GZL74" s="76"/>
      <c r="GZM74" s="76"/>
      <c r="GZN74" s="76"/>
      <c r="GZO74" s="76"/>
      <c r="GZP74" s="76"/>
      <c r="GZQ74" s="76"/>
      <c r="GZR74" s="76"/>
      <c r="GZS74" s="76"/>
      <c r="GZT74" s="76"/>
      <c r="GZU74" s="76"/>
      <c r="GZV74" s="76"/>
      <c r="GZW74" s="76"/>
      <c r="GZX74" s="76"/>
      <c r="GZY74" s="76"/>
      <c r="GZZ74" s="76"/>
      <c r="HAA74" s="76"/>
      <c r="HAB74" s="76"/>
      <c r="HAC74" s="76"/>
      <c r="HAD74" s="76"/>
      <c r="HAE74" s="76"/>
      <c r="HAF74" s="76"/>
      <c r="HAG74" s="76"/>
      <c r="HAH74" s="76"/>
      <c r="HAI74" s="76"/>
      <c r="HAJ74" s="76"/>
      <c r="HAK74" s="76"/>
      <c r="HAL74" s="76"/>
      <c r="HAM74" s="76"/>
      <c r="HAN74" s="76"/>
      <c r="HAO74" s="76"/>
      <c r="HAP74" s="76"/>
      <c r="HAQ74" s="76"/>
      <c r="HAR74" s="76"/>
      <c r="HAS74" s="76"/>
      <c r="HAT74" s="76"/>
      <c r="HAU74" s="76"/>
      <c r="HAV74" s="76"/>
      <c r="HAW74" s="76"/>
      <c r="HAX74" s="76"/>
      <c r="HAY74" s="76"/>
      <c r="HAZ74" s="76"/>
      <c r="HBA74" s="76"/>
      <c r="HBB74" s="76"/>
      <c r="HBC74" s="76"/>
      <c r="HBD74" s="76"/>
      <c r="HBE74" s="76"/>
      <c r="HBF74" s="76"/>
      <c r="HBG74" s="76"/>
      <c r="HBH74" s="76"/>
      <c r="HBI74" s="76"/>
      <c r="HBJ74" s="76"/>
      <c r="HBK74" s="76"/>
      <c r="HBL74" s="76"/>
      <c r="HBM74" s="76"/>
      <c r="HBN74" s="76"/>
      <c r="HBO74" s="76"/>
      <c r="HBP74" s="76"/>
      <c r="HBQ74" s="76"/>
      <c r="HBR74" s="76"/>
      <c r="HBS74" s="76"/>
      <c r="HBT74" s="76"/>
      <c r="HBU74" s="76"/>
      <c r="HBV74" s="76"/>
      <c r="HBW74" s="76"/>
      <c r="HBX74" s="76"/>
      <c r="HBY74" s="76"/>
      <c r="HBZ74" s="76"/>
      <c r="HCA74" s="76"/>
      <c r="HCB74" s="76"/>
      <c r="HCC74" s="76"/>
      <c r="HCD74" s="76"/>
      <c r="HCE74" s="76"/>
      <c r="HCF74" s="76"/>
      <c r="HCG74" s="76"/>
      <c r="HCH74" s="76"/>
      <c r="HCI74" s="76"/>
      <c r="HCJ74" s="76"/>
      <c r="HCK74" s="76"/>
      <c r="HCL74" s="76"/>
      <c r="HCM74" s="76"/>
      <c r="HCN74" s="76"/>
      <c r="HCO74" s="76"/>
      <c r="HCP74" s="76"/>
      <c r="HCQ74" s="76"/>
      <c r="HCR74" s="76"/>
      <c r="HCS74" s="76"/>
      <c r="HCT74" s="76"/>
      <c r="HCU74" s="76"/>
      <c r="HCV74" s="76"/>
      <c r="HCW74" s="76"/>
      <c r="HCX74" s="76"/>
      <c r="HCY74" s="76"/>
      <c r="HCZ74" s="76"/>
      <c r="HDA74" s="76"/>
      <c r="HDB74" s="76"/>
      <c r="HDC74" s="76"/>
      <c r="HDD74" s="76"/>
      <c r="HDE74" s="76"/>
      <c r="HDF74" s="76"/>
      <c r="HDG74" s="76"/>
      <c r="HDH74" s="76"/>
      <c r="HDI74" s="76"/>
      <c r="HDJ74" s="76"/>
      <c r="HDK74" s="76"/>
      <c r="HDL74" s="76"/>
      <c r="HDM74" s="76"/>
      <c r="HDN74" s="76"/>
      <c r="HDO74" s="76"/>
      <c r="HDP74" s="76"/>
      <c r="HDQ74" s="76"/>
      <c r="HDR74" s="76"/>
      <c r="HDS74" s="76"/>
      <c r="HDT74" s="76"/>
      <c r="HDU74" s="76"/>
      <c r="HDV74" s="76"/>
      <c r="HDW74" s="76"/>
      <c r="HDX74" s="76"/>
      <c r="HDY74" s="76"/>
      <c r="HDZ74" s="76"/>
      <c r="HEA74" s="76"/>
      <c r="HEB74" s="76"/>
      <c r="HEC74" s="76"/>
      <c r="HED74" s="76"/>
      <c r="HEE74" s="76"/>
      <c r="HEF74" s="76"/>
      <c r="HEG74" s="76"/>
      <c r="HEH74" s="76"/>
      <c r="HEI74" s="76"/>
      <c r="HEJ74" s="76"/>
      <c r="HEK74" s="76"/>
      <c r="HEL74" s="76"/>
      <c r="HEM74" s="76"/>
      <c r="HEN74" s="76"/>
      <c r="HEO74" s="76"/>
      <c r="HEP74" s="76"/>
      <c r="HEQ74" s="76"/>
      <c r="HER74" s="76"/>
      <c r="HES74" s="76"/>
      <c r="HET74" s="76"/>
      <c r="HEU74" s="76"/>
      <c r="HEV74" s="76"/>
      <c r="HEW74" s="76"/>
      <c r="HEX74" s="76"/>
      <c r="HEY74" s="76"/>
      <c r="HEZ74" s="76"/>
      <c r="HFA74" s="76"/>
      <c r="HFB74" s="76"/>
      <c r="HFC74" s="76"/>
      <c r="HFD74" s="76"/>
      <c r="HFE74" s="76"/>
      <c r="HFF74" s="76"/>
      <c r="HFG74" s="76"/>
      <c r="HFH74" s="76"/>
      <c r="HFI74" s="76"/>
      <c r="HFJ74" s="76"/>
      <c r="HFK74" s="76"/>
      <c r="HFL74" s="76"/>
      <c r="HFM74" s="76"/>
      <c r="HFN74" s="76"/>
      <c r="HFO74" s="76"/>
      <c r="HFP74" s="76"/>
      <c r="HFQ74" s="76"/>
      <c r="HFR74" s="76"/>
      <c r="HFS74" s="76"/>
      <c r="HFT74" s="76"/>
      <c r="HFU74" s="76"/>
      <c r="HFV74" s="76"/>
      <c r="HFW74" s="76"/>
      <c r="HFX74" s="76"/>
      <c r="HFY74" s="76"/>
      <c r="HFZ74" s="76"/>
      <c r="HGA74" s="76"/>
      <c r="HGB74" s="76"/>
      <c r="HGC74" s="76"/>
      <c r="HGD74" s="76"/>
      <c r="HGE74" s="76"/>
      <c r="HGF74" s="76"/>
      <c r="HGG74" s="76"/>
      <c r="HGH74" s="76"/>
      <c r="HGI74" s="76"/>
      <c r="HGJ74" s="76"/>
      <c r="HGK74" s="76"/>
      <c r="HGL74" s="76"/>
      <c r="HGM74" s="76"/>
      <c r="HGN74" s="76"/>
      <c r="HGO74" s="76"/>
      <c r="HGP74" s="76"/>
      <c r="HGQ74" s="76"/>
      <c r="HGR74" s="76"/>
      <c r="HGS74" s="76"/>
      <c r="HGT74" s="76"/>
      <c r="HGU74" s="76"/>
      <c r="HGV74" s="76"/>
      <c r="HGW74" s="76"/>
      <c r="HGX74" s="76"/>
      <c r="HGY74" s="76"/>
      <c r="HGZ74" s="76"/>
      <c r="HHA74" s="76"/>
      <c r="HHB74" s="76"/>
      <c r="HHC74" s="76"/>
      <c r="HHD74" s="76"/>
      <c r="HHE74" s="76"/>
      <c r="HHF74" s="76"/>
      <c r="HHG74" s="76"/>
      <c r="HHH74" s="76"/>
      <c r="HHI74" s="76"/>
      <c r="HHJ74" s="76"/>
      <c r="HHK74" s="76"/>
      <c r="HHL74" s="76"/>
      <c r="HHM74" s="76"/>
      <c r="HHN74" s="76"/>
      <c r="HHO74" s="76"/>
      <c r="HHP74" s="76"/>
      <c r="HHQ74" s="76"/>
      <c r="HHR74" s="76"/>
      <c r="HHS74" s="76"/>
      <c r="HHT74" s="76"/>
      <c r="HHU74" s="76"/>
      <c r="HHV74" s="76"/>
      <c r="HHW74" s="76"/>
      <c r="HHX74" s="76"/>
      <c r="HHY74" s="76"/>
      <c r="HHZ74" s="76"/>
      <c r="HIA74" s="76"/>
      <c r="HIB74" s="76"/>
      <c r="HIC74" s="76"/>
      <c r="HID74" s="76"/>
      <c r="HIE74" s="76"/>
      <c r="HIF74" s="76"/>
      <c r="HIG74" s="76"/>
      <c r="HIH74" s="76"/>
      <c r="HII74" s="76"/>
      <c r="HIJ74" s="76"/>
      <c r="HIK74" s="76"/>
      <c r="HIL74" s="76"/>
      <c r="HIM74" s="76"/>
      <c r="HIN74" s="76"/>
      <c r="HIO74" s="76"/>
      <c r="HIP74" s="76"/>
      <c r="HIQ74" s="76"/>
      <c r="HIR74" s="76"/>
      <c r="HIS74" s="76"/>
      <c r="HIT74" s="76"/>
      <c r="HIU74" s="76"/>
      <c r="HIV74" s="76"/>
      <c r="HIW74" s="76"/>
      <c r="HIX74" s="76"/>
      <c r="HIY74" s="76"/>
      <c r="HIZ74" s="76"/>
      <c r="HJA74" s="76"/>
      <c r="HJB74" s="76"/>
      <c r="HJC74" s="76"/>
      <c r="HJD74" s="76"/>
      <c r="HJE74" s="76"/>
      <c r="HJF74" s="76"/>
      <c r="HJG74" s="76"/>
      <c r="HJH74" s="76"/>
      <c r="HJI74" s="76"/>
      <c r="HJJ74" s="76"/>
      <c r="HJK74" s="76"/>
      <c r="HJL74" s="76"/>
      <c r="HJM74" s="76"/>
      <c r="HJN74" s="76"/>
      <c r="HJO74" s="76"/>
      <c r="HJP74" s="76"/>
      <c r="HJQ74" s="76"/>
      <c r="HJR74" s="76"/>
      <c r="HJS74" s="76"/>
      <c r="HJT74" s="76"/>
      <c r="HJU74" s="76"/>
      <c r="HJV74" s="76"/>
      <c r="HJW74" s="76"/>
      <c r="HJX74" s="76"/>
      <c r="HJY74" s="76"/>
      <c r="HJZ74" s="76"/>
      <c r="HKA74" s="76"/>
      <c r="HKB74" s="76"/>
      <c r="HKC74" s="76"/>
      <c r="HKD74" s="76"/>
      <c r="HKE74" s="76"/>
      <c r="HKF74" s="76"/>
      <c r="HKG74" s="76"/>
      <c r="HKH74" s="76"/>
      <c r="HKI74" s="76"/>
      <c r="HKJ74" s="76"/>
      <c r="HKK74" s="76"/>
      <c r="HKL74" s="76"/>
      <c r="HKM74" s="76"/>
      <c r="HKN74" s="76"/>
      <c r="HKO74" s="76"/>
      <c r="HKP74" s="76"/>
      <c r="HKQ74" s="76"/>
      <c r="HKR74" s="76"/>
      <c r="HKS74" s="76"/>
      <c r="HKT74" s="76"/>
      <c r="HKU74" s="76"/>
      <c r="HKV74" s="76"/>
      <c r="HKW74" s="76"/>
      <c r="HKX74" s="76"/>
      <c r="HKY74" s="76"/>
      <c r="HKZ74" s="76"/>
      <c r="HLA74" s="76"/>
      <c r="HLB74" s="76"/>
      <c r="HLC74" s="76"/>
      <c r="HLD74" s="76"/>
      <c r="HLE74" s="76"/>
      <c r="HLF74" s="76"/>
      <c r="HLG74" s="76"/>
      <c r="HLH74" s="76"/>
      <c r="HLI74" s="76"/>
      <c r="HLJ74" s="76"/>
      <c r="HLK74" s="76"/>
      <c r="HLL74" s="76"/>
      <c r="HLM74" s="76"/>
      <c r="HLN74" s="76"/>
      <c r="HLO74" s="76"/>
      <c r="HLP74" s="76"/>
      <c r="HLQ74" s="76"/>
      <c r="HLR74" s="76"/>
      <c r="HLS74" s="76"/>
      <c r="HLT74" s="76"/>
      <c r="HLU74" s="76"/>
      <c r="HLV74" s="76"/>
      <c r="HLW74" s="76"/>
      <c r="HLX74" s="76"/>
      <c r="HLY74" s="76"/>
      <c r="HLZ74" s="76"/>
      <c r="HMA74" s="76"/>
      <c r="HMB74" s="76"/>
      <c r="HMC74" s="76"/>
      <c r="HMD74" s="76"/>
      <c r="HME74" s="76"/>
      <c r="HMF74" s="76"/>
      <c r="HMG74" s="76"/>
      <c r="HMH74" s="76"/>
      <c r="HMI74" s="76"/>
      <c r="HMJ74" s="76"/>
      <c r="HMK74" s="76"/>
      <c r="HML74" s="76"/>
      <c r="HMM74" s="76"/>
      <c r="HMN74" s="76"/>
      <c r="HMO74" s="76"/>
      <c r="HMP74" s="76"/>
      <c r="HMQ74" s="76"/>
      <c r="HMR74" s="76"/>
      <c r="HMS74" s="76"/>
      <c r="HMT74" s="76"/>
      <c r="HMU74" s="76"/>
      <c r="HMV74" s="76"/>
      <c r="HMW74" s="76"/>
      <c r="HMX74" s="76"/>
      <c r="HMY74" s="76"/>
      <c r="HMZ74" s="76"/>
      <c r="HNA74" s="76"/>
      <c r="HNB74" s="76"/>
      <c r="HNC74" s="76"/>
      <c r="HND74" s="76"/>
      <c r="HNE74" s="76"/>
      <c r="HNF74" s="76"/>
      <c r="HNG74" s="76"/>
      <c r="HNH74" s="76"/>
      <c r="HNI74" s="76"/>
      <c r="HNJ74" s="76"/>
      <c r="HNK74" s="76"/>
      <c r="HNL74" s="76"/>
      <c r="HNM74" s="76"/>
      <c r="HNN74" s="76"/>
      <c r="HNO74" s="76"/>
      <c r="HNP74" s="76"/>
      <c r="HNQ74" s="76"/>
      <c r="HNR74" s="76"/>
      <c r="HNS74" s="76"/>
      <c r="HNT74" s="76"/>
      <c r="HNU74" s="76"/>
      <c r="HNV74" s="76"/>
      <c r="HNW74" s="76"/>
      <c r="HNX74" s="76"/>
      <c r="HNY74" s="76"/>
      <c r="HNZ74" s="76"/>
      <c r="HOA74" s="76"/>
      <c r="HOB74" s="76"/>
      <c r="HOC74" s="76"/>
      <c r="HOD74" s="76"/>
      <c r="HOE74" s="76"/>
      <c r="HOF74" s="76"/>
      <c r="HOG74" s="76"/>
      <c r="HOH74" s="76"/>
      <c r="HOI74" s="76"/>
      <c r="HOJ74" s="76"/>
      <c r="HOK74" s="76"/>
      <c r="HOL74" s="76"/>
      <c r="HOM74" s="76"/>
      <c r="HON74" s="76"/>
      <c r="HOO74" s="76"/>
      <c r="HOP74" s="76"/>
      <c r="HOQ74" s="76"/>
      <c r="HOR74" s="76"/>
      <c r="HOS74" s="76"/>
      <c r="HOT74" s="76"/>
      <c r="HOU74" s="76"/>
      <c r="HOV74" s="76"/>
      <c r="HOW74" s="76"/>
      <c r="HOX74" s="76"/>
      <c r="HOY74" s="76"/>
      <c r="HOZ74" s="76"/>
      <c r="HPA74" s="76"/>
      <c r="HPB74" s="76"/>
      <c r="HPC74" s="76"/>
      <c r="HPD74" s="76"/>
      <c r="HPE74" s="76"/>
      <c r="HPF74" s="76"/>
      <c r="HPG74" s="76"/>
      <c r="HPH74" s="76"/>
      <c r="HPI74" s="76"/>
      <c r="HPJ74" s="76"/>
      <c r="HPK74" s="76"/>
      <c r="HPL74" s="76"/>
      <c r="HPM74" s="76"/>
      <c r="HPN74" s="76"/>
      <c r="HPO74" s="76"/>
      <c r="HPP74" s="76"/>
      <c r="HPQ74" s="76"/>
      <c r="HPR74" s="76"/>
      <c r="HPS74" s="76"/>
      <c r="HPT74" s="76"/>
      <c r="HPU74" s="76"/>
      <c r="HPV74" s="76"/>
      <c r="HPW74" s="76"/>
      <c r="HPX74" s="76"/>
      <c r="HPY74" s="76"/>
      <c r="HPZ74" s="76"/>
      <c r="HQA74" s="76"/>
      <c r="HQB74" s="76"/>
      <c r="HQC74" s="76"/>
      <c r="HQD74" s="76"/>
      <c r="HQE74" s="76"/>
      <c r="HQF74" s="76"/>
      <c r="HQG74" s="76"/>
      <c r="HQH74" s="76"/>
      <c r="HQI74" s="76"/>
      <c r="HQJ74" s="76"/>
      <c r="HQK74" s="76"/>
      <c r="HQL74" s="76"/>
      <c r="HQM74" s="76"/>
      <c r="HQN74" s="76"/>
      <c r="HQO74" s="76"/>
      <c r="HQP74" s="76"/>
      <c r="HQQ74" s="76"/>
      <c r="HQR74" s="76"/>
      <c r="HQS74" s="76"/>
      <c r="HQT74" s="76"/>
      <c r="HQU74" s="76"/>
      <c r="HQV74" s="76"/>
      <c r="HQW74" s="76"/>
      <c r="HQX74" s="76"/>
      <c r="HQY74" s="76"/>
      <c r="HQZ74" s="76"/>
      <c r="HRA74" s="76"/>
      <c r="HRB74" s="76"/>
      <c r="HRC74" s="76"/>
      <c r="HRD74" s="76"/>
      <c r="HRE74" s="76"/>
      <c r="HRF74" s="76"/>
      <c r="HRG74" s="76"/>
      <c r="HRH74" s="76"/>
      <c r="HRI74" s="76"/>
      <c r="HRJ74" s="76"/>
      <c r="HRK74" s="76"/>
      <c r="HRL74" s="76"/>
      <c r="HRM74" s="76"/>
      <c r="HRN74" s="76"/>
      <c r="HRO74" s="76"/>
      <c r="HRP74" s="76"/>
      <c r="HRQ74" s="76"/>
      <c r="HRR74" s="76"/>
      <c r="HRS74" s="76"/>
      <c r="HRT74" s="76"/>
      <c r="HRU74" s="76"/>
      <c r="HRV74" s="76"/>
      <c r="HRW74" s="76"/>
      <c r="HRX74" s="76"/>
      <c r="HRY74" s="76"/>
      <c r="HRZ74" s="76"/>
      <c r="HSA74" s="76"/>
      <c r="HSB74" s="76"/>
      <c r="HSC74" s="76"/>
      <c r="HSD74" s="76"/>
      <c r="HSE74" s="76"/>
      <c r="HSF74" s="76"/>
      <c r="HSG74" s="76"/>
      <c r="HSH74" s="76"/>
      <c r="HSI74" s="76"/>
      <c r="HSJ74" s="76"/>
      <c r="HSK74" s="76"/>
      <c r="HSL74" s="76"/>
      <c r="HSM74" s="76"/>
      <c r="HSN74" s="76"/>
      <c r="HSO74" s="76"/>
      <c r="HSP74" s="76"/>
      <c r="HSQ74" s="76"/>
      <c r="HSR74" s="76"/>
      <c r="HSS74" s="76"/>
      <c r="HST74" s="76"/>
      <c r="HSU74" s="76"/>
      <c r="HSV74" s="76"/>
      <c r="HSW74" s="76"/>
      <c r="HSX74" s="76"/>
      <c r="HSY74" s="76"/>
      <c r="HSZ74" s="76"/>
      <c r="HTA74" s="76"/>
      <c r="HTB74" s="76"/>
      <c r="HTC74" s="76"/>
      <c r="HTD74" s="76"/>
      <c r="HTE74" s="76"/>
      <c r="HTF74" s="76"/>
      <c r="HTG74" s="76"/>
      <c r="HTH74" s="76"/>
      <c r="HTI74" s="76"/>
      <c r="HTJ74" s="76"/>
      <c r="HTK74" s="76"/>
      <c r="HTL74" s="76"/>
      <c r="HTM74" s="76"/>
      <c r="HTN74" s="76"/>
      <c r="HTO74" s="76"/>
      <c r="HTP74" s="76"/>
      <c r="HTQ74" s="76"/>
      <c r="HTR74" s="76"/>
      <c r="HTS74" s="76"/>
      <c r="HTT74" s="76"/>
      <c r="HTU74" s="76"/>
      <c r="HTV74" s="76"/>
      <c r="HTW74" s="76"/>
      <c r="HTX74" s="76"/>
      <c r="HTY74" s="76"/>
      <c r="HTZ74" s="76"/>
      <c r="HUA74" s="76"/>
      <c r="HUB74" s="76"/>
      <c r="HUC74" s="76"/>
      <c r="HUD74" s="76"/>
      <c r="HUE74" s="76"/>
      <c r="HUF74" s="76"/>
      <c r="HUG74" s="76"/>
      <c r="HUH74" s="76"/>
      <c r="HUI74" s="76"/>
      <c r="HUJ74" s="76"/>
      <c r="HUK74" s="76"/>
      <c r="HUL74" s="76"/>
      <c r="HUM74" s="76"/>
      <c r="HUN74" s="76"/>
      <c r="HUO74" s="76"/>
      <c r="HUP74" s="76"/>
      <c r="HUQ74" s="76"/>
      <c r="HUR74" s="76"/>
      <c r="HUS74" s="76"/>
      <c r="HUT74" s="76"/>
      <c r="HUU74" s="76"/>
      <c r="HUV74" s="76"/>
      <c r="HUW74" s="76"/>
      <c r="HUX74" s="76"/>
      <c r="HUY74" s="76"/>
      <c r="HUZ74" s="76"/>
      <c r="HVA74" s="76"/>
      <c r="HVB74" s="76"/>
      <c r="HVC74" s="76"/>
      <c r="HVD74" s="76"/>
      <c r="HVE74" s="76"/>
      <c r="HVF74" s="76"/>
      <c r="HVG74" s="76"/>
      <c r="HVH74" s="76"/>
      <c r="HVI74" s="76"/>
      <c r="HVJ74" s="76"/>
      <c r="HVK74" s="76"/>
      <c r="HVL74" s="76"/>
      <c r="HVM74" s="76"/>
      <c r="HVN74" s="76"/>
      <c r="HVO74" s="76"/>
      <c r="HVP74" s="76"/>
      <c r="HVQ74" s="76"/>
      <c r="HVR74" s="76"/>
      <c r="HVS74" s="76"/>
      <c r="HVT74" s="76"/>
      <c r="HVU74" s="76"/>
      <c r="HVV74" s="76"/>
      <c r="HVW74" s="76"/>
      <c r="HVX74" s="76"/>
      <c r="HVY74" s="76"/>
      <c r="HVZ74" s="76"/>
      <c r="HWA74" s="76"/>
      <c r="HWB74" s="76"/>
      <c r="HWC74" s="76"/>
      <c r="HWD74" s="76"/>
      <c r="HWE74" s="76"/>
      <c r="HWF74" s="76"/>
      <c r="HWG74" s="76"/>
      <c r="HWH74" s="76"/>
      <c r="HWI74" s="76"/>
      <c r="HWJ74" s="76"/>
      <c r="HWK74" s="76"/>
      <c r="HWL74" s="76"/>
      <c r="HWM74" s="76"/>
      <c r="HWN74" s="76"/>
      <c r="HWO74" s="76"/>
      <c r="HWP74" s="76"/>
      <c r="HWQ74" s="76"/>
      <c r="HWR74" s="76"/>
      <c r="HWS74" s="76"/>
      <c r="HWT74" s="76"/>
      <c r="HWU74" s="76"/>
      <c r="HWV74" s="76"/>
      <c r="HWW74" s="76"/>
      <c r="HWX74" s="76"/>
      <c r="HWY74" s="76"/>
      <c r="HWZ74" s="76"/>
      <c r="HXA74" s="76"/>
      <c r="HXB74" s="76"/>
      <c r="HXC74" s="76"/>
      <c r="HXD74" s="76"/>
      <c r="HXE74" s="76"/>
      <c r="HXF74" s="76"/>
      <c r="HXG74" s="76"/>
      <c r="HXH74" s="76"/>
      <c r="HXI74" s="76"/>
      <c r="HXJ74" s="76"/>
      <c r="HXK74" s="76"/>
      <c r="HXL74" s="76"/>
      <c r="HXM74" s="76"/>
      <c r="HXN74" s="76"/>
      <c r="HXO74" s="76"/>
      <c r="HXP74" s="76"/>
      <c r="HXQ74" s="76"/>
      <c r="HXR74" s="76"/>
      <c r="HXS74" s="76"/>
      <c r="HXT74" s="76"/>
      <c r="HXU74" s="76"/>
      <c r="HXV74" s="76"/>
      <c r="HXW74" s="76"/>
      <c r="HXX74" s="76"/>
      <c r="HXY74" s="76"/>
      <c r="HXZ74" s="76"/>
      <c r="HYA74" s="76"/>
      <c r="HYB74" s="76"/>
      <c r="HYC74" s="76"/>
      <c r="HYD74" s="76"/>
      <c r="HYE74" s="76"/>
      <c r="HYF74" s="76"/>
      <c r="HYG74" s="76"/>
      <c r="HYH74" s="76"/>
      <c r="HYI74" s="76"/>
      <c r="HYJ74" s="76"/>
      <c r="HYK74" s="76"/>
      <c r="HYL74" s="76"/>
      <c r="HYM74" s="76"/>
      <c r="HYN74" s="76"/>
      <c r="HYO74" s="76"/>
      <c r="HYP74" s="76"/>
      <c r="HYQ74" s="76"/>
      <c r="HYR74" s="76"/>
      <c r="HYS74" s="76"/>
      <c r="HYT74" s="76"/>
      <c r="HYU74" s="76"/>
      <c r="HYV74" s="76"/>
      <c r="HYW74" s="76"/>
      <c r="HYX74" s="76"/>
      <c r="HYY74" s="76"/>
      <c r="HYZ74" s="76"/>
      <c r="HZA74" s="76"/>
      <c r="HZB74" s="76"/>
      <c r="HZC74" s="76"/>
      <c r="HZD74" s="76"/>
      <c r="HZE74" s="76"/>
      <c r="HZF74" s="76"/>
      <c r="HZG74" s="76"/>
      <c r="HZH74" s="76"/>
      <c r="HZI74" s="76"/>
      <c r="HZJ74" s="76"/>
      <c r="HZK74" s="76"/>
      <c r="HZL74" s="76"/>
      <c r="HZM74" s="76"/>
      <c r="HZN74" s="76"/>
      <c r="HZO74" s="76"/>
      <c r="HZP74" s="76"/>
      <c r="HZQ74" s="76"/>
      <c r="HZR74" s="76"/>
      <c r="HZS74" s="76"/>
      <c r="HZT74" s="76"/>
      <c r="HZU74" s="76"/>
      <c r="HZV74" s="76"/>
      <c r="HZW74" s="76"/>
      <c r="HZX74" s="76"/>
      <c r="HZY74" s="76"/>
      <c r="HZZ74" s="76"/>
      <c r="IAA74" s="76"/>
      <c r="IAB74" s="76"/>
      <c r="IAC74" s="76"/>
      <c r="IAD74" s="76"/>
      <c r="IAE74" s="76"/>
      <c r="IAF74" s="76"/>
      <c r="IAG74" s="76"/>
      <c r="IAH74" s="76"/>
      <c r="IAI74" s="76"/>
      <c r="IAJ74" s="76"/>
      <c r="IAK74" s="76"/>
      <c r="IAL74" s="76"/>
      <c r="IAM74" s="76"/>
      <c r="IAN74" s="76"/>
      <c r="IAO74" s="76"/>
      <c r="IAP74" s="76"/>
      <c r="IAQ74" s="76"/>
      <c r="IAR74" s="76"/>
      <c r="IAS74" s="76"/>
      <c r="IAT74" s="76"/>
      <c r="IAU74" s="76"/>
      <c r="IAV74" s="76"/>
      <c r="IAW74" s="76"/>
      <c r="IAX74" s="76"/>
      <c r="IAY74" s="76"/>
      <c r="IAZ74" s="76"/>
      <c r="IBA74" s="76"/>
      <c r="IBB74" s="76"/>
      <c r="IBC74" s="76"/>
      <c r="IBD74" s="76"/>
      <c r="IBE74" s="76"/>
      <c r="IBF74" s="76"/>
      <c r="IBG74" s="76"/>
      <c r="IBH74" s="76"/>
      <c r="IBI74" s="76"/>
      <c r="IBJ74" s="76"/>
      <c r="IBK74" s="76"/>
      <c r="IBL74" s="76"/>
      <c r="IBM74" s="76"/>
      <c r="IBN74" s="76"/>
      <c r="IBO74" s="76"/>
      <c r="IBP74" s="76"/>
      <c r="IBQ74" s="76"/>
      <c r="IBR74" s="76"/>
      <c r="IBS74" s="76"/>
      <c r="IBT74" s="76"/>
      <c r="IBU74" s="76"/>
      <c r="IBV74" s="76"/>
      <c r="IBW74" s="76"/>
      <c r="IBX74" s="76"/>
      <c r="IBY74" s="76"/>
      <c r="IBZ74" s="76"/>
      <c r="ICA74" s="76"/>
      <c r="ICB74" s="76"/>
      <c r="ICC74" s="76"/>
      <c r="ICD74" s="76"/>
      <c r="ICE74" s="76"/>
      <c r="ICF74" s="76"/>
      <c r="ICG74" s="76"/>
      <c r="ICH74" s="76"/>
      <c r="ICI74" s="76"/>
      <c r="ICJ74" s="76"/>
      <c r="ICK74" s="76"/>
      <c r="ICL74" s="76"/>
      <c r="ICM74" s="76"/>
      <c r="ICN74" s="76"/>
      <c r="ICO74" s="76"/>
      <c r="ICP74" s="76"/>
      <c r="ICQ74" s="76"/>
      <c r="ICR74" s="76"/>
      <c r="ICS74" s="76"/>
      <c r="ICT74" s="76"/>
      <c r="ICU74" s="76"/>
      <c r="ICV74" s="76"/>
      <c r="ICW74" s="76"/>
      <c r="ICX74" s="76"/>
      <c r="ICY74" s="76"/>
      <c r="ICZ74" s="76"/>
      <c r="IDA74" s="76"/>
      <c r="IDB74" s="76"/>
      <c r="IDC74" s="76"/>
      <c r="IDD74" s="76"/>
      <c r="IDE74" s="76"/>
      <c r="IDF74" s="76"/>
      <c r="IDG74" s="76"/>
      <c r="IDH74" s="76"/>
      <c r="IDI74" s="76"/>
      <c r="IDJ74" s="76"/>
      <c r="IDK74" s="76"/>
      <c r="IDL74" s="76"/>
      <c r="IDM74" s="76"/>
      <c r="IDN74" s="76"/>
      <c r="IDO74" s="76"/>
      <c r="IDP74" s="76"/>
      <c r="IDQ74" s="76"/>
      <c r="IDR74" s="76"/>
      <c r="IDS74" s="76"/>
      <c r="IDT74" s="76"/>
      <c r="IDU74" s="76"/>
      <c r="IDV74" s="76"/>
      <c r="IDW74" s="76"/>
      <c r="IDX74" s="76"/>
      <c r="IDY74" s="76"/>
      <c r="IDZ74" s="76"/>
      <c r="IEA74" s="76"/>
      <c r="IEB74" s="76"/>
      <c r="IEC74" s="76"/>
      <c r="IED74" s="76"/>
      <c r="IEE74" s="76"/>
      <c r="IEF74" s="76"/>
      <c r="IEG74" s="76"/>
      <c r="IEH74" s="76"/>
      <c r="IEI74" s="76"/>
      <c r="IEJ74" s="76"/>
      <c r="IEK74" s="76"/>
      <c r="IEL74" s="76"/>
      <c r="IEM74" s="76"/>
      <c r="IEN74" s="76"/>
      <c r="IEO74" s="76"/>
      <c r="IEP74" s="76"/>
      <c r="IEQ74" s="76"/>
      <c r="IER74" s="76"/>
      <c r="IES74" s="76"/>
      <c r="IET74" s="76"/>
      <c r="IEU74" s="76"/>
      <c r="IEV74" s="76"/>
      <c r="IEW74" s="76"/>
      <c r="IEX74" s="76"/>
      <c r="IEY74" s="76"/>
      <c r="IEZ74" s="76"/>
      <c r="IFA74" s="76"/>
      <c r="IFB74" s="76"/>
      <c r="IFC74" s="76"/>
      <c r="IFD74" s="76"/>
      <c r="IFE74" s="76"/>
      <c r="IFF74" s="76"/>
      <c r="IFG74" s="76"/>
      <c r="IFH74" s="76"/>
      <c r="IFI74" s="76"/>
      <c r="IFJ74" s="76"/>
      <c r="IFK74" s="76"/>
      <c r="IFL74" s="76"/>
      <c r="IFM74" s="76"/>
      <c r="IFN74" s="76"/>
      <c r="IFO74" s="76"/>
      <c r="IFP74" s="76"/>
      <c r="IFQ74" s="76"/>
      <c r="IFR74" s="76"/>
      <c r="IFS74" s="76"/>
      <c r="IFT74" s="76"/>
      <c r="IFU74" s="76"/>
      <c r="IFV74" s="76"/>
      <c r="IFW74" s="76"/>
      <c r="IFX74" s="76"/>
      <c r="IFY74" s="76"/>
      <c r="IFZ74" s="76"/>
      <c r="IGA74" s="76"/>
      <c r="IGB74" s="76"/>
      <c r="IGC74" s="76"/>
      <c r="IGD74" s="76"/>
      <c r="IGE74" s="76"/>
      <c r="IGF74" s="76"/>
      <c r="IGG74" s="76"/>
      <c r="IGH74" s="76"/>
      <c r="IGI74" s="76"/>
      <c r="IGJ74" s="76"/>
      <c r="IGK74" s="76"/>
      <c r="IGL74" s="76"/>
      <c r="IGM74" s="76"/>
      <c r="IGN74" s="76"/>
      <c r="IGO74" s="76"/>
      <c r="IGP74" s="76"/>
      <c r="IGQ74" s="76"/>
      <c r="IGR74" s="76"/>
      <c r="IGS74" s="76"/>
      <c r="IGT74" s="76"/>
      <c r="IGU74" s="76"/>
      <c r="IGV74" s="76"/>
      <c r="IGW74" s="76"/>
      <c r="IGX74" s="76"/>
      <c r="IGY74" s="76"/>
      <c r="IGZ74" s="76"/>
      <c r="IHA74" s="76"/>
      <c r="IHB74" s="76"/>
      <c r="IHC74" s="76"/>
      <c r="IHD74" s="76"/>
      <c r="IHE74" s="76"/>
      <c r="IHF74" s="76"/>
      <c r="IHG74" s="76"/>
      <c r="IHH74" s="76"/>
      <c r="IHI74" s="76"/>
      <c r="IHJ74" s="76"/>
      <c r="IHK74" s="76"/>
      <c r="IHL74" s="76"/>
      <c r="IHM74" s="76"/>
      <c r="IHN74" s="76"/>
      <c r="IHO74" s="76"/>
      <c r="IHP74" s="76"/>
      <c r="IHQ74" s="76"/>
      <c r="IHR74" s="76"/>
      <c r="IHS74" s="76"/>
      <c r="IHT74" s="76"/>
      <c r="IHU74" s="76"/>
      <c r="IHV74" s="76"/>
      <c r="IHW74" s="76"/>
      <c r="IHX74" s="76"/>
      <c r="IHY74" s="76"/>
      <c r="IHZ74" s="76"/>
      <c r="IIA74" s="76"/>
      <c r="IIB74" s="76"/>
      <c r="IIC74" s="76"/>
      <c r="IID74" s="76"/>
      <c r="IIE74" s="76"/>
      <c r="IIF74" s="76"/>
      <c r="IIG74" s="76"/>
      <c r="IIH74" s="76"/>
      <c r="III74" s="76"/>
      <c r="IIJ74" s="76"/>
      <c r="IIK74" s="76"/>
      <c r="IIL74" s="76"/>
      <c r="IIM74" s="76"/>
      <c r="IIN74" s="76"/>
      <c r="IIO74" s="76"/>
      <c r="IIP74" s="76"/>
      <c r="IIQ74" s="76"/>
      <c r="IIR74" s="76"/>
      <c r="IIS74" s="76"/>
      <c r="IIT74" s="76"/>
      <c r="IIU74" s="76"/>
      <c r="IIV74" s="76"/>
      <c r="IIW74" s="76"/>
      <c r="IIX74" s="76"/>
      <c r="IIY74" s="76"/>
      <c r="IIZ74" s="76"/>
      <c r="IJA74" s="76"/>
      <c r="IJB74" s="76"/>
      <c r="IJC74" s="76"/>
      <c r="IJD74" s="76"/>
      <c r="IJE74" s="76"/>
      <c r="IJF74" s="76"/>
      <c r="IJG74" s="76"/>
      <c r="IJH74" s="76"/>
      <c r="IJI74" s="76"/>
      <c r="IJJ74" s="76"/>
      <c r="IJK74" s="76"/>
      <c r="IJL74" s="76"/>
      <c r="IJM74" s="76"/>
      <c r="IJN74" s="76"/>
      <c r="IJO74" s="76"/>
      <c r="IJP74" s="76"/>
      <c r="IJQ74" s="76"/>
      <c r="IJR74" s="76"/>
      <c r="IJS74" s="76"/>
      <c r="IJT74" s="76"/>
      <c r="IJU74" s="76"/>
      <c r="IJV74" s="76"/>
      <c r="IJW74" s="76"/>
      <c r="IJX74" s="76"/>
      <c r="IJY74" s="76"/>
      <c r="IJZ74" s="76"/>
      <c r="IKA74" s="76"/>
      <c r="IKB74" s="76"/>
      <c r="IKC74" s="76"/>
      <c r="IKD74" s="76"/>
      <c r="IKE74" s="76"/>
      <c r="IKF74" s="76"/>
      <c r="IKG74" s="76"/>
      <c r="IKH74" s="76"/>
      <c r="IKI74" s="76"/>
      <c r="IKJ74" s="76"/>
      <c r="IKK74" s="76"/>
      <c r="IKL74" s="76"/>
      <c r="IKM74" s="76"/>
      <c r="IKN74" s="76"/>
      <c r="IKO74" s="76"/>
      <c r="IKP74" s="76"/>
      <c r="IKQ74" s="76"/>
      <c r="IKR74" s="76"/>
      <c r="IKS74" s="76"/>
      <c r="IKT74" s="76"/>
      <c r="IKU74" s="76"/>
      <c r="IKV74" s="76"/>
      <c r="IKW74" s="76"/>
      <c r="IKX74" s="76"/>
      <c r="IKY74" s="76"/>
      <c r="IKZ74" s="76"/>
      <c r="ILA74" s="76"/>
      <c r="ILB74" s="76"/>
      <c r="ILC74" s="76"/>
      <c r="ILD74" s="76"/>
      <c r="ILE74" s="76"/>
      <c r="ILF74" s="76"/>
      <c r="ILG74" s="76"/>
      <c r="ILH74" s="76"/>
      <c r="ILI74" s="76"/>
      <c r="ILJ74" s="76"/>
      <c r="ILK74" s="76"/>
      <c r="ILL74" s="76"/>
      <c r="ILM74" s="76"/>
      <c r="ILN74" s="76"/>
      <c r="ILO74" s="76"/>
      <c r="ILP74" s="76"/>
      <c r="ILQ74" s="76"/>
      <c r="ILR74" s="76"/>
      <c r="ILS74" s="76"/>
      <c r="ILT74" s="76"/>
      <c r="ILU74" s="76"/>
      <c r="ILV74" s="76"/>
      <c r="ILW74" s="76"/>
      <c r="ILX74" s="76"/>
      <c r="ILY74" s="76"/>
      <c r="ILZ74" s="76"/>
      <c r="IMA74" s="76"/>
      <c r="IMB74" s="76"/>
      <c r="IMC74" s="76"/>
      <c r="IMD74" s="76"/>
      <c r="IME74" s="76"/>
      <c r="IMF74" s="76"/>
      <c r="IMG74" s="76"/>
      <c r="IMH74" s="76"/>
      <c r="IMI74" s="76"/>
      <c r="IMJ74" s="76"/>
      <c r="IMK74" s="76"/>
      <c r="IML74" s="76"/>
      <c r="IMM74" s="76"/>
      <c r="IMN74" s="76"/>
      <c r="IMO74" s="76"/>
      <c r="IMP74" s="76"/>
      <c r="IMQ74" s="76"/>
      <c r="IMR74" s="76"/>
      <c r="IMS74" s="76"/>
      <c r="IMT74" s="76"/>
      <c r="IMU74" s="76"/>
      <c r="IMV74" s="76"/>
      <c r="IMW74" s="76"/>
      <c r="IMX74" s="76"/>
      <c r="IMY74" s="76"/>
      <c r="IMZ74" s="76"/>
      <c r="INA74" s="76"/>
      <c r="INB74" s="76"/>
      <c r="INC74" s="76"/>
      <c r="IND74" s="76"/>
      <c r="INE74" s="76"/>
      <c r="INF74" s="76"/>
      <c r="ING74" s="76"/>
      <c r="INH74" s="76"/>
      <c r="INI74" s="76"/>
      <c r="INJ74" s="76"/>
      <c r="INK74" s="76"/>
      <c r="INL74" s="76"/>
      <c r="INM74" s="76"/>
      <c r="INN74" s="76"/>
      <c r="INO74" s="76"/>
      <c r="INP74" s="76"/>
      <c r="INQ74" s="76"/>
      <c r="INR74" s="76"/>
      <c r="INS74" s="76"/>
      <c r="INT74" s="76"/>
      <c r="INU74" s="76"/>
      <c r="INV74" s="76"/>
      <c r="INW74" s="76"/>
      <c r="INX74" s="76"/>
      <c r="INY74" s="76"/>
      <c r="INZ74" s="76"/>
      <c r="IOA74" s="76"/>
      <c r="IOB74" s="76"/>
      <c r="IOC74" s="76"/>
      <c r="IOD74" s="76"/>
      <c r="IOE74" s="76"/>
      <c r="IOF74" s="76"/>
      <c r="IOG74" s="76"/>
      <c r="IOH74" s="76"/>
      <c r="IOI74" s="76"/>
      <c r="IOJ74" s="76"/>
      <c r="IOK74" s="76"/>
      <c r="IOL74" s="76"/>
      <c r="IOM74" s="76"/>
      <c r="ION74" s="76"/>
      <c r="IOO74" s="76"/>
      <c r="IOP74" s="76"/>
      <c r="IOQ74" s="76"/>
      <c r="IOR74" s="76"/>
      <c r="IOS74" s="76"/>
      <c r="IOT74" s="76"/>
      <c r="IOU74" s="76"/>
      <c r="IOV74" s="76"/>
      <c r="IOW74" s="76"/>
      <c r="IOX74" s="76"/>
      <c r="IOY74" s="76"/>
      <c r="IOZ74" s="76"/>
      <c r="IPA74" s="76"/>
      <c r="IPB74" s="76"/>
      <c r="IPC74" s="76"/>
      <c r="IPD74" s="76"/>
      <c r="IPE74" s="76"/>
      <c r="IPF74" s="76"/>
      <c r="IPG74" s="76"/>
      <c r="IPH74" s="76"/>
      <c r="IPI74" s="76"/>
      <c r="IPJ74" s="76"/>
      <c r="IPK74" s="76"/>
      <c r="IPL74" s="76"/>
      <c r="IPM74" s="76"/>
      <c r="IPN74" s="76"/>
      <c r="IPO74" s="76"/>
      <c r="IPP74" s="76"/>
      <c r="IPQ74" s="76"/>
      <c r="IPR74" s="76"/>
      <c r="IPS74" s="76"/>
      <c r="IPT74" s="76"/>
      <c r="IPU74" s="76"/>
      <c r="IPV74" s="76"/>
      <c r="IPW74" s="76"/>
      <c r="IPX74" s="76"/>
      <c r="IPY74" s="76"/>
      <c r="IPZ74" s="76"/>
      <c r="IQA74" s="76"/>
      <c r="IQB74" s="76"/>
      <c r="IQC74" s="76"/>
      <c r="IQD74" s="76"/>
      <c r="IQE74" s="76"/>
      <c r="IQF74" s="76"/>
      <c r="IQG74" s="76"/>
      <c r="IQH74" s="76"/>
      <c r="IQI74" s="76"/>
      <c r="IQJ74" s="76"/>
      <c r="IQK74" s="76"/>
      <c r="IQL74" s="76"/>
      <c r="IQM74" s="76"/>
      <c r="IQN74" s="76"/>
      <c r="IQO74" s="76"/>
      <c r="IQP74" s="76"/>
      <c r="IQQ74" s="76"/>
      <c r="IQR74" s="76"/>
      <c r="IQS74" s="76"/>
      <c r="IQT74" s="76"/>
      <c r="IQU74" s="76"/>
      <c r="IQV74" s="76"/>
      <c r="IQW74" s="76"/>
      <c r="IQX74" s="76"/>
      <c r="IQY74" s="76"/>
      <c r="IQZ74" s="76"/>
      <c r="IRA74" s="76"/>
      <c r="IRB74" s="76"/>
      <c r="IRC74" s="76"/>
      <c r="IRD74" s="76"/>
      <c r="IRE74" s="76"/>
      <c r="IRF74" s="76"/>
      <c r="IRG74" s="76"/>
      <c r="IRH74" s="76"/>
      <c r="IRI74" s="76"/>
      <c r="IRJ74" s="76"/>
      <c r="IRK74" s="76"/>
      <c r="IRL74" s="76"/>
      <c r="IRM74" s="76"/>
      <c r="IRN74" s="76"/>
      <c r="IRO74" s="76"/>
      <c r="IRP74" s="76"/>
      <c r="IRQ74" s="76"/>
      <c r="IRR74" s="76"/>
      <c r="IRS74" s="76"/>
      <c r="IRT74" s="76"/>
      <c r="IRU74" s="76"/>
      <c r="IRV74" s="76"/>
      <c r="IRW74" s="76"/>
      <c r="IRX74" s="76"/>
      <c r="IRY74" s="76"/>
      <c r="IRZ74" s="76"/>
      <c r="ISA74" s="76"/>
      <c r="ISB74" s="76"/>
      <c r="ISC74" s="76"/>
      <c r="ISD74" s="76"/>
      <c r="ISE74" s="76"/>
      <c r="ISF74" s="76"/>
      <c r="ISG74" s="76"/>
      <c r="ISH74" s="76"/>
      <c r="ISI74" s="76"/>
      <c r="ISJ74" s="76"/>
      <c r="ISK74" s="76"/>
      <c r="ISL74" s="76"/>
      <c r="ISM74" s="76"/>
      <c r="ISN74" s="76"/>
      <c r="ISO74" s="76"/>
      <c r="ISP74" s="76"/>
      <c r="ISQ74" s="76"/>
      <c r="ISR74" s="76"/>
      <c r="ISS74" s="76"/>
      <c r="IST74" s="76"/>
      <c r="ISU74" s="76"/>
      <c r="ISV74" s="76"/>
      <c r="ISW74" s="76"/>
      <c r="ISX74" s="76"/>
      <c r="ISY74" s="76"/>
      <c r="ISZ74" s="76"/>
      <c r="ITA74" s="76"/>
      <c r="ITB74" s="76"/>
      <c r="ITC74" s="76"/>
      <c r="ITD74" s="76"/>
      <c r="ITE74" s="76"/>
      <c r="ITF74" s="76"/>
      <c r="ITG74" s="76"/>
      <c r="ITH74" s="76"/>
      <c r="ITI74" s="76"/>
      <c r="ITJ74" s="76"/>
      <c r="ITK74" s="76"/>
      <c r="ITL74" s="76"/>
      <c r="ITM74" s="76"/>
      <c r="ITN74" s="76"/>
      <c r="ITO74" s="76"/>
      <c r="ITP74" s="76"/>
      <c r="ITQ74" s="76"/>
      <c r="ITR74" s="76"/>
      <c r="ITS74" s="76"/>
      <c r="ITT74" s="76"/>
      <c r="ITU74" s="76"/>
      <c r="ITV74" s="76"/>
      <c r="ITW74" s="76"/>
      <c r="ITX74" s="76"/>
      <c r="ITY74" s="76"/>
      <c r="ITZ74" s="76"/>
      <c r="IUA74" s="76"/>
      <c r="IUB74" s="76"/>
      <c r="IUC74" s="76"/>
      <c r="IUD74" s="76"/>
      <c r="IUE74" s="76"/>
      <c r="IUF74" s="76"/>
      <c r="IUG74" s="76"/>
      <c r="IUH74" s="76"/>
      <c r="IUI74" s="76"/>
      <c r="IUJ74" s="76"/>
      <c r="IUK74" s="76"/>
      <c r="IUL74" s="76"/>
      <c r="IUM74" s="76"/>
      <c r="IUN74" s="76"/>
      <c r="IUO74" s="76"/>
      <c r="IUP74" s="76"/>
      <c r="IUQ74" s="76"/>
      <c r="IUR74" s="76"/>
      <c r="IUS74" s="76"/>
      <c r="IUT74" s="76"/>
      <c r="IUU74" s="76"/>
      <c r="IUV74" s="76"/>
      <c r="IUW74" s="76"/>
      <c r="IUX74" s="76"/>
      <c r="IUY74" s="76"/>
      <c r="IUZ74" s="76"/>
      <c r="IVA74" s="76"/>
      <c r="IVB74" s="76"/>
      <c r="IVC74" s="76"/>
      <c r="IVD74" s="76"/>
      <c r="IVE74" s="76"/>
      <c r="IVF74" s="76"/>
      <c r="IVG74" s="76"/>
      <c r="IVH74" s="76"/>
      <c r="IVI74" s="76"/>
      <c r="IVJ74" s="76"/>
      <c r="IVK74" s="76"/>
      <c r="IVL74" s="76"/>
      <c r="IVM74" s="76"/>
      <c r="IVN74" s="76"/>
      <c r="IVO74" s="76"/>
      <c r="IVP74" s="76"/>
      <c r="IVQ74" s="76"/>
      <c r="IVR74" s="76"/>
      <c r="IVS74" s="76"/>
      <c r="IVT74" s="76"/>
      <c r="IVU74" s="76"/>
      <c r="IVV74" s="76"/>
      <c r="IVW74" s="76"/>
      <c r="IVX74" s="76"/>
      <c r="IVY74" s="76"/>
      <c r="IVZ74" s="76"/>
      <c r="IWA74" s="76"/>
      <c r="IWB74" s="76"/>
      <c r="IWC74" s="76"/>
      <c r="IWD74" s="76"/>
      <c r="IWE74" s="76"/>
      <c r="IWF74" s="76"/>
      <c r="IWG74" s="76"/>
      <c r="IWH74" s="76"/>
      <c r="IWI74" s="76"/>
      <c r="IWJ74" s="76"/>
      <c r="IWK74" s="76"/>
      <c r="IWL74" s="76"/>
      <c r="IWM74" s="76"/>
      <c r="IWN74" s="76"/>
      <c r="IWO74" s="76"/>
      <c r="IWP74" s="76"/>
      <c r="IWQ74" s="76"/>
      <c r="IWR74" s="76"/>
      <c r="IWS74" s="76"/>
      <c r="IWT74" s="76"/>
      <c r="IWU74" s="76"/>
      <c r="IWV74" s="76"/>
      <c r="IWW74" s="76"/>
      <c r="IWX74" s="76"/>
      <c r="IWY74" s="76"/>
      <c r="IWZ74" s="76"/>
      <c r="IXA74" s="76"/>
      <c r="IXB74" s="76"/>
      <c r="IXC74" s="76"/>
      <c r="IXD74" s="76"/>
      <c r="IXE74" s="76"/>
      <c r="IXF74" s="76"/>
      <c r="IXG74" s="76"/>
      <c r="IXH74" s="76"/>
      <c r="IXI74" s="76"/>
      <c r="IXJ74" s="76"/>
      <c r="IXK74" s="76"/>
      <c r="IXL74" s="76"/>
      <c r="IXM74" s="76"/>
      <c r="IXN74" s="76"/>
      <c r="IXO74" s="76"/>
      <c r="IXP74" s="76"/>
      <c r="IXQ74" s="76"/>
      <c r="IXR74" s="76"/>
      <c r="IXS74" s="76"/>
      <c r="IXT74" s="76"/>
      <c r="IXU74" s="76"/>
      <c r="IXV74" s="76"/>
      <c r="IXW74" s="76"/>
      <c r="IXX74" s="76"/>
      <c r="IXY74" s="76"/>
      <c r="IXZ74" s="76"/>
      <c r="IYA74" s="76"/>
      <c r="IYB74" s="76"/>
      <c r="IYC74" s="76"/>
      <c r="IYD74" s="76"/>
      <c r="IYE74" s="76"/>
      <c r="IYF74" s="76"/>
      <c r="IYG74" s="76"/>
      <c r="IYH74" s="76"/>
      <c r="IYI74" s="76"/>
      <c r="IYJ74" s="76"/>
      <c r="IYK74" s="76"/>
      <c r="IYL74" s="76"/>
      <c r="IYM74" s="76"/>
      <c r="IYN74" s="76"/>
      <c r="IYO74" s="76"/>
      <c r="IYP74" s="76"/>
      <c r="IYQ74" s="76"/>
      <c r="IYR74" s="76"/>
      <c r="IYS74" s="76"/>
      <c r="IYT74" s="76"/>
      <c r="IYU74" s="76"/>
      <c r="IYV74" s="76"/>
      <c r="IYW74" s="76"/>
      <c r="IYX74" s="76"/>
      <c r="IYY74" s="76"/>
      <c r="IYZ74" s="76"/>
      <c r="IZA74" s="76"/>
      <c r="IZB74" s="76"/>
      <c r="IZC74" s="76"/>
      <c r="IZD74" s="76"/>
      <c r="IZE74" s="76"/>
      <c r="IZF74" s="76"/>
      <c r="IZG74" s="76"/>
      <c r="IZH74" s="76"/>
      <c r="IZI74" s="76"/>
      <c r="IZJ74" s="76"/>
      <c r="IZK74" s="76"/>
      <c r="IZL74" s="76"/>
      <c r="IZM74" s="76"/>
      <c r="IZN74" s="76"/>
      <c r="IZO74" s="76"/>
      <c r="IZP74" s="76"/>
      <c r="IZQ74" s="76"/>
      <c r="IZR74" s="76"/>
      <c r="IZS74" s="76"/>
      <c r="IZT74" s="76"/>
      <c r="IZU74" s="76"/>
      <c r="IZV74" s="76"/>
      <c r="IZW74" s="76"/>
      <c r="IZX74" s="76"/>
      <c r="IZY74" s="76"/>
      <c r="IZZ74" s="76"/>
      <c r="JAA74" s="76"/>
      <c r="JAB74" s="76"/>
      <c r="JAC74" s="76"/>
      <c r="JAD74" s="76"/>
      <c r="JAE74" s="76"/>
      <c r="JAF74" s="76"/>
      <c r="JAG74" s="76"/>
      <c r="JAH74" s="76"/>
      <c r="JAI74" s="76"/>
      <c r="JAJ74" s="76"/>
      <c r="JAK74" s="76"/>
      <c r="JAL74" s="76"/>
      <c r="JAM74" s="76"/>
      <c r="JAN74" s="76"/>
      <c r="JAO74" s="76"/>
      <c r="JAP74" s="76"/>
      <c r="JAQ74" s="76"/>
      <c r="JAR74" s="76"/>
      <c r="JAS74" s="76"/>
      <c r="JAT74" s="76"/>
      <c r="JAU74" s="76"/>
      <c r="JAV74" s="76"/>
      <c r="JAW74" s="76"/>
      <c r="JAX74" s="76"/>
      <c r="JAY74" s="76"/>
      <c r="JAZ74" s="76"/>
      <c r="JBA74" s="76"/>
      <c r="JBB74" s="76"/>
      <c r="JBC74" s="76"/>
      <c r="JBD74" s="76"/>
      <c r="JBE74" s="76"/>
      <c r="JBF74" s="76"/>
      <c r="JBG74" s="76"/>
      <c r="JBH74" s="76"/>
      <c r="JBI74" s="76"/>
      <c r="JBJ74" s="76"/>
      <c r="JBK74" s="76"/>
      <c r="JBL74" s="76"/>
      <c r="JBM74" s="76"/>
      <c r="JBN74" s="76"/>
      <c r="JBO74" s="76"/>
      <c r="JBP74" s="76"/>
      <c r="JBQ74" s="76"/>
      <c r="JBR74" s="76"/>
      <c r="JBS74" s="76"/>
      <c r="JBT74" s="76"/>
      <c r="JBU74" s="76"/>
      <c r="JBV74" s="76"/>
      <c r="JBW74" s="76"/>
      <c r="JBX74" s="76"/>
      <c r="JBY74" s="76"/>
      <c r="JBZ74" s="76"/>
      <c r="JCA74" s="76"/>
      <c r="JCB74" s="76"/>
      <c r="JCC74" s="76"/>
      <c r="JCD74" s="76"/>
      <c r="JCE74" s="76"/>
      <c r="JCF74" s="76"/>
      <c r="JCG74" s="76"/>
      <c r="JCH74" s="76"/>
      <c r="JCI74" s="76"/>
      <c r="JCJ74" s="76"/>
      <c r="JCK74" s="76"/>
      <c r="JCL74" s="76"/>
      <c r="JCM74" s="76"/>
      <c r="JCN74" s="76"/>
      <c r="JCO74" s="76"/>
      <c r="JCP74" s="76"/>
      <c r="JCQ74" s="76"/>
      <c r="JCR74" s="76"/>
      <c r="JCS74" s="76"/>
      <c r="JCT74" s="76"/>
      <c r="JCU74" s="76"/>
      <c r="JCV74" s="76"/>
      <c r="JCW74" s="76"/>
      <c r="JCX74" s="76"/>
      <c r="JCY74" s="76"/>
      <c r="JCZ74" s="76"/>
      <c r="JDA74" s="76"/>
      <c r="JDB74" s="76"/>
      <c r="JDC74" s="76"/>
      <c r="JDD74" s="76"/>
      <c r="JDE74" s="76"/>
      <c r="JDF74" s="76"/>
      <c r="JDG74" s="76"/>
      <c r="JDH74" s="76"/>
      <c r="JDI74" s="76"/>
      <c r="JDJ74" s="76"/>
      <c r="JDK74" s="76"/>
      <c r="JDL74" s="76"/>
      <c r="JDM74" s="76"/>
      <c r="JDN74" s="76"/>
      <c r="JDO74" s="76"/>
      <c r="JDP74" s="76"/>
      <c r="JDQ74" s="76"/>
      <c r="JDR74" s="76"/>
      <c r="JDS74" s="76"/>
      <c r="JDT74" s="76"/>
      <c r="JDU74" s="76"/>
      <c r="JDV74" s="76"/>
      <c r="JDW74" s="76"/>
      <c r="JDX74" s="76"/>
      <c r="JDY74" s="76"/>
      <c r="JDZ74" s="76"/>
      <c r="JEA74" s="76"/>
      <c r="JEB74" s="76"/>
      <c r="JEC74" s="76"/>
      <c r="JED74" s="76"/>
      <c r="JEE74" s="76"/>
      <c r="JEF74" s="76"/>
      <c r="JEG74" s="76"/>
      <c r="JEH74" s="76"/>
      <c r="JEI74" s="76"/>
      <c r="JEJ74" s="76"/>
      <c r="JEK74" s="76"/>
      <c r="JEL74" s="76"/>
      <c r="JEM74" s="76"/>
      <c r="JEN74" s="76"/>
      <c r="JEO74" s="76"/>
      <c r="JEP74" s="76"/>
      <c r="JEQ74" s="76"/>
      <c r="JER74" s="76"/>
      <c r="JES74" s="76"/>
      <c r="JET74" s="76"/>
      <c r="JEU74" s="76"/>
      <c r="JEV74" s="76"/>
      <c r="JEW74" s="76"/>
      <c r="JEX74" s="76"/>
      <c r="JEY74" s="76"/>
      <c r="JEZ74" s="76"/>
      <c r="JFA74" s="76"/>
      <c r="JFB74" s="76"/>
      <c r="JFC74" s="76"/>
      <c r="JFD74" s="76"/>
      <c r="JFE74" s="76"/>
      <c r="JFF74" s="76"/>
      <c r="JFG74" s="76"/>
      <c r="JFH74" s="76"/>
      <c r="JFI74" s="76"/>
      <c r="JFJ74" s="76"/>
      <c r="JFK74" s="76"/>
      <c r="JFL74" s="76"/>
      <c r="JFM74" s="76"/>
      <c r="JFN74" s="76"/>
      <c r="JFO74" s="76"/>
      <c r="JFP74" s="76"/>
      <c r="JFQ74" s="76"/>
      <c r="JFR74" s="76"/>
      <c r="JFS74" s="76"/>
      <c r="JFT74" s="76"/>
      <c r="JFU74" s="76"/>
      <c r="JFV74" s="76"/>
      <c r="JFW74" s="76"/>
      <c r="JFX74" s="76"/>
      <c r="JFY74" s="76"/>
      <c r="JFZ74" s="76"/>
      <c r="JGA74" s="76"/>
      <c r="JGB74" s="76"/>
      <c r="JGC74" s="76"/>
      <c r="JGD74" s="76"/>
      <c r="JGE74" s="76"/>
      <c r="JGF74" s="76"/>
      <c r="JGG74" s="76"/>
      <c r="JGH74" s="76"/>
      <c r="JGI74" s="76"/>
      <c r="JGJ74" s="76"/>
      <c r="JGK74" s="76"/>
      <c r="JGL74" s="76"/>
      <c r="JGM74" s="76"/>
      <c r="JGN74" s="76"/>
      <c r="JGO74" s="76"/>
      <c r="JGP74" s="76"/>
      <c r="JGQ74" s="76"/>
      <c r="JGR74" s="76"/>
      <c r="JGS74" s="76"/>
      <c r="JGT74" s="76"/>
      <c r="JGU74" s="76"/>
      <c r="JGV74" s="76"/>
      <c r="JGW74" s="76"/>
      <c r="JGX74" s="76"/>
      <c r="JGY74" s="76"/>
      <c r="JGZ74" s="76"/>
      <c r="JHA74" s="76"/>
      <c r="JHB74" s="76"/>
      <c r="JHC74" s="76"/>
      <c r="JHD74" s="76"/>
      <c r="JHE74" s="76"/>
      <c r="JHF74" s="76"/>
      <c r="JHG74" s="76"/>
      <c r="JHH74" s="76"/>
      <c r="JHI74" s="76"/>
      <c r="JHJ74" s="76"/>
      <c r="JHK74" s="76"/>
      <c r="JHL74" s="76"/>
      <c r="JHM74" s="76"/>
      <c r="JHN74" s="76"/>
      <c r="JHO74" s="76"/>
      <c r="JHP74" s="76"/>
      <c r="JHQ74" s="76"/>
      <c r="JHR74" s="76"/>
      <c r="JHS74" s="76"/>
      <c r="JHT74" s="76"/>
      <c r="JHU74" s="76"/>
      <c r="JHV74" s="76"/>
      <c r="JHW74" s="76"/>
      <c r="JHX74" s="76"/>
      <c r="JHY74" s="76"/>
      <c r="JHZ74" s="76"/>
      <c r="JIA74" s="76"/>
      <c r="JIB74" s="76"/>
      <c r="JIC74" s="76"/>
      <c r="JID74" s="76"/>
      <c r="JIE74" s="76"/>
      <c r="JIF74" s="76"/>
      <c r="JIG74" s="76"/>
      <c r="JIH74" s="76"/>
      <c r="JII74" s="76"/>
      <c r="JIJ74" s="76"/>
      <c r="JIK74" s="76"/>
      <c r="JIL74" s="76"/>
      <c r="JIM74" s="76"/>
      <c r="JIN74" s="76"/>
      <c r="JIO74" s="76"/>
      <c r="JIP74" s="76"/>
      <c r="JIQ74" s="76"/>
      <c r="JIR74" s="76"/>
      <c r="JIS74" s="76"/>
      <c r="JIT74" s="76"/>
      <c r="JIU74" s="76"/>
      <c r="JIV74" s="76"/>
      <c r="JIW74" s="76"/>
      <c r="JIX74" s="76"/>
      <c r="JIY74" s="76"/>
      <c r="JIZ74" s="76"/>
      <c r="JJA74" s="76"/>
      <c r="JJB74" s="76"/>
      <c r="JJC74" s="76"/>
      <c r="JJD74" s="76"/>
      <c r="JJE74" s="76"/>
      <c r="JJF74" s="76"/>
      <c r="JJG74" s="76"/>
      <c r="JJH74" s="76"/>
      <c r="JJI74" s="76"/>
      <c r="JJJ74" s="76"/>
      <c r="JJK74" s="76"/>
      <c r="JJL74" s="76"/>
      <c r="JJM74" s="76"/>
      <c r="JJN74" s="76"/>
      <c r="JJO74" s="76"/>
      <c r="JJP74" s="76"/>
      <c r="JJQ74" s="76"/>
      <c r="JJR74" s="76"/>
      <c r="JJS74" s="76"/>
      <c r="JJT74" s="76"/>
      <c r="JJU74" s="76"/>
      <c r="JJV74" s="76"/>
      <c r="JJW74" s="76"/>
      <c r="JJX74" s="76"/>
      <c r="JJY74" s="76"/>
      <c r="JJZ74" s="76"/>
      <c r="JKA74" s="76"/>
      <c r="JKB74" s="76"/>
      <c r="JKC74" s="76"/>
      <c r="JKD74" s="76"/>
      <c r="JKE74" s="76"/>
      <c r="JKF74" s="76"/>
      <c r="JKG74" s="76"/>
      <c r="JKH74" s="76"/>
      <c r="JKI74" s="76"/>
      <c r="JKJ74" s="76"/>
      <c r="JKK74" s="76"/>
      <c r="JKL74" s="76"/>
      <c r="JKM74" s="76"/>
      <c r="JKN74" s="76"/>
      <c r="JKO74" s="76"/>
      <c r="JKP74" s="76"/>
      <c r="JKQ74" s="76"/>
      <c r="JKR74" s="76"/>
      <c r="JKS74" s="76"/>
      <c r="JKT74" s="76"/>
      <c r="JKU74" s="76"/>
      <c r="JKV74" s="76"/>
      <c r="JKW74" s="76"/>
      <c r="JKX74" s="76"/>
      <c r="JKY74" s="76"/>
      <c r="JKZ74" s="76"/>
      <c r="JLA74" s="76"/>
      <c r="JLB74" s="76"/>
      <c r="JLC74" s="76"/>
      <c r="JLD74" s="76"/>
      <c r="JLE74" s="76"/>
      <c r="JLF74" s="76"/>
      <c r="JLG74" s="76"/>
      <c r="JLH74" s="76"/>
      <c r="JLI74" s="76"/>
      <c r="JLJ74" s="76"/>
      <c r="JLK74" s="76"/>
      <c r="JLL74" s="76"/>
      <c r="JLM74" s="76"/>
      <c r="JLN74" s="76"/>
      <c r="JLO74" s="76"/>
      <c r="JLP74" s="76"/>
      <c r="JLQ74" s="76"/>
      <c r="JLR74" s="76"/>
      <c r="JLS74" s="76"/>
      <c r="JLT74" s="76"/>
      <c r="JLU74" s="76"/>
      <c r="JLV74" s="76"/>
      <c r="JLW74" s="76"/>
      <c r="JLX74" s="76"/>
      <c r="JLY74" s="76"/>
      <c r="JLZ74" s="76"/>
      <c r="JMA74" s="76"/>
      <c r="JMB74" s="76"/>
      <c r="JMC74" s="76"/>
      <c r="JMD74" s="76"/>
      <c r="JME74" s="76"/>
      <c r="JMF74" s="76"/>
      <c r="JMG74" s="76"/>
      <c r="JMH74" s="76"/>
      <c r="JMI74" s="76"/>
      <c r="JMJ74" s="76"/>
      <c r="JMK74" s="76"/>
      <c r="JML74" s="76"/>
      <c r="JMM74" s="76"/>
      <c r="JMN74" s="76"/>
      <c r="JMO74" s="76"/>
      <c r="JMP74" s="76"/>
      <c r="JMQ74" s="76"/>
      <c r="JMR74" s="76"/>
      <c r="JMS74" s="76"/>
      <c r="JMT74" s="76"/>
      <c r="JMU74" s="76"/>
      <c r="JMV74" s="76"/>
      <c r="JMW74" s="76"/>
      <c r="JMX74" s="76"/>
      <c r="JMY74" s="76"/>
      <c r="JMZ74" s="76"/>
      <c r="JNA74" s="76"/>
      <c r="JNB74" s="76"/>
      <c r="JNC74" s="76"/>
      <c r="JND74" s="76"/>
      <c r="JNE74" s="76"/>
      <c r="JNF74" s="76"/>
      <c r="JNG74" s="76"/>
      <c r="JNH74" s="76"/>
      <c r="JNI74" s="76"/>
      <c r="JNJ74" s="76"/>
      <c r="JNK74" s="76"/>
      <c r="JNL74" s="76"/>
      <c r="JNM74" s="76"/>
      <c r="JNN74" s="76"/>
      <c r="JNO74" s="76"/>
      <c r="JNP74" s="76"/>
      <c r="JNQ74" s="76"/>
      <c r="JNR74" s="76"/>
      <c r="JNS74" s="76"/>
      <c r="JNT74" s="76"/>
      <c r="JNU74" s="76"/>
      <c r="JNV74" s="76"/>
      <c r="JNW74" s="76"/>
      <c r="JNX74" s="76"/>
      <c r="JNY74" s="76"/>
      <c r="JNZ74" s="76"/>
      <c r="JOA74" s="76"/>
      <c r="JOB74" s="76"/>
      <c r="JOC74" s="76"/>
      <c r="JOD74" s="76"/>
      <c r="JOE74" s="76"/>
      <c r="JOF74" s="76"/>
      <c r="JOG74" s="76"/>
      <c r="JOH74" s="76"/>
      <c r="JOI74" s="76"/>
      <c r="JOJ74" s="76"/>
      <c r="JOK74" s="76"/>
      <c r="JOL74" s="76"/>
      <c r="JOM74" s="76"/>
      <c r="JON74" s="76"/>
      <c r="JOO74" s="76"/>
      <c r="JOP74" s="76"/>
      <c r="JOQ74" s="76"/>
      <c r="JOR74" s="76"/>
      <c r="JOS74" s="76"/>
      <c r="JOT74" s="76"/>
      <c r="JOU74" s="76"/>
      <c r="JOV74" s="76"/>
      <c r="JOW74" s="76"/>
      <c r="JOX74" s="76"/>
      <c r="JOY74" s="76"/>
      <c r="JOZ74" s="76"/>
      <c r="JPA74" s="76"/>
      <c r="JPB74" s="76"/>
      <c r="JPC74" s="76"/>
      <c r="JPD74" s="76"/>
      <c r="JPE74" s="76"/>
      <c r="JPF74" s="76"/>
      <c r="JPG74" s="76"/>
      <c r="JPH74" s="76"/>
      <c r="JPI74" s="76"/>
      <c r="JPJ74" s="76"/>
      <c r="JPK74" s="76"/>
      <c r="JPL74" s="76"/>
      <c r="JPM74" s="76"/>
      <c r="JPN74" s="76"/>
      <c r="JPO74" s="76"/>
      <c r="JPP74" s="76"/>
      <c r="JPQ74" s="76"/>
      <c r="JPR74" s="76"/>
      <c r="JPS74" s="76"/>
      <c r="JPT74" s="76"/>
      <c r="JPU74" s="76"/>
      <c r="JPV74" s="76"/>
      <c r="JPW74" s="76"/>
      <c r="JPX74" s="76"/>
      <c r="JPY74" s="76"/>
      <c r="JPZ74" s="76"/>
      <c r="JQA74" s="76"/>
      <c r="JQB74" s="76"/>
      <c r="JQC74" s="76"/>
      <c r="JQD74" s="76"/>
      <c r="JQE74" s="76"/>
      <c r="JQF74" s="76"/>
      <c r="JQG74" s="76"/>
      <c r="JQH74" s="76"/>
      <c r="JQI74" s="76"/>
      <c r="JQJ74" s="76"/>
      <c r="JQK74" s="76"/>
      <c r="JQL74" s="76"/>
      <c r="JQM74" s="76"/>
      <c r="JQN74" s="76"/>
      <c r="JQO74" s="76"/>
      <c r="JQP74" s="76"/>
      <c r="JQQ74" s="76"/>
      <c r="JQR74" s="76"/>
      <c r="JQS74" s="76"/>
      <c r="JQT74" s="76"/>
      <c r="JQU74" s="76"/>
      <c r="JQV74" s="76"/>
      <c r="JQW74" s="76"/>
      <c r="JQX74" s="76"/>
      <c r="JQY74" s="76"/>
      <c r="JQZ74" s="76"/>
      <c r="JRA74" s="76"/>
      <c r="JRB74" s="76"/>
      <c r="JRC74" s="76"/>
      <c r="JRD74" s="76"/>
      <c r="JRE74" s="76"/>
      <c r="JRF74" s="76"/>
      <c r="JRG74" s="76"/>
      <c r="JRH74" s="76"/>
      <c r="JRI74" s="76"/>
      <c r="JRJ74" s="76"/>
      <c r="JRK74" s="76"/>
      <c r="JRL74" s="76"/>
      <c r="JRM74" s="76"/>
      <c r="JRN74" s="76"/>
      <c r="JRO74" s="76"/>
      <c r="JRP74" s="76"/>
      <c r="JRQ74" s="76"/>
      <c r="JRR74" s="76"/>
      <c r="JRS74" s="76"/>
      <c r="JRT74" s="76"/>
      <c r="JRU74" s="76"/>
      <c r="JRV74" s="76"/>
      <c r="JRW74" s="76"/>
      <c r="JRX74" s="76"/>
      <c r="JRY74" s="76"/>
      <c r="JRZ74" s="76"/>
      <c r="JSA74" s="76"/>
      <c r="JSB74" s="76"/>
      <c r="JSC74" s="76"/>
      <c r="JSD74" s="76"/>
      <c r="JSE74" s="76"/>
      <c r="JSF74" s="76"/>
      <c r="JSG74" s="76"/>
      <c r="JSH74" s="76"/>
      <c r="JSI74" s="76"/>
      <c r="JSJ74" s="76"/>
      <c r="JSK74" s="76"/>
      <c r="JSL74" s="76"/>
      <c r="JSM74" s="76"/>
      <c r="JSN74" s="76"/>
      <c r="JSO74" s="76"/>
      <c r="JSP74" s="76"/>
      <c r="JSQ74" s="76"/>
      <c r="JSR74" s="76"/>
      <c r="JSS74" s="76"/>
      <c r="JST74" s="76"/>
      <c r="JSU74" s="76"/>
      <c r="JSV74" s="76"/>
      <c r="JSW74" s="76"/>
      <c r="JSX74" s="76"/>
      <c r="JSY74" s="76"/>
      <c r="JSZ74" s="76"/>
      <c r="JTA74" s="76"/>
      <c r="JTB74" s="76"/>
      <c r="JTC74" s="76"/>
      <c r="JTD74" s="76"/>
      <c r="JTE74" s="76"/>
      <c r="JTF74" s="76"/>
      <c r="JTG74" s="76"/>
      <c r="JTH74" s="76"/>
      <c r="JTI74" s="76"/>
      <c r="JTJ74" s="76"/>
      <c r="JTK74" s="76"/>
      <c r="JTL74" s="76"/>
      <c r="JTM74" s="76"/>
      <c r="JTN74" s="76"/>
      <c r="JTO74" s="76"/>
      <c r="JTP74" s="76"/>
      <c r="JTQ74" s="76"/>
      <c r="JTR74" s="76"/>
      <c r="JTS74" s="76"/>
      <c r="JTT74" s="76"/>
      <c r="JTU74" s="76"/>
      <c r="JTV74" s="76"/>
      <c r="JTW74" s="76"/>
      <c r="JTX74" s="76"/>
      <c r="JTY74" s="76"/>
      <c r="JTZ74" s="76"/>
      <c r="JUA74" s="76"/>
      <c r="JUB74" s="76"/>
      <c r="JUC74" s="76"/>
      <c r="JUD74" s="76"/>
      <c r="JUE74" s="76"/>
      <c r="JUF74" s="76"/>
      <c r="JUG74" s="76"/>
      <c r="JUH74" s="76"/>
      <c r="JUI74" s="76"/>
      <c r="JUJ74" s="76"/>
      <c r="JUK74" s="76"/>
      <c r="JUL74" s="76"/>
      <c r="JUM74" s="76"/>
      <c r="JUN74" s="76"/>
      <c r="JUO74" s="76"/>
      <c r="JUP74" s="76"/>
      <c r="JUQ74" s="76"/>
      <c r="JUR74" s="76"/>
      <c r="JUS74" s="76"/>
      <c r="JUT74" s="76"/>
      <c r="JUU74" s="76"/>
      <c r="JUV74" s="76"/>
      <c r="JUW74" s="76"/>
      <c r="JUX74" s="76"/>
      <c r="JUY74" s="76"/>
      <c r="JUZ74" s="76"/>
      <c r="JVA74" s="76"/>
      <c r="JVB74" s="76"/>
      <c r="JVC74" s="76"/>
      <c r="JVD74" s="76"/>
      <c r="JVE74" s="76"/>
      <c r="JVF74" s="76"/>
      <c r="JVG74" s="76"/>
      <c r="JVH74" s="76"/>
      <c r="JVI74" s="76"/>
      <c r="JVJ74" s="76"/>
      <c r="JVK74" s="76"/>
      <c r="JVL74" s="76"/>
      <c r="JVM74" s="76"/>
      <c r="JVN74" s="76"/>
      <c r="JVO74" s="76"/>
      <c r="JVP74" s="76"/>
      <c r="JVQ74" s="76"/>
      <c r="JVR74" s="76"/>
      <c r="JVS74" s="76"/>
      <c r="JVT74" s="76"/>
      <c r="JVU74" s="76"/>
      <c r="JVV74" s="76"/>
      <c r="JVW74" s="76"/>
      <c r="JVX74" s="76"/>
      <c r="JVY74" s="76"/>
      <c r="JVZ74" s="76"/>
      <c r="JWA74" s="76"/>
      <c r="JWB74" s="76"/>
      <c r="JWC74" s="76"/>
      <c r="JWD74" s="76"/>
      <c r="JWE74" s="76"/>
      <c r="JWF74" s="76"/>
      <c r="JWG74" s="76"/>
      <c r="JWH74" s="76"/>
      <c r="JWI74" s="76"/>
      <c r="JWJ74" s="76"/>
      <c r="JWK74" s="76"/>
      <c r="JWL74" s="76"/>
      <c r="JWM74" s="76"/>
      <c r="JWN74" s="76"/>
      <c r="JWO74" s="76"/>
      <c r="JWP74" s="76"/>
      <c r="JWQ74" s="76"/>
      <c r="JWR74" s="76"/>
      <c r="JWS74" s="76"/>
      <c r="JWT74" s="76"/>
      <c r="JWU74" s="76"/>
      <c r="JWV74" s="76"/>
      <c r="JWW74" s="76"/>
      <c r="JWX74" s="76"/>
      <c r="JWY74" s="76"/>
      <c r="JWZ74" s="76"/>
      <c r="JXA74" s="76"/>
      <c r="JXB74" s="76"/>
      <c r="JXC74" s="76"/>
      <c r="JXD74" s="76"/>
      <c r="JXE74" s="76"/>
      <c r="JXF74" s="76"/>
      <c r="JXG74" s="76"/>
      <c r="JXH74" s="76"/>
      <c r="JXI74" s="76"/>
      <c r="JXJ74" s="76"/>
      <c r="JXK74" s="76"/>
      <c r="JXL74" s="76"/>
      <c r="JXM74" s="76"/>
      <c r="JXN74" s="76"/>
      <c r="JXO74" s="76"/>
      <c r="JXP74" s="76"/>
      <c r="JXQ74" s="76"/>
      <c r="JXR74" s="76"/>
      <c r="JXS74" s="76"/>
      <c r="JXT74" s="76"/>
      <c r="JXU74" s="76"/>
      <c r="JXV74" s="76"/>
      <c r="JXW74" s="76"/>
      <c r="JXX74" s="76"/>
      <c r="JXY74" s="76"/>
      <c r="JXZ74" s="76"/>
      <c r="JYA74" s="76"/>
      <c r="JYB74" s="76"/>
      <c r="JYC74" s="76"/>
      <c r="JYD74" s="76"/>
      <c r="JYE74" s="76"/>
      <c r="JYF74" s="76"/>
      <c r="JYG74" s="76"/>
      <c r="JYH74" s="76"/>
      <c r="JYI74" s="76"/>
      <c r="JYJ74" s="76"/>
      <c r="JYK74" s="76"/>
      <c r="JYL74" s="76"/>
      <c r="JYM74" s="76"/>
      <c r="JYN74" s="76"/>
      <c r="JYO74" s="76"/>
      <c r="JYP74" s="76"/>
      <c r="JYQ74" s="76"/>
      <c r="JYR74" s="76"/>
      <c r="JYS74" s="76"/>
      <c r="JYT74" s="76"/>
      <c r="JYU74" s="76"/>
      <c r="JYV74" s="76"/>
      <c r="JYW74" s="76"/>
      <c r="JYX74" s="76"/>
      <c r="JYY74" s="76"/>
      <c r="JYZ74" s="76"/>
      <c r="JZA74" s="76"/>
      <c r="JZB74" s="76"/>
      <c r="JZC74" s="76"/>
      <c r="JZD74" s="76"/>
      <c r="JZE74" s="76"/>
      <c r="JZF74" s="76"/>
      <c r="JZG74" s="76"/>
      <c r="JZH74" s="76"/>
      <c r="JZI74" s="76"/>
      <c r="JZJ74" s="76"/>
      <c r="JZK74" s="76"/>
      <c r="JZL74" s="76"/>
      <c r="JZM74" s="76"/>
      <c r="JZN74" s="76"/>
      <c r="JZO74" s="76"/>
      <c r="JZP74" s="76"/>
      <c r="JZQ74" s="76"/>
      <c r="JZR74" s="76"/>
      <c r="JZS74" s="76"/>
      <c r="JZT74" s="76"/>
      <c r="JZU74" s="76"/>
      <c r="JZV74" s="76"/>
      <c r="JZW74" s="76"/>
      <c r="JZX74" s="76"/>
      <c r="JZY74" s="76"/>
      <c r="JZZ74" s="76"/>
      <c r="KAA74" s="76"/>
      <c r="KAB74" s="76"/>
      <c r="KAC74" s="76"/>
      <c r="KAD74" s="76"/>
      <c r="KAE74" s="76"/>
      <c r="KAF74" s="76"/>
      <c r="KAG74" s="76"/>
      <c r="KAH74" s="76"/>
      <c r="KAI74" s="76"/>
      <c r="KAJ74" s="76"/>
      <c r="KAK74" s="76"/>
      <c r="KAL74" s="76"/>
      <c r="KAM74" s="76"/>
      <c r="KAN74" s="76"/>
      <c r="KAO74" s="76"/>
      <c r="KAP74" s="76"/>
      <c r="KAQ74" s="76"/>
      <c r="KAR74" s="76"/>
      <c r="KAS74" s="76"/>
      <c r="KAT74" s="76"/>
      <c r="KAU74" s="76"/>
      <c r="KAV74" s="76"/>
      <c r="KAW74" s="76"/>
      <c r="KAX74" s="76"/>
      <c r="KAY74" s="76"/>
      <c r="KAZ74" s="76"/>
      <c r="KBA74" s="76"/>
      <c r="KBB74" s="76"/>
      <c r="KBC74" s="76"/>
      <c r="KBD74" s="76"/>
      <c r="KBE74" s="76"/>
      <c r="KBF74" s="76"/>
      <c r="KBG74" s="76"/>
      <c r="KBH74" s="76"/>
      <c r="KBI74" s="76"/>
      <c r="KBJ74" s="76"/>
      <c r="KBK74" s="76"/>
      <c r="KBL74" s="76"/>
      <c r="KBM74" s="76"/>
      <c r="KBN74" s="76"/>
      <c r="KBO74" s="76"/>
      <c r="KBP74" s="76"/>
      <c r="KBQ74" s="76"/>
      <c r="KBR74" s="76"/>
      <c r="KBS74" s="76"/>
      <c r="KBT74" s="76"/>
      <c r="KBU74" s="76"/>
      <c r="KBV74" s="76"/>
      <c r="KBW74" s="76"/>
      <c r="KBX74" s="76"/>
      <c r="KBY74" s="76"/>
      <c r="KBZ74" s="76"/>
      <c r="KCA74" s="76"/>
      <c r="KCB74" s="76"/>
      <c r="KCC74" s="76"/>
      <c r="KCD74" s="76"/>
      <c r="KCE74" s="76"/>
      <c r="KCF74" s="76"/>
      <c r="KCG74" s="76"/>
      <c r="KCH74" s="76"/>
      <c r="KCI74" s="76"/>
      <c r="KCJ74" s="76"/>
      <c r="KCK74" s="76"/>
      <c r="KCL74" s="76"/>
      <c r="KCM74" s="76"/>
      <c r="KCN74" s="76"/>
      <c r="KCO74" s="76"/>
      <c r="KCP74" s="76"/>
      <c r="KCQ74" s="76"/>
      <c r="KCR74" s="76"/>
      <c r="KCS74" s="76"/>
      <c r="KCT74" s="76"/>
      <c r="KCU74" s="76"/>
      <c r="KCV74" s="76"/>
      <c r="KCW74" s="76"/>
      <c r="KCX74" s="76"/>
      <c r="KCY74" s="76"/>
      <c r="KCZ74" s="76"/>
      <c r="KDA74" s="76"/>
      <c r="KDB74" s="76"/>
      <c r="KDC74" s="76"/>
      <c r="KDD74" s="76"/>
      <c r="KDE74" s="76"/>
      <c r="KDF74" s="76"/>
      <c r="KDG74" s="76"/>
      <c r="KDH74" s="76"/>
      <c r="KDI74" s="76"/>
      <c r="KDJ74" s="76"/>
      <c r="KDK74" s="76"/>
      <c r="KDL74" s="76"/>
      <c r="KDM74" s="76"/>
      <c r="KDN74" s="76"/>
      <c r="KDO74" s="76"/>
      <c r="KDP74" s="76"/>
      <c r="KDQ74" s="76"/>
      <c r="KDR74" s="76"/>
      <c r="KDS74" s="76"/>
      <c r="KDT74" s="76"/>
      <c r="KDU74" s="76"/>
      <c r="KDV74" s="76"/>
      <c r="KDW74" s="76"/>
      <c r="KDX74" s="76"/>
      <c r="KDY74" s="76"/>
      <c r="KDZ74" s="76"/>
      <c r="KEA74" s="76"/>
      <c r="KEB74" s="76"/>
      <c r="KEC74" s="76"/>
      <c r="KED74" s="76"/>
      <c r="KEE74" s="76"/>
      <c r="KEF74" s="76"/>
      <c r="KEG74" s="76"/>
      <c r="KEH74" s="76"/>
      <c r="KEI74" s="76"/>
      <c r="KEJ74" s="76"/>
      <c r="KEK74" s="76"/>
      <c r="KEL74" s="76"/>
      <c r="KEM74" s="76"/>
      <c r="KEN74" s="76"/>
      <c r="KEO74" s="76"/>
      <c r="KEP74" s="76"/>
      <c r="KEQ74" s="76"/>
      <c r="KER74" s="76"/>
      <c r="KES74" s="76"/>
      <c r="KET74" s="76"/>
      <c r="KEU74" s="76"/>
      <c r="KEV74" s="76"/>
      <c r="KEW74" s="76"/>
      <c r="KEX74" s="76"/>
      <c r="KEY74" s="76"/>
      <c r="KEZ74" s="76"/>
      <c r="KFA74" s="76"/>
      <c r="KFB74" s="76"/>
      <c r="KFC74" s="76"/>
      <c r="KFD74" s="76"/>
      <c r="KFE74" s="76"/>
      <c r="KFF74" s="76"/>
      <c r="KFG74" s="76"/>
      <c r="KFH74" s="76"/>
      <c r="KFI74" s="76"/>
      <c r="KFJ74" s="76"/>
      <c r="KFK74" s="76"/>
      <c r="KFL74" s="76"/>
      <c r="KFM74" s="76"/>
      <c r="KFN74" s="76"/>
      <c r="KFO74" s="76"/>
      <c r="KFP74" s="76"/>
      <c r="KFQ74" s="76"/>
      <c r="KFR74" s="76"/>
      <c r="KFS74" s="76"/>
      <c r="KFT74" s="76"/>
      <c r="KFU74" s="76"/>
      <c r="KFV74" s="76"/>
      <c r="KFW74" s="76"/>
      <c r="KFX74" s="76"/>
      <c r="KFY74" s="76"/>
      <c r="KFZ74" s="76"/>
      <c r="KGA74" s="76"/>
      <c r="KGB74" s="76"/>
      <c r="KGC74" s="76"/>
      <c r="KGD74" s="76"/>
      <c r="KGE74" s="76"/>
      <c r="KGF74" s="76"/>
      <c r="KGG74" s="76"/>
      <c r="KGH74" s="76"/>
      <c r="KGI74" s="76"/>
      <c r="KGJ74" s="76"/>
      <c r="KGK74" s="76"/>
      <c r="KGL74" s="76"/>
      <c r="KGM74" s="76"/>
      <c r="KGN74" s="76"/>
      <c r="KGO74" s="76"/>
      <c r="KGP74" s="76"/>
      <c r="KGQ74" s="76"/>
      <c r="KGR74" s="76"/>
      <c r="KGS74" s="76"/>
      <c r="KGT74" s="76"/>
      <c r="KGU74" s="76"/>
      <c r="KGV74" s="76"/>
      <c r="KGW74" s="76"/>
      <c r="KGX74" s="76"/>
      <c r="KGY74" s="76"/>
      <c r="KGZ74" s="76"/>
      <c r="KHA74" s="76"/>
      <c r="KHB74" s="76"/>
      <c r="KHC74" s="76"/>
      <c r="KHD74" s="76"/>
      <c r="KHE74" s="76"/>
      <c r="KHF74" s="76"/>
      <c r="KHG74" s="76"/>
      <c r="KHH74" s="76"/>
      <c r="KHI74" s="76"/>
      <c r="KHJ74" s="76"/>
      <c r="KHK74" s="76"/>
      <c r="KHL74" s="76"/>
      <c r="KHM74" s="76"/>
      <c r="KHN74" s="76"/>
      <c r="KHO74" s="76"/>
      <c r="KHP74" s="76"/>
      <c r="KHQ74" s="76"/>
      <c r="KHR74" s="76"/>
      <c r="KHS74" s="76"/>
      <c r="KHT74" s="76"/>
      <c r="KHU74" s="76"/>
      <c r="KHV74" s="76"/>
      <c r="KHW74" s="76"/>
      <c r="KHX74" s="76"/>
      <c r="KHY74" s="76"/>
      <c r="KHZ74" s="76"/>
      <c r="KIA74" s="76"/>
      <c r="KIB74" s="76"/>
      <c r="KIC74" s="76"/>
      <c r="KID74" s="76"/>
      <c r="KIE74" s="76"/>
      <c r="KIF74" s="76"/>
      <c r="KIG74" s="76"/>
      <c r="KIH74" s="76"/>
      <c r="KII74" s="76"/>
      <c r="KIJ74" s="76"/>
      <c r="KIK74" s="76"/>
      <c r="KIL74" s="76"/>
      <c r="KIM74" s="76"/>
      <c r="KIN74" s="76"/>
      <c r="KIO74" s="76"/>
      <c r="KIP74" s="76"/>
      <c r="KIQ74" s="76"/>
      <c r="KIR74" s="76"/>
      <c r="KIS74" s="76"/>
      <c r="KIT74" s="76"/>
      <c r="KIU74" s="76"/>
      <c r="KIV74" s="76"/>
      <c r="KIW74" s="76"/>
      <c r="KIX74" s="76"/>
      <c r="KIY74" s="76"/>
      <c r="KIZ74" s="76"/>
      <c r="KJA74" s="76"/>
      <c r="KJB74" s="76"/>
      <c r="KJC74" s="76"/>
      <c r="KJD74" s="76"/>
      <c r="KJE74" s="76"/>
      <c r="KJF74" s="76"/>
      <c r="KJG74" s="76"/>
      <c r="KJH74" s="76"/>
      <c r="KJI74" s="76"/>
      <c r="KJJ74" s="76"/>
      <c r="KJK74" s="76"/>
      <c r="KJL74" s="76"/>
      <c r="KJM74" s="76"/>
      <c r="KJN74" s="76"/>
      <c r="KJO74" s="76"/>
      <c r="KJP74" s="76"/>
      <c r="KJQ74" s="76"/>
      <c r="KJR74" s="76"/>
      <c r="KJS74" s="76"/>
      <c r="KJT74" s="76"/>
      <c r="KJU74" s="76"/>
      <c r="KJV74" s="76"/>
      <c r="KJW74" s="76"/>
      <c r="KJX74" s="76"/>
      <c r="KJY74" s="76"/>
      <c r="KJZ74" s="76"/>
      <c r="KKA74" s="76"/>
      <c r="KKB74" s="76"/>
      <c r="KKC74" s="76"/>
      <c r="KKD74" s="76"/>
      <c r="KKE74" s="76"/>
      <c r="KKF74" s="76"/>
      <c r="KKG74" s="76"/>
      <c r="KKH74" s="76"/>
      <c r="KKI74" s="76"/>
      <c r="KKJ74" s="76"/>
      <c r="KKK74" s="76"/>
      <c r="KKL74" s="76"/>
      <c r="KKM74" s="76"/>
      <c r="KKN74" s="76"/>
      <c r="KKO74" s="76"/>
      <c r="KKP74" s="76"/>
      <c r="KKQ74" s="76"/>
      <c r="KKR74" s="76"/>
      <c r="KKS74" s="76"/>
      <c r="KKT74" s="76"/>
      <c r="KKU74" s="76"/>
      <c r="KKV74" s="76"/>
      <c r="KKW74" s="76"/>
      <c r="KKX74" s="76"/>
      <c r="KKY74" s="76"/>
      <c r="KKZ74" s="76"/>
      <c r="KLA74" s="76"/>
      <c r="KLB74" s="76"/>
      <c r="KLC74" s="76"/>
      <c r="KLD74" s="76"/>
      <c r="KLE74" s="76"/>
      <c r="KLF74" s="76"/>
      <c r="KLG74" s="76"/>
      <c r="KLH74" s="76"/>
      <c r="KLI74" s="76"/>
      <c r="KLJ74" s="76"/>
      <c r="KLK74" s="76"/>
      <c r="KLL74" s="76"/>
      <c r="KLM74" s="76"/>
      <c r="KLN74" s="76"/>
      <c r="KLO74" s="76"/>
      <c r="KLP74" s="76"/>
      <c r="KLQ74" s="76"/>
      <c r="KLR74" s="76"/>
      <c r="KLS74" s="76"/>
      <c r="KLT74" s="76"/>
      <c r="KLU74" s="76"/>
      <c r="KLV74" s="76"/>
      <c r="KLW74" s="76"/>
      <c r="KLX74" s="76"/>
      <c r="KLY74" s="76"/>
      <c r="KLZ74" s="76"/>
      <c r="KMA74" s="76"/>
      <c r="KMB74" s="76"/>
      <c r="KMC74" s="76"/>
      <c r="KMD74" s="76"/>
      <c r="KME74" s="76"/>
      <c r="KMF74" s="76"/>
      <c r="KMG74" s="76"/>
      <c r="KMH74" s="76"/>
      <c r="KMI74" s="76"/>
      <c r="KMJ74" s="76"/>
      <c r="KMK74" s="76"/>
      <c r="KML74" s="76"/>
      <c r="KMM74" s="76"/>
      <c r="KMN74" s="76"/>
      <c r="KMO74" s="76"/>
      <c r="KMP74" s="76"/>
      <c r="KMQ74" s="76"/>
      <c r="KMR74" s="76"/>
      <c r="KMS74" s="76"/>
      <c r="KMT74" s="76"/>
      <c r="KMU74" s="76"/>
      <c r="KMV74" s="76"/>
      <c r="KMW74" s="76"/>
      <c r="KMX74" s="76"/>
      <c r="KMY74" s="76"/>
      <c r="KMZ74" s="76"/>
      <c r="KNA74" s="76"/>
      <c r="KNB74" s="76"/>
      <c r="KNC74" s="76"/>
      <c r="KND74" s="76"/>
      <c r="KNE74" s="76"/>
      <c r="KNF74" s="76"/>
      <c r="KNG74" s="76"/>
      <c r="KNH74" s="76"/>
      <c r="KNI74" s="76"/>
      <c r="KNJ74" s="76"/>
      <c r="KNK74" s="76"/>
      <c r="KNL74" s="76"/>
      <c r="KNM74" s="76"/>
      <c r="KNN74" s="76"/>
      <c r="KNO74" s="76"/>
      <c r="KNP74" s="76"/>
      <c r="KNQ74" s="76"/>
      <c r="KNR74" s="76"/>
      <c r="KNS74" s="76"/>
      <c r="KNT74" s="76"/>
      <c r="KNU74" s="76"/>
      <c r="KNV74" s="76"/>
      <c r="KNW74" s="76"/>
      <c r="KNX74" s="76"/>
      <c r="KNY74" s="76"/>
      <c r="KNZ74" s="76"/>
      <c r="KOA74" s="76"/>
      <c r="KOB74" s="76"/>
      <c r="KOC74" s="76"/>
      <c r="KOD74" s="76"/>
      <c r="KOE74" s="76"/>
      <c r="KOF74" s="76"/>
      <c r="KOG74" s="76"/>
      <c r="KOH74" s="76"/>
      <c r="KOI74" s="76"/>
      <c r="KOJ74" s="76"/>
      <c r="KOK74" s="76"/>
      <c r="KOL74" s="76"/>
      <c r="KOM74" s="76"/>
      <c r="KON74" s="76"/>
      <c r="KOO74" s="76"/>
      <c r="KOP74" s="76"/>
      <c r="KOQ74" s="76"/>
      <c r="KOR74" s="76"/>
      <c r="KOS74" s="76"/>
      <c r="KOT74" s="76"/>
      <c r="KOU74" s="76"/>
      <c r="KOV74" s="76"/>
      <c r="KOW74" s="76"/>
      <c r="KOX74" s="76"/>
      <c r="KOY74" s="76"/>
      <c r="KOZ74" s="76"/>
      <c r="KPA74" s="76"/>
      <c r="KPB74" s="76"/>
      <c r="KPC74" s="76"/>
      <c r="KPD74" s="76"/>
      <c r="KPE74" s="76"/>
      <c r="KPF74" s="76"/>
      <c r="KPG74" s="76"/>
      <c r="KPH74" s="76"/>
      <c r="KPI74" s="76"/>
      <c r="KPJ74" s="76"/>
      <c r="KPK74" s="76"/>
      <c r="KPL74" s="76"/>
      <c r="KPM74" s="76"/>
      <c r="KPN74" s="76"/>
      <c r="KPO74" s="76"/>
      <c r="KPP74" s="76"/>
      <c r="KPQ74" s="76"/>
      <c r="KPR74" s="76"/>
      <c r="KPS74" s="76"/>
      <c r="KPT74" s="76"/>
      <c r="KPU74" s="76"/>
      <c r="KPV74" s="76"/>
      <c r="KPW74" s="76"/>
      <c r="KPX74" s="76"/>
      <c r="KPY74" s="76"/>
      <c r="KPZ74" s="76"/>
      <c r="KQA74" s="76"/>
      <c r="KQB74" s="76"/>
      <c r="KQC74" s="76"/>
      <c r="KQD74" s="76"/>
      <c r="KQE74" s="76"/>
      <c r="KQF74" s="76"/>
      <c r="KQG74" s="76"/>
      <c r="KQH74" s="76"/>
      <c r="KQI74" s="76"/>
      <c r="KQJ74" s="76"/>
      <c r="KQK74" s="76"/>
      <c r="KQL74" s="76"/>
      <c r="KQM74" s="76"/>
      <c r="KQN74" s="76"/>
      <c r="KQO74" s="76"/>
      <c r="KQP74" s="76"/>
      <c r="KQQ74" s="76"/>
      <c r="KQR74" s="76"/>
      <c r="KQS74" s="76"/>
      <c r="KQT74" s="76"/>
      <c r="KQU74" s="76"/>
      <c r="KQV74" s="76"/>
      <c r="KQW74" s="76"/>
      <c r="KQX74" s="76"/>
      <c r="KQY74" s="76"/>
      <c r="KQZ74" s="76"/>
      <c r="KRA74" s="76"/>
      <c r="KRB74" s="76"/>
      <c r="KRC74" s="76"/>
      <c r="KRD74" s="76"/>
      <c r="KRE74" s="76"/>
      <c r="KRF74" s="76"/>
      <c r="KRG74" s="76"/>
      <c r="KRH74" s="76"/>
      <c r="KRI74" s="76"/>
      <c r="KRJ74" s="76"/>
      <c r="KRK74" s="76"/>
      <c r="KRL74" s="76"/>
      <c r="KRM74" s="76"/>
      <c r="KRN74" s="76"/>
      <c r="KRO74" s="76"/>
      <c r="KRP74" s="76"/>
      <c r="KRQ74" s="76"/>
      <c r="KRR74" s="76"/>
      <c r="KRS74" s="76"/>
      <c r="KRT74" s="76"/>
      <c r="KRU74" s="76"/>
      <c r="KRV74" s="76"/>
      <c r="KRW74" s="76"/>
      <c r="KRX74" s="76"/>
      <c r="KRY74" s="76"/>
      <c r="KRZ74" s="76"/>
      <c r="KSA74" s="76"/>
      <c r="KSB74" s="76"/>
      <c r="KSC74" s="76"/>
      <c r="KSD74" s="76"/>
      <c r="KSE74" s="76"/>
      <c r="KSF74" s="76"/>
      <c r="KSG74" s="76"/>
      <c r="KSH74" s="76"/>
      <c r="KSI74" s="76"/>
      <c r="KSJ74" s="76"/>
      <c r="KSK74" s="76"/>
      <c r="KSL74" s="76"/>
      <c r="KSM74" s="76"/>
      <c r="KSN74" s="76"/>
      <c r="KSO74" s="76"/>
      <c r="KSP74" s="76"/>
      <c r="KSQ74" s="76"/>
      <c r="KSR74" s="76"/>
      <c r="KSS74" s="76"/>
      <c r="KST74" s="76"/>
      <c r="KSU74" s="76"/>
      <c r="KSV74" s="76"/>
      <c r="KSW74" s="76"/>
      <c r="KSX74" s="76"/>
      <c r="KSY74" s="76"/>
      <c r="KSZ74" s="76"/>
      <c r="KTA74" s="76"/>
      <c r="KTB74" s="76"/>
      <c r="KTC74" s="76"/>
      <c r="KTD74" s="76"/>
      <c r="KTE74" s="76"/>
      <c r="KTF74" s="76"/>
      <c r="KTG74" s="76"/>
      <c r="KTH74" s="76"/>
      <c r="KTI74" s="76"/>
      <c r="KTJ74" s="76"/>
      <c r="KTK74" s="76"/>
      <c r="KTL74" s="76"/>
      <c r="KTM74" s="76"/>
      <c r="KTN74" s="76"/>
      <c r="KTO74" s="76"/>
      <c r="KTP74" s="76"/>
      <c r="KTQ74" s="76"/>
      <c r="KTR74" s="76"/>
      <c r="KTS74" s="76"/>
      <c r="KTT74" s="76"/>
      <c r="KTU74" s="76"/>
      <c r="KTV74" s="76"/>
      <c r="KTW74" s="76"/>
      <c r="KTX74" s="76"/>
      <c r="KTY74" s="76"/>
      <c r="KTZ74" s="76"/>
      <c r="KUA74" s="76"/>
      <c r="KUB74" s="76"/>
      <c r="KUC74" s="76"/>
      <c r="KUD74" s="76"/>
      <c r="KUE74" s="76"/>
      <c r="KUF74" s="76"/>
      <c r="KUG74" s="76"/>
      <c r="KUH74" s="76"/>
      <c r="KUI74" s="76"/>
      <c r="KUJ74" s="76"/>
      <c r="KUK74" s="76"/>
      <c r="KUL74" s="76"/>
      <c r="KUM74" s="76"/>
      <c r="KUN74" s="76"/>
      <c r="KUO74" s="76"/>
      <c r="KUP74" s="76"/>
      <c r="KUQ74" s="76"/>
      <c r="KUR74" s="76"/>
      <c r="KUS74" s="76"/>
      <c r="KUT74" s="76"/>
      <c r="KUU74" s="76"/>
      <c r="KUV74" s="76"/>
      <c r="KUW74" s="76"/>
      <c r="KUX74" s="76"/>
      <c r="KUY74" s="76"/>
      <c r="KUZ74" s="76"/>
      <c r="KVA74" s="76"/>
      <c r="KVB74" s="76"/>
      <c r="KVC74" s="76"/>
      <c r="KVD74" s="76"/>
      <c r="KVE74" s="76"/>
      <c r="KVF74" s="76"/>
      <c r="KVG74" s="76"/>
      <c r="KVH74" s="76"/>
      <c r="KVI74" s="76"/>
      <c r="KVJ74" s="76"/>
      <c r="KVK74" s="76"/>
      <c r="KVL74" s="76"/>
      <c r="KVM74" s="76"/>
      <c r="KVN74" s="76"/>
      <c r="KVO74" s="76"/>
      <c r="KVP74" s="76"/>
      <c r="KVQ74" s="76"/>
      <c r="KVR74" s="76"/>
      <c r="KVS74" s="76"/>
      <c r="KVT74" s="76"/>
      <c r="KVU74" s="76"/>
      <c r="KVV74" s="76"/>
      <c r="KVW74" s="76"/>
      <c r="KVX74" s="76"/>
      <c r="KVY74" s="76"/>
      <c r="KVZ74" s="76"/>
      <c r="KWA74" s="76"/>
      <c r="KWB74" s="76"/>
      <c r="KWC74" s="76"/>
      <c r="KWD74" s="76"/>
      <c r="KWE74" s="76"/>
      <c r="KWF74" s="76"/>
      <c r="KWG74" s="76"/>
      <c r="KWH74" s="76"/>
      <c r="KWI74" s="76"/>
      <c r="KWJ74" s="76"/>
      <c r="KWK74" s="76"/>
      <c r="KWL74" s="76"/>
      <c r="KWM74" s="76"/>
      <c r="KWN74" s="76"/>
      <c r="KWO74" s="76"/>
      <c r="KWP74" s="76"/>
      <c r="KWQ74" s="76"/>
      <c r="KWR74" s="76"/>
      <c r="KWS74" s="76"/>
      <c r="KWT74" s="76"/>
      <c r="KWU74" s="76"/>
      <c r="KWV74" s="76"/>
      <c r="KWW74" s="76"/>
      <c r="KWX74" s="76"/>
      <c r="KWY74" s="76"/>
      <c r="KWZ74" s="76"/>
      <c r="KXA74" s="76"/>
      <c r="KXB74" s="76"/>
      <c r="KXC74" s="76"/>
      <c r="KXD74" s="76"/>
      <c r="KXE74" s="76"/>
      <c r="KXF74" s="76"/>
      <c r="KXG74" s="76"/>
      <c r="KXH74" s="76"/>
      <c r="KXI74" s="76"/>
      <c r="KXJ74" s="76"/>
      <c r="KXK74" s="76"/>
      <c r="KXL74" s="76"/>
      <c r="KXM74" s="76"/>
      <c r="KXN74" s="76"/>
      <c r="KXO74" s="76"/>
      <c r="KXP74" s="76"/>
      <c r="KXQ74" s="76"/>
      <c r="KXR74" s="76"/>
      <c r="KXS74" s="76"/>
      <c r="KXT74" s="76"/>
      <c r="KXU74" s="76"/>
      <c r="KXV74" s="76"/>
      <c r="KXW74" s="76"/>
      <c r="KXX74" s="76"/>
      <c r="KXY74" s="76"/>
      <c r="KXZ74" s="76"/>
      <c r="KYA74" s="76"/>
      <c r="KYB74" s="76"/>
      <c r="KYC74" s="76"/>
      <c r="KYD74" s="76"/>
      <c r="KYE74" s="76"/>
      <c r="KYF74" s="76"/>
      <c r="KYG74" s="76"/>
      <c r="KYH74" s="76"/>
      <c r="KYI74" s="76"/>
      <c r="KYJ74" s="76"/>
      <c r="KYK74" s="76"/>
      <c r="KYL74" s="76"/>
      <c r="KYM74" s="76"/>
      <c r="KYN74" s="76"/>
      <c r="KYO74" s="76"/>
      <c r="KYP74" s="76"/>
      <c r="KYQ74" s="76"/>
      <c r="KYR74" s="76"/>
      <c r="KYS74" s="76"/>
      <c r="KYT74" s="76"/>
      <c r="KYU74" s="76"/>
      <c r="KYV74" s="76"/>
      <c r="KYW74" s="76"/>
      <c r="KYX74" s="76"/>
      <c r="KYY74" s="76"/>
      <c r="KYZ74" s="76"/>
      <c r="KZA74" s="76"/>
      <c r="KZB74" s="76"/>
      <c r="KZC74" s="76"/>
      <c r="KZD74" s="76"/>
      <c r="KZE74" s="76"/>
      <c r="KZF74" s="76"/>
      <c r="KZG74" s="76"/>
      <c r="KZH74" s="76"/>
      <c r="KZI74" s="76"/>
      <c r="KZJ74" s="76"/>
      <c r="KZK74" s="76"/>
      <c r="KZL74" s="76"/>
      <c r="KZM74" s="76"/>
      <c r="KZN74" s="76"/>
      <c r="KZO74" s="76"/>
      <c r="KZP74" s="76"/>
      <c r="KZQ74" s="76"/>
      <c r="KZR74" s="76"/>
      <c r="KZS74" s="76"/>
      <c r="KZT74" s="76"/>
      <c r="KZU74" s="76"/>
      <c r="KZV74" s="76"/>
      <c r="KZW74" s="76"/>
      <c r="KZX74" s="76"/>
      <c r="KZY74" s="76"/>
      <c r="KZZ74" s="76"/>
      <c r="LAA74" s="76"/>
      <c r="LAB74" s="76"/>
      <c r="LAC74" s="76"/>
      <c r="LAD74" s="76"/>
      <c r="LAE74" s="76"/>
      <c r="LAF74" s="76"/>
      <c r="LAG74" s="76"/>
      <c r="LAH74" s="76"/>
      <c r="LAI74" s="76"/>
      <c r="LAJ74" s="76"/>
      <c r="LAK74" s="76"/>
      <c r="LAL74" s="76"/>
      <c r="LAM74" s="76"/>
      <c r="LAN74" s="76"/>
      <c r="LAO74" s="76"/>
      <c r="LAP74" s="76"/>
      <c r="LAQ74" s="76"/>
      <c r="LAR74" s="76"/>
      <c r="LAS74" s="76"/>
      <c r="LAT74" s="76"/>
      <c r="LAU74" s="76"/>
      <c r="LAV74" s="76"/>
      <c r="LAW74" s="76"/>
      <c r="LAX74" s="76"/>
      <c r="LAY74" s="76"/>
      <c r="LAZ74" s="76"/>
      <c r="LBA74" s="76"/>
      <c r="LBB74" s="76"/>
      <c r="LBC74" s="76"/>
      <c r="LBD74" s="76"/>
      <c r="LBE74" s="76"/>
      <c r="LBF74" s="76"/>
      <c r="LBG74" s="76"/>
      <c r="LBH74" s="76"/>
      <c r="LBI74" s="76"/>
      <c r="LBJ74" s="76"/>
      <c r="LBK74" s="76"/>
      <c r="LBL74" s="76"/>
      <c r="LBM74" s="76"/>
      <c r="LBN74" s="76"/>
      <c r="LBO74" s="76"/>
      <c r="LBP74" s="76"/>
      <c r="LBQ74" s="76"/>
      <c r="LBR74" s="76"/>
      <c r="LBS74" s="76"/>
      <c r="LBT74" s="76"/>
      <c r="LBU74" s="76"/>
      <c r="LBV74" s="76"/>
      <c r="LBW74" s="76"/>
      <c r="LBX74" s="76"/>
      <c r="LBY74" s="76"/>
      <c r="LBZ74" s="76"/>
      <c r="LCA74" s="76"/>
      <c r="LCB74" s="76"/>
      <c r="LCC74" s="76"/>
      <c r="LCD74" s="76"/>
      <c r="LCE74" s="76"/>
      <c r="LCF74" s="76"/>
      <c r="LCG74" s="76"/>
      <c r="LCH74" s="76"/>
      <c r="LCI74" s="76"/>
      <c r="LCJ74" s="76"/>
      <c r="LCK74" s="76"/>
      <c r="LCL74" s="76"/>
      <c r="LCM74" s="76"/>
      <c r="LCN74" s="76"/>
      <c r="LCO74" s="76"/>
      <c r="LCP74" s="76"/>
      <c r="LCQ74" s="76"/>
      <c r="LCR74" s="76"/>
      <c r="LCS74" s="76"/>
      <c r="LCT74" s="76"/>
      <c r="LCU74" s="76"/>
      <c r="LCV74" s="76"/>
      <c r="LCW74" s="76"/>
      <c r="LCX74" s="76"/>
      <c r="LCY74" s="76"/>
      <c r="LCZ74" s="76"/>
      <c r="LDA74" s="76"/>
      <c r="LDB74" s="76"/>
      <c r="LDC74" s="76"/>
      <c r="LDD74" s="76"/>
      <c r="LDE74" s="76"/>
      <c r="LDF74" s="76"/>
      <c r="LDG74" s="76"/>
      <c r="LDH74" s="76"/>
      <c r="LDI74" s="76"/>
      <c r="LDJ74" s="76"/>
      <c r="LDK74" s="76"/>
      <c r="LDL74" s="76"/>
      <c r="LDM74" s="76"/>
      <c r="LDN74" s="76"/>
      <c r="LDO74" s="76"/>
      <c r="LDP74" s="76"/>
      <c r="LDQ74" s="76"/>
      <c r="LDR74" s="76"/>
      <c r="LDS74" s="76"/>
      <c r="LDT74" s="76"/>
      <c r="LDU74" s="76"/>
      <c r="LDV74" s="76"/>
      <c r="LDW74" s="76"/>
      <c r="LDX74" s="76"/>
      <c r="LDY74" s="76"/>
      <c r="LDZ74" s="76"/>
      <c r="LEA74" s="76"/>
      <c r="LEB74" s="76"/>
      <c r="LEC74" s="76"/>
      <c r="LED74" s="76"/>
      <c r="LEE74" s="76"/>
      <c r="LEF74" s="76"/>
      <c r="LEG74" s="76"/>
      <c r="LEH74" s="76"/>
      <c r="LEI74" s="76"/>
      <c r="LEJ74" s="76"/>
      <c r="LEK74" s="76"/>
      <c r="LEL74" s="76"/>
      <c r="LEM74" s="76"/>
      <c r="LEN74" s="76"/>
      <c r="LEO74" s="76"/>
      <c r="LEP74" s="76"/>
      <c r="LEQ74" s="76"/>
      <c r="LER74" s="76"/>
      <c r="LES74" s="76"/>
      <c r="LET74" s="76"/>
      <c r="LEU74" s="76"/>
      <c r="LEV74" s="76"/>
      <c r="LEW74" s="76"/>
      <c r="LEX74" s="76"/>
      <c r="LEY74" s="76"/>
      <c r="LEZ74" s="76"/>
      <c r="LFA74" s="76"/>
      <c r="LFB74" s="76"/>
      <c r="LFC74" s="76"/>
      <c r="LFD74" s="76"/>
      <c r="LFE74" s="76"/>
      <c r="LFF74" s="76"/>
      <c r="LFG74" s="76"/>
      <c r="LFH74" s="76"/>
      <c r="LFI74" s="76"/>
      <c r="LFJ74" s="76"/>
      <c r="LFK74" s="76"/>
      <c r="LFL74" s="76"/>
      <c r="LFM74" s="76"/>
      <c r="LFN74" s="76"/>
      <c r="LFO74" s="76"/>
      <c r="LFP74" s="76"/>
      <c r="LFQ74" s="76"/>
      <c r="LFR74" s="76"/>
      <c r="LFS74" s="76"/>
      <c r="LFT74" s="76"/>
      <c r="LFU74" s="76"/>
      <c r="LFV74" s="76"/>
      <c r="LFW74" s="76"/>
      <c r="LFX74" s="76"/>
      <c r="LFY74" s="76"/>
      <c r="LFZ74" s="76"/>
      <c r="LGA74" s="76"/>
      <c r="LGB74" s="76"/>
      <c r="LGC74" s="76"/>
      <c r="LGD74" s="76"/>
      <c r="LGE74" s="76"/>
      <c r="LGF74" s="76"/>
      <c r="LGG74" s="76"/>
      <c r="LGH74" s="76"/>
      <c r="LGI74" s="76"/>
      <c r="LGJ74" s="76"/>
      <c r="LGK74" s="76"/>
      <c r="LGL74" s="76"/>
      <c r="LGM74" s="76"/>
      <c r="LGN74" s="76"/>
      <c r="LGO74" s="76"/>
      <c r="LGP74" s="76"/>
      <c r="LGQ74" s="76"/>
      <c r="LGR74" s="76"/>
      <c r="LGS74" s="76"/>
      <c r="LGT74" s="76"/>
      <c r="LGU74" s="76"/>
      <c r="LGV74" s="76"/>
      <c r="LGW74" s="76"/>
      <c r="LGX74" s="76"/>
      <c r="LGY74" s="76"/>
      <c r="LGZ74" s="76"/>
      <c r="LHA74" s="76"/>
      <c r="LHB74" s="76"/>
      <c r="LHC74" s="76"/>
      <c r="LHD74" s="76"/>
      <c r="LHE74" s="76"/>
      <c r="LHF74" s="76"/>
      <c r="LHG74" s="76"/>
      <c r="LHH74" s="76"/>
      <c r="LHI74" s="76"/>
      <c r="LHJ74" s="76"/>
      <c r="LHK74" s="76"/>
      <c r="LHL74" s="76"/>
      <c r="LHM74" s="76"/>
      <c r="LHN74" s="76"/>
      <c r="LHO74" s="76"/>
      <c r="LHP74" s="76"/>
      <c r="LHQ74" s="76"/>
      <c r="LHR74" s="76"/>
      <c r="LHS74" s="76"/>
      <c r="LHT74" s="76"/>
      <c r="LHU74" s="76"/>
      <c r="LHV74" s="76"/>
      <c r="LHW74" s="76"/>
      <c r="LHX74" s="76"/>
      <c r="LHY74" s="76"/>
      <c r="LHZ74" s="76"/>
      <c r="LIA74" s="76"/>
      <c r="LIB74" s="76"/>
      <c r="LIC74" s="76"/>
      <c r="LID74" s="76"/>
      <c r="LIE74" s="76"/>
      <c r="LIF74" s="76"/>
      <c r="LIG74" s="76"/>
      <c r="LIH74" s="76"/>
      <c r="LII74" s="76"/>
      <c r="LIJ74" s="76"/>
      <c r="LIK74" s="76"/>
      <c r="LIL74" s="76"/>
      <c r="LIM74" s="76"/>
      <c r="LIN74" s="76"/>
      <c r="LIO74" s="76"/>
      <c r="LIP74" s="76"/>
      <c r="LIQ74" s="76"/>
      <c r="LIR74" s="76"/>
      <c r="LIS74" s="76"/>
      <c r="LIT74" s="76"/>
      <c r="LIU74" s="76"/>
      <c r="LIV74" s="76"/>
      <c r="LIW74" s="76"/>
      <c r="LIX74" s="76"/>
      <c r="LIY74" s="76"/>
      <c r="LIZ74" s="76"/>
      <c r="LJA74" s="76"/>
      <c r="LJB74" s="76"/>
      <c r="LJC74" s="76"/>
      <c r="LJD74" s="76"/>
      <c r="LJE74" s="76"/>
      <c r="LJF74" s="76"/>
      <c r="LJG74" s="76"/>
      <c r="LJH74" s="76"/>
      <c r="LJI74" s="76"/>
      <c r="LJJ74" s="76"/>
      <c r="LJK74" s="76"/>
      <c r="LJL74" s="76"/>
      <c r="LJM74" s="76"/>
      <c r="LJN74" s="76"/>
      <c r="LJO74" s="76"/>
      <c r="LJP74" s="76"/>
      <c r="LJQ74" s="76"/>
      <c r="LJR74" s="76"/>
      <c r="LJS74" s="76"/>
      <c r="LJT74" s="76"/>
      <c r="LJU74" s="76"/>
      <c r="LJV74" s="76"/>
      <c r="LJW74" s="76"/>
      <c r="LJX74" s="76"/>
      <c r="LJY74" s="76"/>
      <c r="LJZ74" s="76"/>
      <c r="LKA74" s="76"/>
      <c r="LKB74" s="76"/>
      <c r="LKC74" s="76"/>
      <c r="LKD74" s="76"/>
      <c r="LKE74" s="76"/>
      <c r="LKF74" s="76"/>
      <c r="LKG74" s="76"/>
      <c r="LKH74" s="76"/>
      <c r="LKI74" s="76"/>
      <c r="LKJ74" s="76"/>
      <c r="LKK74" s="76"/>
      <c r="LKL74" s="76"/>
      <c r="LKM74" s="76"/>
      <c r="LKN74" s="76"/>
      <c r="LKO74" s="76"/>
      <c r="LKP74" s="76"/>
      <c r="LKQ74" s="76"/>
      <c r="LKR74" s="76"/>
      <c r="LKS74" s="76"/>
      <c r="LKT74" s="76"/>
      <c r="LKU74" s="76"/>
      <c r="LKV74" s="76"/>
      <c r="LKW74" s="76"/>
      <c r="LKX74" s="76"/>
      <c r="LKY74" s="76"/>
      <c r="LKZ74" s="76"/>
      <c r="LLA74" s="76"/>
      <c r="LLB74" s="76"/>
      <c r="LLC74" s="76"/>
      <c r="LLD74" s="76"/>
      <c r="LLE74" s="76"/>
      <c r="LLF74" s="76"/>
      <c r="LLG74" s="76"/>
      <c r="LLH74" s="76"/>
      <c r="LLI74" s="76"/>
      <c r="LLJ74" s="76"/>
      <c r="LLK74" s="76"/>
      <c r="LLL74" s="76"/>
      <c r="LLM74" s="76"/>
      <c r="LLN74" s="76"/>
      <c r="LLO74" s="76"/>
      <c r="LLP74" s="76"/>
      <c r="LLQ74" s="76"/>
      <c r="LLR74" s="76"/>
      <c r="LLS74" s="76"/>
      <c r="LLT74" s="76"/>
      <c r="LLU74" s="76"/>
      <c r="LLV74" s="76"/>
      <c r="LLW74" s="76"/>
      <c r="LLX74" s="76"/>
      <c r="LLY74" s="76"/>
      <c r="LLZ74" s="76"/>
      <c r="LMA74" s="76"/>
      <c r="LMB74" s="76"/>
      <c r="LMC74" s="76"/>
      <c r="LMD74" s="76"/>
      <c r="LME74" s="76"/>
      <c r="LMF74" s="76"/>
      <c r="LMG74" s="76"/>
      <c r="LMH74" s="76"/>
      <c r="LMI74" s="76"/>
      <c r="LMJ74" s="76"/>
      <c r="LMK74" s="76"/>
      <c r="LML74" s="76"/>
      <c r="LMM74" s="76"/>
      <c r="LMN74" s="76"/>
      <c r="LMO74" s="76"/>
      <c r="LMP74" s="76"/>
      <c r="LMQ74" s="76"/>
      <c r="LMR74" s="76"/>
      <c r="LMS74" s="76"/>
      <c r="LMT74" s="76"/>
      <c r="LMU74" s="76"/>
      <c r="LMV74" s="76"/>
      <c r="LMW74" s="76"/>
      <c r="LMX74" s="76"/>
      <c r="LMY74" s="76"/>
      <c r="LMZ74" s="76"/>
      <c r="LNA74" s="76"/>
      <c r="LNB74" s="76"/>
      <c r="LNC74" s="76"/>
      <c r="LND74" s="76"/>
      <c r="LNE74" s="76"/>
      <c r="LNF74" s="76"/>
      <c r="LNG74" s="76"/>
      <c r="LNH74" s="76"/>
      <c r="LNI74" s="76"/>
      <c r="LNJ74" s="76"/>
      <c r="LNK74" s="76"/>
      <c r="LNL74" s="76"/>
      <c r="LNM74" s="76"/>
      <c r="LNN74" s="76"/>
      <c r="LNO74" s="76"/>
      <c r="LNP74" s="76"/>
      <c r="LNQ74" s="76"/>
      <c r="LNR74" s="76"/>
      <c r="LNS74" s="76"/>
      <c r="LNT74" s="76"/>
      <c r="LNU74" s="76"/>
      <c r="LNV74" s="76"/>
      <c r="LNW74" s="76"/>
      <c r="LNX74" s="76"/>
      <c r="LNY74" s="76"/>
      <c r="LNZ74" s="76"/>
      <c r="LOA74" s="76"/>
      <c r="LOB74" s="76"/>
      <c r="LOC74" s="76"/>
      <c r="LOD74" s="76"/>
      <c r="LOE74" s="76"/>
      <c r="LOF74" s="76"/>
      <c r="LOG74" s="76"/>
      <c r="LOH74" s="76"/>
      <c r="LOI74" s="76"/>
      <c r="LOJ74" s="76"/>
      <c r="LOK74" s="76"/>
      <c r="LOL74" s="76"/>
      <c r="LOM74" s="76"/>
      <c r="LON74" s="76"/>
      <c r="LOO74" s="76"/>
      <c r="LOP74" s="76"/>
      <c r="LOQ74" s="76"/>
      <c r="LOR74" s="76"/>
      <c r="LOS74" s="76"/>
      <c r="LOT74" s="76"/>
      <c r="LOU74" s="76"/>
      <c r="LOV74" s="76"/>
      <c r="LOW74" s="76"/>
      <c r="LOX74" s="76"/>
      <c r="LOY74" s="76"/>
      <c r="LOZ74" s="76"/>
      <c r="LPA74" s="76"/>
      <c r="LPB74" s="76"/>
      <c r="LPC74" s="76"/>
      <c r="LPD74" s="76"/>
      <c r="LPE74" s="76"/>
      <c r="LPF74" s="76"/>
      <c r="LPG74" s="76"/>
      <c r="LPH74" s="76"/>
      <c r="LPI74" s="76"/>
      <c r="LPJ74" s="76"/>
      <c r="LPK74" s="76"/>
      <c r="LPL74" s="76"/>
      <c r="LPM74" s="76"/>
      <c r="LPN74" s="76"/>
      <c r="LPO74" s="76"/>
      <c r="LPP74" s="76"/>
      <c r="LPQ74" s="76"/>
      <c r="LPR74" s="76"/>
      <c r="LPS74" s="76"/>
      <c r="LPT74" s="76"/>
      <c r="LPU74" s="76"/>
      <c r="LPV74" s="76"/>
      <c r="LPW74" s="76"/>
      <c r="LPX74" s="76"/>
      <c r="LPY74" s="76"/>
      <c r="LPZ74" s="76"/>
      <c r="LQA74" s="76"/>
      <c r="LQB74" s="76"/>
      <c r="LQC74" s="76"/>
      <c r="LQD74" s="76"/>
      <c r="LQE74" s="76"/>
      <c r="LQF74" s="76"/>
      <c r="LQG74" s="76"/>
      <c r="LQH74" s="76"/>
      <c r="LQI74" s="76"/>
      <c r="LQJ74" s="76"/>
      <c r="LQK74" s="76"/>
      <c r="LQL74" s="76"/>
      <c r="LQM74" s="76"/>
      <c r="LQN74" s="76"/>
      <c r="LQO74" s="76"/>
      <c r="LQP74" s="76"/>
      <c r="LQQ74" s="76"/>
      <c r="LQR74" s="76"/>
      <c r="LQS74" s="76"/>
      <c r="LQT74" s="76"/>
      <c r="LQU74" s="76"/>
      <c r="LQV74" s="76"/>
      <c r="LQW74" s="76"/>
      <c r="LQX74" s="76"/>
      <c r="LQY74" s="76"/>
      <c r="LQZ74" s="76"/>
      <c r="LRA74" s="76"/>
      <c r="LRB74" s="76"/>
      <c r="LRC74" s="76"/>
      <c r="LRD74" s="76"/>
      <c r="LRE74" s="76"/>
      <c r="LRF74" s="76"/>
      <c r="LRG74" s="76"/>
      <c r="LRH74" s="76"/>
      <c r="LRI74" s="76"/>
      <c r="LRJ74" s="76"/>
      <c r="LRK74" s="76"/>
      <c r="LRL74" s="76"/>
      <c r="LRM74" s="76"/>
      <c r="LRN74" s="76"/>
      <c r="LRO74" s="76"/>
      <c r="LRP74" s="76"/>
      <c r="LRQ74" s="76"/>
      <c r="LRR74" s="76"/>
      <c r="LRS74" s="76"/>
      <c r="LRT74" s="76"/>
      <c r="LRU74" s="76"/>
      <c r="LRV74" s="76"/>
      <c r="LRW74" s="76"/>
      <c r="LRX74" s="76"/>
      <c r="LRY74" s="76"/>
      <c r="LRZ74" s="76"/>
      <c r="LSA74" s="76"/>
      <c r="LSB74" s="76"/>
      <c r="LSC74" s="76"/>
      <c r="LSD74" s="76"/>
      <c r="LSE74" s="76"/>
      <c r="LSF74" s="76"/>
      <c r="LSG74" s="76"/>
      <c r="LSH74" s="76"/>
      <c r="LSI74" s="76"/>
      <c r="LSJ74" s="76"/>
      <c r="LSK74" s="76"/>
      <c r="LSL74" s="76"/>
      <c r="LSM74" s="76"/>
      <c r="LSN74" s="76"/>
      <c r="LSO74" s="76"/>
      <c r="LSP74" s="76"/>
      <c r="LSQ74" s="76"/>
      <c r="LSR74" s="76"/>
      <c r="LSS74" s="76"/>
      <c r="LST74" s="76"/>
      <c r="LSU74" s="76"/>
      <c r="LSV74" s="76"/>
      <c r="LSW74" s="76"/>
      <c r="LSX74" s="76"/>
      <c r="LSY74" s="76"/>
      <c r="LSZ74" s="76"/>
      <c r="LTA74" s="76"/>
      <c r="LTB74" s="76"/>
      <c r="LTC74" s="76"/>
      <c r="LTD74" s="76"/>
      <c r="LTE74" s="76"/>
      <c r="LTF74" s="76"/>
      <c r="LTG74" s="76"/>
      <c r="LTH74" s="76"/>
      <c r="LTI74" s="76"/>
      <c r="LTJ74" s="76"/>
      <c r="LTK74" s="76"/>
      <c r="LTL74" s="76"/>
      <c r="LTM74" s="76"/>
      <c r="LTN74" s="76"/>
      <c r="LTO74" s="76"/>
      <c r="LTP74" s="76"/>
      <c r="LTQ74" s="76"/>
      <c r="LTR74" s="76"/>
      <c r="LTS74" s="76"/>
      <c r="LTT74" s="76"/>
      <c r="LTU74" s="76"/>
      <c r="LTV74" s="76"/>
      <c r="LTW74" s="76"/>
      <c r="LTX74" s="76"/>
      <c r="LTY74" s="76"/>
      <c r="LTZ74" s="76"/>
      <c r="LUA74" s="76"/>
      <c r="LUB74" s="76"/>
      <c r="LUC74" s="76"/>
      <c r="LUD74" s="76"/>
      <c r="LUE74" s="76"/>
      <c r="LUF74" s="76"/>
      <c r="LUG74" s="76"/>
      <c r="LUH74" s="76"/>
      <c r="LUI74" s="76"/>
      <c r="LUJ74" s="76"/>
      <c r="LUK74" s="76"/>
      <c r="LUL74" s="76"/>
      <c r="LUM74" s="76"/>
      <c r="LUN74" s="76"/>
      <c r="LUO74" s="76"/>
      <c r="LUP74" s="76"/>
      <c r="LUQ74" s="76"/>
      <c r="LUR74" s="76"/>
      <c r="LUS74" s="76"/>
      <c r="LUT74" s="76"/>
      <c r="LUU74" s="76"/>
      <c r="LUV74" s="76"/>
      <c r="LUW74" s="76"/>
      <c r="LUX74" s="76"/>
      <c r="LUY74" s="76"/>
      <c r="LUZ74" s="76"/>
      <c r="LVA74" s="76"/>
      <c r="LVB74" s="76"/>
      <c r="LVC74" s="76"/>
      <c r="LVD74" s="76"/>
      <c r="LVE74" s="76"/>
      <c r="LVF74" s="76"/>
      <c r="LVG74" s="76"/>
      <c r="LVH74" s="76"/>
      <c r="LVI74" s="76"/>
      <c r="LVJ74" s="76"/>
      <c r="LVK74" s="76"/>
      <c r="LVL74" s="76"/>
      <c r="LVM74" s="76"/>
      <c r="LVN74" s="76"/>
      <c r="LVO74" s="76"/>
      <c r="LVP74" s="76"/>
      <c r="LVQ74" s="76"/>
      <c r="LVR74" s="76"/>
      <c r="LVS74" s="76"/>
      <c r="LVT74" s="76"/>
      <c r="LVU74" s="76"/>
      <c r="LVV74" s="76"/>
      <c r="LVW74" s="76"/>
      <c r="LVX74" s="76"/>
      <c r="LVY74" s="76"/>
      <c r="LVZ74" s="76"/>
      <c r="LWA74" s="76"/>
      <c r="LWB74" s="76"/>
      <c r="LWC74" s="76"/>
      <c r="LWD74" s="76"/>
      <c r="LWE74" s="76"/>
      <c r="LWF74" s="76"/>
      <c r="LWG74" s="76"/>
      <c r="LWH74" s="76"/>
      <c r="LWI74" s="76"/>
      <c r="LWJ74" s="76"/>
      <c r="LWK74" s="76"/>
      <c r="LWL74" s="76"/>
      <c r="LWM74" s="76"/>
      <c r="LWN74" s="76"/>
      <c r="LWO74" s="76"/>
      <c r="LWP74" s="76"/>
      <c r="LWQ74" s="76"/>
      <c r="LWR74" s="76"/>
      <c r="LWS74" s="76"/>
      <c r="LWT74" s="76"/>
      <c r="LWU74" s="76"/>
      <c r="LWV74" s="76"/>
      <c r="LWW74" s="76"/>
      <c r="LWX74" s="76"/>
      <c r="LWY74" s="76"/>
      <c r="LWZ74" s="76"/>
      <c r="LXA74" s="76"/>
      <c r="LXB74" s="76"/>
      <c r="LXC74" s="76"/>
      <c r="LXD74" s="76"/>
      <c r="LXE74" s="76"/>
      <c r="LXF74" s="76"/>
      <c r="LXG74" s="76"/>
      <c r="LXH74" s="76"/>
      <c r="LXI74" s="76"/>
      <c r="LXJ74" s="76"/>
      <c r="LXK74" s="76"/>
      <c r="LXL74" s="76"/>
      <c r="LXM74" s="76"/>
      <c r="LXN74" s="76"/>
      <c r="LXO74" s="76"/>
      <c r="LXP74" s="76"/>
      <c r="LXQ74" s="76"/>
      <c r="LXR74" s="76"/>
      <c r="LXS74" s="76"/>
      <c r="LXT74" s="76"/>
      <c r="LXU74" s="76"/>
      <c r="LXV74" s="76"/>
      <c r="LXW74" s="76"/>
      <c r="LXX74" s="76"/>
      <c r="LXY74" s="76"/>
      <c r="LXZ74" s="76"/>
      <c r="LYA74" s="76"/>
      <c r="LYB74" s="76"/>
      <c r="LYC74" s="76"/>
      <c r="LYD74" s="76"/>
      <c r="LYE74" s="76"/>
      <c r="LYF74" s="76"/>
      <c r="LYG74" s="76"/>
      <c r="LYH74" s="76"/>
      <c r="LYI74" s="76"/>
      <c r="LYJ74" s="76"/>
      <c r="LYK74" s="76"/>
      <c r="LYL74" s="76"/>
      <c r="LYM74" s="76"/>
      <c r="LYN74" s="76"/>
      <c r="LYO74" s="76"/>
      <c r="LYP74" s="76"/>
      <c r="LYQ74" s="76"/>
      <c r="LYR74" s="76"/>
      <c r="LYS74" s="76"/>
      <c r="LYT74" s="76"/>
      <c r="LYU74" s="76"/>
      <c r="LYV74" s="76"/>
      <c r="LYW74" s="76"/>
      <c r="LYX74" s="76"/>
      <c r="LYY74" s="76"/>
      <c r="LYZ74" s="76"/>
      <c r="LZA74" s="76"/>
      <c r="LZB74" s="76"/>
      <c r="LZC74" s="76"/>
      <c r="LZD74" s="76"/>
      <c r="LZE74" s="76"/>
      <c r="LZF74" s="76"/>
      <c r="LZG74" s="76"/>
      <c r="LZH74" s="76"/>
      <c r="LZI74" s="76"/>
      <c r="LZJ74" s="76"/>
      <c r="LZK74" s="76"/>
      <c r="LZL74" s="76"/>
      <c r="LZM74" s="76"/>
      <c r="LZN74" s="76"/>
      <c r="LZO74" s="76"/>
      <c r="LZP74" s="76"/>
      <c r="LZQ74" s="76"/>
      <c r="LZR74" s="76"/>
      <c r="LZS74" s="76"/>
      <c r="LZT74" s="76"/>
      <c r="LZU74" s="76"/>
      <c r="LZV74" s="76"/>
      <c r="LZW74" s="76"/>
      <c r="LZX74" s="76"/>
      <c r="LZY74" s="76"/>
      <c r="LZZ74" s="76"/>
      <c r="MAA74" s="76"/>
      <c r="MAB74" s="76"/>
      <c r="MAC74" s="76"/>
      <c r="MAD74" s="76"/>
      <c r="MAE74" s="76"/>
      <c r="MAF74" s="76"/>
      <c r="MAG74" s="76"/>
      <c r="MAH74" s="76"/>
      <c r="MAI74" s="76"/>
      <c r="MAJ74" s="76"/>
      <c r="MAK74" s="76"/>
      <c r="MAL74" s="76"/>
      <c r="MAM74" s="76"/>
      <c r="MAN74" s="76"/>
      <c r="MAO74" s="76"/>
      <c r="MAP74" s="76"/>
      <c r="MAQ74" s="76"/>
      <c r="MAR74" s="76"/>
      <c r="MAS74" s="76"/>
      <c r="MAT74" s="76"/>
      <c r="MAU74" s="76"/>
      <c r="MAV74" s="76"/>
      <c r="MAW74" s="76"/>
      <c r="MAX74" s="76"/>
      <c r="MAY74" s="76"/>
      <c r="MAZ74" s="76"/>
      <c r="MBA74" s="76"/>
      <c r="MBB74" s="76"/>
      <c r="MBC74" s="76"/>
      <c r="MBD74" s="76"/>
      <c r="MBE74" s="76"/>
      <c r="MBF74" s="76"/>
      <c r="MBG74" s="76"/>
      <c r="MBH74" s="76"/>
      <c r="MBI74" s="76"/>
      <c r="MBJ74" s="76"/>
      <c r="MBK74" s="76"/>
      <c r="MBL74" s="76"/>
      <c r="MBM74" s="76"/>
      <c r="MBN74" s="76"/>
      <c r="MBO74" s="76"/>
      <c r="MBP74" s="76"/>
      <c r="MBQ74" s="76"/>
      <c r="MBR74" s="76"/>
      <c r="MBS74" s="76"/>
      <c r="MBT74" s="76"/>
      <c r="MBU74" s="76"/>
      <c r="MBV74" s="76"/>
      <c r="MBW74" s="76"/>
      <c r="MBX74" s="76"/>
      <c r="MBY74" s="76"/>
      <c r="MBZ74" s="76"/>
      <c r="MCA74" s="76"/>
      <c r="MCB74" s="76"/>
      <c r="MCC74" s="76"/>
      <c r="MCD74" s="76"/>
      <c r="MCE74" s="76"/>
      <c r="MCF74" s="76"/>
      <c r="MCG74" s="76"/>
      <c r="MCH74" s="76"/>
      <c r="MCI74" s="76"/>
      <c r="MCJ74" s="76"/>
      <c r="MCK74" s="76"/>
      <c r="MCL74" s="76"/>
      <c r="MCM74" s="76"/>
      <c r="MCN74" s="76"/>
      <c r="MCO74" s="76"/>
      <c r="MCP74" s="76"/>
      <c r="MCQ74" s="76"/>
      <c r="MCR74" s="76"/>
      <c r="MCS74" s="76"/>
      <c r="MCT74" s="76"/>
      <c r="MCU74" s="76"/>
      <c r="MCV74" s="76"/>
      <c r="MCW74" s="76"/>
      <c r="MCX74" s="76"/>
      <c r="MCY74" s="76"/>
      <c r="MCZ74" s="76"/>
      <c r="MDA74" s="76"/>
      <c r="MDB74" s="76"/>
      <c r="MDC74" s="76"/>
      <c r="MDD74" s="76"/>
      <c r="MDE74" s="76"/>
      <c r="MDF74" s="76"/>
      <c r="MDG74" s="76"/>
      <c r="MDH74" s="76"/>
      <c r="MDI74" s="76"/>
      <c r="MDJ74" s="76"/>
      <c r="MDK74" s="76"/>
      <c r="MDL74" s="76"/>
      <c r="MDM74" s="76"/>
      <c r="MDN74" s="76"/>
      <c r="MDO74" s="76"/>
      <c r="MDP74" s="76"/>
      <c r="MDQ74" s="76"/>
      <c r="MDR74" s="76"/>
      <c r="MDS74" s="76"/>
      <c r="MDT74" s="76"/>
      <c r="MDU74" s="76"/>
      <c r="MDV74" s="76"/>
      <c r="MDW74" s="76"/>
      <c r="MDX74" s="76"/>
      <c r="MDY74" s="76"/>
      <c r="MDZ74" s="76"/>
      <c r="MEA74" s="76"/>
      <c r="MEB74" s="76"/>
      <c r="MEC74" s="76"/>
      <c r="MED74" s="76"/>
      <c r="MEE74" s="76"/>
      <c r="MEF74" s="76"/>
      <c r="MEG74" s="76"/>
      <c r="MEH74" s="76"/>
      <c r="MEI74" s="76"/>
      <c r="MEJ74" s="76"/>
      <c r="MEK74" s="76"/>
      <c r="MEL74" s="76"/>
      <c r="MEM74" s="76"/>
      <c r="MEN74" s="76"/>
      <c r="MEO74" s="76"/>
      <c r="MEP74" s="76"/>
      <c r="MEQ74" s="76"/>
      <c r="MER74" s="76"/>
      <c r="MES74" s="76"/>
      <c r="MET74" s="76"/>
      <c r="MEU74" s="76"/>
      <c r="MEV74" s="76"/>
      <c r="MEW74" s="76"/>
      <c r="MEX74" s="76"/>
      <c r="MEY74" s="76"/>
      <c r="MEZ74" s="76"/>
      <c r="MFA74" s="76"/>
      <c r="MFB74" s="76"/>
      <c r="MFC74" s="76"/>
      <c r="MFD74" s="76"/>
      <c r="MFE74" s="76"/>
      <c r="MFF74" s="76"/>
      <c r="MFG74" s="76"/>
      <c r="MFH74" s="76"/>
      <c r="MFI74" s="76"/>
      <c r="MFJ74" s="76"/>
      <c r="MFK74" s="76"/>
      <c r="MFL74" s="76"/>
      <c r="MFM74" s="76"/>
      <c r="MFN74" s="76"/>
      <c r="MFO74" s="76"/>
      <c r="MFP74" s="76"/>
      <c r="MFQ74" s="76"/>
      <c r="MFR74" s="76"/>
      <c r="MFS74" s="76"/>
      <c r="MFT74" s="76"/>
      <c r="MFU74" s="76"/>
      <c r="MFV74" s="76"/>
      <c r="MFW74" s="76"/>
      <c r="MFX74" s="76"/>
      <c r="MFY74" s="76"/>
      <c r="MFZ74" s="76"/>
      <c r="MGA74" s="76"/>
      <c r="MGB74" s="76"/>
      <c r="MGC74" s="76"/>
      <c r="MGD74" s="76"/>
      <c r="MGE74" s="76"/>
      <c r="MGF74" s="76"/>
      <c r="MGG74" s="76"/>
      <c r="MGH74" s="76"/>
      <c r="MGI74" s="76"/>
      <c r="MGJ74" s="76"/>
      <c r="MGK74" s="76"/>
      <c r="MGL74" s="76"/>
      <c r="MGM74" s="76"/>
      <c r="MGN74" s="76"/>
      <c r="MGO74" s="76"/>
      <c r="MGP74" s="76"/>
      <c r="MGQ74" s="76"/>
      <c r="MGR74" s="76"/>
      <c r="MGS74" s="76"/>
      <c r="MGT74" s="76"/>
      <c r="MGU74" s="76"/>
      <c r="MGV74" s="76"/>
      <c r="MGW74" s="76"/>
      <c r="MGX74" s="76"/>
      <c r="MGY74" s="76"/>
      <c r="MGZ74" s="76"/>
      <c r="MHA74" s="76"/>
      <c r="MHB74" s="76"/>
      <c r="MHC74" s="76"/>
      <c r="MHD74" s="76"/>
      <c r="MHE74" s="76"/>
      <c r="MHF74" s="76"/>
      <c r="MHG74" s="76"/>
      <c r="MHH74" s="76"/>
      <c r="MHI74" s="76"/>
      <c r="MHJ74" s="76"/>
      <c r="MHK74" s="76"/>
      <c r="MHL74" s="76"/>
      <c r="MHM74" s="76"/>
      <c r="MHN74" s="76"/>
      <c r="MHO74" s="76"/>
      <c r="MHP74" s="76"/>
      <c r="MHQ74" s="76"/>
      <c r="MHR74" s="76"/>
      <c r="MHS74" s="76"/>
      <c r="MHT74" s="76"/>
      <c r="MHU74" s="76"/>
      <c r="MHV74" s="76"/>
      <c r="MHW74" s="76"/>
      <c r="MHX74" s="76"/>
      <c r="MHY74" s="76"/>
      <c r="MHZ74" s="76"/>
      <c r="MIA74" s="76"/>
      <c r="MIB74" s="76"/>
      <c r="MIC74" s="76"/>
      <c r="MID74" s="76"/>
      <c r="MIE74" s="76"/>
      <c r="MIF74" s="76"/>
      <c r="MIG74" s="76"/>
      <c r="MIH74" s="76"/>
      <c r="MII74" s="76"/>
      <c r="MIJ74" s="76"/>
      <c r="MIK74" s="76"/>
      <c r="MIL74" s="76"/>
      <c r="MIM74" s="76"/>
      <c r="MIN74" s="76"/>
      <c r="MIO74" s="76"/>
      <c r="MIP74" s="76"/>
      <c r="MIQ74" s="76"/>
      <c r="MIR74" s="76"/>
      <c r="MIS74" s="76"/>
      <c r="MIT74" s="76"/>
      <c r="MIU74" s="76"/>
      <c r="MIV74" s="76"/>
      <c r="MIW74" s="76"/>
      <c r="MIX74" s="76"/>
      <c r="MIY74" s="76"/>
      <c r="MIZ74" s="76"/>
      <c r="MJA74" s="76"/>
      <c r="MJB74" s="76"/>
      <c r="MJC74" s="76"/>
      <c r="MJD74" s="76"/>
      <c r="MJE74" s="76"/>
      <c r="MJF74" s="76"/>
      <c r="MJG74" s="76"/>
      <c r="MJH74" s="76"/>
      <c r="MJI74" s="76"/>
      <c r="MJJ74" s="76"/>
      <c r="MJK74" s="76"/>
      <c r="MJL74" s="76"/>
      <c r="MJM74" s="76"/>
      <c r="MJN74" s="76"/>
      <c r="MJO74" s="76"/>
      <c r="MJP74" s="76"/>
      <c r="MJQ74" s="76"/>
      <c r="MJR74" s="76"/>
      <c r="MJS74" s="76"/>
      <c r="MJT74" s="76"/>
      <c r="MJU74" s="76"/>
      <c r="MJV74" s="76"/>
      <c r="MJW74" s="76"/>
      <c r="MJX74" s="76"/>
      <c r="MJY74" s="76"/>
      <c r="MJZ74" s="76"/>
      <c r="MKA74" s="76"/>
      <c r="MKB74" s="76"/>
      <c r="MKC74" s="76"/>
      <c r="MKD74" s="76"/>
      <c r="MKE74" s="76"/>
      <c r="MKF74" s="76"/>
      <c r="MKG74" s="76"/>
      <c r="MKH74" s="76"/>
      <c r="MKI74" s="76"/>
      <c r="MKJ74" s="76"/>
      <c r="MKK74" s="76"/>
      <c r="MKL74" s="76"/>
      <c r="MKM74" s="76"/>
      <c r="MKN74" s="76"/>
      <c r="MKO74" s="76"/>
      <c r="MKP74" s="76"/>
      <c r="MKQ74" s="76"/>
      <c r="MKR74" s="76"/>
      <c r="MKS74" s="76"/>
      <c r="MKT74" s="76"/>
      <c r="MKU74" s="76"/>
      <c r="MKV74" s="76"/>
      <c r="MKW74" s="76"/>
      <c r="MKX74" s="76"/>
      <c r="MKY74" s="76"/>
      <c r="MKZ74" s="76"/>
      <c r="MLA74" s="76"/>
      <c r="MLB74" s="76"/>
      <c r="MLC74" s="76"/>
      <c r="MLD74" s="76"/>
      <c r="MLE74" s="76"/>
      <c r="MLF74" s="76"/>
      <c r="MLG74" s="76"/>
      <c r="MLH74" s="76"/>
      <c r="MLI74" s="76"/>
      <c r="MLJ74" s="76"/>
      <c r="MLK74" s="76"/>
      <c r="MLL74" s="76"/>
      <c r="MLM74" s="76"/>
      <c r="MLN74" s="76"/>
      <c r="MLO74" s="76"/>
      <c r="MLP74" s="76"/>
      <c r="MLQ74" s="76"/>
      <c r="MLR74" s="76"/>
      <c r="MLS74" s="76"/>
      <c r="MLT74" s="76"/>
      <c r="MLU74" s="76"/>
      <c r="MLV74" s="76"/>
      <c r="MLW74" s="76"/>
      <c r="MLX74" s="76"/>
      <c r="MLY74" s="76"/>
      <c r="MLZ74" s="76"/>
      <c r="MMA74" s="76"/>
      <c r="MMB74" s="76"/>
      <c r="MMC74" s="76"/>
      <c r="MMD74" s="76"/>
      <c r="MME74" s="76"/>
      <c r="MMF74" s="76"/>
      <c r="MMG74" s="76"/>
      <c r="MMH74" s="76"/>
      <c r="MMI74" s="76"/>
      <c r="MMJ74" s="76"/>
      <c r="MMK74" s="76"/>
      <c r="MML74" s="76"/>
      <c r="MMM74" s="76"/>
      <c r="MMN74" s="76"/>
      <c r="MMO74" s="76"/>
      <c r="MMP74" s="76"/>
      <c r="MMQ74" s="76"/>
      <c r="MMR74" s="76"/>
      <c r="MMS74" s="76"/>
      <c r="MMT74" s="76"/>
      <c r="MMU74" s="76"/>
      <c r="MMV74" s="76"/>
      <c r="MMW74" s="76"/>
      <c r="MMX74" s="76"/>
      <c r="MMY74" s="76"/>
      <c r="MMZ74" s="76"/>
      <c r="MNA74" s="76"/>
      <c r="MNB74" s="76"/>
      <c r="MNC74" s="76"/>
      <c r="MND74" s="76"/>
      <c r="MNE74" s="76"/>
      <c r="MNF74" s="76"/>
      <c r="MNG74" s="76"/>
      <c r="MNH74" s="76"/>
      <c r="MNI74" s="76"/>
      <c r="MNJ74" s="76"/>
      <c r="MNK74" s="76"/>
      <c r="MNL74" s="76"/>
      <c r="MNM74" s="76"/>
      <c r="MNN74" s="76"/>
      <c r="MNO74" s="76"/>
      <c r="MNP74" s="76"/>
      <c r="MNQ74" s="76"/>
      <c r="MNR74" s="76"/>
      <c r="MNS74" s="76"/>
      <c r="MNT74" s="76"/>
      <c r="MNU74" s="76"/>
      <c r="MNV74" s="76"/>
      <c r="MNW74" s="76"/>
      <c r="MNX74" s="76"/>
      <c r="MNY74" s="76"/>
      <c r="MNZ74" s="76"/>
      <c r="MOA74" s="76"/>
      <c r="MOB74" s="76"/>
      <c r="MOC74" s="76"/>
      <c r="MOD74" s="76"/>
      <c r="MOE74" s="76"/>
      <c r="MOF74" s="76"/>
      <c r="MOG74" s="76"/>
      <c r="MOH74" s="76"/>
      <c r="MOI74" s="76"/>
      <c r="MOJ74" s="76"/>
      <c r="MOK74" s="76"/>
      <c r="MOL74" s="76"/>
      <c r="MOM74" s="76"/>
      <c r="MON74" s="76"/>
      <c r="MOO74" s="76"/>
      <c r="MOP74" s="76"/>
      <c r="MOQ74" s="76"/>
      <c r="MOR74" s="76"/>
      <c r="MOS74" s="76"/>
      <c r="MOT74" s="76"/>
      <c r="MOU74" s="76"/>
      <c r="MOV74" s="76"/>
      <c r="MOW74" s="76"/>
      <c r="MOX74" s="76"/>
      <c r="MOY74" s="76"/>
      <c r="MOZ74" s="76"/>
      <c r="MPA74" s="76"/>
      <c r="MPB74" s="76"/>
      <c r="MPC74" s="76"/>
      <c r="MPD74" s="76"/>
      <c r="MPE74" s="76"/>
      <c r="MPF74" s="76"/>
      <c r="MPG74" s="76"/>
      <c r="MPH74" s="76"/>
      <c r="MPI74" s="76"/>
      <c r="MPJ74" s="76"/>
      <c r="MPK74" s="76"/>
      <c r="MPL74" s="76"/>
      <c r="MPM74" s="76"/>
      <c r="MPN74" s="76"/>
      <c r="MPO74" s="76"/>
      <c r="MPP74" s="76"/>
      <c r="MPQ74" s="76"/>
      <c r="MPR74" s="76"/>
      <c r="MPS74" s="76"/>
      <c r="MPT74" s="76"/>
      <c r="MPU74" s="76"/>
      <c r="MPV74" s="76"/>
      <c r="MPW74" s="76"/>
      <c r="MPX74" s="76"/>
      <c r="MPY74" s="76"/>
      <c r="MPZ74" s="76"/>
      <c r="MQA74" s="76"/>
      <c r="MQB74" s="76"/>
      <c r="MQC74" s="76"/>
      <c r="MQD74" s="76"/>
      <c r="MQE74" s="76"/>
      <c r="MQF74" s="76"/>
      <c r="MQG74" s="76"/>
      <c r="MQH74" s="76"/>
      <c r="MQI74" s="76"/>
      <c r="MQJ74" s="76"/>
      <c r="MQK74" s="76"/>
      <c r="MQL74" s="76"/>
      <c r="MQM74" s="76"/>
      <c r="MQN74" s="76"/>
      <c r="MQO74" s="76"/>
      <c r="MQP74" s="76"/>
      <c r="MQQ74" s="76"/>
      <c r="MQR74" s="76"/>
      <c r="MQS74" s="76"/>
      <c r="MQT74" s="76"/>
      <c r="MQU74" s="76"/>
      <c r="MQV74" s="76"/>
      <c r="MQW74" s="76"/>
      <c r="MQX74" s="76"/>
      <c r="MQY74" s="76"/>
      <c r="MQZ74" s="76"/>
      <c r="MRA74" s="76"/>
      <c r="MRB74" s="76"/>
      <c r="MRC74" s="76"/>
      <c r="MRD74" s="76"/>
      <c r="MRE74" s="76"/>
      <c r="MRF74" s="76"/>
      <c r="MRG74" s="76"/>
      <c r="MRH74" s="76"/>
      <c r="MRI74" s="76"/>
      <c r="MRJ74" s="76"/>
      <c r="MRK74" s="76"/>
      <c r="MRL74" s="76"/>
      <c r="MRM74" s="76"/>
      <c r="MRN74" s="76"/>
      <c r="MRO74" s="76"/>
      <c r="MRP74" s="76"/>
      <c r="MRQ74" s="76"/>
      <c r="MRR74" s="76"/>
      <c r="MRS74" s="76"/>
      <c r="MRT74" s="76"/>
      <c r="MRU74" s="76"/>
      <c r="MRV74" s="76"/>
      <c r="MRW74" s="76"/>
      <c r="MRX74" s="76"/>
      <c r="MRY74" s="76"/>
      <c r="MRZ74" s="76"/>
      <c r="MSA74" s="76"/>
      <c r="MSB74" s="76"/>
      <c r="MSC74" s="76"/>
      <c r="MSD74" s="76"/>
      <c r="MSE74" s="76"/>
      <c r="MSF74" s="76"/>
      <c r="MSG74" s="76"/>
      <c r="MSH74" s="76"/>
      <c r="MSI74" s="76"/>
      <c r="MSJ74" s="76"/>
      <c r="MSK74" s="76"/>
      <c r="MSL74" s="76"/>
      <c r="MSM74" s="76"/>
      <c r="MSN74" s="76"/>
      <c r="MSO74" s="76"/>
      <c r="MSP74" s="76"/>
      <c r="MSQ74" s="76"/>
      <c r="MSR74" s="76"/>
      <c r="MSS74" s="76"/>
      <c r="MST74" s="76"/>
      <c r="MSU74" s="76"/>
      <c r="MSV74" s="76"/>
      <c r="MSW74" s="76"/>
      <c r="MSX74" s="76"/>
      <c r="MSY74" s="76"/>
      <c r="MSZ74" s="76"/>
      <c r="MTA74" s="76"/>
      <c r="MTB74" s="76"/>
      <c r="MTC74" s="76"/>
      <c r="MTD74" s="76"/>
      <c r="MTE74" s="76"/>
      <c r="MTF74" s="76"/>
      <c r="MTG74" s="76"/>
      <c r="MTH74" s="76"/>
      <c r="MTI74" s="76"/>
      <c r="MTJ74" s="76"/>
      <c r="MTK74" s="76"/>
      <c r="MTL74" s="76"/>
      <c r="MTM74" s="76"/>
      <c r="MTN74" s="76"/>
      <c r="MTO74" s="76"/>
      <c r="MTP74" s="76"/>
      <c r="MTQ74" s="76"/>
      <c r="MTR74" s="76"/>
      <c r="MTS74" s="76"/>
      <c r="MTT74" s="76"/>
      <c r="MTU74" s="76"/>
      <c r="MTV74" s="76"/>
      <c r="MTW74" s="76"/>
      <c r="MTX74" s="76"/>
      <c r="MTY74" s="76"/>
      <c r="MTZ74" s="76"/>
      <c r="MUA74" s="76"/>
      <c r="MUB74" s="76"/>
      <c r="MUC74" s="76"/>
      <c r="MUD74" s="76"/>
      <c r="MUE74" s="76"/>
      <c r="MUF74" s="76"/>
      <c r="MUG74" s="76"/>
      <c r="MUH74" s="76"/>
      <c r="MUI74" s="76"/>
      <c r="MUJ74" s="76"/>
      <c r="MUK74" s="76"/>
      <c r="MUL74" s="76"/>
      <c r="MUM74" s="76"/>
      <c r="MUN74" s="76"/>
      <c r="MUO74" s="76"/>
      <c r="MUP74" s="76"/>
      <c r="MUQ74" s="76"/>
      <c r="MUR74" s="76"/>
      <c r="MUS74" s="76"/>
      <c r="MUT74" s="76"/>
      <c r="MUU74" s="76"/>
      <c r="MUV74" s="76"/>
      <c r="MUW74" s="76"/>
      <c r="MUX74" s="76"/>
      <c r="MUY74" s="76"/>
      <c r="MUZ74" s="76"/>
      <c r="MVA74" s="76"/>
      <c r="MVB74" s="76"/>
      <c r="MVC74" s="76"/>
      <c r="MVD74" s="76"/>
      <c r="MVE74" s="76"/>
      <c r="MVF74" s="76"/>
      <c r="MVG74" s="76"/>
      <c r="MVH74" s="76"/>
      <c r="MVI74" s="76"/>
      <c r="MVJ74" s="76"/>
      <c r="MVK74" s="76"/>
      <c r="MVL74" s="76"/>
      <c r="MVM74" s="76"/>
      <c r="MVN74" s="76"/>
      <c r="MVO74" s="76"/>
      <c r="MVP74" s="76"/>
      <c r="MVQ74" s="76"/>
      <c r="MVR74" s="76"/>
      <c r="MVS74" s="76"/>
      <c r="MVT74" s="76"/>
      <c r="MVU74" s="76"/>
      <c r="MVV74" s="76"/>
      <c r="MVW74" s="76"/>
      <c r="MVX74" s="76"/>
      <c r="MVY74" s="76"/>
      <c r="MVZ74" s="76"/>
      <c r="MWA74" s="76"/>
      <c r="MWB74" s="76"/>
      <c r="MWC74" s="76"/>
      <c r="MWD74" s="76"/>
      <c r="MWE74" s="76"/>
      <c r="MWF74" s="76"/>
      <c r="MWG74" s="76"/>
      <c r="MWH74" s="76"/>
      <c r="MWI74" s="76"/>
      <c r="MWJ74" s="76"/>
      <c r="MWK74" s="76"/>
      <c r="MWL74" s="76"/>
      <c r="MWM74" s="76"/>
      <c r="MWN74" s="76"/>
      <c r="MWO74" s="76"/>
      <c r="MWP74" s="76"/>
      <c r="MWQ74" s="76"/>
      <c r="MWR74" s="76"/>
      <c r="MWS74" s="76"/>
      <c r="MWT74" s="76"/>
      <c r="MWU74" s="76"/>
      <c r="MWV74" s="76"/>
      <c r="MWW74" s="76"/>
      <c r="MWX74" s="76"/>
      <c r="MWY74" s="76"/>
      <c r="MWZ74" s="76"/>
      <c r="MXA74" s="76"/>
      <c r="MXB74" s="76"/>
      <c r="MXC74" s="76"/>
      <c r="MXD74" s="76"/>
      <c r="MXE74" s="76"/>
      <c r="MXF74" s="76"/>
      <c r="MXG74" s="76"/>
      <c r="MXH74" s="76"/>
      <c r="MXI74" s="76"/>
      <c r="MXJ74" s="76"/>
      <c r="MXK74" s="76"/>
      <c r="MXL74" s="76"/>
      <c r="MXM74" s="76"/>
      <c r="MXN74" s="76"/>
      <c r="MXO74" s="76"/>
      <c r="MXP74" s="76"/>
      <c r="MXQ74" s="76"/>
      <c r="MXR74" s="76"/>
      <c r="MXS74" s="76"/>
      <c r="MXT74" s="76"/>
      <c r="MXU74" s="76"/>
      <c r="MXV74" s="76"/>
      <c r="MXW74" s="76"/>
      <c r="MXX74" s="76"/>
      <c r="MXY74" s="76"/>
      <c r="MXZ74" s="76"/>
      <c r="MYA74" s="76"/>
      <c r="MYB74" s="76"/>
      <c r="MYC74" s="76"/>
      <c r="MYD74" s="76"/>
      <c r="MYE74" s="76"/>
      <c r="MYF74" s="76"/>
      <c r="MYG74" s="76"/>
      <c r="MYH74" s="76"/>
      <c r="MYI74" s="76"/>
      <c r="MYJ74" s="76"/>
      <c r="MYK74" s="76"/>
      <c r="MYL74" s="76"/>
      <c r="MYM74" s="76"/>
      <c r="MYN74" s="76"/>
      <c r="MYO74" s="76"/>
      <c r="MYP74" s="76"/>
      <c r="MYQ74" s="76"/>
      <c r="MYR74" s="76"/>
      <c r="MYS74" s="76"/>
      <c r="MYT74" s="76"/>
      <c r="MYU74" s="76"/>
      <c r="MYV74" s="76"/>
      <c r="MYW74" s="76"/>
      <c r="MYX74" s="76"/>
      <c r="MYY74" s="76"/>
      <c r="MYZ74" s="76"/>
      <c r="MZA74" s="76"/>
      <c r="MZB74" s="76"/>
      <c r="MZC74" s="76"/>
      <c r="MZD74" s="76"/>
      <c r="MZE74" s="76"/>
      <c r="MZF74" s="76"/>
      <c r="MZG74" s="76"/>
      <c r="MZH74" s="76"/>
      <c r="MZI74" s="76"/>
      <c r="MZJ74" s="76"/>
      <c r="MZK74" s="76"/>
      <c r="MZL74" s="76"/>
      <c r="MZM74" s="76"/>
      <c r="MZN74" s="76"/>
      <c r="MZO74" s="76"/>
      <c r="MZP74" s="76"/>
      <c r="MZQ74" s="76"/>
      <c r="MZR74" s="76"/>
      <c r="MZS74" s="76"/>
      <c r="MZT74" s="76"/>
      <c r="MZU74" s="76"/>
      <c r="MZV74" s="76"/>
      <c r="MZW74" s="76"/>
      <c r="MZX74" s="76"/>
      <c r="MZY74" s="76"/>
      <c r="MZZ74" s="76"/>
      <c r="NAA74" s="76"/>
      <c r="NAB74" s="76"/>
      <c r="NAC74" s="76"/>
      <c r="NAD74" s="76"/>
      <c r="NAE74" s="76"/>
      <c r="NAF74" s="76"/>
      <c r="NAG74" s="76"/>
      <c r="NAH74" s="76"/>
      <c r="NAI74" s="76"/>
      <c r="NAJ74" s="76"/>
      <c r="NAK74" s="76"/>
      <c r="NAL74" s="76"/>
      <c r="NAM74" s="76"/>
      <c r="NAN74" s="76"/>
      <c r="NAO74" s="76"/>
      <c r="NAP74" s="76"/>
      <c r="NAQ74" s="76"/>
      <c r="NAR74" s="76"/>
      <c r="NAS74" s="76"/>
      <c r="NAT74" s="76"/>
      <c r="NAU74" s="76"/>
      <c r="NAV74" s="76"/>
      <c r="NAW74" s="76"/>
      <c r="NAX74" s="76"/>
      <c r="NAY74" s="76"/>
      <c r="NAZ74" s="76"/>
      <c r="NBA74" s="76"/>
      <c r="NBB74" s="76"/>
      <c r="NBC74" s="76"/>
      <c r="NBD74" s="76"/>
      <c r="NBE74" s="76"/>
      <c r="NBF74" s="76"/>
      <c r="NBG74" s="76"/>
      <c r="NBH74" s="76"/>
      <c r="NBI74" s="76"/>
      <c r="NBJ74" s="76"/>
      <c r="NBK74" s="76"/>
      <c r="NBL74" s="76"/>
      <c r="NBM74" s="76"/>
      <c r="NBN74" s="76"/>
      <c r="NBO74" s="76"/>
      <c r="NBP74" s="76"/>
      <c r="NBQ74" s="76"/>
      <c r="NBR74" s="76"/>
      <c r="NBS74" s="76"/>
      <c r="NBT74" s="76"/>
      <c r="NBU74" s="76"/>
      <c r="NBV74" s="76"/>
      <c r="NBW74" s="76"/>
      <c r="NBX74" s="76"/>
      <c r="NBY74" s="76"/>
      <c r="NBZ74" s="76"/>
      <c r="NCA74" s="76"/>
      <c r="NCB74" s="76"/>
      <c r="NCC74" s="76"/>
      <c r="NCD74" s="76"/>
      <c r="NCE74" s="76"/>
      <c r="NCF74" s="76"/>
      <c r="NCG74" s="76"/>
      <c r="NCH74" s="76"/>
      <c r="NCI74" s="76"/>
      <c r="NCJ74" s="76"/>
      <c r="NCK74" s="76"/>
      <c r="NCL74" s="76"/>
      <c r="NCM74" s="76"/>
      <c r="NCN74" s="76"/>
      <c r="NCO74" s="76"/>
      <c r="NCP74" s="76"/>
      <c r="NCQ74" s="76"/>
      <c r="NCR74" s="76"/>
      <c r="NCS74" s="76"/>
      <c r="NCT74" s="76"/>
      <c r="NCU74" s="76"/>
      <c r="NCV74" s="76"/>
      <c r="NCW74" s="76"/>
      <c r="NCX74" s="76"/>
      <c r="NCY74" s="76"/>
      <c r="NCZ74" s="76"/>
      <c r="NDA74" s="76"/>
      <c r="NDB74" s="76"/>
      <c r="NDC74" s="76"/>
      <c r="NDD74" s="76"/>
      <c r="NDE74" s="76"/>
      <c r="NDF74" s="76"/>
      <c r="NDG74" s="76"/>
      <c r="NDH74" s="76"/>
      <c r="NDI74" s="76"/>
      <c r="NDJ74" s="76"/>
      <c r="NDK74" s="76"/>
      <c r="NDL74" s="76"/>
      <c r="NDM74" s="76"/>
      <c r="NDN74" s="76"/>
      <c r="NDO74" s="76"/>
      <c r="NDP74" s="76"/>
      <c r="NDQ74" s="76"/>
      <c r="NDR74" s="76"/>
      <c r="NDS74" s="76"/>
      <c r="NDT74" s="76"/>
      <c r="NDU74" s="76"/>
      <c r="NDV74" s="76"/>
      <c r="NDW74" s="76"/>
      <c r="NDX74" s="76"/>
      <c r="NDY74" s="76"/>
      <c r="NDZ74" s="76"/>
      <c r="NEA74" s="76"/>
      <c r="NEB74" s="76"/>
      <c r="NEC74" s="76"/>
      <c r="NED74" s="76"/>
      <c r="NEE74" s="76"/>
      <c r="NEF74" s="76"/>
      <c r="NEG74" s="76"/>
      <c r="NEH74" s="76"/>
      <c r="NEI74" s="76"/>
      <c r="NEJ74" s="76"/>
      <c r="NEK74" s="76"/>
      <c r="NEL74" s="76"/>
      <c r="NEM74" s="76"/>
      <c r="NEN74" s="76"/>
      <c r="NEO74" s="76"/>
      <c r="NEP74" s="76"/>
      <c r="NEQ74" s="76"/>
      <c r="NER74" s="76"/>
      <c r="NES74" s="76"/>
      <c r="NET74" s="76"/>
      <c r="NEU74" s="76"/>
      <c r="NEV74" s="76"/>
      <c r="NEW74" s="76"/>
      <c r="NEX74" s="76"/>
      <c r="NEY74" s="76"/>
      <c r="NEZ74" s="76"/>
      <c r="NFA74" s="76"/>
      <c r="NFB74" s="76"/>
      <c r="NFC74" s="76"/>
      <c r="NFD74" s="76"/>
      <c r="NFE74" s="76"/>
      <c r="NFF74" s="76"/>
      <c r="NFG74" s="76"/>
      <c r="NFH74" s="76"/>
      <c r="NFI74" s="76"/>
      <c r="NFJ74" s="76"/>
      <c r="NFK74" s="76"/>
      <c r="NFL74" s="76"/>
      <c r="NFM74" s="76"/>
      <c r="NFN74" s="76"/>
      <c r="NFO74" s="76"/>
      <c r="NFP74" s="76"/>
      <c r="NFQ74" s="76"/>
      <c r="NFR74" s="76"/>
      <c r="NFS74" s="76"/>
      <c r="NFT74" s="76"/>
      <c r="NFU74" s="76"/>
      <c r="NFV74" s="76"/>
      <c r="NFW74" s="76"/>
      <c r="NFX74" s="76"/>
      <c r="NFY74" s="76"/>
      <c r="NFZ74" s="76"/>
      <c r="NGA74" s="76"/>
      <c r="NGB74" s="76"/>
      <c r="NGC74" s="76"/>
      <c r="NGD74" s="76"/>
      <c r="NGE74" s="76"/>
      <c r="NGF74" s="76"/>
      <c r="NGG74" s="76"/>
      <c r="NGH74" s="76"/>
      <c r="NGI74" s="76"/>
      <c r="NGJ74" s="76"/>
      <c r="NGK74" s="76"/>
      <c r="NGL74" s="76"/>
      <c r="NGM74" s="76"/>
      <c r="NGN74" s="76"/>
      <c r="NGO74" s="76"/>
      <c r="NGP74" s="76"/>
      <c r="NGQ74" s="76"/>
      <c r="NGR74" s="76"/>
      <c r="NGS74" s="76"/>
      <c r="NGT74" s="76"/>
      <c r="NGU74" s="76"/>
      <c r="NGV74" s="76"/>
      <c r="NGW74" s="76"/>
      <c r="NGX74" s="76"/>
      <c r="NGY74" s="76"/>
      <c r="NGZ74" s="76"/>
      <c r="NHA74" s="76"/>
      <c r="NHB74" s="76"/>
      <c r="NHC74" s="76"/>
      <c r="NHD74" s="76"/>
      <c r="NHE74" s="76"/>
      <c r="NHF74" s="76"/>
      <c r="NHG74" s="76"/>
      <c r="NHH74" s="76"/>
      <c r="NHI74" s="76"/>
      <c r="NHJ74" s="76"/>
      <c r="NHK74" s="76"/>
      <c r="NHL74" s="76"/>
      <c r="NHM74" s="76"/>
      <c r="NHN74" s="76"/>
      <c r="NHO74" s="76"/>
      <c r="NHP74" s="76"/>
      <c r="NHQ74" s="76"/>
      <c r="NHR74" s="76"/>
      <c r="NHS74" s="76"/>
      <c r="NHT74" s="76"/>
      <c r="NHU74" s="76"/>
      <c r="NHV74" s="76"/>
      <c r="NHW74" s="76"/>
      <c r="NHX74" s="76"/>
      <c r="NHY74" s="76"/>
      <c r="NHZ74" s="76"/>
      <c r="NIA74" s="76"/>
      <c r="NIB74" s="76"/>
      <c r="NIC74" s="76"/>
      <c r="NID74" s="76"/>
      <c r="NIE74" s="76"/>
      <c r="NIF74" s="76"/>
      <c r="NIG74" s="76"/>
      <c r="NIH74" s="76"/>
      <c r="NII74" s="76"/>
      <c r="NIJ74" s="76"/>
      <c r="NIK74" s="76"/>
      <c r="NIL74" s="76"/>
      <c r="NIM74" s="76"/>
      <c r="NIN74" s="76"/>
      <c r="NIO74" s="76"/>
      <c r="NIP74" s="76"/>
      <c r="NIQ74" s="76"/>
      <c r="NIR74" s="76"/>
      <c r="NIS74" s="76"/>
      <c r="NIT74" s="76"/>
      <c r="NIU74" s="76"/>
      <c r="NIV74" s="76"/>
      <c r="NIW74" s="76"/>
      <c r="NIX74" s="76"/>
      <c r="NIY74" s="76"/>
      <c r="NIZ74" s="76"/>
      <c r="NJA74" s="76"/>
      <c r="NJB74" s="76"/>
      <c r="NJC74" s="76"/>
      <c r="NJD74" s="76"/>
      <c r="NJE74" s="76"/>
      <c r="NJF74" s="76"/>
      <c r="NJG74" s="76"/>
      <c r="NJH74" s="76"/>
      <c r="NJI74" s="76"/>
      <c r="NJJ74" s="76"/>
      <c r="NJK74" s="76"/>
      <c r="NJL74" s="76"/>
      <c r="NJM74" s="76"/>
      <c r="NJN74" s="76"/>
      <c r="NJO74" s="76"/>
      <c r="NJP74" s="76"/>
      <c r="NJQ74" s="76"/>
      <c r="NJR74" s="76"/>
      <c r="NJS74" s="76"/>
      <c r="NJT74" s="76"/>
      <c r="NJU74" s="76"/>
      <c r="NJV74" s="76"/>
      <c r="NJW74" s="76"/>
      <c r="NJX74" s="76"/>
      <c r="NJY74" s="76"/>
      <c r="NJZ74" s="76"/>
      <c r="NKA74" s="76"/>
      <c r="NKB74" s="76"/>
      <c r="NKC74" s="76"/>
      <c r="NKD74" s="76"/>
      <c r="NKE74" s="76"/>
      <c r="NKF74" s="76"/>
      <c r="NKG74" s="76"/>
      <c r="NKH74" s="76"/>
      <c r="NKI74" s="76"/>
      <c r="NKJ74" s="76"/>
      <c r="NKK74" s="76"/>
      <c r="NKL74" s="76"/>
      <c r="NKM74" s="76"/>
      <c r="NKN74" s="76"/>
      <c r="NKO74" s="76"/>
      <c r="NKP74" s="76"/>
      <c r="NKQ74" s="76"/>
      <c r="NKR74" s="76"/>
      <c r="NKS74" s="76"/>
      <c r="NKT74" s="76"/>
      <c r="NKU74" s="76"/>
      <c r="NKV74" s="76"/>
      <c r="NKW74" s="76"/>
      <c r="NKX74" s="76"/>
      <c r="NKY74" s="76"/>
      <c r="NKZ74" s="76"/>
      <c r="NLA74" s="76"/>
      <c r="NLB74" s="76"/>
      <c r="NLC74" s="76"/>
      <c r="NLD74" s="76"/>
      <c r="NLE74" s="76"/>
      <c r="NLF74" s="76"/>
      <c r="NLG74" s="76"/>
      <c r="NLH74" s="76"/>
      <c r="NLI74" s="76"/>
      <c r="NLJ74" s="76"/>
      <c r="NLK74" s="76"/>
      <c r="NLL74" s="76"/>
      <c r="NLM74" s="76"/>
      <c r="NLN74" s="76"/>
      <c r="NLO74" s="76"/>
      <c r="NLP74" s="76"/>
      <c r="NLQ74" s="76"/>
      <c r="NLR74" s="76"/>
      <c r="NLS74" s="76"/>
      <c r="NLT74" s="76"/>
      <c r="NLU74" s="76"/>
      <c r="NLV74" s="76"/>
      <c r="NLW74" s="76"/>
      <c r="NLX74" s="76"/>
      <c r="NLY74" s="76"/>
      <c r="NLZ74" s="76"/>
      <c r="NMA74" s="76"/>
      <c r="NMB74" s="76"/>
      <c r="NMC74" s="76"/>
      <c r="NMD74" s="76"/>
      <c r="NME74" s="76"/>
      <c r="NMF74" s="76"/>
      <c r="NMG74" s="76"/>
      <c r="NMH74" s="76"/>
      <c r="NMI74" s="76"/>
      <c r="NMJ74" s="76"/>
      <c r="NMK74" s="76"/>
      <c r="NML74" s="76"/>
      <c r="NMM74" s="76"/>
      <c r="NMN74" s="76"/>
      <c r="NMO74" s="76"/>
      <c r="NMP74" s="76"/>
      <c r="NMQ74" s="76"/>
      <c r="NMR74" s="76"/>
      <c r="NMS74" s="76"/>
      <c r="NMT74" s="76"/>
      <c r="NMU74" s="76"/>
      <c r="NMV74" s="76"/>
      <c r="NMW74" s="76"/>
      <c r="NMX74" s="76"/>
      <c r="NMY74" s="76"/>
      <c r="NMZ74" s="76"/>
      <c r="NNA74" s="76"/>
      <c r="NNB74" s="76"/>
      <c r="NNC74" s="76"/>
      <c r="NND74" s="76"/>
      <c r="NNE74" s="76"/>
      <c r="NNF74" s="76"/>
      <c r="NNG74" s="76"/>
      <c r="NNH74" s="76"/>
      <c r="NNI74" s="76"/>
      <c r="NNJ74" s="76"/>
      <c r="NNK74" s="76"/>
      <c r="NNL74" s="76"/>
      <c r="NNM74" s="76"/>
      <c r="NNN74" s="76"/>
      <c r="NNO74" s="76"/>
      <c r="NNP74" s="76"/>
      <c r="NNQ74" s="76"/>
      <c r="NNR74" s="76"/>
      <c r="NNS74" s="76"/>
      <c r="NNT74" s="76"/>
      <c r="NNU74" s="76"/>
      <c r="NNV74" s="76"/>
      <c r="NNW74" s="76"/>
      <c r="NNX74" s="76"/>
      <c r="NNY74" s="76"/>
      <c r="NNZ74" s="76"/>
      <c r="NOA74" s="76"/>
      <c r="NOB74" s="76"/>
      <c r="NOC74" s="76"/>
      <c r="NOD74" s="76"/>
      <c r="NOE74" s="76"/>
      <c r="NOF74" s="76"/>
      <c r="NOG74" s="76"/>
      <c r="NOH74" s="76"/>
      <c r="NOI74" s="76"/>
      <c r="NOJ74" s="76"/>
      <c r="NOK74" s="76"/>
      <c r="NOL74" s="76"/>
      <c r="NOM74" s="76"/>
      <c r="NON74" s="76"/>
      <c r="NOO74" s="76"/>
      <c r="NOP74" s="76"/>
      <c r="NOQ74" s="76"/>
      <c r="NOR74" s="76"/>
      <c r="NOS74" s="76"/>
      <c r="NOT74" s="76"/>
      <c r="NOU74" s="76"/>
      <c r="NOV74" s="76"/>
      <c r="NOW74" s="76"/>
      <c r="NOX74" s="76"/>
      <c r="NOY74" s="76"/>
      <c r="NOZ74" s="76"/>
      <c r="NPA74" s="76"/>
      <c r="NPB74" s="76"/>
      <c r="NPC74" s="76"/>
      <c r="NPD74" s="76"/>
      <c r="NPE74" s="76"/>
      <c r="NPF74" s="76"/>
      <c r="NPG74" s="76"/>
      <c r="NPH74" s="76"/>
      <c r="NPI74" s="76"/>
      <c r="NPJ74" s="76"/>
      <c r="NPK74" s="76"/>
      <c r="NPL74" s="76"/>
      <c r="NPM74" s="76"/>
      <c r="NPN74" s="76"/>
      <c r="NPO74" s="76"/>
      <c r="NPP74" s="76"/>
      <c r="NPQ74" s="76"/>
      <c r="NPR74" s="76"/>
      <c r="NPS74" s="76"/>
      <c r="NPT74" s="76"/>
      <c r="NPU74" s="76"/>
      <c r="NPV74" s="76"/>
      <c r="NPW74" s="76"/>
      <c r="NPX74" s="76"/>
      <c r="NPY74" s="76"/>
      <c r="NPZ74" s="76"/>
      <c r="NQA74" s="76"/>
      <c r="NQB74" s="76"/>
      <c r="NQC74" s="76"/>
      <c r="NQD74" s="76"/>
      <c r="NQE74" s="76"/>
      <c r="NQF74" s="76"/>
      <c r="NQG74" s="76"/>
      <c r="NQH74" s="76"/>
      <c r="NQI74" s="76"/>
      <c r="NQJ74" s="76"/>
      <c r="NQK74" s="76"/>
      <c r="NQL74" s="76"/>
      <c r="NQM74" s="76"/>
      <c r="NQN74" s="76"/>
      <c r="NQO74" s="76"/>
      <c r="NQP74" s="76"/>
      <c r="NQQ74" s="76"/>
      <c r="NQR74" s="76"/>
      <c r="NQS74" s="76"/>
      <c r="NQT74" s="76"/>
      <c r="NQU74" s="76"/>
      <c r="NQV74" s="76"/>
      <c r="NQW74" s="76"/>
      <c r="NQX74" s="76"/>
      <c r="NQY74" s="76"/>
      <c r="NQZ74" s="76"/>
      <c r="NRA74" s="76"/>
      <c r="NRB74" s="76"/>
      <c r="NRC74" s="76"/>
      <c r="NRD74" s="76"/>
      <c r="NRE74" s="76"/>
      <c r="NRF74" s="76"/>
      <c r="NRG74" s="76"/>
      <c r="NRH74" s="76"/>
      <c r="NRI74" s="76"/>
      <c r="NRJ74" s="76"/>
      <c r="NRK74" s="76"/>
      <c r="NRL74" s="76"/>
      <c r="NRM74" s="76"/>
      <c r="NRN74" s="76"/>
      <c r="NRO74" s="76"/>
      <c r="NRP74" s="76"/>
      <c r="NRQ74" s="76"/>
      <c r="NRR74" s="76"/>
      <c r="NRS74" s="76"/>
      <c r="NRT74" s="76"/>
      <c r="NRU74" s="76"/>
      <c r="NRV74" s="76"/>
      <c r="NRW74" s="76"/>
      <c r="NRX74" s="76"/>
      <c r="NRY74" s="76"/>
      <c r="NRZ74" s="76"/>
      <c r="NSA74" s="76"/>
      <c r="NSB74" s="76"/>
      <c r="NSC74" s="76"/>
      <c r="NSD74" s="76"/>
      <c r="NSE74" s="76"/>
      <c r="NSF74" s="76"/>
      <c r="NSG74" s="76"/>
      <c r="NSH74" s="76"/>
      <c r="NSI74" s="76"/>
      <c r="NSJ74" s="76"/>
      <c r="NSK74" s="76"/>
      <c r="NSL74" s="76"/>
      <c r="NSM74" s="76"/>
      <c r="NSN74" s="76"/>
      <c r="NSO74" s="76"/>
      <c r="NSP74" s="76"/>
      <c r="NSQ74" s="76"/>
      <c r="NSR74" s="76"/>
      <c r="NSS74" s="76"/>
      <c r="NST74" s="76"/>
      <c r="NSU74" s="76"/>
      <c r="NSV74" s="76"/>
      <c r="NSW74" s="76"/>
      <c r="NSX74" s="76"/>
      <c r="NSY74" s="76"/>
      <c r="NSZ74" s="76"/>
      <c r="NTA74" s="76"/>
      <c r="NTB74" s="76"/>
      <c r="NTC74" s="76"/>
      <c r="NTD74" s="76"/>
      <c r="NTE74" s="76"/>
      <c r="NTF74" s="76"/>
      <c r="NTG74" s="76"/>
      <c r="NTH74" s="76"/>
      <c r="NTI74" s="76"/>
      <c r="NTJ74" s="76"/>
      <c r="NTK74" s="76"/>
      <c r="NTL74" s="76"/>
      <c r="NTM74" s="76"/>
      <c r="NTN74" s="76"/>
      <c r="NTO74" s="76"/>
      <c r="NTP74" s="76"/>
      <c r="NTQ74" s="76"/>
      <c r="NTR74" s="76"/>
      <c r="NTS74" s="76"/>
      <c r="NTT74" s="76"/>
      <c r="NTU74" s="76"/>
      <c r="NTV74" s="76"/>
      <c r="NTW74" s="76"/>
      <c r="NTX74" s="76"/>
      <c r="NTY74" s="76"/>
      <c r="NTZ74" s="76"/>
      <c r="NUA74" s="76"/>
      <c r="NUB74" s="76"/>
      <c r="NUC74" s="76"/>
      <c r="NUD74" s="76"/>
      <c r="NUE74" s="76"/>
      <c r="NUF74" s="76"/>
      <c r="NUG74" s="76"/>
      <c r="NUH74" s="76"/>
      <c r="NUI74" s="76"/>
      <c r="NUJ74" s="76"/>
      <c r="NUK74" s="76"/>
      <c r="NUL74" s="76"/>
      <c r="NUM74" s="76"/>
      <c r="NUN74" s="76"/>
      <c r="NUO74" s="76"/>
      <c r="NUP74" s="76"/>
      <c r="NUQ74" s="76"/>
      <c r="NUR74" s="76"/>
      <c r="NUS74" s="76"/>
      <c r="NUT74" s="76"/>
      <c r="NUU74" s="76"/>
      <c r="NUV74" s="76"/>
      <c r="NUW74" s="76"/>
      <c r="NUX74" s="76"/>
      <c r="NUY74" s="76"/>
      <c r="NUZ74" s="76"/>
      <c r="NVA74" s="76"/>
      <c r="NVB74" s="76"/>
      <c r="NVC74" s="76"/>
      <c r="NVD74" s="76"/>
      <c r="NVE74" s="76"/>
      <c r="NVF74" s="76"/>
      <c r="NVG74" s="76"/>
      <c r="NVH74" s="76"/>
      <c r="NVI74" s="76"/>
      <c r="NVJ74" s="76"/>
      <c r="NVK74" s="76"/>
      <c r="NVL74" s="76"/>
      <c r="NVM74" s="76"/>
      <c r="NVN74" s="76"/>
      <c r="NVO74" s="76"/>
      <c r="NVP74" s="76"/>
      <c r="NVQ74" s="76"/>
      <c r="NVR74" s="76"/>
      <c r="NVS74" s="76"/>
      <c r="NVT74" s="76"/>
      <c r="NVU74" s="76"/>
      <c r="NVV74" s="76"/>
      <c r="NVW74" s="76"/>
      <c r="NVX74" s="76"/>
      <c r="NVY74" s="76"/>
      <c r="NVZ74" s="76"/>
      <c r="NWA74" s="76"/>
      <c r="NWB74" s="76"/>
      <c r="NWC74" s="76"/>
      <c r="NWD74" s="76"/>
      <c r="NWE74" s="76"/>
      <c r="NWF74" s="76"/>
      <c r="NWG74" s="76"/>
      <c r="NWH74" s="76"/>
      <c r="NWI74" s="76"/>
      <c r="NWJ74" s="76"/>
      <c r="NWK74" s="76"/>
      <c r="NWL74" s="76"/>
      <c r="NWM74" s="76"/>
      <c r="NWN74" s="76"/>
      <c r="NWO74" s="76"/>
      <c r="NWP74" s="76"/>
      <c r="NWQ74" s="76"/>
      <c r="NWR74" s="76"/>
      <c r="NWS74" s="76"/>
      <c r="NWT74" s="76"/>
      <c r="NWU74" s="76"/>
      <c r="NWV74" s="76"/>
      <c r="NWW74" s="76"/>
      <c r="NWX74" s="76"/>
      <c r="NWY74" s="76"/>
      <c r="NWZ74" s="76"/>
      <c r="NXA74" s="76"/>
      <c r="NXB74" s="76"/>
      <c r="NXC74" s="76"/>
      <c r="NXD74" s="76"/>
      <c r="NXE74" s="76"/>
      <c r="NXF74" s="76"/>
      <c r="NXG74" s="76"/>
      <c r="NXH74" s="76"/>
      <c r="NXI74" s="76"/>
      <c r="NXJ74" s="76"/>
      <c r="NXK74" s="76"/>
      <c r="NXL74" s="76"/>
      <c r="NXM74" s="76"/>
      <c r="NXN74" s="76"/>
      <c r="NXO74" s="76"/>
      <c r="NXP74" s="76"/>
      <c r="NXQ74" s="76"/>
      <c r="NXR74" s="76"/>
      <c r="NXS74" s="76"/>
      <c r="NXT74" s="76"/>
      <c r="NXU74" s="76"/>
      <c r="NXV74" s="76"/>
      <c r="NXW74" s="76"/>
      <c r="NXX74" s="76"/>
      <c r="NXY74" s="76"/>
      <c r="NXZ74" s="76"/>
      <c r="NYA74" s="76"/>
      <c r="NYB74" s="76"/>
      <c r="NYC74" s="76"/>
      <c r="NYD74" s="76"/>
      <c r="NYE74" s="76"/>
      <c r="NYF74" s="76"/>
      <c r="NYG74" s="76"/>
      <c r="NYH74" s="76"/>
      <c r="NYI74" s="76"/>
      <c r="NYJ74" s="76"/>
      <c r="NYK74" s="76"/>
      <c r="NYL74" s="76"/>
      <c r="NYM74" s="76"/>
      <c r="NYN74" s="76"/>
      <c r="NYO74" s="76"/>
      <c r="NYP74" s="76"/>
      <c r="NYQ74" s="76"/>
      <c r="NYR74" s="76"/>
      <c r="NYS74" s="76"/>
      <c r="NYT74" s="76"/>
      <c r="NYU74" s="76"/>
      <c r="NYV74" s="76"/>
      <c r="NYW74" s="76"/>
      <c r="NYX74" s="76"/>
      <c r="NYY74" s="76"/>
      <c r="NYZ74" s="76"/>
      <c r="NZA74" s="76"/>
      <c r="NZB74" s="76"/>
      <c r="NZC74" s="76"/>
      <c r="NZD74" s="76"/>
      <c r="NZE74" s="76"/>
      <c r="NZF74" s="76"/>
      <c r="NZG74" s="76"/>
      <c r="NZH74" s="76"/>
      <c r="NZI74" s="76"/>
      <c r="NZJ74" s="76"/>
      <c r="NZK74" s="76"/>
      <c r="NZL74" s="76"/>
      <c r="NZM74" s="76"/>
      <c r="NZN74" s="76"/>
      <c r="NZO74" s="76"/>
      <c r="NZP74" s="76"/>
      <c r="NZQ74" s="76"/>
      <c r="NZR74" s="76"/>
      <c r="NZS74" s="76"/>
      <c r="NZT74" s="76"/>
      <c r="NZU74" s="76"/>
      <c r="NZV74" s="76"/>
      <c r="NZW74" s="76"/>
      <c r="NZX74" s="76"/>
      <c r="NZY74" s="76"/>
      <c r="NZZ74" s="76"/>
      <c r="OAA74" s="76"/>
      <c r="OAB74" s="76"/>
      <c r="OAC74" s="76"/>
      <c r="OAD74" s="76"/>
      <c r="OAE74" s="76"/>
      <c r="OAF74" s="76"/>
      <c r="OAG74" s="76"/>
      <c r="OAH74" s="76"/>
      <c r="OAI74" s="76"/>
      <c r="OAJ74" s="76"/>
      <c r="OAK74" s="76"/>
      <c r="OAL74" s="76"/>
      <c r="OAM74" s="76"/>
      <c r="OAN74" s="76"/>
      <c r="OAO74" s="76"/>
      <c r="OAP74" s="76"/>
      <c r="OAQ74" s="76"/>
      <c r="OAR74" s="76"/>
      <c r="OAS74" s="76"/>
      <c r="OAT74" s="76"/>
      <c r="OAU74" s="76"/>
      <c r="OAV74" s="76"/>
      <c r="OAW74" s="76"/>
      <c r="OAX74" s="76"/>
      <c r="OAY74" s="76"/>
      <c r="OAZ74" s="76"/>
      <c r="OBA74" s="76"/>
      <c r="OBB74" s="76"/>
      <c r="OBC74" s="76"/>
      <c r="OBD74" s="76"/>
      <c r="OBE74" s="76"/>
      <c r="OBF74" s="76"/>
      <c r="OBG74" s="76"/>
      <c r="OBH74" s="76"/>
      <c r="OBI74" s="76"/>
      <c r="OBJ74" s="76"/>
      <c r="OBK74" s="76"/>
      <c r="OBL74" s="76"/>
      <c r="OBM74" s="76"/>
      <c r="OBN74" s="76"/>
      <c r="OBO74" s="76"/>
      <c r="OBP74" s="76"/>
      <c r="OBQ74" s="76"/>
      <c r="OBR74" s="76"/>
      <c r="OBS74" s="76"/>
      <c r="OBT74" s="76"/>
      <c r="OBU74" s="76"/>
      <c r="OBV74" s="76"/>
      <c r="OBW74" s="76"/>
      <c r="OBX74" s="76"/>
      <c r="OBY74" s="76"/>
      <c r="OBZ74" s="76"/>
      <c r="OCA74" s="76"/>
      <c r="OCB74" s="76"/>
      <c r="OCC74" s="76"/>
      <c r="OCD74" s="76"/>
      <c r="OCE74" s="76"/>
      <c r="OCF74" s="76"/>
      <c r="OCG74" s="76"/>
      <c r="OCH74" s="76"/>
      <c r="OCI74" s="76"/>
      <c r="OCJ74" s="76"/>
      <c r="OCK74" s="76"/>
      <c r="OCL74" s="76"/>
      <c r="OCM74" s="76"/>
      <c r="OCN74" s="76"/>
      <c r="OCO74" s="76"/>
      <c r="OCP74" s="76"/>
      <c r="OCQ74" s="76"/>
      <c r="OCR74" s="76"/>
      <c r="OCS74" s="76"/>
      <c r="OCT74" s="76"/>
      <c r="OCU74" s="76"/>
      <c r="OCV74" s="76"/>
      <c r="OCW74" s="76"/>
      <c r="OCX74" s="76"/>
      <c r="OCY74" s="76"/>
      <c r="OCZ74" s="76"/>
      <c r="ODA74" s="76"/>
      <c r="ODB74" s="76"/>
      <c r="ODC74" s="76"/>
      <c r="ODD74" s="76"/>
      <c r="ODE74" s="76"/>
      <c r="ODF74" s="76"/>
      <c r="ODG74" s="76"/>
      <c r="ODH74" s="76"/>
      <c r="ODI74" s="76"/>
      <c r="ODJ74" s="76"/>
      <c r="ODK74" s="76"/>
      <c r="ODL74" s="76"/>
      <c r="ODM74" s="76"/>
      <c r="ODN74" s="76"/>
      <c r="ODO74" s="76"/>
      <c r="ODP74" s="76"/>
      <c r="ODQ74" s="76"/>
      <c r="ODR74" s="76"/>
      <c r="ODS74" s="76"/>
      <c r="ODT74" s="76"/>
      <c r="ODU74" s="76"/>
      <c r="ODV74" s="76"/>
      <c r="ODW74" s="76"/>
      <c r="ODX74" s="76"/>
      <c r="ODY74" s="76"/>
      <c r="ODZ74" s="76"/>
      <c r="OEA74" s="76"/>
      <c r="OEB74" s="76"/>
      <c r="OEC74" s="76"/>
      <c r="OED74" s="76"/>
      <c r="OEE74" s="76"/>
      <c r="OEF74" s="76"/>
      <c r="OEG74" s="76"/>
      <c r="OEH74" s="76"/>
      <c r="OEI74" s="76"/>
      <c r="OEJ74" s="76"/>
      <c r="OEK74" s="76"/>
      <c r="OEL74" s="76"/>
      <c r="OEM74" s="76"/>
      <c r="OEN74" s="76"/>
      <c r="OEO74" s="76"/>
      <c r="OEP74" s="76"/>
      <c r="OEQ74" s="76"/>
      <c r="OER74" s="76"/>
      <c r="OES74" s="76"/>
      <c r="OET74" s="76"/>
      <c r="OEU74" s="76"/>
      <c r="OEV74" s="76"/>
      <c r="OEW74" s="76"/>
      <c r="OEX74" s="76"/>
      <c r="OEY74" s="76"/>
      <c r="OEZ74" s="76"/>
      <c r="OFA74" s="76"/>
      <c r="OFB74" s="76"/>
      <c r="OFC74" s="76"/>
      <c r="OFD74" s="76"/>
      <c r="OFE74" s="76"/>
      <c r="OFF74" s="76"/>
      <c r="OFG74" s="76"/>
      <c r="OFH74" s="76"/>
      <c r="OFI74" s="76"/>
      <c r="OFJ74" s="76"/>
      <c r="OFK74" s="76"/>
      <c r="OFL74" s="76"/>
      <c r="OFM74" s="76"/>
      <c r="OFN74" s="76"/>
      <c r="OFO74" s="76"/>
      <c r="OFP74" s="76"/>
      <c r="OFQ74" s="76"/>
      <c r="OFR74" s="76"/>
      <c r="OFS74" s="76"/>
      <c r="OFT74" s="76"/>
      <c r="OFU74" s="76"/>
      <c r="OFV74" s="76"/>
      <c r="OFW74" s="76"/>
      <c r="OFX74" s="76"/>
      <c r="OFY74" s="76"/>
      <c r="OFZ74" s="76"/>
      <c r="OGA74" s="76"/>
      <c r="OGB74" s="76"/>
      <c r="OGC74" s="76"/>
      <c r="OGD74" s="76"/>
      <c r="OGE74" s="76"/>
      <c r="OGF74" s="76"/>
      <c r="OGG74" s="76"/>
      <c r="OGH74" s="76"/>
      <c r="OGI74" s="76"/>
      <c r="OGJ74" s="76"/>
      <c r="OGK74" s="76"/>
      <c r="OGL74" s="76"/>
      <c r="OGM74" s="76"/>
      <c r="OGN74" s="76"/>
      <c r="OGO74" s="76"/>
      <c r="OGP74" s="76"/>
      <c r="OGQ74" s="76"/>
      <c r="OGR74" s="76"/>
      <c r="OGS74" s="76"/>
      <c r="OGT74" s="76"/>
      <c r="OGU74" s="76"/>
      <c r="OGV74" s="76"/>
      <c r="OGW74" s="76"/>
      <c r="OGX74" s="76"/>
      <c r="OGY74" s="76"/>
      <c r="OGZ74" s="76"/>
      <c r="OHA74" s="76"/>
      <c r="OHB74" s="76"/>
      <c r="OHC74" s="76"/>
      <c r="OHD74" s="76"/>
      <c r="OHE74" s="76"/>
      <c r="OHF74" s="76"/>
      <c r="OHG74" s="76"/>
      <c r="OHH74" s="76"/>
      <c r="OHI74" s="76"/>
      <c r="OHJ74" s="76"/>
      <c r="OHK74" s="76"/>
      <c r="OHL74" s="76"/>
      <c r="OHM74" s="76"/>
      <c r="OHN74" s="76"/>
      <c r="OHO74" s="76"/>
      <c r="OHP74" s="76"/>
      <c r="OHQ74" s="76"/>
      <c r="OHR74" s="76"/>
      <c r="OHS74" s="76"/>
      <c r="OHT74" s="76"/>
      <c r="OHU74" s="76"/>
      <c r="OHV74" s="76"/>
      <c r="OHW74" s="76"/>
      <c r="OHX74" s="76"/>
      <c r="OHY74" s="76"/>
      <c r="OHZ74" s="76"/>
      <c r="OIA74" s="76"/>
      <c r="OIB74" s="76"/>
      <c r="OIC74" s="76"/>
      <c r="OID74" s="76"/>
      <c r="OIE74" s="76"/>
      <c r="OIF74" s="76"/>
      <c r="OIG74" s="76"/>
      <c r="OIH74" s="76"/>
      <c r="OII74" s="76"/>
      <c r="OIJ74" s="76"/>
      <c r="OIK74" s="76"/>
      <c r="OIL74" s="76"/>
      <c r="OIM74" s="76"/>
      <c r="OIN74" s="76"/>
      <c r="OIO74" s="76"/>
      <c r="OIP74" s="76"/>
      <c r="OIQ74" s="76"/>
      <c r="OIR74" s="76"/>
      <c r="OIS74" s="76"/>
      <c r="OIT74" s="76"/>
      <c r="OIU74" s="76"/>
      <c r="OIV74" s="76"/>
      <c r="OIW74" s="76"/>
      <c r="OIX74" s="76"/>
      <c r="OIY74" s="76"/>
      <c r="OIZ74" s="76"/>
      <c r="OJA74" s="76"/>
      <c r="OJB74" s="76"/>
      <c r="OJC74" s="76"/>
      <c r="OJD74" s="76"/>
      <c r="OJE74" s="76"/>
      <c r="OJF74" s="76"/>
      <c r="OJG74" s="76"/>
      <c r="OJH74" s="76"/>
      <c r="OJI74" s="76"/>
      <c r="OJJ74" s="76"/>
      <c r="OJK74" s="76"/>
      <c r="OJL74" s="76"/>
      <c r="OJM74" s="76"/>
      <c r="OJN74" s="76"/>
      <c r="OJO74" s="76"/>
      <c r="OJP74" s="76"/>
      <c r="OJQ74" s="76"/>
      <c r="OJR74" s="76"/>
      <c r="OJS74" s="76"/>
      <c r="OJT74" s="76"/>
      <c r="OJU74" s="76"/>
      <c r="OJV74" s="76"/>
      <c r="OJW74" s="76"/>
      <c r="OJX74" s="76"/>
      <c r="OJY74" s="76"/>
      <c r="OJZ74" s="76"/>
      <c r="OKA74" s="76"/>
      <c r="OKB74" s="76"/>
      <c r="OKC74" s="76"/>
      <c r="OKD74" s="76"/>
      <c r="OKE74" s="76"/>
      <c r="OKF74" s="76"/>
      <c r="OKG74" s="76"/>
      <c r="OKH74" s="76"/>
      <c r="OKI74" s="76"/>
      <c r="OKJ74" s="76"/>
      <c r="OKK74" s="76"/>
      <c r="OKL74" s="76"/>
      <c r="OKM74" s="76"/>
      <c r="OKN74" s="76"/>
      <c r="OKO74" s="76"/>
      <c r="OKP74" s="76"/>
      <c r="OKQ74" s="76"/>
      <c r="OKR74" s="76"/>
      <c r="OKS74" s="76"/>
      <c r="OKT74" s="76"/>
      <c r="OKU74" s="76"/>
      <c r="OKV74" s="76"/>
      <c r="OKW74" s="76"/>
      <c r="OKX74" s="76"/>
      <c r="OKY74" s="76"/>
      <c r="OKZ74" s="76"/>
      <c r="OLA74" s="76"/>
      <c r="OLB74" s="76"/>
      <c r="OLC74" s="76"/>
      <c r="OLD74" s="76"/>
      <c r="OLE74" s="76"/>
      <c r="OLF74" s="76"/>
      <c r="OLG74" s="76"/>
      <c r="OLH74" s="76"/>
      <c r="OLI74" s="76"/>
      <c r="OLJ74" s="76"/>
      <c r="OLK74" s="76"/>
      <c r="OLL74" s="76"/>
      <c r="OLM74" s="76"/>
      <c r="OLN74" s="76"/>
      <c r="OLO74" s="76"/>
      <c r="OLP74" s="76"/>
      <c r="OLQ74" s="76"/>
      <c r="OLR74" s="76"/>
      <c r="OLS74" s="76"/>
      <c r="OLT74" s="76"/>
      <c r="OLU74" s="76"/>
      <c r="OLV74" s="76"/>
      <c r="OLW74" s="76"/>
      <c r="OLX74" s="76"/>
      <c r="OLY74" s="76"/>
      <c r="OLZ74" s="76"/>
      <c r="OMA74" s="76"/>
      <c r="OMB74" s="76"/>
      <c r="OMC74" s="76"/>
      <c r="OMD74" s="76"/>
      <c r="OME74" s="76"/>
      <c r="OMF74" s="76"/>
      <c r="OMG74" s="76"/>
      <c r="OMH74" s="76"/>
      <c r="OMI74" s="76"/>
      <c r="OMJ74" s="76"/>
      <c r="OMK74" s="76"/>
      <c r="OML74" s="76"/>
      <c r="OMM74" s="76"/>
      <c r="OMN74" s="76"/>
      <c r="OMO74" s="76"/>
      <c r="OMP74" s="76"/>
      <c r="OMQ74" s="76"/>
      <c r="OMR74" s="76"/>
      <c r="OMS74" s="76"/>
      <c r="OMT74" s="76"/>
      <c r="OMU74" s="76"/>
      <c r="OMV74" s="76"/>
      <c r="OMW74" s="76"/>
      <c r="OMX74" s="76"/>
      <c r="OMY74" s="76"/>
      <c r="OMZ74" s="76"/>
      <c r="ONA74" s="76"/>
      <c r="ONB74" s="76"/>
      <c r="ONC74" s="76"/>
      <c r="OND74" s="76"/>
      <c r="ONE74" s="76"/>
      <c r="ONF74" s="76"/>
      <c r="ONG74" s="76"/>
      <c r="ONH74" s="76"/>
      <c r="ONI74" s="76"/>
      <c r="ONJ74" s="76"/>
      <c r="ONK74" s="76"/>
      <c r="ONL74" s="76"/>
      <c r="ONM74" s="76"/>
      <c r="ONN74" s="76"/>
      <c r="ONO74" s="76"/>
      <c r="ONP74" s="76"/>
      <c r="ONQ74" s="76"/>
      <c r="ONR74" s="76"/>
      <c r="ONS74" s="76"/>
      <c r="ONT74" s="76"/>
      <c r="ONU74" s="76"/>
      <c r="ONV74" s="76"/>
      <c r="ONW74" s="76"/>
      <c r="ONX74" s="76"/>
      <c r="ONY74" s="76"/>
      <c r="ONZ74" s="76"/>
      <c r="OOA74" s="76"/>
      <c r="OOB74" s="76"/>
      <c r="OOC74" s="76"/>
      <c r="OOD74" s="76"/>
      <c r="OOE74" s="76"/>
      <c r="OOF74" s="76"/>
      <c r="OOG74" s="76"/>
      <c r="OOH74" s="76"/>
      <c r="OOI74" s="76"/>
      <c r="OOJ74" s="76"/>
      <c r="OOK74" s="76"/>
      <c r="OOL74" s="76"/>
      <c r="OOM74" s="76"/>
      <c r="OON74" s="76"/>
      <c r="OOO74" s="76"/>
      <c r="OOP74" s="76"/>
      <c r="OOQ74" s="76"/>
      <c r="OOR74" s="76"/>
      <c r="OOS74" s="76"/>
      <c r="OOT74" s="76"/>
      <c r="OOU74" s="76"/>
      <c r="OOV74" s="76"/>
      <c r="OOW74" s="76"/>
      <c r="OOX74" s="76"/>
      <c r="OOY74" s="76"/>
      <c r="OOZ74" s="76"/>
      <c r="OPA74" s="76"/>
      <c r="OPB74" s="76"/>
      <c r="OPC74" s="76"/>
      <c r="OPD74" s="76"/>
      <c r="OPE74" s="76"/>
      <c r="OPF74" s="76"/>
      <c r="OPG74" s="76"/>
      <c r="OPH74" s="76"/>
      <c r="OPI74" s="76"/>
      <c r="OPJ74" s="76"/>
      <c r="OPK74" s="76"/>
      <c r="OPL74" s="76"/>
      <c r="OPM74" s="76"/>
      <c r="OPN74" s="76"/>
      <c r="OPO74" s="76"/>
      <c r="OPP74" s="76"/>
      <c r="OPQ74" s="76"/>
      <c r="OPR74" s="76"/>
      <c r="OPS74" s="76"/>
      <c r="OPT74" s="76"/>
      <c r="OPU74" s="76"/>
      <c r="OPV74" s="76"/>
      <c r="OPW74" s="76"/>
      <c r="OPX74" s="76"/>
      <c r="OPY74" s="76"/>
      <c r="OPZ74" s="76"/>
      <c r="OQA74" s="76"/>
      <c r="OQB74" s="76"/>
      <c r="OQC74" s="76"/>
      <c r="OQD74" s="76"/>
      <c r="OQE74" s="76"/>
      <c r="OQF74" s="76"/>
      <c r="OQG74" s="76"/>
      <c r="OQH74" s="76"/>
      <c r="OQI74" s="76"/>
      <c r="OQJ74" s="76"/>
      <c r="OQK74" s="76"/>
      <c r="OQL74" s="76"/>
      <c r="OQM74" s="76"/>
      <c r="OQN74" s="76"/>
      <c r="OQO74" s="76"/>
      <c r="OQP74" s="76"/>
      <c r="OQQ74" s="76"/>
      <c r="OQR74" s="76"/>
      <c r="OQS74" s="76"/>
      <c r="OQT74" s="76"/>
      <c r="OQU74" s="76"/>
      <c r="OQV74" s="76"/>
      <c r="OQW74" s="76"/>
      <c r="OQX74" s="76"/>
      <c r="OQY74" s="76"/>
      <c r="OQZ74" s="76"/>
      <c r="ORA74" s="76"/>
      <c r="ORB74" s="76"/>
      <c r="ORC74" s="76"/>
      <c r="ORD74" s="76"/>
      <c r="ORE74" s="76"/>
      <c r="ORF74" s="76"/>
      <c r="ORG74" s="76"/>
      <c r="ORH74" s="76"/>
      <c r="ORI74" s="76"/>
      <c r="ORJ74" s="76"/>
      <c r="ORK74" s="76"/>
      <c r="ORL74" s="76"/>
      <c r="ORM74" s="76"/>
      <c r="ORN74" s="76"/>
      <c r="ORO74" s="76"/>
      <c r="ORP74" s="76"/>
      <c r="ORQ74" s="76"/>
      <c r="ORR74" s="76"/>
      <c r="ORS74" s="76"/>
      <c r="ORT74" s="76"/>
      <c r="ORU74" s="76"/>
      <c r="ORV74" s="76"/>
      <c r="ORW74" s="76"/>
      <c r="ORX74" s="76"/>
      <c r="ORY74" s="76"/>
      <c r="ORZ74" s="76"/>
      <c r="OSA74" s="76"/>
      <c r="OSB74" s="76"/>
      <c r="OSC74" s="76"/>
      <c r="OSD74" s="76"/>
      <c r="OSE74" s="76"/>
      <c r="OSF74" s="76"/>
      <c r="OSG74" s="76"/>
      <c r="OSH74" s="76"/>
      <c r="OSI74" s="76"/>
      <c r="OSJ74" s="76"/>
      <c r="OSK74" s="76"/>
      <c r="OSL74" s="76"/>
      <c r="OSM74" s="76"/>
      <c r="OSN74" s="76"/>
      <c r="OSO74" s="76"/>
      <c r="OSP74" s="76"/>
      <c r="OSQ74" s="76"/>
      <c r="OSR74" s="76"/>
      <c r="OSS74" s="76"/>
      <c r="OST74" s="76"/>
      <c r="OSU74" s="76"/>
      <c r="OSV74" s="76"/>
      <c r="OSW74" s="76"/>
      <c r="OSX74" s="76"/>
      <c r="OSY74" s="76"/>
      <c r="OSZ74" s="76"/>
      <c r="OTA74" s="76"/>
      <c r="OTB74" s="76"/>
      <c r="OTC74" s="76"/>
      <c r="OTD74" s="76"/>
      <c r="OTE74" s="76"/>
      <c r="OTF74" s="76"/>
      <c r="OTG74" s="76"/>
      <c r="OTH74" s="76"/>
      <c r="OTI74" s="76"/>
      <c r="OTJ74" s="76"/>
      <c r="OTK74" s="76"/>
      <c r="OTL74" s="76"/>
      <c r="OTM74" s="76"/>
      <c r="OTN74" s="76"/>
      <c r="OTO74" s="76"/>
      <c r="OTP74" s="76"/>
      <c r="OTQ74" s="76"/>
      <c r="OTR74" s="76"/>
      <c r="OTS74" s="76"/>
      <c r="OTT74" s="76"/>
      <c r="OTU74" s="76"/>
      <c r="OTV74" s="76"/>
      <c r="OTW74" s="76"/>
      <c r="OTX74" s="76"/>
      <c r="OTY74" s="76"/>
      <c r="OTZ74" s="76"/>
      <c r="OUA74" s="76"/>
      <c r="OUB74" s="76"/>
      <c r="OUC74" s="76"/>
      <c r="OUD74" s="76"/>
      <c r="OUE74" s="76"/>
      <c r="OUF74" s="76"/>
      <c r="OUG74" s="76"/>
      <c r="OUH74" s="76"/>
      <c r="OUI74" s="76"/>
      <c r="OUJ74" s="76"/>
      <c r="OUK74" s="76"/>
      <c r="OUL74" s="76"/>
      <c r="OUM74" s="76"/>
      <c r="OUN74" s="76"/>
      <c r="OUO74" s="76"/>
      <c r="OUP74" s="76"/>
      <c r="OUQ74" s="76"/>
      <c r="OUR74" s="76"/>
      <c r="OUS74" s="76"/>
      <c r="OUT74" s="76"/>
      <c r="OUU74" s="76"/>
      <c r="OUV74" s="76"/>
      <c r="OUW74" s="76"/>
      <c r="OUX74" s="76"/>
      <c r="OUY74" s="76"/>
      <c r="OUZ74" s="76"/>
      <c r="OVA74" s="76"/>
      <c r="OVB74" s="76"/>
      <c r="OVC74" s="76"/>
      <c r="OVD74" s="76"/>
      <c r="OVE74" s="76"/>
      <c r="OVF74" s="76"/>
      <c r="OVG74" s="76"/>
      <c r="OVH74" s="76"/>
      <c r="OVI74" s="76"/>
      <c r="OVJ74" s="76"/>
      <c r="OVK74" s="76"/>
      <c r="OVL74" s="76"/>
      <c r="OVM74" s="76"/>
      <c r="OVN74" s="76"/>
      <c r="OVO74" s="76"/>
      <c r="OVP74" s="76"/>
      <c r="OVQ74" s="76"/>
      <c r="OVR74" s="76"/>
      <c r="OVS74" s="76"/>
      <c r="OVT74" s="76"/>
      <c r="OVU74" s="76"/>
      <c r="OVV74" s="76"/>
      <c r="OVW74" s="76"/>
      <c r="OVX74" s="76"/>
      <c r="OVY74" s="76"/>
      <c r="OVZ74" s="76"/>
      <c r="OWA74" s="76"/>
      <c r="OWB74" s="76"/>
      <c r="OWC74" s="76"/>
      <c r="OWD74" s="76"/>
      <c r="OWE74" s="76"/>
      <c r="OWF74" s="76"/>
      <c r="OWG74" s="76"/>
      <c r="OWH74" s="76"/>
      <c r="OWI74" s="76"/>
      <c r="OWJ74" s="76"/>
      <c r="OWK74" s="76"/>
      <c r="OWL74" s="76"/>
      <c r="OWM74" s="76"/>
      <c r="OWN74" s="76"/>
      <c r="OWO74" s="76"/>
      <c r="OWP74" s="76"/>
      <c r="OWQ74" s="76"/>
      <c r="OWR74" s="76"/>
      <c r="OWS74" s="76"/>
      <c r="OWT74" s="76"/>
      <c r="OWU74" s="76"/>
      <c r="OWV74" s="76"/>
      <c r="OWW74" s="76"/>
      <c r="OWX74" s="76"/>
      <c r="OWY74" s="76"/>
      <c r="OWZ74" s="76"/>
      <c r="OXA74" s="76"/>
      <c r="OXB74" s="76"/>
      <c r="OXC74" s="76"/>
      <c r="OXD74" s="76"/>
      <c r="OXE74" s="76"/>
      <c r="OXF74" s="76"/>
      <c r="OXG74" s="76"/>
      <c r="OXH74" s="76"/>
      <c r="OXI74" s="76"/>
      <c r="OXJ74" s="76"/>
      <c r="OXK74" s="76"/>
      <c r="OXL74" s="76"/>
      <c r="OXM74" s="76"/>
      <c r="OXN74" s="76"/>
      <c r="OXO74" s="76"/>
      <c r="OXP74" s="76"/>
      <c r="OXQ74" s="76"/>
      <c r="OXR74" s="76"/>
      <c r="OXS74" s="76"/>
      <c r="OXT74" s="76"/>
      <c r="OXU74" s="76"/>
      <c r="OXV74" s="76"/>
      <c r="OXW74" s="76"/>
      <c r="OXX74" s="76"/>
      <c r="OXY74" s="76"/>
      <c r="OXZ74" s="76"/>
      <c r="OYA74" s="76"/>
      <c r="OYB74" s="76"/>
      <c r="OYC74" s="76"/>
      <c r="OYD74" s="76"/>
      <c r="OYE74" s="76"/>
      <c r="OYF74" s="76"/>
      <c r="OYG74" s="76"/>
      <c r="OYH74" s="76"/>
      <c r="OYI74" s="76"/>
      <c r="OYJ74" s="76"/>
      <c r="OYK74" s="76"/>
      <c r="OYL74" s="76"/>
      <c r="OYM74" s="76"/>
      <c r="OYN74" s="76"/>
      <c r="OYO74" s="76"/>
      <c r="OYP74" s="76"/>
      <c r="OYQ74" s="76"/>
      <c r="OYR74" s="76"/>
      <c r="OYS74" s="76"/>
      <c r="OYT74" s="76"/>
      <c r="OYU74" s="76"/>
      <c r="OYV74" s="76"/>
      <c r="OYW74" s="76"/>
      <c r="OYX74" s="76"/>
      <c r="OYY74" s="76"/>
      <c r="OYZ74" s="76"/>
      <c r="OZA74" s="76"/>
      <c r="OZB74" s="76"/>
      <c r="OZC74" s="76"/>
      <c r="OZD74" s="76"/>
      <c r="OZE74" s="76"/>
      <c r="OZF74" s="76"/>
      <c r="OZG74" s="76"/>
      <c r="OZH74" s="76"/>
      <c r="OZI74" s="76"/>
      <c r="OZJ74" s="76"/>
      <c r="OZK74" s="76"/>
      <c r="OZL74" s="76"/>
      <c r="OZM74" s="76"/>
      <c r="OZN74" s="76"/>
      <c r="OZO74" s="76"/>
      <c r="OZP74" s="76"/>
      <c r="OZQ74" s="76"/>
      <c r="OZR74" s="76"/>
      <c r="OZS74" s="76"/>
      <c r="OZT74" s="76"/>
      <c r="OZU74" s="76"/>
      <c r="OZV74" s="76"/>
      <c r="OZW74" s="76"/>
      <c r="OZX74" s="76"/>
      <c r="OZY74" s="76"/>
      <c r="OZZ74" s="76"/>
      <c r="PAA74" s="76"/>
      <c r="PAB74" s="76"/>
      <c r="PAC74" s="76"/>
      <c r="PAD74" s="76"/>
      <c r="PAE74" s="76"/>
      <c r="PAF74" s="76"/>
      <c r="PAG74" s="76"/>
      <c r="PAH74" s="76"/>
      <c r="PAI74" s="76"/>
      <c r="PAJ74" s="76"/>
      <c r="PAK74" s="76"/>
      <c r="PAL74" s="76"/>
      <c r="PAM74" s="76"/>
      <c r="PAN74" s="76"/>
      <c r="PAO74" s="76"/>
      <c r="PAP74" s="76"/>
      <c r="PAQ74" s="76"/>
      <c r="PAR74" s="76"/>
      <c r="PAS74" s="76"/>
      <c r="PAT74" s="76"/>
      <c r="PAU74" s="76"/>
      <c r="PAV74" s="76"/>
      <c r="PAW74" s="76"/>
      <c r="PAX74" s="76"/>
      <c r="PAY74" s="76"/>
      <c r="PAZ74" s="76"/>
      <c r="PBA74" s="76"/>
      <c r="PBB74" s="76"/>
      <c r="PBC74" s="76"/>
      <c r="PBD74" s="76"/>
      <c r="PBE74" s="76"/>
      <c r="PBF74" s="76"/>
      <c r="PBG74" s="76"/>
      <c r="PBH74" s="76"/>
      <c r="PBI74" s="76"/>
      <c r="PBJ74" s="76"/>
      <c r="PBK74" s="76"/>
      <c r="PBL74" s="76"/>
      <c r="PBM74" s="76"/>
      <c r="PBN74" s="76"/>
      <c r="PBO74" s="76"/>
      <c r="PBP74" s="76"/>
      <c r="PBQ74" s="76"/>
      <c r="PBR74" s="76"/>
      <c r="PBS74" s="76"/>
      <c r="PBT74" s="76"/>
      <c r="PBU74" s="76"/>
      <c r="PBV74" s="76"/>
      <c r="PBW74" s="76"/>
      <c r="PBX74" s="76"/>
      <c r="PBY74" s="76"/>
      <c r="PBZ74" s="76"/>
      <c r="PCA74" s="76"/>
      <c r="PCB74" s="76"/>
      <c r="PCC74" s="76"/>
      <c r="PCD74" s="76"/>
      <c r="PCE74" s="76"/>
      <c r="PCF74" s="76"/>
      <c r="PCG74" s="76"/>
      <c r="PCH74" s="76"/>
      <c r="PCI74" s="76"/>
      <c r="PCJ74" s="76"/>
      <c r="PCK74" s="76"/>
      <c r="PCL74" s="76"/>
      <c r="PCM74" s="76"/>
      <c r="PCN74" s="76"/>
      <c r="PCO74" s="76"/>
      <c r="PCP74" s="76"/>
      <c r="PCQ74" s="76"/>
      <c r="PCR74" s="76"/>
      <c r="PCS74" s="76"/>
      <c r="PCT74" s="76"/>
      <c r="PCU74" s="76"/>
      <c r="PCV74" s="76"/>
      <c r="PCW74" s="76"/>
      <c r="PCX74" s="76"/>
      <c r="PCY74" s="76"/>
      <c r="PCZ74" s="76"/>
      <c r="PDA74" s="76"/>
      <c r="PDB74" s="76"/>
      <c r="PDC74" s="76"/>
      <c r="PDD74" s="76"/>
      <c r="PDE74" s="76"/>
      <c r="PDF74" s="76"/>
      <c r="PDG74" s="76"/>
      <c r="PDH74" s="76"/>
      <c r="PDI74" s="76"/>
      <c r="PDJ74" s="76"/>
      <c r="PDK74" s="76"/>
      <c r="PDL74" s="76"/>
      <c r="PDM74" s="76"/>
      <c r="PDN74" s="76"/>
      <c r="PDO74" s="76"/>
      <c r="PDP74" s="76"/>
      <c r="PDQ74" s="76"/>
      <c r="PDR74" s="76"/>
      <c r="PDS74" s="76"/>
      <c r="PDT74" s="76"/>
      <c r="PDU74" s="76"/>
      <c r="PDV74" s="76"/>
      <c r="PDW74" s="76"/>
      <c r="PDX74" s="76"/>
      <c r="PDY74" s="76"/>
      <c r="PDZ74" s="76"/>
      <c r="PEA74" s="76"/>
      <c r="PEB74" s="76"/>
      <c r="PEC74" s="76"/>
      <c r="PED74" s="76"/>
      <c r="PEE74" s="76"/>
      <c r="PEF74" s="76"/>
      <c r="PEG74" s="76"/>
      <c r="PEH74" s="76"/>
      <c r="PEI74" s="76"/>
      <c r="PEJ74" s="76"/>
      <c r="PEK74" s="76"/>
      <c r="PEL74" s="76"/>
      <c r="PEM74" s="76"/>
      <c r="PEN74" s="76"/>
      <c r="PEO74" s="76"/>
      <c r="PEP74" s="76"/>
      <c r="PEQ74" s="76"/>
      <c r="PER74" s="76"/>
      <c r="PES74" s="76"/>
      <c r="PET74" s="76"/>
      <c r="PEU74" s="76"/>
      <c r="PEV74" s="76"/>
      <c r="PEW74" s="76"/>
      <c r="PEX74" s="76"/>
      <c r="PEY74" s="76"/>
      <c r="PEZ74" s="76"/>
      <c r="PFA74" s="76"/>
      <c r="PFB74" s="76"/>
      <c r="PFC74" s="76"/>
      <c r="PFD74" s="76"/>
      <c r="PFE74" s="76"/>
      <c r="PFF74" s="76"/>
      <c r="PFG74" s="76"/>
      <c r="PFH74" s="76"/>
      <c r="PFI74" s="76"/>
      <c r="PFJ74" s="76"/>
      <c r="PFK74" s="76"/>
      <c r="PFL74" s="76"/>
      <c r="PFM74" s="76"/>
      <c r="PFN74" s="76"/>
      <c r="PFO74" s="76"/>
      <c r="PFP74" s="76"/>
      <c r="PFQ74" s="76"/>
      <c r="PFR74" s="76"/>
      <c r="PFS74" s="76"/>
      <c r="PFT74" s="76"/>
      <c r="PFU74" s="76"/>
      <c r="PFV74" s="76"/>
      <c r="PFW74" s="76"/>
      <c r="PFX74" s="76"/>
      <c r="PFY74" s="76"/>
      <c r="PFZ74" s="76"/>
      <c r="PGA74" s="76"/>
      <c r="PGB74" s="76"/>
      <c r="PGC74" s="76"/>
      <c r="PGD74" s="76"/>
      <c r="PGE74" s="76"/>
      <c r="PGF74" s="76"/>
      <c r="PGG74" s="76"/>
      <c r="PGH74" s="76"/>
      <c r="PGI74" s="76"/>
      <c r="PGJ74" s="76"/>
      <c r="PGK74" s="76"/>
      <c r="PGL74" s="76"/>
      <c r="PGM74" s="76"/>
      <c r="PGN74" s="76"/>
      <c r="PGO74" s="76"/>
      <c r="PGP74" s="76"/>
      <c r="PGQ74" s="76"/>
      <c r="PGR74" s="76"/>
      <c r="PGS74" s="76"/>
      <c r="PGT74" s="76"/>
      <c r="PGU74" s="76"/>
      <c r="PGV74" s="76"/>
      <c r="PGW74" s="76"/>
      <c r="PGX74" s="76"/>
      <c r="PGY74" s="76"/>
      <c r="PGZ74" s="76"/>
      <c r="PHA74" s="76"/>
      <c r="PHB74" s="76"/>
      <c r="PHC74" s="76"/>
      <c r="PHD74" s="76"/>
      <c r="PHE74" s="76"/>
      <c r="PHF74" s="76"/>
      <c r="PHG74" s="76"/>
      <c r="PHH74" s="76"/>
      <c r="PHI74" s="76"/>
      <c r="PHJ74" s="76"/>
      <c r="PHK74" s="76"/>
      <c r="PHL74" s="76"/>
      <c r="PHM74" s="76"/>
      <c r="PHN74" s="76"/>
      <c r="PHO74" s="76"/>
      <c r="PHP74" s="76"/>
      <c r="PHQ74" s="76"/>
      <c r="PHR74" s="76"/>
      <c r="PHS74" s="76"/>
      <c r="PHT74" s="76"/>
      <c r="PHU74" s="76"/>
      <c r="PHV74" s="76"/>
      <c r="PHW74" s="76"/>
      <c r="PHX74" s="76"/>
      <c r="PHY74" s="76"/>
      <c r="PHZ74" s="76"/>
      <c r="PIA74" s="76"/>
      <c r="PIB74" s="76"/>
      <c r="PIC74" s="76"/>
      <c r="PID74" s="76"/>
      <c r="PIE74" s="76"/>
      <c r="PIF74" s="76"/>
      <c r="PIG74" s="76"/>
      <c r="PIH74" s="76"/>
      <c r="PII74" s="76"/>
      <c r="PIJ74" s="76"/>
      <c r="PIK74" s="76"/>
      <c r="PIL74" s="76"/>
      <c r="PIM74" s="76"/>
      <c r="PIN74" s="76"/>
      <c r="PIO74" s="76"/>
      <c r="PIP74" s="76"/>
      <c r="PIQ74" s="76"/>
      <c r="PIR74" s="76"/>
      <c r="PIS74" s="76"/>
      <c r="PIT74" s="76"/>
      <c r="PIU74" s="76"/>
      <c r="PIV74" s="76"/>
      <c r="PIW74" s="76"/>
      <c r="PIX74" s="76"/>
      <c r="PIY74" s="76"/>
      <c r="PIZ74" s="76"/>
      <c r="PJA74" s="76"/>
      <c r="PJB74" s="76"/>
      <c r="PJC74" s="76"/>
      <c r="PJD74" s="76"/>
      <c r="PJE74" s="76"/>
      <c r="PJF74" s="76"/>
      <c r="PJG74" s="76"/>
      <c r="PJH74" s="76"/>
      <c r="PJI74" s="76"/>
      <c r="PJJ74" s="76"/>
      <c r="PJK74" s="76"/>
      <c r="PJL74" s="76"/>
      <c r="PJM74" s="76"/>
      <c r="PJN74" s="76"/>
      <c r="PJO74" s="76"/>
      <c r="PJP74" s="76"/>
      <c r="PJQ74" s="76"/>
      <c r="PJR74" s="76"/>
      <c r="PJS74" s="76"/>
      <c r="PJT74" s="76"/>
      <c r="PJU74" s="76"/>
      <c r="PJV74" s="76"/>
      <c r="PJW74" s="76"/>
      <c r="PJX74" s="76"/>
      <c r="PJY74" s="76"/>
      <c r="PJZ74" s="76"/>
      <c r="PKA74" s="76"/>
      <c r="PKB74" s="76"/>
      <c r="PKC74" s="76"/>
      <c r="PKD74" s="76"/>
      <c r="PKE74" s="76"/>
      <c r="PKF74" s="76"/>
      <c r="PKG74" s="76"/>
      <c r="PKH74" s="76"/>
      <c r="PKI74" s="76"/>
      <c r="PKJ74" s="76"/>
      <c r="PKK74" s="76"/>
      <c r="PKL74" s="76"/>
      <c r="PKM74" s="76"/>
      <c r="PKN74" s="76"/>
      <c r="PKO74" s="76"/>
      <c r="PKP74" s="76"/>
      <c r="PKQ74" s="76"/>
      <c r="PKR74" s="76"/>
      <c r="PKS74" s="76"/>
      <c r="PKT74" s="76"/>
      <c r="PKU74" s="76"/>
      <c r="PKV74" s="76"/>
      <c r="PKW74" s="76"/>
      <c r="PKX74" s="76"/>
      <c r="PKY74" s="76"/>
      <c r="PKZ74" s="76"/>
      <c r="PLA74" s="76"/>
      <c r="PLB74" s="76"/>
      <c r="PLC74" s="76"/>
      <c r="PLD74" s="76"/>
      <c r="PLE74" s="76"/>
      <c r="PLF74" s="76"/>
      <c r="PLG74" s="76"/>
      <c r="PLH74" s="76"/>
      <c r="PLI74" s="76"/>
      <c r="PLJ74" s="76"/>
      <c r="PLK74" s="76"/>
      <c r="PLL74" s="76"/>
      <c r="PLM74" s="76"/>
      <c r="PLN74" s="76"/>
      <c r="PLO74" s="76"/>
      <c r="PLP74" s="76"/>
      <c r="PLQ74" s="76"/>
      <c r="PLR74" s="76"/>
      <c r="PLS74" s="76"/>
      <c r="PLT74" s="76"/>
      <c r="PLU74" s="76"/>
      <c r="PLV74" s="76"/>
      <c r="PLW74" s="76"/>
      <c r="PLX74" s="76"/>
      <c r="PLY74" s="76"/>
      <c r="PLZ74" s="76"/>
      <c r="PMA74" s="76"/>
      <c r="PMB74" s="76"/>
      <c r="PMC74" s="76"/>
      <c r="PMD74" s="76"/>
      <c r="PME74" s="76"/>
      <c r="PMF74" s="76"/>
      <c r="PMG74" s="76"/>
      <c r="PMH74" s="76"/>
      <c r="PMI74" s="76"/>
      <c r="PMJ74" s="76"/>
      <c r="PMK74" s="76"/>
      <c r="PML74" s="76"/>
      <c r="PMM74" s="76"/>
      <c r="PMN74" s="76"/>
      <c r="PMO74" s="76"/>
      <c r="PMP74" s="76"/>
      <c r="PMQ74" s="76"/>
      <c r="PMR74" s="76"/>
      <c r="PMS74" s="76"/>
      <c r="PMT74" s="76"/>
      <c r="PMU74" s="76"/>
      <c r="PMV74" s="76"/>
      <c r="PMW74" s="76"/>
      <c r="PMX74" s="76"/>
      <c r="PMY74" s="76"/>
      <c r="PMZ74" s="76"/>
      <c r="PNA74" s="76"/>
      <c r="PNB74" s="76"/>
      <c r="PNC74" s="76"/>
      <c r="PND74" s="76"/>
      <c r="PNE74" s="76"/>
      <c r="PNF74" s="76"/>
      <c r="PNG74" s="76"/>
      <c r="PNH74" s="76"/>
      <c r="PNI74" s="76"/>
      <c r="PNJ74" s="76"/>
      <c r="PNK74" s="76"/>
      <c r="PNL74" s="76"/>
      <c r="PNM74" s="76"/>
      <c r="PNN74" s="76"/>
      <c r="PNO74" s="76"/>
      <c r="PNP74" s="76"/>
      <c r="PNQ74" s="76"/>
      <c r="PNR74" s="76"/>
      <c r="PNS74" s="76"/>
      <c r="PNT74" s="76"/>
      <c r="PNU74" s="76"/>
      <c r="PNV74" s="76"/>
      <c r="PNW74" s="76"/>
      <c r="PNX74" s="76"/>
      <c r="PNY74" s="76"/>
      <c r="PNZ74" s="76"/>
      <c r="POA74" s="76"/>
      <c r="POB74" s="76"/>
      <c r="POC74" s="76"/>
      <c r="POD74" s="76"/>
      <c r="POE74" s="76"/>
      <c r="POF74" s="76"/>
      <c r="POG74" s="76"/>
      <c r="POH74" s="76"/>
      <c r="POI74" s="76"/>
      <c r="POJ74" s="76"/>
      <c r="POK74" s="76"/>
      <c r="POL74" s="76"/>
      <c r="POM74" s="76"/>
      <c r="PON74" s="76"/>
      <c r="POO74" s="76"/>
      <c r="POP74" s="76"/>
      <c r="POQ74" s="76"/>
      <c r="POR74" s="76"/>
      <c r="POS74" s="76"/>
      <c r="POT74" s="76"/>
      <c r="POU74" s="76"/>
      <c r="POV74" s="76"/>
      <c r="POW74" s="76"/>
      <c r="POX74" s="76"/>
      <c r="POY74" s="76"/>
      <c r="POZ74" s="76"/>
      <c r="PPA74" s="76"/>
      <c r="PPB74" s="76"/>
      <c r="PPC74" s="76"/>
      <c r="PPD74" s="76"/>
      <c r="PPE74" s="76"/>
      <c r="PPF74" s="76"/>
      <c r="PPG74" s="76"/>
      <c r="PPH74" s="76"/>
      <c r="PPI74" s="76"/>
      <c r="PPJ74" s="76"/>
      <c r="PPK74" s="76"/>
      <c r="PPL74" s="76"/>
      <c r="PPM74" s="76"/>
      <c r="PPN74" s="76"/>
      <c r="PPO74" s="76"/>
      <c r="PPP74" s="76"/>
      <c r="PPQ74" s="76"/>
      <c r="PPR74" s="76"/>
      <c r="PPS74" s="76"/>
      <c r="PPT74" s="76"/>
      <c r="PPU74" s="76"/>
      <c r="PPV74" s="76"/>
      <c r="PPW74" s="76"/>
      <c r="PPX74" s="76"/>
      <c r="PPY74" s="76"/>
      <c r="PPZ74" s="76"/>
      <c r="PQA74" s="76"/>
      <c r="PQB74" s="76"/>
      <c r="PQC74" s="76"/>
      <c r="PQD74" s="76"/>
      <c r="PQE74" s="76"/>
      <c r="PQF74" s="76"/>
      <c r="PQG74" s="76"/>
      <c r="PQH74" s="76"/>
      <c r="PQI74" s="76"/>
      <c r="PQJ74" s="76"/>
      <c r="PQK74" s="76"/>
      <c r="PQL74" s="76"/>
      <c r="PQM74" s="76"/>
      <c r="PQN74" s="76"/>
      <c r="PQO74" s="76"/>
      <c r="PQP74" s="76"/>
      <c r="PQQ74" s="76"/>
      <c r="PQR74" s="76"/>
      <c r="PQS74" s="76"/>
      <c r="PQT74" s="76"/>
      <c r="PQU74" s="76"/>
      <c r="PQV74" s="76"/>
      <c r="PQW74" s="76"/>
      <c r="PQX74" s="76"/>
      <c r="PQY74" s="76"/>
      <c r="PQZ74" s="76"/>
      <c r="PRA74" s="76"/>
      <c r="PRB74" s="76"/>
      <c r="PRC74" s="76"/>
      <c r="PRD74" s="76"/>
      <c r="PRE74" s="76"/>
      <c r="PRF74" s="76"/>
      <c r="PRG74" s="76"/>
      <c r="PRH74" s="76"/>
      <c r="PRI74" s="76"/>
      <c r="PRJ74" s="76"/>
      <c r="PRK74" s="76"/>
      <c r="PRL74" s="76"/>
      <c r="PRM74" s="76"/>
      <c r="PRN74" s="76"/>
      <c r="PRO74" s="76"/>
      <c r="PRP74" s="76"/>
      <c r="PRQ74" s="76"/>
      <c r="PRR74" s="76"/>
      <c r="PRS74" s="76"/>
      <c r="PRT74" s="76"/>
      <c r="PRU74" s="76"/>
      <c r="PRV74" s="76"/>
      <c r="PRW74" s="76"/>
      <c r="PRX74" s="76"/>
      <c r="PRY74" s="76"/>
      <c r="PRZ74" s="76"/>
      <c r="PSA74" s="76"/>
      <c r="PSB74" s="76"/>
      <c r="PSC74" s="76"/>
      <c r="PSD74" s="76"/>
      <c r="PSE74" s="76"/>
      <c r="PSF74" s="76"/>
      <c r="PSG74" s="76"/>
      <c r="PSH74" s="76"/>
      <c r="PSI74" s="76"/>
      <c r="PSJ74" s="76"/>
      <c r="PSK74" s="76"/>
      <c r="PSL74" s="76"/>
      <c r="PSM74" s="76"/>
      <c r="PSN74" s="76"/>
      <c r="PSO74" s="76"/>
      <c r="PSP74" s="76"/>
      <c r="PSQ74" s="76"/>
      <c r="PSR74" s="76"/>
      <c r="PSS74" s="76"/>
      <c r="PST74" s="76"/>
      <c r="PSU74" s="76"/>
      <c r="PSV74" s="76"/>
      <c r="PSW74" s="76"/>
      <c r="PSX74" s="76"/>
      <c r="PSY74" s="76"/>
      <c r="PSZ74" s="76"/>
      <c r="PTA74" s="76"/>
      <c r="PTB74" s="76"/>
      <c r="PTC74" s="76"/>
      <c r="PTD74" s="76"/>
      <c r="PTE74" s="76"/>
      <c r="PTF74" s="76"/>
      <c r="PTG74" s="76"/>
      <c r="PTH74" s="76"/>
      <c r="PTI74" s="76"/>
      <c r="PTJ74" s="76"/>
      <c r="PTK74" s="76"/>
      <c r="PTL74" s="76"/>
      <c r="PTM74" s="76"/>
      <c r="PTN74" s="76"/>
      <c r="PTO74" s="76"/>
      <c r="PTP74" s="76"/>
      <c r="PTQ74" s="76"/>
      <c r="PTR74" s="76"/>
      <c r="PTS74" s="76"/>
      <c r="PTT74" s="76"/>
      <c r="PTU74" s="76"/>
      <c r="PTV74" s="76"/>
      <c r="PTW74" s="76"/>
      <c r="PTX74" s="76"/>
      <c r="PTY74" s="76"/>
      <c r="PTZ74" s="76"/>
      <c r="PUA74" s="76"/>
      <c r="PUB74" s="76"/>
      <c r="PUC74" s="76"/>
      <c r="PUD74" s="76"/>
      <c r="PUE74" s="76"/>
      <c r="PUF74" s="76"/>
      <c r="PUG74" s="76"/>
      <c r="PUH74" s="76"/>
      <c r="PUI74" s="76"/>
      <c r="PUJ74" s="76"/>
      <c r="PUK74" s="76"/>
      <c r="PUL74" s="76"/>
      <c r="PUM74" s="76"/>
      <c r="PUN74" s="76"/>
      <c r="PUO74" s="76"/>
      <c r="PUP74" s="76"/>
      <c r="PUQ74" s="76"/>
      <c r="PUR74" s="76"/>
      <c r="PUS74" s="76"/>
      <c r="PUT74" s="76"/>
      <c r="PUU74" s="76"/>
      <c r="PUV74" s="76"/>
      <c r="PUW74" s="76"/>
      <c r="PUX74" s="76"/>
      <c r="PUY74" s="76"/>
      <c r="PUZ74" s="76"/>
      <c r="PVA74" s="76"/>
      <c r="PVB74" s="76"/>
      <c r="PVC74" s="76"/>
      <c r="PVD74" s="76"/>
      <c r="PVE74" s="76"/>
      <c r="PVF74" s="76"/>
      <c r="PVG74" s="76"/>
      <c r="PVH74" s="76"/>
      <c r="PVI74" s="76"/>
      <c r="PVJ74" s="76"/>
      <c r="PVK74" s="76"/>
      <c r="PVL74" s="76"/>
      <c r="PVM74" s="76"/>
      <c r="PVN74" s="76"/>
      <c r="PVO74" s="76"/>
      <c r="PVP74" s="76"/>
      <c r="PVQ74" s="76"/>
      <c r="PVR74" s="76"/>
      <c r="PVS74" s="76"/>
      <c r="PVT74" s="76"/>
      <c r="PVU74" s="76"/>
      <c r="PVV74" s="76"/>
      <c r="PVW74" s="76"/>
      <c r="PVX74" s="76"/>
      <c r="PVY74" s="76"/>
      <c r="PVZ74" s="76"/>
      <c r="PWA74" s="76"/>
      <c r="PWB74" s="76"/>
      <c r="PWC74" s="76"/>
      <c r="PWD74" s="76"/>
      <c r="PWE74" s="76"/>
      <c r="PWF74" s="76"/>
      <c r="PWG74" s="76"/>
      <c r="PWH74" s="76"/>
      <c r="PWI74" s="76"/>
      <c r="PWJ74" s="76"/>
      <c r="PWK74" s="76"/>
      <c r="PWL74" s="76"/>
      <c r="PWM74" s="76"/>
      <c r="PWN74" s="76"/>
      <c r="PWO74" s="76"/>
      <c r="PWP74" s="76"/>
      <c r="PWQ74" s="76"/>
      <c r="PWR74" s="76"/>
      <c r="PWS74" s="76"/>
      <c r="PWT74" s="76"/>
      <c r="PWU74" s="76"/>
      <c r="PWV74" s="76"/>
      <c r="PWW74" s="76"/>
      <c r="PWX74" s="76"/>
      <c r="PWY74" s="76"/>
      <c r="PWZ74" s="76"/>
      <c r="PXA74" s="76"/>
      <c r="PXB74" s="76"/>
      <c r="PXC74" s="76"/>
      <c r="PXD74" s="76"/>
      <c r="PXE74" s="76"/>
      <c r="PXF74" s="76"/>
      <c r="PXG74" s="76"/>
      <c r="PXH74" s="76"/>
      <c r="PXI74" s="76"/>
      <c r="PXJ74" s="76"/>
      <c r="PXK74" s="76"/>
      <c r="PXL74" s="76"/>
      <c r="PXM74" s="76"/>
      <c r="PXN74" s="76"/>
      <c r="PXO74" s="76"/>
      <c r="PXP74" s="76"/>
      <c r="PXQ74" s="76"/>
      <c r="PXR74" s="76"/>
      <c r="PXS74" s="76"/>
      <c r="PXT74" s="76"/>
      <c r="PXU74" s="76"/>
      <c r="PXV74" s="76"/>
      <c r="PXW74" s="76"/>
      <c r="PXX74" s="76"/>
      <c r="PXY74" s="76"/>
      <c r="PXZ74" s="76"/>
      <c r="PYA74" s="76"/>
      <c r="PYB74" s="76"/>
      <c r="PYC74" s="76"/>
      <c r="PYD74" s="76"/>
      <c r="PYE74" s="76"/>
      <c r="PYF74" s="76"/>
      <c r="PYG74" s="76"/>
      <c r="PYH74" s="76"/>
      <c r="PYI74" s="76"/>
      <c r="PYJ74" s="76"/>
      <c r="PYK74" s="76"/>
      <c r="PYL74" s="76"/>
      <c r="PYM74" s="76"/>
      <c r="PYN74" s="76"/>
      <c r="PYO74" s="76"/>
      <c r="PYP74" s="76"/>
      <c r="PYQ74" s="76"/>
      <c r="PYR74" s="76"/>
      <c r="PYS74" s="76"/>
      <c r="PYT74" s="76"/>
      <c r="PYU74" s="76"/>
      <c r="PYV74" s="76"/>
      <c r="PYW74" s="76"/>
      <c r="PYX74" s="76"/>
      <c r="PYY74" s="76"/>
      <c r="PYZ74" s="76"/>
      <c r="PZA74" s="76"/>
      <c r="PZB74" s="76"/>
      <c r="PZC74" s="76"/>
      <c r="PZD74" s="76"/>
      <c r="PZE74" s="76"/>
      <c r="PZF74" s="76"/>
      <c r="PZG74" s="76"/>
      <c r="PZH74" s="76"/>
      <c r="PZI74" s="76"/>
      <c r="PZJ74" s="76"/>
      <c r="PZK74" s="76"/>
      <c r="PZL74" s="76"/>
      <c r="PZM74" s="76"/>
      <c r="PZN74" s="76"/>
      <c r="PZO74" s="76"/>
      <c r="PZP74" s="76"/>
      <c r="PZQ74" s="76"/>
      <c r="PZR74" s="76"/>
      <c r="PZS74" s="76"/>
      <c r="PZT74" s="76"/>
      <c r="PZU74" s="76"/>
      <c r="PZV74" s="76"/>
      <c r="PZW74" s="76"/>
      <c r="PZX74" s="76"/>
      <c r="PZY74" s="76"/>
      <c r="PZZ74" s="76"/>
      <c r="QAA74" s="76"/>
      <c r="QAB74" s="76"/>
      <c r="QAC74" s="76"/>
      <c r="QAD74" s="76"/>
      <c r="QAE74" s="76"/>
      <c r="QAF74" s="76"/>
      <c r="QAG74" s="76"/>
      <c r="QAH74" s="76"/>
      <c r="QAI74" s="76"/>
      <c r="QAJ74" s="76"/>
      <c r="QAK74" s="76"/>
      <c r="QAL74" s="76"/>
      <c r="QAM74" s="76"/>
      <c r="QAN74" s="76"/>
      <c r="QAO74" s="76"/>
      <c r="QAP74" s="76"/>
      <c r="QAQ74" s="76"/>
      <c r="QAR74" s="76"/>
      <c r="QAS74" s="76"/>
      <c r="QAT74" s="76"/>
      <c r="QAU74" s="76"/>
      <c r="QAV74" s="76"/>
      <c r="QAW74" s="76"/>
      <c r="QAX74" s="76"/>
      <c r="QAY74" s="76"/>
      <c r="QAZ74" s="76"/>
      <c r="QBA74" s="76"/>
      <c r="QBB74" s="76"/>
      <c r="QBC74" s="76"/>
      <c r="QBD74" s="76"/>
      <c r="QBE74" s="76"/>
      <c r="QBF74" s="76"/>
      <c r="QBG74" s="76"/>
      <c r="QBH74" s="76"/>
      <c r="QBI74" s="76"/>
      <c r="QBJ74" s="76"/>
      <c r="QBK74" s="76"/>
      <c r="QBL74" s="76"/>
      <c r="QBM74" s="76"/>
      <c r="QBN74" s="76"/>
      <c r="QBO74" s="76"/>
      <c r="QBP74" s="76"/>
      <c r="QBQ74" s="76"/>
      <c r="QBR74" s="76"/>
      <c r="QBS74" s="76"/>
      <c r="QBT74" s="76"/>
      <c r="QBU74" s="76"/>
      <c r="QBV74" s="76"/>
      <c r="QBW74" s="76"/>
      <c r="QBX74" s="76"/>
      <c r="QBY74" s="76"/>
      <c r="QBZ74" s="76"/>
      <c r="QCA74" s="76"/>
      <c r="QCB74" s="76"/>
      <c r="QCC74" s="76"/>
      <c r="QCD74" s="76"/>
      <c r="QCE74" s="76"/>
      <c r="QCF74" s="76"/>
      <c r="QCG74" s="76"/>
      <c r="QCH74" s="76"/>
      <c r="QCI74" s="76"/>
      <c r="QCJ74" s="76"/>
      <c r="QCK74" s="76"/>
      <c r="QCL74" s="76"/>
      <c r="QCM74" s="76"/>
      <c r="QCN74" s="76"/>
      <c r="QCO74" s="76"/>
      <c r="QCP74" s="76"/>
      <c r="QCQ74" s="76"/>
      <c r="QCR74" s="76"/>
      <c r="QCS74" s="76"/>
      <c r="QCT74" s="76"/>
      <c r="QCU74" s="76"/>
      <c r="QCV74" s="76"/>
      <c r="QCW74" s="76"/>
      <c r="QCX74" s="76"/>
      <c r="QCY74" s="76"/>
      <c r="QCZ74" s="76"/>
      <c r="QDA74" s="76"/>
      <c r="QDB74" s="76"/>
      <c r="QDC74" s="76"/>
      <c r="QDD74" s="76"/>
      <c r="QDE74" s="76"/>
      <c r="QDF74" s="76"/>
      <c r="QDG74" s="76"/>
      <c r="QDH74" s="76"/>
      <c r="QDI74" s="76"/>
      <c r="QDJ74" s="76"/>
      <c r="QDK74" s="76"/>
      <c r="QDL74" s="76"/>
      <c r="QDM74" s="76"/>
      <c r="QDN74" s="76"/>
      <c r="QDO74" s="76"/>
      <c r="QDP74" s="76"/>
      <c r="QDQ74" s="76"/>
      <c r="QDR74" s="76"/>
      <c r="QDS74" s="76"/>
      <c r="QDT74" s="76"/>
      <c r="QDU74" s="76"/>
      <c r="QDV74" s="76"/>
      <c r="QDW74" s="76"/>
      <c r="QDX74" s="76"/>
      <c r="QDY74" s="76"/>
      <c r="QDZ74" s="76"/>
      <c r="QEA74" s="76"/>
      <c r="QEB74" s="76"/>
      <c r="QEC74" s="76"/>
      <c r="QED74" s="76"/>
      <c r="QEE74" s="76"/>
      <c r="QEF74" s="76"/>
      <c r="QEG74" s="76"/>
      <c r="QEH74" s="76"/>
      <c r="QEI74" s="76"/>
      <c r="QEJ74" s="76"/>
      <c r="QEK74" s="76"/>
      <c r="QEL74" s="76"/>
      <c r="QEM74" s="76"/>
      <c r="QEN74" s="76"/>
      <c r="QEO74" s="76"/>
      <c r="QEP74" s="76"/>
      <c r="QEQ74" s="76"/>
      <c r="QER74" s="76"/>
      <c r="QES74" s="76"/>
      <c r="QET74" s="76"/>
      <c r="QEU74" s="76"/>
      <c r="QEV74" s="76"/>
      <c r="QEW74" s="76"/>
      <c r="QEX74" s="76"/>
      <c r="QEY74" s="76"/>
      <c r="QEZ74" s="76"/>
      <c r="QFA74" s="76"/>
      <c r="QFB74" s="76"/>
      <c r="QFC74" s="76"/>
      <c r="QFD74" s="76"/>
      <c r="QFE74" s="76"/>
      <c r="QFF74" s="76"/>
      <c r="QFG74" s="76"/>
      <c r="QFH74" s="76"/>
      <c r="QFI74" s="76"/>
      <c r="QFJ74" s="76"/>
      <c r="QFK74" s="76"/>
      <c r="QFL74" s="76"/>
      <c r="QFM74" s="76"/>
      <c r="QFN74" s="76"/>
      <c r="QFO74" s="76"/>
      <c r="QFP74" s="76"/>
      <c r="QFQ74" s="76"/>
      <c r="QFR74" s="76"/>
      <c r="QFS74" s="76"/>
      <c r="QFT74" s="76"/>
      <c r="QFU74" s="76"/>
      <c r="QFV74" s="76"/>
      <c r="QFW74" s="76"/>
      <c r="QFX74" s="76"/>
      <c r="QFY74" s="76"/>
      <c r="QFZ74" s="76"/>
      <c r="QGA74" s="76"/>
      <c r="QGB74" s="76"/>
      <c r="QGC74" s="76"/>
      <c r="QGD74" s="76"/>
      <c r="QGE74" s="76"/>
      <c r="QGF74" s="76"/>
      <c r="QGG74" s="76"/>
      <c r="QGH74" s="76"/>
      <c r="QGI74" s="76"/>
      <c r="QGJ74" s="76"/>
      <c r="QGK74" s="76"/>
      <c r="QGL74" s="76"/>
      <c r="QGM74" s="76"/>
      <c r="QGN74" s="76"/>
      <c r="QGO74" s="76"/>
      <c r="QGP74" s="76"/>
      <c r="QGQ74" s="76"/>
      <c r="QGR74" s="76"/>
      <c r="QGS74" s="76"/>
      <c r="QGT74" s="76"/>
      <c r="QGU74" s="76"/>
      <c r="QGV74" s="76"/>
      <c r="QGW74" s="76"/>
      <c r="QGX74" s="76"/>
      <c r="QGY74" s="76"/>
      <c r="QGZ74" s="76"/>
      <c r="QHA74" s="76"/>
      <c r="QHB74" s="76"/>
      <c r="QHC74" s="76"/>
      <c r="QHD74" s="76"/>
      <c r="QHE74" s="76"/>
      <c r="QHF74" s="76"/>
      <c r="QHG74" s="76"/>
      <c r="QHH74" s="76"/>
      <c r="QHI74" s="76"/>
      <c r="QHJ74" s="76"/>
      <c r="QHK74" s="76"/>
      <c r="QHL74" s="76"/>
      <c r="QHM74" s="76"/>
      <c r="QHN74" s="76"/>
      <c r="QHO74" s="76"/>
      <c r="QHP74" s="76"/>
      <c r="QHQ74" s="76"/>
      <c r="QHR74" s="76"/>
      <c r="QHS74" s="76"/>
      <c r="QHT74" s="76"/>
      <c r="QHU74" s="76"/>
      <c r="QHV74" s="76"/>
      <c r="QHW74" s="76"/>
      <c r="QHX74" s="76"/>
      <c r="QHY74" s="76"/>
      <c r="QHZ74" s="76"/>
      <c r="QIA74" s="76"/>
      <c r="QIB74" s="76"/>
      <c r="QIC74" s="76"/>
      <c r="QID74" s="76"/>
      <c r="QIE74" s="76"/>
      <c r="QIF74" s="76"/>
      <c r="QIG74" s="76"/>
      <c r="QIH74" s="76"/>
      <c r="QII74" s="76"/>
      <c r="QIJ74" s="76"/>
      <c r="QIK74" s="76"/>
      <c r="QIL74" s="76"/>
      <c r="QIM74" s="76"/>
      <c r="QIN74" s="76"/>
      <c r="QIO74" s="76"/>
      <c r="QIP74" s="76"/>
      <c r="QIQ74" s="76"/>
      <c r="QIR74" s="76"/>
      <c r="QIS74" s="76"/>
      <c r="QIT74" s="76"/>
      <c r="QIU74" s="76"/>
      <c r="QIV74" s="76"/>
      <c r="QIW74" s="76"/>
      <c r="QIX74" s="76"/>
      <c r="QIY74" s="76"/>
      <c r="QIZ74" s="76"/>
      <c r="QJA74" s="76"/>
      <c r="QJB74" s="76"/>
      <c r="QJC74" s="76"/>
      <c r="QJD74" s="76"/>
      <c r="QJE74" s="76"/>
      <c r="QJF74" s="76"/>
      <c r="QJG74" s="76"/>
      <c r="QJH74" s="76"/>
      <c r="QJI74" s="76"/>
      <c r="QJJ74" s="76"/>
      <c r="QJK74" s="76"/>
      <c r="QJL74" s="76"/>
      <c r="QJM74" s="76"/>
      <c r="QJN74" s="76"/>
      <c r="QJO74" s="76"/>
      <c r="QJP74" s="76"/>
      <c r="QJQ74" s="76"/>
      <c r="QJR74" s="76"/>
      <c r="QJS74" s="76"/>
      <c r="QJT74" s="76"/>
      <c r="QJU74" s="76"/>
      <c r="QJV74" s="76"/>
      <c r="QJW74" s="76"/>
      <c r="QJX74" s="76"/>
      <c r="QJY74" s="76"/>
      <c r="QJZ74" s="76"/>
      <c r="QKA74" s="76"/>
      <c r="QKB74" s="76"/>
      <c r="QKC74" s="76"/>
      <c r="QKD74" s="76"/>
      <c r="QKE74" s="76"/>
      <c r="QKF74" s="76"/>
      <c r="QKG74" s="76"/>
      <c r="QKH74" s="76"/>
      <c r="QKI74" s="76"/>
      <c r="QKJ74" s="76"/>
      <c r="QKK74" s="76"/>
      <c r="QKL74" s="76"/>
      <c r="QKM74" s="76"/>
      <c r="QKN74" s="76"/>
      <c r="QKO74" s="76"/>
      <c r="QKP74" s="76"/>
      <c r="QKQ74" s="76"/>
      <c r="QKR74" s="76"/>
      <c r="QKS74" s="76"/>
      <c r="QKT74" s="76"/>
      <c r="QKU74" s="76"/>
      <c r="QKV74" s="76"/>
      <c r="QKW74" s="76"/>
      <c r="QKX74" s="76"/>
      <c r="QKY74" s="76"/>
      <c r="QKZ74" s="76"/>
      <c r="QLA74" s="76"/>
      <c r="QLB74" s="76"/>
      <c r="QLC74" s="76"/>
      <c r="QLD74" s="76"/>
      <c r="QLE74" s="76"/>
      <c r="QLF74" s="76"/>
      <c r="QLG74" s="76"/>
      <c r="QLH74" s="76"/>
      <c r="QLI74" s="76"/>
      <c r="QLJ74" s="76"/>
      <c r="QLK74" s="76"/>
      <c r="QLL74" s="76"/>
      <c r="QLM74" s="76"/>
      <c r="QLN74" s="76"/>
      <c r="QLO74" s="76"/>
      <c r="QLP74" s="76"/>
      <c r="QLQ74" s="76"/>
      <c r="QLR74" s="76"/>
      <c r="QLS74" s="76"/>
      <c r="QLT74" s="76"/>
      <c r="QLU74" s="76"/>
      <c r="QLV74" s="76"/>
      <c r="QLW74" s="76"/>
      <c r="QLX74" s="76"/>
      <c r="QLY74" s="76"/>
      <c r="QLZ74" s="76"/>
      <c r="QMA74" s="76"/>
      <c r="QMB74" s="76"/>
      <c r="QMC74" s="76"/>
      <c r="QMD74" s="76"/>
      <c r="QME74" s="76"/>
      <c r="QMF74" s="76"/>
      <c r="QMG74" s="76"/>
      <c r="QMH74" s="76"/>
      <c r="QMI74" s="76"/>
      <c r="QMJ74" s="76"/>
      <c r="QMK74" s="76"/>
      <c r="QML74" s="76"/>
      <c r="QMM74" s="76"/>
      <c r="QMN74" s="76"/>
      <c r="QMO74" s="76"/>
      <c r="QMP74" s="76"/>
      <c r="QMQ74" s="76"/>
      <c r="QMR74" s="76"/>
      <c r="QMS74" s="76"/>
      <c r="QMT74" s="76"/>
      <c r="QMU74" s="76"/>
      <c r="QMV74" s="76"/>
      <c r="QMW74" s="76"/>
      <c r="QMX74" s="76"/>
      <c r="QMY74" s="76"/>
      <c r="QMZ74" s="76"/>
      <c r="QNA74" s="76"/>
      <c r="QNB74" s="76"/>
      <c r="QNC74" s="76"/>
      <c r="QND74" s="76"/>
      <c r="QNE74" s="76"/>
      <c r="QNF74" s="76"/>
      <c r="QNG74" s="76"/>
      <c r="QNH74" s="76"/>
      <c r="QNI74" s="76"/>
      <c r="QNJ74" s="76"/>
      <c r="QNK74" s="76"/>
      <c r="QNL74" s="76"/>
      <c r="QNM74" s="76"/>
      <c r="QNN74" s="76"/>
      <c r="QNO74" s="76"/>
      <c r="QNP74" s="76"/>
      <c r="QNQ74" s="76"/>
      <c r="QNR74" s="76"/>
      <c r="QNS74" s="76"/>
      <c r="QNT74" s="76"/>
      <c r="QNU74" s="76"/>
      <c r="QNV74" s="76"/>
      <c r="QNW74" s="76"/>
      <c r="QNX74" s="76"/>
      <c r="QNY74" s="76"/>
      <c r="QNZ74" s="76"/>
      <c r="QOA74" s="76"/>
      <c r="QOB74" s="76"/>
      <c r="QOC74" s="76"/>
      <c r="QOD74" s="76"/>
      <c r="QOE74" s="76"/>
      <c r="QOF74" s="76"/>
      <c r="QOG74" s="76"/>
      <c r="QOH74" s="76"/>
      <c r="QOI74" s="76"/>
      <c r="QOJ74" s="76"/>
      <c r="QOK74" s="76"/>
      <c r="QOL74" s="76"/>
      <c r="QOM74" s="76"/>
      <c r="QON74" s="76"/>
      <c r="QOO74" s="76"/>
      <c r="QOP74" s="76"/>
      <c r="QOQ74" s="76"/>
      <c r="QOR74" s="76"/>
      <c r="QOS74" s="76"/>
      <c r="QOT74" s="76"/>
      <c r="QOU74" s="76"/>
      <c r="QOV74" s="76"/>
      <c r="QOW74" s="76"/>
      <c r="QOX74" s="76"/>
      <c r="QOY74" s="76"/>
      <c r="QOZ74" s="76"/>
      <c r="QPA74" s="76"/>
      <c r="QPB74" s="76"/>
      <c r="QPC74" s="76"/>
      <c r="QPD74" s="76"/>
      <c r="QPE74" s="76"/>
      <c r="QPF74" s="76"/>
      <c r="QPG74" s="76"/>
      <c r="QPH74" s="76"/>
      <c r="QPI74" s="76"/>
      <c r="QPJ74" s="76"/>
      <c r="QPK74" s="76"/>
      <c r="QPL74" s="76"/>
      <c r="QPM74" s="76"/>
      <c r="QPN74" s="76"/>
      <c r="QPO74" s="76"/>
      <c r="QPP74" s="76"/>
      <c r="QPQ74" s="76"/>
      <c r="QPR74" s="76"/>
      <c r="QPS74" s="76"/>
      <c r="QPT74" s="76"/>
      <c r="QPU74" s="76"/>
      <c r="QPV74" s="76"/>
      <c r="QPW74" s="76"/>
      <c r="QPX74" s="76"/>
      <c r="QPY74" s="76"/>
      <c r="QPZ74" s="76"/>
      <c r="QQA74" s="76"/>
      <c r="QQB74" s="76"/>
      <c r="QQC74" s="76"/>
      <c r="QQD74" s="76"/>
      <c r="QQE74" s="76"/>
      <c r="QQF74" s="76"/>
      <c r="QQG74" s="76"/>
      <c r="QQH74" s="76"/>
      <c r="QQI74" s="76"/>
      <c r="QQJ74" s="76"/>
      <c r="QQK74" s="76"/>
      <c r="QQL74" s="76"/>
      <c r="QQM74" s="76"/>
      <c r="QQN74" s="76"/>
      <c r="QQO74" s="76"/>
      <c r="QQP74" s="76"/>
      <c r="QQQ74" s="76"/>
      <c r="QQR74" s="76"/>
      <c r="QQS74" s="76"/>
      <c r="QQT74" s="76"/>
      <c r="QQU74" s="76"/>
      <c r="QQV74" s="76"/>
      <c r="QQW74" s="76"/>
      <c r="QQX74" s="76"/>
      <c r="QQY74" s="76"/>
      <c r="QQZ74" s="76"/>
      <c r="QRA74" s="76"/>
      <c r="QRB74" s="76"/>
      <c r="QRC74" s="76"/>
      <c r="QRD74" s="76"/>
      <c r="QRE74" s="76"/>
      <c r="QRF74" s="76"/>
      <c r="QRG74" s="76"/>
      <c r="QRH74" s="76"/>
      <c r="QRI74" s="76"/>
      <c r="QRJ74" s="76"/>
      <c r="QRK74" s="76"/>
      <c r="QRL74" s="76"/>
      <c r="QRM74" s="76"/>
      <c r="QRN74" s="76"/>
      <c r="QRO74" s="76"/>
      <c r="QRP74" s="76"/>
      <c r="QRQ74" s="76"/>
      <c r="QRR74" s="76"/>
      <c r="QRS74" s="76"/>
      <c r="QRT74" s="76"/>
      <c r="QRU74" s="76"/>
      <c r="QRV74" s="76"/>
      <c r="QRW74" s="76"/>
      <c r="QRX74" s="76"/>
      <c r="QRY74" s="76"/>
      <c r="QRZ74" s="76"/>
      <c r="QSA74" s="76"/>
      <c r="QSB74" s="76"/>
      <c r="QSC74" s="76"/>
      <c r="QSD74" s="76"/>
      <c r="QSE74" s="76"/>
      <c r="QSF74" s="76"/>
      <c r="QSG74" s="76"/>
      <c r="QSH74" s="76"/>
      <c r="QSI74" s="76"/>
      <c r="QSJ74" s="76"/>
      <c r="QSK74" s="76"/>
      <c r="QSL74" s="76"/>
      <c r="QSM74" s="76"/>
      <c r="QSN74" s="76"/>
      <c r="QSO74" s="76"/>
      <c r="QSP74" s="76"/>
      <c r="QSQ74" s="76"/>
      <c r="QSR74" s="76"/>
      <c r="QSS74" s="76"/>
      <c r="QST74" s="76"/>
      <c r="QSU74" s="76"/>
      <c r="QSV74" s="76"/>
      <c r="QSW74" s="76"/>
      <c r="QSX74" s="76"/>
      <c r="QSY74" s="76"/>
      <c r="QSZ74" s="76"/>
      <c r="QTA74" s="76"/>
      <c r="QTB74" s="76"/>
      <c r="QTC74" s="76"/>
      <c r="QTD74" s="76"/>
      <c r="QTE74" s="76"/>
      <c r="QTF74" s="76"/>
      <c r="QTG74" s="76"/>
      <c r="QTH74" s="76"/>
      <c r="QTI74" s="76"/>
      <c r="QTJ74" s="76"/>
      <c r="QTK74" s="76"/>
      <c r="QTL74" s="76"/>
      <c r="QTM74" s="76"/>
      <c r="QTN74" s="76"/>
      <c r="QTO74" s="76"/>
      <c r="QTP74" s="76"/>
      <c r="QTQ74" s="76"/>
      <c r="QTR74" s="76"/>
      <c r="QTS74" s="76"/>
      <c r="QTT74" s="76"/>
      <c r="QTU74" s="76"/>
      <c r="QTV74" s="76"/>
      <c r="QTW74" s="76"/>
      <c r="QTX74" s="76"/>
      <c r="QTY74" s="76"/>
      <c r="QTZ74" s="76"/>
      <c r="QUA74" s="76"/>
      <c r="QUB74" s="76"/>
      <c r="QUC74" s="76"/>
      <c r="QUD74" s="76"/>
      <c r="QUE74" s="76"/>
      <c r="QUF74" s="76"/>
      <c r="QUG74" s="76"/>
      <c r="QUH74" s="76"/>
      <c r="QUI74" s="76"/>
      <c r="QUJ74" s="76"/>
      <c r="QUK74" s="76"/>
      <c r="QUL74" s="76"/>
      <c r="QUM74" s="76"/>
      <c r="QUN74" s="76"/>
      <c r="QUO74" s="76"/>
      <c r="QUP74" s="76"/>
      <c r="QUQ74" s="76"/>
      <c r="QUR74" s="76"/>
      <c r="QUS74" s="76"/>
      <c r="QUT74" s="76"/>
      <c r="QUU74" s="76"/>
      <c r="QUV74" s="76"/>
      <c r="QUW74" s="76"/>
      <c r="QUX74" s="76"/>
      <c r="QUY74" s="76"/>
      <c r="QUZ74" s="76"/>
      <c r="QVA74" s="76"/>
      <c r="QVB74" s="76"/>
      <c r="QVC74" s="76"/>
      <c r="QVD74" s="76"/>
      <c r="QVE74" s="76"/>
      <c r="QVF74" s="76"/>
      <c r="QVG74" s="76"/>
      <c r="QVH74" s="76"/>
      <c r="QVI74" s="76"/>
      <c r="QVJ74" s="76"/>
      <c r="QVK74" s="76"/>
      <c r="QVL74" s="76"/>
      <c r="QVM74" s="76"/>
      <c r="QVN74" s="76"/>
      <c r="QVO74" s="76"/>
      <c r="QVP74" s="76"/>
      <c r="QVQ74" s="76"/>
      <c r="QVR74" s="76"/>
      <c r="QVS74" s="76"/>
      <c r="QVT74" s="76"/>
      <c r="QVU74" s="76"/>
      <c r="QVV74" s="76"/>
      <c r="QVW74" s="76"/>
      <c r="QVX74" s="76"/>
      <c r="QVY74" s="76"/>
      <c r="QVZ74" s="76"/>
      <c r="QWA74" s="76"/>
      <c r="QWB74" s="76"/>
      <c r="QWC74" s="76"/>
      <c r="QWD74" s="76"/>
      <c r="QWE74" s="76"/>
      <c r="QWF74" s="76"/>
      <c r="QWG74" s="76"/>
      <c r="QWH74" s="76"/>
      <c r="QWI74" s="76"/>
      <c r="QWJ74" s="76"/>
      <c r="QWK74" s="76"/>
      <c r="QWL74" s="76"/>
      <c r="QWM74" s="76"/>
      <c r="QWN74" s="76"/>
      <c r="QWO74" s="76"/>
      <c r="QWP74" s="76"/>
      <c r="QWQ74" s="76"/>
      <c r="QWR74" s="76"/>
      <c r="QWS74" s="76"/>
      <c r="QWT74" s="76"/>
      <c r="QWU74" s="76"/>
      <c r="QWV74" s="76"/>
      <c r="QWW74" s="76"/>
      <c r="QWX74" s="76"/>
      <c r="QWY74" s="76"/>
      <c r="QWZ74" s="76"/>
      <c r="QXA74" s="76"/>
      <c r="QXB74" s="76"/>
      <c r="QXC74" s="76"/>
      <c r="QXD74" s="76"/>
      <c r="QXE74" s="76"/>
      <c r="QXF74" s="76"/>
      <c r="QXG74" s="76"/>
      <c r="QXH74" s="76"/>
      <c r="QXI74" s="76"/>
      <c r="QXJ74" s="76"/>
      <c r="QXK74" s="76"/>
      <c r="QXL74" s="76"/>
      <c r="QXM74" s="76"/>
      <c r="QXN74" s="76"/>
      <c r="QXO74" s="76"/>
      <c r="QXP74" s="76"/>
      <c r="QXQ74" s="76"/>
      <c r="QXR74" s="76"/>
      <c r="QXS74" s="76"/>
      <c r="QXT74" s="76"/>
      <c r="QXU74" s="76"/>
      <c r="QXV74" s="76"/>
      <c r="QXW74" s="76"/>
      <c r="QXX74" s="76"/>
      <c r="QXY74" s="76"/>
      <c r="QXZ74" s="76"/>
      <c r="QYA74" s="76"/>
      <c r="QYB74" s="76"/>
      <c r="QYC74" s="76"/>
      <c r="QYD74" s="76"/>
      <c r="QYE74" s="76"/>
      <c r="QYF74" s="76"/>
      <c r="QYG74" s="76"/>
      <c r="QYH74" s="76"/>
      <c r="QYI74" s="76"/>
      <c r="QYJ74" s="76"/>
      <c r="QYK74" s="76"/>
      <c r="QYL74" s="76"/>
      <c r="QYM74" s="76"/>
      <c r="QYN74" s="76"/>
      <c r="QYO74" s="76"/>
      <c r="QYP74" s="76"/>
      <c r="QYQ74" s="76"/>
      <c r="QYR74" s="76"/>
      <c r="QYS74" s="76"/>
      <c r="QYT74" s="76"/>
      <c r="QYU74" s="76"/>
      <c r="QYV74" s="76"/>
      <c r="QYW74" s="76"/>
      <c r="QYX74" s="76"/>
      <c r="QYY74" s="76"/>
      <c r="QYZ74" s="76"/>
      <c r="QZA74" s="76"/>
      <c r="QZB74" s="76"/>
      <c r="QZC74" s="76"/>
      <c r="QZD74" s="76"/>
      <c r="QZE74" s="76"/>
      <c r="QZF74" s="76"/>
      <c r="QZG74" s="76"/>
      <c r="QZH74" s="76"/>
      <c r="QZI74" s="76"/>
      <c r="QZJ74" s="76"/>
      <c r="QZK74" s="76"/>
      <c r="QZL74" s="76"/>
      <c r="QZM74" s="76"/>
      <c r="QZN74" s="76"/>
      <c r="QZO74" s="76"/>
      <c r="QZP74" s="76"/>
      <c r="QZQ74" s="76"/>
      <c r="QZR74" s="76"/>
      <c r="QZS74" s="76"/>
      <c r="QZT74" s="76"/>
      <c r="QZU74" s="76"/>
      <c r="QZV74" s="76"/>
      <c r="QZW74" s="76"/>
      <c r="QZX74" s="76"/>
      <c r="QZY74" s="76"/>
      <c r="QZZ74" s="76"/>
      <c r="RAA74" s="76"/>
      <c r="RAB74" s="76"/>
      <c r="RAC74" s="76"/>
      <c r="RAD74" s="76"/>
      <c r="RAE74" s="76"/>
      <c r="RAF74" s="76"/>
      <c r="RAG74" s="76"/>
      <c r="RAH74" s="76"/>
      <c r="RAI74" s="76"/>
      <c r="RAJ74" s="76"/>
      <c r="RAK74" s="76"/>
      <c r="RAL74" s="76"/>
      <c r="RAM74" s="76"/>
      <c r="RAN74" s="76"/>
      <c r="RAO74" s="76"/>
      <c r="RAP74" s="76"/>
      <c r="RAQ74" s="76"/>
      <c r="RAR74" s="76"/>
      <c r="RAS74" s="76"/>
      <c r="RAT74" s="76"/>
      <c r="RAU74" s="76"/>
      <c r="RAV74" s="76"/>
      <c r="RAW74" s="76"/>
      <c r="RAX74" s="76"/>
      <c r="RAY74" s="76"/>
      <c r="RAZ74" s="76"/>
      <c r="RBA74" s="76"/>
      <c r="RBB74" s="76"/>
      <c r="RBC74" s="76"/>
      <c r="RBD74" s="76"/>
      <c r="RBE74" s="76"/>
      <c r="RBF74" s="76"/>
      <c r="RBG74" s="76"/>
      <c r="RBH74" s="76"/>
      <c r="RBI74" s="76"/>
      <c r="RBJ74" s="76"/>
      <c r="RBK74" s="76"/>
      <c r="RBL74" s="76"/>
      <c r="RBM74" s="76"/>
      <c r="RBN74" s="76"/>
      <c r="RBO74" s="76"/>
      <c r="RBP74" s="76"/>
      <c r="RBQ74" s="76"/>
      <c r="RBR74" s="76"/>
      <c r="RBS74" s="76"/>
      <c r="RBT74" s="76"/>
      <c r="RBU74" s="76"/>
      <c r="RBV74" s="76"/>
      <c r="RBW74" s="76"/>
      <c r="RBX74" s="76"/>
      <c r="RBY74" s="76"/>
      <c r="RBZ74" s="76"/>
      <c r="RCA74" s="76"/>
      <c r="RCB74" s="76"/>
      <c r="RCC74" s="76"/>
      <c r="RCD74" s="76"/>
      <c r="RCE74" s="76"/>
      <c r="RCF74" s="76"/>
      <c r="RCG74" s="76"/>
      <c r="RCH74" s="76"/>
      <c r="RCI74" s="76"/>
      <c r="RCJ74" s="76"/>
      <c r="RCK74" s="76"/>
      <c r="RCL74" s="76"/>
      <c r="RCM74" s="76"/>
      <c r="RCN74" s="76"/>
      <c r="RCO74" s="76"/>
      <c r="RCP74" s="76"/>
      <c r="RCQ74" s="76"/>
      <c r="RCR74" s="76"/>
      <c r="RCS74" s="76"/>
      <c r="RCT74" s="76"/>
      <c r="RCU74" s="76"/>
      <c r="RCV74" s="76"/>
      <c r="RCW74" s="76"/>
      <c r="RCX74" s="76"/>
      <c r="RCY74" s="76"/>
      <c r="RCZ74" s="76"/>
      <c r="RDA74" s="76"/>
      <c r="RDB74" s="76"/>
      <c r="RDC74" s="76"/>
      <c r="RDD74" s="76"/>
      <c r="RDE74" s="76"/>
      <c r="RDF74" s="76"/>
      <c r="RDG74" s="76"/>
      <c r="RDH74" s="76"/>
      <c r="RDI74" s="76"/>
      <c r="RDJ74" s="76"/>
      <c r="RDK74" s="76"/>
      <c r="RDL74" s="76"/>
      <c r="RDM74" s="76"/>
      <c r="RDN74" s="76"/>
      <c r="RDO74" s="76"/>
      <c r="RDP74" s="76"/>
      <c r="RDQ74" s="76"/>
      <c r="RDR74" s="76"/>
      <c r="RDS74" s="76"/>
      <c r="RDT74" s="76"/>
      <c r="RDU74" s="76"/>
      <c r="RDV74" s="76"/>
      <c r="RDW74" s="76"/>
      <c r="RDX74" s="76"/>
      <c r="RDY74" s="76"/>
      <c r="RDZ74" s="76"/>
      <c r="REA74" s="76"/>
      <c r="REB74" s="76"/>
      <c r="REC74" s="76"/>
      <c r="RED74" s="76"/>
      <c r="REE74" s="76"/>
      <c r="REF74" s="76"/>
      <c r="REG74" s="76"/>
      <c r="REH74" s="76"/>
      <c r="REI74" s="76"/>
      <c r="REJ74" s="76"/>
      <c r="REK74" s="76"/>
      <c r="REL74" s="76"/>
      <c r="REM74" s="76"/>
      <c r="REN74" s="76"/>
      <c r="REO74" s="76"/>
      <c r="REP74" s="76"/>
      <c r="REQ74" s="76"/>
      <c r="RER74" s="76"/>
      <c r="RES74" s="76"/>
      <c r="RET74" s="76"/>
      <c r="REU74" s="76"/>
      <c r="REV74" s="76"/>
      <c r="REW74" s="76"/>
      <c r="REX74" s="76"/>
      <c r="REY74" s="76"/>
      <c r="REZ74" s="76"/>
      <c r="RFA74" s="76"/>
      <c r="RFB74" s="76"/>
      <c r="RFC74" s="76"/>
      <c r="RFD74" s="76"/>
      <c r="RFE74" s="76"/>
      <c r="RFF74" s="76"/>
      <c r="RFG74" s="76"/>
      <c r="RFH74" s="76"/>
      <c r="RFI74" s="76"/>
      <c r="RFJ74" s="76"/>
      <c r="RFK74" s="76"/>
      <c r="RFL74" s="76"/>
      <c r="RFM74" s="76"/>
      <c r="RFN74" s="76"/>
      <c r="RFO74" s="76"/>
      <c r="RFP74" s="76"/>
      <c r="RFQ74" s="76"/>
      <c r="RFR74" s="76"/>
      <c r="RFS74" s="76"/>
      <c r="RFT74" s="76"/>
      <c r="RFU74" s="76"/>
      <c r="RFV74" s="76"/>
      <c r="RFW74" s="76"/>
      <c r="RFX74" s="76"/>
      <c r="RFY74" s="76"/>
      <c r="RFZ74" s="76"/>
      <c r="RGA74" s="76"/>
      <c r="RGB74" s="76"/>
      <c r="RGC74" s="76"/>
      <c r="RGD74" s="76"/>
      <c r="RGE74" s="76"/>
      <c r="RGF74" s="76"/>
      <c r="RGG74" s="76"/>
      <c r="RGH74" s="76"/>
      <c r="RGI74" s="76"/>
      <c r="RGJ74" s="76"/>
      <c r="RGK74" s="76"/>
      <c r="RGL74" s="76"/>
      <c r="RGM74" s="76"/>
      <c r="RGN74" s="76"/>
      <c r="RGO74" s="76"/>
      <c r="RGP74" s="76"/>
      <c r="RGQ74" s="76"/>
      <c r="RGR74" s="76"/>
      <c r="RGS74" s="76"/>
      <c r="RGT74" s="76"/>
      <c r="RGU74" s="76"/>
      <c r="RGV74" s="76"/>
      <c r="RGW74" s="76"/>
      <c r="RGX74" s="76"/>
      <c r="RGY74" s="76"/>
      <c r="RGZ74" s="76"/>
      <c r="RHA74" s="76"/>
      <c r="RHB74" s="76"/>
      <c r="RHC74" s="76"/>
      <c r="RHD74" s="76"/>
      <c r="RHE74" s="76"/>
      <c r="RHF74" s="76"/>
      <c r="RHG74" s="76"/>
      <c r="RHH74" s="76"/>
      <c r="RHI74" s="76"/>
      <c r="RHJ74" s="76"/>
      <c r="RHK74" s="76"/>
      <c r="RHL74" s="76"/>
      <c r="RHM74" s="76"/>
      <c r="RHN74" s="76"/>
      <c r="RHO74" s="76"/>
      <c r="RHP74" s="76"/>
      <c r="RHQ74" s="76"/>
      <c r="RHR74" s="76"/>
      <c r="RHS74" s="76"/>
      <c r="RHT74" s="76"/>
      <c r="RHU74" s="76"/>
      <c r="RHV74" s="76"/>
      <c r="RHW74" s="76"/>
      <c r="RHX74" s="76"/>
      <c r="RHY74" s="76"/>
      <c r="RHZ74" s="76"/>
      <c r="RIA74" s="76"/>
      <c r="RIB74" s="76"/>
      <c r="RIC74" s="76"/>
      <c r="RID74" s="76"/>
      <c r="RIE74" s="76"/>
      <c r="RIF74" s="76"/>
      <c r="RIG74" s="76"/>
      <c r="RIH74" s="76"/>
      <c r="RII74" s="76"/>
      <c r="RIJ74" s="76"/>
      <c r="RIK74" s="76"/>
      <c r="RIL74" s="76"/>
      <c r="RIM74" s="76"/>
      <c r="RIN74" s="76"/>
      <c r="RIO74" s="76"/>
      <c r="RIP74" s="76"/>
      <c r="RIQ74" s="76"/>
      <c r="RIR74" s="76"/>
      <c r="RIS74" s="76"/>
      <c r="RIT74" s="76"/>
      <c r="RIU74" s="76"/>
      <c r="RIV74" s="76"/>
      <c r="RIW74" s="76"/>
      <c r="RIX74" s="76"/>
      <c r="RIY74" s="76"/>
      <c r="RIZ74" s="76"/>
      <c r="RJA74" s="76"/>
      <c r="RJB74" s="76"/>
      <c r="RJC74" s="76"/>
      <c r="RJD74" s="76"/>
      <c r="RJE74" s="76"/>
      <c r="RJF74" s="76"/>
      <c r="RJG74" s="76"/>
      <c r="RJH74" s="76"/>
      <c r="RJI74" s="76"/>
      <c r="RJJ74" s="76"/>
      <c r="RJK74" s="76"/>
      <c r="RJL74" s="76"/>
      <c r="RJM74" s="76"/>
      <c r="RJN74" s="76"/>
      <c r="RJO74" s="76"/>
      <c r="RJP74" s="76"/>
      <c r="RJQ74" s="76"/>
      <c r="RJR74" s="76"/>
      <c r="RJS74" s="76"/>
      <c r="RJT74" s="76"/>
      <c r="RJU74" s="76"/>
      <c r="RJV74" s="76"/>
      <c r="RJW74" s="76"/>
      <c r="RJX74" s="76"/>
      <c r="RJY74" s="76"/>
      <c r="RJZ74" s="76"/>
      <c r="RKA74" s="76"/>
      <c r="RKB74" s="76"/>
      <c r="RKC74" s="76"/>
      <c r="RKD74" s="76"/>
      <c r="RKE74" s="76"/>
      <c r="RKF74" s="76"/>
      <c r="RKG74" s="76"/>
      <c r="RKH74" s="76"/>
      <c r="RKI74" s="76"/>
      <c r="RKJ74" s="76"/>
      <c r="RKK74" s="76"/>
      <c r="RKL74" s="76"/>
      <c r="RKM74" s="76"/>
      <c r="RKN74" s="76"/>
      <c r="RKO74" s="76"/>
      <c r="RKP74" s="76"/>
      <c r="RKQ74" s="76"/>
      <c r="RKR74" s="76"/>
      <c r="RKS74" s="76"/>
      <c r="RKT74" s="76"/>
      <c r="RKU74" s="76"/>
      <c r="RKV74" s="76"/>
      <c r="RKW74" s="76"/>
      <c r="RKX74" s="76"/>
      <c r="RKY74" s="76"/>
      <c r="RKZ74" s="76"/>
      <c r="RLA74" s="76"/>
      <c r="RLB74" s="76"/>
      <c r="RLC74" s="76"/>
      <c r="RLD74" s="76"/>
      <c r="RLE74" s="76"/>
      <c r="RLF74" s="76"/>
      <c r="RLG74" s="76"/>
      <c r="RLH74" s="76"/>
      <c r="RLI74" s="76"/>
      <c r="RLJ74" s="76"/>
      <c r="RLK74" s="76"/>
      <c r="RLL74" s="76"/>
      <c r="RLM74" s="76"/>
      <c r="RLN74" s="76"/>
      <c r="RLO74" s="76"/>
      <c r="RLP74" s="76"/>
      <c r="RLQ74" s="76"/>
      <c r="RLR74" s="76"/>
      <c r="RLS74" s="76"/>
      <c r="RLT74" s="76"/>
      <c r="RLU74" s="76"/>
      <c r="RLV74" s="76"/>
      <c r="RLW74" s="76"/>
      <c r="RLX74" s="76"/>
      <c r="RLY74" s="76"/>
      <c r="RLZ74" s="76"/>
      <c r="RMA74" s="76"/>
      <c r="RMB74" s="76"/>
      <c r="RMC74" s="76"/>
      <c r="RMD74" s="76"/>
      <c r="RME74" s="76"/>
      <c r="RMF74" s="76"/>
      <c r="RMG74" s="76"/>
      <c r="RMH74" s="76"/>
      <c r="RMI74" s="76"/>
      <c r="RMJ74" s="76"/>
      <c r="RMK74" s="76"/>
      <c r="RML74" s="76"/>
      <c r="RMM74" s="76"/>
      <c r="RMN74" s="76"/>
      <c r="RMO74" s="76"/>
      <c r="RMP74" s="76"/>
      <c r="RMQ74" s="76"/>
      <c r="RMR74" s="76"/>
      <c r="RMS74" s="76"/>
      <c r="RMT74" s="76"/>
      <c r="RMU74" s="76"/>
      <c r="RMV74" s="76"/>
      <c r="RMW74" s="76"/>
      <c r="RMX74" s="76"/>
      <c r="RMY74" s="76"/>
      <c r="RMZ74" s="76"/>
      <c r="RNA74" s="76"/>
      <c r="RNB74" s="76"/>
      <c r="RNC74" s="76"/>
      <c r="RND74" s="76"/>
      <c r="RNE74" s="76"/>
      <c r="RNF74" s="76"/>
      <c r="RNG74" s="76"/>
      <c r="RNH74" s="76"/>
      <c r="RNI74" s="76"/>
      <c r="RNJ74" s="76"/>
      <c r="RNK74" s="76"/>
      <c r="RNL74" s="76"/>
      <c r="RNM74" s="76"/>
      <c r="RNN74" s="76"/>
      <c r="RNO74" s="76"/>
      <c r="RNP74" s="76"/>
      <c r="RNQ74" s="76"/>
      <c r="RNR74" s="76"/>
      <c r="RNS74" s="76"/>
      <c r="RNT74" s="76"/>
      <c r="RNU74" s="76"/>
      <c r="RNV74" s="76"/>
      <c r="RNW74" s="76"/>
      <c r="RNX74" s="76"/>
      <c r="RNY74" s="76"/>
      <c r="RNZ74" s="76"/>
      <c r="ROA74" s="76"/>
      <c r="ROB74" s="76"/>
      <c r="ROC74" s="76"/>
      <c r="ROD74" s="76"/>
      <c r="ROE74" s="76"/>
      <c r="ROF74" s="76"/>
      <c r="ROG74" s="76"/>
      <c r="ROH74" s="76"/>
      <c r="ROI74" s="76"/>
      <c r="ROJ74" s="76"/>
      <c r="ROK74" s="76"/>
      <c r="ROL74" s="76"/>
      <c r="ROM74" s="76"/>
      <c r="RON74" s="76"/>
      <c r="ROO74" s="76"/>
      <c r="ROP74" s="76"/>
      <c r="ROQ74" s="76"/>
      <c r="ROR74" s="76"/>
      <c r="ROS74" s="76"/>
      <c r="ROT74" s="76"/>
      <c r="ROU74" s="76"/>
      <c r="ROV74" s="76"/>
      <c r="ROW74" s="76"/>
      <c r="ROX74" s="76"/>
      <c r="ROY74" s="76"/>
      <c r="ROZ74" s="76"/>
      <c r="RPA74" s="76"/>
      <c r="RPB74" s="76"/>
      <c r="RPC74" s="76"/>
      <c r="RPD74" s="76"/>
      <c r="RPE74" s="76"/>
      <c r="RPF74" s="76"/>
      <c r="RPG74" s="76"/>
      <c r="RPH74" s="76"/>
      <c r="RPI74" s="76"/>
      <c r="RPJ74" s="76"/>
      <c r="RPK74" s="76"/>
      <c r="RPL74" s="76"/>
      <c r="RPM74" s="76"/>
      <c r="RPN74" s="76"/>
      <c r="RPO74" s="76"/>
      <c r="RPP74" s="76"/>
      <c r="RPQ74" s="76"/>
      <c r="RPR74" s="76"/>
      <c r="RPS74" s="76"/>
      <c r="RPT74" s="76"/>
      <c r="RPU74" s="76"/>
      <c r="RPV74" s="76"/>
      <c r="RPW74" s="76"/>
      <c r="RPX74" s="76"/>
      <c r="RPY74" s="76"/>
      <c r="RPZ74" s="76"/>
      <c r="RQA74" s="76"/>
      <c r="RQB74" s="76"/>
      <c r="RQC74" s="76"/>
      <c r="RQD74" s="76"/>
      <c r="RQE74" s="76"/>
      <c r="RQF74" s="76"/>
      <c r="RQG74" s="76"/>
      <c r="RQH74" s="76"/>
      <c r="RQI74" s="76"/>
      <c r="RQJ74" s="76"/>
      <c r="RQK74" s="76"/>
      <c r="RQL74" s="76"/>
      <c r="RQM74" s="76"/>
      <c r="RQN74" s="76"/>
      <c r="RQO74" s="76"/>
      <c r="RQP74" s="76"/>
      <c r="RQQ74" s="76"/>
      <c r="RQR74" s="76"/>
      <c r="RQS74" s="76"/>
      <c r="RQT74" s="76"/>
      <c r="RQU74" s="76"/>
      <c r="RQV74" s="76"/>
      <c r="RQW74" s="76"/>
      <c r="RQX74" s="76"/>
      <c r="RQY74" s="76"/>
      <c r="RQZ74" s="76"/>
      <c r="RRA74" s="76"/>
      <c r="RRB74" s="76"/>
      <c r="RRC74" s="76"/>
      <c r="RRD74" s="76"/>
      <c r="RRE74" s="76"/>
      <c r="RRF74" s="76"/>
      <c r="RRG74" s="76"/>
      <c r="RRH74" s="76"/>
      <c r="RRI74" s="76"/>
      <c r="RRJ74" s="76"/>
      <c r="RRK74" s="76"/>
      <c r="RRL74" s="76"/>
      <c r="RRM74" s="76"/>
      <c r="RRN74" s="76"/>
      <c r="RRO74" s="76"/>
      <c r="RRP74" s="76"/>
      <c r="RRQ74" s="76"/>
      <c r="RRR74" s="76"/>
      <c r="RRS74" s="76"/>
      <c r="RRT74" s="76"/>
      <c r="RRU74" s="76"/>
      <c r="RRV74" s="76"/>
      <c r="RRW74" s="76"/>
      <c r="RRX74" s="76"/>
      <c r="RRY74" s="76"/>
      <c r="RRZ74" s="76"/>
      <c r="RSA74" s="76"/>
      <c r="RSB74" s="76"/>
      <c r="RSC74" s="76"/>
      <c r="RSD74" s="76"/>
      <c r="RSE74" s="76"/>
      <c r="RSF74" s="76"/>
      <c r="RSG74" s="76"/>
      <c r="RSH74" s="76"/>
      <c r="RSI74" s="76"/>
      <c r="RSJ74" s="76"/>
      <c r="RSK74" s="76"/>
      <c r="RSL74" s="76"/>
      <c r="RSM74" s="76"/>
      <c r="RSN74" s="76"/>
      <c r="RSO74" s="76"/>
      <c r="RSP74" s="76"/>
      <c r="RSQ74" s="76"/>
      <c r="RSR74" s="76"/>
      <c r="RSS74" s="76"/>
      <c r="RST74" s="76"/>
      <c r="RSU74" s="76"/>
      <c r="RSV74" s="76"/>
      <c r="RSW74" s="76"/>
      <c r="RSX74" s="76"/>
      <c r="RSY74" s="76"/>
      <c r="RSZ74" s="76"/>
      <c r="RTA74" s="76"/>
      <c r="RTB74" s="76"/>
      <c r="RTC74" s="76"/>
      <c r="RTD74" s="76"/>
      <c r="RTE74" s="76"/>
      <c r="RTF74" s="76"/>
      <c r="RTG74" s="76"/>
      <c r="RTH74" s="76"/>
      <c r="RTI74" s="76"/>
      <c r="RTJ74" s="76"/>
      <c r="RTK74" s="76"/>
      <c r="RTL74" s="76"/>
      <c r="RTM74" s="76"/>
      <c r="RTN74" s="76"/>
      <c r="RTO74" s="76"/>
      <c r="RTP74" s="76"/>
      <c r="RTQ74" s="76"/>
      <c r="RTR74" s="76"/>
      <c r="RTS74" s="76"/>
      <c r="RTT74" s="76"/>
      <c r="RTU74" s="76"/>
      <c r="RTV74" s="76"/>
      <c r="RTW74" s="76"/>
      <c r="RTX74" s="76"/>
      <c r="RTY74" s="76"/>
      <c r="RTZ74" s="76"/>
      <c r="RUA74" s="76"/>
      <c r="RUB74" s="76"/>
      <c r="RUC74" s="76"/>
      <c r="RUD74" s="76"/>
      <c r="RUE74" s="76"/>
      <c r="RUF74" s="76"/>
      <c r="RUG74" s="76"/>
      <c r="RUH74" s="76"/>
      <c r="RUI74" s="76"/>
      <c r="RUJ74" s="76"/>
      <c r="RUK74" s="76"/>
      <c r="RUL74" s="76"/>
      <c r="RUM74" s="76"/>
      <c r="RUN74" s="76"/>
      <c r="RUO74" s="76"/>
      <c r="RUP74" s="76"/>
      <c r="RUQ74" s="76"/>
      <c r="RUR74" s="76"/>
      <c r="RUS74" s="76"/>
      <c r="RUT74" s="76"/>
      <c r="RUU74" s="76"/>
      <c r="RUV74" s="76"/>
      <c r="RUW74" s="76"/>
      <c r="RUX74" s="76"/>
      <c r="RUY74" s="76"/>
      <c r="RUZ74" s="76"/>
      <c r="RVA74" s="76"/>
      <c r="RVB74" s="76"/>
      <c r="RVC74" s="76"/>
      <c r="RVD74" s="76"/>
      <c r="RVE74" s="76"/>
      <c r="RVF74" s="76"/>
      <c r="RVG74" s="76"/>
      <c r="RVH74" s="76"/>
      <c r="RVI74" s="76"/>
      <c r="RVJ74" s="76"/>
      <c r="RVK74" s="76"/>
      <c r="RVL74" s="76"/>
      <c r="RVM74" s="76"/>
      <c r="RVN74" s="76"/>
      <c r="RVO74" s="76"/>
      <c r="RVP74" s="76"/>
      <c r="RVQ74" s="76"/>
      <c r="RVR74" s="76"/>
      <c r="RVS74" s="76"/>
      <c r="RVT74" s="76"/>
      <c r="RVU74" s="76"/>
      <c r="RVV74" s="76"/>
      <c r="RVW74" s="76"/>
      <c r="RVX74" s="76"/>
      <c r="RVY74" s="76"/>
      <c r="RVZ74" s="76"/>
      <c r="RWA74" s="76"/>
      <c r="RWB74" s="76"/>
      <c r="RWC74" s="76"/>
      <c r="RWD74" s="76"/>
      <c r="RWE74" s="76"/>
      <c r="RWF74" s="76"/>
      <c r="RWG74" s="76"/>
      <c r="RWH74" s="76"/>
      <c r="RWI74" s="76"/>
      <c r="RWJ74" s="76"/>
      <c r="RWK74" s="76"/>
      <c r="RWL74" s="76"/>
      <c r="RWM74" s="76"/>
      <c r="RWN74" s="76"/>
      <c r="RWO74" s="76"/>
      <c r="RWP74" s="76"/>
      <c r="RWQ74" s="76"/>
      <c r="RWR74" s="76"/>
      <c r="RWS74" s="76"/>
      <c r="RWT74" s="76"/>
      <c r="RWU74" s="76"/>
      <c r="RWV74" s="76"/>
      <c r="RWW74" s="76"/>
      <c r="RWX74" s="76"/>
      <c r="RWY74" s="76"/>
      <c r="RWZ74" s="76"/>
      <c r="RXA74" s="76"/>
      <c r="RXB74" s="76"/>
      <c r="RXC74" s="76"/>
      <c r="RXD74" s="76"/>
      <c r="RXE74" s="76"/>
      <c r="RXF74" s="76"/>
      <c r="RXG74" s="76"/>
      <c r="RXH74" s="76"/>
      <c r="RXI74" s="76"/>
      <c r="RXJ74" s="76"/>
      <c r="RXK74" s="76"/>
      <c r="RXL74" s="76"/>
      <c r="RXM74" s="76"/>
      <c r="RXN74" s="76"/>
      <c r="RXO74" s="76"/>
      <c r="RXP74" s="76"/>
      <c r="RXQ74" s="76"/>
      <c r="RXR74" s="76"/>
      <c r="RXS74" s="76"/>
      <c r="RXT74" s="76"/>
      <c r="RXU74" s="76"/>
      <c r="RXV74" s="76"/>
      <c r="RXW74" s="76"/>
      <c r="RXX74" s="76"/>
      <c r="RXY74" s="76"/>
      <c r="RXZ74" s="76"/>
      <c r="RYA74" s="76"/>
      <c r="RYB74" s="76"/>
      <c r="RYC74" s="76"/>
      <c r="RYD74" s="76"/>
      <c r="RYE74" s="76"/>
      <c r="RYF74" s="76"/>
      <c r="RYG74" s="76"/>
      <c r="RYH74" s="76"/>
      <c r="RYI74" s="76"/>
      <c r="RYJ74" s="76"/>
      <c r="RYK74" s="76"/>
      <c r="RYL74" s="76"/>
      <c r="RYM74" s="76"/>
      <c r="RYN74" s="76"/>
      <c r="RYO74" s="76"/>
      <c r="RYP74" s="76"/>
      <c r="RYQ74" s="76"/>
      <c r="RYR74" s="76"/>
      <c r="RYS74" s="76"/>
      <c r="RYT74" s="76"/>
      <c r="RYU74" s="76"/>
      <c r="RYV74" s="76"/>
      <c r="RYW74" s="76"/>
      <c r="RYX74" s="76"/>
      <c r="RYY74" s="76"/>
      <c r="RYZ74" s="76"/>
      <c r="RZA74" s="76"/>
      <c r="RZB74" s="76"/>
      <c r="RZC74" s="76"/>
      <c r="RZD74" s="76"/>
      <c r="RZE74" s="76"/>
      <c r="RZF74" s="76"/>
      <c r="RZG74" s="76"/>
      <c r="RZH74" s="76"/>
      <c r="RZI74" s="76"/>
      <c r="RZJ74" s="76"/>
      <c r="RZK74" s="76"/>
      <c r="RZL74" s="76"/>
      <c r="RZM74" s="76"/>
      <c r="RZN74" s="76"/>
      <c r="RZO74" s="76"/>
      <c r="RZP74" s="76"/>
      <c r="RZQ74" s="76"/>
      <c r="RZR74" s="76"/>
      <c r="RZS74" s="76"/>
      <c r="RZT74" s="76"/>
      <c r="RZU74" s="76"/>
      <c r="RZV74" s="76"/>
      <c r="RZW74" s="76"/>
      <c r="RZX74" s="76"/>
      <c r="RZY74" s="76"/>
      <c r="RZZ74" s="76"/>
      <c r="SAA74" s="76"/>
      <c r="SAB74" s="76"/>
      <c r="SAC74" s="76"/>
      <c r="SAD74" s="76"/>
      <c r="SAE74" s="76"/>
      <c r="SAF74" s="76"/>
      <c r="SAG74" s="76"/>
      <c r="SAH74" s="76"/>
      <c r="SAI74" s="76"/>
      <c r="SAJ74" s="76"/>
      <c r="SAK74" s="76"/>
      <c r="SAL74" s="76"/>
      <c r="SAM74" s="76"/>
      <c r="SAN74" s="76"/>
      <c r="SAO74" s="76"/>
      <c r="SAP74" s="76"/>
      <c r="SAQ74" s="76"/>
      <c r="SAR74" s="76"/>
      <c r="SAS74" s="76"/>
      <c r="SAT74" s="76"/>
      <c r="SAU74" s="76"/>
      <c r="SAV74" s="76"/>
      <c r="SAW74" s="76"/>
      <c r="SAX74" s="76"/>
      <c r="SAY74" s="76"/>
      <c r="SAZ74" s="76"/>
      <c r="SBA74" s="76"/>
      <c r="SBB74" s="76"/>
      <c r="SBC74" s="76"/>
      <c r="SBD74" s="76"/>
      <c r="SBE74" s="76"/>
      <c r="SBF74" s="76"/>
      <c r="SBG74" s="76"/>
      <c r="SBH74" s="76"/>
      <c r="SBI74" s="76"/>
      <c r="SBJ74" s="76"/>
      <c r="SBK74" s="76"/>
      <c r="SBL74" s="76"/>
      <c r="SBM74" s="76"/>
      <c r="SBN74" s="76"/>
      <c r="SBO74" s="76"/>
      <c r="SBP74" s="76"/>
      <c r="SBQ74" s="76"/>
      <c r="SBR74" s="76"/>
      <c r="SBS74" s="76"/>
      <c r="SBT74" s="76"/>
      <c r="SBU74" s="76"/>
      <c r="SBV74" s="76"/>
      <c r="SBW74" s="76"/>
      <c r="SBX74" s="76"/>
      <c r="SBY74" s="76"/>
      <c r="SBZ74" s="76"/>
      <c r="SCA74" s="76"/>
      <c r="SCB74" s="76"/>
      <c r="SCC74" s="76"/>
      <c r="SCD74" s="76"/>
      <c r="SCE74" s="76"/>
      <c r="SCF74" s="76"/>
      <c r="SCG74" s="76"/>
      <c r="SCH74" s="76"/>
      <c r="SCI74" s="76"/>
      <c r="SCJ74" s="76"/>
      <c r="SCK74" s="76"/>
      <c r="SCL74" s="76"/>
      <c r="SCM74" s="76"/>
      <c r="SCN74" s="76"/>
      <c r="SCO74" s="76"/>
      <c r="SCP74" s="76"/>
      <c r="SCQ74" s="76"/>
      <c r="SCR74" s="76"/>
      <c r="SCS74" s="76"/>
      <c r="SCT74" s="76"/>
      <c r="SCU74" s="76"/>
      <c r="SCV74" s="76"/>
      <c r="SCW74" s="76"/>
      <c r="SCX74" s="76"/>
      <c r="SCY74" s="76"/>
      <c r="SCZ74" s="76"/>
      <c r="SDA74" s="76"/>
      <c r="SDB74" s="76"/>
      <c r="SDC74" s="76"/>
      <c r="SDD74" s="76"/>
      <c r="SDE74" s="76"/>
      <c r="SDF74" s="76"/>
      <c r="SDG74" s="76"/>
      <c r="SDH74" s="76"/>
      <c r="SDI74" s="76"/>
      <c r="SDJ74" s="76"/>
      <c r="SDK74" s="76"/>
      <c r="SDL74" s="76"/>
      <c r="SDM74" s="76"/>
      <c r="SDN74" s="76"/>
      <c r="SDO74" s="76"/>
      <c r="SDP74" s="76"/>
      <c r="SDQ74" s="76"/>
      <c r="SDR74" s="76"/>
      <c r="SDS74" s="76"/>
      <c r="SDT74" s="76"/>
      <c r="SDU74" s="76"/>
      <c r="SDV74" s="76"/>
      <c r="SDW74" s="76"/>
      <c r="SDX74" s="76"/>
      <c r="SDY74" s="76"/>
      <c r="SDZ74" s="76"/>
      <c r="SEA74" s="76"/>
      <c r="SEB74" s="76"/>
      <c r="SEC74" s="76"/>
      <c r="SED74" s="76"/>
      <c r="SEE74" s="76"/>
      <c r="SEF74" s="76"/>
      <c r="SEG74" s="76"/>
      <c r="SEH74" s="76"/>
      <c r="SEI74" s="76"/>
      <c r="SEJ74" s="76"/>
      <c r="SEK74" s="76"/>
      <c r="SEL74" s="76"/>
      <c r="SEM74" s="76"/>
      <c r="SEN74" s="76"/>
      <c r="SEO74" s="76"/>
      <c r="SEP74" s="76"/>
      <c r="SEQ74" s="76"/>
      <c r="SER74" s="76"/>
      <c r="SES74" s="76"/>
      <c r="SET74" s="76"/>
      <c r="SEU74" s="76"/>
      <c r="SEV74" s="76"/>
      <c r="SEW74" s="76"/>
      <c r="SEX74" s="76"/>
      <c r="SEY74" s="76"/>
      <c r="SEZ74" s="76"/>
      <c r="SFA74" s="76"/>
      <c r="SFB74" s="76"/>
      <c r="SFC74" s="76"/>
      <c r="SFD74" s="76"/>
      <c r="SFE74" s="76"/>
      <c r="SFF74" s="76"/>
      <c r="SFG74" s="76"/>
      <c r="SFH74" s="76"/>
      <c r="SFI74" s="76"/>
      <c r="SFJ74" s="76"/>
      <c r="SFK74" s="76"/>
      <c r="SFL74" s="76"/>
      <c r="SFM74" s="76"/>
      <c r="SFN74" s="76"/>
      <c r="SFO74" s="76"/>
      <c r="SFP74" s="76"/>
      <c r="SFQ74" s="76"/>
      <c r="SFR74" s="76"/>
      <c r="SFS74" s="76"/>
      <c r="SFT74" s="76"/>
      <c r="SFU74" s="76"/>
      <c r="SFV74" s="76"/>
      <c r="SFW74" s="76"/>
      <c r="SFX74" s="76"/>
      <c r="SFY74" s="76"/>
      <c r="SFZ74" s="76"/>
      <c r="SGA74" s="76"/>
      <c r="SGB74" s="76"/>
      <c r="SGC74" s="76"/>
      <c r="SGD74" s="76"/>
      <c r="SGE74" s="76"/>
      <c r="SGF74" s="76"/>
      <c r="SGG74" s="76"/>
      <c r="SGH74" s="76"/>
      <c r="SGI74" s="76"/>
      <c r="SGJ74" s="76"/>
      <c r="SGK74" s="76"/>
      <c r="SGL74" s="76"/>
      <c r="SGM74" s="76"/>
      <c r="SGN74" s="76"/>
      <c r="SGO74" s="76"/>
      <c r="SGP74" s="76"/>
      <c r="SGQ74" s="76"/>
      <c r="SGR74" s="76"/>
      <c r="SGS74" s="76"/>
      <c r="SGT74" s="76"/>
      <c r="SGU74" s="76"/>
      <c r="SGV74" s="76"/>
      <c r="SGW74" s="76"/>
      <c r="SGX74" s="76"/>
      <c r="SGY74" s="76"/>
      <c r="SGZ74" s="76"/>
      <c r="SHA74" s="76"/>
      <c r="SHB74" s="76"/>
      <c r="SHC74" s="76"/>
      <c r="SHD74" s="76"/>
      <c r="SHE74" s="76"/>
      <c r="SHF74" s="76"/>
      <c r="SHG74" s="76"/>
      <c r="SHH74" s="76"/>
      <c r="SHI74" s="76"/>
      <c r="SHJ74" s="76"/>
      <c r="SHK74" s="76"/>
      <c r="SHL74" s="76"/>
      <c r="SHM74" s="76"/>
      <c r="SHN74" s="76"/>
      <c r="SHO74" s="76"/>
      <c r="SHP74" s="76"/>
      <c r="SHQ74" s="76"/>
      <c r="SHR74" s="76"/>
      <c r="SHS74" s="76"/>
      <c r="SHT74" s="76"/>
      <c r="SHU74" s="76"/>
      <c r="SHV74" s="76"/>
      <c r="SHW74" s="76"/>
      <c r="SHX74" s="76"/>
      <c r="SHY74" s="76"/>
      <c r="SHZ74" s="76"/>
      <c r="SIA74" s="76"/>
      <c r="SIB74" s="76"/>
      <c r="SIC74" s="76"/>
      <c r="SID74" s="76"/>
      <c r="SIE74" s="76"/>
      <c r="SIF74" s="76"/>
      <c r="SIG74" s="76"/>
      <c r="SIH74" s="76"/>
      <c r="SII74" s="76"/>
      <c r="SIJ74" s="76"/>
      <c r="SIK74" s="76"/>
      <c r="SIL74" s="76"/>
      <c r="SIM74" s="76"/>
      <c r="SIN74" s="76"/>
      <c r="SIO74" s="76"/>
      <c r="SIP74" s="76"/>
      <c r="SIQ74" s="76"/>
      <c r="SIR74" s="76"/>
      <c r="SIS74" s="76"/>
      <c r="SIT74" s="76"/>
      <c r="SIU74" s="76"/>
      <c r="SIV74" s="76"/>
      <c r="SIW74" s="76"/>
      <c r="SIX74" s="76"/>
      <c r="SIY74" s="76"/>
      <c r="SIZ74" s="76"/>
      <c r="SJA74" s="76"/>
      <c r="SJB74" s="76"/>
      <c r="SJC74" s="76"/>
      <c r="SJD74" s="76"/>
      <c r="SJE74" s="76"/>
      <c r="SJF74" s="76"/>
      <c r="SJG74" s="76"/>
      <c r="SJH74" s="76"/>
      <c r="SJI74" s="76"/>
      <c r="SJJ74" s="76"/>
      <c r="SJK74" s="76"/>
      <c r="SJL74" s="76"/>
      <c r="SJM74" s="76"/>
      <c r="SJN74" s="76"/>
      <c r="SJO74" s="76"/>
      <c r="SJP74" s="76"/>
      <c r="SJQ74" s="76"/>
      <c r="SJR74" s="76"/>
      <c r="SJS74" s="76"/>
      <c r="SJT74" s="76"/>
      <c r="SJU74" s="76"/>
      <c r="SJV74" s="76"/>
      <c r="SJW74" s="76"/>
      <c r="SJX74" s="76"/>
      <c r="SJY74" s="76"/>
      <c r="SJZ74" s="76"/>
      <c r="SKA74" s="76"/>
      <c r="SKB74" s="76"/>
      <c r="SKC74" s="76"/>
      <c r="SKD74" s="76"/>
      <c r="SKE74" s="76"/>
      <c r="SKF74" s="76"/>
      <c r="SKG74" s="76"/>
      <c r="SKH74" s="76"/>
      <c r="SKI74" s="76"/>
      <c r="SKJ74" s="76"/>
      <c r="SKK74" s="76"/>
      <c r="SKL74" s="76"/>
      <c r="SKM74" s="76"/>
      <c r="SKN74" s="76"/>
      <c r="SKO74" s="76"/>
      <c r="SKP74" s="76"/>
      <c r="SKQ74" s="76"/>
      <c r="SKR74" s="76"/>
      <c r="SKS74" s="76"/>
      <c r="SKT74" s="76"/>
      <c r="SKU74" s="76"/>
      <c r="SKV74" s="76"/>
      <c r="SKW74" s="76"/>
      <c r="SKX74" s="76"/>
      <c r="SKY74" s="76"/>
      <c r="SKZ74" s="76"/>
      <c r="SLA74" s="76"/>
      <c r="SLB74" s="76"/>
      <c r="SLC74" s="76"/>
      <c r="SLD74" s="76"/>
      <c r="SLE74" s="76"/>
      <c r="SLF74" s="76"/>
      <c r="SLG74" s="76"/>
      <c r="SLH74" s="76"/>
      <c r="SLI74" s="76"/>
      <c r="SLJ74" s="76"/>
      <c r="SLK74" s="76"/>
      <c r="SLL74" s="76"/>
      <c r="SLM74" s="76"/>
      <c r="SLN74" s="76"/>
      <c r="SLO74" s="76"/>
      <c r="SLP74" s="76"/>
      <c r="SLQ74" s="76"/>
      <c r="SLR74" s="76"/>
      <c r="SLS74" s="76"/>
      <c r="SLT74" s="76"/>
      <c r="SLU74" s="76"/>
      <c r="SLV74" s="76"/>
      <c r="SLW74" s="76"/>
      <c r="SLX74" s="76"/>
      <c r="SLY74" s="76"/>
      <c r="SLZ74" s="76"/>
      <c r="SMA74" s="76"/>
      <c r="SMB74" s="76"/>
      <c r="SMC74" s="76"/>
      <c r="SMD74" s="76"/>
      <c r="SME74" s="76"/>
      <c r="SMF74" s="76"/>
      <c r="SMG74" s="76"/>
      <c r="SMH74" s="76"/>
      <c r="SMI74" s="76"/>
      <c r="SMJ74" s="76"/>
      <c r="SMK74" s="76"/>
      <c r="SML74" s="76"/>
      <c r="SMM74" s="76"/>
      <c r="SMN74" s="76"/>
      <c r="SMO74" s="76"/>
      <c r="SMP74" s="76"/>
      <c r="SMQ74" s="76"/>
      <c r="SMR74" s="76"/>
      <c r="SMS74" s="76"/>
      <c r="SMT74" s="76"/>
      <c r="SMU74" s="76"/>
      <c r="SMV74" s="76"/>
      <c r="SMW74" s="76"/>
      <c r="SMX74" s="76"/>
      <c r="SMY74" s="76"/>
      <c r="SMZ74" s="76"/>
      <c r="SNA74" s="76"/>
      <c r="SNB74" s="76"/>
      <c r="SNC74" s="76"/>
      <c r="SND74" s="76"/>
      <c r="SNE74" s="76"/>
      <c r="SNF74" s="76"/>
      <c r="SNG74" s="76"/>
      <c r="SNH74" s="76"/>
      <c r="SNI74" s="76"/>
      <c r="SNJ74" s="76"/>
      <c r="SNK74" s="76"/>
      <c r="SNL74" s="76"/>
      <c r="SNM74" s="76"/>
      <c r="SNN74" s="76"/>
      <c r="SNO74" s="76"/>
      <c r="SNP74" s="76"/>
      <c r="SNQ74" s="76"/>
      <c r="SNR74" s="76"/>
      <c r="SNS74" s="76"/>
      <c r="SNT74" s="76"/>
      <c r="SNU74" s="76"/>
      <c r="SNV74" s="76"/>
      <c r="SNW74" s="76"/>
      <c r="SNX74" s="76"/>
      <c r="SNY74" s="76"/>
      <c r="SNZ74" s="76"/>
      <c r="SOA74" s="76"/>
      <c r="SOB74" s="76"/>
      <c r="SOC74" s="76"/>
      <c r="SOD74" s="76"/>
      <c r="SOE74" s="76"/>
      <c r="SOF74" s="76"/>
      <c r="SOG74" s="76"/>
      <c r="SOH74" s="76"/>
      <c r="SOI74" s="76"/>
      <c r="SOJ74" s="76"/>
      <c r="SOK74" s="76"/>
      <c r="SOL74" s="76"/>
      <c r="SOM74" s="76"/>
      <c r="SON74" s="76"/>
      <c r="SOO74" s="76"/>
      <c r="SOP74" s="76"/>
      <c r="SOQ74" s="76"/>
      <c r="SOR74" s="76"/>
      <c r="SOS74" s="76"/>
      <c r="SOT74" s="76"/>
      <c r="SOU74" s="76"/>
      <c r="SOV74" s="76"/>
      <c r="SOW74" s="76"/>
      <c r="SOX74" s="76"/>
      <c r="SOY74" s="76"/>
      <c r="SOZ74" s="76"/>
      <c r="SPA74" s="76"/>
      <c r="SPB74" s="76"/>
      <c r="SPC74" s="76"/>
      <c r="SPD74" s="76"/>
      <c r="SPE74" s="76"/>
      <c r="SPF74" s="76"/>
      <c r="SPG74" s="76"/>
      <c r="SPH74" s="76"/>
      <c r="SPI74" s="76"/>
      <c r="SPJ74" s="76"/>
      <c r="SPK74" s="76"/>
      <c r="SPL74" s="76"/>
      <c r="SPM74" s="76"/>
      <c r="SPN74" s="76"/>
      <c r="SPO74" s="76"/>
      <c r="SPP74" s="76"/>
      <c r="SPQ74" s="76"/>
      <c r="SPR74" s="76"/>
      <c r="SPS74" s="76"/>
      <c r="SPT74" s="76"/>
      <c r="SPU74" s="76"/>
      <c r="SPV74" s="76"/>
      <c r="SPW74" s="76"/>
      <c r="SPX74" s="76"/>
      <c r="SPY74" s="76"/>
      <c r="SPZ74" s="76"/>
      <c r="SQA74" s="76"/>
      <c r="SQB74" s="76"/>
      <c r="SQC74" s="76"/>
      <c r="SQD74" s="76"/>
      <c r="SQE74" s="76"/>
      <c r="SQF74" s="76"/>
      <c r="SQG74" s="76"/>
      <c r="SQH74" s="76"/>
      <c r="SQI74" s="76"/>
      <c r="SQJ74" s="76"/>
      <c r="SQK74" s="76"/>
      <c r="SQL74" s="76"/>
      <c r="SQM74" s="76"/>
      <c r="SQN74" s="76"/>
      <c r="SQO74" s="76"/>
      <c r="SQP74" s="76"/>
      <c r="SQQ74" s="76"/>
      <c r="SQR74" s="76"/>
      <c r="SQS74" s="76"/>
      <c r="SQT74" s="76"/>
      <c r="SQU74" s="76"/>
      <c r="SQV74" s="76"/>
      <c r="SQW74" s="76"/>
      <c r="SQX74" s="76"/>
      <c r="SQY74" s="76"/>
      <c r="SQZ74" s="76"/>
      <c r="SRA74" s="76"/>
      <c r="SRB74" s="76"/>
      <c r="SRC74" s="76"/>
      <c r="SRD74" s="76"/>
      <c r="SRE74" s="76"/>
      <c r="SRF74" s="76"/>
      <c r="SRG74" s="76"/>
      <c r="SRH74" s="76"/>
      <c r="SRI74" s="76"/>
      <c r="SRJ74" s="76"/>
      <c r="SRK74" s="76"/>
      <c r="SRL74" s="76"/>
      <c r="SRM74" s="76"/>
      <c r="SRN74" s="76"/>
      <c r="SRO74" s="76"/>
      <c r="SRP74" s="76"/>
      <c r="SRQ74" s="76"/>
      <c r="SRR74" s="76"/>
      <c r="SRS74" s="76"/>
      <c r="SRT74" s="76"/>
      <c r="SRU74" s="76"/>
      <c r="SRV74" s="76"/>
      <c r="SRW74" s="76"/>
      <c r="SRX74" s="76"/>
      <c r="SRY74" s="76"/>
      <c r="SRZ74" s="76"/>
      <c r="SSA74" s="76"/>
      <c r="SSB74" s="76"/>
      <c r="SSC74" s="76"/>
      <c r="SSD74" s="76"/>
      <c r="SSE74" s="76"/>
      <c r="SSF74" s="76"/>
      <c r="SSG74" s="76"/>
      <c r="SSH74" s="76"/>
      <c r="SSI74" s="76"/>
      <c r="SSJ74" s="76"/>
      <c r="SSK74" s="76"/>
      <c r="SSL74" s="76"/>
      <c r="SSM74" s="76"/>
      <c r="SSN74" s="76"/>
      <c r="SSO74" s="76"/>
      <c r="SSP74" s="76"/>
      <c r="SSQ74" s="76"/>
      <c r="SSR74" s="76"/>
      <c r="SSS74" s="76"/>
      <c r="SST74" s="76"/>
      <c r="SSU74" s="76"/>
      <c r="SSV74" s="76"/>
      <c r="SSW74" s="76"/>
      <c r="SSX74" s="76"/>
      <c r="SSY74" s="76"/>
      <c r="SSZ74" s="76"/>
      <c r="STA74" s="76"/>
      <c r="STB74" s="76"/>
      <c r="STC74" s="76"/>
      <c r="STD74" s="76"/>
      <c r="STE74" s="76"/>
      <c r="STF74" s="76"/>
      <c r="STG74" s="76"/>
      <c r="STH74" s="76"/>
      <c r="STI74" s="76"/>
      <c r="STJ74" s="76"/>
      <c r="STK74" s="76"/>
      <c r="STL74" s="76"/>
      <c r="STM74" s="76"/>
      <c r="STN74" s="76"/>
      <c r="STO74" s="76"/>
      <c r="STP74" s="76"/>
      <c r="STQ74" s="76"/>
      <c r="STR74" s="76"/>
      <c r="STS74" s="76"/>
      <c r="STT74" s="76"/>
      <c r="STU74" s="76"/>
      <c r="STV74" s="76"/>
      <c r="STW74" s="76"/>
      <c r="STX74" s="76"/>
      <c r="STY74" s="76"/>
      <c r="STZ74" s="76"/>
      <c r="SUA74" s="76"/>
      <c r="SUB74" s="76"/>
      <c r="SUC74" s="76"/>
      <c r="SUD74" s="76"/>
      <c r="SUE74" s="76"/>
      <c r="SUF74" s="76"/>
      <c r="SUG74" s="76"/>
      <c r="SUH74" s="76"/>
      <c r="SUI74" s="76"/>
      <c r="SUJ74" s="76"/>
      <c r="SUK74" s="76"/>
      <c r="SUL74" s="76"/>
      <c r="SUM74" s="76"/>
      <c r="SUN74" s="76"/>
      <c r="SUO74" s="76"/>
      <c r="SUP74" s="76"/>
      <c r="SUQ74" s="76"/>
      <c r="SUR74" s="76"/>
      <c r="SUS74" s="76"/>
      <c r="SUT74" s="76"/>
      <c r="SUU74" s="76"/>
      <c r="SUV74" s="76"/>
      <c r="SUW74" s="76"/>
      <c r="SUX74" s="76"/>
      <c r="SUY74" s="76"/>
      <c r="SUZ74" s="76"/>
      <c r="SVA74" s="76"/>
      <c r="SVB74" s="76"/>
      <c r="SVC74" s="76"/>
      <c r="SVD74" s="76"/>
      <c r="SVE74" s="76"/>
      <c r="SVF74" s="76"/>
      <c r="SVG74" s="76"/>
      <c r="SVH74" s="76"/>
      <c r="SVI74" s="76"/>
      <c r="SVJ74" s="76"/>
      <c r="SVK74" s="76"/>
      <c r="SVL74" s="76"/>
      <c r="SVM74" s="76"/>
      <c r="SVN74" s="76"/>
      <c r="SVO74" s="76"/>
      <c r="SVP74" s="76"/>
      <c r="SVQ74" s="76"/>
      <c r="SVR74" s="76"/>
      <c r="SVS74" s="76"/>
      <c r="SVT74" s="76"/>
      <c r="SVU74" s="76"/>
      <c r="SVV74" s="76"/>
      <c r="SVW74" s="76"/>
      <c r="SVX74" s="76"/>
      <c r="SVY74" s="76"/>
      <c r="SVZ74" s="76"/>
      <c r="SWA74" s="76"/>
      <c r="SWB74" s="76"/>
      <c r="SWC74" s="76"/>
      <c r="SWD74" s="76"/>
      <c r="SWE74" s="76"/>
      <c r="SWF74" s="76"/>
      <c r="SWG74" s="76"/>
      <c r="SWH74" s="76"/>
      <c r="SWI74" s="76"/>
      <c r="SWJ74" s="76"/>
      <c r="SWK74" s="76"/>
      <c r="SWL74" s="76"/>
      <c r="SWM74" s="76"/>
      <c r="SWN74" s="76"/>
      <c r="SWO74" s="76"/>
      <c r="SWP74" s="76"/>
      <c r="SWQ74" s="76"/>
      <c r="SWR74" s="76"/>
      <c r="SWS74" s="76"/>
      <c r="SWT74" s="76"/>
      <c r="SWU74" s="76"/>
      <c r="SWV74" s="76"/>
      <c r="SWW74" s="76"/>
      <c r="SWX74" s="76"/>
      <c r="SWY74" s="76"/>
      <c r="SWZ74" s="76"/>
      <c r="SXA74" s="76"/>
      <c r="SXB74" s="76"/>
      <c r="SXC74" s="76"/>
      <c r="SXD74" s="76"/>
      <c r="SXE74" s="76"/>
      <c r="SXF74" s="76"/>
      <c r="SXG74" s="76"/>
      <c r="SXH74" s="76"/>
      <c r="SXI74" s="76"/>
      <c r="SXJ74" s="76"/>
      <c r="SXK74" s="76"/>
      <c r="SXL74" s="76"/>
      <c r="SXM74" s="76"/>
      <c r="SXN74" s="76"/>
      <c r="SXO74" s="76"/>
      <c r="SXP74" s="76"/>
      <c r="SXQ74" s="76"/>
      <c r="SXR74" s="76"/>
      <c r="SXS74" s="76"/>
      <c r="SXT74" s="76"/>
      <c r="SXU74" s="76"/>
      <c r="SXV74" s="76"/>
      <c r="SXW74" s="76"/>
      <c r="SXX74" s="76"/>
      <c r="SXY74" s="76"/>
      <c r="SXZ74" s="76"/>
      <c r="SYA74" s="76"/>
      <c r="SYB74" s="76"/>
      <c r="SYC74" s="76"/>
      <c r="SYD74" s="76"/>
      <c r="SYE74" s="76"/>
      <c r="SYF74" s="76"/>
      <c r="SYG74" s="76"/>
      <c r="SYH74" s="76"/>
      <c r="SYI74" s="76"/>
      <c r="SYJ74" s="76"/>
      <c r="SYK74" s="76"/>
      <c r="SYL74" s="76"/>
      <c r="SYM74" s="76"/>
      <c r="SYN74" s="76"/>
      <c r="SYO74" s="76"/>
      <c r="SYP74" s="76"/>
      <c r="SYQ74" s="76"/>
      <c r="SYR74" s="76"/>
      <c r="SYS74" s="76"/>
      <c r="SYT74" s="76"/>
      <c r="SYU74" s="76"/>
      <c r="SYV74" s="76"/>
      <c r="SYW74" s="76"/>
      <c r="SYX74" s="76"/>
      <c r="SYY74" s="76"/>
      <c r="SYZ74" s="76"/>
      <c r="SZA74" s="76"/>
      <c r="SZB74" s="76"/>
      <c r="SZC74" s="76"/>
      <c r="SZD74" s="76"/>
      <c r="SZE74" s="76"/>
      <c r="SZF74" s="76"/>
      <c r="SZG74" s="76"/>
      <c r="SZH74" s="76"/>
      <c r="SZI74" s="76"/>
      <c r="SZJ74" s="76"/>
      <c r="SZK74" s="76"/>
      <c r="SZL74" s="76"/>
      <c r="SZM74" s="76"/>
      <c r="SZN74" s="76"/>
      <c r="SZO74" s="76"/>
      <c r="SZP74" s="76"/>
      <c r="SZQ74" s="76"/>
      <c r="SZR74" s="76"/>
      <c r="SZS74" s="76"/>
      <c r="SZT74" s="76"/>
      <c r="SZU74" s="76"/>
      <c r="SZV74" s="76"/>
      <c r="SZW74" s="76"/>
      <c r="SZX74" s="76"/>
      <c r="SZY74" s="76"/>
      <c r="SZZ74" s="76"/>
      <c r="TAA74" s="76"/>
      <c r="TAB74" s="76"/>
      <c r="TAC74" s="76"/>
      <c r="TAD74" s="76"/>
      <c r="TAE74" s="76"/>
      <c r="TAF74" s="76"/>
      <c r="TAG74" s="76"/>
      <c r="TAH74" s="76"/>
      <c r="TAI74" s="76"/>
      <c r="TAJ74" s="76"/>
      <c r="TAK74" s="76"/>
      <c r="TAL74" s="76"/>
      <c r="TAM74" s="76"/>
      <c r="TAN74" s="76"/>
      <c r="TAO74" s="76"/>
      <c r="TAP74" s="76"/>
      <c r="TAQ74" s="76"/>
      <c r="TAR74" s="76"/>
      <c r="TAS74" s="76"/>
      <c r="TAT74" s="76"/>
      <c r="TAU74" s="76"/>
      <c r="TAV74" s="76"/>
      <c r="TAW74" s="76"/>
      <c r="TAX74" s="76"/>
      <c r="TAY74" s="76"/>
      <c r="TAZ74" s="76"/>
      <c r="TBA74" s="76"/>
      <c r="TBB74" s="76"/>
      <c r="TBC74" s="76"/>
      <c r="TBD74" s="76"/>
      <c r="TBE74" s="76"/>
      <c r="TBF74" s="76"/>
      <c r="TBG74" s="76"/>
      <c r="TBH74" s="76"/>
      <c r="TBI74" s="76"/>
      <c r="TBJ74" s="76"/>
      <c r="TBK74" s="76"/>
      <c r="TBL74" s="76"/>
      <c r="TBM74" s="76"/>
      <c r="TBN74" s="76"/>
      <c r="TBO74" s="76"/>
      <c r="TBP74" s="76"/>
      <c r="TBQ74" s="76"/>
      <c r="TBR74" s="76"/>
      <c r="TBS74" s="76"/>
      <c r="TBT74" s="76"/>
      <c r="TBU74" s="76"/>
      <c r="TBV74" s="76"/>
      <c r="TBW74" s="76"/>
      <c r="TBX74" s="76"/>
      <c r="TBY74" s="76"/>
      <c r="TBZ74" s="76"/>
      <c r="TCA74" s="76"/>
      <c r="TCB74" s="76"/>
      <c r="TCC74" s="76"/>
      <c r="TCD74" s="76"/>
      <c r="TCE74" s="76"/>
      <c r="TCF74" s="76"/>
      <c r="TCG74" s="76"/>
      <c r="TCH74" s="76"/>
      <c r="TCI74" s="76"/>
      <c r="TCJ74" s="76"/>
      <c r="TCK74" s="76"/>
      <c r="TCL74" s="76"/>
      <c r="TCM74" s="76"/>
      <c r="TCN74" s="76"/>
      <c r="TCO74" s="76"/>
      <c r="TCP74" s="76"/>
      <c r="TCQ74" s="76"/>
      <c r="TCR74" s="76"/>
      <c r="TCS74" s="76"/>
      <c r="TCT74" s="76"/>
      <c r="TCU74" s="76"/>
      <c r="TCV74" s="76"/>
      <c r="TCW74" s="76"/>
      <c r="TCX74" s="76"/>
      <c r="TCY74" s="76"/>
      <c r="TCZ74" s="76"/>
      <c r="TDA74" s="76"/>
      <c r="TDB74" s="76"/>
      <c r="TDC74" s="76"/>
      <c r="TDD74" s="76"/>
      <c r="TDE74" s="76"/>
      <c r="TDF74" s="76"/>
      <c r="TDG74" s="76"/>
      <c r="TDH74" s="76"/>
      <c r="TDI74" s="76"/>
      <c r="TDJ74" s="76"/>
      <c r="TDK74" s="76"/>
      <c r="TDL74" s="76"/>
      <c r="TDM74" s="76"/>
      <c r="TDN74" s="76"/>
      <c r="TDO74" s="76"/>
      <c r="TDP74" s="76"/>
      <c r="TDQ74" s="76"/>
      <c r="TDR74" s="76"/>
      <c r="TDS74" s="76"/>
      <c r="TDT74" s="76"/>
      <c r="TDU74" s="76"/>
      <c r="TDV74" s="76"/>
      <c r="TDW74" s="76"/>
      <c r="TDX74" s="76"/>
      <c r="TDY74" s="76"/>
      <c r="TDZ74" s="76"/>
      <c r="TEA74" s="76"/>
      <c r="TEB74" s="76"/>
      <c r="TEC74" s="76"/>
      <c r="TED74" s="76"/>
      <c r="TEE74" s="76"/>
      <c r="TEF74" s="76"/>
      <c r="TEG74" s="76"/>
      <c r="TEH74" s="76"/>
      <c r="TEI74" s="76"/>
      <c r="TEJ74" s="76"/>
      <c r="TEK74" s="76"/>
      <c r="TEL74" s="76"/>
      <c r="TEM74" s="76"/>
      <c r="TEN74" s="76"/>
      <c r="TEO74" s="76"/>
      <c r="TEP74" s="76"/>
      <c r="TEQ74" s="76"/>
      <c r="TER74" s="76"/>
      <c r="TES74" s="76"/>
      <c r="TET74" s="76"/>
      <c r="TEU74" s="76"/>
      <c r="TEV74" s="76"/>
      <c r="TEW74" s="76"/>
      <c r="TEX74" s="76"/>
      <c r="TEY74" s="76"/>
      <c r="TEZ74" s="76"/>
      <c r="TFA74" s="76"/>
      <c r="TFB74" s="76"/>
      <c r="TFC74" s="76"/>
      <c r="TFD74" s="76"/>
      <c r="TFE74" s="76"/>
      <c r="TFF74" s="76"/>
      <c r="TFG74" s="76"/>
      <c r="TFH74" s="76"/>
      <c r="TFI74" s="76"/>
      <c r="TFJ74" s="76"/>
      <c r="TFK74" s="76"/>
      <c r="TFL74" s="76"/>
      <c r="TFM74" s="76"/>
      <c r="TFN74" s="76"/>
      <c r="TFO74" s="76"/>
      <c r="TFP74" s="76"/>
      <c r="TFQ74" s="76"/>
      <c r="TFR74" s="76"/>
      <c r="TFS74" s="76"/>
      <c r="TFT74" s="76"/>
      <c r="TFU74" s="76"/>
      <c r="TFV74" s="76"/>
      <c r="TFW74" s="76"/>
      <c r="TFX74" s="76"/>
      <c r="TFY74" s="76"/>
      <c r="TFZ74" s="76"/>
      <c r="TGA74" s="76"/>
      <c r="TGB74" s="76"/>
      <c r="TGC74" s="76"/>
      <c r="TGD74" s="76"/>
      <c r="TGE74" s="76"/>
      <c r="TGF74" s="76"/>
      <c r="TGG74" s="76"/>
      <c r="TGH74" s="76"/>
      <c r="TGI74" s="76"/>
      <c r="TGJ74" s="76"/>
      <c r="TGK74" s="76"/>
      <c r="TGL74" s="76"/>
      <c r="TGM74" s="76"/>
      <c r="TGN74" s="76"/>
      <c r="TGO74" s="76"/>
      <c r="TGP74" s="76"/>
      <c r="TGQ74" s="76"/>
      <c r="TGR74" s="76"/>
      <c r="TGS74" s="76"/>
      <c r="TGT74" s="76"/>
      <c r="TGU74" s="76"/>
      <c r="TGV74" s="76"/>
      <c r="TGW74" s="76"/>
      <c r="TGX74" s="76"/>
      <c r="TGY74" s="76"/>
      <c r="TGZ74" s="76"/>
      <c r="THA74" s="76"/>
      <c r="THB74" s="76"/>
      <c r="THC74" s="76"/>
      <c r="THD74" s="76"/>
      <c r="THE74" s="76"/>
      <c r="THF74" s="76"/>
      <c r="THG74" s="76"/>
      <c r="THH74" s="76"/>
      <c r="THI74" s="76"/>
      <c r="THJ74" s="76"/>
      <c r="THK74" s="76"/>
      <c r="THL74" s="76"/>
      <c r="THM74" s="76"/>
      <c r="THN74" s="76"/>
      <c r="THO74" s="76"/>
      <c r="THP74" s="76"/>
      <c r="THQ74" s="76"/>
      <c r="THR74" s="76"/>
      <c r="THS74" s="76"/>
      <c r="THT74" s="76"/>
      <c r="THU74" s="76"/>
      <c r="THV74" s="76"/>
      <c r="THW74" s="76"/>
      <c r="THX74" s="76"/>
      <c r="THY74" s="76"/>
      <c r="THZ74" s="76"/>
      <c r="TIA74" s="76"/>
      <c r="TIB74" s="76"/>
      <c r="TIC74" s="76"/>
      <c r="TID74" s="76"/>
      <c r="TIE74" s="76"/>
      <c r="TIF74" s="76"/>
      <c r="TIG74" s="76"/>
      <c r="TIH74" s="76"/>
      <c r="TII74" s="76"/>
      <c r="TIJ74" s="76"/>
      <c r="TIK74" s="76"/>
      <c r="TIL74" s="76"/>
      <c r="TIM74" s="76"/>
      <c r="TIN74" s="76"/>
      <c r="TIO74" s="76"/>
      <c r="TIP74" s="76"/>
      <c r="TIQ74" s="76"/>
      <c r="TIR74" s="76"/>
      <c r="TIS74" s="76"/>
      <c r="TIT74" s="76"/>
      <c r="TIU74" s="76"/>
      <c r="TIV74" s="76"/>
      <c r="TIW74" s="76"/>
      <c r="TIX74" s="76"/>
      <c r="TIY74" s="76"/>
      <c r="TIZ74" s="76"/>
      <c r="TJA74" s="76"/>
      <c r="TJB74" s="76"/>
      <c r="TJC74" s="76"/>
      <c r="TJD74" s="76"/>
      <c r="TJE74" s="76"/>
      <c r="TJF74" s="76"/>
      <c r="TJG74" s="76"/>
      <c r="TJH74" s="76"/>
      <c r="TJI74" s="76"/>
      <c r="TJJ74" s="76"/>
      <c r="TJK74" s="76"/>
      <c r="TJL74" s="76"/>
      <c r="TJM74" s="76"/>
      <c r="TJN74" s="76"/>
      <c r="TJO74" s="76"/>
      <c r="TJP74" s="76"/>
      <c r="TJQ74" s="76"/>
      <c r="TJR74" s="76"/>
      <c r="TJS74" s="76"/>
      <c r="TJT74" s="76"/>
      <c r="TJU74" s="76"/>
      <c r="TJV74" s="76"/>
      <c r="TJW74" s="76"/>
      <c r="TJX74" s="76"/>
      <c r="TJY74" s="76"/>
      <c r="TJZ74" s="76"/>
      <c r="TKA74" s="76"/>
      <c r="TKB74" s="76"/>
      <c r="TKC74" s="76"/>
      <c r="TKD74" s="76"/>
      <c r="TKE74" s="76"/>
      <c r="TKF74" s="76"/>
      <c r="TKG74" s="76"/>
      <c r="TKH74" s="76"/>
      <c r="TKI74" s="76"/>
      <c r="TKJ74" s="76"/>
      <c r="TKK74" s="76"/>
      <c r="TKL74" s="76"/>
      <c r="TKM74" s="76"/>
      <c r="TKN74" s="76"/>
      <c r="TKO74" s="76"/>
      <c r="TKP74" s="76"/>
      <c r="TKQ74" s="76"/>
      <c r="TKR74" s="76"/>
      <c r="TKS74" s="76"/>
      <c r="TKT74" s="76"/>
      <c r="TKU74" s="76"/>
      <c r="TKV74" s="76"/>
      <c r="TKW74" s="76"/>
      <c r="TKX74" s="76"/>
      <c r="TKY74" s="76"/>
      <c r="TKZ74" s="76"/>
      <c r="TLA74" s="76"/>
      <c r="TLB74" s="76"/>
      <c r="TLC74" s="76"/>
      <c r="TLD74" s="76"/>
      <c r="TLE74" s="76"/>
      <c r="TLF74" s="76"/>
      <c r="TLG74" s="76"/>
      <c r="TLH74" s="76"/>
      <c r="TLI74" s="76"/>
      <c r="TLJ74" s="76"/>
      <c r="TLK74" s="76"/>
      <c r="TLL74" s="76"/>
      <c r="TLM74" s="76"/>
      <c r="TLN74" s="76"/>
      <c r="TLO74" s="76"/>
      <c r="TLP74" s="76"/>
      <c r="TLQ74" s="76"/>
      <c r="TLR74" s="76"/>
      <c r="TLS74" s="76"/>
      <c r="TLT74" s="76"/>
      <c r="TLU74" s="76"/>
      <c r="TLV74" s="76"/>
      <c r="TLW74" s="76"/>
      <c r="TLX74" s="76"/>
      <c r="TLY74" s="76"/>
      <c r="TLZ74" s="76"/>
      <c r="TMA74" s="76"/>
      <c r="TMB74" s="76"/>
      <c r="TMC74" s="76"/>
      <c r="TMD74" s="76"/>
      <c r="TME74" s="76"/>
      <c r="TMF74" s="76"/>
      <c r="TMG74" s="76"/>
      <c r="TMH74" s="76"/>
      <c r="TMI74" s="76"/>
      <c r="TMJ74" s="76"/>
      <c r="TMK74" s="76"/>
      <c r="TML74" s="76"/>
      <c r="TMM74" s="76"/>
      <c r="TMN74" s="76"/>
      <c r="TMO74" s="76"/>
      <c r="TMP74" s="76"/>
      <c r="TMQ74" s="76"/>
      <c r="TMR74" s="76"/>
      <c r="TMS74" s="76"/>
      <c r="TMT74" s="76"/>
      <c r="TMU74" s="76"/>
      <c r="TMV74" s="76"/>
      <c r="TMW74" s="76"/>
      <c r="TMX74" s="76"/>
      <c r="TMY74" s="76"/>
      <c r="TMZ74" s="76"/>
      <c r="TNA74" s="76"/>
      <c r="TNB74" s="76"/>
      <c r="TNC74" s="76"/>
      <c r="TND74" s="76"/>
      <c r="TNE74" s="76"/>
      <c r="TNF74" s="76"/>
      <c r="TNG74" s="76"/>
      <c r="TNH74" s="76"/>
      <c r="TNI74" s="76"/>
      <c r="TNJ74" s="76"/>
      <c r="TNK74" s="76"/>
      <c r="TNL74" s="76"/>
      <c r="TNM74" s="76"/>
      <c r="TNN74" s="76"/>
      <c r="TNO74" s="76"/>
      <c r="TNP74" s="76"/>
      <c r="TNQ74" s="76"/>
      <c r="TNR74" s="76"/>
      <c r="TNS74" s="76"/>
      <c r="TNT74" s="76"/>
      <c r="TNU74" s="76"/>
      <c r="TNV74" s="76"/>
      <c r="TNW74" s="76"/>
      <c r="TNX74" s="76"/>
      <c r="TNY74" s="76"/>
      <c r="TNZ74" s="76"/>
      <c r="TOA74" s="76"/>
      <c r="TOB74" s="76"/>
      <c r="TOC74" s="76"/>
      <c r="TOD74" s="76"/>
      <c r="TOE74" s="76"/>
      <c r="TOF74" s="76"/>
      <c r="TOG74" s="76"/>
      <c r="TOH74" s="76"/>
      <c r="TOI74" s="76"/>
      <c r="TOJ74" s="76"/>
      <c r="TOK74" s="76"/>
      <c r="TOL74" s="76"/>
      <c r="TOM74" s="76"/>
      <c r="TON74" s="76"/>
      <c r="TOO74" s="76"/>
      <c r="TOP74" s="76"/>
      <c r="TOQ74" s="76"/>
      <c r="TOR74" s="76"/>
      <c r="TOS74" s="76"/>
      <c r="TOT74" s="76"/>
      <c r="TOU74" s="76"/>
      <c r="TOV74" s="76"/>
      <c r="TOW74" s="76"/>
      <c r="TOX74" s="76"/>
      <c r="TOY74" s="76"/>
      <c r="TOZ74" s="76"/>
      <c r="TPA74" s="76"/>
      <c r="TPB74" s="76"/>
      <c r="TPC74" s="76"/>
      <c r="TPD74" s="76"/>
      <c r="TPE74" s="76"/>
      <c r="TPF74" s="76"/>
      <c r="TPG74" s="76"/>
      <c r="TPH74" s="76"/>
      <c r="TPI74" s="76"/>
      <c r="TPJ74" s="76"/>
      <c r="TPK74" s="76"/>
      <c r="TPL74" s="76"/>
      <c r="TPM74" s="76"/>
      <c r="TPN74" s="76"/>
      <c r="TPO74" s="76"/>
      <c r="TPP74" s="76"/>
      <c r="TPQ74" s="76"/>
      <c r="TPR74" s="76"/>
      <c r="TPS74" s="76"/>
      <c r="TPT74" s="76"/>
      <c r="TPU74" s="76"/>
      <c r="TPV74" s="76"/>
      <c r="TPW74" s="76"/>
      <c r="TPX74" s="76"/>
      <c r="TPY74" s="76"/>
      <c r="TPZ74" s="76"/>
      <c r="TQA74" s="76"/>
      <c r="TQB74" s="76"/>
      <c r="TQC74" s="76"/>
      <c r="TQD74" s="76"/>
      <c r="TQE74" s="76"/>
      <c r="TQF74" s="76"/>
      <c r="TQG74" s="76"/>
      <c r="TQH74" s="76"/>
      <c r="TQI74" s="76"/>
      <c r="TQJ74" s="76"/>
      <c r="TQK74" s="76"/>
      <c r="TQL74" s="76"/>
      <c r="TQM74" s="76"/>
      <c r="TQN74" s="76"/>
      <c r="TQO74" s="76"/>
      <c r="TQP74" s="76"/>
      <c r="TQQ74" s="76"/>
      <c r="TQR74" s="76"/>
      <c r="TQS74" s="76"/>
      <c r="TQT74" s="76"/>
      <c r="TQU74" s="76"/>
      <c r="TQV74" s="76"/>
      <c r="TQW74" s="76"/>
      <c r="TQX74" s="76"/>
      <c r="TQY74" s="76"/>
      <c r="TQZ74" s="76"/>
      <c r="TRA74" s="76"/>
      <c r="TRB74" s="76"/>
      <c r="TRC74" s="76"/>
      <c r="TRD74" s="76"/>
      <c r="TRE74" s="76"/>
      <c r="TRF74" s="76"/>
      <c r="TRG74" s="76"/>
      <c r="TRH74" s="76"/>
      <c r="TRI74" s="76"/>
      <c r="TRJ74" s="76"/>
      <c r="TRK74" s="76"/>
      <c r="TRL74" s="76"/>
      <c r="TRM74" s="76"/>
      <c r="TRN74" s="76"/>
      <c r="TRO74" s="76"/>
      <c r="TRP74" s="76"/>
      <c r="TRQ74" s="76"/>
      <c r="TRR74" s="76"/>
      <c r="TRS74" s="76"/>
      <c r="TRT74" s="76"/>
      <c r="TRU74" s="76"/>
      <c r="TRV74" s="76"/>
      <c r="TRW74" s="76"/>
      <c r="TRX74" s="76"/>
      <c r="TRY74" s="76"/>
      <c r="TRZ74" s="76"/>
      <c r="TSA74" s="76"/>
      <c r="TSB74" s="76"/>
      <c r="TSC74" s="76"/>
      <c r="TSD74" s="76"/>
      <c r="TSE74" s="76"/>
      <c r="TSF74" s="76"/>
      <c r="TSG74" s="76"/>
      <c r="TSH74" s="76"/>
      <c r="TSI74" s="76"/>
      <c r="TSJ74" s="76"/>
      <c r="TSK74" s="76"/>
      <c r="TSL74" s="76"/>
      <c r="TSM74" s="76"/>
      <c r="TSN74" s="76"/>
      <c r="TSO74" s="76"/>
      <c r="TSP74" s="76"/>
      <c r="TSQ74" s="76"/>
      <c r="TSR74" s="76"/>
      <c r="TSS74" s="76"/>
      <c r="TST74" s="76"/>
      <c r="TSU74" s="76"/>
      <c r="TSV74" s="76"/>
      <c r="TSW74" s="76"/>
      <c r="TSX74" s="76"/>
      <c r="TSY74" s="76"/>
      <c r="TSZ74" s="76"/>
      <c r="TTA74" s="76"/>
      <c r="TTB74" s="76"/>
      <c r="TTC74" s="76"/>
      <c r="TTD74" s="76"/>
      <c r="TTE74" s="76"/>
      <c r="TTF74" s="76"/>
      <c r="TTG74" s="76"/>
      <c r="TTH74" s="76"/>
      <c r="TTI74" s="76"/>
      <c r="TTJ74" s="76"/>
      <c r="TTK74" s="76"/>
      <c r="TTL74" s="76"/>
      <c r="TTM74" s="76"/>
      <c r="TTN74" s="76"/>
      <c r="TTO74" s="76"/>
      <c r="TTP74" s="76"/>
      <c r="TTQ74" s="76"/>
      <c r="TTR74" s="76"/>
      <c r="TTS74" s="76"/>
      <c r="TTT74" s="76"/>
      <c r="TTU74" s="76"/>
      <c r="TTV74" s="76"/>
      <c r="TTW74" s="76"/>
      <c r="TTX74" s="76"/>
      <c r="TTY74" s="76"/>
      <c r="TTZ74" s="76"/>
      <c r="TUA74" s="76"/>
      <c r="TUB74" s="76"/>
      <c r="TUC74" s="76"/>
      <c r="TUD74" s="76"/>
      <c r="TUE74" s="76"/>
      <c r="TUF74" s="76"/>
      <c r="TUG74" s="76"/>
      <c r="TUH74" s="76"/>
      <c r="TUI74" s="76"/>
      <c r="TUJ74" s="76"/>
      <c r="TUK74" s="76"/>
      <c r="TUL74" s="76"/>
      <c r="TUM74" s="76"/>
      <c r="TUN74" s="76"/>
      <c r="TUO74" s="76"/>
      <c r="TUP74" s="76"/>
      <c r="TUQ74" s="76"/>
      <c r="TUR74" s="76"/>
      <c r="TUS74" s="76"/>
      <c r="TUT74" s="76"/>
      <c r="TUU74" s="76"/>
      <c r="TUV74" s="76"/>
      <c r="TUW74" s="76"/>
      <c r="TUX74" s="76"/>
      <c r="TUY74" s="76"/>
      <c r="TUZ74" s="76"/>
      <c r="TVA74" s="76"/>
      <c r="TVB74" s="76"/>
      <c r="TVC74" s="76"/>
      <c r="TVD74" s="76"/>
      <c r="TVE74" s="76"/>
      <c r="TVF74" s="76"/>
      <c r="TVG74" s="76"/>
      <c r="TVH74" s="76"/>
      <c r="TVI74" s="76"/>
      <c r="TVJ74" s="76"/>
      <c r="TVK74" s="76"/>
      <c r="TVL74" s="76"/>
      <c r="TVM74" s="76"/>
      <c r="TVN74" s="76"/>
      <c r="TVO74" s="76"/>
      <c r="TVP74" s="76"/>
      <c r="TVQ74" s="76"/>
      <c r="TVR74" s="76"/>
      <c r="TVS74" s="76"/>
      <c r="TVT74" s="76"/>
      <c r="TVU74" s="76"/>
      <c r="TVV74" s="76"/>
      <c r="TVW74" s="76"/>
      <c r="TVX74" s="76"/>
      <c r="TVY74" s="76"/>
      <c r="TVZ74" s="76"/>
      <c r="TWA74" s="76"/>
      <c r="TWB74" s="76"/>
      <c r="TWC74" s="76"/>
      <c r="TWD74" s="76"/>
      <c r="TWE74" s="76"/>
      <c r="TWF74" s="76"/>
      <c r="TWG74" s="76"/>
      <c r="TWH74" s="76"/>
      <c r="TWI74" s="76"/>
      <c r="TWJ74" s="76"/>
      <c r="TWK74" s="76"/>
      <c r="TWL74" s="76"/>
      <c r="TWM74" s="76"/>
      <c r="TWN74" s="76"/>
      <c r="TWO74" s="76"/>
      <c r="TWP74" s="76"/>
      <c r="TWQ74" s="76"/>
      <c r="TWR74" s="76"/>
      <c r="TWS74" s="76"/>
      <c r="TWT74" s="76"/>
      <c r="TWU74" s="76"/>
      <c r="TWV74" s="76"/>
      <c r="TWW74" s="76"/>
      <c r="TWX74" s="76"/>
      <c r="TWY74" s="76"/>
      <c r="TWZ74" s="76"/>
      <c r="TXA74" s="76"/>
      <c r="TXB74" s="76"/>
      <c r="TXC74" s="76"/>
      <c r="TXD74" s="76"/>
      <c r="TXE74" s="76"/>
      <c r="TXF74" s="76"/>
      <c r="TXG74" s="76"/>
      <c r="TXH74" s="76"/>
      <c r="TXI74" s="76"/>
      <c r="TXJ74" s="76"/>
      <c r="TXK74" s="76"/>
      <c r="TXL74" s="76"/>
      <c r="TXM74" s="76"/>
      <c r="TXN74" s="76"/>
      <c r="TXO74" s="76"/>
      <c r="TXP74" s="76"/>
      <c r="TXQ74" s="76"/>
      <c r="TXR74" s="76"/>
      <c r="TXS74" s="76"/>
      <c r="TXT74" s="76"/>
      <c r="TXU74" s="76"/>
      <c r="TXV74" s="76"/>
      <c r="TXW74" s="76"/>
      <c r="TXX74" s="76"/>
      <c r="TXY74" s="76"/>
      <c r="TXZ74" s="76"/>
      <c r="TYA74" s="76"/>
      <c r="TYB74" s="76"/>
      <c r="TYC74" s="76"/>
      <c r="TYD74" s="76"/>
      <c r="TYE74" s="76"/>
      <c r="TYF74" s="76"/>
      <c r="TYG74" s="76"/>
      <c r="TYH74" s="76"/>
      <c r="TYI74" s="76"/>
      <c r="TYJ74" s="76"/>
      <c r="TYK74" s="76"/>
      <c r="TYL74" s="76"/>
      <c r="TYM74" s="76"/>
      <c r="TYN74" s="76"/>
      <c r="TYO74" s="76"/>
      <c r="TYP74" s="76"/>
      <c r="TYQ74" s="76"/>
      <c r="TYR74" s="76"/>
      <c r="TYS74" s="76"/>
      <c r="TYT74" s="76"/>
      <c r="TYU74" s="76"/>
      <c r="TYV74" s="76"/>
      <c r="TYW74" s="76"/>
      <c r="TYX74" s="76"/>
      <c r="TYY74" s="76"/>
      <c r="TYZ74" s="76"/>
      <c r="TZA74" s="76"/>
      <c r="TZB74" s="76"/>
      <c r="TZC74" s="76"/>
      <c r="TZD74" s="76"/>
      <c r="TZE74" s="76"/>
      <c r="TZF74" s="76"/>
      <c r="TZG74" s="76"/>
      <c r="TZH74" s="76"/>
      <c r="TZI74" s="76"/>
      <c r="TZJ74" s="76"/>
      <c r="TZK74" s="76"/>
      <c r="TZL74" s="76"/>
      <c r="TZM74" s="76"/>
      <c r="TZN74" s="76"/>
      <c r="TZO74" s="76"/>
      <c r="TZP74" s="76"/>
      <c r="TZQ74" s="76"/>
      <c r="TZR74" s="76"/>
      <c r="TZS74" s="76"/>
      <c r="TZT74" s="76"/>
      <c r="TZU74" s="76"/>
      <c r="TZV74" s="76"/>
      <c r="TZW74" s="76"/>
      <c r="TZX74" s="76"/>
      <c r="TZY74" s="76"/>
      <c r="TZZ74" s="76"/>
      <c r="UAA74" s="76"/>
      <c r="UAB74" s="76"/>
      <c r="UAC74" s="76"/>
      <c r="UAD74" s="76"/>
      <c r="UAE74" s="76"/>
      <c r="UAF74" s="76"/>
      <c r="UAG74" s="76"/>
      <c r="UAH74" s="76"/>
      <c r="UAI74" s="76"/>
      <c r="UAJ74" s="76"/>
      <c r="UAK74" s="76"/>
      <c r="UAL74" s="76"/>
      <c r="UAM74" s="76"/>
      <c r="UAN74" s="76"/>
      <c r="UAO74" s="76"/>
      <c r="UAP74" s="76"/>
      <c r="UAQ74" s="76"/>
      <c r="UAR74" s="76"/>
      <c r="UAS74" s="76"/>
      <c r="UAT74" s="76"/>
      <c r="UAU74" s="76"/>
      <c r="UAV74" s="76"/>
      <c r="UAW74" s="76"/>
      <c r="UAX74" s="76"/>
      <c r="UAY74" s="76"/>
      <c r="UAZ74" s="76"/>
      <c r="UBA74" s="76"/>
      <c r="UBB74" s="76"/>
      <c r="UBC74" s="76"/>
      <c r="UBD74" s="76"/>
      <c r="UBE74" s="76"/>
      <c r="UBF74" s="76"/>
      <c r="UBG74" s="76"/>
      <c r="UBH74" s="76"/>
      <c r="UBI74" s="76"/>
      <c r="UBJ74" s="76"/>
      <c r="UBK74" s="76"/>
      <c r="UBL74" s="76"/>
      <c r="UBM74" s="76"/>
      <c r="UBN74" s="76"/>
      <c r="UBO74" s="76"/>
      <c r="UBP74" s="76"/>
      <c r="UBQ74" s="76"/>
      <c r="UBR74" s="76"/>
      <c r="UBS74" s="76"/>
      <c r="UBT74" s="76"/>
      <c r="UBU74" s="76"/>
      <c r="UBV74" s="76"/>
      <c r="UBW74" s="76"/>
      <c r="UBX74" s="76"/>
      <c r="UBY74" s="76"/>
      <c r="UBZ74" s="76"/>
      <c r="UCA74" s="76"/>
      <c r="UCB74" s="76"/>
      <c r="UCC74" s="76"/>
      <c r="UCD74" s="76"/>
      <c r="UCE74" s="76"/>
      <c r="UCF74" s="76"/>
      <c r="UCG74" s="76"/>
      <c r="UCH74" s="76"/>
      <c r="UCI74" s="76"/>
      <c r="UCJ74" s="76"/>
      <c r="UCK74" s="76"/>
      <c r="UCL74" s="76"/>
      <c r="UCM74" s="76"/>
      <c r="UCN74" s="76"/>
      <c r="UCO74" s="76"/>
      <c r="UCP74" s="76"/>
      <c r="UCQ74" s="76"/>
      <c r="UCR74" s="76"/>
      <c r="UCS74" s="76"/>
      <c r="UCT74" s="76"/>
      <c r="UCU74" s="76"/>
      <c r="UCV74" s="76"/>
      <c r="UCW74" s="76"/>
      <c r="UCX74" s="76"/>
      <c r="UCY74" s="76"/>
      <c r="UCZ74" s="76"/>
      <c r="UDA74" s="76"/>
      <c r="UDB74" s="76"/>
      <c r="UDC74" s="76"/>
      <c r="UDD74" s="76"/>
      <c r="UDE74" s="76"/>
      <c r="UDF74" s="76"/>
      <c r="UDG74" s="76"/>
      <c r="UDH74" s="76"/>
      <c r="UDI74" s="76"/>
      <c r="UDJ74" s="76"/>
      <c r="UDK74" s="76"/>
      <c r="UDL74" s="76"/>
      <c r="UDM74" s="76"/>
      <c r="UDN74" s="76"/>
      <c r="UDO74" s="76"/>
      <c r="UDP74" s="76"/>
      <c r="UDQ74" s="76"/>
      <c r="UDR74" s="76"/>
      <c r="UDS74" s="76"/>
      <c r="UDT74" s="76"/>
      <c r="UDU74" s="76"/>
      <c r="UDV74" s="76"/>
      <c r="UDW74" s="76"/>
      <c r="UDX74" s="76"/>
      <c r="UDY74" s="76"/>
      <c r="UDZ74" s="76"/>
      <c r="UEA74" s="76"/>
      <c r="UEB74" s="76"/>
      <c r="UEC74" s="76"/>
      <c r="UED74" s="76"/>
      <c r="UEE74" s="76"/>
      <c r="UEF74" s="76"/>
      <c r="UEG74" s="76"/>
      <c r="UEH74" s="76"/>
      <c r="UEI74" s="76"/>
      <c r="UEJ74" s="76"/>
      <c r="UEK74" s="76"/>
      <c r="UEL74" s="76"/>
      <c r="UEM74" s="76"/>
      <c r="UEN74" s="76"/>
      <c r="UEO74" s="76"/>
      <c r="UEP74" s="76"/>
      <c r="UEQ74" s="76"/>
      <c r="UER74" s="76"/>
      <c r="UES74" s="76"/>
      <c r="UET74" s="76"/>
      <c r="UEU74" s="76"/>
      <c r="UEV74" s="76"/>
      <c r="UEW74" s="76"/>
      <c r="UEX74" s="76"/>
      <c r="UEY74" s="76"/>
      <c r="UEZ74" s="76"/>
      <c r="UFA74" s="76"/>
      <c r="UFB74" s="76"/>
      <c r="UFC74" s="76"/>
      <c r="UFD74" s="76"/>
      <c r="UFE74" s="76"/>
      <c r="UFF74" s="76"/>
      <c r="UFG74" s="76"/>
      <c r="UFH74" s="76"/>
      <c r="UFI74" s="76"/>
      <c r="UFJ74" s="76"/>
      <c r="UFK74" s="76"/>
      <c r="UFL74" s="76"/>
      <c r="UFM74" s="76"/>
      <c r="UFN74" s="76"/>
      <c r="UFO74" s="76"/>
      <c r="UFP74" s="76"/>
      <c r="UFQ74" s="76"/>
      <c r="UFR74" s="76"/>
      <c r="UFS74" s="76"/>
      <c r="UFT74" s="76"/>
      <c r="UFU74" s="76"/>
      <c r="UFV74" s="76"/>
      <c r="UFW74" s="76"/>
      <c r="UFX74" s="76"/>
      <c r="UFY74" s="76"/>
      <c r="UFZ74" s="76"/>
      <c r="UGA74" s="76"/>
      <c r="UGB74" s="76"/>
      <c r="UGC74" s="76"/>
      <c r="UGD74" s="76"/>
      <c r="UGE74" s="76"/>
      <c r="UGF74" s="76"/>
      <c r="UGG74" s="76"/>
      <c r="UGH74" s="76"/>
      <c r="UGI74" s="76"/>
      <c r="UGJ74" s="76"/>
      <c r="UGK74" s="76"/>
      <c r="UGL74" s="76"/>
      <c r="UGM74" s="76"/>
      <c r="UGN74" s="76"/>
      <c r="UGO74" s="76"/>
      <c r="UGP74" s="76"/>
      <c r="UGQ74" s="76"/>
      <c r="UGR74" s="76"/>
      <c r="UGS74" s="76"/>
      <c r="UGT74" s="76"/>
      <c r="UGU74" s="76"/>
      <c r="UGV74" s="76"/>
      <c r="UGW74" s="76"/>
      <c r="UGX74" s="76"/>
      <c r="UGY74" s="76"/>
      <c r="UGZ74" s="76"/>
      <c r="UHA74" s="76"/>
      <c r="UHB74" s="76"/>
      <c r="UHC74" s="76"/>
      <c r="UHD74" s="76"/>
      <c r="UHE74" s="76"/>
      <c r="UHF74" s="76"/>
      <c r="UHG74" s="76"/>
      <c r="UHH74" s="76"/>
      <c r="UHI74" s="76"/>
      <c r="UHJ74" s="76"/>
      <c r="UHK74" s="76"/>
      <c r="UHL74" s="76"/>
      <c r="UHM74" s="76"/>
      <c r="UHN74" s="76"/>
      <c r="UHO74" s="76"/>
      <c r="UHP74" s="76"/>
      <c r="UHQ74" s="76"/>
      <c r="UHR74" s="76"/>
      <c r="UHS74" s="76"/>
      <c r="UHT74" s="76"/>
      <c r="UHU74" s="76"/>
      <c r="UHV74" s="76"/>
      <c r="UHW74" s="76"/>
      <c r="UHX74" s="76"/>
      <c r="UHY74" s="76"/>
      <c r="UHZ74" s="76"/>
      <c r="UIA74" s="76"/>
      <c r="UIB74" s="76"/>
      <c r="UIC74" s="76"/>
      <c r="UID74" s="76"/>
      <c r="UIE74" s="76"/>
      <c r="UIF74" s="76"/>
      <c r="UIG74" s="76"/>
      <c r="UIH74" s="76"/>
      <c r="UII74" s="76"/>
      <c r="UIJ74" s="76"/>
      <c r="UIK74" s="76"/>
      <c r="UIL74" s="76"/>
      <c r="UIM74" s="76"/>
      <c r="UIN74" s="76"/>
      <c r="UIO74" s="76"/>
      <c r="UIP74" s="76"/>
      <c r="UIQ74" s="76"/>
      <c r="UIR74" s="76"/>
      <c r="UIS74" s="76"/>
      <c r="UIT74" s="76"/>
      <c r="UIU74" s="76"/>
      <c r="UIV74" s="76"/>
      <c r="UIW74" s="76"/>
      <c r="UIX74" s="76"/>
      <c r="UIY74" s="76"/>
      <c r="UIZ74" s="76"/>
      <c r="UJA74" s="76"/>
      <c r="UJB74" s="76"/>
      <c r="UJC74" s="76"/>
      <c r="UJD74" s="76"/>
      <c r="UJE74" s="76"/>
      <c r="UJF74" s="76"/>
      <c r="UJG74" s="76"/>
      <c r="UJH74" s="76"/>
      <c r="UJI74" s="76"/>
      <c r="UJJ74" s="76"/>
      <c r="UJK74" s="76"/>
      <c r="UJL74" s="76"/>
      <c r="UJM74" s="76"/>
      <c r="UJN74" s="76"/>
      <c r="UJO74" s="76"/>
      <c r="UJP74" s="76"/>
      <c r="UJQ74" s="76"/>
      <c r="UJR74" s="76"/>
      <c r="UJS74" s="76"/>
      <c r="UJT74" s="76"/>
      <c r="UJU74" s="76"/>
      <c r="UJV74" s="76"/>
      <c r="UJW74" s="76"/>
      <c r="UJX74" s="76"/>
      <c r="UJY74" s="76"/>
      <c r="UJZ74" s="76"/>
      <c r="UKA74" s="76"/>
      <c r="UKB74" s="76"/>
      <c r="UKC74" s="76"/>
      <c r="UKD74" s="76"/>
      <c r="UKE74" s="76"/>
      <c r="UKF74" s="76"/>
      <c r="UKG74" s="76"/>
      <c r="UKH74" s="76"/>
      <c r="UKI74" s="76"/>
      <c r="UKJ74" s="76"/>
      <c r="UKK74" s="76"/>
      <c r="UKL74" s="76"/>
      <c r="UKM74" s="76"/>
      <c r="UKN74" s="76"/>
      <c r="UKO74" s="76"/>
      <c r="UKP74" s="76"/>
      <c r="UKQ74" s="76"/>
      <c r="UKR74" s="76"/>
      <c r="UKS74" s="76"/>
      <c r="UKT74" s="76"/>
      <c r="UKU74" s="76"/>
      <c r="UKV74" s="76"/>
      <c r="UKW74" s="76"/>
      <c r="UKX74" s="76"/>
      <c r="UKY74" s="76"/>
      <c r="UKZ74" s="76"/>
      <c r="ULA74" s="76"/>
      <c r="ULB74" s="76"/>
      <c r="ULC74" s="76"/>
      <c r="ULD74" s="76"/>
      <c r="ULE74" s="76"/>
      <c r="ULF74" s="76"/>
      <c r="ULG74" s="76"/>
      <c r="ULH74" s="76"/>
      <c r="ULI74" s="76"/>
      <c r="ULJ74" s="76"/>
      <c r="ULK74" s="76"/>
      <c r="ULL74" s="76"/>
      <c r="ULM74" s="76"/>
      <c r="ULN74" s="76"/>
      <c r="ULO74" s="76"/>
      <c r="ULP74" s="76"/>
      <c r="ULQ74" s="76"/>
      <c r="ULR74" s="76"/>
      <c r="ULS74" s="76"/>
      <c r="ULT74" s="76"/>
      <c r="ULU74" s="76"/>
      <c r="ULV74" s="76"/>
      <c r="ULW74" s="76"/>
      <c r="ULX74" s="76"/>
      <c r="ULY74" s="76"/>
      <c r="ULZ74" s="76"/>
      <c r="UMA74" s="76"/>
      <c r="UMB74" s="76"/>
      <c r="UMC74" s="76"/>
      <c r="UMD74" s="76"/>
      <c r="UME74" s="76"/>
      <c r="UMF74" s="76"/>
      <c r="UMG74" s="76"/>
      <c r="UMH74" s="76"/>
      <c r="UMI74" s="76"/>
      <c r="UMJ74" s="76"/>
      <c r="UMK74" s="76"/>
      <c r="UML74" s="76"/>
      <c r="UMM74" s="76"/>
      <c r="UMN74" s="76"/>
      <c r="UMO74" s="76"/>
      <c r="UMP74" s="76"/>
      <c r="UMQ74" s="76"/>
      <c r="UMR74" s="76"/>
      <c r="UMS74" s="76"/>
      <c r="UMT74" s="76"/>
      <c r="UMU74" s="76"/>
      <c r="UMV74" s="76"/>
      <c r="UMW74" s="76"/>
      <c r="UMX74" s="76"/>
      <c r="UMY74" s="76"/>
      <c r="UMZ74" s="76"/>
      <c r="UNA74" s="76"/>
      <c r="UNB74" s="76"/>
      <c r="UNC74" s="76"/>
      <c r="UND74" s="76"/>
      <c r="UNE74" s="76"/>
      <c r="UNF74" s="76"/>
      <c r="UNG74" s="76"/>
      <c r="UNH74" s="76"/>
      <c r="UNI74" s="76"/>
      <c r="UNJ74" s="76"/>
      <c r="UNK74" s="76"/>
      <c r="UNL74" s="76"/>
      <c r="UNM74" s="76"/>
      <c r="UNN74" s="76"/>
      <c r="UNO74" s="76"/>
      <c r="UNP74" s="76"/>
      <c r="UNQ74" s="76"/>
      <c r="UNR74" s="76"/>
      <c r="UNS74" s="76"/>
      <c r="UNT74" s="76"/>
      <c r="UNU74" s="76"/>
      <c r="UNV74" s="76"/>
      <c r="UNW74" s="76"/>
      <c r="UNX74" s="76"/>
      <c r="UNY74" s="76"/>
      <c r="UNZ74" s="76"/>
      <c r="UOA74" s="76"/>
      <c r="UOB74" s="76"/>
      <c r="UOC74" s="76"/>
      <c r="UOD74" s="76"/>
      <c r="UOE74" s="76"/>
      <c r="UOF74" s="76"/>
      <c r="UOG74" s="76"/>
      <c r="UOH74" s="76"/>
      <c r="UOI74" s="76"/>
      <c r="UOJ74" s="76"/>
      <c r="UOK74" s="76"/>
      <c r="UOL74" s="76"/>
      <c r="UOM74" s="76"/>
      <c r="UON74" s="76"/>
      <c r="UOO74" s="76"/>
      <c r="UOP74" s="76"/>
      <c r="UOQ74" s="76"/>
      <c r="UOR74" s="76"/>
      <c r="UOS74" s="76"/>
      <c r="UOT74" s="76"/>
      <c r="UOU74" s="76"/>
      <c r="UOV74" s="76"/>
      <c r="UOW74" s="76"/>
      <c r="UOX74" s="76"/>
      <c r="UOY74" s="76"/>
      <c r="UOZ74" s="76"/>
      <c r="UPA74" s="76"/>
      <c r="UPB74" s="76"/>
      <c r="UPC74" s="76"/>
      <c r="UPD74" s="76"/>
      <c r="UPE74" s="76"/>
      <c r="UPF74" s="76"/>
      <c r="UPG74" s="76"/>
      <c r="UPH74" s="76"/>
      <c r="UPI74" s="76"/>
      <c r="UPJ74" s="76"/>
      <c r="UPK74" s="76"/>
      <c r="UPL74" s="76"/>
      <c r="UPM74" s="76"/>
      <c r="UPN74" s="76"/>
      <c r="UPO74" s="76"/>
      <c r="UPP74" s="76"/>
      <c r="UPQ74" s="76"/>
      <c r="UPR74" s="76"/>
      <c r="UPS74" s="76"/>
      <c r="UPT74" s="76"/>
      <c r="UPU74" s="76"/>
      <c r="UPV74" s="76"/>
      <c r="UPW74" s="76"/>
      <c r="UPX74" s="76"/>
      <c r="UPY74" s="76"/>
      <c r="UPZ74" s="76"/>
      <c r="UQA74" s="76"/>
      <c r="UQB74" s="76"/>
      <c r="UQC74" s="76"/>
      <c r="UQD74" s="76"/>
      <c r="UQE74" s="76"/>
      <c r="UQF74" s="76"/>
      <c r="UQG74" s="76"/>
      <c r="UQH74" s="76"/>
      <c r="UQI74" s="76"/>
      <c r="UQJ74" s="76"/>
      <c r="UQK74" s="76"/>
      <c r="UQL74" s="76"/>
      <c r="UQM74" s="76"/>
      <c r="UQN74" s="76"/>
      <c r="UQO74" s="76"/>
      <c r="UQP74" s="76"/>
      <c r="UQQ74" s="76"/>
      <c r="UQR74" s="76"/>
      <c r="UQS74" s="76"/>
      <c r="UQT74" s="76"/>
      <c r="UQU74" s="76"/>
      <c r="UQV74" s="76"/>
      <c r="UQW74" s="76"/>
      <c r="UQX74" s="76"/>
      <c r="UQY74" s="76"/>
      <c r="UQZ74" s="76"/>
      <c r="URA74" s="76"/>
      <c r="URB74" s="76"/>
      <c r="URC74" s="76"/>
      <c r="URD74" s="76"/>
      <c r="URE74" s="76"/>
      <c r="URF74" s="76"/>
      <c r="URG74" s="76"/>
      <c r="URH74" s="76"/>
      <c r="URI74" s="76"/>
      <c r="URJ74" s="76"/>
      <c r="URK74" s="76"/>
      <c r="URL74" s="76"/>
      <c r="URM74" s="76"/>
      <c r="URN74" s="76"/>
      <c r="URO74" s="76"/>
      <c r="URP74" s="76"/>
      <c r="URQ74" s="76"/>
      <c r="URR74" s="76"/>
      <c r="URS74" s="76"/>
      <c r="URT74" s="76"/>
      <c r="URU74" s="76"/>
      <c r="URV74" s="76"/>
      <c r="URW74" s="76"/>
      <c r="URX74" s="76"/>
      <c r="URY74" s="76"/>
      <c r="URZ74" s="76"/>
      <c r="USA74" s="76"/>
      <c r="USB74" s="76"/>
      <c r="USC74" s="76"/>
      <c r="USD74" s="76"/>
      <c r="USE74" s="76"/>
      <c r="USF74" s="76"/>
      <c r="USG74" s="76"/>
      <c r="USH74" s="76"/>
      <c r="USI74" s="76"/>
      <c r="USJ74" s="76"/>
      <c r="USK74" s="76"/>
      <c r="USL74" s="76"/>
      <c r="USM74" s="76"/>
      <c r="USN74" s="76"/>
      <c r="USO74" s="76"/>
      <c r="USP74" s="76"/>
      <c r="USQ74" s="76"/>
      <c r="USR74" s="76"/>
      <c r="USS74" s="76"/>
      <c r="UST74" s="76"/>
      <c r="USU74" s="76"/>
      <c r="USV74" s="76"/>
      <c r="USW74" s="76"/>
      <c r="USX74" s="76"/>
      <c r="USY74" s="76"/>
      <c r="USZ74" s="76"/>
      <c r="UTA74" s="76"/>
      <c r="UTB74" s="76"/>
      <c r="UTC74" s="76"/>
      <c r="UTD74" s="76"/>
      <c r="UTE74" s="76"/>
      <c r="UTF74" s="76"/>
      <c r="UTG74" s="76"/>
      <c r="UTH74" s="76"/>
      <c r="UTI74" s="76"/>
      <c r="UTJ74" s="76"/>
      <c r="UTK74" s="76"/>
      <c r="UTL74" s="76"/>
      <c r="UTM74" s="76"/>
      <c r="UTN74" s="76"/>
      <c r="UTO74" s="76"/>
      <c r="UTP74" s="76"/>
      <c r="UTQ74" s="76"/>
      <c r="UTR74" s="76"/>
      <c r="UTS74" s="76"/>
      <c r="UTT74" s="76"/>
      <c r="UTU74" s="76"/>
      <c r="UTV74" s="76"/>
      <c r="UTW74" s="76"/>
      <c r="UTX74" s="76"/>
      <c r="UTY74" s="76"/>
      <c r="UTZ74" s="76"/>
      <c r="UUA74" s="76"/>
      <c r="UUB74" s="76"/>
      <c r="UUC74" s="76"/>
      <c r="UUD74" s="76"/>
      <c r="UUE74" s="76"/>
      <c r="UUF74" s="76"/>
      <c r="UUG74" s="76"/>
      <c r="UUH74" s="76"/>
      <c r="UUI74" s="76"/>
      <c r="UUJ74" s="76"/>
      <c r="UUK74" s="76"/>
      <c r="UUL74" s="76"/>
      <c r="UUM74" s="76"/>
      <c r="UUN74" s="76"/>
      <c r="UUO74" s="76"/>
      <c r="UUP74" s="76"/>
      <c r="UUQ74" s="76"/>
      <c r="UUR74" s="76"/>
      <c r="UUS74" s="76"/>
      <c r="UUT74" s="76"/>
      <c r="UUU74" s="76"/>
      <c r="UUV74" s="76"/>
      <c r="UUW74" s="76"/>
      <c r="UUX74" s="76"/>
      <c r="UUY74" s="76"/>
      <c r="UUZ74" s="76"/>
      <c r="UVA74" s="76"/>
      <c r="UVB74" s="76"/>
      <c r="UVC74" s="76"/>
      <c r="UVD74" s="76"/>
      <c r="UVE74" s="76"/>
      <c r="UVF74" s="76"/>
      <c r="UVG74" s="76"/>
      <c r="UVH74" s="76"/>
      <c r="UVI74" s="76"/>
      <c r="UVJ74" s="76"/>
      <c r="UVK74" s="76"/>
      <c r="UVL74" s="76"/>
      <c r="UVM74" s="76"/>
      <c r="UVN74" s="76"/>
      <c r="UVO74" s="76"/>
      <c r="UVP74" s="76"/>
      <c r="UVQ74" s="76"/>
      <c r="UVR74" s="76"/>
      <c r="UVS74" s="76"/>
      <c r="UVT74" s="76"/>
      <c r="UVU74" s="76"/>
      <c r="UVV74" s="76"/>
      <c r="UVW74" s="76"/>
      <c r="UVX74" s="76"/>
      <c r="UVY74" s="76"/>
      <c r="UVZ74" s="76"/>
      <c r="UWA74" s="76"/>
      <c r="UWB74" s="76"/>
      <c r="UWC74" s="76"/>
      <c r="UWD74" s="76"/>
      <c r="UWE74" s="76"/>
      <c r="UWF74" s="76"/>
      <c r="UWG74" s="76"/>
      <c r="UWH74" s="76"/>
      <c r="UWI74" s="76"/>
      <c r="UWJ74" s="76"/>
      <c r="UWK74" s="76"/>
      <c r="UWL74" s="76"/>
      <c r="UWM74" s="76"/>
      <c r="UWN74" s="76"/>
      <c r="UWO74" s="76"/>
      <c r="UWP74" s="76"/>
      <c r="UWQ74" s="76"/>
      <c r="UWR74" s="76"/>
      <c r="UWS74" s="76"/>
      <c r="UWT74" s="76"/>
      <c r="UWU74" s="76"/>
      <c r="UWV74" s="76"/>
      <c r="UWW74" s="76"/>
      <c r="UWX74" s="76"/>
      <c r="UWY74" s="76"/>
      <c r="UWZ74" s="76"/>
      <c r="UXA74" s="76"/>
      <c r="UXB74" s="76"/>
      <c r="UXC74" s="76"/>
      <c r="UXD74" s="76"/>
      <c r="UXE74" s="76"/>
      <c r="UXF74" s="76"/>
      <c r="UXG74" s="76"/>
      <c r="UXH74" s="76"/>
      <c r="UXI74" s="76"/>
      <c r="UXJ74" s="76"/>
      <c r="UXK74" s="76"/>
      <c r="UXL74" s="76"/>
      <c r="UXM74" s="76"/>
      <c r="UXN74" s="76"/>
      <c r="UXO74" s="76"/>
      <c r="UXP74" s="76"/>
      <c r="UXQ74" s="76"/>
      <c r="UXR74" s="76"/>
      <c r="UXS74" s="76"/>
      <c r="UXT74" s="76"/>
      <c r="UXU74" s="76"/>
      <c r="UXV74" s="76"/>
      <c r="UXW74" s="76"/>
      <c r="UXX74" s="76"/>
      <c r="UXY74" s="76"/>
      <c r="UXZ74" s="76"/>
      <c r="UYA74" s="76"/>
      <c r="UYB74" s="76"/>
      <c r="UYC74" s="76"/>
      <c r="UYD74" s="76"/>
      <c r="UYE74" s="76"/>
      <c r="UYF74" s="76"/>
      <c r="UYG74" s="76"/>
      <c r="UYH74" s="76"/>
      <c r="UYI74" s="76"/>
      <c r="UYJ74" s="76"/>
      <c r="UYK74" s="76"/>
      <c r="UYL74" s="76"/>
      <c r="UYM74" s="76"/>
      <c r="UYN74" s="76"/>
      <c r="UYO74" s="76"/>
      <c r="UYP74" s="76"/>
      <c r="UYQ74" s="76"/>
      <c r="UYR74" s="76"/>
      <c r="UYS74" s="76"/>
      <c r="UYT74" s="76"/>
      <c r="UYU74" s="76"/>
      <c r="UYV74" s="76"/>
      <c r="UYW74" s="76"/>
      <c r="UYX74" s="76"/>
      <c r="UYY74" s="76"/>
      <c r="UYZ74" s="76"/>
      <c r="UZA74" s="76"/>
      <c r="UZB74" s="76"/>
      <c r="UZC74" s="76"/>
      <c r="UZD74" s="76"/>
      <c r="UZE74" s="76"/>
      <c r="UZF74" s="76"/>
      <c r="UZG74" s="76"/>
      <c r="UZH74" s="76"/>
      <c r="UZI74" s="76"/>
      <c r="UZJ74" s="76"/>
      <c r="UZK74" s="76"/>
      <c r="UZL74" s="76"/>
      <c r="UZM74" s="76"/>
      <c r="UZN74" s="76"/>
      <c r="UZO74" s="76"/>
      <c r="UZP74" s="76"/>
      <c r="UZQ74" s="76"/>
      <c r="UZR74" s="76"/>
      <c r="UZS74" s="76"/>
      <c r="UZT74" s="76"/>
      <c r="UZU74" s="76"/>
      <c r="UZV74" s="76"/>
      <c r="UZW74" s="76"/>
      <c r="UZX74" s="76"/>
      <c r="UZY74" s="76"/>
      <c r="UZZ74" s="76"/>
      <c r="VAA74" s="76"/>
      <c r="VAB74" s="76"/>
      <c r="VAC74" s="76"/>
      <c r="VAD74" s="76"/>
      <c r="VAE74" s="76"/>
      <c r="VAF74" s="76"/>
      <c r="VAG74" s="76"/>
      <c r="VAH74" s="76"/>
      <c r="VAI74" s="76"/>
      <c r="VAJ74" s="76"/>
      <c r="VAK74" s="76"/>
      <c r="VAL74" s="76"/>
      <c r="VAM74" s="76"/>
      <c r="VAN74" s="76"/>
      <c r="VAO74" s="76"/>
      <c r="VAP74" s="76"/>
      <c r="VAQ74" s="76"/>
      <c r="VAR74" s="76"/>
      <c r="VAS74" s="76"/>
      <c r="VAT74" s="76"/>
      <c r="VAU74" s="76"/>
      <c r="VAV74" s="76"/>
      <c r="VAW74" s="76"/>
      <c r="VAX74" s="76"/>
      <c r="VAY74" s="76"/>
      <c r="VAZ74" s="76"/>
      <c r="VBA74" s="76"/>
      <c r="VBB74" s="76"/>
      <c r="VBC74" s="76"/>
      <c r="VBD74" s="76"/>
      <c r="VBE74" s="76"/>
      <c r="VBF74" s="76"/>
      <c r="VBG74" s="76"/>
      <c r="VBH74" s="76"/>
      <c r="VBI74" s="76"/>
      <c r="VBJ74" s="76"/>
      <c r="VBK74" s="76"/>
      <c r="VBL74" s="76"/>
      <c r="VBM74" s="76"/>
      <c r="VBN74" s="76"/>
      <c r="VBO74" s="76"/>
      <c r="VBP74" s="76"/>
      <c r="VBQ74" s="76"/>
      <c r="VBR74" s="76"/>
      <c r="VBS74" s="76"/>
      <c r="VBT74" s="76"/>
      <c r="VBU74" s="76"/>
      <c r="VBV74" s="76"/>
      <c r="VBW74" s="76"/>
      <c r="VBX74" s="76"/>
      <c r="VBY74" s="76"/>
      <c r="VBZ74" s="76"/>
      <c r="VCA74" s="76"/>
      <c r="VCB74" s="76"/>
      <c r="VCC74" s="76"/>
      <c r="VCD74" s="76"/>
      <c r="VCE74" s="76"/>
      <c r="VCF74" s="76"/>
      <c r="VCG74" s="76"/>
      <c r="VCH74" s="76"/>
      <c r="VCI74" s="76"/>
      <c r="VCJ74" s="76"/>
      <c r="VCK74" s="76"/>
      <c r="VCL74" s="76"/>
      <c r="VCM74" s="76"/>
      <c r="VCN74" s="76"/>
      <c r="VCO74" s="76"/>
      <c r="VCP74" s="76"/>
      <c r="VCQ74" s="76"/>
      <c r="VCR74" s="76"/>
      <c r="VCS74" s="76"/>
      <c r="VCT74" s="76"/>
      <c r="VCU74" s="76"/>
      <c r="VCV74" s="76"/>
      <c r="VCW74" s="76"/>
      <c r="VCX74" s="76"/>
      <c r="VCY74" s="76"/>
      <c r="VCZ74" s="76"/>
      <c r="VDA74" s="76"/>
      <c r="VDB74" s="76"/>
      <c r="VDC74" s="76"/>
      <c r="VDD74" s="76"/>
      <c r="VDE74" s="76"/>
      <c r="VDF74" s="76"/>
      <c r="VDG74" s="76"/>
      <c r="VDH74" s="76"/>
      <c r="VDI74" s="76"/>
      <c r="VDJ74" s="76"/>
      <c r="VDK74" s="76"/>
      <c r="VDL74" s="76"/>
      <c r="VDM74" s="76"/>
      <c r="VDN74" s="76"/>
      <c r="VDO74" s="76"/>
      <c r="VDP74" s="76"/>
      <c r="VDQ74" s="76"/>
      <c r="VDR74" s="76"/>
      <c r="VDS74" s="76"/>
      <c r="VDT74" s="76"/>
      <c r="VDU74" s="76"/>
      <c r="VDV74" s="76"/>
      <c r="VDW74" s="76"/>
      <c r="VDX74" s="76"/>
      <c r="VDY74" s="76"/>
      <c r="VDZ74" s="76"/>
      <c r="VEA74" s="76"/>
      <c r="VEB74" s="76"/>
      <c r="VEC74" s="76"/>
      <c r="VED74" s="76"/>
      <c r="VEE74" s="76"/>
      <c r="VEF74" s="76"/>
      <c r="VEG74" s="76"/>
      <c r="VEH74" s="76"/>
      <c r="VEI74" s="76"/>
      <c r="VEJ74" s="76"/>
      <c r="VEK74" s="76"/>
      <c r="VEL74" s="76"/>
      <c r="VEM74" s="76"/>
      <c r="VEN74" s="76"/>
      <c r="VEO74" s="76"/>
      <c r="VEP74" s="76"/>
      <c r="VEQ74" s="76"/>
      <c r="VER74" s="76"/>
      <c r="VES74" s="76"/>
      <c r="VET74" s="76"/>
      <c r="VEU74" s="76"/>
      <c r="VEV74" s="76"/>
      <c r="VEW74" s="76"/>
      <c r="VEX74" s="76"/>
      <c r="VEY74" s="76"/>
      <c r="VEZ74" s="76"/>
      <c r="VFA74" s="76"/>
      <c r="VFB74" s="76"/>
      <c r="VFC74" s="76"/>
      <c r="VFD74" s="76"/>
      <c r="VFE74" s="76"/>
      <c r="VFF74" s="76"/>
      <c r="VFG74" s="76"/>
      <c r="VFH74" s="76"/>
      <c r="VFI74" s="76"/>
      <c r="VFJ74" s="76"/>
      <c r="VFK74" s="76"/>
      <c r="VFL74" s="76"/>
      <c r="VFM74" s="76"/>
      <c r="VFN74" s="76"/>
      <c r="VFO74" s="76"/>
      <c r="VFP74" s="76"/>
      <c r="VFQ74" s="76"/>
      <c r="VFR74" s="76"/>
      <c r="VFS74" s="76"/>
      <c r="VFT74" s="76"/>
      <c r="VFU74" s="76"/>
      <c r="VFV74" s="76"/>
      <c r="VFW74" s="76"/>
      <c r="VFX74" s="76"/>
      <c r="VFY74" s="76"/>
      <c r="VFZ74" s="76"/>
      <c r="VGA74" s="76"/>
      <c r="VGB74" s="76"/>
      <c r="VGC74" s="76"/>
      <c r="VGD74" s="76"/>
      <c r="VGE74" s="76"/>
      <c r="VGF74" s="76"/>
      <c r="VGG74" s="76"/>
      <c r="VGH74" s="76"/>
      <c r="VGI74" s="76"/>
      <c r="VGJ74" s="76"/>
      <c r="VGK74" s="76"/>
      <c r="VGL74" s="76"/>
      <c r="VGM74" s="76"/>
      <c r="VGN74" s="76"/>
      <c r="VGO74" s="76"/>
      <c r="VGP74" s="76"/>
      <c r="VGQ74" s="76"/>
      <c r="VGR74" s="76"/>
      <c r="VGS74" s="76"/>
      <c r="VGT74" s="76"/>
      <c r="VGU74" s="76"/>
      <c r="VGV74" s="76"/>
      <c r="VGW74" s="76"/>
      <c r="VGX74" s="76"/>
      <c r="VGY74" s="76"/>
      <c r="VGZ74" s="76"/>
      <c r="VHA74" s="76"/>
      <c r="VHB74" s="76"/>
      <c r="VHC74" s="76"/>
      <c r="VHD74" s="76"/>
      <c r="VHE74" s="76"/>
      <c r="VHF74" s="76"/>
      <c r="VHG74" s="76"/>
      <c r="VHH74" s="76"/>
      <c r="VHI74" s="76"/>
      <c r="VHJ74" s="76"/>
      <c r="VHK74" s="76"/>
      <c r="VHL74" s="76"/>
      <c r="VHM74" s="76"/>
      <c r="VHN74" s="76"/>
      <c r="VHO74" s="76"/>
      <c r="VHP74" s="76"/>
      <c r="VHQ74" s="76"/>
      <c r="VHR74" s="76"/>
      <c r="VHS74" s="76"/>
      <c r="VHT74" s="76"/>
      <c r="VHU74" s="76"/>
      <c r="VHV74" s="76"/>
      <c r="VHW74" s="76"/>
      <c r="VHX74" s="76"/>
      <c r="VHY74" s="76"/>
      <c r="VHZ74" s="76"/>
      <c r="VIA74" s="76"/>
      <c r="VIB74" s="76"/>
      <c r="VIC74" s="76"/>
      <c r="VID74" s="76"/>
      <c r="VIE74" s="76"/>
      <c r="VIF74" s="76"/>
      <c r="VIG74" s="76"/>
      <c r="VIH74" s="76"/>
      <c r="VII74" s="76"/>
      <c r="VIJ74" s="76"/>
      <c r="VIK74" s="76"/>
      <c r="VIL74" s="76"/>
      <c r="VIM74" s="76"/>
      <c r="VIN74" s="76"/>
      <c r="VIO74" s="76"/>
      <c r="VIP74" s="76"/>
      <c r="VIQ74" s="76"/>
      <c r="VIR74" s="76"/>
      <c r="VIS74" s="76"/>
      <c r="VIT74" s="76"/>
      <c r="VIU74" s="76"/>
      <c r="VIV74" s="76"/>
      <c r="VIW74" s="76"/>
      <c r="VIX74" s="76"/>
      <c r="VIY74" s="76"/>
      <c r="VIZ74" s="76"/>
      <c r="VJA74" s="76"/>
      <c r="VJB74" s="76"/>
      <c r="VJC74" s="76"/>
      <c r="VJD74" s="76"/>
      <c r="VJE74" s="76"/>
      <c r="VJF74" s="76"/>
      <c r="VJG74" s="76"/>
      <c r="VJH74" s="76"/>
      <c r="VJI74" s="76"/>
      <c r="VJJ74" s="76"/>
      <c r="VJK74" s="76"/>
      <c r="VJL74" s="76"/>
      <c r="VJM74" s="76"/>
      <c r="VJN74" s="76"/>
      <c r="VJO74" s="76"/>
      <c r="VJP74" s="76"/>
      <c r="VJQ74" s="76"/>
      <c r="VJR74" s="76"/>
      <c r="VJS74" s="76"/>
      <c r="VJT74" s="76"/>
      <c r="VJU74" s="76"/>
      <c r="VJV74" s="76"/>
      <c r="VJW74" s="76"/>
      <c r="VJX74" s="76"/>
      <c r="VJY74" s="76"/>
      <c r="VJZ74" s="76"/>
      <c r="VKA74" s="76"/>
      <c r="VKB74" s="76"/>
      <c r="VKC74" s="76"/>
      <c r="VKD74" s="76"/>
      <c r="VKE74" s="76"/>
      <c r="VKF74" s="76"/>
      <c r="VKG74" s="76"/>
      <c r="VKH74" s="76"/>
      <c r="VKI74" s="76"/>
      <c r="VKJ74" s="76"/>
      <c r="VKK74" s="76"/>
      <c r="VKL74" s="76"/>
      <c r="VKM74" s="76"/>
      <c r="VKN74" s="76"/>
      <c r="VKO74" s="76"/>
      <c r="VKP74" s="76"/>
      <c r="VKQ74" s="76"/>
      <c r="VKR74" s="76"/>
      <c r="VKS74" s="76"/>
      <c r="VKT74" s="76"/>
      <c r="VKU74" s="76"/>
      <c r="VKV74" s="76"/>
      <c r="VKW74" s="76"/>
      <c r="VKX74" s="76"/>
      <c r="VKY74" s="76"/>
      <c r="VKZ74" s="76"/>
      <c r="VLA74" s="76"/>
      <c r="VLB74" s="76"/>
      <c r="VLC74" s="76"/>
      <c r="VLD74" s="76"/>
      <c r="VLE74" s="76"/>
      <c r="VLF74" s="76"/>
      <c r="VLG74" s="76"/>
      <c r="VLH74" s="76"/>
      <c r="VLI74" s="76"/>
      <c r="VLJ74" s="76"/>
      <c r="VLK74" s="76"/>
      <c r="VLL74" s="76"/>
      <c r="VLM74" s="76"/>
      <c r="VLN74" s="76"/>
      <c r="VLO74" s="76"/>
      <c r="VLP74" s="76"/>
      <c r="VLQ74" s="76"/>
      <c r="VLR74" s="76"/>
      <c r="VLS74" s="76"/>
      <c r="VLT74" s="76"/>
      <c r="VLU74" s="76"/>
      <c r="VLV74" s="76"/>
      <c r="VLW74" s="76"/>
      <c r="VLX74" s="76"/>
      <c r="VLY74" s="76"/>
      <c r="VLZ74" s="76"/>
      <c r="VMA74" s="76"/>
      <c r="VMB74" s="76"/>
      <c r="VMC74" s="76"/>
      <c r="VMD74" s="76"/>
      <c r="VME74" s="76"/>
      <c r="VMF74" s="76"/>
      <c r="VMG74" s="76"/>
      <c r="VMH74" s="76"/>
      <c r="VMI74" s="76"/>
      <c r="VMJ74" s="76"/>
      <c r="VMK74" s="76"/>
      <c r="VML74" s="76"/>
      <c r="VMM74" s="76"/>
      <c r="VMN74" s="76"/>
      <c r="VMO74" s="76"/>
      <c r="VMP74" s="76"/>
      <c r="VMQ74" s="76"/>
      <c r="VMR74" s="76"/>
      <c r="VMS74" s="76"/>
      <c r="VMT74" s="76"/>
      <c r="VMU74" s="76"/>
      <c r="VMV74" s="76"/>
      <c r="VMW74" s="76"/>
      <c r="VMX74" s="76"/>
      <c r="VMY74" s="76"/>
      <c r="VMZ74" s="76"/>
      <c r="VNA74" s="76"/>
      <c r="VNB74" s="76"/>
      <c r="VNC74" s="76"/>
      <c r="VND74" s="76"/>
      <c r="VNE74" s="76"/>
      <c r="VNF74" s="76"/>
      <c r="VNG74" s="76"/>
      <c r="VNH74" s="76"/>
      <c r="VNI74" s="76"/>
      <c r="VNJ74" s="76"/>
      <c r="VNK74" s="76"/>
      <c r="VNL74" s="76"/>
      <c r="VNM74" s="76"/>
      <c r="VNN74" s="76"/>
      <c r="VNO74" s="76"/>
      <c r="VNP74" s="76"/>
      <c r="VNQ74" s="76"/>
      <c r="VNR74" s="76"/>
      <c r="VNS74" s="76"/>
      <c r="VNT74" s="76"/>
      <c r="VNU74" s="76"/>
      <c r="VNV74" s="76"/>
      <c r="VNW74" s="76"/>
      <c r="VNX74" s="76"/>
      <c r="VNY74" s="76"/>
      <c r="VNZ74" s="76"/>
      <c r="VOA74" s="76"/>
      <c r="VOB74" s="76"/>
      <c r="VOC74" s="76"/>
      <c r="VOD74" s="76"/>
      <c r="VOE74" s="76"/>
      <c r="VOF74" s="76"/>
      <c r="VOG74" s="76"/>
      <c r="VOH74" s="76"/>
      <c r="VOI74" s="76"/>
      <c r="VOJ74" s="76"/>
      <c r="VOK74" s="76"/>
      <c r="VOL74" s="76"/>
      <c r="VOM74" s="76"/>
      <c r="VON74" s="76"/>
      <c r="VOO74" s="76"/>
      <c r="VOP74" s="76"/>
      <c r="VOQ74" s="76"/>
      <c r="VOR74" s="76"/>
      <c r="VOS74" s="76"/>
      <c r="VOT74" s="76"/>
      <c r="VOU74" s="76"/>
      <c r="VOV74" s="76"/>
      <c r="VOW74" s="76"/>
      <c r="VOX74" s="76"/>
      <c r="VOY74" s="76"/>
      <c r="VOZ74" s="76"/>
      <c r="VPA74" s="76"/>
      <c r="VPB74" s="76"/>
      <c r="VPC74" s="76"/>
      <c r="VPD74" s="76"/>
      <c r="VPE74" s="76"/>
      <c r="VPF74" s="76"/>
      <c r="VPG74" s="76"/>
      <c r="VPH74" s="76"/>
      <c r="VPI74" s="76"/>
      <c r="VPJ74" s="76"/>
      <c r="VPK74" s="76"/>
      <c r="VPL74" s="76"/>
      <c r="VPM74" s="76"/>
      <c r="VPN74" s="76"/>
      <c r="VPO74" s="76"/>
      <c r="VPP74" s="76"/>
      <c r="VPQ74" s="76"/>
      <c r="VPR74" s="76"/>
      <c r="VPS74" s="76"/>
      <c r="VPT74" s="76"/>
      <c r="VPU74" s="76"/>
      <c r="VPV74" s="76"/>
      <c r="VPW74" s="76"/>
      <c r="VPX74" s="76"/>
      <c r="VPY74" s="76"/>
      <c r="VPZ74" s="76"/>
      <c r="VQA74" s="76"/>
      <c r="VQB74" s="76"/>
      <c r="VQC74" s="76"/>
      <c r="VQD74" s="76"/>
      <c r="VQE74" s="76"/>
      <c r="VQF74" s="76"/>
      <c r="VQG74" s="76"/>
      <c r="VQH74" s="76"/>
      <c r="VQI74" s="76"/>
      <c r="VQJ74" s="76"/>
      <c r="VQK74" s="76"/>
      <c r="VQL74" s="76"/>
      <c r="VQM74" s="76"/>
      <c r="VQN74" s="76"/>
      <c r="VQO74" s="76"/>
      <c r="VQP74" s="76"/>
      <c r="VQQ74" s="76"/>
      <c r="VQR74" s="76"/>
      <c r="VQS74" s="76"/>
      <c r="VQT74" s="76"/>
      <c r="VQU74" s="76"/>
      <c r="VQV74" s="76"/>
      <c r="VQW74" s="76"/>
      <c r="VQX74" s="76"/>
      <c r="VQY74" s="76"/>
      <c r="VQZ74" s="76"/>
      <c r="VRA74" s="76"/>
      <c r="VRB74" s="76"/>
      <c r="VRC74" s="76"/>
      <c r="VRD74" s="76"/>
      <c r="VRE74" s="76"/>
      <c r="VRF74" s="76"/>
      <c r="VRG74" s="76"/>
      <c r="VRH74" s="76"/>
      <c r="VRI74" s="76"/>
      <c r="VRJ74" s="76"/>
      <c r="VRK74" s="76"/>
      <c r="VRL74" s="76"/>
      <c r="VRM74" s="76"/>
      <c r="VRN74" s="76"/>
      <c r="VRO74" s="76"/>
      <c r="VRP74" s="76"/>
      <c r="VRQ74" s="76"/>
      <c r="VRR74" s="76"/>
      <c r="VRS74" s="76"/>
      <c r="VRT74" s="76"/>
      <c r="VRU74" s="76"/>
      <c r="VRV74" s="76"/>
      <c r="VRW74" s="76"/>
      <c r="VRX74" s="76"/>
      <c r="VRY74" s="76"/>
      <c r="VRZ74" s="76"/>
      <c r="VSA74" s="76"/>
      <c r="VSB74" s="76"/>
      <c r="VSC74" s="76"/>
      <c r="VSD74" s="76"/>
      <c r="VSE74" s="76"/>
      <c r="VSF74" s="76"/>
      <c r="VSG74" s="76"/>
      <c r="VSH74" s="76"/>
      <c r="VSI74" s="76"/>
      <c r="VSJ74" s="76"/>
      <c r="VSK74" s="76"/>
      <c r="VSL74" s="76"/>
      <c r="VSM74" s="76"/>
      <c r="VSN74" s="76"/>
      <c r="VSO74" s="76"/>
      <c r="VSP74" s="76"/>
      <c r="VSQ74" s="76"/>
      <c r="VSR74" s="76"/>
      <c r="VSS74" s="76"/>
      <c r="VST74" s="76"/>
      <c r="VSU74" s="76"/>
      <c r="VSV74" s="76"/>
      <c r="VSW74" s="76"/>
      <c r="VSX74" s="76"/>
      <c r="VSY74" s="76"/>
      <c r="VSZ74" s="76"/>
      <c r="VTA74" s="76"/>
      <c r="VTB74" s="76"/>
      <c r="VTC74" s="76"/>
      <c r="VTD74" s="76"/>
      <c r="VTE74" s="76"/>
      <c r="VTF74" s="76"/>
      <c r="VTG74" s="76"/>
      <c r="VTH74" s="76"/>
      <c r="VTI74" s="76"/>
      <c r="VTJ74" s="76"/>
      <c r="VTK74" s="76"/>
      <c r="VTL74" s="76"/>
      <c r="VTM74" s="76"/>
      <c r="VTN74" s="76"/>
      <c r="VTO74" s="76"/>
      <c r="VTP74" s="76"/>
      <c r="VTQ74" s="76"/>
      <c r="VTR74" s="76"/>
      <c r="VTS74" s="76"/>
      <c r="VTT74" s="76"/>
      <c r="VTU74" s="76"/>
      <c r="VTV74" s="76"/>
      <c r="VTW74" s="76"/>
      <c r="VTX74" s="76"/>
      <c r="VTY74" s="76"/>
      <c r="VTZ74" s="76"/>
      <c r="VUA74" s="76"/>
      <c r="VUB74" s="76"/>
      <c r="VUC74" s="76"/>
      <c r="VUD74" s="76"/>
      <c r="VUE74" s="76"/>
      <c r="VUF74" s="76"/>
      <c r="VUG74" s="76"/>
      <c r="VUH74" s="76"/>
      <c r="VUI74" s="76"/>
      <c r="VUJ74" s="76"/>
      <c r="VUK74" s="76"/>
      <c r="VUL74" s="76"/>
      <c r="VUM74" s="76"/>
      <c r="VUN74" s="76"/>
      <c r="VUO74" s="76"/>
      <c r="VUP74" s="76"/>
      <c r="VUQ74" s="76"/>
      <c r="VUR74" s="76"/>
      <c r="VUS74" s="76"/>
      <c r="VUT74" s="76"/>
      <c r="VUU74" s="76"/>
      <c r="VUV74" s="76"/>
      <c r="VUW74" s="76"/>
      <c r="VUX74" s="76"/>
      <c r="VUY74" s="76"/>
      <c r="VUZ74" s="76"/>
      <c r="VVA74" s="76"/>
      <c r="VVB74" s="76"/>
      <c r="VVC74" s="76"/>
      <c r="VVD74" s="76"/>
      <c r="VVE74" s="76"/>
      <c r="VVF74" s="76"/>
      <c r="VVG74" s="76"/>
      <c r="VVH74" s="76"/>
      <c r="VVI74" s="76"/>
      <c r="VVJ74" s="76"/>
      <c r="VVK74" s="76"/>
      <c r="VVL74" s="76"/>
      <c r="VVM74" s="76"/>
      <c r="VVN74" s="76"/>
      <c r="VVO74" s="76"/>
      <c r="VVP74" s="76"/>
      <c r="VVQ74" s="76"/>
      <c r="VVR74" s="76"/>
      <c r="VVS74" s="76"/>
      <c r="VVT74" s="76"/>
      <c r="VVU74" s="76"/>
      <c r="VVV74" s="76"/>
      <c r="VVW74" s="76"/>
      <c r="VVX74" s="76"/>
      <c r="VVY74" s="76"/>
      <c r="VVZ74" s="76"/>
      <c r="VWA74" s="76"/>
      <c r="VWB74" s="76"/>
      <c r="VWC74" s="76"/>
      <c r="VWD74" s="76"/>
      <c r="VWE74" s="76"/>
      <c r="VWF74" s="76"/>
      <c r="VWG74" s="76"/>
      <c r="VWH74" s="76"/>
      <c r="VWI74" s="76"/>
      <c r="VWJ74" s="76"/>
      <c r="VWK74" s="76"/>
      <c r="VWL74" s="76"/>
      <c r="VWM74" s="76"/>
      <c r="VWN74" s="76"/>
      <c r="VWO74" s="76"/>
      <c r="VWP74" s="76"/>
      <c r="VWQ74" s="76"/>
      <c r="VWR74" s="76"/>
      <c r="VWS74" s="76"/>
      <c r="VWT74" s="76"/>
      <c r="VWU74" s="76"/>
      <c r="VWV74" s="76"/>
      <c r="VWW74" s="76"/>
      <c r="VWX74" s="76"/>
      <c r="VWY74" s="76"/>
      <c r="VWZ74" s="76"/>
      <c r="VXA74" s="76"/>
      <c r="VXB74" s="76"/>
      <c r="VXC74" s="76"/>
      <c r="VXD74" s="76"/>
      <c r="VXE74" s="76"/>
      <c r="VXF74" s="76"/>
      <c r="VXG74" s="76"/>
      <c r="VXH74" s="76"/>
      <c r="VXI74" s="76"/>
      <c r="VXJ74" s="76"/>
      <c r="VXK74" s="76"/>
      <c r="VXL74" s="76"/>
      <c r="VXM74" s="76"/>
      <c r="VXN74" s="76"/>
      <c r="VXO74" s="76"/>
      <c r="VXP74" s="76"/>
      <c r="VXQ74" s="76"/>
      <c r="VXR74" s="76"/>
      <c r="VXS74" s="76"/>
      <c r="VXT74" s="76"/>
      <c r="VXU74" s="76"/>
      <c r="VXV74" s="76"/>
      <c r="VXW74" s="76"/>
      <c r="VXX74" s="76"/>
      <c r="VXY74" s="76"/>
      <c r="VXZ74" s="76"/>
      <c r="VYA74" s="76"/>
      <c r="VYB74" s="76"/>
      <c r="VYC74" s="76"/>
      <c r="VYD74" s="76"/>
      <c r="VYE74" s="76"/>
      <c r="VYF74" s="76"/>
      <c r="VYG74" s="76"/>
      <c r="VYH74" s="76"/>
      <c r="VYI74" s="76"/>
      <c r="VYJ74" s="76"/>
      <c r="VYK74" s="76"/>
      <c r="VYL74" s="76"/>
      <c r="VYM74" s="76"/>
      <c r="VYN74" s="76"/>
      <c r="VYO74" s="76"/>
      <c r="VYP74" s="76"/>
      <c r="VYQ74" s="76"/>
      <c r="VYR74" s="76"/>
      <c r="VYS74" s="76"/>
      <c r="VYT74" s="76"/>
      <c r="VYU74" s="76"/>
      <c r="VYV74" s="76"/>
      <c r="VYW74" s="76"/>
      <c r="VYX74" s="76"/>
      <c r="VYY74" s="76"/>
      <c r="VYZ74" s="76"/>
      <c r="VZA74" s="76"/>
      <c r="VZB74" s="76"/>
      <c r="VZC74" s="76"/>
      <c r="VZD74" s="76"/>
      <c r="VZE74" s="76"/>
      <c r="VZF74" s="76"/>
      <c r="VZG74" s="76"/>
      <c r="VZH74" s="76"/>
      <c r="VZI74" s="76"/>
      <c r="VZJ74" s="76"/>
      <c r="VZK74" s="76"/>
      <c r="VZL74" s="76"/>
      <c r="VZM74" s="76"/>
      <c r="VZN74" s="76"/>
      <c r="VZO74" s="76"/>
      <c r="VZP74" s="76"/>
      <c r="VZQ74" s="76"/>
      <c r="VZR74" s="76"/>
      <c r="VZS74" s="76"/>
      <c r="VZT74" s="76"/>
      <c r="VZU74" s="76"/>
      <c r="VZV74" s="76"/>
      <c r="VZW74" s="76"/>
      <c r="VZX74" s="76"/>
      <c r="VZY74" s="76"/>
      <c r="VZZ74" s="76"/>
      <c r="WAA74" s="76"/>
      <c r="WAB74" s="76"/>
      <c r="WAC74" s="76"/>
      <c r="WAD74" s="76"/>
      <c r="WAE74" s="76"/>
      <c r="WAF74" s="76"/>
      <c r="WAG74" s="76"/>
      <c r="WAH74" s="76"/>
      <c r="WAI74" s="76"/>
      <c r="WAJ74" s="76"/>
      <c r="WAK74" s="76"/>
      <c r="WAL74" s="76"/>
      <c r="WAM74" s="76"/>
      <c r="WAN74" s="76"/>
      <c r="WAO74" s="76"/>
      <c r="WAP74" s="76"/>
      <c r="WAQ74" s="76"/>
      <c r="WAR74" s="76"/>
      <c r="WAS74" s="76"/>
      <c r="WAT74" s="76"/>
      <c r="WAU74" s="76"/>
      <c r="WAV74" s="76"/>
      <c r="WAW74" s="76"/>
      <c r="WAX74" s="76"/>
      <c r="WAY74" s="76"/>
      <c r="WAZ74" s="76"/>
      <c r="WBA74" s="76"/>
      <c r="WBB74" s="76"/>
      <c r="WBC74" s="76"/>
      <c r="WBD74" s="76"/>
      <c r="WBE74" s="76"/>
      <c r="WBF74" s="76"/>
      <c r="WBG74" s="76"/>
      <c r="WBH74" s="76"/>
      <c r="WBI74" s="76"/>
      <c r="WBJ74" s="76"/>
      <c r="WBK74" s="76"/>
      <c r="WBL74" s="76"/>
      <c r="WBM74" s="76"/>
      <c r="WBN74" s="76"/>
      <c r="WBO74" s="76"/>
      <c r="WBP74" s="76"/>
      <c r="WBQ74" s="76"/>
      <c r="WBR74" s="76"/>
      <c r="WBS74" s="76"/>
      <c r="WBT74" s="76"/>
      <c r="WBU74" s="76"/>
      <c r="WBV74" s="76"/>
      <c r="WBW74" s="76"/>
      <c r="WBX74" s="76"/>
      <c r="WBY74" s="76"/>
      <c r="WBZ74" s="76"/>
      <c r="WCA74" s="76"/>
      <c r="WCB74" s="76"/>
      <c r="WCC74" s="76"/>
      <c r="WCD74" s="76"/>
      <c r="WCE74" s="76"/>
      <c r="WCF74" s="76"/>
      <c r="WCG74" s="76"/>
      <c r="WCH74" s="76"/>
      <c r="WCI74" s="76"/>
      <c r="WCJ74" s="76"/>
      <c r="WCK74" s="76"/>
      <c r="WCL74" s="76"/>
      <c r="WCM74" s="76"/>
      <c r="WCN74" s="76"/>
      <c r="WCO74" s="76"/>
      <c r="WCP74" s="76"/>
      <c r="WCQ74" s="76"/>
      <c r="WCR74" s="76"/>
      <c r="WCS74" s="76"/>
      <c r="WCT74" s="76"/>
      <c r="WCU74" s="76"/>
      <c r="WCV74" s="76"/>
      <c r="WCW74" s="76"/>
      <c r="WCX74" s="76"/>
      <c r="WCY74" s="76"/>
      <c r="WCZ74" s="76"/>
      <c r="WDA74" s="76"/>
      <c r="WDB74" s="76"/>
      <c r="WDC74" s="76"/>
      <c r="WDD74" s="76"/>
      <c r="WDE74" s="76"/>
      <c r="WDF74" s="76"/>
      <c r="WDG74" s="76"/>
      <c r="WDH74" s="76"/>
      <c r="WDI74" s="76"/>
      <c r="WDJ74" s="76"/>
      <c r="WDK74" s="76"/>
      <c r="WDL74" s="76"/>
      <c r="WDM74" s="76"/>
      <c r="WDN74" s="76"/>
      <c r="WDO74" s="76"/>
      <c r="WDP74" s="76"/>
      <c r="WDQ74" s="76"/>
      <c r="WDR74" s="76"/>
      <c r="WDS74" s="76"/>
      <c r="WDT74" s="76"/>
      <c r="WDU74" s="76"/>
      <c r="WDV74" s="76"/>
      <c r="WDW74" s="76"/>
      <c r="WDX74" s="76"/>
      <c r="WDY74" s="76"/>
      <c r="WDZ74" s="76"/>
      <c r="WEA74" s="76"/>
      <c r="WEB74" s="76"/>
      <c r="WEC74" s="76"/>
      <c r="WED74" s="76"/>
      <c r="WEE74" s="76"/>
      <c r="WEF74" s="76"/>
      <c r="WEG74" s="76"/>
      <c r="WEH74" s="76"/>
      <c r="WEI74" s="76"/>
      <c r="WEJ74" s="76"/>
      <c r="WEK74" s="76"/>
      <c r="WEL74" s="76"/>
      <c r="WEM74" s="76"/>
      <c r="WEN74" s="76"/>
      <c r="WEO74" s="76"/>
      <c r="WEP74" s="76"/>
      <c r="WEQ74" s="76"/>
      <c r="WER74" s="76"/>
      <c r="WES74" s="76"/>
      <c r="WET74" s="76"/>
      <c r="WEU74" s="76"/>
      <c r="WEV74" s="76"/>
      <c r="WEW74" s="76"/>
      <c r="WEX74" s="76"/>
      <c r="WEY74" s="76"/>
      <c r="WEZ74" s="76"/>
      <c r="WFA74" s="76"/>
      <c r="WFB74" s="76"/>
      <c r="WFC74" s="76"/>
      <c r="WFD74" s="76"/>
      <c r="WFE74" s="76"/>
      <c r="WFF74" s="76"/>
      <c r="WFG74" s="76"/>
      <c r="WFH74" s="76"/>
      <c r="WFI74" s="76"/>
      <c r="WFJ74" s="76"/>
      <c r="WFK74" s="76"/>
      <c r="WFL74" s="76"/>
      <c r="WFM74" s="76"/>
      <c r="WFN74" s="76"/>
      <c r="WFO74" s="76"/>
      <c r="WFP74" s="76"/>
      <c r="WFQ74" s="76"/>
      <c r="WFR74" s="76"/>
      <c r="WFS74" s="76"/>
      <c r="WFT74" s="76"/>
      <c r="WFU74" s="76"/>
      <c r="WFV74" s="76"/>
      <c r="WFW74" s="76"/>
      <c r="WFX74" s="76"/>
      <c r="WFY74" s="76"/>
      <c r="WFZ74" s="76"/>
      <c r="WGA74" s="76"/>
      <c r="WGB74" s="76"/>
      <c r="WGC74" s="76"/>
      <c r="WGD74" s="76"/>
      <c r="WGE74" s="76"/>
      <c r="WGF74" s="76"/>
      <c r="WGG74" s="76"/>
      <c r="WGH74" s="76"/>
      <c r="WGI74" s="76"/>
      <c r="WGJ74" s="76"/>
      <c r="WGK74" s="76"/>
      <c r="WGL74" s="76"/>
      <c r="WGM74" s="76"/>
      <c r="WGN74" s="76"/>
      <c r="WGO74" s="76"/>
      <c r="WGP74" s="76"/>
      <c r="WGQ74" s="76"/>
      <c r="WGR74" s="76"/>
      <c r="WGS74" s="76"/>
      <c r="WGT74" s="76"/>
      <c r="WGU74" s="76"/>
      <c r="WGV74" s="76"/>
      <c r="WGW74" s="76"/>
      <c r="WGX74" s="76"/>
      <c r="WGY74" s="76"/>
      <c r="WGZ74" s="76"/>
      <c r="WHA74" s="76"/>
      <c r="WHB74" s="76"/>
      <c r="WHC74" s="76"/>
      <c r="WHD74" s="76"/>
      <c r="WHE74" s="76"/>
      <c r="WHF74" s="76"/>
      <c r="WHG74" s="76"/>
      <c r="WHH74" s="76"/>
      <c r="WHI74" s="76"/>
      <c r="WHJ74" s="76"/>
      <c r="WHK74" s="76"/>
      <c r="WHL74" s="76"/>
      <c r="WHM74" s="76"/>
      <c r="WHN74" s="76"/>
      <c r="WHO74" s="76"/>
      <c r="WHP74" s="76"/>
      <c r="WHQ74" s="76"/>
      <c r="WHR74" s="76"/>
      <c r="WHS74" s="76"/>
      <c r="WHT74" s="76"/>
      <c r="WHU74" s="76"/>
      <c r="WHV74" s="76"/>
      <c r="WHW74" s="76"/>
      <c r="WHX74" s="76"/>
      <c r="WHY74" s="76"/>
      <c r="WHZ74" s="76"/>
      <c r="WIA74" s="76"/>
      <c r="WIB74" s="76"/>
      <c r="WIC74" s="76"/>
      <c r="WID74" s="76"/>
      <c r="WIE74" s="76"/>
      <c r="WIF74" s="76"/>
      <c r="WIG74" s="76"/>
      <c r="WIH74" s="76"/>
      <c r="WII74" s="76"/>
      <c r="WIJ74" s="76"/>
      <c r="WIK74" s="76"/>
      <c r="WIL74" s="76"/>
      <c r="WIM74" s="76"/>
      <c r="WIN74" s="76"/>
      <c r="WIO74" s="76"/>
      <c r="WIP74" s="76"/>
      <c r="WIQ74" s="76"/>
      <c r="WIR74" s="76"/>
      <c r="WIS74" s="76"/>
      <c r="WIT74" s="76"/>
      <c r="WIU74" s="76"/>
      <c r="WIV74" s="76"/>
      <c r="WIW74" s="76"/>
      <c r="WIX74" s="76"/>
      <c r="WIY74" s="76"/>
      <c r="WIZ74" s="76"/>
      <c r="WJA74" s="76"/>
      <c r="WJB74" s="76"/>
      <c r="WJC74" s="76"/>
      <c r="WJD74" s="76"/>
      <c r="WJE74" s="76"/>
      <c r="WJF74" s="76"/>
      <c r="WJG74" s="76"/>
      <c r="WJH74" s="76"/>
      <c r="WJI74" s="76"/>
      <c r="WJJ74" s="76"/>
      <c r="WJK74" s="76"/>
      <c r="WJL74" s="76"/>
      <c r="WJM74" s="76"/>
      <c r="WJN74" s="76"/>
      <c r="WJO74" s="76"/>
      <c r="WJP74" s="76"/>
      <c r="WJQ74" s="76"/>
      <c r="WJR74" s="76"/>
      <c r="WJS74" s="76"/>
      <c r="WJT74" s="76"/>
      <c r="WJU74" s="76"/>
      <c r="WJV74" s="76"/>
      <c r="WJW74" s="76"/>
      <c r="WJX74" s="76"/>
      <c r="WJY74" s="76"/>
      <c r="WJZ74" s="76"/>
      <c r="WKA74" s="76"/>
      <c r="WKB74" s="76"/>
      <c r="WKC74" s="76"/>
      <c r="WKD74" s="76"/>
      <c r="WKE74" s="76"/>
      <c r="WKF74" s="76"/>
      <c r="WKG74" s="76"/>
      <c r="WKH74" s="76"/>
      <c r="WKI74" s="76"/>
      <c r="WKJ74" s="76"/>
      <c r="WKK74" s="76"/>
      <c r="WKL74" s="76"/>
      <c r="WKM74" s="76"/>
      <c r="WKN74" s="76"/>
      <c r="WKO74" s="76"/>
      <c r="WKP74" s="76"/>
      <c r="WKQ74" s="76"/>
      <c r="WKR74" s="76"/>
      <c r="WKS74" s="76"/>
      <c r="WKT74" s="76"/>
      <c r="WKU74" s="76"/>
      <c r="WKV74" s="76"/>
      <c r="WKW74" s="76"/>
      <c r="WKX74" s="76"/>
      <c r="WKY74" s="76"/>
      <c r="WKZ74" s="76"/>
      <c r="WLA74" s="76"/>
      <c r="WLB74" s="76"/>
      <c r="WLC74" s="76"/>
      <c r="WLD74" s="76"/>
      <c r="WLE74" s="76"/>
      <c r="WLF74" s="76"/>
      <c r="WLG74" s="76"/>
      <c r="WLH74" s="76"/>
      <c r="WLI74" s="76"/>
      <c r="WLJ74" s="76"/>
      <c r="WLK74" s="76"/>
      <c r="WLL74" s="76"/>
      <c r="WLM74" s="76"/>
      <c r="WLN74" s="76"/>
      <c r="WLO74" s="76"/>
      <c r="WLP74" s="76"/>
      <c r="WLQ74" s="76"/>
      <c r="WLR74" s="76"/>
      <c r="WLS74" s="76"/>
      <c r="WLT74" s="76"/>
      <c r="WLU74" s="76"/>
      <c r="WLV74" s="76"/>
      <c r="WLW74" s="76"/>
      <c r="WLX74" s="76"/>
      <c r="WLY74" s="76"/>
      <c r="WLZ74" s="76"/>
      <c r="WMA74" s="76"/>
      <c r="WMB74" s="76"/>
      <c r="WMC74" s="76"/>
      <c r="WMD74" s="76"/>
      <c r="WME74" s="76"/>
      <c r="WMF74" s="76"/>
      <c r="WMG74" s="76"/>
      <c r="WMH74" s="76"/>
      <c r="WMI74" s="76"/>
      <c r="WMJ74" s="76"/>
      <c r="WMK74" s="76"/>
      <c r="WML74" s="76"/>
      <c r="WMM74" s="76"/>
      <c r="WMN74" s="76"/>
      <c r="WMO74" s="76"/>
      <c r="WMP74" s="76"/>
      <c r="WMQ74" s="76"/>
      <c r="WMR74" s="76"/>
      <c r="WMS74" s="76"/>
      <c r="WMT74" s="76"/>
      <c r="WMU74" s="76"/>
      <c r="WMV74" s="76"/>
      <c r="WMW74" s="76"/>
      <c r="WMX74" s="76"/>
      <c r="WMY74" s="76"/>
      <c r="WMZ74" s="76"/>
      <c r="WNA74" s="76"/>
      <c r="WNB74" s="76"/>
      <c r="WNC74" s="76"/>
      <c r="WND74" s="76"/>
      <c r="WNE74" s="76"/>
      <c r="WNF74" s="76"/>
      <c r="WNG74" s="76"/>
      <c r="WNH74" s="76"/>
      <c r="WNI74" s="76"/>
      <c r="WNJ74" s="76"/>
      <c r="WNK74" s="76"/>
      <c r="WNL74" s="76"/>
      <c r="WNM74" s="76"/>
      <c r="WNN74" s="76"/>
      <c r="WNO74" s="76"/>
      <c r="WNP74" s="76"/>
      <c r="WNQ74" s="76"/>
      <c r="WNR74" s="76"/>
      <c r="WNS74" s="76"/>
      <c r="WNT74" s="76"/>
      <c r="WNU74" s="76"/>
      <c r="WNV74" s="76"/>
      <c r="WNW74" s="76"/>
      <c r="WNX74" s="76"/>
      <c r="WNY74" s="76"/>
      <c r="WNZ74" s="76"/>
      <c r="WOA74" s="76"/>
      <c r="WOB74" s="76"/>
      <c r="WOC74" s="76"/>
      <c r="WOD74" s="76"/>
      <c r="WOE74" s="76"/>
      <c r="WOF74" s="76"/>
      <c r="WOG74" s="76"/>
      <c r="WOH74" s="76"/>
      <c r="WOI74" s="76"/>
      <c r="WOJ74" s="76"/>
      <c r="WOK74" s="76"/>
      <c r="WOL74" s="76"/>
      <c r="WOM74" s="76"/>
      <c r="WON74" s="76"/>
      <c r="WOO74" s="76"/>
      <c r="WOP74" s="76"/>
      <c r="WOQ74" s="76"/>
      <c r="WOR74" s="76"/>
      <c r="WOS74" s="76"/>
      <c r="WOT74" s="76"/>
      <c r="WOU74" s="76"/>
      <c r="WOV74" s="76"/>
      <c r="WOW74" s="76"/>
      <c r="WOX74" s="76"/>
      <c r="WOY74" s="76"/>
      <c r="WOZ74" s="76"/>
      <c r="WPA74" s="76"/>
      <c r="WPB74" s="76"/>
      <c r="WPC74" s="76"/>
      <c r="WPD74" s="76"/>
      <c r="WPE74" s="76"/>
      <c r="WPF74" s="76"/>
      <c r="WPG74" s="76"/>
      <c r="WPH74" s="76"/>
      <c r="WPI74" s="76"/>
      <c r="WPJ74" s="76"/>
      <c r="WPK74" s="76"/>
      <c r="WPL74" s="76"/>
      <c r="WPM74" s="76"/>
      <c r="WPN74" s="76"/>
      <c r="WPO74" s="76"/>
      <c r="WPP74" s="76"/>
      <c r="WPQ74" s="76"/>
      <c r="WPR74" s="76"/>
      <c r="WPS74" s="76"/>
      <c r="WPT74" s="76"/>
      <c r="WPU74" s="76"/>
      <c r="WPV74" s="76"/>
      <c r="WPW74" s="76"/>
      <c r="WPX74" s="76"/>
      <c r="WPY74" s="76"/>
      <c r="WPZ74" s="76"/>
      <c r="WQA74" s="76"/>
      <c r="WQB74" s="76"/>
      <c r="WQC74" s="76"/>
      <c r="WQD74" s="76"/>
      <c r="WQE74" s="76"/>
      <c r="WQF74" s="76"/>
      <c r="WQG74" s="76"/>
      <c r="WQH74" s="76"/>
      <c r="WQI74" s="76"/>
      <c r="WQJ74" s="76"/>
      <c r="WQK74" s="76"/>
      <c r="WQL74" s="76"/>
      <c r="WQM74" s="76"/>
      <c r="WQN74" s="76"/>
      <c r="WQO74" s="76"/>
      <c r="WQP74" s="76"/>
      <c r="WQQ74" s="76"/>
      <c r="WQR74" s="76"/>
      <c r="WQS74" s="76"/>
      <c r="WQT74" s="76"/>
      <c r="WQU74" s="76"/>
      <c r="WQV74" s="76"/>
      <c r="WQW74" s="76"/>
      <c r="WQX74" s="76"/>
      <c r="WQY74" s="76"/>
      <c r="WQZ74" s="76"/>
      <c r="WRA74" s="76"/>
      <c r="WRB74" s="76"/>
      <c r="WRC74" s="76"/>
      <c r="WRD74" s="76"/>
      <c r="WRE74" s="76"/>
      <c r="WRF74" s="76"/>
      <c r="WRG74" s="76"/>
      <c r="WRH74" s="76"/>
      <c r="WRI74" s="76"/>
      <c r="WRJ74" s="76"/>
      <c r="WRK74" s="76"/>
      <c r="WRL74" s="76"/>
      <c r="WRM74" s="76"/>
      <c r="WRN74" s="76"/>
      <c r="WRO74" s="76"/>
      <c r="WRP74" s="76"/>
      <c r="WRQ74" s="76"/>
      <c r="WRR74" s="76"/>
      <c r="WRS74" s="76"/>
      <c r="WRT74" s="76"/>
      <c r="WRU74" s="76"/>
      <c r="WRV74" s="76"/>
      <c r="WRW74" s="76"/>
      <c r="WRX74" s="76"/>
      <c r="WRY74" s="76"/>
      <c r="WRZ74" s="76"/>
      <c r="WSA74" s="76"/>
      <c r="WSB74" s="76"/>
      <c r="WSC74" s="76"/>
      <c r="WSD74" s="76"/>
      <c r="WSE74" s="76"/>
      <c r="WSF74" s="76"/>
      <c r="WSG74" s="76"/>
      <c r="WSH74" s="76"/>
      <c r="WSI74" s="76"/>
      <c r="WSJ74" s="76"/>
      <c r="WSK74" s="76"/>
      <c r="WSL74" s="76"/>
      <c r="WSM74" s="76"/>
      <c r="WSN74" s="76"/>
      <c r="WSO74" s="76"/>
      <c r="WSP74" s="76"/>
      <c r="WSQ74" s="76"/>
      <c r="WSR74" s="76"/>
      <c r="WSS74" s="76"/>
      <c r="WST74" s="76"/>
      <c r="WSU74" s="76"/>
      <c r="WSV74" s="76"/>
      <c r="WSW74" s="76"/>
      <c r="WSX74" s="76"/>
      <c r="WSY74" s="76"/>
      <c r="WSZ74" s="76"/>
      <c r="WTA74" s="76"/>
      <c r="WTB74" s="76"/>
      <c r="WTC74" s="76"/>
      <c r="WTD74" s="76"/>
      <c r="WTE74" s="76"/>
      <c r="WTF74" s="76"/>
      <c r="WTG74" s="76"/>
      <c r="WTH74" s="76"/>
      <c r="WTI74" s="76"/>
      <c r="WTJ74" s="76"/>
      <c r="WTK74" s="76"/>
      <c r="WTL74" s="76"/>
      <c r="WTM74" s="76"/>
      <c r="WTN74" s="76"/>
      <c r="WTO74" s="76"/>
      <c r="WTP74" s="76"/>
      <c r="WTQ74" s="76"/>
      <c r="WTR74" s="76"/>
      <c r="WTS74" s="76"/>
      <c r="WTT74" s="76"/>
      <c r="WTU74" s="76"/>
      <c r="WTV74" s="76"/>
      <c r="WTW74" s="76"/>
      <c r="WTX74" s="76"/>
      <c r="WTY74" s="76"/>
      <c r="WTZ74" s="76"/>
      <c r="WUA74" s="76"/>
      <c r="WUB74" s="76"/>
      <c r="WUC74" s="76"/>
      <c r="WUD74" s="76"/>
      <c r="WUE74" s="76"/>
      <c r="WUF74" s="76"/>
      <c r="WUG74" s="76"/>
      <c r="WUH74" s="76"/>
      <c r="WUI74" s="76"/>
      <c r="WUJ74" s="76"/>
      <c r="WUK74" s="76"/>
      <c r="WUL74" s="76"/>
      <c r="WUM74" s="76"/>
      <c r="WUN74" s="76"/>
      <c r="WUO74" s="76"/>
      <c r="WUP74" s="76"/>
      <c r="WUQ74" s="76"/>
      <c r="WUR74" s="76"/>
      <c r="WUS74" s="76"/>
      <c r="WUT74" s="76"/>
      <c r="WUU74" s="76"/>
      <c r="WUV74" s="76"/>
      <c r="WUW74" s="76"/>
      <c r="WUX74" s="76"/>
      <c r="WUY74" s="76"/>
      <c r="WUZ74" s="76"/>
      <c r="WVA74" s="76"/>
      <c r="WVB74" s="76"/>
      <c r="WVC74" s="76"/>
      <c r="WVD74" s="76"/>
      <c r="WVE74" s="76"/>
      <c r="WVF74" s="76"/>
      <c r="WVG74" s="76"/>
      <c r="WVH74" s="76"/>
      <c r="WVI74" s="76"/>
      <c r="WVJ74" s="76"/>
      <c r="WVK74" s="76"/>
      <c r="WVL74" s="76"/>
      <c r="WVM74" s="76"/>
      <c r="WVN74" s="76"/>
      <c r="WVO74" s="76"/>
      <c r="WVP74" s="76"/>
      <c r="WVQ74" s="76"/>
      <c r="WVR74" s="76"/>
      <c r="WVS74" s="76"/>
      <c r="WVT74" s="76"/>
      <c r="WVU74" s="76"/>
      <c r="WVV74" s="76"/>
      <c r="WVW74" s="76"/>
      <c r="WVX74" s="76"/>
      <c r="WVY74" s="76"/>
      <c r="WVZ74" s="76"/>
      <c r="WWA74" s="76"/>
      <c r="WWB74" s="76"/>
      <c r="WWC74" s="76"/>
      <c r="WWD74" s="76"/>
      <c r="WWE74" s="76"/>
      <c r="WWF74" s="76"/>
      <c r="WWG74" s="76"/>
      <c r="WWH74" s="76"/>
      <c r="WWI74" s="76"/>
      <c r="WWJ74" s="76"/>
      <c r="WWK74" s="76"/>
      <c r="WWL74" s="76"/>
      <c r="WWM74" s="76"/>
      <c r="WWN74" s="76"/>
      <c r="WWO74" s="76"/>
      <c r="WWP74" s="76"/>
      <c r="WWQ74" s="76"/>
      <c r="WWR74" s="76"/>
      <c r="WWS74" s="76"/>
      <c r="WWT74" s="76"/>
      <c r="WWU74" s="76"/>
      <c r="WWV74" s="76"/>
      <c r="WWW74" s="76"/>
      <c r="WWX74" s="76"/>
      <c r="WWY74" s="76"/>
      <c r="WWZ74" s="76"/>
      <c r="WXA74" s="76"/>
      <c r="WXB74" s="76"/>
      <c r="WXC74" s="76"/>
      <c r="WXD74" s="76"/>
      <c r="WXE74" s="76"/>
      <c r="WXF74" s="76"/>
      <c r="WXG74" s="76"/>
      <c r="WXH74" s="76"/>
      <c r="WXI74" s="76"/>
      <c r="WXJ74" s="76"/>
      <c r="WXK74" s="76"/>
      <c r="WXL74" s="76"/>
      <c r="WXM74" s="76"/>
      <c r="WXN74" s="76"/>
      <c r="WXO74" s="76"/>
      <c r="WXP74" s="76"/>
      <c r="WXQ74" s="76"/>
      <c r="WXR74" s="76"/>
      <c r="WXS74" s="76"/>
      <c r="WXT74" s="76"/>
      <c r="WXU74" s="76"/>
      <c r="WXV74" s="76"/>
      <c r="WXW74" s="76"/>
      <c r="WXX74" s="76"/>
      <c r="WXY74" s="76"/>
      <c r="WXZ74" s="76"/>
      <c r="WYA74" s="76"/>
      <c r="WYB74" s="76"/>
      <c r="WYC74" s="76"/>
      <c r="WYD74" s="76"/>
      <c r="WYE74" s="76"/>
      <c r="WYF74" s="76"/>
      <c r="WYG74" s="76"/>
      <c r="WYH74" s="76"/>
      <c r="WYI74" s="76"/>
      <c r="WYJ74" s="76"/>
      <c r="WYK74" s="76"/>
      <c r="WYL74" s="76"/>
      <c r="WYM74" s="76"/>
      <c r="WYN74" s="76"/>
      <c r="WYO74" s="76"/>
      <c r="WYP74" s="76"/>
      <c r="WYQ74" s="76"/>
      <c r="WYR74" s="76"/>
      <c r="WYS74" s="76"/>
      <c r="WYT74" s="76"/>
      <c r="WYU74" s="76"/>
      <c r="WYV74" s="76"/>
      <c r="WYW74" s="76"/>
      <c r="WYX74" s="76"/>
      <c r="WYY74" s="76"/>
      <c r="WYZ74" s="76"/>
      <c r="WZA74" s="76"/>
      <c r="WZB74" s="76"/>
      <c r="WZC74" s="76"/>
      <c r="WZD74" s="76"/>
      <c r="WZE74" s="76"/>
      <c r="WZF74" s="76"/>
      <c r="WZG74" s="76"/>
      <c r="WZH74" s="76"/>
      <c r="WZI74" s="76"/>
      <c r="WZJ74" s="76"/>
      <c r="WZK74" s="76"/>
      <c r="WZL74" s="76"/>
      <c r="WZM74" s="76"/>
      <c r="WZN74" s="76"/>
      <c r="WZO74" s="76"/>
      <c r="WZP74" s="76"/>
      <c r="WZQ74" s="76"/>
      <c r="WZR74" s="76"/>
      <c r="WZS74" s="76"/>
      <c r="WZT74" s="76"/>
      <c r="WZU74" s="76"/>
      <c r="WZV74" s="76"/>
      <c r="WZW74" s="76"/>
      <c r="WZX74" s="76"/>
      <c r="WZY74" s="76"/>
      <c r="WZZ74" s="76"/>
      <c r="XAA74" s="76"/>
      <c r="XAB74" s="76"/>
      <c r="XAC74" s="76"/>
      <c r="XAD74" s="76"/>
      <c r="XAE74" s="76"/>
      <c r="XAF74" s="76"/>
      <c r="XAG74" s="76"/>
      <c r="XAH74" s="76"/>
      <c r="XAI74" s="76"/>
      <c r="XAJ74" s="76"/>
      <c r="XAK74" s="76"/>
      <c r="XAL74" s="76"/>
      <c r="XAM74" s="76"/>
      <c r="XAN74" s="76"/>
      <c r="XAO74" s="76"/>
      <c r="XAP74" s="76"/>
      <c r="XAQ74" s="76"/>
      <c r="XAR74" s="76"/>
      <c r="XAS74" s="76"/>
      <c r="XAT74" s="76"/>
      <c r="XAU74" s="76"/>
      <c r="XAV74" s="76"/>
      <c r="XAW74" s="76"/>
      <c r="XAX74" s="76"/>
      <c r="XAY74" s="76"/>
      <c r="XAZ74" s="76"/>
      <c r="XBA74" s="76"/>
      <c r="XBB74" s="76"/>
      <c r="XBC74" s="76"/>
      <c r="XBD74" s="76"/>
      <c r="XBE74" s="76"/>
      <c r="XBF74" s="76"/>
      <c r="XBG74" s="76"/>
      <c r="XBH74" s="76"/>
      <c r="XBI74" s="76"/>
      <c r="XBJ74" s="76"/>
      <c r="XBK74" s="76"/>
      <c r="XBL74" s="76"/>
      <c r="XBM74" s="76"/>
      <c r="XBN74" s="76"/>
      <c r="XBO74" s="76"/>
      <c r="XBP74" s="76"/>
      <c r="XBQ74" s="76"/>
      <c r="XBR74" s="76"/>
      <c r="XBS74" s="76"/>
      <c r="XBT74" s="76"/>
      <c r="XBU74" s="76"/>
      <c r="XBV74" s="76"/>
      <c r="XBW74" s="76"/>
      <c r="XBX74" s="76"/>
      <c r="XBY74" s="76"/>
      <c r="XBZ74" s="76"/>
      <c r="XCA74" s="76"/>
      <c r="XCB74" s="76"/>
      <c r="XCC74" s="76"/>
      <c r="XCD74" s="76"/>
      <c r="XCE74" s="76"/>
      <c r="XCF74" s="76"/>
      <c r="XCG74" s="76"/>
      <c r="XCH74" s="76"/>
      <c r="XCI74" s="76"/>
      <c r="XCJ74" s="76"/>
      <c r="XCK74" s="76"/>
      <c r="XCL74" s="76"/>
      <c r="XCM74" s="76"/>
      <c r="XCN74" s="76"/>
      <c r="XCO74" s="76"/>
      <c r="XCP74" s="76"/>
      <c r="XCQ74" s="76"/>
      <c r="XCR74" s="76"/>
      <c r="XCS74" s="76"/>
      <c r="XCT74" s="76"/>
      <c r="XCU74" s="76"/>
      <c r="XCV74" s="76"/>
      <c r="XCW74" s="76"/>
      <c r="XCX74" s="76"/>
      <c r="XCY74" s="76"/>
      <c r="XCZ74" s="76"/>
      <c r="XDA74" s="76"/>
      <c r="XDB74" s="76"/>
      <c r="XDC74" s="76"/>
      <c r="XDD74" s="76"/>
      <c r="XDE74" s="76"/>
      <c r="XDF74" s="76"/>
      <c r="XDG74" s="76"/>
      <c r="XDH74" s="76"/>
      <c r="XDI74" s="76"/>
      <c r="XDJ74" s="76"/>
      <c r="XDK74" s="76"/>
      <c r="XDL74" s="76"/>
      <c r="XDM74" s="76"/>
      <c r="XDN74" s="76"/>
      <c r="XDO74" s="76"/>
      <c r="XDP74" s="76"/>
      <c r="XDQ74" s="76"/>
      <c r="XDR74" s="76"/>
      <c r="XDS74" s="76"/>
      <c r="XDT74" s="76"/>
      <c r="XDU74" s="76"/>
      <c r="XDV74" s="76"/>
      <c r="XDW74" s="76"/>
      <c r="XDX74" s="76"/>
      <c r="XDY74" s="76"/>
      <c r="XDZ74" s="76"/>
      <c r="XEA74" s="76"/>
      <c r="XEB74" s="76"/>
      <c r="XEC74" s="76"/>
      <c r="XED74" s="76"/>
      <c r="XEE74" s="76"/>
      <c r="XEF74" s="76"/>
      <c r="XEG74" s="76"/>
      <c r="XEH74" s="76"/>
      <c r="XEI74" s="76"/>
      <c r="XEJ74" s="76"/>
      <c r="XEK74" s="76"/>
      <c r="XEL74" s="76"/>
      <c r="XEM74" s="76"/>
      <c r="XEN74" s="76"/>
      <c r="XEO74" s="76"/>
      <c r="XEP74" s="76"/>
      <c r="XEQ74" s="76"/>
      <c r="XER74" s="76"/>
      <c r="XES74" s="76"/>
      <c r="XET74" s="76"/>
      <c r="XEU74" s="76"/>
      <c r="XEV74" s="76"/>
      <c r="XEW74" s="76"/>
      <c r="XEX74" s="76"/>
      <c r="XEY74" s="76"/>
      <c r="XEZ74" s="76"/>
      <c r="XFA74" s="76"/>
      <c r="XFB74" s="76"/>
      <c r="XFC74" s="76"/>
    </row>
    <row r="75" spans="1:16383" s="75" customFormat="1" ht="32">
      <c r="A75" s="82" t="s">
        <v>239</v>
      </c>
      <c r="B75" s="98"/>
      <c r="C75" s="98"/>
      <c r="D75" s="98"/>
      <c r="E75" s="98"/>
      <c r="F75" s="98"/>
      <c r="G75" s="98"/>
      <c r="H75" s="98"/>
      <c r="I75" s="98"/>
      <c r="J75" s="98"/>
      <c r="K75" s="98"/>
      <c r="L75" s="76"/>
      <c r="M75" s="76"/>
      <c r="N75" s="76"/>
      <c r="O75" s="76"/>
      <c r="P75" s="76"/>
      <c r="Q75" s="76"/>
      <c r="R75" s="76"/>
      <c r="S75" s="76"/>
      <c r="T75" s="76"/>
      <c r="U75" s="76"/>
      <c r="V75" s="76"/>
      <c r="W75" s="76"/>
      <c r="X75" s="76"/>
      <c r="Y75" s="76"/>
      <c r="Z75" s="76"/>
      <c r="AA75" s="76"/>
      <c r="AB75" s="76"/>
      <c r="AC75" s="76"/>
      <c r="AD75" s="76"/>
      <c r="AE75" s="76"/>
      <c r="AF75" s="76"/>
      <c r="AG75" s="76"/>
      <c r="AH75" s="76"/>
      <c r="AI75" s="76"/>
    </row>
    <row r="76" spans="1:16383" s="75" customFormat="1">
      <c r="A76" s="77"/>
      <c r="B76" s="93"/>
      <c r="C76" s="93"/>
      <c r="D76" s="93"/>
      <c r="E76" s="93"/>
      <c r="F76" s="93"/>
      <c r="G76" s="93"/>
      <c r="H76" s="93"/>
      <c r="I76" s="93"/>
      <c r="J76" s="93"/>
      <c r="K76" s="93"/>
      <c r="L76" s="76"/>
      <c r="M76" s="76"/>
      <c r="N76" s="76"/>
      <c r="O76" s="76"/>
      <c r="P76" s="76"/>
      <c r="Q76" s="76"/>
      <c r="R76" s="76"/>
      <c r="S76" s="76"/>
      <c r="T76" s="76"/>
      <c r="U76" s="76"/>
      <c r="V76" s="76"/>
      <c r="W76" s="76"/>
      <c r="X76" s="76"/>
      <c r="Y76" s="76"/>
      <c r="Z76" s="76"/>
      <c r="AA76" s="76"/>
      <c r="AB76" s="76"/>
      <c r="AC76" s="76"/>
      <c r="AD76" s="76"/>
      <c r="AE76" s="76"/>
      <c r="AF76" s="76"/>
      <c r="AG76" s="76"/>
      <c r="AH76" s="76"/>
      <c r="AI76" s="76"/>
    </row>
    <row r="77" spans="1:16383" s="75" customFormat="1" ht="16">
      <c r="A77" s="80" t="s">
        <v>250</v>
      </c>
      <c r="B77" s="99"/>
      <c r="C77" s="98"/>
      <c r="D77" s="98"/>
      <c r="E77" s="98"/>
      <c r="F77" s="98"/>
      <c r="G77" s="98"/>
      <c r="H77" s="98"/>
      <c r="I77" s="98"/>
      <c r="J77" s="98"/>
      <c r="K77" s="98"/>
      <c r="L77" s="76"/>
      <c r="M77" s="76"/>
      <c r="N77" s="76"/>
      <c r="O77" s="76"/>
      <c r="P77" s="76"/>
      <c r="Q77" s="76"/>
      <c r="R77" s="76"/>
      <c r="S77" s="76"/>
      <c r="T77" s="76"/>
      <c r="U77" s="76"/>
      <c r="V77" s="76"/>
      <c r="W77" s="76"/>
      <c r="X77" s="76"/>
      <c r="Y77" s="76"/>
      <c r="Z77" s="76"/>
      <c r="AA77" s="76"/>
      <c r="AB77" s="76"/>
      <c r="AC77" s="76"/>
      <c r="AD77" s="76"/>
      <c r="AE77" s="76"/>
      <c r="AF77" s="76"/>
      <c r="AG77" s="76"/>
      <c r="AH77" s="76"/>
      <c r="AI77" s="76"/>
    </row>
    <row r="78" spans="1:16383" s="75" customFormat="1" ht="48">
      <c r="A78" s="84" t="s">
        <v>240</v>
      </c>
      <c r="B78" s="99"/>
      <c r="C78" s="98"/>
      <c r="D78" s="98"/>
      <c r="E78" s="98"/>
      <c r="F78" s="98"/>
      <c r="G78" s="98"/>
      <c r="H78" s="98"/>
      <c r="I78" s="98"/>
      <c r="J78" s="98"/>
      <c r="K78" s="98"/>
      <c r="L78" s="76"/>
      <c r="M78" s="76"/>
      <c r="N78" s="76"/>
      <c r="O78" s="76"/>
      <c r="P78" s="76"/>
      <c r="Q78" s="76"/>
      <c r="R78" s="76"/>
      <c r="S78" s="76"/>
      <c r="T78" s="76"/>
      <c r="U78" s="76"/>
      <c r="V78" s="76"/>
      <c r="W78" s="76"/>
      <c r="X78" s="76"/>
      <c r="Y78" s="76"/>
      <c r="Z78" s="76"/>
      <c r="AA78" s="76"/>
      <c r="AB78" s="76"/>
      <c r="AC78" s="76"/>
      <c r="AD78" s="76"/>
      <c r="AE78" s="76"/>
      <c r="AF78" s="76"/>
      <c r="AG78" s="76"/>
      <c r="AH78" s="76"/>
      <c r="AI78" s="76"/>
    </row>
    <row r="79" spans="1:16383" s="75" customFormat="1" ht="96">
      <c r="A79" s="84" t="s">
        <v>241</v>
      </c>
      <c r="B79" s="79"/>
      <c r="C79" s="79"/>
      <c r="D79" s="79"/>
      <c r="E79" s="79"/>
      <c r="F79" s="79"/>
      <c r="G79" s="79"/>
      <c r="H79" s="79"/>
      <c r="I79" s="79"/>
      <c r="J79" s="79"/>
      <c r="K79" s="79"/>
      <c r="L79" s="76"/>
      <c r="M79" s="76"/>
      <c r="N79" s="76"/>
      <c r="O79" s="76"/>
      <c r="P79" s="76"/>
      <c r="Q79" s="76"/>
      <c r="R79" s="76"/>
      <c r="S79" s="76"/>
      <c r="T79" s="76"/>
      <c r="U79" s="76"/>
      <c r="V79" s="76"/>
      <c r="W79" s="76"/>
      <c r="X79" s="76"/>
      <c r="Y79" s="76"/>
      <c r="Z79" s="76"/>
      <c r="AA79" s="76"/>
      <c r="AB79" s="76"/>
      <c r="AC79" s="76"/>
      <c r="AD79" s="76"/>
      <c r="AE79" s="76"/>
      <c r="AF79" s="76"/>
      <c r="AG79" s="76"/>
      <c r="AH79" s="76"/>
      <c r="AI79" s="76"/>
    </row>
    <row r="80" spans="1:16383" s="75" customFormat="1" ht="32">
      <c r="A80" s="84" t="s">
        <v>181</v>
      </c>
      <c r="B80" s="79"/>
      <c r="C80" s="79"/>
      <c r="D80" s="79"/>
      <c r="E80" s="79"/>
      <c r="F80" s="79"/>
      <c r="G80" s="79"/>
      <c r="H80" s="79"/>
      <c r="I80" s="79"/>
      <c r="J80" s="79"/>
      <c r="K80" s="79"/>
      <c r="L80" s="76"/>
      <c r="M80" s="76"/>
      <c r="N80" s="76"/>
      <c r="O80" s="76"/>
      <c r="P80" s="76"/>
      <c r="Q80" s="76"/>
      <c r="R80" s="76"/>
      <c r="S80" s="76"/>
      <c r="T80" s="76"/>
      <c r="U80" s="76"/>
      <c r="V80" s="76"/>
      <c r="W80" s="76"/>
      <c r="X80" s="76"/>
      <c r="Y80" s="76"/>
      <c r="Z80" s="76"/>
      <c r="AA80" s="76"/>
      <c r="AB80" s="76"/>
      <c r="AC80" s="76"/>
      <c r="AD80" s="76"/>
      <c r="AE80" s="76"/>
      <c r="AF80" s="76"/>
      <c r="AG80" s="76"/>
      <c r="AH80" s="76"/>
      <c r="AI80" s="76"/>
    </row>
    <row r="81" spans="1:35" s="75" customFormat="1" ht="13" customHeight="1">
      <c r="B81" s="79"/>
      <c r="C81" s="79"/>
      <c r="D81" s="79"/>
      <c r="E81" s="79"/>
      <c r="F81" s="79"/>
      <c r="G81" s="79"/>
      <c r="H81" s="79"/>
      <c r="I81" s="79"/>
      <c r="J81" s="79"/>
      <c r="K81" s="79"/>
      <c r="L81" s="76"/>
      <c r="M81" s="76"/>
      <c r="N81" s="76"/>
      <c r="O81" s="76"/>
      <c r="P81" s="76"/>
      <c r="Q81" s="76"/>
      <c r="R81" s="76"/>
      <c r="S81" s="76"/>
      <c r="T81" s="76"/>
      <c r="U81" s="76"/>
      <c r="V81" s="76"/>
      <c r="W81" s="76"/>
      <c r="X81" s="76"/>
      <c r="Y81" s="76"/>
      <c r="Z81" s="76"/>
      <c r="AA81" s="76"/>
      <c r="AB81" s="76"/>
      <c r="AC81" s="76"/>
      <c r="AD81" s="76"/>
      <c r="AE81" s="76"/>
      <c r="AF81" s="76"/>
      <c r="AG81" s="76"/>
      <c r="AH81" s="76"/>
      <c r="AI81" s="76"/>
    </row>
    <row r="82" spans="1:35" s="75" customFormat="1">
      <c r="A82" s="77"/>
      <c r="B82" s="98"/>
      <c r="C82" s="98"/>
      <c r="D82" s="98"/>
      <c r="E82" s="98"/>
      <c r="F82" s="98"/>
      <c r="G82" s="98"/>
      <c r="H82" s="98"/>
      <c r="I82" s="98"/>
      <c r="J82" s="98"/>
      <c r="K82" s="98"/>
      <c r="L82" s="76"/>
      <c r="M82" s="76"/>
      <c r="N82" s="76"/>
      <c r="O82" s="76"/>
      <c r="P82" s="76"/>
      <c r="Q82" s="76"/>
      <c r="R82" s="76"/>
      <c r="S82" s="76"/>
      <c r="T82" s="76"/>
      <c r="U82" s="76"/>
      <c r="V82" s="76"/>
      <c r="W82" s="76"/>
      <c r="X82" s="76"/>
      <c r="Y82" s="76"/>
      <c r="Z82" s="76"/>
      <c r="AA82" s="76"/>
      <c r="AB82" s="76"/>
      <c r="AC82" s="76"/>
      <c r="AD82" s="76"/>
      <c r="AE82" s="76"/>
      <c r="AF82" s="76"/>
      <c r="AG82" s="76"/>
      <c r="AH82" s="76"/>
      <c r="AI82" s="76"/>
    </row>
    <row r="83" spans="1:35" s="75" customFormat="1" ht="16">
      <c r="A83" s="100" t="s">
        <v>117</v>
      </c>
      <c r="B83" s="100"/>
      <c r="C83" s="100"/>
      <c r="D83" s="100"/>
      <c r="E83" s="100"/>
      <c r="F83" s="100"/>
      <c r="G83" s="100"/>
      <c r="H83" s="100"/>
      <c r="I83" s="100"/>
      <c r="J83" s="100"/>
      <c r="K83" s="100"/>
      <c r="L83" s="76"/>
      <c r="M83" s="76"/>
      <c r="N83" s="76"/>
      <c r="O83" s="76"/>
      <c r="P83" s="76"/>
      <c r="Q83" s="76"/>
      <c r="R83" s="76"/>
      <c r="S83" s="76"/>
      <c r="T83" s="76"/>
      <c r="U83" s="76"/>
      <c r="V83" s="76"/>
      <c r="W83" s="76"/>
      <c r="X83" s="76"/>
      <c r="Y83" s="76"/>
      <c r="Z83" s="76"/>
      <c r="AA83" s="76"/>
      <c r="AB83" s="76"/>
      <c r="AC83" s="76"/>
      <c r="AD83" s="76"/>
      <c r="AE83" s="76"/>
      <c r="AF83" s="76"/>
      <c r="AG83" s="76"/>
      <c r="AH83" s="76"/>
      <c r="AI83" s="76"/>
    </row>
    <row r="84" spans="1:35" s="75" customFormat="1" ht="48">
      <c r="A84" s="77" t="s">
        <v>284</v>
      </c>
      <c r="B84" s="93"/>
      <c r="C84" s="93"/>
      <c r="D84" s="93"/>
      <c r="E84" s="93"/>
      <c r="F84" s="93"/>
      <c r="G84" s="93"/>
      <c r="H84" s="93"/>
      <c r="I84" s="93"/>
      <c r="J84" s="93"/>
      <c r="K84" s="93"/>
      <c r="L84" s="76"/>
      <c r="M84" s="76"/>
      <c r="N84" s="76"/>
      <c r="O84" s="76"/>
      <c r="P84" s="76"/>
      <c r="Q84" s="76"/>
      <c r="R84" s="76"/>
      <c r="S84" s="76"/>
      <c r="T84" s="76"/>
      <c r="U84" s="76"/>
      <c r="V84" s="76"/>
      <c r="W84" s="76"/>
      <c r="X84" s="76"/>
      <c r="Y84" s="76"/>
      <c r="Z84" s="76"/>
      <c r="AA84" s="76"/>
      <c r="AB84" s="76"/>
      <c r="AC84" s="76"/>
      <c r="AD84" s="76"/>
      <c r="AE84" s="76"/>
      <c r="AF84" s="76"/>
      <c r="AG84" s="76"/>
      <c r="AH84" s="76"/>
      <c r="AI84" s="76"/>
    </row>
    <row r="85" spans="1:35" s="75" customFormat="1">
      <c r="A85" s="77"/>
      <c r="B85" s="93"/>
      <c r="C85" s="93"/>
      <c r="D85" s="93"/>
      <c r="E85" s="93"/>
      <c r="F85" s="93"/>
      <c r="G85" s="93"/>
      <c r="H85" s="93"/>
      <c r="I85" s="93"/>
      <c r="J85" s="93"/>
      <c r="K85" s="93"/>
      <c r="L85" s="76"/>
      <c r="M85" s="76"/>
      <c r="N85" s="76"/>
      <c r="O85" s="76"/>
      <c r="P85" s="76"/>
      <c r="Q85" s="76"/>
      <c r="R85" s="76"/>
      <c r="S85" s="76"/>
      <c r="T85" s="76"/>
      <c r="U85" s="76"/>
      <c r="V85" s="76"/>
      <c r="W85" s="76"/>
      <c r="X85" s="76"/>
      <c r="Y85" s="76"/>
      <c r="Z85" s="76"/>
      <c r="AA85" s="76"/>
      <c r="AB85" s="76"/>
      <c r="AC85" s="76"/>
      <c r="AD85" s="76"/>
      <c r="AE85" s="76"/>
      <c r="AF85" s="76"/>
      <c r="AG85" s="76"/>
      <c r="AH85" s="76"/>
      <c r="AI85" s="76"/>
    </row>
    <row r="86" spans="1:35" s="75" customFormat="1" ht="16">
      <c r="A86" s="100" t="s">
        <v>66</v>
      </c>
      <c r="B86" s="100"/>
      <c r="C86" s="100"/>
      <c r="D86" s="100"/>
      <c r="E86" s="100"/>
      <c r="F86" s="100"/>
      <c r="G86" s="100"/>
      <c r="H86" s="100"/>
      <c r="I86" s="100"/>
      <c r="J86" s="100"/>
      <c r="K86" s="100"/>
      <c r="L86" s="76"/>
      <c r="M86" s="76"/>
      <c r="N86" s="76"/>
      <c r="O86" s="76"/>
      <c r="P86" s="76"/>
      <c r="Q86" s="76"/>
      <c r="R86" s="76"/>
      <c r="S86" s="76"/>
      <c r="T86" s="76"/>
      <c r="U86" s="76"/>
      <c r="V86" s="76"/>
      <c r="W86" s="76"/>
      <c r="X86" s="76"/>
      <c r="Y86" s="76"/>
      <c r="Z86" s="76"/>
      <c r="AA86" s="76"/>
      <c r="AB86" s="76"/>
      <c r="AC86" s="76"/>
      <c r="AD86" s="76"/>
      <c r="AE86" s="76"/>
      <c r="AF86" s="76"/>
      <c r="AG86" s="76"/>
      <c r="AH86" s="76"/>
      <c r="AI86" s="76"/>
    </row>
    <row r="87" spans="1:35" s="75" customFormat="1" ht="48">
      <c r="A87" s="77" t="s">
        <v>126</v>
      </c>
      <c r="B87" s="93"/>
      <c r="C87" s="93"/>
      <c r="D87" s="93"/>
      <c r="E87" s="93"/>
      <c r="F87" s="93"/>
      <c r="G87" s="93"/>
      <c r="H87" s="93"/>
      <c r="I87" s="93"/>
      <c r="J87" s="93"/>
      <c r="K87" s="93"/>
      <c r="L87" s="76"/>
      <c r="M87" s="76"/>
      <c r="N87" s="76"/>
      <c r="O87" s="76"/>
      <c r="P87" s="76"/>
      <c r="Q87" s="76"/>
      <c r="R87" s="76"/>
      <c r="S87" s="76"/>
      <c r="T87" s="76"/>
      <c r="U87" s="76"/>
      <c r="V87" s="76"/>
      <c r="W87" s="76"/>
      <c r="X87" s="76"/>
      <c r="Y87" s="76"/>
      <c r="Z87" s="76"/>
      <c r="AA87" s="76"/>
      <c r="AB87" s="76"/>
      <c r="AC87" s="76"/>
      <c r="AD87" s="76"/>
      <c r="AE87" s="76"/>
      <c r="AF87" s="76"/>
      <c r="AG87" s="76"/>
      <c r="AH87" s="76"/>
      <c r="AI87" s="76"/>
    </row>
  </sheetData>
  <mergeCells count="1">
    <mergeCell ref="A50:A51"/>
  </mergeCells>
  <pageMargins left="0.7" right="0.79166666666666663"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AEF99-C63D-7B40-9EAE-4339D6C1A980}">
  <dimension ref="A1:B40"/>
  <sheetViews>
    <sheetView zoomScale="150" zoomScaleNormal="150" workbookViewId="0">
      <selection activeCell="A43" sqref="A43"/>
    </sheetView>
  </sheetViews>
  <sheetFormatPr baseColWidth="10" defaultRowHeight="14"/>
  <cols>
    <col min="1" max="1" width="14.83203125" style="169" customWidth="1"/>
    <col min="2" max="2" width="76" style="169" customWidth="1"/>
    <col min="3" max="16384" width="10.83203125" style="169"/>
  </cols>
  <sheetData>
    <row r="1" spans="1:2" ht="15" thickBot="1">
      <c r="A1" s="159" t="s">
        <v>132</v>
      </c>
      <c r="B1" s="160" t="s">
        <v>133</v>
      </c>
    </row>
    <row r="2" spans="1:2" ht="43" thickBot="1">
      <c r="A2" s="161" t="s">
        <v>134</v>
      </c>
      <c r="B2" s="162" t="s">
        <v>135</v>
      </c>
    </row>
    <row r="3" spans="1:2" ht="43" thickBot="1">
      <c r="A3" s="161" t="s">
        <v>134</v>
      </c>
      <c r="B3" s="162" t="s">
        <v>136</v>
      </c>
    </row>
    <row r="4" spans="1:2" ht="57" thickBot="1">
      <c r="A4" s="161" t="s">
        <v>134</v>
      </c>
      <c r="B4" s="162" t="s">
        <v>137</v>
      </c>
    </row>
    <row r="5" spans="1:2" ht="71" thickBot="1">
      <c r="A5" s="161" t="s">
        <v>134</v>
      </c>
      <c r="B5" s="162" t="s">
        <v>285</v>
      </c>
    </row>
    <row r="6" spans="1:2" ht="29" thickBot="1">
      <c r="A6" s="161" t="s">
        <v>134</v>
      </c>
      <c r="B6" s="162" t="s">
        <v>138</v>
      </c>
    </row>
    <row r="7" spans="1:2" ht="15" thickBot="1">
      <c r="A7" s="161" t="s">
        <v>134</v>
      </c>
      <c r="B7" s="162" t="s">
        <v>139</v>
      </c>
    </row>
    <row r="8" spans="1:2" ht="29" thickBot="1">
      <c r="A8" s="161" t="s">
        <v>134</v>
      </c>
      <c r="B8" s="162" t="s">
        <v>286</v>
      </c>
    </row>
    <row r="9" spans="1:2" ht="29" thickBot="1">
      <c r="A9" s="161" t="s">
        <v>134</v>
      </c>
      <c r="B9" s="162" t="s">
        <v>140</v>
      </c>
    </row>
    <row r="10" spans="1:2" ht="15" thickBot="1">
      <c r="A10" s="161" t="s">
        <v>134</v>
      </c>
      <c r="B10" s="162" t="s">
        <v>230</v>
      </c>
    </row>
    <row r="11" spans="1:2" ht="15" thickBot="1">
      <c r="A11" s="161" t="s">
        <v>134</v>
      </c>
      <c r="B11" s="162" t="s">
        <v>141</v>
      </c>
    </row>
    <row r="12" spans="1:2" ht="29" thickBot="1">
      <c r="A12" s="161" t="s">
        <v>134</v>
      </c>
      <c r="B12" s="162" t="s">
        <v>231</v>
      </c>
    </row>
    <row r="13" spans="1:2" ht="43" thickBot="1">
      <c r="A13" s="161" t="s">
        <v>134</v>
      </c>
      <c r="B13" s="162" t="s">
        <v>142</v>
      </c>
    </row>
    <row r="14" spans="1:2" ht="43" thickBot="1">
      <c r="A14" s="161" t="s">
        <v>134</v>
      </c>
      <c r="B14" s="162" t="s">
        <v>143</v>
      </c>
    </row>
    <row r="15" spans="1:2" ht="29" thickBot="1">
      <c r="A15" s="161" t="s">
        <v>134</v>
      </c>
      <c r="B15" s="162" t="s">
        <v>287</v>
      </c>
    </row>
    <row r="16" spans="1:2" ht="43" thickBot="1">
      <c r="A16" s="161" t="s">
        <v>134</v>
      </c>
      <c r="B16" s="162" t="s">
        <v>144</v>
      </c>
    </row>
    <row r="17" spans="1:2" ht="29" thickBot="1">
      <c r="A17" s="161" t="s">
        <v>134</v>
      </c>
      <c r="B17" s="162" t="s">
        <v>232</v>
      </c>
    </row>
    <row r="18" spans="1:2" ht="29" thickBot="1">
      <c r="A18" s="161" t="s">
        <v>134</v>
      </c>
      <c r="B18" s="162" t="s">
        <v>233</v>
      </c>
    </row>
    <row r="19" spans="1:2" ht="15" thickBot="1">
      <c r="A19" s="161" t="s">
        <v>134</v>
      </c>
      <c r="B19" s="162" t="s">
        <v>145</v>
      </c>
    </row>
    <row r="20" spans="1:2" ht="15" thickBot="1"/>
    <row r="21" spans="1:2" ht="15" thickBot="1">
      <c r="A21" s="159" t="s">
        <v>132</v>
      </c>
      <c r="B21" s="160" t="s">
        <v>146</v>
      </c>
    </row>
    <row r="22" spans="1:2" ht="28">
      <c r="A22" s="197" t="s">
        <v>147</v>
      </c>
      <c r="B22" s="163" t="s">
        <v>148</v>
      </c>
    </row>
    <row r="23" spans="1:2" ht="43" thickBot="1">
      <c r="A23" s="198"/>
      <c r="B23" s="162" t="s">
        <v>149</v>
      </c>
    </row>
    <row r="24" spans="1:2" ht="43" thickBot="1">
      <c r="A24" s="161" t="s">
        <v>134</v>
      </c>
      <c r="B24" s="162" t="s">
        <v>234</v>
      </c>
    </row>
    <row r="25" spans="1:2" ht="43" thickBot="1">
      <c r="A25" s="161" t="s">
        <v>134</v>
      </c>
      <c r="B25" s="162" t="s">
        <v>150</v>
      </c>
    </row>
    <row r="26" spans="1:2" ht="57" thickBot="1">
      <c r="A26" s="161" t="s">
        <v>134</v>
      </c>
      <c r="B26" s="162" t="s">
        <v>288</v>
      </c>
    </row>
    <row r="27" spans="1:2" ht="99" thickBot="1">
      <c r="A27" s="161" t="s">
        <v>134</v>
      </c>
      <c r="B27" s="162" t="s">
        <v>151</v>
      </c>
    </row>
    <row r="28" spans="1:2" ht="15" thickBot="1">
      <c r="A28" s="161" t="s">
        <v>134</v>
      </c>
      <c r="B28" s="162" t="s">
        <v>289</v>
      </c>
    </row>
    <row r="29" spans="1:2" ht="15" thickBot="1"/>
    <row r="30" spans="1:2" ht="15" thickBot="1">
      <c r="A30" s="159" t="s">
        <v>132</v>
      </c>
      <c r="B30" s="160" t="s">
        <v>152</v>
      </c>
    </row>
    <row r="31" spans="1:2" ht="58" thickBot="1">
      <c r="A31" s="170" t="s">
        <v>134</v>
      </c>
      <c r="B31" s="171" t="s">
        <v>261</v>
      </c>
    </row>
    <row r="32" spans="1:2" ht="29" thickBot="1">
      <c r="A32" s="161" t="s">
        <v>134</v>
      </c>
      <c r="B32" s="162" t="s">
        <v>153</v>
      </c>
    </row>
    <row r="33" spans="1:2" ht="43" thickBot="1">
      <c r="A33" s="161" t="s">
        <v>134</v>
      </c>
      <c r="B33" s="162" t="s">
        <v>290</v>
      </c>
    </row>
    <row r="34" spans="1:2" ht="29" thickBot="1">
      <c r="A34" s="161" t="s">
        <v>134</v>
      </c>
      <c r="B34" s="162" t="s">
        <v>235</v>
      </c>
    </row>
    <row r="35" spans="1:2" ht="43" thickBot="1">
      <c r="A35" s="161" t="s">
        <v>134</v>
      </c>
      <c r="B35" s="162" t="s">
        <v>236</v>
      </c>
    </row>
    <row r="36" spans="1:2" ht="15" thickBot="1"/>
    <row r="37" spans="1:2" ht="15" thickBot="1">
      <c r="A37" s="159" t="s">
        <v>132</v>
      </c>
      <c r="B37" s="160" t="s">
        <v>117</v>
      </c>
    </row>
    <row r="38" spans="1:2" ht="15" thickBot="1">
      <c r="A38" s="172" t="s">
        <v>134</v>
      </c>
      <c r="B38" s="173" t="s">
        <v>291</v>
      </c>
    </row>
    <row r="39" spans="1:2" ht="43" thickBot="1">
      <c r="A39" s="161" t="s">
        <v>134</v>
      </c>
      <c r="B39" s="162" t="s">
        <v>292</v>
      </c>
    </row>
    <row r="40" spans="1:2" ht="29" thickBot="1">
      <c r="A40" s="161" t="s">
        <v>134</v>
      </c>
      <c r="B40" s="162" t="s">
        <v>293</v>
      </c>
    </row>
  </sheetData>
  <mergeCells count="1">
    <mergeCell ref="A22:A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5B0E1-4EE6-2448-A726-3D8C40E3EA72}">
  <dimension ref="A1:B32"/>
  <sheetViews>
    <sheetView zoomScale="117" zoomScaleNormal="117" workbookViewId="0">
      <selection activeCell="A34" sqref="A34"/>
    </sheetView>
  </sheetViews>
  <sheetFormatPr baseColWidth="10" defaultRowHeight="14"/>
  <cols>
    <col min="1" max="1" width="29" style="2" customWidth="1"/>
    <col min="2" max="2" width="48.6640625" style="4" customWidth="1"/>
    <col min="3" max="16384" width="10.83203125" style="2"/>
  </cols>
  <sheetData>
    <row r="1" spans="1:2" s="1" customFormat="1" ht="18">
      <c r="A1" s="203" t="s">
        <v>104</v>
      </c>
      <c r="B1" s="203"/>
    </row>
    <row r="2" spans="1:2" s="1" customFormat="1" ht="18">
      <c r="A2" s="203" t="s">
        <v>94</v>
      </c>
      <c r="B2" s="203"/>
    </row>
    <row r="3" spans="1:2" s="1" customFormat="1" ht="19" thickBot="1">
      <c r="B3" s="3"/>
    </row>
    <row r="4" spans="1:2" ht="24" customHeight="1">
      <c r="A4" s="5" t="s">
        <v>92</v>
      </c>
      <c r="B4" s="6" t="s">
        <v>93</v>
      </c>
    </row>
    <row r="5" spans="1:2" ht="15">
      <c r="A5" s="204" t="s">
        <v>69</v>
      </c>
      <c r="B5" s="8" t="s">
        <v>114</v>
      </c>
    </row>
    <row r="6" spans="1:2" ht="15">
      <c r="A6" s="205"/>
      <c r="B6" s="7" t="s">
        <v>115</v>
      </c>
    </row>
    <row r="7" spans="1:2" ht="15">
      <c r="A7" s="205"/>
      <c r="B7" s="7" t="s">
        <v>88</v>
      </c>
    </row>
    <row r="8" spans="1:2" ht="15">
      <c r="A8" s="205"/>
      <c r="B8" s="7" t="s">
        <v>112</v>
      </c>
    </row>
    <row r="9" spans="1:2" ht="15">
      <c r="A9" s="205"/>
      <c r="B9" s="7" t="s">
        <v>73</v>
      </c>
    </row>
    <row r="10" spans="1:2" ht="15">
      <c r="A10" s="205"/>
      <c r="B10" s="7" t="s">
        <v>89</v>
      </c>
    </row>
    <row r="11" spans="1:2" ht="30">
      <c r="A11" s="205"/>
      <c r="B11" s="7" t="s">
        <v>74</v>
      </c>
    </row>
    <row r="12" spans="1:2" ht="15">
      <c r="A12" s="205"/>
      <c r="B12" s="7" t="s">
        <v>113</v>
      </c>
    </row>
    <row r="13" spans="1:2" ht="15">
      <c r="A13" s="205"/>
      <c r="B13" s="7" t="s">
        <v>75</v>
      </c>
    </row>
    <row r="14" spans="1:2">
      <c r="A14" s="207"/>
      <c r="B14" s="208"/>
    </row>
    <row r="15" spans="1:2" ht="15">
      <c r="A15" s="204" t="s">
        <v>70</v>
      </c>
      <c r="B15" s="8" t="s">
        <v>76</v>
      </c>
    </row>
    <row r="16" spans="1:2" ht="15">
      <c r="A16" s="205"/>
      <c r="B16" s="7" t="s">
        <v>77</v>
      </c>
    </row>
    <row r="17" spans="1:2" ht="15">
      <c r="A17" s="205"/>
      <c r="B17" s="7" t="s">
        <v>78</v>
      </c>
    </row>
    <row r="18" spans="1:2" ht="15">
      <c r="A18" s="205"/>
      <c r="B18" s="7" t="s">
        <v>79</v>
      </c>
    </row>
    <row r="19" spans="1:2">
      <c r="A19" s="209"/>
      <c r="B19" s="210"/>
    </row>
    <row r="20" spans="1:2" ht="15">
      <c r="A20" s="204" t="s">
        <v>71</v>
      </c>
      <c r="B20" s="8" t="s">
        <v>91</v>
      </c>
    </row>
    <row r="21" spans="1:2" ht="15">
      <c r="A21" s="205"/>
      <c r="B21" s="7" t="s">
        <v>80</v>
      </c>
    </row>
    <row r="22" spans="1:2">
      <c r="A22" s="209"/>
      <c r="B22" s="210"/>
    </row>
    <row r="23" spans="1:2" ht="15">
      <c r="A23" s="204" t="s">
        <v>72</v>
      </c>
      <c r="B23" s="8" t="s">
        <v>90</v>
      </c>
    </row>
    <row r="24" spans="1:2" ht="15">
      <c r="A24" s="206"/>
      <c r="B24" s="7" t="s">
        <v>81</v>
      </c>
    </row>
    <row r="25" spans="1:2" ht="15">
      <c r="A25" s="206"/>
      <c r="B25" s="7" t="s">
        <v>82</v>
      </c>
    </row>
    <row r="26" spans="1:2" ht="15">
      <c r="A26" s="206"/>
      <c r="B26" s="7" t="s">
        <v>83</v>
      </c>
    </row>
    <row r="27" spans="1:2" ht="15">
      <c r="A27" s="206"/>
      <c r="B27" s="7" t="s">
        <v>116</v>
      </c>
    </row>
    <row r="28" spans="1:2" ht="15">
      <c r="A28" s="206"/>
      <c r="B28" s="7" t="s">
        <v>84</v>
      </c>
    </row>
    <row r="29" spans="1:2" ht="15">
      <c r="A29" s="206"/>
      <c r="B29" s="7" t="s">
        <v>85</v>
      </c>
    </row>
    <row r="30" spans="1:2" ht="30">
      <c r="A30" s="206"/>
      <c r="B30" s="7" t="s">
        <v>86</v>
      </c>
    </row>
    <row r="31" spans="1:2" ht="19" customHeight="1">
      <c r="A31" s="199"/>
      <c r="B31" s="200"/>
    </row>
    <row r="32" spans="1:2" ht="47" customHeight="1" thickBot="1">
      <c r="A32" s="201" t="s">
        <v>294</v>
      </c>
      <c r="B32" s="202"/>
    </row>
  </sheetData>
  <mergeCells count="11">
    <mergeCell ref="A31:B31"/>
    <mergeCell ref="A32:B32"/>
    <mergeCell ref="A1:B1"/>
    <mergeCell ref="A2:B2"/>
    <mergeCell ref="A5:A13"/>
    <mergeCell ref="A15:A18"/>
    <mergeCell ref="A20:A21"/>
    <mergeCell ref="A23:A30"/>
    <mergeCell ref="A14:B14"/>
    <mergeCell ref="A19:B19"/>
    <mergeCell ref="A22:B2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8CE6A-3696-714B-B9A0-2170EA70FC93}">
  <dimension ref="A1:N137"/>
  <sheetViews>
    <sheetView topLeftCell="A106" workbookViewId="0">
      <selection activeCell="A122" sqref="A122:XFD122"/>
    </sheetView>
  </sheetViews>
  <sheetFormatPr baseColWidth="10" defaultColWidth="8.83203125" defaultRowHeight="15"/>
  <cols>
    <col min="1" max="1" width="41.33203125" customWidth="1"/>
    <col min="2" max="2" width="47.1640625" customWidth="1"/>
    <col min="3" max="3" width="11.83203125" customWidth="1"/>
    <col min="4" max="4" width="13" customWidth="1"/>
    <col min="5" max="5" width="13.1640625" customWidth="1"/>
    <col min="6" max="6" width="15.6640625" customWidth="1"/>
    <col min="7" max="7" width="16.5" customWidth="1"/>
    <col min="9" max="9" width="14" customWidth="1"/>
    <col min="10" max="10" width="10.6640625" customWidth="1"/>
  </cols>
  <sheetData>
    <row r="1" spans="1:6" ht="30" customHeight="1">
      <c r="A1" s="176" t="s">
        <v>39</v>
      </c>
      <c r="B1" s="177"/>
      <c r="C1" s="177"/>
      <c r="D1" s="177"/>
      <c r="E1" s="177"/>
    </row>
    <row r="2" spans="1:6" ht="181" hidden="1" customHeight="1">
      <c r="A2" s="178" t="s">
        <v>127</v>
      </c>
      <c r="B2" s="177"/>
      <c r="C2" s="177"/>
      <c r="D2" s="177"/>
      <c r="E2" s="177"/>
    </row>
    <row r="3" spans="1:6">
      <c r="A3" s="184"/>
      <c r="B3" s="184"/>
      <c r="C3" s="185" t="s">
        <v>0</v>
      </c>
      <c r="D3" s="185"/>
      <c r="E3" s="185"/>
    </row>
    <row r="4" spans="1:6">
      <c r="A4" s="12"/>
      <c r="B4" s="12"/>
      <c r="C4" s="13" t="s">
        <v>1</v>
      </c>
      <c r="D4" s="13" t="s">
        <v>2</v>
      </c>
      <c r="E4" s="13" t="s">
        <v>3</v>
      </c>
    </row>
    <row r="5" spans="1:6" ht="18">
      <c r="A5" s="182" t="s">
        <v>4</v>
      </c>
      <c r="B5" s="183"/>
      <c r="C5" s="183"/>
      <c r="D5" s="183"/>
      <c r="E5" s="183"/>
    </row>
    <row r="6" spans="1:6">
      <c r="A6" s="14" t="s">
        <v>40</v>
      </c>
      <c r="B6" s="14" t="s">
        <v>18</v>
      </c>
      <c r="C6" s="15" t="s">
        <v>36</v>
      </c>
      <c r="D6" s="15" t="s">
        <v>37</v>
      </c>
      <c r="E6" s="15" t="s">
        <v>38</v>
      </c>
    </row>
    <row r="7" spans="1:6">
      <c r="A7" s="16" t="s">
        <v>183</v>
      </c>
      <c r="B7" s="16" t="s">
        <v>184</v>
      </c>
      <c r="C7" s="17">
        <v>72000</v>
      </c>
      <c r="D7" s="17">
        <v>0</v>
      </c>
      <c r="E7" s="18">
        <f>C7+D7</f>
        <v>72000</v>
      </c>
    </row>
    <row r="8" spans="1:6">
      <c r="A8" s="16"/>
      <c r="B8" s="16"/>
      <c r="C8" s="17"/>
      <c r="D8" s="17"/>
      <c r="E8" s="18">
        <f>C8+D8</f>
        <v>0</v>
      </c>
    </row>
    <row r="9" spans="1:6">
      <c r="A9" s="16"/>
      <c r="B9" s="16"/>
      <c r="C9" s="17"/>
      <c r="D9" s="17"/>
      <c r="E9" s="18">
        <f>C9+D9</f>
        <v>0</v>
      </c>
    </row>
    <row r="10" spans="1:6">
      <c r="A10" s="16"/>
      <c r="B10" s="16"/>
      <c r="C10" s="17"/>
      <c r="D10" s="17"/>
      <c r="E10" s="18">
        <f>C10+D10</f>
        <v>0</v>
      </c>
    </row>
    <row r="11" spans="1:6">
      <c r="A11" s="181" t="s">
        <v>25</v>
      </c>
      <c r="B11" s="180"/>
      <c r="C11" s="17">
        <f>SUM(C7:C10)</f>
        <v>72000</v>
      </c>
      <c r="D11" s="17">
        <f>SUM(D7:D10)</f>
        <v>0</v>
      </c>
      <c r="E11" s="18">
        <f>C11+D11</f>
        <v>72000</v>
      </c>
    </row>
    <row r="12" spans="1:6" ht="28">
      <c r="A12" s="14" t="s">
        <v>21</v>
      </c>
      <c r="B12" s="14" t="s">
        <v>22</v>
      </c>
      <c r="C12" s="15" t="s">
        <v>36</v>
      </c>
      <c r="D12" s="15" t="s">
        <v>37</v>
      </c>
      <c r="E12" s="15" t="s">
        <v>38</v>
      </c>
    </row>
    <row r="13" spans="1:6">
      <c r="A13" s="16" t="s">
        <v>185</v>
      </c>
      <c r="B13" s="16" t="s">
        <v>186</v>
      </c>
      <c r="C13" s="17">
        <f>ROUND(C11*(0.24+0.0765+0.04),0)</f>
        <v>25668</v>
      </c>
      <c r="D13" s="17">
        <f>ROUND(D11*(0.24+0.0765+0.04),0)</f>
        <v>0</v>
      </c>
      <c r="E13" s="18">
        <f>C13+D13</f>
        <v>25668</v>
      </c>
      <c r="F13" s="142"/>
    </row>
    <row r="14" spans="1:6">
      <c r="A14" s="16"/>
      <c r="B14" s="16"/>
      <c r="C14" s="17"/>
      <c r="D14" s="17"/>
      <c r="E14" s="18">
        <f>C14+D14</f>
        <v>0</v>
      </c>
    </row>
    <row r="15" spans="1:6">
      <c r="A15" s="16"/>
      <c r="B15" s="16"/>
      <c r="C15" s="17"/>
      <c r="D15" s="17"/>
      <c r="E15" s="18">
        <f>C15+D15</f>
        <v>0</v>
      </c>
    </row>
    <row r="16" spans="1:6">
      <c r="A16" s="19"/>
      <c r="B16" s="19"/>
      <c r="C16" s="17"/>
      <c r="D16" s="17"/>
      <c r="E16" s="18">
        <f>C16+D16</f>
        <v>0</v>
      </c>
    </row>
    <row r="17" spans="1:5">
      <c r="A17" s="181" t="s">
        <v>28</v>
      </c>
      <c r="B17" s="180"/>
      <c r="C17" s="17">
        <f>SUM(C13:C16)</f>
        <v>25668</v>
      </c>
      <c r="D17" s="17">
        <f>SUM(D13:D16)</f>
        <v>0</v>
      </c>
      <c r="E17" s="18">
        <f>C17+D17</f>
        <v>25668</v>
      </c>
    </row>
    <row r="18" spans="1:5">
      <c r="A18" s="19" t="s">
        <v>5</v>
      </c>
      <c r="B18" s="20"/>
      <c r="C18" s="21"/>
      <c r="D18" s="21"/>
      <c r="E18" s="22"/>
    </row>
    <row r="19" spans="1:5">
      <c r="A19" s="23" t="s">
        <v>23</v>
      </c>
      <c r="B19" s="24" t="s">
        <v>22</v>
      </c>
      <c r="C19" s="15" t="s">
        <v>36</v>
      </c>
      <c r="D19" s="15" t="s">
        <v>37</v>
      </c>
      <c r="E19" s="15" t="s">
        <v>38</v>
      </c>
    </row>
    <row r="20" spans="1:5" ht="30">
      <c r="A20" s="12" t="s">
        <v>187</v>
      </c>
      <c r="B20" s="12" t="s">
        <v>188</v>
      </c>
      <c r="C20" s="17">
        <f>(600+(177*3)+(71*4)+50)</f>
        <v>1465</v>
      </c>
      <c r="D20" s="17">
        <v>0</v>
      </c>
      <c r="E20" s="18">
        <f>C20+D20</f>
        <v>1465</v>
      </c>
    </row>
    <row r="21" spans="1:5" ht="30">
      <c r="A21" s="12" t="s">
        <v>189</v>
      </c>
      <c r="B21" s="12" t="s">
        <v>190</v>
      </c>
      <c r="C21" s="17">
        <f>40*30*0.67</f>
        <v>804</v>
      </c>
      <c r="D21" s="17">
        <v>0</v>
      </c>
      <c r="E21" s="18">
        <f t="shared" ref="E21:E22" si="0">C21+D21</f>
        <v>804</v>
      </c>
    </row>
    <row r="22" spans="1:5">
      <c r="A22" s="12"/>
      <c r="B22" s="12"/>
      <c r="C22" s="17"/>
      <c r="D22" s="17"/>
      <c r="E22" s="18">
        <f t="shared" si="0"/>
        <v>0</v>
      </c>
    </row>
    <row r="23" spans="1:5">
      <c r="A23" s="12"/>
      <c r="B23" s="12"/>
      <c r="C23" s="17"/>
      <c r="D23" s="17"/>
      <c r="E23" s="18">
        <f>C23+D23</f>
        <v>0</v>
      </c>
    </row>
    <row r="24" spans="1:5">
      <c r="A24" s="181" t="s">
        <v>26</v>
      </c>
      <c r="B24" s="180"/>
      <c r="C24" s="17">
        <f>SUM(C20:C23)</f>
        <v>2269</v>
      </c>
      <c r="D24" s="17">
        <f>SUM(D20:D23)</f>
        <v>0</v>
      </c>
      <c r="E24" s="18">
        <f>C24+D24</f>
        <v>2269</v>
      </c>
    </row>
    <row r="25" spans="1:5">
      <c r="A25" s="23" t="s">
        <v>24</v>
      </c>
      <c r="B25" s="24" t="s">
        <v>22</v>
      </c>
      <c r="C25" s="15" t="s">
        <v>36</v>
      </c>
      <c r="D25" s="15" t="s">
        <v>37</v>
      </c>
      <c r="E25" s="15" t="s">
        <v>38</v>
      </c>
    </row>
    <row r="26" spans="1:5" ht="30">
      <c r="A26" s="12" t="s">
        <v>191</v>
      </c>
      <c r="B26" s="12" t="s">
        <v>192</v>
      </c>
      <c r="C26" s="17">
        <v>1200</v>
      </c>
      <c r="D26" s="17">
        <v>0</v>
      </c>
      <c r="E26" s="18">
        <f>C26+D26</f>
        <v>1200</v>
      </c>
    </row>
    <row r="27" spans="1:5">
      <c r="A27" s="12"/>
      <c r="B27" s="12"/>
      <c r="C27" s="17"/>
      <c r="D27" s="17"/>
      <c r="E27" s="18">
        <f>C27+D27</f>
        <v>0</v>
      </c>
    </row>
    <row r="28" spans="1:5">
      <c r="A28" s="181" t="s">
        <v>27</v>
      </c>
      <c r="B28" s="180"/>
      <c r="C28" s="17">
        <f>SUM(C26:C27)</f>
        <v>1200</v>
      </c>
      <c r="D28" s="17">
        <f>SUM(D26:D27)</f>
        <v>0</v>
      </c>
      <c r="E28" s="18">
        <f>C28+D28</f>
        <v>1200</v>
      </c>
    </row>
    <row r="29" spans="1:5" ht="28">
      <c r="A29" s="14" t="s">
        <v>41</v>
      </c>
      <c r="B29" s="24" t="s">
        <v>22</v>
      </c>
      <c r="C29" s="15" t="s">
        <v>36</v>
      </c>
      <c r="D29" s="15" t="s">
        <v>37</v>
      </c>
      <c r="E29" s="15" t="s">
        <v>38</v>
      </c>
    </row>
    <row r="30" spans="1:5">
      <c r="A30" s="16"/>
      <c r="B30" s="16"/>
      <c r="C30" s="17"/>
      <c r="D30" s="17"/>
      <c r="E30" s="18">
        <f>C30+D30</f>
        <v>0</v>
      </c>
    </row>
    <row r="31" spans="1:5">
      <c r="A31" s="16"/>
      <c r="B31" s="16"/>
      <c r="C31" s="17"/>
      <c r="D31" s="17"/>
      <c r="E31" s="18">
        <f>C31+D31</f>
        <v>0</v>
      </c>
    </row>
    <row r="32" spans="1:5">
      <c r="A32" s="16"/>
      <c r="B32" s="16"/>
      <c r="C32" s="17"/>
      <c r="D32" s="17"/>
      <c r="E32" s="18">
        <f>C32+D32</f>
        <v>0</v>
      </c>
    </row>
    <row r="33" spans="1:5">
      <c r="A33" s="181" t="s">
        <v>29</v>
      </c>
      <c r="B33" s="180"/>
      <c r="C33" s="17">
        <f>SUM(C30:C32)</f>
        <v>0</v>
      </c>
      <c r="D33" s="17">
        <f>SUM(D30:D32)</f>
        <v>0</v>
      </c>
      <c r="E33" s="18">
        <f>C33+D33</f>
        <v>0</v>
      </c>
    </row>
    <row r="34" spans="1:5">
      <c r="A34" s="14" t="s">
        <v>42</v>
      </c>
      <c r="B34" s="24" t="s">
        <v>22</v>
      </c>
      <c r="C34" s="15" t="s">
        <v>36</v>
      </c>
      <c r="D34" s="15" t="s">
        <v>37</v>
      </c>
      <c r="E34" s="15" t="s">
        <v>38</v>
      </c>
    </row>
    <row r="35" spans="1:5" ht="28">
      <c r="A35" s="16" t="s">
        <v>193</v>
      </c>
      <c r="B35" s="16" t="s">
        <v>194</v>
      </c>
      <c r="C35" s="17">
        <v>1588</v>
      </c>
      <c r="D35" s="17">
        <v>52</v>
      </c>
      <c r="E35" s="18">
        <f t="shared" ref="E35:E40" si="1">C35+D35</f>
        <v>1640</v>
      </c>
    </row>
    <row r="36" spans="1:5">
      <c r="A36" s="16" t="s">
        <v>195</v>
      </c>
      <c r="B36" s="16" t="s">
        <v>196</v>
      </c>
      <c r="C36" s="17">
        <f>12*40</f>
        <v>480</v>
      </c>
      <c r="D36" s="17">
        <v>0</v>
      </c>
      <c r="E36" s="18">
        <f t="shared" si="1"/>
        <v>480</v>
      </c>
    </row>
    <row r="37" spans="1:5">
      <c r="A37" s="19"/>
      <c r="B37" s="19"/>
      <c r="C37" s="25"/>
      <c r="D37" s="25"/>
      <c r="E37" s="18">
        <f t="shared" si="1"/>
        <v>0</v>
      </c>
    </row>
    <row r="38" spans="1:5">
      <c r="A38" s="19"/>
      <c r="B38" s="19"/>
      <c r="C38" s="25"/>
      <c r="D38" s="25"/>
      <c r="E38" s="18">
        <f t="shared" si="1"/>
        <v>0</v>
      </c>
    </row>
    <row r="39" spans="1:5">
      <c r="A39" s="19"/>
      <c r="B39" s="19"/>
      <c r="C39" s="25"/>
      <c r="D39" s="25"/>
      <c r="E39" s="18">
        <f t="shared" si="1"/>
        <v>0</v>
      </c>
    </row>
    <row r="40" spans="1:5">
      <c r="A40" s="181" t="s">
        <v>30</v>
      </c>
      <c r="B40" s="180"/>
      <c r="C40" s="17">
        <f>SUM(C35:C39)</f>
        <v>2068</v>
      </c>
      <c r="D40" s="17">
        <f>SUM(D35:D39)</f>
        <v>52</v>
      </c>
      <c r="E40" s="18">
        <f t="shared" si="1"/>
        <v>2120</v>
      </c>
    </row>
    <row r="41" spans="1:5" ht="28">
      <c r="A41" s="14" t="s">
        <v>43</v>
      </c>
      <c r="B41" s="24" t="s">
        <v>22</v>
      </c>
      <c r="C41" s="15" t="s">
        <v>36</v>
      </c>
      <c r="D41" s="15" t="s">
        <v>37</v>
      </c>
      <c r="E41" s="15" t="s">
        <v>38</v>
      </c>
    </row>
    <row r="42" spans="1:5">
      <c r="A42" s="16" t="s">
        <v>197</v>
      </c>
      <c r="B42" s="16" t="s">
        <v>198</v>
      </c>
      <c r="C42" s="17">
        <f>250*5</f>
        <v>1250</v>
      </c>
      <c r="D42" s="17">
        <v>0</v>
      </c>
      <c r="E42" s="18">
        <f>C42+D42</f>
        <v>1250</v>
      </c>
    </row>
    <row r="43" spans="1:5">
      <c r="A43" s="19"/>
      <c r="B43" s="19"/>
      <c r="C43" s="17"/>
      <c r="D43" s="17"/>
      <c r="E43" s="18">
        <f>C43+D43</f>
        <v>0</v>
      </c>
    </row>
    <row r="44" spans="1:5">
      <c r="A44" s="19"/>
      <c r="B44" s="19"/>
      <c r="C44" s="17"/>
      <c r="D44" s="17"/>
      <c r="E44" s="18">
        <f>C44+D44</f>
        <v>0</v>
      </c>
    </row>
    <row r="45" spans="1:5">
      <c r="A45" s="181" t="s">
        <v>31</v>
      </c>
      <c r="B45" s="180"/>
      <c r="C45" s="17">
        <f>SUM(C42:C44)</f>
        <v>1250</v>
      </c>
      <c r="D45" s="17">
        <f>SUM(D42:D44)</f>
        <v>0</v>
      </c>
      <c r="E45" s="18">
        <f>C45+D45</f>
        <v>1250</v>
      </c>
    </row>
    <row r="46" spans="1:5">
      <c r="A46" s="19" t="s">
        <v>6</v>
      </c>
      <c r="B46" s="20"/>
      <c r="C46" s="21"/>
      <c r="D46" s="21"/>
      <c r="E46" s="26"/>
    </row>
    <row r="47" spans="1:5">
      <c r="A47" s="23" t="s">
        <v>44</v>
      </c>
      <c r="B47" s="24" t="s">
        <v>22</v>
      </c>
      <c r="C47" s="15" t="s">
        <v>36</v>
      </c>
      <c r="D47" s="15" t="s">
        <v>37</v>
      </c>
      <c r="E47" s="15" t="s">
        <v>38</v>
      </c>
    </row>
    <row r="48" spans="1:5">
      <c r="A48" s="12" t="s">
        <v>199</v>
      </c>
      <c r="B48" s="12" t="s">
        <v>200</v>
      </c>
      <c r="C48" s="17">
        <v>50</v>
      </c>
      <c r="D48" s="17">
        <v>0</v>
      </c>
      <c r="E48" s="18">
        <f>C48+D48</f>
        <v>50</v>
      </c>
    </row>
    <row r="49" spans="1:6">
      <c r="A49" s="12"/>
      <c r="B49" s="12"/>
      <c r="C49" s="17"/>
      <c r="D49" s="17"/>
      <c r="E49" s="18">
        <f>C49+D49</f>
        <v>0</v>
      </c>
    </row>
    <row r="50" spans="1:6">
      <c r="A50" s="181" t="s">
        <v>32</v>
      </c>
      <c r="B50" s="180"/>
      <c r="C50" s="17">
        <f>SUM(C48:C49)</f>
        <v>50</v>
      </c>
      <c r="D50" s="17">
        <f>SUM(D48:D49)</f>
        <v>0</v>
      </c>
      <c r="E50" s="18">
        <f t="shared" ref="E50:E67" si="2">C50+D50</f>
        <v>50</v>
      </c>
    </row>
    <row r="51" spans="1:6">
      <c r="A51" s="23" t="s">
        <v>45</v>
      </c>
      <c r="B51" s="24" t="s">
        <v>22</v>
      </c>
      <c r="C51" s="15" t="s">
        <v>36</v>
      </c>
      <c r="D51" s="15" t="s">
        <v>37</v>
      </c>
      <c r="E51" s="15" t="s">
        <v>38</v>
      </c>
    </row>
    <row r="52" spans="1:6">
      <c r="A52" s="12" t="s">
        <v>201</v>
      </c>
      <c r="B52" s="12" t="s">
        <v>202</v>
      </c>
      <c r="C52" s="17">
        <v>0</v>
      </c>
      <c r="D52" s="17">
        <v>480</v>
      </c>
      <c r="E52" s="18">
        <f t="shared" si="2"/>
        <v>480</v>
      </c>
    </row>
    <row r="53" spans="1:6">
      <c r="A53" s="12"/>
      <c r="B53" s="12"/>
      <c r="C53" s="17"/>
      <c r="D53" s="17"/>
      <c r="E53" s="18">
        <f>C53+D53</f>
        <v>0</v>
      </c>
    </row>
    <row r="54" spans="1:6">
      <c r="A54" s="12"/>
      <c r="B54" s="12"/>
      <c r="C54" s="17"/>
      <c r="D54" s="17"/>
      <c r="E54" s="18">
        <f>C54+D54</f>
        <v>0</v>
      </c>
    </row>
    <row r="55" spans="1:6">
      <c r="A55" s="12"/>
      <c r="B55" s="12"/>
      <c r="C55" s="17"/>
      <c r="D55" s="17"/>
      <c r="E55" s="18">
        <f t="shared" si="2"/>
        <v>0</v>
      </c>
    </row>
    <row r="56" spans="1:6">
      <c r="A56" s="181" t="s">
        <v>33</v>
      </c>
      <c r="B56" s="180"/>
      <c r="C56" s="17">
        <f>SUM(C52:C55)</f>
        <v>0</v>
      </c>
      <c r="D56" s="17">
        <f>SUM(D52:D55)</f>
        <v>480</v>
      </c>
      <c r="E56" s="18">
        <f t="shared" si="2"/>
        <v>480</v>
      </c>
    </row>
    <row r="57" spans="1:6">
      <c r="A57" s="14" t="s">
        <v>46</v>
      </c>
      <c r="B57" s="24" t="s">
        <v>22</v>
      </c>
      <c r="C57" s="15" t="s">
        <v>36</v>
      </c>
      <c r="D57" s="15" t="s">
        <v>37</v>
      </c>
      <c r="E57" s="15" t="s">
        <v>38</v>
      </c>
    </row>
    <row r="58" spans="1:6">
      <c r="A58" s="19"/>
      <c r="B58" s="19"/>
      <c r="C58" s="17"/>
      <c r="D58" s="17"/>
      <c r="E58" s="18">
        <f t="shared" si="2"/>
        <v>0</v>
      </c>
    </row>
    <row r="59" spans="1:6">
      <c r="A59" s="181" t="s">
        <v>34</v>
      </c>
      <c r="B59" s="180"/>
      <c r="C59" s="17">
        <f>SUM(C58)</f>
        <v>0</v>
      </c>
      <c r="D59" s="17">
        <f>SUM(D58)</f>
        <v>0</v>
      </c>
      <c r="E59" s="18">
        <f>C59+D59</f>
        <v>0</v>
      </c>
    </row>
    <row r="60" spans="1:6" ht="28">
      <c r="A60" s="14" t="s">
        <v>47</v>
      </c>
      <c r="B60" s="24" t="s">
        <v>22</v>
      </c>
      <c r="C60" s="15" t="s">
        <v>36</v>
      </c>
      <c r="D60" s="15" t="s">
        <v>37</v>
      </c>
      <c r="E60" s="15" t="s">
        <v>38</v>
      </c>
    </row>
    <row r="61" spans="1:6">
      <c r="A61" s="16" t="s">
        <v>129</v>
      </c>
      <c r="B61" s="16" t="s">
        <v>130</v>
      </c>
      <c r="C61" s="17">
        <v>300</v>
      </c>
      <c r="D61" s="17">
        <v>0</v>
      </c>
      <c r="E61" s="18">
        <f t="shared" si="2"/>
        <v>300</v>
      </c>
      <c r="F61" t="s">
        <v>131</v>
      </c>
    </row>
    <row r="62" spans="1:6">
      <c r="A62" s="16" t="s">
        <v>203</v>
      </c>
      <c r="B62" s="16" t="s">
        <v>204</v>
      </c>
      <c r="C62" s="17">
        <f>C137</f>
        <v>9500</v>
      </c>
      <c r="D62" s="17">
        <v>0</v>
      </c>
      <c r="E62" s="18">
        <f t="shared" si="2"/>
        <v>9500</v>
      </c>
      <c r="F62" t="s">
        <v>170</v>
      </c>
    </row>
    <row r="63" spans="1:6">
      <c r="A63" s="16" t="s">
        <v>205</v>
      </c>
      <c r="B63" s="16" t="s">
        <v>206</v>
      </c>
      <c r="C63" s="17">
        <f>ROUND(20*36.25,0)</f>
        <v>725</v>
      </c>
      <c r="D63" s="17">
        <v>0</v>
      </c>
      <c r="E63" s="18">
        <f>C63+D63</f>
        <v>725</v>
      </c>
    </row>
    <row r="64" spans="1:6" ht="28">
      <c r="A64" s="16" t="s">
        <v>228</v>
      </c>
      <c r="B64" s="16" t="s">
        <v>257</v>
      </c>
      <c r="C64" s="17">
        <v>0</v>
      </c>
      <c r="D64" s="17">
        <v>10000</v>
      </c>
      <c r="E64" s="18">
        <f t="shared" si="2"/>
        <v>10000</v>
      </c>
    </row>
    <row r="65" spans="1:7" ht="28">
      <c r="A65" s="16" t="s">
        <v>229</v>
      </c>
      <c r="B65" s="16" t="s">
        <v>258</v>
      </c>
      <c r="C65" s="17">
        <v>0</v>
      </c>
      <c r="D65" s="17">
        <v>375</v>
      </c>
      <c r="E65" s="18">
        <f>C65+D65</f>
        <v>375</v>
      </c>
    </row>
    <row r="66" spans="1:7">
      <c r="A66" s="181" t="s">
        <v>35</v>
      </c>
      <c r="B66" s="180"/>
      <c r="C66" s="17">
        <f>SUM(C61:C65)</f>
        <v>10525</v>
      </c>
      <c r="D66" s="17">
        <f>SUM(D61:D65)</f>
        <v>10375</v>
      </c>
      <c r="E66" s="18">
        <f t="shared" si="2"/>
        <v>20900</v>
      </c>
    </row>
    <row r="67" spans="1:7">
      <c r="A67" s="27" t="s">
        <v>7</v>
      </c>
      <c r="B67" s="27"/>
      <c r="C67" s="18">
        <f>C11+C17+C24+C28+C33+C40+C45+C50+C56+C59+C66</f>
        <v>115030</v>
      </c>
      <c r="D67" s="18">
        <f>D11+D17+D24+D28+D33+D40+D45+D50+D56+D59+D66</f>
        <v>10907</v>
      </c>
      <c r="E67" s="18">
        <f t="shared" si="2"/>
        <v>125937</v>
      </c>
    </row>
    <row r="68" spans="1:7">
      <c r="A68" s="28" t="s">
        <v>15</v>
      </c>
      <c r="B68" s="28"/>
      <c r="C68" s="29">
        <f>C67/E67</f>
        <v>0.91339320453877737</v>
      </c>
      <c r="D68" s="29">
        <f>D67/E67</f>
        <v>8.6606795461222671E-2</v>
      </c>
      <c r="E68" s="30"/>
    </row>
    <row r="69" spans="1:7" ht="18">
      <c r="A69" s="182" t="s">
        <v>19</v>
      </c>
      <c r="B69" s="183"/>
      <c r="C69" s="183"/>
      <c r="D69" s="183"/>
      <c r="E69" s="183"/>
    </row>
    <row r="70" spans="1:7">
      <c r="A70" s="19" t="s">
        <v>8</v>
      </c>
      <c r="B70" s="31" t="s">
        <v>122</v>
      </c>
      <c r="C70" s="22"/>
      <c r="D70" s="22"/>
      <c r="E70" s="22">
        <f>C70+D70</f>
        <v>0</v>
      </c>
      <c r="F70" s="110" t="s">
        <v>207</v>
      </c>
      <c r="G70" t="s">
        <v>208</v>
      </c>
    </row>
    <row r="71" spans="1:7">
      <c r="A71" s="16" t="s">
        <v>48</v>
      </c>
      <c r="B71" s="32">
        <v>20</v>
      </c>
      <c r="C71" s="17">
        <v>320000</v>
      </c>
      <c r="D71" s="17">
        <v>129880</v>
      </c>
      <c r="E71" s="143">
        <f t="shared" ref="E71:E75" si="3">C71+D71</f>
        <v>449880</v>
      </c>
      <c r="F71" s="144">
        <v>22494</v>
      </c>
      <c r="G71" s="105">
        <f>F71*B71</f>
        <v>449880</v>
      </c>
    </row>
    <row r="72" spans="1:7">
      <c r="A72" s="16" t="s">
        <v>163</v>
      </c>
      <c r="B72" s="32"/>
      <c r="C72" s="17"/>
      <c r="D72" s="17"/>
      <c r="E72" s="143">
        <f t="shared" si="3"/>
        <v>0</v>
      </c>
      <c r="F72" s="145"/>
      <c r="G72" s="105">
        <f t="shared" ref="G72:G75" si="4">F72*B72</f>
        <v>0</v>
      </c>
    </row>
    <row r="73" spans="1:7">
      <c r="A73" s="16" t="s">
        <v>49</v>
      </c>
      <c r="B73" s="32"/>
      <c r="C73" s="17"/>
      <c r="D73" s="17"/>
      <c r="E73" s="143">
        <f t="shared" si="3"/>
        <v>0</v>
      </c>
      <c r="F73" s="146"/>
      <c r="G73" s="105">
        <f t="shared" si="4"/>
        <v>0</v>
      </c>
    </row>
    <row r="74" spans="1:7">
      <c r="A74" s="16" t="s">
        <v>50</v>
      </c>
      <c r="B74" s="32"/>
      <c r="C74" s="17"/>
      <c r="D74" s="17"/>
      <c r="E74" s="143">
        <f t="shared" si="3"/>
        <v>0</v>
      </c>
      <c r="F74" s="146"/>
      <c r="G74" s="105">
        <f t="shared" si="4"/>
        <v>0</v>
      </c>
    </row>
    <row r="75" spans="1:7">
      <c r="A75" s="16" t="s">
        <v>51</v>
      </c>
      <c r="B75" s="32"/>
      <c r="C75" s="17"/>
      <c r="D75" s="17"/>
      <c r="E75" s="143">
        <f t="shared" si="3"/>
        <v>0</v>
      </c>
      <c r="F75" s="146"/>
      <c r="G75" s="105">
        <f t="shared" si="4"/>
        <v>0</v>
      </c>
    </row>
    <row r="76" spans="1:7">
      <c r="A76" s="181" t="s">
        <v>52</v>
      </c>
      <c r="B76" s="180"/>
      <c r="C76" s="17">
        <f>SUM(C71:C75)</f>
        <v>320000</v>
      </c>
      <c r="D76" s="17">
        <f>SUM(D71:D75)</f>
        <v>129880</v>
      </c>
      <c r="E76" s="33">
        <f>C76+D76</f>
        <v>449880</v>
      </c>
    </row>
    <row r="77" spans="1:7">
      <c r="A77" s="19" t="s">
        <v>9</v>
      </c>
      <c r="B77" s="20"/>
      <c r="C77" s="26"/>
      <c r="D77" s="26"/>
      <c r="E77" s="26"/>
    </row>
    <row r="78" spans="1:7">
      <c r="A78" s="12" t="s">
        <v>10</v>
      </c>
      <c r="B78" s="12" t="s">
        <v>209</v>
      </c>
      <c r="C78" s="17">
        <f>ROUND(C76*0.0765,0)</f>
        <v>24480</v>
      </c>
      <c r="D78" s="17">
        <f>ROUND(D76*0.0765,0)</f>
        <v>9936</v>
      </c>
      <c r="E78" s="18">
        <f>C78+D78</f>
        <v>34416</v>
      </c>
    </row>
    <row r="79" spans="1:7">
      <c r="A79" s="12" t="s">
        <v>11</v>
      </c>
      <c r="B79" s="147" t="s">
        <v>210</v>
      </c>
      <c r="C79" s="17">
        <f>ROUND(C76*0.0072,0)</f>
        <v>2304</v>
      </c>
      <c r="D79" s="17">
        <f>ROUND(D76*0.0072,0)</f>
        <v>935</v>
      </c>
      <c r="E79" s="18">
        <f>C79+D79</f>
        <v>3239</v>
      </c>
    </row>
    <row r="80" spans="1:7" ht="30">
      <c r="A80" s="12" t="s">
        <v>12</v>
      </c>
      <c r="B80" s="12" t="s">
        <v>211</v>
      </c>
      <c r="C80" s="17">
        <f>220*12*5</f>
        <v>13200</v>
      </c>
      <c r="D80" s="17">
        <v>0</v>
      </c>
      <c r="E80" s="18">
        <f>C80+D80</f>
        <v>13200</v>
      </c>
    </row>
    <row r="81" spans="1:14">
      <c r="A81" s="179" t="s">
        <v>13</v>
      </c>
      <c r="B81" s="180"/>
      <c r="C81" s="34">
        <f>SUM(C78:C80)</f>
        <v>39984</v>
      </c>
      <c r="D81" s="34">
        <f>SUM(D78:D80)</f>
        <v>10871</v>
      </c>
      <c r="E81" s="33">
        <f>C81+D81</f>
        <v>50855</v>
      </c>
    </row>
    <row r="82" spans="1:14">
      <c r="A82" s="27" t="s">
        <v>14</v>
      </c>
      <c r="B82" s="27"/>
      <c r="C82" s="18">
        <f>C76+C81</f>
        <v>359984</v>
      </c>
      <c r="D82" s="18">
        <f>D76+D81</f>
        <v>140751</v>
      </c>
      <c r="E82" s="18">
        <f>C82+D82</f>
        <v>500735</v>
      </c>
    </row>
    <row r="83" spans="1:14">
      <c r="A83" s="28" t="s">
        <v>15</v>
      </c>
      <c r="B83" s="28"/>
      <c r="C83" s="29">
        <f>C82/E82</f>
        <v>0.71891120053521329</v>
      </c>
      <c r="D83" s="29">
        <f>D82/E82</f>
        <v>0.28108879946478676</v>
      </c>
      <c r="E83" s="35"/>
    </row>
    <row r="84" spans="1:14" ht="18">
      <c r="A84" s="182" t="s">
        <v>20</v>
      </c>
      <c r="B84" s="183"/>
      <c r="C84" s="183"/>
      <c r="D84" s="183"/>
      <c r="E84" s="183"/>
    </row>
    <row r="85" spans="1:14">
      <c r="A85" s="19" t="s">
        <v>244</v>
      </c>
      <c r="B85" s="31" t="s">
        <v>245</v>
      </c>
      <c r="C85" s="21"/>
      <c r="D85" s="21"/>
      <c r="E85" s="26">
        <f t="shared" ref="E85" si="5">C85+D85</f>
        <v>0</v>
      </c>
    </row>
    <row r="86" spans="1:14" ht="28">
      <c r="A86" s="12" t="s">
        <v>246</v>
      </c>
      <c r="B86" s="164" t="s">
        <v>247</v>
      </c>
      <c r="C86" s="17">
        <f>ROUND((C67+C82)*0.0526,0)</f>
        <v>24986</v>
      </c>
      <c r="D86" s="17">
        <f>ROUND((E82+E67)*0.1,0)</f>
        <v>62667</v>
      </c>
      <c r="E86" s="18">
        <f>C86+D86</f>
        <v>87653</v>
      </c>
      <c r="F86" t="s">
        <v>259</v>
      </c>
    </row>
    <row r="87" spans="1:14">
      <c r="A87" s="195" t="s">
        <v>248</v>
      </c>
      <c r="B87" s="195"/>
      <c r="C87" s="17">
        <f>SUM(C86:C86)</f>
        <v>24986</v>
      </c>
      <c r="D87" s="17">
        <f>SUM(D86:D86)</f>
        <v>62667</v>
      </c>
      <c r="E87" s="18">
        <f>C87+D87</f>
        <v>87653</v>
      </c>
    </row>
    <row r="88" spans="1:14">
      <c r="A88" s="212" t="s">
        <v>182</v>
      </c>
      <c r="B88" s="213"/>
      <c r="C88" s="26"/>
      <c r="D88" s="26"/>
      <c r="E88" s="26"/>
    </row>
    <row r="89" spans="1:14" ht="67" customHeight="1">
      <c r="A89" s="19" t="s">
        <v>16</v>
      </c>
      <c r="B89" s="16"/>
      <c r="C89" s="17">
        <v>0</v>
      </c>
      <c r="D89" s="17">
        <v>0</v>
      </c>
      <c r="E89" s="18">
        <v>0</v>
      </c>
      <c r="F89" s="192" t="s">
        <v>260</v>
      </c>
      <c r="G89" s="193"/>
      <c r="H89" s="193"/>
      <c r="I89" s="193"/>
      <c r="J89" s="193"/>
      <c r="K89" s="193"/>
      <c r="L89" s="193"/>
      <c r="M89" s="193"/>
      <c r="N89" s="193"/>
    </row>
    <row r="90" spans="1:14">
      <c r="A90" s="27" t="s">
        <v>120</v>
      </c>
      <c r="B90" s="27"/>
      <c r="C90" s="18">
        <f>C89+C87</f>
        <v>24986</v>
      </c>
      <c r="D90" s="18">
        <f>D89+D87</f>
        <v>62667</v>
      </c>
      <c r="E90" s="18">
        <f>C90+D90</f>
        <v>87653</v>
      </c>
    </row>
    <row r="91" spans="1:14">
      <c r="A91" s="28" t="s">
        <v>15</v>
      </c>
      <c r="B91" s="28"/>
      <c r="C91" s="29">
        <f>C90/E90</f>
        <v>0.28505584520780808</v>
      </c>
      <c r="D91" s="29">
        <f>D90/E90</f>
        <v>0.71494415479219198</v>
      </c>
      <c r="E91" s="36"/>
    </row>
    <row r="92" spans="1:14">
      <c r="A92" s="37"/>
      <c r="B92" s="37"/>
      <c r="C92" s="37"/>
      <c r="D92" s="37"/>
      <c r="E92" s="37"/>
    </row>
    <row r="93" spans="1:14">
      <c r="A93" s="27" t="s">
        <v>121</v>
      </c>
      <c r="B93" s="27"/>
      <c r="C93" s="18">
        <f>C82+C67</f>
        <v>475014</v>
      </c>
      <c r="D93" s="18">
        <f>D82+D67</f>
        <v>151658</v>
      </c>
      <c r="E93" s="18">
        <f>C93+D93</f>
        <v>626672</v>
      </c>
      <c r="F93" s="142"/>
    </row>
    <row r="94" spans="1:14">
      <c r="A94" s="28" t="s">
        <v>17</v>
      </c>
      <c r="B94" s="28"/>
      <c r="C94" s="29">
        <f>C93/E93</f>
        <v>0.75799461281180591</v>
      </c>
      <c r="D94" s="29">
        <f>D93/E93</f>
        <v>0.24200538718819414</v>
      </c>
      <c r="E94" s="36"/>
    </row>
    <row r="95" spans="1:14">
      <c r="A95" s="37"/>
      <c r="B95" s="37"/>
      <c r="C95" s="37"/>
      <c r="D95" s="37"/>
      <c r="E95" s="37"/>
    </row>
    <row r="96" spans="1:14">
      <c r="A96" s="38" t="s">
        <v>62</v>
      </c>
      <c r="B96" s="38"/>
      <c r="C96" s="33">
        <f>C67+C82+C90</f>
        <v>500000</v>
      </c>
      <c r="D96" s="33">
        <f>D67+D82+D90</f>
        <v>214325</v>
      </c>
      <c r="E96" s="33">
        <f>C96+D96</f>
        <v>714325</v>
      </c>
      <c r="F96" s="152"/>
    </row>
    <row r="97" spans="1:5">
      <c r="A97" s="39" t="s">
        <v>15</v>
      </c>
      <c r="B97" s="39"/>
      <c r="C97" s="40">
        <f>C96/E96</f>
        <v>0.6999615021173835</v>
      </c>
      <c r="D97" s="40">
        <f>D96/E96</f>
        <v>0.30003849788261644</v>
      </c>
      <c r="E97" s="41"/>
    </row>
    <row r="100" spans="1:5" s="1" customFormat="1" ht="18">
      <c r="A100" s="42" t="s">
        <v>53</v>
      </c>
      <c r="B100" s="43"/>
      <c r="C100" s="43"/>
      <c r="D100" s="43"/>
      <c r="E100" s="44"/>
    </row>
    <row r="101" spans="1:5" ht="31">
      <c r="A101" s="45" t="s">
        <v>54</v>
      </c>
      <c r="B101" s="46" t="s">
        <v>55</v>
      </c>
      <c r="C101" s="47" t="s">
        <v>108</v>
      </c>
      <c r="D101" s="47" t="s">
        <v>109</v>
      </c>
      <c r="E101" s="48" t="s">
        <v>110</v>
      </c>
    </row>
    <row r="102" spans="1:5" ht="15" customHeight="1">
      <c r="A102" s="49" t="s">
        <v>212</v>
      </c>
      <c r="B102" s="50">
        <v>32351</v>
      </c>
      <c r="C102" s="51" t="s">
        <v>213</v>
      </c>
      <c r="D102" s="51" t="s">
        <v>214</v>
      </c>
      <c r="E102" s="52" t="s">
        <v>215</v>
      </c>
    </row>
    <row r="103" spans="1:5" ht="15" customHeight="1">
      <c r="A103" s="49" t="s">
        <v>216</v>
      </c>
      <c r="B103" s="50">
        <v>65000</v>
      </c>
      <c r="C103" s="51" t="s">
        <v>217</v>
      </c>
      <c r="D103" s="51" t="s">
        <v>214</v>
      </c>
      <c r="E103" s="52" t="s">
        <v>218</v>
      </c>
    </row>
    <row r="104" spans="1:5" ht="15" customHeight="1">
      <c r="A104" s="49" t="s">
        <v>219</v>
      </c>
      <c r="B104" s="50">
        <v>50000</v>
      </c>
      <c r="C104" s="51" t="s">
        <v>213</v>
      </c>
      <c r="D104" s="51" t="s">
        <v>214</v>
      </c>
      <c r="E104" s="52" t="s">
        <v>218</v>
      </c>
    </row>
    <row r="105" spans="1:5" ht="15" customHeight="1">
      <c r="A105" s="49" t="s">
        <v>220</v>
      </c>
      <c r="B105" s="50">
        <v>66974</v>
      </c>
      <c r="C105" s="51" t="s">
        <v>213</v>
      </c>
      <c r="D105" s="51" t="s">
        <v>214</v>
      </c>
      <c r="E105" s="52" t="s">
        <v>218</v>
      </c>
    </row>
    <row r="106" spans="1:5" ht="15" customHeight="1">
      <c r="A106" s="49"/>
      <c r="B106" s="50"/>
      <c r="C106" s="51"/>
      <c r="D106" s="51"/>
      <c r="E106" s="52"/>
    </row>
    <row r="107" spans="1:5" ht="15" customHeight="1">
      <c r="A107" s="49"/>
      <c r="B107" s="50"/>
      <c r="C107" s="51"/>
      <c r="D107" s="51"/>
      <c r="E107" s="52"/>
    </row>
    <row r="108" spans="1:5" ht="15" customHeight="1">
      <c r="A108" s="49"/>
      <c r="B108" s="50"/>
      <c r="C108" s="51"/>
      <c r="D108" s="51"/>
      <c r="E108" s="52"/>
    </row>
    <row r="109" spans="1:5" ht="15" customHeight="1">
      <c r="A109" s="49"/>
      <c r="B109" s="50"/>
      <c r="C109" s="51"/>
      <c r="D109" s="51"/>
      <c r="E109" s="52"/>
    </row>
    <row r="110" spans="1:5" ht="15" customHeight="1">
      <c r="A110" s="49"/>
      <c r="B110" s="50"/>
      <c r="C110" s="51"/>
      <c r="D110" s="51"/>
      <c r="E110" s="52"/>
    </row>
    <row r="111" spans="1:5" ht="15" customHeight="1" thickBot="1">
      <c r="A111" s="71"/>
      <c r="B111" s="72"/>
      <c r="C111" s="73"/>
      <c r="D111" s="73"/>
      <c r="E111" s="74"/>
    </row>
    <row r="112" spans="1:5" ht="15" customHeight="1" thickTop="1">
      <c r="A112" s="69" t="s">
        <v>106</v>
      </c>
      <c r="B112" s="70">
        <f>SUM(B102:E111)</f>
        <v>214325</v>
      </c>
      <c r="C112" s="214"/>
      <c r="D112" s="214"/>
      <c r="E112" s="215"/>
    </row>
    <row r="113" spans="1:5" ht="32">
      <c r="A113" s="10" t="s">
        <v>111</v>
      </c>
      <c r="B113" s="11">
        <f>D96</f>
        <v>214325</v>
      </c>
      <c r="C113" s="11"/>
    </row>
    <row r="114" spans="1:5">
      <c r="B114" s="9"/>
      <c r="C114" s="9"/>
      <c r="D114" s="9"/>
      <c r="E114" s="9"/>
    </row>
    <row r="115" spans="1:5" ht="16" thickBot="1">
      <c r="B115" s="194" t="s">
        <v>107</v>
      </c>
      <c r="C115" s="194"/>
      <c r="D115" s="194"/>
      <c r="E115" s="194"/>
    </row>
    <row r="116" spans="1:5">
      <c r="B116" s="53" t="s">
        <v>103</v>
      </c>
      <c r="C116" s="54" t="s">
        <v>56</v>
      </c>
      <c r="D116" s="54" t="s">
        <v>57</v>
      </c>
      <c r="E116" s="55" t="s">
        <v>105</v>
      </c>
    </row>
    <row r="117" spans="1:5">
      <c r="B117" s="56" t="s">
        <v>58</v>
      </c>
      <c r="C117" s="57">
        <f>B71</f>
        <v>20</v>
      </c>
      <c r="D117" s="58">
        <v>1</v>
      </c>
      <c r="E117" s="59">
        <f t="shared" ref="E117:E121" si="6">C117*D117</f>
        <v>20</v>
      </c>
    </row>
    <row r="118" spans="1:5">
      <c r="B118" s="56" t="s">
        <v>162</v>
      </c>
      <c r="C118" s="57">
        <f>B72</f>
        <v>0</v>
      </c>
      <c r="D118" s="58">
        <v>0.7</v>
      </c>
      <c r="E118" s="59">
        <f t="shared" si="6"/>
        <v>0</v>
      </c>
    </row>
    <row r="119" spans="1:5">
      <c r="B119" s="56" t="s">
        <v>59</v>
      </c>
      <c r="C119" s="57">
        <f>B73</f>
        <v>0</v>
      </c>
      <c r="D119" s="60">
        <v>0.5</v>
      </c>
      <c r="E119" s="59">
        <f t="shared" si="6"/>
        <v>0</v>
      </c>
    </row>
    <row r="120" spans="1:5">
      <c r="B120" s="56" t="s">
        <v>60</v>
      </c>
      <c r="C120" s="57">
        <f>B74</f>
        <v>0</v>
      </c>
      <c r="D120" s="61">
        <v>0.26455026999999998</v>
      </c>
      <c r="E120" s="62">
        <f t="shared" si="6"/>
        <v>0</v>
      </c>
    </row>
    <row r="121" spans="1:5">
      <c r="B121" s="56" t="s">
        <v>61</v>
      </c>
      <c r="C121" s="57">
        <f>B75</f>
        <v>0</v>
      </c>
      <c r="D121" s="61">
        <v>0.21164021999999999</v>
      </c>
      <c r="E121" s="62">
        <f t="shared" si="6"/>
        <v>0</v>
      </c>
    </row>
    <row r="122" spans="1:5">
      <c r="B122" s="63"/>
      <c r="C122" s="57"/>
      <c r="D122" s="64" t="s">
        <v>102</v>
      </c>
      <c r="E122" s="62">
        <f>SUM(E117:E121)</f>
        <v>20</v>
      </c>
    </row>
    <row r="123" spans="1:5" ht="16" thickBot="1">
      <c r="B123" s="65"/>
      <c r="C123" s="66"/>
      <c r="D123" s="67" t="s">
        <v>101</v>
      </c>
      <c r="E123" s="68">
        <f>C96/E122</f>
        <v>25000</v>
      </c>
    </row>
    <row r="126" spans="1:5" ht="34" customHeight="1">
      <c r="A126" s="211" t="s">
        <v>221</v>
      </c>
      <c r="B126" s="211"/>
    </row>
    <row r="127" spans="1:5" ht="16">
      <c r="B127" s="104" t="s">
        <v>156</v>
      </c>
      <c r="C127" s="108">
        <f>E122</f>
        <v>20</v>
      </c>
    </row>
    <row r="128" spans="1:5" ht="16">
      <c r="B128" s="104" t="s">
        <v>157</v>
      </c>
      <c r="C128" s="107">
        <v>25000</v>
      </c>
    </row>
    <row r="129" spans="2:4">
      <c r="B129" t="s">
        <v>158</v>
      </c>
      <c r="C129" s="106">
        <f>C127*C128</f>
        <v>500000</v>
      </c>
    </row>
    <row r="130" spans="2:4">
      <c r="B130" t="s">
        <v>160</v>
      </c>
      <c r="C130" s="105">
        <f>ROUND(C129/1.0526,0)</f>
        <v>475014</v>
      </c>
    </row>
    <row r="131" spans="2:4">
      <c r="B131" t="s">
        <v>161</v>
      </c>
      <c r="C131" s="105">
        <f>C129-C130</f>
        <v>24986</v>
      </c>
      <c r="D131" s="105"/>
    </row>
    <row r="133" spans="2:4">
      <c r="B133" t="s">
        <v>154</v>
      </c>
      <c r="C133" s="103">
        <v>0.24</v>
      </c>
    </row>
    <row r="134" spans="2:4">
      <c r="B134" t="s">
        <v>159</v>
      </c>
      <c r="C134" s="105">
        <f>ROUND(C129/(100%-C133),0)</f>
        <v>657895</v>
      </c>
    </row>
    <row r="135" spans="2:4">
      <c r="B135" t="s">
        <v>222</v>
      </c>
      <c r="C135" s="105">
        <f>C134-C129</f>
        <v>157895</v>
      </c>
    </row>
    <row r="137" spans="2:4">
      <c r="B137" t="s">
        <v>172</v>
      </c>
      <c r="C137" s="11">
        <f>ROUND(C129*0.019,0)</f>
        <v>9500</v>
      </c>
    </row>
  </sheetData>
  <mergeCells count="26">
    <mergeCell ref="F89:N89"/>
    <mergeCell ref="A81:B81"/>
    <mergeCell ref="A84:E84"/>
    <mergeCell ref="A88:B88"/>
    <mergeCell ref="C112:E112"/>
    <mergeCell ref="B115:E115"/>
    <mergeCell ref="A126:B126"/>
    <mergeCell ref="A50:B50"/>
    <mergeCell ref="A56:B56"/>
    <mergeCell ref="A59:B59"/>
    <mergeCell ref="A66:B66"/>
    <mergeCell ref="A69:E69"/>
    <mergeCell ref="A76:B76"/>
    <mergeCell ref="A87:B87"/>
    <mergeCell ref="A45:B45"/>
    <mergeCell ref="A1:E1"/>
    <mergeCell ref="A2:E2"/>
    <mergeCell ref="A3:B3"/>
    <mergeCell ref="C3:E3"/>
    <mergeCell ref="A5:E5"/>
    <mergeCell ref="A11:B11"/>
    <mergeCell ref="A17:B17"/>
    <mergeCell ref="A24:B24"/>
    <mergeCell ref="A28:B28"/>
    <mergeCell ref="A33:B33"/>
    <mergeCell ref="A40:B40"/>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CA1F2-FC5F-454E-A155-665A8168BF82}">
  <dimension ref="A1:E29"/>
  <sheetViews>
    <sheetView zoomScale="120" zoomScaleNormal="120" workbookViewId="0">
      <selection activeCell="A2" sqref="A2:E2"/>
    </sheetView>
  </sheetViews>
  <sheetFormatPr baseColWidth="10" defaultRowHeight="15"/>
  <cols>
    <col min="1" max="1" width="41.33203125" customWidth="1"/>
    <col min="2" max="2" width="45.5" customWidth="1"/>
    <col min="3" max="3" width="11.83203125" customWidth="1"/>
    <col min="4" max="4" width="13" customWidth="1"/>
    <col min="5" max="5" width="13.1640625" customWidth="1"/>
  </cols>
  <sheetData>
    <row r="1" spans="1:5" ht="18">
      <c r="A1" s="176" t="s">
        <v>173</v>
      </c>
      <c r="B1" s="177"/>
      <c r="C1" s="177"/>
      <c r="D1" s="177"/>
      <c r="E1" s="177"/>
    </row>
    <row r="2" spans="1:5" ht="179" customHeight="1">
      <c r="A2" s="178" t="s">
        <v>174</v>
      </c>
      <c r="B2" s="177"/>
      <c r="C2" s="177"/>
      <c r="D2" s="177"/>
      <c r="E2" s="177"/>
    </row>
    <row r="3" spans="1:5">
      <c r="A3" s="112"/>
      <c r="B3" s="111"/>
      <c r="C3" s="111"/>
      <c r="D3" s="111"/>
      <c r="E3" s="111"/>
    </row>
    <row r="4" spans="1:5" ht="16" thickBot="1">
      <c r="A4" s="110" t="s">
        <v>175</v>
      </c>
    </row>
    <row r="5" spans="1:5" ht="43">
      <c r="A5" s="113" t="s">
        <v>176</v>
      </c>
      <c r="B5" s="114" t="s">
        <v>122</v>
      </c>
      <c r="C5" s="115" t="s">
        <v>57</v>
      </c>
      <c r="D5" s="55" t="s">
        <v>105</v>
      </c>
      <c r="E5" s="174" t="s">
        <v>295</v>
      </c>
    </row>
    <row r="6" spans="1:5">
      <c r="A6" s="116" t="s">
        <v>48</v>
      </c>
      <c r="B6" s="117"/>
      <c r="C6" s="58">
        <v>1</v>
      </c>
      <c r="D6" s="62">
        <f>B6*C6</f>
        <v>0</v>
      </c>
      <c r="E6" s="175"/>
    </row>
    <row r="7" spans="1:5">
      <c r="A7" s="116" t="s">
        <v>177</v>
      </c>
      <c r="B7" s="117"/>
      <c r="C7" s="58">
        <v>0.7</v>
      </c>
      <c r="D7" s="62">
        <f t="shared" ref="D7:D10" si="0">B7*C7</f>
        <v>0</v>
      </c>
      <c r="E7" s="175"/>
    </row>
    <row r="8" spans="1:5">
      <c r="A8" s="116" t="s">
        <v>49</v>
      </c>
      <c r="B8" s="117"/>
      <c r="C8" s="60">
        <v>0.5</v>
      </c>
      <c r="D8" s="62">
        <f t="shared" si="0"/>
        <v>0</v>
      </c>
      <c r="E8" s="175"/>
    </row>
    <row r="9" spans="1:5">
      <c r="A9" s="116" t="s">
        <v>50</v>
      </c>
      <c r="B9" s="117"/>
      <c r="C9" s="61">
        <v>0.26455026999999998</v>
      </c>
      <c r="D9" s="62">
        <f t="shared" si="0"/>
        <v>0</v>
      </c>
      <c r="E9" s="175"/>
    </row>
    <row r="10" spans="1:5">
      <c r="A10" s="116" t="s">
        <v>51</v>
      </c>
      <c r="B10" s="117"/>
      <c r="C10" s="61">
        <v>0.21164021999999999</v>
      </c>
      <c r="D10" s="62">
        <f t="shared" si="0"/>
        <v>0</v>
      </c>
      <c r="E10" s="175"/>
    </row>
    <row r="11" spans="1:5" ht="16" thickBot="1">
      <c r="A11" s="118"/>
      <c r="B11" s="119"/>
      <c r="C11" s="67" t="s">
        <v>102</v>
      </c>
      <c r="D11" s="120">
        <f>SUM(D6:D10)</f>
        <v>0</v>
      </c>
      <c r="E11" s="120"/>
    </row>
    <row r="12" spans="1:5" ht="16" thickBot="1"/>
    <row r="13" spans="1:5" ht="16" thickBot="1">
      <c r="A13" s="121" t="s">
        <v>178</v>
      </c>
      <c r="B13" s="122"/>
      <c r="C13" t="s">
        <v>179</v>
      </c>
    </row>
    <row r="15" spans="1:5">
      <c r="A15" s="123" t="s">
        <v>180</v>
      </c>
      <c r="B15" s="124">
        <f>ROUND(B13*D11,0)</f>
        <v>0</v>
      </c>
    </row>
    <row r="17" spans="1:5" ht="18">
      <c r="A17" s="125" t="s">
        <v>53</v>
      </c>
      <c r="B17" s="126"/>
      <c r="C17" s="126"/>
      <c r="D17" s="126"/>
      <c r="E17" s="127"/>
    </row>
    <row r="18" spans="1:5" ht="31">
      <c r="A18" s="128" t="s">
        <v>54</v>
      </c>
      <c r="B18" s="129" t="s">
        <v>55</v>
      </c>
      <c r="C18" s="130" t="s">
        <v>108</v>
      </c>
      <c r="D18" s="130" t="s">
        <v>109</v>
      </c>
      <c r="E18" s="131" t="s">
        <v>110</v>
      </c>
    </row>
    <row r="19" spans="1:5">
      <c r="A19" s="132"/>
      <c r="B19" s="133"/>
      <c r="C19" s="134"/>
      <c r="D19" s="134"/>
      <c r="E19" s="135"/>
    </row>
    <row r="20" spans="1:5">
      <c r="A20" s="132"/>
      <c r="B20" s="133"/>
      <c r="C20" s="134"/>
      <c r="D20" s="134"/>
      <c r="E20" s="135"/>
    </row>
    <row r="21" spans="1:5">
      <c r="A21" s="132"/>
      <c r="B21" s="133"/>
      <c r="C21" s="134"/>
      <c r="D21" s="134"/>
      <c r="E21" s="135"/>
    </row>
    <row r="22" spans="1:5">
      <c r="A22" s="132"/>
      <c r="B22" s="133"/>
      <c r="C22" s="134"/>
      <c r="D22" s="134"/>
      <c r="E22" s="135"/>
    </row>
    <row r="23" spans="1:5">
      <c r="A23" s="132"/>
      <c r="B23" s="133"/>
      <c r="C23" s="134"/>
      <c r="D23" s="134"/>
      <c r="E23" s="135"/>
    </row>
    <row r="24" spans="1:5">
      <c r="A24" s="132"/>
      <c r="B24" s="133"/>
      <c r="C24" s="134"/>
      <c r="D24" s="134"/>
      <c r="E24" s="135"/>
    </row>
    <row r="25" spans="1:5">
      <c r="A25" s="132"/>
      <c r="B25" s="133"/>
      <c r="C25" s="134"/>
      <c r="D25" s="134"/>
      <c r="E25" s="135"/>
    </row>
    <row r="26" spans="1:5">
      <c r="A26" s="132"/>
      <c r="B26" s="133"/>
      <c r="C26" s="134"/>
      <c r="D26" s="134"/>
      <c r="E26" s="135"/>
    </row>
    <row r="27" spans="1:5">
      <c r="A27" s="132"/>
      <c r="B27" s="133"/>
      <c r="C27" s="134"/>
      <c r="D27" s="134"/>
      <c r="E27" s="135"/>
    </row>
    <row r="28" spans="1:5" ht="16" thickBot="1">
      <c r="A28" s="136"/>
      <c r="B28" s="137"/>
      <c r="C28" s="138"/>
      <c r="D28" s="138"/>
      <c r="E28" s="139"/>
    </row>
    <row r="29" spans="1:5" ht="16" thickTop="1">
      <c r="A29" s="140" t="s">
        <v>106</v>
      </c>
      <c r="B29" s="141">
        <f>SUM(B19:E28)</f>
        <v>0</v>
      </c>
      <c r="C29" s="216"/>
      <c r="D29" s="216"/>
      <c r="E29" s="217"/>
    </row>
  </sheetData>
  <mergeCells count="3">
    <mergeCell ref="A1:E1"/>
    <mergeCell ref="A2:E2"/>
    <mergeCell ref="C29:E2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Detailed Budget</vt:lpstr>
      <vt:lpstr>Descriptions</vt:lpstr>
      <vt:lpstr>Budget Checklist</vt:lpstr>
      <vt:lpstr>Budget Tips</vt:lpstr>
      <vt:lpstr>Budget Example</vt:lpstr>
      <vt:lpstr>Fixed Grant Applicants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MSA</dc:creator>
  <cp:keywords/>
  <dc:description/>
  <cp:lastModifiedBy>Suzana Kantardzic</cp:lastModifiedBy>
  <cp:lastPrinted>2017-08-21T19:07:31Z</cp:lastPrinted>
  <dcterms:created xsi:type="dcterms:W3CDTF">2013-08-19T14:22:15Z</dcterms:created>
  <dcterms:modified xsi:type="dcterms:W3CDTF">2026-02-10T16:43:16Z</dcterms:modified>
  <cp:category/>
</cp:coreProperties>
</file>