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Formato" sheetId="2" state="visible" r:id="rId4"/>
    <sheet name="Catálogo" sheetId="3" state="visible" r:id="rId5"/>
    <sheet name="Verificación"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Fecha el documento ANTES de publicar la vacante. Una descripción escrita después de un conflicto vale mucho menos.</t>
        </r>
      </text>
    </comment>
  </commentList>
</comments>
</file>

<file path=xl/sharedStrings.xml><?xml version="1.0" encoding="utf-8"?>
<sst xmlns="http://schemas.openxmlformats.org/spreadsheetml/2006/main" count="168" uniqueCount="157">
  <si>
    <t xml:space="preserve">Descripción y perfil de puesto — cómo usar esta plantilla</t>
  </si>
  <si>
    <t xml:space="preserve">Qué trae</t>
  </si>
  <si>
    <t xml:space="preserve">Cuatro hojas: el formato de un puesto, el catálogo para inventariar todos, una lista de verificación con su fundamento legal, y estas instrucciones.</t>
  </si>
  <si>
    <t xml:space="preserve">La ley no te pide este documento</t>
  </si>
  <si>
    <t xml:space="preserve">La Ley Federal del Trabajo no exige una «descripción de puestos». Su artículo 25, fracción III, exige que el escrito de condiciones de trabajo determine el servicio a prestar «con la mayor precisión posible». Esta plantilla es el medio para lograr esa precisión, no un requisito en sí.</t>
  </si>
  <si>
    <t xml:space="preserve">Por qué importa de todos modos</t>
  </si>
  <si>
    <t xml:space="preserve">El artículo 47, fracción XI, permite rescindir sin responsabilidad cuando el trabajador desobedece «siempre que se trate del trabajo contratado». Si nadie escribió cuál era el trabajo contratado, esa frontera queda sin definir.</t>
  </si>
  <si>
    <t xml:space="preserve">Y la NOM-035</t>
  </si>
  <si>
    <t xml:space="preserve">Su numeral 8.1, inciso c, obliga a realizar acciones que promuevan «la definición precisa de responsabilidades para los miembros de la organización». Ese numeral aplica incluso a centros de trabajo de hasta 15 trabajadores.</t>
  </si>
  <si>
    <t xml:space="preserve">El inventario sí es obligatorio</t>
  </si>
  <si>
    <t xml:space="preserve">El artículo 153-H, fracción II, exige que el plan de capacitación «comprenda todos los puestos y niveles existentes en la empresa». Para eso sirve la hoja Catálogo: sin la lista completa de puestos, el plan no se puede cerrar.</t>
  </si>
  <si>
    <t xml:space="preserve">Funciones esenciales y marginales</t>
  </si>
  <si>
    <t xml:space="preserve">El formato las separa a propósito. Una función esencial es aquella sin la cual el puesto no existe; una marginal se puede reasignar sin que el puesto cambie. Mezclarlas es lo que convierte una descripción en una lista de deseos.</t>
  </si>
  <si>
    <t xml:space="preserve">Fecha el documento antes de publicar la vacante</t>
  </si>
  <si>
    <t xml:space="preserve">Una descripción escrita después de un conflicto vale mucho menos que una escrita antes. El formato tiene campo de fecha de elaboración y de última revisión por esa razón.</t>
  </si>
  <si>
    <t xml:space="preserve">Lo que NUNCA va en el formato</t>
  </si>
  <si>
    <t xml:space="preserve">Edad, sexo o género, estado civil, y fotografía. Catálogos públicos mexicanos los incluyen como campos; eso no los hace correctos. Un molde que pide la edad invita a llenarlo con un rango.</t>
  </si>
  <si>
    <t xml:space="preserve">Cuidado al pedir el título</t>
  </si>
  <si>
    <t xml:space="preserve">En 2015, el 67 % de las vacantes de supervisor de producción en Estados Unidos pedía título universitario cuando solo el 16 % de quienes ocupaban el puesto lo tenía. Antes de poner «licenciatura terminada», pregúntate cuántos de los tuyos la tienen.</t>
  </si>
  <si>
    <t xml:space="preserve">Y cuidado al llenar el perfil</t>
  </si>
  <si>
    <t xml:space="preserve">Morgeson y sus colegas encontraron que, en análisis de puestos, los ocupantes avalan habilidades inventadas más que tareas inventadas. El perfil se infla con más facilidad que la descripción: pide evidencia de cada requisito.</t>
  </si>
  <si>
    <t xml:space="preserve">Qué celdas se editan</t>
  </si>
  <si>
    <t xml:space="preserve">Solo las azules con fondo amarillo. El resto son fórmulas o encabezados: si los sobreescribes, el catálogo deja de calcular.</t>
  </si>
  <si>
    <t xml:space="preserve">Advertencia legal</t>
  </si>
  <si>
    <t xml:space="preserve">Esta plantilla es una herramienta de gestión. Tu área legal tiene la última palabra sobre tu caso concreto.</t>
  </si>
  <si>
    <t xml:space="preserve">Descripción y perfil de puesto</t>
  </si>
  <si>
    <t xml:space="preserve">1. Identificación</t>
  </si>
  <si>
    <t xml:space="preserve">Denominación del puesto</t>
  </si>
  <si>
    <t xml:space="preserve">Supervisor de producción</t>
  </si>
  <si>
    <t xml:space="preserve">Clave</t>
  </si>
  <si>
    <t xml:space="preserve">OPE-SUP-01</t>
  </si>
  <si>
    <t xml:space="preserve">Área o dirección</t>
  </si>
  <si>
    <t xml:space="preserve">Operaciones</t>
  </si>
  <si>
    <t xml:space="preserve">Puesto superior inmediato</t>
  </si>
  <si>
    <t xml:space="preserve">Gerente de planta</t>
  </si>
  <si>
    <t xml:space="preserve">Puestos subordinados directos</t>
  </si>
  <si>
    <t xml:space="preserve">Operador de línea (6), Auxiliar de calidad (1)</t>
  </si>
  <si>
    <t xml:space="preserve">Fecha de elaboración</t>
  </si>
  <si>
    <t xml:space="preserve">06/10/2026</t>
  </si>
  <si>
    <t xml:space="preserve">Fecha de última revisión</t>
  </si>
  <si>
    <t xml:space="preserve">2. Propósito del puesto — una sola frase</t>
  </si>
  <si>
    <t xml:space="preserve">Objetivo</t>
  </si>
  <si>
    <t xml:space="preserve">Asegurar que el turno cumpla el programa de producción con la calidad y la seguridad establecidas.</t>
  </si>
  <si>
    <t xml:space="preserve">3. Funciones esenciales — sin ellas el puesto no existe</t>
  </si>
  <si>
    <t xml:space="preserve">#</t>
  </si>
  <si>
    <t xml:space="preserve">Función (empieza con verbo observable)</t>
  </si>
  <si>
    <t xml:space="preserve">% del tiempo</t>
  </si>
  <si>
    <t xml:space="preserve">Qué pasa si no se hace</t>
  </si>
  <si>
    <t xml:space="preserve">Programa y asigna el personal del turno según el plan de producción.</t>
  </si>
  <si>
    <t xml:space="preserve">El turno arranca sin cobertura y se para la línea.</t>
  </si>
  <si>
    <t xml:space="preserve">Verifica que cada lote cumpla los parámetros de calidad antes de liberarlo.</t>
  </si>
  <si>
    <t xml:space="preserve">Se libera producto fuera de especificación.</t>
  </si>
  <si>
    <t xml:space="preserve">Registra y reporta los paros de línea con su causa.</t>
  </si>
  <si>
    <t xml:space="preserve">No hay datos para reducir el paro recurrente.</t>
  </si>
  <si>
    <t xml:space="preserve">Suma del tiempo de las funciones esenciales</t>
  </si>
  <si>
    <t xml:space="preserve">4. Funciones marginales — se pueden reasignar sin que el puesto cambie</t>
  </si>
  <si>
    <t xml:space="preserve">Función</t>
  </si>
  <si>
    <t xml:space="preserve">Acompaña las visitas de clientes a la planta.</t>
  </si>
  <si>
    <t xml:space="preserve">5. Relaciones, condiciones y responsabilidad</t>
  </si>
  <si>
    <t xml:space="preserve">Relaciones internas</t>
  </si>
  <si>
    <t xml:space="preserve">Calidad, Mantenimiento, Almacén</t>
  </si>
  <si>
    <t xml:space="preserve">Relaciones externas</t>
  </si>
  <si>
    <t xml:space="preserve">Proveedores de materia prima</t>
  </si>
  <si>
    <t xml:space="preserve">Condiciones de trabajo</t>
  </si>
  <si>
    <t xml:space="preserve">Planta, turno rotativo, uso obligatorio de equipo de protección</t>
  </si>
  <si>
    <t xml:space="preserve">Responsabilidad sobre bienes</t>
  </si>
  <si>
    <t xml:space="preserve">Equipo de línea y herramienta del área</t>
  </si>
  <si>
    <t xml:space="preserve">Responsabilidad sobre información</t>
  </si>
  <si>
    <t xml:space="preserve">Registros de producción y de calidad</t>
  </si>
  <si>
    <t xml:space="preserve">6. Perfil — lo que debe traer la persona</t>
  </si>
  <si>
    <t xml:space="preserve">Requisito</t>
  </si>
  <si>
    <t xml:space="preserve">Indispensable</t>
  </si>
  <si>
    <t xml:space="preserve">Deseable</t>
  </si>
  <si>
    <t xml:space="preserve">Cómo se comprueba</t>
  </si>
  <si>
    <t xml:space="preserve">Escolaridad</t>
  </si>
  <si>
    <t xml:space="preserve">Bachillerato terminado</t>
  </si>
  <si>
    <t xml:space="preserve">Ingeniería industrial</t>
  </si>
  <si>
    <t xml:space="preserve">Documento</t>
  </si>
  <si>
    <t xml:space="preserve">Experiencia</t>
  </si>
  <si>
    <t xml:space="preserve">2 años supervisando turno</t>
  </si>
  <si>
    <t xml:space="preserve">En industria de alimentos</t>
  </si>
  <si>
    <t xml:space="preserve">Referencias laborales</t>
  </si>
  <si>
    <t xml:space="preserve">Conocimientos</t>
  </si>
  <si>
    <t xml:space="preserve">Control estadístico de proceso</t>
  </si>
  <si>
    <t xml:space="preserve">Lean manufacturing</t>
  </si>
  <si>
    <t xml:space="preserve">Prueba técnica</t>
  </si>
  <si>
    <t xml:space="preserve">Competencias</t>
  </si>
  <si>
    <t xml:space="preserve">Coordinación de equipo bajo presión</t>
  </si>
  <si>
    <t xml:space="preserve">Mejora continua</t>
  </si>
  <si>
    <t xml:space="preserve">Entrevista por incidentes</t>
  </si>
  <si>
    <t xml:space="preserve">Herramientas</t>
  </si>
  <si>
    <t xml:space="preserve">Excel intermedio</t>
  </si>
  <si>
    <t xml:space="preserve">ERP de producción</t>
  </si>
  <si>
    <t xml:space="preserve">Ejercicio práctico</t>
  </si>
  <si>
    <t xml:space="preserve">Certificaciones</t>
  </si>
  <si>
    <t xml:space="preserve">EC0217 si imparte capacitación</t>
  </si>
  <si>
    <t xml:space="preserve">RENAP del CONOCER</t>
  </si>
  <si>
    <t xml:space="preserve">No se piden, y no hay campo para ellos a propósito: edad, sexo o género, estado civil y fotografía. Si un requisito no se puede comprobar con la columna de la derecha, no es un requisito: es una preferencia.</t>
  </si>
  <si>
    <t xml:space="preserve">Catálogo de puestos — el inventario que pide el artículo 153-H, fracción II</t>
  </si>
  <si>
    <t xml:space="preserve">Resumen</t>
  </si>
  <si>
    <t xml:space="preserve">Puestos en el catálogo</t>
  </si>
  <si>
    <t xml:space="preserve">Con descripción</t>
  </si>
  <si>
    <t xml:space="preserve">Sin descripción</t>
  </si>
  <si>
    <t xml:space="preserve">Para revisar (más de 2 años)</t>
  </si>
  <si>
    <t xml:space="preserve">Una fila por puesto, no por persona. La fila 6 es un ejemplo: bórrala antes de usar la plantilla.</t>
  </si>
  <si>
    <t xml:space="preserve">Puesto</t>
  </si>
  <si>
    <t xml:space="preserve">Área</t>
  </si>
  <si>
    <t xml:space="preserve">Nivel</t>
  </si>
  <si>
    <t xml:space="preserve">Reporta a</t>
  </si>
  <si>
    <t xml:space="preserve">Ocupantes</t>
  </si>
  <si>
    <t xml:space="preserve">¿Tiene descripción?</t>
  </si>
  <si>
    <t xml:space="preserve">Fecha de la descripción</t>
  </si>
  <si>
    <t xml:space="preserve">Vigencia</t>
  </si>
  <si>
    <t xml:space="preserve">Jefatura</t>
  </si>
  <si>
    <t xml:space="preserve">Sí</t>
  </si>
  <si>
    <t xml:space="preserve">2026-10-06</t>
  </si>
  <si>
    <t xml:space="preserve">Lista de verificación</t>
  </si>
  <si>
    <t xml:space="preserve">Punto</t>
  </si>
  <si>
    <t xml:space="preserve">Fundamento</t>
  </si>
  <si>
    <t xml:space="preserve">¿Cumple?</t>
  </si>
  <si>
    <t xml:space="preserve">Si la respuesta es No</t>
  </si>
  <si>
    <t xml:space="preserve">El contrato de cada trabajador determina el servicio a prestar con la mayor precisión posible.</t>
  </si>
  <si>
    <t xml:space="preserve">LFT, artículo 25, fracción III</t>
  </si>
  <si>
    <t xml:space="preserve">Lo que escribas aquí es la frontera de lo exigible.</t>
  </si>
  <si>
    <t xml:space="preserve">Existe un catálogo con todos los puestos y niveles de la empresa.</t>
  </si>
  <si>
    <t xml:space="preserve">LFT, artículo 153-H, fracción II</t>
  </si>
  <si>
    <t xml:space="preserve">El plan de capacitación no se puede cerrar sin la lista completa.</t>
  </si>
  <si>
    <t xml:space="preserve">Cada puesto tiene su descripción escrita y fechada.</t>
  </si>
  <si>
    <t xml:space="preserve">Práctica de gestión</t>
  </si>
  <si>
    <t xml:space="preserve">Sin fecha, el documento pierde valor probatorio.</t>
  </si>
  <si>
    <t xml:space="preserve">La descripción se escribió antes de publicar la vacante.</t>
  </si>
  <si>
    <t xml:space="preserve">Una descripción posterior al conflicto convence menos.</t>
  </si>
  <si>
    <t xml:space="preserve">Las funciones esenciales están separadas de las marginales.</t>
  </si>
  <si>
    <t xml:space="preserve">Mezclarlas convierte el documento en una lista de deseos.</t>
  </si>
  <si>
    <t xml:space="preserve">Las responsabilidades están definidas con precisión y se puede acreditar.</t>
  </si>
  <si>
    <t xml:space="preserve">NOM-035, numerales 7.3 inciso c y 8.1 inciso c</t>
  </si>
  <si>
    <t xml:space="preserve">El 8.1 aplica desde el primer trabajador.</t>
  </si>
  <si>
    <t xml:space="preserve">Ningún formato pide edad, sexo o género, estado civil ni fotografía.</t>
  </si>
  <si>
    <t xml:space="preserve">Principio de no discriminación</t>
  </si>
  <si>
    <t xml:space="preserve">Quita el campo del molde, no solo el dato de la ficha.</t>
  </si>
  <si>
    <t xml:space="preserve">Cada requisito del perfil dice cómo se comprueba.</t>
  </si>
  <si>
    <t xml:space="preserve">Un requisito que no se comprueba es una preferencia.</t>
  </si>
  <si>
    <t xml:space="preserve">La escolaridad exigida coincide con la de quienes ya hacen bien ese trabajo.</t>
  </si>
  <si>
    <t xml:space="preserve">Evidencia sobre inflación de titulación</t>
  </si>
  <si>
    <t xml:space="preserve">Si nadie de los tuyos tiene el título, no lo pidas.</t>
  </si>
  <si>
    <t xml:space="preserve">El plan de capacitación se construyó a partir de estos puestos.</t>
  </si>
  <si>
    <t xml:space="preserve">LFT, artículo 153-H, fracciones II y IV</t>
  </si>
  <si>
    <t xml:space="preserve">Si el plan sale del catálogo del proveedor, no de tus puestos, está al revés.</t>
  </si>
  <si>
    <t xml:space="preserve">Se revisó que exista un Estándar de Competencia para los puestos que lo tengan.</t>
  </si>
  <si>
    <t xml:space="preserve">LFT, artículo 153-H, fracción V</t>
  </si>
  <si>
    <t xml:space="preserve">La obligación aplica solo «si las hubiere»; comprobarlo es gratis.</t>
  </si>
  <si>
    <t xml:space="preserve">Las descripciones se revisan al menos cada dos años.</t>
  </si>
  <si>
    <t xml:space="preserve">Práctica de gestión, alineada al ciclo del plan</t>
  </si>
  <si>
    <t xml:space="preserve">Un puesto cambia antes de que cambie su papel.</t>
  </si>
  <si>
    <t xml:space="preserve">Puntos en Sí</t>
  </si>
  <si>
    <t xml:space="preserve">Puntos en No</t>
  </si>
  <si>
    <t xml:space="preserve">Las citas legales de la columna de en medio se verificaron contra el texto oficial de la Ley Federal del Trabajo y el de la NOM-035-STPS-2018. El artículo del que depende todo lo demás es el 25, fracción III.</t>
  </si>
</sst>
</file>

<file path=xl/styles.xml><?xml version="1.0" encoding="utf-8"?>
<styleSheet xmlns="http://schemas.openxmlformats.org/spreadsheetml/2006/main">
  <numFmts count="4">
    <numFmt numFmtId="164" formatCode="General"/>
    <numFmt numFmtId="165" formatCode="0%"/>
    <numFmt numFmtId="166" formatCode="yyyy\-mm\-dd"/>
    <numFmt numFmtId="167" formatCode="General"/>
  </numFmts>
  <fonts count="12">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10"/>
      <color rgb="FF0B154D"/>
      <name val="Arial"/>
      <family val="0"/>
      <charset val="1"/>
    </font>
    <font>
      <sz val="10"/>
      <color rgb="FF1F2340"/>
      <name val="Arial"/>
      <family val="0"/>
      <charset val="1"/>
    </font>
    <font>
      <b val="true"/>
      <sz val="11"/>
      <color rgb="FF6C50F4"/>
      <name val="Arial"/>
      <family val="0"/>
      <charset val="1"/>
    </font>
    <font>
      <sz val="10"/>
      <color rgb="FF0000FF"/>
      <name val="Arial"/>
      <family val="0"/>
      <charset val="1"/>
    </font>
    <font>
      <b val="true"/>
      <sz val="10"/>
      <color rgb="FFFFFFFF"/>
      <name val="Arial"/>
      <family val="0"/>
      <charset val="1"/>
    </font>
    <font>
      <sz val="9"/>
      <color rgb="FF6B6890"/>
      <name val="Arial"/>
      <family val="0"/>
      <charset val="1"/>
    </font>
    <font>
      <sz val="10"/>
      <name val="Arial"/>
      <family val="2"/>
    </font>
  </fonts>
  <fills count="5">
    <fill>
      <patternFill patternType="none"/>
    </fill>
    <fill>
      <patternFill patternType="gray125"/>
    </fill>
    <fill>
      <patternFill patternType="solid">
        <fgColor rgb="FF6C50F4"/>
        <bgColor rgb="FF6B6890"/>
      </patternFill>
    </fill>
    <fill>
      <patternFill patternType="solid">
        <fgColor rgb="FFEFE9FB"/>
        <bgColor rgb="FFFFF8D6"/>
      </patternFill>
    </fill>
    <fill>
      <patternFill patternType="solid">
        <fgColor rgb="FFFFF8D6"/>
        <bgColor rgb="FFFFFFFF"/>
      </patternFill>
    </fill>
  </fills>
  <borders count="2">
    <border diagonalUp="false" diagonalDown="false">
      <left/>
      <right/>
      <top/>
      <bottom/>
      <diagonal/>
    </border>
    <border diagonalUp="false" diagonalDown="false">
      <left style="thin">
        <color rgb="FFD9D2EC"/>
      </left>
      <right style="thin">
        <color rgb="FFD9D2EC"/>
      </right>
      <top style="thin">
        <color rgb="FFD9D2EC"/>
      </top>
      <bottom style="thin">
        <color rgb="FFD9D2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5" fontId="8" fillId="4" borderId="1"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6" fontId="8"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center" vertical="center" textRotation="0" wrapText="false" indent="0" shrinkToFit="false"/>
      <protection locked="true" hidden="false"/>
    </xf>
    <xf numFmtId="167" fontId="5"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B154D"/>
      <rgbColor rgb="FF808000"/>
      <rgbColor rgb="FF800080"/>
      <rgbColor rgb="FF008080"/>
      <rgbColor rgb="FFC0C0C0"/>
      <rgbColor rgb="FF808080"/>
      <rgbColor rgb="FF9999FF"/>
      <rgbColor rgb="FF993366"/>
      <rgbColor rgb="FFFFF8D6"/>
      <rgbColor rgb="FFEFE9FB"/>
      <rgbColor rgb="FF660066"/>
      <rgbColor rgb="FFFF8080"/>
      <rgbColor rgb="FF0066CC"/>
      <rgbColor rgb="FFD9D2E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C50F4"/>
      <rgbColor rgb="FF33CCCC"/>
      <rgbColor rgb="FF99CC00"/>
      <rgbColor rgb="FFFFCC00"/>
      <rgbColor rgb="FFFF9900"/>
      <rgbColor rgb="FFFF6600"/>
      <rgbColor rgb="FF6B6890"/>
      <rgbColor rgb="FF969696"/>
      <rgbColor rgb="FF003366"/>
      <rgbColor rgb="FF339966"/>
      <rgbColor rgb="FF003300"/>
      <rgbColor rgb="FF333300"/>
      <rgbColor rgb="FF993300"/>
      <rgbColor rgb="FF993366"/>
      <rgbColor rgb="FF333399"/>
      <rgbColor rgb="FF1F23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0"/>
  </cols>
  <sheetData>
    <row r="1" customFormat="false" ht="30" hidden="false" customHeight="true" outlineLevel="0" collapsed="false">
      <c r="A1" s="1" t="s">
        <v>0</v>
      </c>
      <c r="B1" s="1"/>
    </row>
    <row r="3" customFormat="false" ht="25.5" hidden="false" customHeight="true" outlineLevel="0" collapsed="false">
      <c r="A3" s="2" t="s">
        <v>1</v>
      </c>
      <c r="B3" s="3" t="s">
        <v>2</v>
      </c>
    </row>
    <row r="4" customFormat="false" ht="49.5" hidden="false" customHeight="true" outlineLevel="0" collapsed="false">
      <c r="A4" s="2" t="s">
        <v>3</v>
      </c>
      <c r="B4" s="3" t="s">
        <v>4</v>
      </c>
    </row>
    <row r="5" customFormat="false" ht="37.5" hidden="false" customHeight="true" outlineLevel="0" collapsed="false">
      <c r="A5" s="2" t="s">
        <v>5</v>
      </c>
      <c r="B5" s="3" t="s">
        <v>6</v>
      </c>
    </row>
    <row r="6" customFormat="false" ht="37.5" hidden="false" customHeight="true" outlineLevel="0" collapsed="false">
      <c r="A6" s="2" t="s">
        <v>7</v>
      </c>
      <c r="B6" s="3" t="s">
        <v>8</v>
      </c>
    </row>
    <row r="7" customFormat="false" ht="37.5" hidden="false" customHeight="true" outlineLevel="0" collapsed="false">
      <c r="A7" s="2" t="s">
        <v>9</v>
      </c>
      <c r="B7" s="3" t="s">
        <v>10</v>
      </c>
    </row>
    <row r="8" customFormat="false" ht="37.5" hidden="false" customHeight="true" outlineLevel="0" collapsed="false">
      <c r="A8" s="2" t="s">
        <v>11</v>
      </c>
      <c r="B8" s="3" t="s">
        <v>12</v>
      </c>
    </row>
    <row r="9" customFormat="false" ht="25.5" hidden="false" customHeight="true" outlineLevel="0" collapsed="false">
      <c r="A9" s="2" t="s">
        <v>13</v>
      </c>
      <c r="B9" s="3" t="s">
        <v>14</v>
      </c>
    </row>
    <row r="10" customFormat="false" ht="37.5" hidden="false" customHeight="true" outlineLevel="0" collapsed="false">
      <c r="A10" s="2" t="s">
        <v>15</v>
      </c>
      <c r="B10" s="3" t="s">
        <v>16</v>
      </c>
    </row>
    <row r="11" customFormat="false" ht="37.5" hidden="false" customHeight="true" outlineLevel="0" collapsed="false">
      <c r="A11" s="2" t="s">
        <v>17</v>
      </c>
      <c r="B11" s="3" t="s">
        <v>18</v>
      </c>
    </row>
    <row r="12" customFormat="false" ht="37.5" hidden="false" customHeight="true" outlineLevel="0" collapsed="false">
      <c r="A12" s="2" t="s">
        <v>19</v>
      </c>
      <c r="B12" s="3" t="s">
        <v>20</v>
      </c>
    </row>
    <row r="13" customFormat="false" ht="25.5" hidden="false" customHeight="true" outlineLevel="0" collapsed="false">
      <c r="A13" s="2" t="s">
        <v>21</v>
      </c>
      <c r="B13" s="3" t="s">
        <v>22</v>
      </c>
    </row>
    <row r="14" customFormat="false" ht="25.5" hidden="false" customHeight="true" outlineLevel="0" collapsed="false">
      <c r="A14" s="2" t="s">
        <v>23</v>
      </c>
      <c r="B14" s="3" t="s">
        <v>24</v>
      </c>
    </row>
  </sheetData>
  <mergeCells count="1">
    <mergeCell ref="A1:B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52"/>
    <col collapsed="false" customWidth="true" hidden="false" outlineLevel="0" max="4" min="3" style="0" width="24"/>
  </cols>
  <sheetData>
    <row r="1" customFormat="false" ht="30" hidden="false" customHeight="true" outlineLevel="0" collapsed="false">
      <c r="A1" s="1" t="s">
        <v>25</v>
      </c>
      <c r="B1" s="1"/>
      <c r="C1" s="1"/>
      <c r="D1" s="1"/>
    </row>
    <row r="3" customFormat="false" ht="21.75" hidden="false" customHeight="true" outlineLevel="0" collapsed="false">
      <c r="A3" s="4" t="s">
        <v>26</v>
      </c>
      <c r="B3" s="4"/>
      <c r="C3" s="4"/>
      <c r="D3" s="4"/>
    </row>
    <row r="4" customFormat="false" ht="19.5" hidden="false" customHeight="true" outlineLevel="0" collapsed="false">
      <c r="A4" s="5" t="s">
        <v>27</v>
      </c>
      <c r="B4" s="6" t="s">
        <v>28</v>
      </c>
      <c r="C4" s="6"/>
      <c r="D4" s="6"/>
    </row>
    <row r="5" customFormat="false" ht="19.5" hidden="false" customHeight="true" outlineLevel="0" collapsed="false">
      <c r="A5" s="5" t="s">
        <v>29</v>
      </c>
      <c r="B5" s="6" t="s">
        <v>30</v>
      </c>
      <c r="C5" s="6"/>
      <c r="D5" s="6"/>
    </row>
    <row r="6" customFormat="false" ht="19.5" hidden="false" customHeight="true" outlineLevel="0" collapsed="false">
      <c r="A6" s="5" t="s">
        <v>31</v>
      </c>
      <c r="B6" s="6" t="s">
        <v>32</v>
      </c>
      <c r="C6" s="6"/>
      <c r="D6" s="6"/>
    </row>
    <row r="7" customFormat="false" ht="19.5" hidden="false" customHeight="true" outlineLevel="0" collapsed="false">
      <c r="A7" s="5" t="s">
        <v>33</v>
      </c>
      <c r="B7" s="6" t="s">
        <v>34</v>
      </c>
      <c r="C7" s="6"/>
      <c r="D7" s="6"/>
    </row>
    <row r="8" customFormat="false" ht="19.5" hidden="false" customHeight="true" outlineLevel="0" collapsed="false">
      <c r="A8" s="5" t="s">
        <v>35</v>
      </c>
      <c r="B8" s="6" t="s">
        <v>36</v>
      </c>
      <c r="C8" s="6"/>
      <c r="D8" s="6"/>
    </row>
    <row r="9" customFormat="false" ht="19.5" hidden="false" customHeight="true" outlineLevel="0" collapsed="false">
      <c r="A9" s="5" t="s">
        <v>37</v>
      </c>
      <c r="B9" s="6" t="s">
        <v>38</v>
      </c>
      <c r="C9" s="6"/>
      <c r="D9" s="6"/>
    </row>
    <row r="10" customFormat="false" ht="19.5" hidden="false" customHeight="true" outlineLevel="0" collapsed="false">
      <c r="A10" s="5" t="s">
        <v>39</v>
      </c>
      <c r="B10" s="6" t="s">
        <v>38</v>
      </c>
      <c r="C10" s="6"/>
      <c r="D10" s="6"/>
    </row>
    <row r="12" customFormat="false" ht="21.75" hidden="false" customHeight="true" outlineLevel="0" collapsed="false">
      <c r="A12" s="4" t="s">
        <v>40</v>
      </c>
      <c r="B12" s="4"/>
      <c r="C12" s="4"/>
      <c r="D12" s="4"/>
    </row>
    <row r="13" customFormat="false" ht="31.5" hidden="false" customHeight="true" outlineLevel="0" collapsed="false">
      <c r="A13" s="5" t="s">
        <v>41</v>
      </c>
      <c r="B13" s="6" t="s">
        <v>42</v>
      </c>
      <c r="C13" s="6"/>
      <c r="D13" s="6"/>
    </row>
    <row r="15" customFormat="false" ht="21.75" hidden="false" customHeight="true" outlineLevel="0" collapsed="false">
      <c r="A15" s="4" t="s">
        <v>43</v>
      </c>
      <c r="B15" s="4"/>
      <c r="C15" s="4"/>
      <c r="D15" s="4"/>
    </row>
    <row r="16" customFormat="false" ht="15" hidden="false" customHeight="false" outlineLevel="0" collapsed="false">
      <c r="A16" s="7" t="s">
        <v>44</v>
      </c>
      <c r="B16" s="7" t="s">
        <v>45</v>
      </c>
      <c r="C16" s="7" t="s">
        <v>46</v>
      </c>
      <c r="D16" s="7" t="s">
        <v>47</v>
      </c>
    </row>
    <row r="17" customFormat="false" ht="25.5" hidden="false" customHeight="true" outlineLevel="0" collapsed="false">
      <c r="A17" s="8" t="n">
        <v>1</v>
      </c>
      <c r="B17" s="6" t="s">
        <v>48</v>
      </c>
      <c r="C17" s="9" t="n">
        <v>0.25</v>
      </c>
      <c r="D17" s="6" t="s">
        <v>49</v>
      </c>
    </row>
    <row r="18" customFormat="false" ht="25.5" hidden="false" customHeight="true" outlineLevel="0" collapsed="false">
      <c r="A18" s="8" t="n">
        <v>2</v>
      </c>
      <c r="B18" s="6" t="s">
        <v>50</v>
      </c>
      <c r="C18" s="9" t="n">
        <v>0.3</v>
      </c>
      <c r="D18" s="6" t="s">
        <v>51</v>
      </c>
    </row>
    <row r="19" customFormat="false" ht="25.5" hidden="false" customHeight="true" outlineLevel="0" collapsed="false">
      <c r="A19" s="8" t="n">
        <v>3</v>
      </c>
      <c r="B19" s="6" t="s">
        <v>52</v>
      </c>
      <c r="C19" s="9" t="n">
        <v>0.15</v>
      </c>
      <c r="D19" s="6" t="s">
        <v>53</v>
      </c>
    </row>
    <row r="20" customFormat="false" ht="25.5" hidden="false" customHeight="true" outlineLevel="0" collapsed="false">
      <c r="A20" s="8" t="n">
        <v>4</v>
      </c>
      <c r="B20" s="6"/>
      <c r="C20" s="9"/>
      <c r="D20" s="6"/>
    </row>
    <row r="21" customFormat="false" ht="25.5" hidden="false" customHeight="true" outlineLevel="0" collapsed="false">
      <c r="A21" s="8" t="n">
        <v>5</v>
      </c>
      <c r="B21" s="6"/>
      <c r="C21" s="9"/>
      <c r="D21" s="6"/>
    </row>
    <row r="22" customFormat="false" ht="25.5" hidden="false" customHeight="true" outlineLevel="0" collapsed="false">
      <c r="A22" s="8" t="n">
        <v>6</v>
      </c>
      <c r="B22" s="6"/>
      <c r="C22" s="9"/>
      <c r="D22" s="6"/>
    </row>
    <row r="23" customFormat="false" ht="25.5" hidden="false" customHeight="true" outlineLevel="0" collapsed="false">
      <c r="A23" s="8" t="n">
        <v>7</v>
      </c>
      <c r="B23" s="6"/>
      <c r="C23" s="9"/>
      <c r="D23" s="6"/>
    </row>
    <row r="24" customFormat="false" ht="25.5" hidden="false" customHeight="true" outlineLevel="0" collapsed="false">
      <c r="A24" s="8" t="n">
        <v>8</v>
      </c>
      <c r="B24" s="6"/>
      <c r="C24" s="9"/>
      <c r="D24" s="6"/>
    </row>
    <row r="25" customFormat="false" ht="15" hidden="false" customHeight="false" outlineLevel="0" collapsed="false">
      <c r="A25" s="10"/>
      <c r="B25" s="11" t="s">
        <v>54</v>
      </c>
      <c r="C25" s="12" t="n">
        <f aca="false">SUM(C17:C24)</f>
        <v>0.7</v>
      </c>
      <c r="D25" s="8" t="str">
        <f aca="false">IF(C25=0,"",IF(C25&gt;1,"Pasa del 100 %: revisa","OK"))</f>
        <v>OK</v>
      </c>
    </row>
    <row r="27" customFormat="false" ht="21.75" hidden="false" customHeight="true" outlineLevel="0" collapsed="false">
      <c r="A27" s="4" t="s">
        <v>55</v>
      </c>
      <c r="B27" s="4"/>
      <c r="C27" s="4"/>
      <c r="D27" s="4"/>
    </row>
    <row r="28" customFormat="false" ht="15" hidden="false" customHeight="false" outlineLevel="0" collapsed="false">
      <c r="A28" s="7" t="s">
        <v>44</v>
      </c>
      <c r="B28" s="7" t="s">
        <v>56</v>
      </c>
      <c r="C28" s="7" t="s">
        <v>46</v>
      </c>
      <c r="D28" s="7"/>
    </row>
    <row r="29" customFormat="false" ht="15" hidden="false" customHeight="false" outlineLevel="0" collapsed="false">
      <c r="A29" s="8" t="n">
        <v>1</v>
      </c>
      <c r="B29" s="6" t="s">
        <v>57</v>
      </c>
      <c r="C29" s="9" t="n">
        <v>0.05</v>
      </c>
      <c r="D29" s="6"/>
    </row>
    <row r="30" customFormat="false" ht="15" hidden="false" customHeight="false" outlineLevel="0" collapsed="false">
      <c r="A30" s="8" t="n">
        <v>2</v>
      </c>
      <c r="B30" s="6"/>
      <c r="C30" s="9"/>
      <c r="D30" s="6"/>
    </row>
    <row r="31" customFormat="false" ht="15" hidden="false" customHeight="false" outlineLevel="0" collapsed="false">
      <c r="A31" s="8" t="n">
        <v>3</v>
      </c>
      <c r="B31" s="6"/>
      <c r="C31" s="9"/>
      <c r="D31" s="6"/>
    </row>
    <row r="32" customFormat="false" ht="15" hidden="false" customHeight="false" outlineLevel="0" collapsed="false">
      <c r="A32" s="8" t="n">
        <v>4</v>
      </c>
      <c r="B32" s="6"/>
      <c r="C32" s="9"/>
      <c r="D32" s="6"/>
    </row>
    <row r="34" customFormat="false" ht="21.75" hidden="false" customHeight="true" outlineLevel="0" collapsed="false">
      <c r="A34" s="4" t="s">
        <v>58</v>
      </c>
      <c r="B34" s="4"/>
      <c r="C34" s="4"/>
      <c r="D34" s="4"/>
    </row>
    <row r="35" customFormat="false" ht="19.5" hidden="false" customHeight="true" outlineLevel="0" collapsed="false">
      <c r="A35" s="5" t="s">
        <v>59</v>
      </c>
      <c r="B35" s="6" t="s">
        <v>60</v>
      </c>
      <c r="C35" s="6"/>
      <c r="D35" s="6"/>
    </row>
    <row r="36" customFormat="false" ht="19.5" hidden="false" customHeight="true" outlineLevel="0" collapsed="false">
      <c r="A36" s="5" t="s">
        <v>61</v>
      </c>
      <c r="B36" s="6" t="s">
        <v>62</v>
      </c>
      <c r="C36" s="6"/>
      <c r="D36" s="6"/>
    </row>
    <row r="37" customFormat="false" ht="19.5" hidden="false" customHeight="true" outlineLevel="0" collapsed="false">
      <c r="A37" s="5" t="s">
        <v>63</v>
      </c>
      <c r="B37" s="6" t="s">
        <v>64</v>
      </c>
      <c r="C37" s="6"/>
      <c r="D37" s="6"/>
    </row>
    <row r="38" customFormat="false" ht="19.5" hidden="false" customHeight="true" outlineLevel="0" collapsed="false">
      <c r="A38" s="5" t="s">
        <v>65</v>
      </c>
      <c r="B38" s="6" t="s">
        <v>66</v>
      </c>
      <c r="C38" s="6"/>
      <c r="D38" s="6"/>
    </row>
    <row r="39" customFormat="false" ht="19.5" hidden="false" customHeight="true" outlineLevel="0" collapsed="false">
      <c r="A39" s="5" t="s">
        <v>67</v>
      </c>
      <c r="B39" s="6" t="s">
        <v>68</v>
      </c>
      <c r="C39" s="6"/>
      <c r="D39" s="6"/>
    </row>
    <row r="41" customFormat="false" ht="21.75" hidden="false" customHeight="true" outlineLevel="0" collapsed="false">
      <c r="A41" s="4" t="s">
        <v>69</v>
      </c>
      <c r="B41" s="4"/>
      <c r="C41" s="4"/>
      <c r="D41" s="4"/>
    </row>
    <row r="42" customFormat="false" ht="15" hidden="false" customHeight="false" outlineLevel="0" collapsed="false">
      <c r="A42" s="7" t="s">
        <v>70</v>
      </c>
      <c r="B42" s="7" t="s">
        <v>71</v>
      </c>
      <c r="C42" s="7" t="s">
        <v>72</v>
      </c>
      <c r="D42" s="7" t="s">
        <v>73</v>
      </c>
    </row>
    <row r="43" customFormat="false" ht="24" hidden="false" customHeight="true" outlineLevel="0" collapsed="false">
      <c r="A43" s="11" t="s">
        <v>74</v>
      </c>
      <c r="B43" s="6" t="s">
        <v>75</v>
      </c>
      <c r="C43" s="6" t="s">
        <v>76</v>
      </c>
      <c r="D43" s="6" t="s">
        <v>77</v>
      </c>
    </row>
    <row r="44" customFormat="false" ht="24" hidden="false" customHeight="true" outlineLevel="0" collapsed="false">
      <c r="A44" s="11" t="s">
        <v>78</v>
      </c>
      <c r="B44" s="6" t="s">
        <v>79</v>
      </c>
      <c r="C44" s="6" t="s">
        <v>80</v>
      </c>
      <c r="D44" s="6" t="s">
        <v>81</v>
      </c>
    </row>
    <row r="45" customFormat="false" ht="24" hidden="false" customHeight="true" outlineLevel="0" collapsed="false">
      <c r="A45" s="11" t="s">
        <v>82</v>
      </c>
      <c r="B45" s="6" t="s">
        <v>83</v>
      </c>
      <c r="C45" s="6" t="s">
        <v>84</v>
      </c>
      <c r="D45" s="6" t="s">
        <v>85</v>
      </c>
    </row>
    <row r="46" customFormat="false" ht="24" hidden="false" customHeight="true" outlineLevel="0" collapsed="false">
      <c r="A46" s="11" t="s">
        <v>86</v>
      </c>
      <c r="B46" s="6" t="s">
        <v>87</v>
      </c>
      <c r="C46" s="6" t="s">
        <v>88</v>
      </c>
      <c r="D46" s="6" t="s">
        <v>89</v>
      </c>
    </row>
    <row r="47" customFormat="false" ht="24" hidden="false" customHeight="true" outlineLevel="0" collapsed="false">
      <c r="A47" s="11" t="s">
        <v>90</v>
      </c>
      <c r="B47" s="6" t="s">
        <v>91</v>
      </c>
      <c r="C47" s="6" t="s">
        <v>92</v>
      </c>
      <c r="D47" s="6" t="s">
        <v>93</v>
      </c>
    </row>
    <row r="48" customFormat="false" ht="24" hidden="false" customHeight="true" outlineLevel="0" collapsed="false">
      <c r="A48" s="11" t="s">
        <v>94</v>
      </c>
      <c r="B48" s="6"/>
      <c r="C48" s="6" t="s">
        <v>95</v>
      </c>
      <c r="D48" s="6" t="s">
        <v>96</v>
      </c>
    </row>
    <row r="50" customFormat="false" ht="30" hidden="false" customHeight="true" outlineLevel="0" collapsed="false">
      <c r="A50" s="13" t="s">
        <v>97</v>
      </c>
      <c r="B50" s="13"/>
      <c r="C50" s="13"/>
      <c r="D50" s="13"/>
    </row>
  </sheetData>
  <mergeCells count="21">
    <mergeCell ref="A1:D1"/>
    <mergeCell ref="A3:D3"/>
    <mergeCell ref="B4:D4"/>
    <mergeCell ref="B5:D5"/>
    <mergeCell ref="B6:D6"/>
    <mergeCell ref="B7:D7"/>
    <mergeCell ref="B8:D8"/>
    <mergeCell ref="B9:D9"/>
    <mergeCell ref="B10:D10"/>
    <mergeCell ref="A12:D12"/>
    <mergeCell ref="B13:D13"/>
    <mergeCell ref="A15:D15"/>
    <mergeCell ref="A27:D27"/>
    <mergeCell ref="A34:D34"/>
    <mergeCell ref="B35:D35"/>
    <mergeCell ref="B36:D36"/>
    <mergeCell ref="B37:D37"/>
    <mergeCell ref="B38:D38"/>
    <mergeCell ref="B39:D39"/>
    <mergeCell ref="A41:D41"/>
    <mergeCell ref="A50:D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0"/>
    <col collapsed="false" customWidth="true" hidden="false" outlineLevel="0" max="3" min="3" style="0" width="20"/>
    <col collapsed="false" customWidth="true" hidden="false" outlineLevel="0" max="4" min="4" style="0" width="12"/>
    <col collapsed="false" customWidth="true" hidden="false" outlineLevel="0" max="5" min="5" style="0" width="24"/>
    <col collapsed="false" customWidth="true" hidden="false" outlineLevel="0" max="6" min="6" style="0" width="11"/>
    <col collapsed="false" customWidth="true" hidden="false" outlineLevel="0" max="7" min="7" style="0" width="18"/>
    <col collapsed="false" customWidth="true" hidden="false" outlineLevel="0" max="8" min="8" style="0" width="20"/>
    <col collapsed="false" customWidth="true" hidden="false" outlineLevel="0" max="9" min="9" style="0" width="26"/>
    <col collapsed="false" customWidth="true" hidden="false" outlineLevel="0" max="14" min="11" style="0" width="26"/>
  </cols>
  <sheetData>
    <row r="1" customFormat="false" ht="30" hidden="false" customHeight="true" outlineLevel="0" collapsed="false">
      <c r="A1" s="1" t="s">
        <v>98</v>
      </c>
      <c r="B1" s="1"/>
      <c r="C1" s="1"/>
      <c r="D1" s="1"/>
      <c r="E1" s="1"/>
      <c r="F1" s="1"/>
      <c r="G1" s="1"/>
      <c r="H1" s="1"/>
      <c r="I1" s="1"/>
    </row>
    <row r="2" customFormat="false" ht="15" hidden="false" customHeight="false" outlineLevel="0" collapsed="false">
      <c r="A2" s="14" t="s">
        <v>99</v>
      </c>
      <c r="K2" s="15" t="s">
        <v>100</v>
      </c>
      <c r="L2" s="15" t="s">
        <v>101</v>
      </c>
      <c r="M2" s="15" t="s">
        <v>102</v>
      </c>
      <c r="N2" s="15" t="s">
        <v>103</v>
      </c>
    </row>
    <row r="3" customFormat="false" ht="15" hidden="false" customHeight="false" outlineLevel="0" collapsed="false">
      <c r="A3" s="15" t="s">
        <v>104</v>
      </c>
      <c r="K3" s="14" t="n">
        <f aca="false">COUNTA(A6:A105)</f>
        <v>1</v>
      </c>
      <c r="L3" s="14" t="n">
        <f aca="false">COUNTIF(G6:G105,"Sí")</f>
        <v>1</v>
      </c>
      <c r="M3" s="14" t="n">
        <f aca="false">COUNTIF(G6:G105,"No")</f>
        <v>0</v>
      </c>
      <c r="N3" s="14" t="n">
        <f aca="false">COUNTIF(I6:I105,"Revisar: más de 2 años")</f>
        <v>0</v>
      </c>
    </row>
    <row r="5" customFormat="false" ht="15" hidden="false" customHeight="false" outlineLevel="0" collapsed="false">
      <c r="A5" s="7" t="s">
        <v>29</v>
      </c>
      <c r="B5" s="7" t="s">
        <v>105</v>
      </c>
      <c r="C5" s="7" t="s">
        <v>106</v>
      </c>
      <c r="D5" s="7" t="s">
        <v>107</v>
      </c>
      <c r="E5" s="7" t="s">
        <v>108</v>
      </c>
      <c r="F5" s="7" t="s">
        <v>109</v>
      </c>
      <c r="G5" s="7" t="s">
        <v>110</v>
      </c>
      <c r="H5" s="7" t="s">
        <v>111</v>
      </c>
      <c r="I5" s="7" t="s">
        <v>112</v>
      </c>
    </row>
    <row r="6" customFormat="false" ht="15" hidden="false" customHeight="false" outlineLevel="0" collapsed="false">
      <c r="A6" s="16" t="s">
        <v>30</v>
      </c>
      <c r="B6" s="16" t="s">
        <v>28</v>
      </c>
      <c r="C6" s="16" t="s">
        <v>32</v>
      </c>
      <c r="D6" s="16" t="s">
        <v>113</v>
      </c>
      <c r="E6" s="16" t="s">
        <v>34</v>
      </c>
      <c r="F6" s="16" t="n">
        <v>3</v>
      </c>
      <c r="G6" s="16" t="s">
        <v>114</v>
      </c>
      <c r="H6" s="17" t="s">
        <v>115</v>
      </c>
      <c r="I6" s="18" t="str">
        <f aca="true">IF($A6="","",IF($G6&lt;&gt;"Sí","Falta la descripción",IF($H6="","Falta la fecha",IF(($H6+730)&lt;TODAY(),"Revisar: más de 2 años","Vigente"))))</f>
        <v>Vigente</v>
      </c>
    </row>
    <row r="7" customFormat="false" ht="15" hidden="false" customHeight="false" outlineLevel="0" collapsed="false">
      <c r="A7" s="16"/>
      <c r="B7" s="16"/>
      <c r="C7" s="16"/>
      <c r="D7" s="16"/>
      <c r="E7" s="16"/>
      <c r="F7" s="16"/>
      <c r="G7" s="16"/>
      <c r="H7" s="17"/>
      <c r="I7" s="18" t="str">
        <f aca="true">IF($A7="","",IF($G7&lt;&gt;"Sí","Falta la descripción",IF($H7="","Falta la fecha",IF(($H7+730)&lt;TODAY(),"Revisar: más de 2 años","Vigente"))))</f>
        <v/>
      </c>
    </row>
    <row r="8" customFormat="false" ht="15" hidden="false" customHeight="false" outlineLevel="0" collapsed="false">
      <c r="A8" s="16"/>
      <c r="B8" s="16"/>
      <c r="C8" s="16"/>
      <c r="D8" s="16"/>
      <c r="E8" s="16"/>
      <c r="F8" s="16"/>
      <c r="G8" s="16"/>
      <c r="H8" s="17"/>
      <c r="I8" s="18" t="str">
        <f aca="true">IF($A8="","",IF($G8&lt;&gt;"Sí","Falta la descripción",IF($H8="","Falta la fecha",IF(($H8+730)&lt;TODAY(),"Revisar: más de 2 años","Vigente"))))</f>
        <v/>
      </c>
    </row>
    <row r="9" customFormat="false" ht="15" hidden="false" customHeight="false" outlineLevel="0" collapsed="false">
      <c r="A9" s="16"/>
      <c r="B9" s="16"/>
      <c r="C9" s="16"/>
      <c r="D9" s="16"/>
      <c r="E9" s="16"/>
      <c r="F9" s="16"/>
      <c r="G9" s="16"/>
      <c r="H9" s="17"/>
      <c r="I9" s="18" t="str">
        <f aca="true">IF($A9="","",IF($G9&lt;&gt;"Sí","Falta la descripción",IF($H9="","Falta la fecha",IF(($H9+730)&lt;TODAY(),"Revisar: más de 2 años","Vigente"))))</f>
        <v/>
      </c>
    </row>
    <row r="10" customFormat="false" ht="15" hidden="false" customHeight="false" outlineLevel="0" collapsed="false">
      <c r="A10" s="16"/>
      <c r="B10" s="16"/>
      <c r="C10" s="16"/>
      <c r="D10" s="16"/>
      <c r="E10" s="16"/>
      <c r="F10" s="16"/>
      <c r="G10" s="16"/>
      <c r="H10" s="17"/>
      <c r="I10" s="18" t="str">
        <f aca="true">IF($A10="","",IF($G10&lt;&gt;"Sí","Falta la descripción",IF($H10="","Falta la fecha",IF(($H10+730)&lt;TODAY(),"Revisar: más de 2 años","Vigente"))))</f>
        <v/>
      </c>
    </row>
    <row r="11" customFormat="false" ht="15" hidden="false" customHeight="false" outlineLevel="0" collapsed="false">
      <c r="A11" s="16"/>
      <c r="B11" s="16"/>
      <c r="C11" s="16"/>
      <c r="D11" s="16"/>
      <c r="E11" s="16"/>
      <c r="F11" s="16"/>
      <c r="G11" s="16"/>
      <c r="H11" s="17"/>
      <c r="I11" s="18" t="str">
        <f aca="true">IF($A11="","",IF($G11&lt;&gt;"Sí","Falta la descripción",IF($H11="","Falta la fecha",IF(($H11+730)&lt;TODAY(),"Revisar: más de 2 años","Vigente"))))</f>
        <v/>
      </c>
    </row>
    <row r="12" customFormat="false" ht="15" hidden="false" customHeight="false" outlineLevel="0" collapsed="false">
      <c r="A12" s="16"/>
      <c r="B12" s="16"/>
      <c r="C12" s="16"/>
      <c r="D12" s="16"/>
      <c r="E12" s="16"/>
      <c r="F12" s="16"/>
      <c r="G12" s="16"/>
      <c r="H12" s="17"/>
      <c r="I12" s="18" t="str">
        <f aca="true">IF($A12="","",IF($G12&lt;&gt;"Sí","Falta la descripción",IF($H12="","Falta la fecha",IF(($H12+730)&lt;TODAY(),"Revisar: más de 2 años","Vigente"))))</f>
        <v/>
      </c>
    </row>
    <row r="13" customFormat="false" ht="15" hidden="false" customHeight="false" outlineLevel="0" collapsed="false">
      <c r="A13" s="16"/>
      <c r="B13" s="16"/>
      <c r="C13" s="16"/>
      <c r="D13" s="16"/>
      <c r="E13" s="16"/>
      <c r="F13" s="16"/>
      <c r="G13" s="16"/>
      <c r="H13" s="17"/>
      <c r="I13" s="18" t="str">
        <f aca="true">IF($A13="","",IF($G13&lt;&gt;"Sí","Falta la descripción",IF($H13="","Falta la fecha",IF(($H13+730)&lt;TODAY(),"Revisar: más de 2 años","Vigente"))))</f>
        <v/>
      </c>
    </row>
    <row r="14" customFormat="false" ht="15" hidden="false" customHeight="false" outlineLevel="0" collapsed="false">
      <c r="A14" s="16"/>
      <c r="B14" s="16"/>
      <c r="C14" s="16"/>
      <c r="D14" s="16"/>
      <c r="E14" s="16"/>
      <c r="F14" s="16"/>
      <c r="G14" s="16"/>
      <c r="H14" s="17"/>
      <c r="I14" s="18" t="str">
        <f aca="true">IF($A14="","",IF($G14&lt;&gt;"Sí","Falta la descripción",IF($H14="","Falta la fecha",IF(($H14+730)&lt;TODAY(),"Revisar: más de 2 años","Vigente"))))</f>
        <v/>
      </c>
    </row>
    <row r="15" customFormat="false" ht="15" hidden="false" customHeight="false" outlineLevel="0" collapsed="false">
      <c r="A15" s="16"/>
      <c r="B15" s="16"/>
      <c r="C15" s="16"/>
      <c r="D15" s="16"/>
      <c r="E15" s="16"/>
      <c r="F15" s="16"/>
      <c r="G15" s="16"/>
      <c r="H15" s="17"/>
      <c r="I15" s="18" t="str">
        <f aca="true">IF($A15="","",IF($G15&lt;&gt;"Sí","Falta la descripción",IF($H15="","Falta la fecha",IF(($H15+730)&lt;TODAY(),"Revisar: más de 2 años","Vigente"))))</f>
        <v/>
      </c>
    </row>
    <row r="16" customFormat="false" ht="15" hidden="false" customHeight="false" outlineLevel="0" collapsed="false">
      <c r="A16" s="16"/>
      <c r="B16" s="16"/>
      <c r="C16" s="16"/>
      <c r="D16" s="16"/>
      <c r="E16" s="16"/>
      <c r="F16" s="16"/>
      <c r="G16" s="16"/>
      <c r="H16" s="17"/>
      <c r="I16" s="18" t="str">
        <f aca="true">IF($A16="","",IF($G16&lt;&gt;"Sí","Falta la descripción",IF($H16="","Falta la fecha",IF(($H16+730)&lt;TODAY(),"Revisar: más de 2 años","Vigente"))))</f>
        <v/>
      </c>
    </row>
    <row r="17" customFormat="false" ht="15" hidden="false" customHeight="false" outlineLevel="0" collapsed="false">
      <c r="A17" s="16"/>
      <c r="B17" s="16"/>
      <c r="C17" s="16"/>
      <c r="D17" s="16"/>
      <c r="E17" s="16"/>
      <c r="F17" s="16"/>
      <c r="G17" s="16"/>
      <c r="H17" s="17"/>
      <c r="I17" s="18" t="str">
        <f aca="true">IF($A17="","",IF($G17&lt;&gt;"Sí","Falta la descripción",IF($H17="","Falta la fecha",IF(($H17+730)&lt;TODAY(),"Revisar: más de 2 años","Vigente"))))</f>
        <v/>
      </c>
    </row>
    <row r="18" customFormat="false" ht="15" hidden="false" customHeight="false" outlineLevel="0" collapsed="false">
      <c r="A18" s="16"/>
      <c r="B18" s="16"/>
      <c r="C18" s="16"/>
      <c r="D18" s="16"/>
      <c r="E18" s="16"/>
      <c r="F18" s="16"/>
      <c r="G18" s="16"/>
      <c r="H18" s="17"/>
      <c r="I18" s="18" t="str">
        <f aca="true">IF($A18="","",IF($G18&lt;&gt;"Sí","Falta la descripción",IF($H18="","Falta la fecha",IF(($H18+730)&lt;TODAY(),"Revisar: más de 2 años","Vigente"))))</f>
        <v/>
      </c>
    </row>
    <row r="19" customFormat="false" ht="15" hidden="false" customHeight="false" outlineLevel="0" collapsed="false">
      <c r="A19" s="16"/>
      <c r="B19" s="16"/>
      <c r="C19" s="16"/>
      <c r="D19" s="16"/>
      <c r="E19" s="16"/>
      <c r="F19" s="16"/>
      <c r="G19" s="16"/>
      <c r="H19" s="17"/>
      <c r="I19" s="18" t="str">
        <f aca="true">IF($A19="","",IF($G19&lt;&gt;"Sí","Falta la descripción",IF($H19="","Falta la fecha",IF(($H19+730)&lt;TODAY(),"Revisar: más de 2 años","Vigente"))))</f>
        <v/>
      </c>
    </row>
    <row r="20" customFormat="false" ht="15" hidden="false" customHeight="false" outlineLevel="0" collapsed="false">
      <c r="A20" s="16"/>
      <c r="B20" s="16"/>
      <c r="C20" s="16"/>
      <c r="D20" s="16"/>
      <c r="E20" s="16"/>
      <c r="F20" s="16"/>
      <c r="G20" s="16"/>
      <c r="H20" s="17"/>
      <c r="I20" s="18" t="str">
        <f aca="true">IF($A20="","",IF($G20&lt;&gt;"Sí","Falta la descripción",IF($H20="","Falta la fecha",IF(($H20+730)&lt;TODAY(),"Revisar: más de 2 años","Vigente"))))</f>
        <v/>
      </c>
    </row>
    <row r="21" customFormat="false" ht="15" hidden="false" customHeight="false" outlineLevel="0" collapsed="false">
      <c r="A21" s="16"/>
      <c r="B21" s="16"/>
      <c r="C21" s="16"/>
      <c r="D21" s="16"/>
      <c r="E21" s="16"/>
      <c r="F21" s="16"/>
      <c r="G21" s="16"/>
      <c r="H21" s="17"/>
      <c r="I21" s="18" t="str">
        <f aca="true">IF($A21="","",IF($G21&lt;&gt;"Sí","Falta la descripción",IF($H21="","Falta la fecha",IF(($H21+730)&lt;TODAY(),"Revisar: más de 2 años","Vigente"))))</f>
        <v/>
      </c>
    </row>
    <row r="22" customFormat="false" ht="15" hidden="false" customHeight="false" outlineLevel="0" collapsed="false">
      <c r="A22" s="16"/>
      <c r="B22" s="16"/>
      <c r="C22" s="16"/>
      <c r="D22" s="16"/>
      <c r="E22" s="16"/>
      <c r="F22" s="16"/>
      <c r="G22" s="16"/>
      <c r="H22" s="17"/>
      <c r="I22" s="18" t="str">
        <f aca="true">IF($A22="","",IF($G22&lt;&gt;"Sí","Falta la descripción",IF($H22="","Falta la fecha",IF(($H22+730)&lt;TODAY(),"Revisar: más de 2 años","Vigente"))))</f>
        <v/>
      </c>
    </row>
    <row r="23" customFormat="false" ht="15" hidden="false" customHeight="false" outlineLevel="0" collapsed="false">
      <c r="A23" s="16"/>
      <c r="B23" s="16"/>
      <c r="C23" s="16"/>
      <c r="D23" s="16"/>
      <c r="E23" s="16"/>
      <c r="F23" s="16"/>
      <c r="G23" s="16"/>
      <c r="H23" s="17"/>
      <c r="I23" s="18" t="str">
        <f aca="true">IF($A23="","",IF($G23&lt;&gt;"Sí","Falta la descripción",IF($H23="","Falta la fecha",IF(($H23+730)&lt;TODAY(),"Revisar: más de 2 años","Vigente"))))</f>
        <v/>
      </c>
    </row>
    <row r="24" customFormat="false" ht="15" hidden="false" customHeight="false" outlineLevel="0" collapsed="false">
      <c r="A24" s="16"/>
      <c r="B24" s="16"/>
      <c r="C24" s="16"/>
      <c r="D24" s="16"/>
      <c r="E24" s="16"/>
      <c r="F24" s="16"/>
      <c r="G24" s="16"/>
      <c r="H24" s="17"/>
      <c r="I24" s="18" t="str">
        <f aca="true">IF($A24="","",IF($G24&lt;&gt;"Sí","Falta la descripción",IF($H24="","Falta la fecha",IF(($H24+730)&lt;TODAY(),"Revisar: más de 2 años","Vigente"))))</f>
        <v/>
      </c>
    </row>
    <row r="25" customFormat="false" ht="15" hidden="false" customHeight="false" outlineLevel="0" collapsed="false">
      <c r="A25" s="16"/>
      <c r="B25" s="16"/>
      <c r="C25" s="16"/>
      <c r="D25" s="16"/>
      <c r="E25" s="16"/>
      <c r="F25" s="16"/>
      <c r="G25" s="16"/>
      <c r="H25" s="17"/>
      <c r="I25" s="18" t="str">
        <f aca="true">IF($A25="","",IF($G25&lt;&gt;"Sí","Falta la descripción",IF($H25="","Falta la fecha",IF(($H25+730)&lt;TODAY(),"Revisar: más de 2 años","Vigente"))))</f>
        <v/>
      </c>
    </row>
    <row r="26" customFormat="false" ht="15" hidden="false" customHeight="false" outlineLevel="0" collapsed="false">
      <c r="A26" s="16"/>
      <c r="B26" s="16"/>
      <c r="C26" s="16"/>
      <c r="D26" s="16"/>
      <c r="E26" s="16"/>
      <c r="F26" s="16"/>
      <c r="G26" s="16"/>
      <c r="H26" s="17"/>
      <c r="I26" s="18" t="str">
        <f aca="true">IF($A26="","",IF($G26&lt;&gt;"Sí","Falta la descripción",IF($H26="","Falta la fecha",IF(($H26+730)&lt;TODAY(),"Revisar: más de 2 años","Vigente"))))</f>
        <v/>
      </c>
    </row>
    <row r="27" customFormat="false" ht="15" hidden="false" customHeight="false" outlineLevel="0" collapsed="false">
      <c r="A27" s="16"/>
      <c r="B27" s="16"/>
      <c r="C27" s="16"/>
      <c r="D27" s="16"/>
      <c r="E27" s="16"/>
      <c r="F27" s="16"/>
      <c r="G27" s="16"/>
      <c r="H27" s="17"/>
      <c r="I27" s="18" t="str">
        <f aca="true">IF($A27="","",IF($G27&lt;&gt;"Sí","Falta la descripción",IF($H27="","Falta la fecha",IF(($H27+730)&lt;TODAY(),"Revisar: más de 2 años","Vigente"))))</f>
        <v/>
      </c>
    </row>
    <row r="28" customFormat="false" ht="15" hidden="false" customHeight="false" outlineLevel="0" collapsed="false">
      <c r="A28" s="16"/>
      <c r="B28" s="16"/>
      <c r="C28" s="16"/>
      <c r="D28" s="16"/>
      <c r="E28" s="16"/>
      <c r="F28" s="16"/>
      <c r="G28" s="16"/>
      <c r="H28" s="17"/>
      <c r="I28" s="18" t="str">
        <f aca="true">IF($A28="","",IF($G28&lt;&gt;"Sí","Falta la descripción",IF($H28="","Falta la fecha",IF(($H28+730)&lt;TODAY(),"Revisar: más de 2 años","Vigente"))))</f>
        <v/>
      </c>
    </row>
    <row r="29" customFormat="false" ht="15" hidden="false" customHeight="false" outlineLevel="0" collapsed="false">
      <c r="A29" s="16"/>
      <c r="B29" s="16"/>
      <c r="C29" s="16"/>
      <c r="D29" s="16"/>
      <c r="E29" s="16"/>
      <c r="F29" s="16"/>
      <c r="G29" s="16"/>
      <c r="H29" s="17"/>
      <c r="I29" s="18" t="str">
        <f aca="true">IF($A29="","",IF($G29&lt;&gt;"Sí","Falta la descripción",IF($H29="","Falta la fecha",IF(($H29+730)&lt;TODAY(),"Revisar: más de 2 años","Vigente"))))</f>
        <v/>
      </c>
    </row>
    <row r="30" customFormat="false" ht="15" hidden="false" customHeight="false" outlineLevel="0" collapsed="false">
      <c r="A30" s="16"/>
      <c r="B30" s="16"/>
      <c r="C30" s="16"/>
      <c r="D30" s="16"/>
      <c r="E30" s="16"/>
      <c r="F30" s="16"/>
      <c r="G30" s="16"/>
      <c r="H30" s="17"/>
      <c r="I30" s="18" t="str">
        <f aca="true">IF($A30="","",IF($G30&lt;&gt;"Sí","Falta la descripción",IF($H30="","Falta la fecha",IF(($H30+730)&lt;TODAY(),"Revisar: más de 2 años","Vigente"))))</f>
        <v/>
      </c>
    </row>
    <row r="31" customFormat="false" ht="15" hidden="false" customHeight="false" outlineLevel="0" collapsed="false">
      <c r="A31" s="16"/>
      <c r="B31" s="16"/>
      <c r="C31" s="16"/>
      <c r="D31" s="16"/>
      <c r="E31" s="16"/>
      <c r="F31" s="16"/>
      <c r="G31" s="16"/>
      <c r="H31" s="17"/>
      <c r="I31" s="18" t="str">
        <f aca="true">IF($A31="","",IF($G31&lt;&gt;"Sí","Falta la descripción",IF($H31="","Falta la fecha",IF(($H31+730)&lt;TODAY(),"Revisar: más de 2 años","Vigente"))))</f>
        <v/>
      </c>
    </row>
    <row r="32" customFormat="false" ht="15" hidden="false" customHeight="false" outlineLevel="0" collapsed="false">
      <c r="A32" s="16"/>
      <c r="B32" s="16"/>
      <c r="C32" s="16"/>
      <c r="D32" s="16"/>
      <c r="E32" s="16"/>
      <c r="F32" s="16"/>
      <c r="G32" s="16"/>
      <c r="H32" s="17"/>
      <c r="I32" s="18" t="str">
        <f aca="true">IF($A32="","",IF($G32&lt;&gt;"Sí","Falta la descripción",IF($H32="","Falta la fecha",IF(($H32+730)&lt;TODAY(),"Revisar: más de 2 años","Vigente"))))</f>
        <v/>
      </c>
    </row>
    <row r="33" customFormat="false" ht="15" hidden="false" customHeight="false" outlineLevel="0" collapsed="false">
      <c r="A33" s="16"/>
      <c r="B33" s="16"/>
      <c r="C33" s="16"/>
      <c r="D33" s="16"/>
      <c r="E33" s="16"/>
      <c r="F33" s="16"/>
      <c r="G33" s="16"/>
      <c r="H33" s="17"/>
      <c r="I33" s="18" t="str">
        <f aca="true">IF($A33="","",IF($G33&lt;&gt;"Sí","Falta la descripción",IF($H33="","Falta la fecha",IF(($H33+730)&lt;TODAY(),"Revisar: más de 2 años","Vigente"))))</f>
        <v/>
      </c>
    </row>
    <row r="34" customFormat="false" ht="15" hidden="false" customHeight="false" outlineLevel="0" collapsed="false">
      <c r="A34" s="16"/>
      <c r="B34" s="16"/>
      <c r="C34" s="16"/>
      <c r="D34" s="16"/>
      <c r="E34" s="16"/>
      <c r="F34" s="16"/>
      <c r="G34" s="16"/>
      <c r="H34" s="17"/>
      <c r="I34" s="18" t="str">
        <f aca="true">IF($A34="","",IF($G34&lt;&gt;"Sí","Falta la descripción",IF($H34="","Falta la fecha",IF(($H34+730)&lt;TODAY(),"Revisar: más de 2 años","Vigente"))))</f>
        <v/>
      </c>
    </row>
    <row r="35" customFormat="false" ht="15" hidden="false" customHeight="false" outlineLevel="0" collapsed="false">
      <c r="A35" s="16"/>
      <c r="B35" s="16"/>
      <c r="C35" s="16"/>
      <c r="D35" s="16"/>
      <c r="E35" s="16"/>
      <c r="F35" s="16"/>
      <c r="G35" s="16"/>
      <c r="H35" s="17"/>
      <c r="I35" s="18" t="str">
        <f aca="true">IF($A35="","",IF($G35&lt;&gt;"Sí","Falta la descripción",IF($H35="","Falta la fecha",IF(($H35+730)&lt;TODAY(),"Revisar: más de 2 años","Vigente"))))</f>
        <v/>
      </c>
    </row>
    <row r="36" customFormat="false" ht="15" hidden="false" customHeight="false" outlineLevel="0" collapsed="false">
      <c r="A36" s="16"/>
      <c r="B36" s="16"/>
      <c r="C36" s="16"/>
      <c r="D36" s="16"/>
      <c r="E36" s="16"/>
      <c r="F36" s="16"/>
      <c r="G36" s="16"/>
      <c r="H36" s="17"/>
      <c r="I36" s="18" t="str">
        <f aca="true">IF($A36="","",IF($G36&lt;&gt;"Sí","Falta la descripción",IF($H36="","Falta la fecha",IF(($H36+730)&lt;TODAY(),"Revisar: más de 2 años","Vigente"))))</f>
        <v/>
      </c>
    </row>
    <row r="37" customFormat="false" ht="15" hidden="false" customHeight="false" outlineLevel="0" collapsed="false">
      <c r="A37" s="16"/>
      <c r="B37" s="16"/>
      <c r="C37" s="16"/>
      <c r="D37" s="16"/>
      <c r="E37" s="16"/>
      <c r="F37" s="16"/>
      <c r="G37" s="16"/>
      <c r="H37" s="17"/>
      <c r="I37" s="18" t="str">
        <f aca="true">IF($A37="","",IF($G37&lt;&gt;"Sí","Falta la descripción",IF($H37="","Falta la fecha",IF(($H37+730)&lt;TODAY(),"Revisar: más de 2 años","Vigente"))))</f>
        <v/>
      </c>
    </row>
    <row r="38" customFormat="false" ht="15" hidden="false" customHeight="false" outlineLevel="0" collapsed="false">
      <c r="A38" s="16"/>
      <c r="B38" s="16"/>
      <c r="C38" s="16"/>
      <c r="D38" s="16"/>
      <c r="E38" s="16"/>
      <c r="F38" s="16"/>
      <c r="G38" s="16"/>
      <c r="H38" s="17"/>
      <c r="I38" s="18" t="str">
        <f aca="true">IF($A38="","",IF($G38&lt;&gt;"Sí","Falta la descripción",IF($H38="","Falta la fecha",IF(($H38+730)&lt;TODAY(),"Revisar: más de 2 años","Vigente"))))</f>
        <v/>
      </c>
    </row>
    <row r="39" customFormat="false" ht="15" hidden="false" customHeight="false" outlineLevel="0" collapsed="false">
      <c r="A39" s="16"/>
      <c r="B39" s="16"/>
      <c r="C39" s="16"/>
      <c r="D39" s="16"/>
      <c r="E39" s="16"/>
      <c r="F39" s="16"/>
      <c r="G39" s="16"/>
      <c r="H39" s="17"/>
      <c r="I39" s="18" t="str">
        <f aca="true">IF($A39="","",IF($G39&lt;&gt;"Sí","Falta la descripción",IF($H39="","Falta la fecha",IF(($H39+730)&lt;TODAY(),"Revisar: más de 2 años","Vigente"))))</f>
        <v/>
      </c>
    </row>
    <row r="40" customFormat="false" ht="15" hidden="false" customHeight="false" outlineLevel="0" collapsed="false">
      <c r="A40" s="16"/>
      <c r="B40" s="16"/>
      <c r="C40" s="16"/>
      <c r="D40" s="16"/>
      <c r="E40" s="16"/>
      <c r="F40" s="16"/>
      <c r="G40" s="16"/>
      <c r="H40" s="17"/>
      <c r="I40" s="18" t="str">
        <f aca="true">IF($A40="","",IF($G40&lt;&gt;"Sí","Falta la descripción",IF($H40="","Falta la fecha",IF(($H40+730)&lt;TODAY(),"Revisar: más de 2 años","Vigente"))))</f>
        <v/>
      </c>
    </row>
    <row r="41" customFormat="false" ht="15" hidden="false" customHeight="false" outlineLevel="0" collapsed="false">
      <c r="A41" s="16"/>
      <c r="B41" s="16"/>
      <c r="C41" s="16"/>
      <c r="D41" s="16"/>
      <c r="E41" s="16"/>
      <c r="F41" s="16"/>
      <c r="G41" s="16"/>
      <c r="H41" s="17"/>
      <c r="I41" s="18" t="str">
        <f aca="true">IF($A41="","",IF($G41&lt;&gt;"Sí","Falta la descripción",IF($H41="","Falta la fecha",IF(($H41+730)&lt;TODAY(),"Revisar: más de 2 años","Vigente"))))</f>
        <v/>
      </c>
    </row>
    <row r="42" customFormat="false" ht="15" hidden="false" customHeight="false" outlineLevel="0" collapsed="false">
      <c r="A42" s="16"/>
      <c r="B42" s="16"/>
      <c r="C42" s="16"/>
      <c r="D42" s="16"/>
      <c r="E42" s="16"/>
      <c r="F42" s="16"/>
      <c r="G42" s="16"/>
      <c r="H42" s="17"/>
      <c r="I42" s="18" t="str">
        <f aca="true">IF($A42="","",IF($G42&lt;&gt;"Sí","Falta la descripción",IF($H42="","Falta la fecha",IF(($H42+730)&lt;TODAY(),"Revisar: más de 2 años","Vigente"))))</f>
        <v/>
      </c>
    </row>
    <row r="43" customFormat="false" ht="15" hidden="false" customHeight="false" outlineLevel="0" collapsed="false">
      <c r="A43" s="16"/>
      <c r="B43" s="16"/>
      <c r="C43" s="16"/>
      <c r="D43" s="16"/>
      <c r="E43" s="16"/>
      <c r="F43" s="16"/>
      <c r="G43" s="16"/>
      <c r="H43" s="17"/>
      <c r="I43" s="18" t="str">
        <f aca="true">IF($A43="","",IF($G43&lt;&gt;"Sí","Falta la descripción",IF($H43="","Falta la fecha",IF(($H43+730)&lt;TODAY(),"Revisar: más de 2 años","Vigente"))))</f>
        <v/>
      </c>
    </row>
    <row r="44" customFormat="false" ht="15" hidden="false" customHeight="false" outlineLevel="0" collapsed="false">
      <c r="A44" s="16"/>
      <c r="B44" s="16"/>
      <c r="C44" s="16"/>
      <c r="D44" s="16"/>
      <c r="E44" s="16"/>
      <c r="F44" s="16"/>
      <c r="G44" s="16"/>
      <c r="H44" s="17"/>
      <c r="I44" s="18" t="str">
        <f aca="true">IF($A44="","",IF($G44&lt;&gt;"Sí","Falta la descripción",IF($H44="","Falta la fecha",IF(($H44+730)&lt;TODAY(),"Revisar: más de 2 años","Vigente"))))</f>
        <v/>
      </c>
    </row>
    <row r="45" customFormat="false" ht="15" hidden="false" customHeight="false" outlineLevel="0" collapsed="false">
      <c r="A45" s="16"/>
      <c r="B45" s="16"/>
      <c r="C45" s="16"/>
      <c r="D45" s="16"/>
      <c r="E45" s="16"/>
      <c r="F45" s="16"/>
      <c r="G45" s="16"/>
      <c r="H45" s="17"/>
      <c r="I45" s="18" t="str">
        <f aca="true">IF($A45="","",IF($G45&lt;&gt;"Sí","Falta la descripción",IF($H45="","Falta la fecha",IF(($H45+730)&lt;TODAY(),"Revisar: más de 2 años","Vigente"))))</f>
        <v/>
      </c>
    </row>
    <row r="46" customFormat="false" ht="15" hidden="false" customHeight="false" outlineLevel="0" collapsed="false">
      <c r="A46" s="16"/>
      <c r="B46" s="16"/>
      <c r="C46" s="16"/>
      <c r="D46" s="16"/>
      <c r="E46" s="16"/>
      <c r="F46" s="16"/>
      <c r="G46" s="16"/>
      <c r="H46" s="17"/>
      <c r="I46" s="18" t="str">
        <f aca="true">IF($A46="","",IF($G46&lt;&gt;"Sí","Falta la descripción",IF($H46="","Falta la fecha",IF(($H46+730)&lt;TODAY(),"Revisar: más de 2 años","Vigente"))))</f>
        <v/>
      </c>
    </row>
    <row r="47" customFormat="false" ht="15" hidden="false" customHeight="false" outlineLevel="0" collapsed="false">
      <c r="A47" s="16"/>
      <c r="B47" s="16"/>
      <c r="C47" s="16"/>
      <c r="D47" s="16"/>
      <c r="E47" s="16"/>
      <c r="F47" s="16"/>
      <c r="G47" s="16"/>
      <c r="H47" s="17"/>
      <c r="I47" s="18" t="str">
        <f aca="true">IF($A47="","",IF($G47&lt;&gt;"Sí","Falta la descripción",IF($H47="","Falta la fecha",IF(($H47+730)&lt;TODAY(),"Revisar: más de 2 años","Vigente"))))</f>
        <v/>
      </c>
    </row>
    <row r="48" customFormat="false" ht="15" hidden="false" customHeight="false" outlineLevel="0" collapsed="false">
      <c r="A48" s="16"/>
      <c r="B48" s="16"/>
      <c r="C48" s="16"/>
      <c r="D48" s="16"/>
      <c r="E48" s="16"/>
      <c r="F48" s="16"/>
      <c r="G48" s="16"/>
      <c r="H48" s="17"/>
      <c r="I48" s="18" t="str">
        <f aca="true">IF($A48="","",IF($G48&lt;&gt;"Sí","Falta la descripción",IF($H48="","Falta la fecha",IF(($H48+730)&lt;TODAY(),"Revisar: más de 2 años","Vigente"))))</f>
        <v/>
      </c>
    </row>
    <row r="49" customFormat="false" ht="15" hidden="false" customHeight="false" outlineLevel="0" collapsed="false">
      <c r="A49" s="16"/>
      <c r="B49" s="16"/>
      <c r="C49" s="16"/>
      <c r="D49" s="16"/>
      <c r="E49" s="16"/>
      <c r="F49" s="16"/>
      <c r="G49" s="16"/>
      <c r="H49" s="17"/>
      <c r="I49" s="18" t="str">
        <f aca="true">IF($A49="","",IF($G49&lt;&gt;"Sí","Falta la descripción",IF($H49="","Falta la fecha",IF(($H49+730)&lt;TODAY(),"Revisar: más de 2 años","Vigente"))))</f>
        <v/>
      </c>
    </row>
    <row r="50" customFormat="false" ht="15" hidden="false" customHeight="false" outlineLevel="0" collapsed="false">
      <c r="A50" s="16"/>
      <c r="B50" s="16"/>
      <c r="C50" s="16"/>
      <c r="D50" s="16"/>
      <c r="E50" s="16"/>
      <c r="F50" s="16"/>
      <c r="G50" s="16"/>
      <c r="H50" s="17"/>
      <c r="I50" s="18" t="str">
        <f aca="true">IF($A50="","",IF($G50&lt;&gt;"Sí","Falta la descripción",IF($H50="","Falta la fecha",IF(($H50+730)&lt;TODAY(),"Revisar: más de 2 años","Vigente"))))</f>
        <v/>
      </c>
    </row>
    <row r="51" customFormat="false" ht="15" hidden="false" customHeight="false" outlineLevel="0" collapsed="false">
      <c r="A51" s="16"/>
      <c r="B51" s="16"/>
      <c r="C51" s="16"/>
      <c r="D51" s="16"/>
      <c r="E51" s="16"/>
      <c r="F51" s="16"/>
      <c r="G51" s="16"/>
      <c r="H51" s="17"/>
      <c r="I51" s="18" t="str">
        <f aca="true">IF($A51="","",IF($G51&lt;&gt;"Sí","Falta la descripción",IF($H51="","Falta la fecha",IF(($H51+730)&lt;TODAY(),"Revisar: más de 2 años","Vigente"))))</f>
        <v/>
      </c>
    </row>
    <row r="52" customFormat="false" ht="15" hidden="false" customHeight="false" outlineLevel="0" collapsed="false">
      <c r="A52" s="16"/>
      <c r="B52" s="16"/>
      <c r="C52" s="16"/>
      <c r="D52" s="16"/>
      <c r="E52" s="16"/>
      <c r="F52" s="16"/>
      <c r="G52" s="16"/>
      <c r="H52" s="17"/>
      <c r="I52" s="18" t="str">
        <f aca="true">IF($A52="","",IF($G52&lt;&gt;"Sí","Falta la descripción",IF($H52="","Falta la fecha",IF(($H52+730)&lt;TODAY(),"Revisar: más de 2 años","Vigente"))))</f>
        <v/>
      </c>
    </row>
    <row r="53" customFormat="false" ht="15" hidden="false" customHeight="false" outlineLevel="0" collapsed="false">
      <c r="A53" s="16"/>
      <c r="B53" s="16"/>
      <c r="C53" s="16"/>
      <c r="D53" s="16"/>
      <c r="E53" s="16"/>
      <c r="F53" s="16"/>
      <c r="G53" s="16"/>
      <c r="H53" s="17"/>
      <c r="I53" s="18" t="str">
        <f aca="true">IF($A53="","",IF($G53&lt;&gt;"Sí","Falta la descripción",IF($H53="","Falta la fecha",IF(($H53+730)&lt;TODAY(),"Revisar: más de 2 años","Vigente"))))</f>
        <v/>
      </c>
    </row>
    <row r="54" customFormat="false" ht="15" hidden="false" customHeight="false" outlineLevel="0" collapsed="false">
      <c r="A54" s="16"/>
      <c r="B54" s="16"/>
      <c r="C54" s="16"/>
      <c r="D54" s="16"/>
      <c r="E54" s="16"/>
      <c r="F54" s="16"/>
      <c r="G54" s="16"/>
      <c r="H54" s="17"/>
      <c r="I54" s="18" t="str">
        <f aca="true">IF($A54="","",IF($G54&lt;&gt;"Sí","Falta la descripción",IF($H54="","Falta la fecha",IF(($H54+730)&lt;TODAY(),"Revisar: más de 2 años","Vigente"))))</f>
        <v/>
      </c>
    </row>
    <row r="55" customFormat="false" ht="15" hidden="false" customHeight="false" outlineLevel="0" collapsed="false">
      <c r="A55" s="16"/>
      <c r="B55" s="16"/>
      <c r="C55" s="16"/>
      <c r="D55" s="16"/>
      <c r="E55" s="16"/>
      <c r="F55" s="16"/>
      <c r="G55" s="16"/>
      <c r="H55" s="17"/>
      <c r="I55" s="18" t="str">
        <f aca="true">IF($A55="","",IF($G55&lt;&gt;"Sí","Falta la descripción",IF($H55="","Falta la fecha",IF(($H55+730)&lt;TODAY(),"Revisar: más de 2 años","Vigente"))))</f>
        <v/>
      </c>
    </row>
    <row r="56" customFormat="false" ht="15" hidden="false" customHeight="false" outlineLevel="0" collapsed="false">
      <c r="A56" s="16"/>
      <c r="B56" s="16"/>
      <c r="C56" s="16"/>
      <c r="D56" s="16"/>
      <c r="E56" s="16"/>
      <c r="F56" s="16"/>
      <c r="G56" s="16"/>
      <c r="H56" s="17"/>
      <c r="I56" s="18" t="str">
        <f aca="true">IF($A56="","",IF($G56&lt;&gt;"Sí","Falta la descripción",IF($H56="","Falta la fecha",IF(($H56+730)&lt;TODAY(),"Revisar: más de 2 años","Vigente"))))</f>
        <v/>
      </c>
    </row>
    <row r="57" customFormat="false" ht="15" hidden="false" customHeight="false" outlineLevel="0" collapsed="false">
      <c r="A57" s="16"/>
      <c r="B57" s="16"/>
      <c r="C57" s="16"/>
      <c r="D57" s="16"/>
      <c r="E57" s="16"/>
      <c r="F57" s="16"/>
      <c r="G57" s="16"/>
      <c r="H57" s="17"/>
      <c r="I57" s="18" t="str">
        <f aca="true">IF($A57="","",IF($G57&lt;&gt;"Sí","Falta la descripción",IF($H57="","Falta la fecha",IF(($H57+730)&lt;TODAY(),"Revisar: más de 2 años","Vigente"))))</f>
        <v/>
      </c>
    </row>
    <row r="58" customFormat="false" ht="15" hidden="false" customHeight="false" outlineLevel="0" collapsed="false">
      <c r="A58" s="16"/>
      <c r="B58" s="16"/>
      <c r="C58" s="16"/>
      <c r="D58" s="16"/>
      <c r="E58" s="16"/>
      <c r="F58" s="16"/>
      <c r="G58" s="16"/>
      <c r="H58" s="17"/>
      <c r="I58" s="18" t="str">
        <f aca="true">IF($A58="","",IF($G58&lt;&gt;"Sí","Falta la descripción",IF($H58="","Falta la fecha",IF(($H58+730)&lt;TODAY(),"Revisar: más de 2 años","Vigente"))))</f>
        <v/>
      </c>
    </row>
    <row r="59" customFormat="false" ht="15" hidden="false" customHeight="false" outlineLevel="0" collapsed="false">
      <c r="A59" s="16"/>
      <c r="B59" s="16"/>
      <c r="C59" s="16"/>
      <c r="D59" s="16"/>
      <c r="E59" s="16"/>
      <c r="F59" s="16"/>
      <c r="G59" s="16"/>
      <c r="H59" s="17"/>
      <c r="I59" s="18" t="str">
        <f aca="true">IF($A59="","",IF($G59&lt;&gt;"Sí","Falta la descripción",IF($H59="","Falta la fecha",IF(($H59+730)&lt;TODAY(),"Revisar: más de 2 años","Vigente"))))</f>
        <v/>
      </c>
    </row>
    <row r="60" customFormat="false" ht="15" hidden="false" customHeight="false" outlineLevel="0" collapsed="false">
      <c r="A60" s="16"/>
      <c r="B60" s="16"/>
      <c r="C60" s="16"/>
      <c r="D60" s="16"/>
      <c r="E60" s="16"/>
      <c r="F60" s="16"/>
      <c r="G60" s="16"/>
      <c r="H60" s="17"/>
      <c r="I60" s="18" t="str">
        <f aca="true">IF($A60="","",IF($G60&lt;&gt;"Sí","Falta la descripción",IF($H60="","Falta la fecha",IF(($H60+730)&lt;TODAY(),"Revisar: más de 2 años","Vigente"))))</f>
        <v/>
      </c>
    </row>
    <row r="61" customFormat="false" ht="15" hidden="false" customHeight="false" outlineLevel="0" collapsed="false">
      <c r="A61" s="16"/>
      <c r="B61" s="16"/>
      <c r="C61" s="16"/>
      <c r="D61" s="16"/>
      <c r="E61" s="16"/>
      <c r="F61" s="16"/>
      <c r="G61" s="16"/>
      <c r="H61" s="17"/>
      <c r="I61" s="18" t="str">
        <f aca="true">IF($A61="","",IF($G61&lt;&gt;"Sí","Falta la descripción",IF($H61="","Falta la fecha",IF(($H61+730)&lt;TODAY(),"Revisar: más de 2 años","Vigente"))))</f>
        <v/>
      </c>
    </row>
    <row r="62" customFormat="false" ht="15" hidden="false" customHeight="false" outlineLevel="0" collapsed="false">
      <c r="A62" s="16"/>
      <c r="B62" s="16"/>
      <c r="C62" s="16"/>
      <c r="D62" s="16"/>
      <c r="E62" s="16"/>
      <c r="F62" s="16"/>
      <c r="G62" s="16"/>
      <c r="H62" s="17"/>
      <c r="I62" s="18" t="str">
        <f aca="true">IF($A62="","",IF($G62&lt;&gt;"Sí","Falta la descripción",IF($H62="","Falta la fecha",IF(($H62+730)&lt;TODAY(),"Revisar: más de 2 años","Vigente"))))</f>
        <v/>
      </c>
    </row>
    <row r="63" customFormat="false" ht="15" hidden="false" customHeight="false" outlineLevel="0" collapsed="false">
      <c r="A63" s="16"/>
      <c r="B63" s="16"/>
      <c r="C63" s="16"/>
      <c r="D63" s="16"/>
      <c r="E63" s="16"/>
      <c r="F63" s="16"/>
      <c r="G63" s="16"/>
      <c r="H63" s="17"/>
      <c r="I63" s="18" t="str">
        <f aca="true">IF($A63="","",IF($G63&lt;&gt;"Sí","Falta la descripción",IF($H63="","Falta la fecha",IF(($H63+730)&lt;TODAY(),"Revisar: más de 2 años","Vigente"))))</f>
        <v/>
      </c>
    </row>
    <row r="64" customFormat="false" ht="15" hidden="false" customHeight="false" outlineLevel="0" collapsed="false">
      <c r="A64" s="16"/>
      <c r="B64" s="16"/>
      <c r="C64" s="16"/>
      <c r="D64" s="16"/>
      <c r="E64" s="16"/>
      <c r="F64" s="16"/>
      <c r="G64" s="16"/>
      <c r="H64" s="17"/>
      <c r="I64" s="18" t="str">
        <f aca="true">IF($A64="","",IF($G64&lt;&gt;"Sí","Falta la descripción",IF($H64="","Falta la fecha",IF(($H64+730)&lt;TODAY(),"Revisar: más de 2 años","Vigente"))))</f>
        <v/>
      </c>
    </row>
    <row r="65" customFormat="false" ht="15" hidden="false" customHeight="false" outlineLevel="0" collapsed="false">
      <c r="A65" s="16"/>
      <c r="B65" s="16"/>
      <c r="C65" s="16"/>
      <c r="D65" s="16"/>
      <c r="E65" s="16"/>
      <c r="F65" s="16"/>
      <c r="G65" s="16"/>
      <c r="H65" s="17"/>
      <c r="I65" s="18" t="str">
        <f aca="true">IF($A65="","",IF($G65&lt;&gt;"Sí","Falta la descripción",IF($H65="","Falta la fecha",IF(($H65+730)&lt;TODAY(),"Revisar: más de 2 años","Vigente"))))</f>
        <v/>
      </c>
    </row>
    <row r="66" customFormat="false" ht="15" hidden="false" customHeight="false" outlineLevel="0" collapsed="false">
      <c r="A66" s="16"/>
      <c r="B66" s="16"/>
      <c r="C66" s="16"/>
      <c r="D66" s="16"/>
      <c r="E66" s="16"/>
      <c r="F66" s="16"/>
      <c r="G66" s="16"/>
      <c r="H66" s="17"/>
      <c r="I66" s="18" t="str">
        <f aca="true">IF($A66="","",IF($G66&lt;&gt;"Sí","Falta la descripción",IF($H66="","Falta la fecha",IF(($H66+730)&lt;TODAY(),"Revisar: más de 2 años","Vigente"))))</f>
        <v/>
      </c>
    </row>
    <row r="67" customFormat="false" ht="15" hidden="false" customHeight="false" outlineLevel="0" collapsed="false">
      <c r="A67" s="16"/>
      <c r="B67" s="16"/>
      <c r="C67" s="16"/>
      <c r="D67" s="16"/>
      <c r="E67" s="16"/>
      <c r="F67" s="16"/>
      <c r="G67" s="16"/>
      <c r="H67" s="17"/>
      <c r="I67" s="18" t="str">
        <f aca="true">IF($A67="","",IF($G67&lt;&gt;"Sí","Falta la descripción",IF($H67="","Falta la fecha",IF(($H67+730)&lt;TODAY(),"Revisar: más de 2 años","Vigente"))))</f>
        <v/>
      </c>
    </row>
    <row r="68" customFormat="false" ht="15" hidden="false" customHeight="false" outlineLevel="0" collapsed="false">
      <c r="A68" s="16"/>
      <c r="B68" s="16"/>
      <c r="C68" s="16"/>
      <c r="D68" s="16"/>
      <c r="E68" s="16"/>
      <c r="F68" s="16"/>
      <c r="G68" s="16"/>
      <c r="H68" s="17"/>
      <c r="I68" s="18" t="str">
        <f aca="true">IF($A68="","",IF($G68&lt;&gt;"Sí","Falta la descripción",IF($H68="","Falta la fecha",IF(($H68+730)&lt;TODAY(),"Revisar: más de 2 años","Vigente"))))</f>
        <v/>
      </c>
    </row>
    <row r="69" customFormat="false" ht="15" hidden="false" customHeight="false" outlineLevel="0" collapsed="false">
      <c r="A69" s="16"/>
      <c r="B69" s="16"/>
      <c r="C69" s="16"/>
      <c r="D69" s="16"/>
      <c r="E69" s="16"/>
      <c r="F69" s="16"/>
      <c r="G69" s="16"/>
      <c r="H69" s="17"/>
      <c r="I69" s="18" t="str">
        <f aca="true">IF($A69="","",IF($G69&lt;&gt;"Sí","Falta la descripción",IF($H69="","Falta la fecha",IF(($H69+730)&lt;TODAY(),"Revisar: más de 2 años","Vigente"))))</f>
        <v/>
      </c>
    </row>
    <row r="70" customFormat="false" ht="15" hidden="false" customHeight="false" outlineLevel="0" collapsed="false">
      <c r="A70" s="16"/>
      <c r="B70" s="16"/>
      <c r="C70" s="16"/>
      <c r="D70" s="16"/>
      <c r="E70" s="16"/>
      <c r="F70" s="16"/>
      <c r="G70" s="16"/>
      <c r="H70" s="17"/>
      <c r="I70" s="18" t="str">
        <f aca="true">IF($A70="","",IF($G70&lt;&gt;"Sí","Falta la descripción",IF($H70="","Falta la fecha",IF(($H70+730)&lt;TODAY(),"Revisar: más de 2 años","Vigente"))))</f>
        <v/>
      </c>
    </row>
    <row r="71" customFormat="false" ht="15" hidden="false" customHeight="false" outlineLevel="0" collapsed="false">
      <c r="A71" s="16"/>
      <c r="B71" s="16"/>
      <c r="C71" s="16"/>
      <c r="D71" s="16"/>
      <c r="E71" s="16"/>
      <c r="F71" s="16"/>
      <c r="G71" s="16"/>
      <c r="H71" s="17"/>
      <c r="I71" s="18" t="str">
        <f aca="true">IF($A71="","",IF($G71&lt;&gt;"Sí","Falta la descripción",IF($H71="","Falta la fecha",IF(($H71+730)&lt;TODAY(),"Revisar: más de 2 años","Vigente"))))</f>
        <v/>
      </c>
    </row>
    <row r="72" customFormat="false" ht="15" hidden="false" customHeight="false" outlineLevel="0" collapsed="false">
      <c r="A72" s="16"/>
      <c r="B72" s="16"/>
      <c r="C72" s="16"/>
      <c r="D72" s="16"/>
      <c r="E72" s="16"/>
      <c r="F72" s="16"/>
      <c r="G72" s="16"/>
      <c r="H72" s="17"/>
      <c r="I72" s="18" t="str">
        <f aca="true">IF($A72="","",IF($G72&lt;&gt;"Sí","Falta la descripción",IF($H72="","Falta la fecha",IF(($H72+730)&lt;TODAY(),"Revisar: más de 2 años","Vigente"))))</f>
        <v/>
      </c>
    </row>
    <row r="73" customFormat="false" ht="15" hidden="false" customHeight="false" outlineLevel="0" collapsed="false">
      <c r="A73" s="16"/>
      <c r="B73" s="16"/>
      <c r="C73" s="16"/>
      <c r="D73" s="16"/>
      <c r="E73" s="16"/>
      <c r="F73" s="16"/>
      <c r="G73" s="16"/>
      <c r="H73" s="17"/>
      <c r="I73" s="18" t="str">
        <f aca="true">IF($A73="","",IF($G73&lt;&gt;"Sí","Falta la descripción",IF($H73="","Falta la fecha",IF(($H73+730)&lt;TODAY(),"Revisar: más de 2 años","Vigente"))))</f>
        <v/>
      </c>
    </row>
    <row r="74" customFormat="false" ht="15" hidden="false" customHeight="false" outlineLevel="0" collapsed="false">
      <c r="A74" s="16"/>
      <c r="B74" s="16"/>
      <c r="C74" s="16"/>
      <c r="D74" s="16"/>
      <c r="E74" s="16"/>
      <c r="F74" s="16"/>
      <c r="G74" s="16"/>
      <c r="H74" s="17"/>
      <c r="I74" s="18" t="str">
        <f aca="true">IF($A74="","",IF($G74&lt;&gt;"Sí","Falta la descripción",IF($H74="","Falta la fecha",IF(($H74+730)&lt;TODAY(),"Revisar: más de 2 años","Vigente"))))</f>
        <v/>
      </c>
    </row>
    <row r="75" customFormat="false" ht="15" hidden="false" customHeight="false" outlineLevel="0" collapsed="false">
      <c r="A75" s="16"/>
      <c r="B75" s="16"/>
      <c r="C75" s="16"/>
      <c r="D75" s="16"/>
      <c r="E75" s="16"/>
      <c r="F75" s="16"/>
      <c r="G75" s="16"/>
      <c r="H75" s="17"/>
      <c r="I75" s="18" t="str">
        <f aca="true">IF($A75="","",IF($G75&lt;&gt;"Sí","Falta la descripción",IF($H75="","Falta la fecha",IF(($H75+730)&lt;TODAY(),"Revisar: más de 2 años","Vigente"))))</f>
        <v/>
      </c>
    </row>
    <row r="76" customFormat="false" ht="15" hidden="false" customHeight="false" outlineLevel="0" collapsed="false">
      <c r="A76" s="16"/>
      <c r="B76" s="16"/>
      <c r="C76" s="16"/>
      <c r="D76" s="16"/>
      <c r="E76" s="16"/>
      <c r="F76" s="16"/>
      <c r="G76" s="16"/>
      <c r="H76" s="17"/>
      <c r="I76" s="18" t="str">
        <f aca="true">IF($A76="","",IF($G76&lt;&gt;"Sí","Falta la descripción",IF($H76="","Falta la fecha",IF(($H76+730)&lt;TODAY(),"Revisar: más de 2 años","Vigente"))))</f>
        <v/>
      </c>
    </row>
    <row r="77" customFormat="false" ht="15" hidden="false" customHeight="false" outlineLevel="0" collapsed="false">
      <c r="A77" s="16"/>
      <c r="B77" s="16"/>
      <c r="C77" s="16"/>
      <c r="D77" s="16"/>
      <c r="E77" s="16"/>
      <c r="F77" s="16"/>
      <c r="G77" s="16"/>
      <c r="H77" s="17"/>
      <c r="I77" s="18" t="str">
        <f aca="true">IF($A77="","",IF($G77&lt;&gt;"Sí","Falta la descripción",IF($H77="","Falta la fecha",IF(($H77+730)&lt;TODAY(),"Revisar: más de 2 años","Vigente"))))</f>
        <v/>
      </c>
    </row>
    <row r="78" customFormat="false" ht="15" hidden="false" customHeight="false" outlineLevel="0" collapsed="false">
      <c r="A78" s="16"/>
      <c r="B78" s="16"/>
      <c r="C78" s="16"/>
      <c r="D78" s="16"/>
      <c r="E78" s="16"/>
      <c r="F78" s="16"/>
      <c r="G78" s="16"/>
      <c r="H78" s="17"/>
      <c r="I78" s="18" t="str">
        <f aca="true">IF($A78="","",IF($G78&lt;&gt;"Sí","Falta la descripción",IF($H78="","Falta la fecha",IF(($H78+730)&lt;TODAY(),"Revisar: más de 2 años","Vigente"))))</f>
        <v/>
      </c>
    </row>
    <row r="79" customFormat="false" ht="15" hidden="false" customHeight="false" outlineLevel="0" collapsed="false">
      <c r="A79" s="16"/>
      <c r="B79" s="16"/>
      <c r="C79" s="16"/>
      <c r="D79" s="16"/>
      <c r="E79" s="16"/>
      <c r="F79" s="16"/>
      <c r="G79" s="16"/>
      <c r="H79" s="17"/>
      <c r="I79" s="18" t="str">
        <f aca="true">IF($A79="","",IF($G79&lt;&gt;"Sí","Falta la descripción",IF($H79="","Falta la fecha",IF(($H79+730)&lt;TODAY(),"Revisar: más de 2 años","Vigente"))))</f>
        <v/>
      </c>
    </row>
    <row r="80" customFormat="false" ht="15" hidden="false" customHeight="false" outlineLevel="0" collapsed="false">
      <c r="A80" s="16"/>
      <c r="B80" s="16"/>
      <c r="C80" s="16"/>
      <c r="D80" s="16"/>
      <c r="E80" s="16"/>
      <c r="F80" s="16"/>
      <c r="G80" s="16"/>
      <c r="H80" s="17"/>
      <c r="I80" s="18" t="str">
        <f aca="true">IF($A80="","",IF($G80&lt;&gt;"Sí","Falta la descripción",IF($H80="","Falta la fecha",IF(($H80+730)&lt;TODAY(),"Revisar: más de 2 años","Vigente"))))</f>
        <v/>
      </c>
    </row>
    <row r="81" customFormat="false" ht="15" hidden="false" customHeight="false" outlineLevel="0" collapsed="false">
      <c r="A81" s="16"/>
      <c r="B81" s="16"/>
      <c r="C81" s="16"/>
      <c r="D81" s="16"/>
      <c r="E81" s="16"/>
      <c r="F81" s="16"/>
      <c r="G81" s="16"/>
      <c r="H81" s="17"/>
      <c r="I81" s="18" t="str">
        <f aca="true">IF($A81="","",IF($G81&lt;&gt;"Sí","Falta la descripción",IF($H81="","Falta la fecha",IF(($H81+730)&lt;TODAY(),"Revisar: más de 2 años","Vigente"))))</f>
        <v/>
      </c>
    </row>
    <row r="82" customFormat="false" ht="15" hidden="false" customHeight="false" outlineLevel="0" collapsed="false">
      <c r="A82" s="16"/>
      <c r="B82" s="16"/>
      <c r="C82" s="16"/>
      <c r="D82" s="16"/>
      <c r="E82" s="16"/>
      <c r="F82" s="16"/>
      <c r="G82" s="16"/>
      <c r="H82" s="17"/>
      <c r="I82" s="18" t="str">
        <f aca="true">IF($A82="","",IF($G82&lt;&gt;"Sí","Falta la descripción",IF($H82="","Falta la fecha",IF(($H82+730)&lt;TODAY(),"Revisar: más de 2 años","Vigente"))))</f>
        <v/>
      </c>
    </row>
    <row r="83" customFormat="false" ht="15" hidden="false" customHeight="false" outlineLevel="0" collapsed="false">
      <c r="A83" s="16"/>
      <c r="B83" s="16"/>
      <c r="C83" s="16"/>
      <c r="D83" s="16"/>
      <c r="E83" s="16"/>
      <c r="F83" s="16"/>
      <c r="G83" s="16"/>
      <c r="H83" s="17"/>
      <c r="I83" s="18" t="str">
        <f aca="true">IF($A83="","",IF($G83&lt;&gt;"Sí","Falta la descripción",IF($H83="","Falta la fecha",IF(($H83+730)&lt;TODAY(),"Revisar: más de 2 años","Vigente"))))</f>
        <v/>
      </c>
    </row>
    <row r="84" customFormat="false" ht="15" hidden="false" customHeight="false" outlineLevel="0" collapsed="false">
      <c r="A84" s="16"/>
      <c r="B84" s="16"/>
      <c r="C84" s="16"/>
      <c r="D84" s="16"/>
      <c r="E84" s="16"/>
      <c r="F84" s="16"/>
      <c r="G84" s="16"/>
      <c r="H84" s="17"/>
      <c r="I84" s="18" t="str">
        <f aca="true">IF($A84="","",IF($G84&lt;&gt;"Sí","Falta la descripción",IF($H84="","Falta la fecha",IF(($H84+730)&lt;TODAY(),"Revisar: más de 2 años","Vigente"))))</f>
        <v/>
      </c>
    </row>
    <row r="85" customFormat="false" ht="15" hidden="false" customHeight="false" outlineLevel="0" collapsed="false">
      <c r="A85" s="16"/>
      <c r="B85" s="16"/>
      <c r="C85" s="16"/>
      <c r="D85" s="16"/>
      <c r="E85" s="16"/>
      <c r="F85" s="16"/>
      <c r="G85" s="16"/>
      <c r="H85" s="17"/>
      <c r="I85" s="18" t="str">
        <f aca="true">IF($A85="","",IF($G85&lt;&gt;"Sí","Falta la descripción",IF($H85="","Falta la fecha",IF(($H85+730)&lt;TODAY(),"Revisar: más de 2 años","Vigente"))))</f>
        <v/>
      </c>
    </row>
    <row r="86" customFormat="false" ht="15" hidden="false" customHeight="false" outlineLevel="0" collapsed="false">
      <c r="A86" s="16"/>
      <c r="B86" s="16"/>
      <c r="C86" s="16"/>
      <c r="D86" s="16"/>
      <c r="E86" s="16"/>
      <c r="F86" s="16"/>
      <c r="G86" s="16"/>
      <c r="H86" s="17"/>
      <c r="I86" s="18" t="str">
        <f aca="true">IF($A86="","",IF($G86&lt;&gt;"Sí","Falta la descripción",IF($H86="","Falta la fecha",IF(($H86+730)&lt;TODAY(),"Revisar: más de 2 años","Vigente"))))</f>
        <v/>
      </c>
    </row>
    <row r="87" customFormat="false" ht="15" hidden="false" customHeight="false" outlineLevel="0" collapsed="false">
      <c r="A87" s="16"/>
      <c r="B87" s="16"/>
      <c r="C87" s="16"/>
      <c r="D87" s="16"/>
      <c r="E87" s="16"/>
      <c r="F87" s="16"/>
      <c r="G87" s="16"/>
      <c r="H87" s="17"/>
      <c r="I87" s="18" t="str">
        <f aca="true">IF($A87="","",IF($G87&lt;&gt;"Sí","Falta la descripción",IF($H87="","Falta la fecha",IF(($H87+730)&lt;TODAY(),"Revisar: más de 2 años","Vigente"))))</f>
        <v/>
      </c>
    </row>
    <row r="88" customFormat="false" ht="15" hidden="false" customHeight="false" outlineLevel="0" collapsed="false">
      <c r="A88" s="16"/>
      <c r="B88" s="16"/>
      <c r="C88" s="16"/>
      <c r="D88" s="16"/>
      <c r="E88" s="16"/>
      <c r="F88" s="16"/>
      <c r="G88" s="16"/>
      <c r="H88" s="17"/>
      <c r="I88" s="18" t="str">
        <f aca="true">IF($A88="","",IF($G88&lt;&gt;"Sí","Falta la descripción",IF($H88="","Falta la fecha",IF(($H88+730)&lt;TODAY(),"Revisar: más de 2 años","Vigente"))))</f>
        <v/>
      </c>
    </row>
    <row r="89" customFormat="false" ht="15" hidden="false" customHeight="false" outlineLevel="0" collapsed="false">
      <c r="A89" s="16"/>
      <c r="B89" s="16"/>
      <c r="C89" s="16"/>
      <c r="D89" s="16"/>
      <c r="E89" s="16"/>
      <c r="F89" s="16"/>
      <c r="G89" s="16"/>
      <c r="H89" s="17"/>
      <c r="I89" s="18" t="str">
        <f aca="true">IF($A89="","",IF($G89&lt;&gt;"Sí","Falta la descripción",IF($H89="","Falta la fecha",IF(($H89+730)&lt;TODAY(),"Revisar: más de 2 años","Vigente"))))</f>
        <v/>
      </c>
    </row>
    <row r="90" customFormat="false" ht="15" hidden="false" customHeight="false" outlineLevel="0" collapsed="false">
      <c r="A90" s="16"/>
      <c r="B90" s="16"/>
      <c r="C90" s="16"/>
      <c r="D90" s="16"/>
      <c r="E90" s="16"/>
      <c r="F90" s="16"/>
      <c r="G90" s="16"/>
      <c r="H90" s="17"/>
      <c r="I90" s="18" t="str">
        <f aca="true">IF($A90="","",IF($G90&lt;&gt;"Sí","Falta la descripción",IF($H90="","Falta la fecha",IF(($H90+730)&lt;TODAY(),"Revisar: más de 2 años","Vigente"))))</f>
        <v/>
      </c>
    </row>
    <row r="91" customFormat="false" ht="15" hidden="false" customHeight="false" outlineLevel="0" collapsed="false">
      <c r="A91" s="16"/>
      <c r="B91" s="16"/>
      <c r="C91" s="16"/>
      <c r="D91" s="16"/>
      <c r="E91" s="16"/>
      <c r="F91" s="16"/>
      <c r="G91" s="16"/>
      <c r="H91" s="17"/>
      <c r="I91" s="18" t="str">
        <f aca="true">IF($A91="","",IF($G91&lt;&gt;"Sí","Falta la descripción",IF($H91="","Falta la fecha",IF(($H91+730)&lt;TODAY(),"Revisar: más de 2 años","Vigente"))))</f>
        <v/>
      </c>
    </row>
    <row r="92" customFormat="false" ht="15" hidden="false" customHeight="false" outlineLevel="0" collapsed="false">
      <c r="A92" s="16"/>
      <c r="B92" s="16"/>
      <c r="C92" s="16"/>
      <c r="D92" s="16"/>
      <c r="E92" s="16"/>
      <c r="F92" s="16"/>
      <c r="G92" s="16"/>
      <c r="H92" s="17"/>
      <c r="I92" s="18" t="str">
        <f aca="true">IF($A92="","",IF($G92&lt;&gt;"Sí","Falta la descripción",IF($H92="","Falta la fecha",IF(($H92+730)&lt;TODAY(),"Revisar: más de 2 años","Vigente"))))</f>
        <v/>
      </c>
    </row>
    <row r="93" customFormat="false" ht="15" hidden="false" customHeight="false" outlineLevel="0" collapsed="false">
      <c r="A93" s="16"/>
      <c r="B93" s="16"/>
      <c r="C93" s="16"/>
      <c r="D93" s="16"/>
      <c r="E93" s="16"/>
      <c r="F93" s="16"/>
      <c r="G93" s="16"/>
      <c r="H93" s="17"/>
      <c r="I93" s="18" t="str">
        <f aca="true">IF($A93="","",IF($G93&lt;&gt;"Sí","Falta la descripción",IF($H93="","Falta la fecha",IF(($H93+730)&lt;TODAY(),"Revisar: más de 2 años","Vigente"))))</f>
        <v/>
      </c>
    </row>
    <row r="94" customFormat="false" ht="15" hidden="false" customHeight="false" outlineLevel="0" collapsed="false">
      <c r="A94" s="16"/>
      <c r="B94" s="16"/>
      <c r="C94" s="16"/>
      <c r="D94" s="16"/>
      <c r="E94" s="16"/>
      <c r="F94" s="16"/>
      <c r="G94" s="16"/>
      <c r="H94" s="17"/>
      <c r="I94" s="18" t="str">
        <f aca="true">IF($A94="","",IF($G94&lt;&gt;"Sí","Falta la descripción",IF($H94="","Falta la fecha",IF(($H94+730)&lt;TODAY(),"Revisar: más de 2 años","Vigente"))))</f>
        <v/>
      </c>
    </row>
    <row r="95" customFormat="false" ht="15" hidden="false" customHeight="false" outlineLevel="0" collapsed="false">
      <c r="A95" s="16"/>
      <c r="B95" s="16"/>
      <c r="C95" s="16"/>
      <c r="D95" s="16"/>
      <c r="E95" s="16"/>
      <c r="F95" s="16"/>
      <c r="G95" s="16"/>
      <c r="H95" s="17"/>
      <c r="I95" s="18" t="str">
        <f aca="true">IF($A95="","",IF($G95&lt;&gt;"Sí","Falta la descripción",IF($H95="","Falta la fecha",IF(($H95+730)&lt;TODAY(),"Revisar: más de 2 años","Vigente"))))</f>
        <v/>
      </c>
    </row>
    <row r="96" customFormat="false" ht="15" hidden="false" customHeight="false" outlineLevel="0" collapsed="false">
      <c r="A96" s="16"/>
      <c r="B96" s="16"/>
      <c r="C96" s="16"/>
      <c r="D96" s="16"/>
      <c r="E96" s="16"/>
      <c r="F96" s="16"/>
      <c r="G96" s="16"/>
      <c r="H96" s="17"/>
      <c r="I96" s="18" t="str">
        <f aca="true">IF($A96="","",IF($G96&lt;&gt;"Sí","Falta la descripción",IF($H96="","Falta la fecha",IF(($H96+730)&lt;TODAY(),"Revisar: más de 2 años","Vigente"))))</f>
        <v/>
      </c>
    </row>
    <row r="97" customFormat="false" ht="15" hidden="false" customHeight="false" outlineLevel="0" collapsed="false">
      <c r="A97" s="16"/>
      <c r="B97" s="16"/>
      <c r="C97" s="16"/>
      <c r="D97" s="16"/>
      <c r="E97" s="16"/>
      <c r="F97" s="16"/>
      <c r="G97" s="16"/>
      <c r="H97" s="17"/>
      <c r="I97" s="18" t="str">
        <f aca="true">IF($A97="","",IF($G97&lt;&gt;"Sí","Falta la descripción",IF($H97="","Falta la fecha",IF(($H97+730)&lt;TODAY(),"Revisar: más de 2 años","Vigente"))))</f>
        <v/>
      </c>
    </row>
    <row r="98" customFormat="false" ht="15" hidden="false" customHeight="false" outlineLevel="0" collapsed="false">
      <c r="A98" s="16"/>
      <c r="B98" s="16"/>
      <c r="C98" s="16"/>
      <c r="D98" s="16"/>
      <c r="E98" s="16"/>
      <c r="F98" s="16"/>
      <c r="G98" s="16"/>
      <c r="H98" s="17"/>
      <c r="I98" s="18" t="str">
        <f aca="true">IF($A98="","",IF($G98&lt;&gt;"Sí","Falta la descripción",IF($H98="","Falta la fecha",IF(($H98+730)&lt;TODAY(),"Revisar: más de 2 años","Vigente"))))</f>
        <v/>
      </c>
    </row>
    <row r="99" customFormat="false" ht="15" hidden="false" customHeight="false" outlineLevel="0" collapsed="false">
      <c r="A99" s="16"/>
      <c r="B99" s="16"/>
      <c r="C99" s="16"/>
      <c r="D99" s="16"/>
      <c r="E99" s="16"/>
      <c r="F99" s="16"/>
      <c r="G99" s="16"/>
      <c r="H99" s="17"/>
      <c r="I99" s="18" t="str">
        <f aca="true">IF($A99="","",IF($G99&lt;&gt;"Sí","Falta la descripción",IF($H99="","Falta la fecha",IF(($H99+730)&lt;TODAY(),"Revisar: más de 2 años","Vigente"))))</f>
        <v/>
      </c>
    </row>
    <row r="100" customFormat="false" ht="15" hidden="false" customHeight="false" outlineLevel="0" collapsed="false">
      <c r="A100" s="16"/>
      <c r="B100" s="16"/>
      <c r="C100" s="16"/>
      <c r="D100" s="16"/>
      <c r="E100" s="16"/>
      <c r="F100" s="16"/>
      <c r="G100" s="16"/>
      <c r="H100" s="17"/>
      <c r="I100" s="18" t="str">
        <f aca="true">IF($A100="","",IF($G100&lt;&gt;"Sí","Falta la descripción",IF($H100="","Falta la fecha",IF(($H100+730)&lt;TODAY(),"Revisar: más de 2 años","Vigente"))))</f>
        <v/>
      </c>
    </row>
    <row r="101" customFormat="false" ht="15" hidden="false" customHeight="false" outlineLevel="0" collapsed="false">
      <c r="A101" s="16"/>
      <c r="B101" s="16"/>
      <c r="C101" s="16"/>
      <c r="D101" s="16"/>
      <c r="E101" s="16"/>
      <c r="F101" s="16"/>
      <c r="G101" s="16"/>
      <c r="H101" s="17"/>
      <c r="I101" s="18" t="str">
        <f aca="true">IF($A101="","",IF($G101&lt;&gt;"Sí","Falta la descripción",IF($H101="","Falta la fecha",IF(($H101+730)&lt;TODAY(),"Revisar: más de 2 años","Vigente"))))</f>
        <v/>
      </c>
    </row>
    <row r="102" customFormat="false" ht="15" hidden="false" customHeight="false" outlineLevel="0" collapsed="false">
      <c r="A102" s="16"/>
      <c r="B102" s="16"/>
      <c r="C102" s="16"/>
      <c r="D102" s="16"/>
      <c r="E102" s="16"/>
      <c r="F102" s="16"/>
      <c r="G102" s="16"/>
      <c r="H102" s="17"/>
      <c r="I102" s="18" t="str">
        <f aca="true">IF($A102="","",IF($G102&lt;&gt;"Sí","Falta la descripción",IF($H102="","Falta la fecha",IF(($H102+730)&lt;TODAY(),"Revisar: más de 2 años","Vigente"))))</f>
        <v/>
      </c>
    </row>
    <row r="103" customFormat="false" ht="15" hidden="false" customHeight="false" outlineLevel="0" collapsed="false">
      <c r="A103" s="16"/>
      <c r="B103" s="16"/>
      <c r="C103" s="16"/>
      <c r="D103" s="16"/>
      <c r="E103" s="16"/>
      <c r="F103" s="16"/>
      <c r="G103" s="16"/>
      <c r="H103" s="17"/>
      <c r="I103" s="18" t="str">
        <f aca="true">IF($A103="","",IF($G103&lt;&gt;"Sí","Falta la descripción",IF($H103="","Falta la fecha",IF(($H103+730)&lt;TODAY(),"Revisar: más de 2 años","Vigente"))))</f>
        <v/>
      </c>
    </row>
    <row r="104" customFormat="false" ht="15" hidden="false" customHeight="false" outlineLevel="0" collapsed="false">
      <c r="A104" s="16"/>
      <c r="B104" s="16"/>
      <c r="C104" s="16"/>
      <c r="D104" s="16"/>
      <c r="E104" s="16"/>
      <c r="F104" s="16"/>
      <c r="G104" s="16"/>
      <c r="H104" s="17"/>
      <c r="I104" s="18" t="str">
        <f aca="true">IF($A104="","",IF($G104&lt;&gt;"Sí","Falta la descripción",IF($H104="","Falta la fecha",IF(($H104+730)&lt;TODAY(),"Revisar: más de 2 años","Vigente"))))</f>
        <v/>
      </c>
    </row>
    <row r="105" customFormat="false" ht="15" hidden="false" customHeight="false" outlineLevel="0" collapsed="false">
      <c r="A105" s="16"/>
      <c r="B105" s="16"/>
      <c r="C105" s="16"/>
      <c r="D105" s="16"/>
      <c r="E105" s="16"/>
      <c r="F105" s="16"/>
      <c r="G105" s="16"/>
      <c r="H105" s="17"/>
      <c r="I105" s="18" t="str">
        <f aca="true">IF($A105="","",IF($G105&lt;&gt;"Sí","Falta la descripción",IF($H105="","Falta la fecha",IF(($H105+730)&lt;TODAY(),"Revisar: más de 2 años","Vigente"))))</f>
        <v/>
      </c>
    </row>
  </sheetData>
  <mergeCells count="1">
    <mergeCell ref="A1:I1"/>
  </mergeCells>
  <dataValidations count="1">
    <dataValidation allowBlank="true" errorStyle="stop" operator="between" showDropDown="false" showErrorMessage="false" showInputMessage="false" sqref="G6:G105" type="list">
      <formula1>"Sí,No"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42"/>
    <col collapsed="false" customWidth="true" hidden="false" outlineLevel="0" max="3" min="3" style="0" width="14"/>
    <col collapsed="false" customWidth="true" hidden="false" outlineLevel="0" max="4" min="4" style="0" width="30"/>
  </cols>
  <sheetData>
    <row r="1" customFormat="false" ht="30" hidden="false" customHeight="true" outlineLevel="0" collapsed="false">
      <c r="A1" s="1" t="s">
        <v>116</v>
      </c>
      <c r="B1" s="1"/>
      <c r="C1" s="1"/>
      <c r="D1" s="1"/>
    </row>
    <row r="3" customFormat="false" ht="15" hidden="false" customHeight="false" outlineLevel="0" collapsed="false">
      <c r="A3" s="7" t="s">
        <v>117</v>
      </c>
      <c r="B3" s="7" t="s">
        <v>118</v>
      </c>
      <c r="C3" s="7" t="s">
        <v>119</v>
      </c>
      <c r="D3" s="7" t="s">
        <v>120</v>
      </c>
    </row>
    <row r="4" customFormat="false" ht="25.5" hidden="false" customHeight="true" outlineLevel="0" collapsed="false">
      <c r="A4" s="19" t="s">
        <v>121</v>
      </c>
      <c r="B4" s="20" t="s">
        <v>122</v>
      </c>
      <c r="C4" s="21"/>
      <c r="D4" s="20" t="s">
        <v>123</v>
      </c>
    </row>
    <row r="5" customFormat="false" ht="25.5" hidden="false" customHeight="true" outlineLevel="0" collapsed="false">
      <c r="A5" s="19" t="s">
        <v>124</v>
      </c>
      <c r="B5" s="20" t="s">
        <v>125</v>
      </c>
      <c r="C5" s="21"/>
      <c r="D5" s="20" t="s">
        <v>126</v>
      </c>
    </row>
    <row r="6" customFormat="false" ht="25.5" hidden="false" customHeight="true" outlineLevel="0" collapsed="false">
      <c r="A6" s="19" t="s">
        <v>127</v>
      </c>
      <c r="B6" s="20" t="s">
        <v>128</v>
      </c>
      <c r="C6" s="21"/>
      <c r="D6" s="20" t="s">
        <v>129</v>
      </c>
    </row>
    <row r="7" customFormat="false" ht="25.5" hidden="false" customHeight="true" outlineLevel="0" collapsed="false">
      <c r="A7" s="19" t="s">
        <v>130</v>
      </c>
      <c r="B7" s="20" t="s">
        <v>128</v>
      </c>
      <c r="C7" s="21"/>
      <c r="D7" s="20" t="s">
        <v>131</v>
      </c>
    </row>
    <row r="8" customFormat="false" ht="25.5" hidden="false" customHeight="true" outlineLevel="0" collapsed="false">
      <c r="A8" s="19" t="s">
        <v>132</v>
      </c>
      <c r="B8" s="20" t="s">
        <v>128</v>
      </c>
      <c r="C8" s="21"/>
      <c r="D8" s="20" t="s">
        <v>133</v>
      </c>
    </row>
    <row r="9" customFormat="false" ht="25.5" hidden="false" customHeight="true" outlineLevel="0" collapsed="false">
      <c r="A9" s="19" t="s">
        <v>134</v>
      </c>
      <c r="B9" s="20" t="s">
        <v>135</v>
      </c>
      <c r="C9" s="21"/>
      <c r="D9" s="20" t="s">
        <v>136</v>
      </c>
    </row>
    <row r="10" customFormat="false" ht="25.5" hidden="false" customHeight="true" outlineLevel="0" collapsed="false">
      <c r="A10" s="19" t="s">
        <v>137</v>
      </c>
      <c r="B10" s="20" t="s">
        <v>138</v>
      </c>
      <c r="C10" s="21"/>
      <c r="D10" s="20" t="s">
        <v>139</v>
      </c>
    </row>
    <row r="11" customFormat="false" ht="25.5" hidden="false" customHeight="true" outlineLevel="0" collapsed="false">
      <c r="A11" s="19" t="s">
        <v>140</v>
      </c>
      <c r="B11" s="20" t="s">
        <v>128</v>
      </c>
      <c r="C11" s="21"/>
      <c r="D11" s="20" t="s">
        <v>141</v>
      </c>
    </row>
    <row r="12" customFormat="false" ht="25.5" hidden="false" customHeight="true" outlineLevel="0" collapsed="false">
      <c r="A12" s="19" t="s">
        <v>142</v>
      </c>
      <c r="B12" s="20" t="s">
        <v>143</v>
      </c>
      <c r="C12" s="21"/>
      <c r="D12" s="20" t="s">
        <v>144</v>
      </c>
    </row>
    <row r="13" customFormat="false" ht="25.5" hidden="false" customHeight="true" outlineLevel="0" collapsed="false">
      <c r="A13" s="19" t="s">
        <v>145</v>
      </c>
      <c r="B13" s="20" t="s">
        <v>146</v>
      </c>
      <c r="C13" s="21"/>
      <c r="D13" s="20" t="s">
        <v>147</v>
      </c>
    </row>
    <row r="14" customFormat="false" ht="25.5" hidden="false" customHeight="true" outlineLevel="0" collapsed="false">
      <c r="A14" s="19" t="s">
        <v>148</v>
      </c>
      <c r="B14" s="20" t="s">
        <v>149</v>
      </c>
      <c r="C14" s="21"/>
      <c r="D14" s="20" t="s">
        <v>150</v>
      </c>
    </row>
    <row r="15" customFormat="false" ht="25.5" hidden="false" customHeight="true" outlineLevel="0" collapsed="false">
      <c r="A15" s="19" t="s">
        <v>151</v>
      </c>
      <c r="B15" s="20" t="s">
        <v>152</v>
      </c>
      <c r="C15" s="21"/>
      <c r="D15" s="20" t="s">
        <v>153</v>
      </c>
    </row>
    <row r="17" customFormat="false" ht="15" hidden="false" customHeight="false" outlineLevel="0" collapsed="false">
      <c r="A17" s="14" t="s">
        <v>154</v>
      </c>
      <c r="C17" s="22" t="n">
        <f aca="false">COUNTIF(C4:C15,"Sí")</f>
        <v>0</v>
      </c>
    </row>
    <row r="18" customFormat="false" ht="15" hidden="false" customHeight="false" outlineLevel="0" collapsed="false">
      <c r="A18" s="14" t="s">
        <v>155</v>
      </c>
      <c r="C18" s="22" t="n">
        <f aca="false">COUNTIF(C4:C15,"No")</f>
        <v>0</v>
      </c>
    </row>
    <row r="20" customFormat="false" ht="30" hidden="false" customHeight="true" outlineLevel="0" collapsed="false">
      <c r="A20" s="13" t="s">
        <v>156</v>
      </c>
      <c r="B20" s="13"/>
      <c r="C20" s="13"/>
      <c r="D20" s="13"/>
    </row>
  </sheetData>
  <mergeCells count="2">
    <mergeCell ref="A1:D1"/>
    <mergeCell ref="A20:D20"/>
  </mergeCells>
  <dataValidations count="1">
    <dataValidation allowBlank="true" errorStyle="stop" operator="between" showDropDown="false" showErrorMessage="false" showInputMessage="false" sqref="C4:C15" type="list">
      <formula1>"Sí,No"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2026-10-06T03:06:01Z</dcterms:created>
  <dc:creator>openpyxl</dc:creator>
  <dc:description/>
  <dc:language>en-US</dc:language>
  <cp:lastModifiedBy/>
  <dcterms:modified xsi:type="dcterms:W3CDTF">2026-10-06T03:06:01Z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