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Formato" sheetId="2" state="visible" r:id="rId4"/>
    <sheet name="Ejemplo" sheetId="3" state="visible" r:id="rId5"/>
    <sheet name="Verificació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EC0217: «Incluye el nombre del curso».</t>
        </r>
      </text>
    </comment>
    <comment ref="A5" authorId="0">
      <text>
        <r>
          <rPr>
            <sz val="10"/>
            <rFont val="Arial"/>
            <family val="2"/>
          </rPr>
          <t xml:space="preserve">EC0217: «Incluye el nombre del instructor». El estándar pide el nombre, no el perfil.</t>
        </r>
      </text>
    </comment>
    <comment ref="A6" authorId="0">
      <text>
        <r>
          <rPr>
            <sz val="10"/>
            <rFont val="Arial"/>
            <family val="2"/>
          </rPr>
          <t xml:space="preserve">EC0217: «Establece el lugar de instrucción».</t>
        </r>
      </text>
    </comment>
    <comment ref="A7" authorId="0">
      <text>
        <r>
          <rPr>
            <sz val="10"/>
            <rFont val="Arial"/>
            <family val="2"/>
          </rPr>
          <t xml:space="preserve">EC0217: «Indica la duración total del curso». Escribe solo el número; el control de abajo lo convierte a minutos.</t>
        </r>
      </text>
    </comment>
    <comment ref="A8" authorId="0">
      <text>
        <r>
          <rPr>
            <sz val="10"/>
            <rFont val="Arial"/>
            <family val="2"/>
          </rPr>
          <t xml:space="preserve">EC0217: «Incluye el objetivo general». Uno solo, con verbo observable.</t>
        </r>
      </text>
    </comment>
    <comment ref="A9" authorId="0">
      <text>
        <r>
          <rPr>
            <sz val="10"/>
            <rFont val="Arial"/>
            <family val="2"/>
          </rPr>
          <t xml:space="preserve">EC0217: «Describe el perfil de los capacitandos».</t>
        </r>
      </text>
    </comment>
    <comment ref="A10" authorId="0">
      <text>
        <r>
          <rPr>
            <sz val="10"/>
            <rFont val="Arial"/>
            <family val="2"/>
          </rPr>
          <t xml:space="preserve">EC0217: «Indica los conocimientos y habilidades que requiere el capacitando para ingresar al curso».</t>
        </r>
      </text>
    </comment>
    <comment ref="A11" authorId="0">
      <text>
        <r>
          <rPr>
            <sz val="10"/>
            <rFont val="Arial"/>
            <family val="2"/>
          </rPr>
          <t xml:space="preserve">No lo pide el EC0217, sí el EC0301.</t>
        </r>
      </text>
    </comment>
    <comment ref="A12" authorId="0">
      <text>
        <r>
          <rPr>
            <sz val="10"/>
            <rFont val="Arial"/>
            <family val="2"/>
          </rPr>
          <t xml:space="preserve">No lo pide el EC0217, sí el EC0301.</t>
        </r>
      </text>
    </comment>
    <comment ref="A14" authorId="0">
      <text>
        <r>
          <rPr>
            <sz val="10"/>
            <rFont val="Arial"/>
            <family val="2"/>
          </rPr>
          <t xml:space="preserve">El EC0217 pide que la carta descriptiva indique la duración de cada actividad, describa las técnicas instruccionales Y las grupales por separado, especifique el material y equipo de apoyo, e indique la forma de medir el aprendizaje.</t>
        </r>
      </text>
    </comment>
    <comment ref="A34" authorId="0">
      <text>
        <r>
          <rPr>
            <sz val="10"/>
            <rFont val="Arial"/>
            <family val="2"/>
          </rPr>
          <t xml:space="preserve">El EC0217 exige «Indica la forma de medir el aprendizaje». Es el campo que más se omite.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4" authorId="0">
      <text>
        <r>
          <rPr>
            <sz val="10"/>
            <rFont val="Arial"/>
            <family val="2"/>
          </rPr>
          <t xml:space="preserve">El EC0217 pide que la carta descriptiva indique la duración de cada actividad, describa las técnicas instruccionales Y las grupales por separado, especifique el material y equipo de apoyo, e indique la forma de medir el aprendizaje.</t>
        </r>
      </text>
    </comment>
    <comment ref="A34" authorId="0">
      <text>
        <r>
          <rPr>
            <sz val="10"/>
            <rFont val="Arial"/>
            <family val="2"/>
          </rPr>
          <t xml:space="preserve">El EC0217 exige «Indica la forma de medir el aprendizaje». Es el campo que más se omite.</t>
        </r>
      </text>
    </comment>
  </commentList>
</comments>
</file>

<file path=xl/sharedStrings.xml><?xml version="1.0" encoding="utf-8"?>
<sst xmlns="http://schemas.openxmlformats.org/spreadsheetml/2006/main" count="192" uniqueCount="161">
  <si>
    <t xml:space="preserve">Carta descriptiva — cómo usar esta plantilla</t>
  </si>
  <si>
    <t xml:space="preserve">Qué trae</t>
  </si>
  <si>
    <t xml:space="preserve">Cuatro hojas: el formato en blanco para llenar, un ejemplo real ya lleno, una lista de verificación contra el estándar oficial, y estas instrucciones.</t>
  </si>
  <si>
    <t xml:space="preserve">Qué es una carta descriptiva</t>
  </si>
  <si>
    <t xml:space="preserve">El estándar EC0217 del CONOCER la define así: «Documento que utiliza el instructor o facilitador como guía para desarrollar una sola sesión o un curso completo. Puede encontrarse referida como guía instruccional o plan de sesión.»</t>
  </si>
  <si>
    <t xml:space="preserve">La ley no la menciona</t>
  </si>
  <si>
    <t xml:space="preserve">La expresión «carta descriptiva» no se encontró en el capítulo de capacitación de la Ley Federal del Trabajo (artículos 153-A a 153-X) ni en el acuerdo de la STPS que fija los formatos DC. Lo que la ley exige es otra cosa: el plan y programas de capacitación del artículo 153-H.</t>
  </si>
  <si>
    <t xml:space="preserve">Pero la STPS sí usa el término</t>
  </si>
  <si>
    <t xml:space="preserve">En el Acuerdo de Lineamientos de Operación del Programa Formación de Agentes Multiplicadores, la STPS acepta como evidencia la «planeación del curso (carta descriptiva)». El paréntesis es del propio regulador: para la STPS, carta descriptiva y planeación del curso son lo mismo.</t>
  </si>
  <si>
    <t xml:space="preserve">De dónde salen los campos</t>
  </si>
  <si>
    <t xml:space="preserve">De los estándares de competencia del CONOCER. El EC0217 enumera 17 criterios que debe cumplir la carta descriptiva diseñada. Esta plantilla los cubre todos y la hoja Verificación te deja comprobarlo uno por uno.</t>
  </si>
  <si>
    <t xml:space="preserve">El campo que casi todos omiten</t>
  </si>
  <si>
    <t xml:space="preserve">La forma de medir el aprendizaje. El EC0217 la exige («Indica la forma de medir el aprendizaje»), y aun así el ejemplo oficial de cartas descriptivas publicado en gob.mx por SEDATU e INMUJERES no tiene columna de evaluación. Por eso aquí es columna propia y obligatoria.</t>
  </si>
  <si>
    <t xml:space="preserve">Técnica instruccional y técnica grupal no son lo mismo</t>
  </si>
  <si>
    <t xml:space="preserve">El EC0217 las pide por separado: «Describe las técnicas instruccionales» y «Describe las técnicas grupales». La primera es cómo enseña el instructor (exposición, demostración); la segunda es cómo trabaja el grupo (lluvia de ideas, juego de roles, equipos). Son dos columnas distintas a propósito.</t>
  </si>
  <si>
    <t xml:space="preserve">El tiempo se suma solo</t>
  </si>
  <si>
    <t xml:space="preserve">La columna de minutos de cada actividad suma al pie y se compara con la duración total que declaraste arriba. Si no cuadran, la celda te avisa. Es el error más común de una carta descriptiva: planear 6 horas de actividades para un curso de 4.</t>
  </si>
  <si>
    <t xml:space="preserve">Perfil del instructor: no va</t>
  </si>
  <si>
    <t xml:space="preserve">Ninguno de los estándares del CONOCER pide el perfil del instructor, solo su nombre. Lo que sí piden es el perfil de los capacitandos y sus conocimientos de entrada. Esta plantilla sigue el estándar.</t>
  </si>
  <si>
    <t xml:space="preserve">Cómo redactar los objetivos</t>
  </si>
  <si>
    <t xml:space="preserve">Ni el EC0217 ni el EC0301 prescriben una taxonomía. Bloom y Mager llegaron a la carta descriptiva mexicana por tradición docente, no por norma. El criterio práctico: un verbo observable, en qué condiciones y con qué nivel de logro.</t>
  </si>
  <si>
    <t xml:space="preserve">Una advertencia de 1994 que sigue vigente</t>
  </si>
  <si>
    <t xml:space="preserve">Haro del Real, que escribió defendiendo las cartas descriptivas en la revista Sinéctica del ITESO, ya avisaba de «manejarlas como limitantes del potencial de los profesores». Y añadía que «habrá que evaluar la utilidad misma de este instrumento». Llénala para guiarte, no para amarrarte.</t>
  </si>
  <si>
    <t xml:space="preserve">Qué celdas se editan</t>
  </si>
  <si>
    <t xml:space="preserve">Solo las azules con fondo amarillo. Las grises son fórmulas: si las sobreescribes, el control de tiempo deja de funcionar.</t>
  </si>
  <si>
    <t xml:space="preserve">Advertencia</t>
  </si>
  <si>
    <t xml:space="preserve">Esta plantilla es una herramienta de diseño instruccional. No sustituye el criterio de tu área de capacitación ni la asesoría de tu área legal.</t>
  </si>
  <si>
    <t xml:space="preserve">Carta descriptiva — formato</t>
  </si>
  <si>
    <t xml:space="preserve">1. Identificación del curso</t>
  </si>
  <si>
    <t xml:space="preserve">Nombre del curso</t>
  </si>
  <si>
    <t xml:space="preserve">Nombre del instructor</t>
  </si>
  <si>
    <t xml:space="preserve">Lugar de instrucción</t>
  </si>
  <si>
    <t xml:space="preserve">Duración total del curso (horas)</t>
  </si>
  <si>
    <t xml:space="preserve">Objetivo general</t>
  </si>
  <si>
    <t xml:space="preserve">Perfil de los capacitandos</t>
  </si>
  <si>
    <t xml:space="preserve">Conocimientos y habilidades de entrada</t>
  </si>
  <si>
    <t xml:space="preserve">Número de participantes</t>
  </si>
  <si>
    <t xml:space="preserve">Fecha de impartición</t>
  </si>
  <si>
    <t xml:space="preserve">2. Secuencia de la sesión</t>
  </si>
  <si>
    <t xml:space="preserve">Sesión</t>
  </si>
  <si>
    <t xml:space="preserve">Tema</t>
  </si>
  <si>
    <t xml:space="preserve">Objetivo particular</t>
  </si>
  <si>
    <t xml:space="preserve">Contenido</t>
  </si>
  <si>
    <t xml:space="preserve">Actividad del instructor</t>
  </si>
  <si>
    <t xml:space="preserve">Técnica instruccional</t>
  </si>
  <si>
    <t xml:space="preserve">Técnica grupal</t>
  </si>
  <si>
    <t xml:space="preserve">Material y equipo</t>
  </si>
  <si>
    <t xml:space="preserve">Forma de medir el aprendizaje</t>
  </si>
  <si>
    <t xml:space="preserve">Minutos</t>
  </si>
  <si>
    <t xml:space="preserve">Total</t>
  </si>
  <si>
    <t xml:space="preserve">Suma de minutos de las actividades</t>
  </si>
  <si>
    <t xml:space="preserve">Control</t>
  </si>
  <si>
    <t xml:space="preserve">Comparación con la duración total declarada arriba (en minutos)</t>
  </si>
  <si>
    <t xml:space="preserve">3. Evaluación y cierre</t>
  </si>
  <si>
    <t xml:space="preserve">Instrumento de evaluación</t>
  </si>
  <si>
    <t xml:space="preserve">Criterio de acreditación</t>
  </si>
  <si>
    <t xml:space="preserve">Fuentes y bibliografía</t>
  </si>
  <si>
    <t xml:space="preserve">Campos del EC0217 que esta hoja cubre: los 17. Verifícalos en la hoja Verificación.</t>
  </si>
  <si>
    <t xml:space="preserve">Carta descriptiva — ejemplo lleno</t>
  </si>
  <si>
    <t xml:space="preserve">Identificación de factores de riesgo psicosocial según la NOM-035</t>
  </si>
  <si>
    <t xml:space="preserve">Ing. Laura Medina Rojas</t>
  </si>
  <si>
    <t xml:space="preserve">Sala de capacitación, planta Querétaro</t>
  </si>
  <si>
    <t xml:space="preserve">Al terminar el curso, el participante identificará los factores de riesgo psicosocial de su área de trabajo y aplicará el cuestionario de la Guía de Referencia II sin apoyo del instructor.</t>
  </si>
  <si>
    <t xml:space="preserve">Jefes de área y supervisores de producción con personal a cargo.</t>
  </si>
  <si>
    <t xml:space="preserve">Lectura de comprensión y manejo básico de hoja de cálculo.</t>
  </si>
  <si>
    <t xml:space="preserve">17 de noviembre de 2026</t>
  </si>
  <si>
    <t xml:space="preserve">Encuadre y diagnóstico inicial</t>
  </si>
  <si>
    <t xml:space="preserve">Enunciar las expectativas propias y el objetivo del curso.</t>
  </si>
  <si>
    <t xml:space="preserve">Presentación, reglas de operación, aplicación del pre-test.</t>
  </si>
  <si>
    <t xml:space="preserve">Presenta el objetivo y aplica el pre-test impreso.</t>
  </si>
  <si>
    <t xml:space="preserve">Expositiva</t>
  </si>
  <si>
    <t xml:space="preserve">Presentación cruzada</t>
  </si>
  <si>
    <t xml:space="preserve">Proyector, pre-test impreso (18 copias)</t>
  </si>
  <si>
    <t xml:space="preserve">Pre-test de 10 reactivos, sin calificación</t>
  </si>
  <si>
    <t xml:space="preserve">Qué es un factor de riesgo psicosocial</t>
  </si>
  <si>
    <t xml:space="preserve">Distinguir un factor de riesgo psicosocial de una condición insegura física.</t>
  </si>
  <si>
    <t xml:space="preserve">Definición del numeral 4.9 de la NOM-035. Los cinco grupos de factores. Casos reales de la planta.</t>
  </si>
  <si>
    <t xml:space="preserve">Expone la definición y conduce la clasificación de 12 casos.</t>
  </si>
  <si>
    <t xml:space="preserve">Expositiva con ejemplos</t>
  </si>
  <si>
    <t xml:space="preserve">Clasificación en equipos de tres</t>
  </si>
  <si>
    <t xml:space="preserve">Diapositivas, juego de 12 tarjetas de caso</t>
  </si>
  <si>
    <t xml:space="preserve">Lista de cotejo: clasifica al menos 10 de 12 tarjetas</t>
  </si>
  <si>
    <t xml:space="preserve">Descanso</t>
  </si>
  <si>
    <t xml:space="preserve">La Guía de Referencia II por dentro</t>
  </si>
  <si>
    <t xml:space="preserve">Ubicar en el cuestionario los reactivos que corresponden a cada categoría.</t>
  </si>
  <si>
    <t xml:space="preserve">Estructura del cuestionario. Categorías y dominios. Escala de respuesta.</t>
  </si>
  <si>
    <t xml:space="preserve">Recorre el cuestionario reactivo por reactivo con el grupo.</t>
  </si>
  <si>
    <t xml:space="preserve">Demostración guiada</t>
  </si>
  <si>
    <t xml:space="preserve">Trabajo en parejas</t>
  </si>
  <si>
    <t xml:space="preserve">Cuestionario impreso, plantilla de categorías</t>
  </si>
  <si>
    <t xml:space="preserve">Ejercicio: ubicar 8 reactivos en su categoría</t>
  </si>
  <si>
    <t xml:space="preserve">Aplicación y errores frecuentes</t>
  </si>
  <si>
    <t xml:space="preserve">Aplicar el cuestionario respetando el anonimato y la confidencialidad.</t>
  </si>
  <si>
    <t xml:space="preserve">Cómo se aplica. Qué invalida una aplicación. Manejo de la información.</t>
  </si>
  <si>
    <t xml:space="preserve">Presenta tres aplicaciones mal hechas y pide detectar el error.</t>
  </si>
  <si>
    <t xml:space="preserve">Estudio de caso</t>
  </si>
  <si>
    <t xml:space="preserve">Juego de roles en tríos</t>
  </si>
  <si>
    <t xml:space="preserve">Tres guiones de caso, rotafolio, plumones</t>
  </si>
  <si>
    <t xml:space="preserve">Rúbrica de observación del juego de roles</t>
  </si>
  <si>
    <t xml:space="preserve">Qué hacer con los resultados</t>
  </si>
  <si>
    <t xml:space="preserve">Relacionar un resultado de riesgo alto con la acción que exige el numeral 8.</t>
  </si>
  <si>
    <t xml:space="preserve">Lectura del resultado. Medidas de control del numeral 8. Plazos.</t>
  </si>
  <si>
    <t xml:space="preserve">Guía la construcción de un plan de acción de una página.</t>
  </si>
  <si>
    <t xml:space="preserve">Expositiva y guiada</t>
  </si>
  <si>
    <t xml:space="preserve">Plenaria</t>
  </si>
  <si>
    <t xml:space="preserve">Formato de plan de acción, proyector</t>
  </si>
  <si>
    <t xml:space="preserve">Plan de acción entregado al final de la sesión</t>
  </si>
  <si>
    <t xml:space="preserve">Evaluación y cierre</t>
  </si>
  <si>
    <t xml:space="preserve">Demostrar el logro del objetivo general.</t>
  </si>
  <si>
    <t xml:space="preserve">Examen final. Dudas. Compromisos.</t>
  </si>
  <si>
    <t xml:space="preserve">Aplica el examen y cierra con los compromisos del grupo.</t>
  </si>
  <si>
    <t xml:space="preserve">Ronda de compromisos</t>
  </si>
  <si>
    <t xml:space="preserve">Examen impreso (18 copias)</t>
  </si>
  <si>
    <t xml:space="preserve">Examen de 10 reactivos; acredita con 8 aciertos</t>
  </si>
  <si>
    <t xml:space="preserve">Examen de 10 reactivos de opción múltiple</t>
  </si>
  <si>
    <t xml:space="preserve">80 % de aciertos y 90 % de asistencia</t>
  </si>
  <si>
    <t xml:space="preserve">NOM-035-STPS-2018, texto publicado por la Secretaría de Economía</t>
  </si>
  <si>
    <t xml:space="preserve">Verificación contra el estándar EC0217 del CONOCER</t>
  </si>
  <si>
    <t xml:space="preserve">Los 17 criterios que el EC0217 exige a «la carta descriptiva diseñada», en el orden del estándar.</t>
  </si>
  <si>
    <t xml:space="preserve">Fuente: EC0217 Impartición de cursos de formación del capital humano de manera presencial grupal, CONOCER, DOF 6 de julio de 2012.</t>
  </si>
  <si>
    <t xml:space="preserve">#</t>
  </si>
  <si>
    <t xml:space="preserve">Criterio del EC0217 (texto del estándar)</t>
  </si>
  <si>
    <t xml:space="preserve">Dónde se llena en esta plantilla</t>
  </si>
  <si>
    <t xml:space="preserve">¿Cumple?</t>
  </si>
  <si>
    <t xml:space="preserve">Está elaborada en formato impreso y/o digital</t>
  </si>
  <si>
    <t xml:space="preserve">Esta hoja de cálculo es el formato digital</t>
  </si>
  <si>
    <t xml:space="preserve">Incluye el objetivo general</t>
  </si>
  <si>
    <t xml:space="preserve">Formato · Identificación · Objetivo general</t>
  </si>
  <si>
    <t xml:space="preserve">Incluye los objetivos particulares</t>
  </si>
  <si>
    <t xml:space="preserve">Formato · Secuencia · columna Objetivo particular</t>
  </si>
  <si>
    <t xml:space="preserve">Incluye el nombre del curso</t>
  </si>
  <si>
    <t xml:space="preserve">Formato · Identificación · Nombre del curso</t>
  </si>
  <si>
    <t xml:space="preserve">Incluye el nombre del instructor</t>
  </si>
  <si>
    <t xml:space="preserve">Formato · Identificación · Nombre del instructor</t>
  </si>
  <si>
    <t xml:space="preserve">Establece el lugar de instrucción</t>
  </si>
  <si>
    <t xml:space="preserve">Formato · Identificación · Lugar de instrucción</t>
  </si>
  <si>
    <t xml:space="preserve">Indica la duración total del curso</t>
  </si>
  <si>
    <t xml:space="preserve">Formato · Identificación · Duración total</t>
  </si>
  <si>
    <t xml:space="preserve">Incluye su contenido temático</t>
  </si>
  <si>
    <t xml:space="preserve">Formato · Secuencia · columnas Tema y Contenido</t>
  </si>
  <si>
    <t xml:space="preserve">Indica la duración de cada actividad</t>
  </si>
  <si>
    <t xml:space="preserve">Formato · Secuencia · columna Minutos</t>
  </si>
  <si>
    <t xml:space="preserve">Describe las técnicas instruccionales</t>
  </si>
  <si>
    <t xml:space="preserve">Formato · Secuencia · columna Técnica instruccional</t>
  </si>
  <si>
    <t xml:space="preserve">Describe las técnicas grupales</t>
  </si>
  <si>
    <t xml:space="preserve">Formato · Secuencia · columna Técnica grupal</t>
  </si>
  <si>
    <t xml:space="preserve">Especifica el material y equipo de apoyo a utilizar</t>
  </si>
  <si>
    <t xml:space="preserve">Formato · Secuencia · columna Material y equipo</t>
  </si>
  <si>
    <t xml:space="preserve">Especifica las actividades a desarrollar por el instructor</t>
  </si>
  <si>
    <t xml:space="preserve">Formato · Secuencia · columna Actividad del instructor</t>
  </si>
  <si>
    <t xml:space="preserve">Indica la forma de medir el aprendizaje</t>
  </si>
  <si>
    <t xml:space="preserve">Formato · Secuencia + Evaluación y cierre</t>
  </si>
  <si>
    <t xml:space="preserve">Describe el perfil de los capacitandos</t>
  </si>
  <si>
    <t xml:space="preserve">Formato · Identificación · Perfil de los capacitandos</t>
  </si>
  <si>
    <t xml:space="preserve">Indica los conocimientos y habilidades que requiere el capacitando para ingresar al curso</t>
  </si>
  <si>
    <t xml:space="preserve">Formato · Identificación · Conocimientos de entrada</t>
  </si>
  <si>
    <t xml:space="preserve">Se presenta sin errores ortográficos</t>
  </si>
  <si>
    <t xml:space="preserve">Revisión final antes de imprimir</t>
  </si>
  <si>
    <t xml:space="preserve">Criterios cumplidos</t>
  </si>
  <si>
    <t xml:space="preserve">Criterios sin responder</t>
  </si>
  <si>
    <t xml:space="preserve">Nota: la versión vigente del estándar es la EC0217.01. Los 17 criterios de esta hoja son los de la EC0217 publicada en el DOF el 6 de julio de 2012; no pudimos abrir el texto de la .01 para cotejarlos.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</si>
</sst>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0B154D"/>
      <name val="Arial"/>
      <family val="0"/>
      <charset val="1"/>
    </font>
    <font>
      <sz val="10"/>
      <color rgb="FF1F2340"/>
      <name val="Arial"/>
      <family val="0"/>
      <charset val="1"/>
    </font>
    <font>
      <b val="true"/>
      <sz val="11"/>
      <color rgb="FF6C50F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2777B"/>
      <name val="Arial"/>
      <family val="0"/>
      <charset val="1"/>
    </font>
    <font>
      <sz val="9"/>
      <color rgb="FF6B6890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C50F4"/>
        <bgColor rgb="FF6B6890"/>
      </patternFill>
    </fill>
    <fill>
      <patternFill patternType="solid">
        <fgColor rgb="FFEFE9FB"/>
        <bgColor rgb="FFF4F2FA"/>
      </patternFill>
    </fill>
    <fill>
      <patternFill patternType="solid">
        <fgColor rgb="FFFFF8D6"/>
        <bgColor rgb="FFF4F2FA"/>
      </patternFill>
    </fill>
    <fill>
      <patternFill patternType="solid">
        <fgColor rgb="FFF4F2FA"/>
        <bgColor rgb="FFEFE9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EC"/>
      </left>
      <right style="thin">
        <color rgb="FFD9D2EC"/>
      </right>
      <top style="thin">
        <color rgb="FFD9D2EC"/>
      </top>
      <bottom style="thin">
        <color rgb="FFD9D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154D"/>
      <rgbColor rgb="FF808000"/>
      <rgbColor rgb="FF800080"/>
      <rgbColor rgb="FF12777B"/>
      <rgbColor rgb="FFC0C0C0"/>
      <rgbColor rgb="FF808080"/>
      <rgbColor rgb="FF9999FF"/>
      <rgbColor rgb="FF993366"/>
      <rgbColor rgb="FFFFF8D6"/>
      <rgbColor rgb="FFF4F2FA"/>
      <rgbColor rgb="FF660066"/>
      <rgbColor rgb="FFFF8080"/>
      <rgbColor rgb="FF0066CC"/>
      <rgbColor rgb="FFD9D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9FB"/>
      <rgbColor rgb="FFCCFFCC"/>
      <rgbColor rgb="FFFFFF99"/>
      <rgbColor rgb="FF99CCFF"/>
      <rgbColor rgb="FFFF99CC"/>
      <rgbColor rgb="FFCC99FF"/>
      <rgbColor rgb="FFFFCC99"/>
      <rgbColor rgb="FF6C50F4"/>
      <rgbColor rgb="FF33CCCC"/>
      <rgbColor rgb="FF99CC00"/>
      <rgbColor rgb="FFFFCC00"/>
      <rgbColor rgb="FFFF9900"/>
      <rgbColor rgb="FFFF6600"/>
      <rgbColor rgb="FF6B689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04"/>
  </cols>
  <sheetData>
    <row r="1" customFormat="false" ht="30" hidden="false" customHeight="true" outlineLevel="0" collapsed="false">
      <c r="A1" s="1" t="s">
        <v>0</v>
      </c>
      <c r="B1" s="1"/>
    </row>
    <row r="3" customFormat="false" ht="25.5" hidden="false" customHeight="true" outlineLevel="0" collapsed="false">
      <c r="A3" s="2" t="s">
        <v>1</v>
      </c>
      <c r="B3" s="3" t="s">
        <v>2</v>
      </c>
    </row>
    <row r="4" customFormat="false" ht="37.5" hidden="false" customHeight="true" outlineLevel="0" collapsed="false">
      <c r="A4" s="2" t="s">
        <v>3</v>
      </c>
      <c r="B4" s="3" t="s">
        <v>4</v>
      </c>
    </row>
    <row r="5" customFormat="false" ht="37.5" hidden="false" customHeight="true" outlineLevel="0" collapsed="false">
      <c r="A5" s="2" t="s">
        <v>5</v>
      </c>
      <c r="B5" s="3" t="s">
        <v>6</v>
      </c>
    </row>
    <row r="6" customFormat="false" ht="37.5" hidden="false" customHeight="true" outlineLevel="0" collapsed="false">
      <c r="A6" s="2" t="s">
        <v>7</v>
      </c>
      <c r="B6" s="3" t="s">
        <v>8</v>
      </c>
    </row>
    <row r="7" customFormat="false" ht="37.5" hidden="false" customHeight="true" outlineLevel="0" collapsed="false">
      <c r="A7" s="2" t="s">
        <v>9</v>
      </c>
      <c r="B7" s="3" t="s">
        <v>10</v>
      </c>
    </row>
    <row r="8" customFormat="false" ht="37.5" hidden="false" customHeight="true" outlineLevel="0" collapsed="false">
      <c r="A8" s="2" t="s">
        <v>11</v>
      </c>
      <c r="B8" s="3" t="s">
        <v>12</v>
      </c>
    </row>
    <row r="9" customFormat="false" ht="49.5" hidden="false" customHeight="true" outlineLevel="0" collapsed="false">
      <c r="A9" s="2" t="s">
        <v>13</v>
      </c>
      <c r="B9" s="3" t="s">
        <v>14</v>
      </c>
    </row>
    <row r="10" customFormat="false" ht="37.5" hidden="false" customHeight="true" outlineLevel="0" collapsed="false">
      <c r="A10" s="2" t="s">
        <v>15</v>
      </c>
      <c r="B10" s="3" t="s">
        <v>16</v>
      </c>
    </row>
    <row r="11" customFormat="false" ht="37.5" hidden="false" customHeight="true" outlineLevel="0" collapsed="false">
      <c r="A11" s="2" t="s">
        <v>17</v>
      </c>
      <c r="B11" s="3" t="s">
        <v>18</v>
      </c>
    </row>
    <row r="12" customFormat="false" ht="37.5" hidden="false" customHeight="true" outlineLevel="0" collapsed="false">
      <c r="A12" s="2" t="s">
        <v>19</v>
      </c>
      <c r="B12" s="3" t="s">
        <v>20</v>
      </c>
    </row>
    <row r="13" customFormat="false" ht="37.5" hidden="false" customHeight="true" outlineLevel="0" collapsed="false">
      <c r="A13" s="2" t="s">
        <v>21</v>
      </c>
      <c r="B13" s="3" t="s">
        <v>22</v>
      </c>
    </row>
    <row r="14" customFormat="false" ht="25.5" hidden="false" customHeight="true" outlineLevel="0" collapsed="false">
      <c r="A14" s="2" t="s">
        <v>23</v>
      </c>
      <c r="B14" s="3" t="s">
        <v>24</v>
      </c>
    </row>
    <row r="15" customFormat="false" ht="25.5" hidden="false" customHeight="true" outlineLevel="0" collapsed="false">
      <c r="A15" s="2" t="s">
        <v>25</v>
      </c>
      <c r="B15" s="3" t="s">
        <v>26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4" min="3" style="0" width="30"/>
    <col collapsed="false" customWidth="true" hidden="false" outlineLevel="0" max="5" min="5" style="0" width="28"/>
    <col collapsed="false" customWidth="true" hidden="false" outlineLevel="0" max="7" min="6" style="0" width="20"/>
    <col collapsed="false" customWidth="true" hidden="false" outlineLevel="0" max="8" min="8" style="0" width="24"/>
    <col collapsed="false" customWidth="true" hidden="false" outlineLevel="0" max="9" min="9" style="0" width="26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5" hidden="false" customHeight="false" outlineLevel="0" collapsed="false">
      <c r="A3" s="4" t="s">
        <v>28</v>
      </c>
    </row>
    <row r="4" customFormat="false" ht="30" hidden="false" customHeight="true" outlineLevel="0" collapsed="false">
      <c r="A4" s="5" t="s">
        <v>29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5" t="s">
        <v>30</v>
      </c>
      <c r="B5" s="6"/>
      <c r="C5" s="6"/>
      <c r="D5" s="6"/>
      <c r="E5" s="6"/>
      <c r="F5" s="6"/>
      <c r="G5" s="6"/>
      <c r="H5" s="6"/>
      <c r="I5" s="6"/>
      <c r="J5" s="6"/>
    </row>
    <row r="6" customFormat="false" ht="30" hidden="false" customHeight="true" outlineLevel="0" collapsed="false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</row>
    <row r="7" customFormat="false" ht="30" hidden="false" customHeight="true" outlineLevel="0" collapsed="false">
      <c r="A7" s="5" t="s">
        <v>32</v>
      </c>
      <c r="B7" s="6"/>
      <c r="C7" s="6"/>
      <c r="D7" s="6"/>
      <c r="E7" s="6"/>
      <c r="F7" s="6"/>
      <c r="G7" s="6"/>
      <c r="H7" s="6"/>
      <c r="I7" s="6"/>
      <c r="J7" s="6"/>
    </row>
    <row r="8" customFormat="false" ht="30" hidden="false" customHeight="true" outlineLevel="0" collapsed="false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</row>
    <row r="9" customFormat="false" ht="30" hidden="false" customHeight="true" outlineLevel="0" collapsed="false">
      <c r="A9" s="5" t="s">
        <v>34</v>
      </c>
      <c r="B9" s="6"/>
      <c r="C9" s="6"/>
      <c r="D9" s="6"/>
      <c r="E9" s="6"/>
      <c r="F9" s="6"/>
      <c r="G9" s="6"/>
      <c r="H9" s="6"/>
      <c r="I9" s="6"/>
      <c r="J9" s="6"/>
    </row>
    <row r="10" customFormat="false" ht="30" hidden="false" customHeight="true" outlineLevel="0" collapsed="false">
      <c r="A10" s="5" t="s">
        <v>35</v>
      </c>
      <c r="B10" s="6"/>
      <c r="C10" s="6"/>
      <c r="D10" s="6"/>
      <c r="E10" s="6"/>
      <c r="F10" s="6"/>
      <c r="G10" s="6"/>
      <c r="H10" s="6"/>
      <c r="I10" s="6"/>
      <c r="J10" s="6"/>
    </row>
    <row r="11" customFormat="false" ht="30" hidden="false" customHeight="true" outlineLevel="0" collapsed="false">
      <c r="A11" s="5" t="s">
        <v>36</v>
      </c>
      <c r="B11" s="6"/>
      <c r="C11" s="6"/>
      <c r="D11" s="6"/>
      <c r="E11" s="6"/>
      <c r="F11" s="6"/>
      <c r="G11" s="6"/>
      <c r="H11" s="6"/>
      <c r="I11" s="6"/>
      <c r="J11" s="6"/>
    </row>
    <row r="12" customFormat="false" ht="30" hidden="false" customHeight="true" outlineLevel="0" collapsed="false">
      <c r="A12" s="5" t="s">
        <v>37</v>
      </c>
      <c r="B12" s="6"/>
      <c r="C12" s="6"/>
      <c r="D12" s="6"/>
      <c r="E12" s="6"/>
      <c r="F12" s="6"/>
      <c r="G12" s="6"/>
      <c r="H12" s="6"/>
      <c r="I12" s="6"/>
      <c r="J12" s="6"/>
    </row>
    <row r="14" customFormat="false" ht="15" hidden="false" customHeight="false" outlineLevel="0" collapsed="false">
      <c r="A14" s="4" t="s">
        <v>38</v>
      </c>
    </row>
    <row r="15" customFormat="false" ht="31.5" hidden="false" customHeight="true" outlineLevel="0" collapsed="false">
      <c r="A15" s="7" t="s">
        <v>39</v>
      </c>
      <c r="B15" s="7" t="s">
        <v>40</v>
      </c>
      <c r="C15" s="7" t="s">
        <v>41</v>
      </c>
      <c r="D15" s="7" t="s">
        <v>42</v>
      </c>
      <c r="E15" s="7" t="s">
        <v>43</v>
      </c>
      <c r="F15" s="7" t="s">
        <v>44</v>
      </c>
      <c r="G15" s="7" t="s">
        <v>45</v>
      </c>
      <c r="H15" s="7" t="s">
        <v>46</v>
      </c>
      <c r="I15" s="7" t="s">
        <v>47</v>
      </c>
      <c r="J15" s="7" t="s">
        <v>48</v>
      </c>
    </row>
    <row r="16" customFormat="false" ht="45.75" hidden="false" customHeight="true" outlineLevel="0" collapsed="false">
      <c r="A16" s="8"/>
      <c r="B16" s="6"/>
      <c r="C16" s="6"/>
      <c r="D16" s="6"/>
      <c r="E16" s="6"/>
      <c r="F16" s="6"/>
      <c r="G16" s="6"/>
      <c r="H16" s="6"/>
      <c r="I16" s="6"/>
      <c r="J16" s="8"/>
    </row>
    <row r="17" customFormat="false" ht="45.75" hidden="false" customHeight="true" outlineLevel="0" collapsed="false">
      <c r="A17" s="8"/>
      <c r="B17" s="6"/>
      <c r="C17" s="6"/>
      <c r="D17" s="6"/>
      <c r="E17" s="6"/>
      <c r="F17" s="6"/>
      <c r="G17" s="6"/>
      <c r="H17" s="6"/>
      <c r="I17" s="6"/>
      <c r="J17" s="8"/>
    </row>
    <row r="18" customFormat="false" ht="45.75" hidden="false" customHeight="true" outlineLevel="0" collapsed="false">
      <c r="A18" s="8"/>
      <c r="B18" s="6"/>
      <c r="C18" s="6"/>
      <c r="D18" s="6"/>
      <c r="E18" s="6"/>
      <c r="F18" s="6"/>
      <c r="G18" s="6"/>
      <c r="H18" s="6"/>
      <c r="I18" s="6"/>
      <c r="J18" s="8"/>
    </row>
    <row r="19" customFormat="false" ht="45.75" hidden="false" customHeight="true" outlineLevel="0" collapsed="false">
      <c r="A19" s="8"/>
      <c r="B19" s="6"/>
      <c r="C19" s="6"/>
      <c r="D19" s="6"/>
      <c r="E19" s="6"/>
      <c r="F19" s="6"/>
      <c r="G19" s="6"/>
      <c r="H19" s="6"/>
      <c r="I19" s="6"/>
      <c r="J19" s="8"/>
    </row>
    <row r="20" customFormat="false" ht="45.75" hidden="false" customHeight="true" outlineLevel="0" collapsed="false">
      <c r="A20" s="8"/>
      <c r="B20" s="6"/>
      <c r="C20" s="6"/>
      <c r="D20" s="6"/>
      <c r="E20" s="6"/>
      <c r="F20" s="6"/>
      <c r="G20" s="6"/>
      <c r="H20" s="6"/>
      <c r="I20" s="6"/>
      <c r="J20" s="8"/>
    </row>
    <row r="21" customFormat="false" ht="45.75" hidden="false" customHeight="true" outlineLevel="0" collapsed="false">
      <c r="A21" s="8"/>
      <c r="B21" s="6"/>
      <c r="C21" s="6"/>
      <c r="D21" s="6"/>
      <c r="E21" s="6"/>
      <c r="F21" s="6"/>
      <c r="G21" s="6"/>
      <c r="H21" s="6"/>
      <c r="I21" s="6"/>
      <c r="J21" s="8"/>
    </row>
    <row r="22" customFormat="false" ht="45.75" hidden="false" customHeight="true" outlineLevel="0" collapsed="false">
      <c r="A22" s="8"/>
      <c r="B22" s="6"/>
      <c r="C22" s="6"/>
      <c r="D22" s="6"/>
      <c r="E22" s="6"/>
      <c r="F22" s="6"/>
      <c r="G22" s="6"/>
      <c r="H22" s="6"/>
      <c r="I22" s="6"/>
      <c r="J22" s="8"/>
    </row>
    <row r="23" customFormat="false" ht="45.75" hidden="false" customHeight="true" outlineLevel="0" collapsed="false">
      <c r="A23" s="8"/>
      <c r="B23" s="6"/>
      <c r="C23" s="6"/>
      <c r="D23" s="6"/>
      <c r="E23" s="6"/>
      <c r="F23" s="6"/>
      <c r="G23" s="6"/>
      <c r="H23" s="6"/>
      <c r="I23" s="6"/>
      <c r="J23" s="8"/>
    </row>
    <row r="24" customFormat="false" ht="45.75" hidden="false" customHeight="true" outlineLevel="0" collapsed="false">
      <c r="A24" s="8"/>
      <c r="B24" s="6"/>
      <c r="C24" s="6"/>
      <c r="D24" s="6"/>
      <c r="E24" s="6"/>
      <c r="F24" s="6"/>
      <c r="G24" s="6"/>
      <c r="H24" s="6"/>
      <c r="I24" s="6"/>
      <c r="J24" s="8"/>
    </row>
    <row r="25" customFormat="false" ht="45.75" hidden="false" customHeight="true" outlineLevel="0" collapsed="false">
      <c r="A25" s="8"/>
      <c r="B25" s="6"/>
      <c r="C25" s="6"/>
      <c r="D25" s="6"/>
      <c r="E25" s="6"/>
      <c r="F25" s="6"/>
      <c r="G25" s="6"/>
      <c r="H25" s="6"/>
      <c r="I25" s="6"/>
      <c r="J25" s="8"/>
    </row>
    <row r="26" customFormat="false" ht="45.75" hidden="false" customHeight="true" outlineLevel="0" collapsed="false">
      <c r="A26" s="8"/>
      <c r="B26" s="6"/>
      <c r="C26" s="6"/>
      <c r="D26" s="6"/>
      <c r="E26" s="6"/>
      <c r="F26" s="6"/>
      <c r="G26" s="6"/>
      <c r="H26" s="6"/>
      <c r="I26" s="6"/>
      <c r="J26" s="8"/>
    </row>
    <row r="27" customFormat="false" ht="45.75" hidden="false" customHeight="true" outlineLevel="0" collapsed="false">
      <c r="A27" s="8"/>
      <c r="B27" s="6"/>
      <c r="C27" s="6"/>
      <c r="D27" s="6"/>
      <c r="E27" s="6"/>
      <c r="F27" s="6"/>
      <c r="G27" s="6"/>
      <c r="H27" s="6"/>
      <c r="I27" s="6"/>
      <c r="J27" s="8"/>
    </row>
    <row r="28" customFormat="false" ht="45.75" hidden="false" customHeight="true" outlineLevel="0" collapsed="false">
      <c r="A28" s="8"/>
      <c r="B28" s="6"/>
      <c r="C28" s="6"/>
      <c r="D28" s="6"/>
      <c r="E28" s="6"/>
      <c r="F28" s="6"/>
      <c r="G28" s="6"/>
      <c r="H28" s="6"/>
      <c r="I28" s="6"/>
      <c r="J28" s="8"/>
    </row>
    <row r="29" customFormat="false" ht="45.75" hidden="false" customHeight="true" outlineLevel="0" collapsed="false">
      <c r="A29" s="8"/>
      <c r="B29" s="6"/>
      <c r="C29" s="6"/>
      <c r="D29" s="6"/>
      <c r="E29" s="6"/>
      <c r="F29" s="6"/>
      <c r="G29" s="6"/>
      <c r="H29" s="6"/>
      <c r="I29" s="6"/>
      <c r="J29" s="8"/>
    </row>
    <row r="30" customFormat="false" ht="15" hidden="false" customHeight="true" outlineLevel="0" collapsed="false">
      <c r="A30" s="9" t="s">
        <v>49</v>
      </c>
      <c r="B30" s="5" t="s">
        <v>50</v>
      </c>
      <c r="C30" s="5"/>
      <c r="D30" s="5"/>
      <c r="E30" s="5"/>
      <c r="F30" s="5"/>
      <c r="G30" s="5"/>
      <c r="H30" s="5"/>
      <c r="I30" s="5"/>
      <c r="J30" s="10" t="n">
        <f aca="false">SUM(J16:J29)</f>
        <v>0</v>
      </c>
    </row>
    <row r="31" customFormat="false" ht="30" hidden="false" customHeight="true" outlineLevel="0" collapsed="false">
      <c r="A31" s="9" t="s">
        <v>51</v>
      </c>
      <c r="B31" s="5" t="s">
        <v>52</v>
      </c>
      <c r="C31" s="5"/>
      <c r="D31" s="5"/>
      <c r="E31" s="5"/>
      <c r="F31" s="5"/>
      <c r="G31" s="5"/>
      <c r="H31" s="5"/>
      <c r="I31" s="5"/>
      <c r="J31" s="11" t="str">
        <f aca="false">IF($B$7="","Falta la duración",IF(J30=$B$7*60,"Cuadra",IF(J30&lt;$B$7*60,"Faltan "&amp;($B$7*60-J30)&amp;" min","Sobran "&amp;(J30-$B$7*60)&amp;" min")))</f>
        <v>Falta la duración</v>
      </c>
    </row>
    <row r="33" customFormat="false" ht="15" hidden="false" customHeight="false" outlineLevel="0" collapsed="false">
      <c r="A33" s="4" t="s">
        <v>53</v>
      </c>
    </row>
    <row r="34" customFormat="false" ht="30" hidden="false" customHeight="true" outlineLevel="0" collapsed="false">
      <c r="A34" s="5" t="s">
        <v>54</v>
      </c>
      <c r="B34" s="6"/>
      <c r="C34" s="6"/>
      <c r="D34" s="6"/>
      <c r="E34" s="6"/>
      <c r="F34" s="6"/>
      <c r="G34" s="6"/>
      <c r="H34" s="6"/>
      <c r="I34" s="6"/>
      <c r="J34" s="6"/>
    </row>
    <row r="35" customFormat="false" ht="30" hidden="false" customHeight="true" outlineLevel="0" collapsed="false">
      <c r="A35" s="5" t="s">
        <v>55</v>
      </c>
      <c r="B35" s="6"/>
      <c r="C35" s="6"/>
      <c r="D35" s="6"/>
      <c r="E35" s="6"/>
      <c r="F35" s="6"/>
      <c r="G35" s="6"/>
      <c r="H35" s="6"/>
      <c r="I35" s="6"/>
      <c r="J35" s="6"/>
    </row>
    <row r="36" customFormat="false" ht="37.5" hidden="false" customHeight="true" outlineLevel="0" collapsed="false">
      <c r="A36" s="5" t="s">
        <v>56</v>
      </c>
      <c r="B36" s="6"/>
      <c r="C36" s="6"/>
      <c r="D36" s="6"/>
      <c r="E36" s="6"/>
      <c r="F36" s="6"/>
      <c r="G36" s="6"/>
      <c r="H36" s="6"/>
      <c r="I36" s="6"/>
      <c r="J36" s="6"/>
    </row>
    <row r="38" customFormat="false" ht="15" hidden="false" customHeight="false" outlineLevel="0" collapsed="false">
      <c r="A38" s="12" t="s">
        <v>57</v>
      </c>
    </row>
  </sheetData>
  <mergeCells count="15">
    <mergeCell ref="A1:J1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30:I30"/>
    <mergeCell ref="B31:I31"/>
    <mergeCell ref="B34:J34"/>
    <mergeCell ref="B35:J35"/>
    <mergeCell ref="B36:J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4" min="3" style="0" width="30"/>
    <col collapsed="false" customWidth="true" hidden="false" outlineLevel="0" max="5" min="5" style="0" width="28"/>
    <col collapsed="false" customWidth="true" hidden="false" outlineLevel="0" max="7" min="6" style="0" width="20"/>
    <col collapsed="false" customWidth="true" hidden="false" outlineLevel="0" max="8" min="8" style="0" width="24"/>
    <col collapsed="false" customWidth="true" hidden="false" outlineLevel="0" max="9" min="9" style="0" width="26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5" hidden="false" customHeight="false" outlineLevel="0" collapsed="false">
      <c r="A3" s="4" t="s">
        <v>28</v>
      </c>
    </row>
    <row r="4" customFormat="false" ht="30" hidden="false" customHeight="true" outlineLevel="0" collapsed="false">
      <c r="A4" s="5" t="s">
        <v>29</v>
      </c>
      <c r="B4" s="6" t="s">
        <v>59</v>
      </c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5" t="s">
        <v>30</v>
      </c>
      <c r="B5" s="6" t="s">
        <v>60</v>
      </c>
      <c r="C5" s="6"/>
      <c r="D5" s="6"/>
      <c r="E5" s="6"/>
      <c r="F5" s="6"/>
      <c r="G5" s="6"/>
      <c r="H5" s="6"/>
      <c r="I5" s="6"/>
      <c r="J5" s="6"/>
    </row>
    <row r="6" customFormat="false" ht="30" hidden="false" customHeight="true" outlineLevel="0" collapsed="false">
      <c r="A6" s="5" t="s">
        <v>31</v>
      </c>
      <c r="B6" s="6" t="s">
        <v>61</v>
      </c>
      <c r="C6" s="6"/>
      <c r="D6" s="6"/>
      <c r="E6" s="6"/>
      <c r="F6" s="6"/>
      <c r="G6" s="6"/>
      <c r="H6" s="6"/>
      <c r="I6" s="6"/>
      <c r="J6" s="6"/>
    </row>
    <row r="7" customFormat="false" ht="30" hidden="false" customHeight="true" outlineLevel="0" collapsed="false">
      <c r="A7" s="5" t="s">
        <v>32</v>
      </c>
      <c r="B7" s="6" t="n">
        <v>5</v>
      </c>
      <c r="C7" s="6"/>
      <c r="D7" s="6"/>
      <c r="E7" s="6"/>
      <c r="F7" s="6"/>
      <c r="G7" s="6"/>
      <c r="H7" s="6"/>
      <c r="I7" s="6"/>
      <c r="J7" s="6"/>
    </row>
    <row r="8" customFormat="false" ht="30" hidden="false" customHeight="true" outlineLevel="0" collapsed="false">
      <c r="A8" s="5" t="s">
        <v>33</v>
      </c>
      <c r="B8" s="6" t="s">
        <v>62</v>
      </c>
      <c r="C8" s="6"/>
      <c r="D8" s="6"/>
      <c r="E8" s="6"/>
      <c r="F8" s="6"/>
      <c r="G8" s="6"/>
      <c r="H8" s="6"/>
      <c r="I8" s="6"/>
      <c r="J8" s="6"/>
    </row>
    <row r="9" customFormat="false" ht="30" hidden="false" customHeight="true" outlineLevel="0" collapsed="false">
      <c r="A9" s="5" t="s">
        <v>34</v>
      </c>
      <c r="B9" s="6" t="s">
        <v>63</v>
      </c>
      <c r="C9" s="6"/>
      <c r="D9" s="6"/>
      <c r="E9" s="6"/>
      <c r="F9" s="6"/>
      <c r="G9" s="6"/>
      <c r="H9" s="6"/>
      <c r="I9" s="6"/>
      <c r="J9" s="6"/>
    </row>
    <row r="10" customFormat="false" ht="30" hidden="false" customHeight="true" outlineLevel="0" collapsed="false">
      <c r="A10" s="5" t="s">
        <v>35</v>
      </c>
      <c r="B10" s="6" t="s">
        <v>64</v>
      </c>
      <c r="C10" s="6"/>
      <c r="D10" s="6"/>
      <c r="E10" s="6"/>
      <c r="F10" s="6"/>
      <c r="G10" s="6"/>
      <c r="H10" s="6"/>
      <c r="I10" s="6"/>
      <c r="J10" s="6"/>
    </row>
    <row r="11" customFormat="false" ht="30" hidden="false" customHeight="true" outlineLevel="0" collapsed="false">
      <c r="A11" s="5" t="s">
        <v>36</v>
      </c>
      <c r="B11" s="6" t="n">
        <v>18</v>
      </c>
      <c r="C11" s="6"/>
      <c r="D11" s="6"/>
      <c r="E11" s="6"/>
      <c r="F11" s="6"/>
      <c r="G11" s="6"/>
      <c r="H11" s="6"/>
      <c r="I11" s="6"/>
      <c r="J11" s="6"/>
    </row>
    <row r="12" customFormat="false" ht="30" hidden="false" customHeight="true" outlineLevel="0" collapsed="false">
      <c r="A12" s="5" t="s">
        <v>37</v>
      </c>
      <c r="B12" s="6" t="s">
        <v>65</v>
      </c>
      <c r="C12" s="6"/>
      <c r="D12" s="6"/>
      <c r="E12" s="6"/>
      <c r="F12" s="6"/>
      <c r="G12" s="6"/>
      <c r="H12" s="6"/>
      <c r="I12" s="6"/>
      <c r="J12" s="6"/>
    </row>
    <row r="14" customFormat="false" ht="15" hidden="false" customHeight="false" outlineLevel="0" collapsed="false">
      <c r="A14" s="4" t="s">
        <v>38</v>
      </c>
    </row>
    <row r="15" customFormat="false" ht="31.5" hidden="false" customHeight="true" outlineLevel="0" collapsed="false">
      <c r="A15" s="7" t="s">
        <v>39</v>
      </c>
      <c r="B15" s="7" t="s">
        <v>40</v>
      </c>
      <c r="C15" s="7" t="s">
        <v>41</v>
      </c>
      <c r="D15" s="7" t="s">
        <v>42</v>
      </c>
      <c r="E15" s="7" t="s">
        <v>43</v>
      </c>
      <c r="F15" s="7" t="s">
        <v>44</v>
      </c>
      <c r="G15" s="7" t="s">
        <v>45</v>
      </c>
      <c r="H15" s="7" t="s">
        <v>46</v>
      </c>
      <c r="I15" s="7" t="s">
        <v>47</v>
      </c>
      <c r="J15" s="7" t="s">
        <v>48</v>
      </c>
    </row>
    <row r="16" customFormat="false" ht="45.75" hidden="false" customHeight="true" outlineLevel="0" collapsed="false">
      <c r="A16" s="8" t="n">
        <v>1</v>
      </c>
      <c r="B16" s="6" t="s">
        <v>66</v>
      </c>
      <c r="C16" s="6" t="s">
        <v>67</v>
      </c>
      <c r="D16" s="6" t="s">
        <v>68</v>
      </c>
      <c r="E16" s="6" t="s">
        <v>69</v>
      </c>
      <c r="F16" s="6" t="s">
        <v>70</v>
      </c>
      <c r="G16" s="6" t="s">
        <v>71</v>
      </c>
      <c r="H16" s="6" t="s">
        <v>72</v>
      </c>
      <c r="I16" s="6" t="s">
        <v>73</v>
      </c>
      <c r="J16" s="8" t="n">
        <v>30</v>
      </c>
    </row>
    <row r="17" customFormat="false" ht="45.75" hidden="false" customHeight="true" outlineLevel="0" collapsed="false">
      <c r="A17" s="8" t="n">
        <v>1</v>
      </c>
      <c r="B17" s="6" t="s">
        <v>74</v>
      </c>
      <c r="C17" s="6" t="s">
        <v>75</v>
      </c>
      <c r="D17" s="6" t="s">
        <v>76</v>
      </c>
      <c r="E17" s="6" t="s">
        <v>77</v>
      </c>
      <c r="F17" s="6" t="s">
        <v>78</v>
      </c>
      <c r="G17" s="6" t="s">
        <v>79</v>
      </c>
      <c r="H17" s="6" t="s">
        <v>80</v>
      </c>
      <c r="I17" s="6" t="s">
        <v>81</v>
      </c>
      <c r="J17" s="8" t="n">
        <v>50</v>
      </c>
    </row>
    <row r="18" customFormat="false" ht="45.75" hidden="false" customHeight="true" outlineLevel="0" collapsed="false">
      <c r="A18" s="8" t="n">
        <v>1</v>
      </c>
      <c r="B18" s="6" t="s">
        <v>82</v>
      </c>
      <c r="C18" s="6"/>
      <c r="D18" s="6"/>
      <c r="E18" s="6"/>
      <c r="F18" s="6"/>
      <c r="G18" s="6"/>
      <c r="H18" s="6"/>
      <c r="I18" s="6"/>
      <c r="J18" s="8" t="n">
        <v>15</v>
      </c>
    </row>
    <row r="19" customFormat="false" ht="45.75" hidden="false" customHeight="true" outlineLevel="0" collapsed="false">
      <c r="A19" s="8" t="n">
        <v>1</v>
      </c>
      <c r="B19" s="6" t="s">
        <v>83</v>
      </c>
      <c r="C19" s="6" t="s">
        <v>84</v>
      </c>
      <c r="D19" s="6" t="s">
        <v>85</v>
      </c>
      <c r="E19" s="6" t="s">
        <v>86</v>
      </c>
      <c r="F19" s="6" t="s">
        <v>87</v>
      </c>
      <c r="G19" s="6" t="s">
        <v>88</v>
      </c>
      <c r="H19" s="6" t="s">
        <v>89</v>
      </c>
      <c r="I19" s="6" t="s">
        <v>90</v>
      </c>
      <c r="J19" s="8" t="n">
        <v>60</v>
      </c>
    </row>
    <row r="20" customFormat="false" ht="45.75" hidden="false" customHeight="true" outlineLevel="0" collapsed="false">
      <c r="A20" s="8" t="n">
        <v>1</v>
      </c>
      <c r="B20" s="6" t="s">
        <v>91</v>
      </c>
      <c r="C20" s="6" t="s">
        <v>92</v>
      </c>
      <c r="D20" s="6" t="s">
        <v>93</v>
      </c>
      <c r="E20" s="6" t="s">
        <v>94</v>
      </c>
      <c r="F20" s="6" t="s">
        <v>95</v>
      </c>
      <c r="G20" s="6" t="s">
        <v>96</v>
      </c>
      <c r="H20" s="6" t="s">
        <v>97</v>
      </c>
      <c r="I20" s="6" t="s">
        <v>98</v>
      </c>
      <c r="J20" s="8" t="n">
        <v>55</v>
      </c>
    </row>
    <row r="21" customFormat="false" ht="45.75" hidden="false" customHeight="true" outlineLevel="0" collapsed="false">
      <c r="A21" s="8" t="n">
        <v>1</v>
      </c>
      <c r="B21" s="6" t="s">
        <v>99</v>
      </c>
      <c r="C21" s="6" t="s">
        <v>100</v>
      </c>
      <c r="D21" s="6" t="s">
        <v>101</v>
      </c>
      <c r="E21" s="6" t="s">
        <v>102</v>
      </c>
      <c r="F21" s="6" t="s">
        <v>103</v>
      </c>
      <c r="G21" s="6" t="s">
        <v>104</v>
      </c>
      <c r="H21" s="6" t="s">
        <v>105</v>
      </c>
      <c r="I21" s="6" t="s">
        <v>106</v>
      </c>
      <c r="J21" s="8" t="n">
        <v>50</v>
      </c>
    </row>
    <row r="22" customFormat="false" ht="45.75" hidden="false" customHeight="true" outlineLevel="0" collapsed="false">
      <c r="A22" s="8" t="n">
        <v>1</v>
      </c>
      <c r="B22" s="6" t="s">
        <v>107</v>
      </c>
      <c r="C22" s="6" t="s">
        <v>108</v>
      </c>
      <c r="D22" s="6" t="s">
        <v>109</v>
      </c>
      <c r="E22" s="6" t="s">
        <v>110</v>
      </c>
      <c r="F22" s="6" t="s">
        <v>70</v>
      </c>
      <c r="G22" s="6" t="s">
        <v>111</v>
      </c>
      <c r="H22" s="6" t="s">
        <v>112</v>
      </c>
      <c r="I22" s="6" t="s">
        <v>113</v>
      </c>
      <c r="J22" s="8" t="n">
        <v>40</v>
      </c>
    </row>
    <row r="23" customFormat="false" ht="45.75" hidden="false" customHeight="true" outlineLevel="0" collapsed="false">
      <c r="A23" s="8"/>
      <c r="B23" s="6"/>
      <c r="C23" s="6"/>
      <c r="D23" s="6"/>
      <c r="E23" s="6"/>
      <c r="F23" s="6"/>
      <c r="G23" s="6"/>
      <c r="H23" s="6"/>
      <c r="I23" s="6"/>
      <c r="J23" s="8"/>
    </row>
    <row r="24" customFormat="false" ht="45.75" hidden="false" customHeight="true" outlineLevel="0" collapsed="false">
      <c r="A24" s="8"/>
      <c r="B24" s="6"/>
      <c r="C24" s="6"/>
      <c r="D24" s="6"/>
      <c r="E24" s="6"/>
      <c r="F24" s="6"/>
      <c r="G24" s="6"/>
      <c r="H24" s="6"/>
      <c r="I24" s="6"/>
      <c r="J24" s="8"/>
    </row>
    <row r="25" customFormat="false" ht="45.75" hidden="false" customHeight="true" outlineLevel="0" collapsed="false">
      <c r="A25" s="8"/>
      <c r="B25" s="6"/>
      <c r="C25" s="6"/>
      <c r="D25" s="6"/>
      <c r="E25" s="6"/>
      <c r="F25" s="6"/>
      <c r="G25" s="6"/>
      <c r="H25" s="6"/>
      <c r="I25" s="6"/>
      <c r="J25" s="8"/>
    </row>
    <row r="26" customFormat="false" ht="45.75" hidden="false" customHeight="true" outlineLevel="0" collapsed="false">
      <c r="A26" s="8"/>
      <c r="B26" s="6"/>
      <c r="C26" s="6"/>
      <c r="D26" s="6"/>
      <c r="E26" s="6"/>
      <c r="F26" s="6"/>
      <c r="G26" s="6"/>
      <c r="H26" s="6"/>
      <c r="I26" s="6"/>
      <c r="J26" s="8"/>
    </row>
    <row r="27" customFormat="false" ht="45.75" hidden="false" customHeight="true" outlineLevel="0" collapsed="false">
      <c r="A27" s="8"/>
      <c r="B27" s="6"/>
      <c r="C27" s="6"/>
      <c r="D27" s="6"/>
      <c r="E27" s="6"/>
      <c r="F27" s="6"/>
      <c r="G27" s="6"/>
      <c r="H27" s="6"/>
      <c r="I27" s="6"/>
      <c r="J27" s="8"/>
    </row>
    <row r="28" customFormat="false" ht="45.75" hidden="false" customHeight="true" outlineLevel="0" collapsed="false">
      <c r="A28" s="8"/>
      <c r="B28" s="6"/>
      <c r="C28" s="6"/>
      <c r="D28" s="6"/>
      <c r="E28" s="6"/>
      <c r="F28" s="6"/>
      <c r="G28" s="6"/>
      <c r="H28" s="6"/>
      <c r="I28" s="6"/>
      <c r="J28" s="8"/>
    </row>
    <row r="29" customFormat="false" ht="45.75" hidden="false" customHeight="true" outlineLevel="0" collapsed="false">
      <c r="A29" s="8"/>
      <c r="B29" s="6"/>
      <c r="C29" s="6"/>
      <c r="D29" s="6"/>
      <c r="E29" s="6"/>
      <c r="F29" s="6"/>
      <c r="G29" s="6"/>
      <c r="H29" s="6"/>
      <c r="I29" s="6"/>
      <c r="J29" s="8"/>
    </row>
    <row r="30" customFormat="false" ht="15" hidden="false" customHeight="true" outlineLevel="0" collapsed="false">
      <c r="A30" s="9" t="s">
        <v>49</v>
      </c>
      <c r="B30" s="5" t="s">
        <v>50</v>
      </c>
      <c r="C30" s="5"/>
      <c r="D30" s="5"/>
      <c r="E30" s="5"/>
      <c r="F30" s="5"/>
      <c r="G30" s="5"/>
      <c r="H30" s="5"/>
      <c r="I30" s="5"/>
      <c r="J30" s="10" t="n">
        <f aca="false">SUM(J16:J29)</f>
        <v>300</v>
      </c>
    </row>
    <row r="31" customFormat="false" ht="30" hidden="false" customHeight="true" outlineLevel="0" collapsed="false">
      <c r="A31" s="9" t="s">
        <v>51</v>
      </c>
      <c r="B31" s="5" t="s">
        <v>52</v>
      </c>
      <c r="C31" s="5"/>
      <c r="D31" s="5"/>
      <c r="E31" s="5"/>
      <c r="F31" s="5"/>
      <c r="G31" s="5"/>
      <c r="H31" s="5"/>
      <c r="I31" s="5"/>
      <c r="J31" s="11" t="str">
        <f aca="false">IF($B$7="","Falta la duración",IF(J30=$B$7*60,"Cuadra",IF(J30&lt;$B$7*60,"Faltan "&amp;($B$7*60-J30)&amp;" min","Sobran "&amp;(J30-$B$7*60)&amp;" min")))</f>
        <v>Cuadra</v>
      </c>
    </row>
    <row r="33" customFormat="false" ht="15" hidden="false" customHeight="false" outlineLevel="0" collapsed="false">
      <c r="A33" s="4" t="s">
        <v>53</v>
      </c>
    </row>
    <row r="34" customFormat="false" ht="30" hidden="false" customHeight="true" outlineLevel="0" collapsed="false">
      <c r="A34" s="5" t="s">
        <v>54</v>
      </c>
      <c r="B34" s="6" t="s">
        <v>114</v>
      </c>
      <c r="C34" s="6"/>
      <c r="D34" s="6"/>
      <c r="E34" s="6"/>
      <c r="F34" s="6"/>
      <c r="G34" s="6"/>
      <c r="H34" s="6"/>
      <c r="I34" s="6"/>
      <c r="J34" s="6"/>
    </row>
    <row r="35" customFormat="false" ht="30" hidden="false" customHeight="true" outlineLevel="0" collapsed="false">
      <c r="A35" s="5" t="s">
        <v>55</v>
      </c>
      <c r="B35" s="6" t="s">
        <v>115</v>
      </c>
      <c r="C35" s="6"/>
      <c r="D35" s="6"/>
      <c r="E35" s="6"/>
      <c r="F35" s="6"/>
      <c r="G35" s="6"/>
      <c r="H35" s="6"/>
      <c r="I35" s="6"/>
      <c r="J35" s="6"/>
    </row>
    <row r="36" customFormat="false" ht="37.5" hidden="false" customHeight="true" outlineLevel="0" collapsed="false">
      <c r="A36" s="5" t="s">
        <v>56</v>
      </c>
      <c r="B36" s="6" t="s">
        <v>116</v>
      </c>
      <c r="C36" s="6"/>
      <c r="D36" s="6"/>
      <c r="E36" s="6"/>
      <c r="F36" s="6"/>
      <c r="G36" s="6"/>
      <c r="H36" s="6"/>
      <c r="I36" s="6"/>
      <c r="J36" s="6"/>
    </row>
    <row r="38" customFormat="false" ht="15" hidden="false" customHeight="false" outlineLevel="0" collapsed="false">
      <c r="A38" s="12" t="s">
        <v>57</v>
      </c>
    </row>
  </sheetData>
  <mergeCells count="15">
    <mergeCell ref="A1:J1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30:I30"/>
    <mergeCell ref="B31:I31"/>
    <mergeCell ref="B34:J34"/>
    <mergeCell ref="B35:J35"/>
    <mergeCell ref="B36:J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2"/>
    <col collapsed="false" customWidth="true" hidden="false" outlineLevel="0" max="3" min="3" style="0" width="46"/>
    <col collapsed="false" customWidth="true" hidden="false" outlineLevel="0" max="4" min="4" style="0" width="14"/>
  </cols>
  <sheetData>
    <row r="1" customFormat="false" ht="30" hidden="false" customHeight="true" outlineLevel="0" collapsed="false">
      <c r="A1" s="1" t="s">
        <v>117</v>
      </c>
      <c r="B1" s="1"/>
      <c r="C1" s="1"/>
      <c r="D1" s="1"/>
    </row>
    <row r="3" customFormat="false" ht="15" hidden="false" customHeight="false" outlineLevel="0" collapsed="false">
      <c r="A3" s="12" t="s">
        <v>118</v>
      </c>
    </row>
    <row r="4" customFormat="false" ht="15" hidden="false" customHeight="false" outlineLevel="0" collapsed="false">
      <c r="A4" s="12" t="s">
        <v>119</v>
      </c>
    </row>
    <row r="6" customFormat="false" ht="27.75" hidden="false" customHeight="true" outlineLevel="0" collapsed="false">
      <c r="A6" s="7" t="s">
        <v>120</v>
      </c>
      <c r="B6" s="7" t="s">
        <v>121</v>
      </c>
      <c r="C6" s="7" t="s">
        <v>122</v>
      </c>
      <c r="D6" s="7" t="s">
        <v>123</v>
      </c>
    </row>
    <row r="7" customFormat="false" ht="30" hidden="false" customHeight="true" outlineLevel="0" collapsed="false">
      <c r="A7" s="13" t="n">
        <v>1</v>
      </c>
      <c r="B7" s="14" t="s">
        <v>124</v>
      </c>
      <c r="C7" s="15" t="s">
        <v>125</v>
      </c>
      <c r="D7" s="16"/>
    </row>
    <row r="8" customFormat="false" ht="30" hidden="false" customHeight="true" outlineLevel="0" collapsed="false">
      <c r="A8" s="13" t="n">
        <v>2</v>
      </c>
      <c r="B8" s="14" t="s">
        <v>126</v>
      </c>
      <c r="C8" s="15" t="s">
        <v>127</v>
      </c>
      <c r="D8" s="16"/>
    </row>
    <row r="9" customFormat="false" ht="30" hidden="false" customHeight="true" outlineLevel="0" collapsed="false">
      <c r="A9" s="13" t="n">
        <v>3</v>
      </c>
      <c r="B9" s="14" t="s">
        <v>128</v>
      </c>
      <c r="C9" s="15" t="s">
        <v>129</v>
      </c>
      <c r="D9" s="16"/>
    </row>
    <row r="10" customFormat="false" ht="30" hidden="false" customHeight="true" outlineLevel="0" collapsed="false">
      <c r="A10" s="13" t="n">
        <v>4</v>
      </c>
      <c r="B10" s="14" t="s">
        <v>130</v>
      </c>
      <c r="C10" s="15" t="s">
        <v>131</v>
      </c>
      <c r="D10" s="16"/>
    </row>
    <row r="11" customFormat="false" ht="30" hidden="false" customHeight="true" outlineLevel="0" collapsed="false">
      <c r="A11" s="13" t="n">
        <v>5</v>
      </c>
      <c r="B11" s="14" t="s">
        <v>132</v>
      </c>
      <c r="C11" s="15" t="s">
        <v>133</v>
      </c>
      <c r="D11" s="16"/>
    </row>
    <row r="12" customFormat="false" ht="30" hidden="false" customHeight="true" outlineLevel="0" collapsed="false">
      <c r="A12" s="13" t="n">
        <v>6</v>
      </c>
      <c r="B12" s="14" t="s">
        <v>134</v>
      </c>
      <c r="C12" s="15" t="s">
        <v>135</v>
      </c>
      <c r="D12" s="16"/>
    </row>
    <row r="13" customFormat="false" ht="30" hidden="false" customHeight="true" outlineLevel="0" collapsed="false">
      <c r="A13" s="13" t="n">
        <v>7</v>
      </c>
      <c r="B13" s="14" t="s">
        <v>136</v>
      </c>
      <c r="C13" s="15" t="s">
        <v>137</v>
      </c>
      <c r="D13" s="16"/>
    </row>
    <row r="14" customFormat="false" ht="30" hidden="false" customHeight="true" outlineLevel="0" collapsed="false">
      <c r="A14" s="13" t="n">
        <v>8</v>
      </c>
      <c r="B14" s="14" t="s">
        <v>138</v>
      </c>
      <c r="C14" s="15" t="s">
        <v>139</v>
      </c>
      <c r="D14" s="16"/>
    </row>
    <row r="15" customFormat="false" ht="30" hidden="false" customHeight="true" outlineLevel="0" collapsed="false">
      <c r="A15" s="13" t="n">
        <v>9</v>
      </c>
      <c r="B15" s="14" t="s">
        <v>140</v>
      </c>
      <c r="C15" s="15" t="s">
        <v>141</v>
      </c>
      <c r="D15" s="16"/>
    </row>
    <row r="16" customFormat="false" ht="30" hidden="false" customHeight="true" outlineLevel="0" collapsed="false">
      <c r="A16" s="13" t="n">
        <v>10</v>
      </c>
      <c r="B16" s="14" t="s">
        <v>142</v>
      </c>
      <c r="C16" s="15" t="s">
        <v>143</v>
      </c>
      <c r="D16" s="16"/>
    </row>
    <row r="17" customFormat="false" ht="30" hidden="false" customHeight="true" outlineLevel="0" collapsed="false">
      <c r="A17" s="13" t="n">
        <v>11</v>
      </c>
      <c r="B17" s="14" t="s">
        <v>144</v>
      </c>
      <c r="C17" s="15" t="s">
        <v>145</v>
      </c>
      <c r="D17" s="16"/>
    </row>
    <row r="18" customFormat="false" ht="30" hidden="false" customHeight="true" outlineLevel="0" collapsed="false">
      <c r="A18" s="13" t="n">
        <v>12</v>
      </c>
      <c r="B18" s="14" t="s">
        <v>146</v>
      </c>
      <c r="C18" s="15" t="s">
        <v>147</v>
      </c>
      <c r="D18" s="16"/>
    </row>
    <row r="19" customFormat="false" ht="30" hidden="false" customHeight="true" outlineLevel="0" collapsed="false">
      <c r="A19" s="13" t="n">
        <v>13</v>
      </c>
      <c r="B19" s="14" t="s">
        <v>148</v>
      </c>
      <c r="C19" s="15" t="s">
        <v>149</v>
      </c>
      <c r="D19" s="16"/>
    </row>
    <row r="20" customFormat="false" ht="30" hidden="false" customHeight="true" outlineLevel="0" collapsed="false">
      <c r="A20" s="13" t="n">
        <v>14</v>
      </c>
      <c r="B20" s="14" t="s">
        <v>150</v>
      </c>
      <c r="C20" s="15" t="s">
        <v>151</v>
      </c>
      <c r="D20" s="16"/>
    </row>
    <row r="21" customFormat="false" ht="30" hidden="false" customHeight="true" outlineLevel="0" collapsed="false">
      <c r="A21" s="13" t="n">
        <v>15</v>
      </c>
      <c r="B21" s="14" t="s">
        <v>152</v>
      </c>
      <c r="C21" s="15" t="s">
        <v>153</v>
      </c>
      <c r="D21" s="16"/>
    </row>
    <row r="22" customFormat="false" ht="30" hidden="false" customHeight="true" outlineLevel="0" collapsed="false">
      <c r="A22" s="13" t="n">
        <v>16</v>
      </c>
      <c r="B22" s="14" t="s">
        <v>154</v>
      </c>
      <c r="C22" s="15" t="s">
        <v>155</v>
      </c>
      <c r="D22" s="16"/>
    </row>
    <row r="23" customFormat="false" ht="30" hidden="false" customHeight="true" outlineLevel="0" collapsed="false">
      <c r="A23" s="13" t="n">
        <v>17</v>
      </c>
      <c r="B23" s="14" t="s">
        <v>156</v>
      </c>
      <c r="C23" s="15" t="s">
        <v>157</v>
      </c>
      <c r="D23" s="16"/>
    </row>
    <row r="25" customFormat="false" ht="15" hidden="false" customHeight="false" outlineLevel="0" collapsed="false">
      <c r="B25" s="17" t="s">
        <v>158</v>
      </c>
      <c r="D25" s="18" t="str">
        <f aca="false">COUNTIF(D7:D23,"Sí")&amp;" de 17"</f>
        <v>0 de 17</v>
      </c>
    </row>
    <row r="26" customFormat="false" ht="15" hidden="false" customHeight="false" outlineLevel="0" collapsed="false">
      <c r="B26" s="17" t="s">
        <v>159</v>
      </c>
      <c r="D26" s="19" t="n">
        <f aca="false">COUNTBLANK(D7:D23)</f>
        <v>17</v>
      </c>
    </row>
    <row r="28" customFormat="false" ht="42" hidden="false" customHeight="true" outlineLevel="0" collapsed="false">
      <c r="B28" s="20" t="s">
        <v>160</v>
      </c>
    </row>
  </sheetData>
  <mergeCells count="1">
    <mergeCell ref="A1:D1"/>
  </mergeCells>
  <dataValidations count="1">
    <dataValidation allowBlank="true" errorStyle="stop" operator="between" showDropDown="false" showErrorMessage="false" showInputMessage="false" sqref="D7:D23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2026-10-07T03:42:48Z</dcterms:created>
  <dc:creator>openpyxl</dc:creator>
  <dc:description/>
  <dc:language>en-US</dc:language>
  <cp:lastModifiedBy/>
  <dcterms:modified xsi:type="dcterms:W3CDTF">2026-10-07T03:42:48Z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