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ndrea/Downloads/017/"/>
    </mc:Choice>
  </mc:AlternateContent>
  <xr:revisionPtr revIDLastSave="0" documentId="13_ncr:1_{D38F4DE4-7E00-7943-949E-C48A8BD2C3A6}" xr6:coauthVersionLast="47" xr6:coauthVersionMax="47" xr10:uidLastSave="{00000000-0000-0000-0000-000000000000}"/>
  <bookViews>
    <workbookView xWindow="14640" yWindow="500" windowWidth="14160" windowHeight="16020" xr2:uid="{00000000-000D-0000-FFFF-FFFF00000000}"/>
  </bookViews>
  <sheets>
    <sheet name="Sheet1" sheetId="1" r:id="rId1"/>
  </sheets>
  <definedNames>
    <definedName name="_ftnref1" localSheetId="0">Sheet1!$C$25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18" i="1"/>
  <c r="H19" i="1"/>
  <c r="H20" i="1"/>
  <c r="H21" i="1"/>
  <c r="H22" i="1"/>
  <c r="H23" i="1"/>
  <c r="H17" i="1"/>
  <c r="G24" i="1"/>
</calcChain>
</file>

<file path=xl/sharedStrings.xml><?xml version="1.0" encoding="utf-8"?>
<sst xmlns="http://schemas.openxmlformats.org/spreadsheetml/2006/main" count="16" uniqueCount="16">
  <si>
    <t>Servicios Comprados</t>
  </si>
  <si>
    <t>2023
Gastado</t>
  </si>
  <si>
    <t>Pay-Go</t>
  </si>
  <si>
    <t>TOTAL</t>
  </si>
  <si>
    <t>Otros Gastos</t>
  </si>
  <si>
    <t>Concepto</t>
  </si>
  <si>
    <t>2024
Gastado</t>
  </si>
  <si>
    <t>2025
Aprobado</t>
  </si>
  <si>
    <t>Aportaciones a Enidades no Gubernamentales</t>
  </si>
  <si>
    <t>Nómina y Costos Relacionados</t>
  </si>
  <si>
    <t>Facilidades y Pagos por Servicios Públicos</t>
  </si>
  <si>
    <t>Asignaciones  Englobadas</t>
  </si>
  <si>
    <t>2026 Aprobado</t>
  </si>
  <si>
    <t xml:space="preserve">Fuente: Presupuesto Aprobado para la Oficina del Contralor[1]. (2024-2025) publicados por la Oficina de Gerencia y Presupuesto. Presupuesto Certificado para el año fiscal 2026. Junta de Supervisión y Administración Financiera (2025). </t>
  </si>
  <si>
    <r>
      <t>[1]</t>
    </r>
    <r>
      <rPr>
        <sz val="10"/>
        <color theme="1"/>
        <rFont val="Myriad Pro Cond"/>
      </rPr>
      <t xml:space="preserve"> Oficina de Gerencia y Presupuesto (OGP). </t>
    </r>
    <r>
      <rPr>
        <i/>
        <sz val="10"/>
        <color theme="1"/>
        <rFont val="Myriad Pro Cond"/>
      </rPr>
      <t>Sábana Presupuestaria: año fiscal 2023-2024 – Oficina del Contralor</t>
    </r>
    <r>
      <rPr>
        <sz val="10"/>
        <color theme="1"/>
        <rFont val="Myriad Pro Cond"/>
      </rPr>
      <t>. Disponible en: https://docs.pr.gov/files/OGP/Presupuesto-Propuesto-2025-2026/Sabana-File-Revised-Proposed-Budget-Resubmission-5-12-25.xlsx?d=we2005f9ec0c14b7d85a5da9e00a832ac</t>
    </r>
  </si>
  <si>
    <t>Tabla 1: Presupuesto de la Oficina del Contralor del Puerto Rico para el Programa Post Intervención de las Operaciones Fiscales del Gobierno de Puerto Rico (en miles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</si>
</sst>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_-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Myriad Pro Cond"/>
    </font>
    <font>
      <sz val="10"/>
      <color theme="1"/>
      <name val="Myriad Pro Cond"/>
    </font>
    <font>
      <i/>
      <sz val="10"/>
      <color theme="1"/>
      <name val="Myriad Pro Cond"/>
    </font>
    <font>
      <sz val="12"/>
      <color theme="1"/>
      <name val="MyriadPro-Cond"/>
    </font>
    <font>
      <b/>
      <sz val="12"/>
      <color theme="0"/>
      <name val="MyriadPro-Cond"/>
    </font>
    <font>
      <b/>
      <sz val="12"/>
      <name val="MyriadPro-Con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0:H28"/>
  <sheetViews>
    <sheetView showGridLines="0" tabSelected="1" topLeftCell="A13" workbookViewId="0">
      <selection activeCell="I16" sqref="I16"/>
    </sheetView>
  </sheetViews>
  <sheetFormatPr baseColWidth="10" defaultColWidth="8.83203125" defaultRowHeight="15"/>
  <cols>
    <col min="3" max="3" width="21.6640625" customWidth="1"/>
    <col min="4" max="5" width="12" customWidth="1"/>
    <col min="6" max="7" width="12.1640625" customWidth="1"/>
  </cols>
  <sheetData>
    <row r="10" spans="3:7" ht="26.25" customHeight="1"/>
    <row r="11" spans="3:7" ht="26.25" customHeight="1"/>
    <row r="12" spans="3:7" ht="30.75" customHeight="1"/>
    <row r="13" spans="3:7" ht="30.75" customHeight="1"/>
    <row r="14" spans="3:7" ht="30.75" customHeight="1"/>
    <row r="15" spans="3:7" ht="23.25" customHeight="1">
      <c r="C15" s="4" t="s">
        <v>15</v>
      </c>
      <c r="D15" s="4"/>
      <c r="E15" s="4"/>
      <c r="F15" s="4"/>
      <c r="G15" s="4"/>
    </row>
    <row r="16" spans="3:7" ht="37.5" customHeight="1">
      <c r="C16" s="5" t="s">
        <v>5</v>
      </c>
      <c r="D16" s="6" t="s">
        <v>1</v>
      </c>
      <c r="E16" s="6" t="s">
        <v>6</v>
      </c>
      <c r="F16" s="6" t="s">
        <v>7</v>
      </c>
      <c r="G16" s="7" t="s">
        <v>12</v>
      </c>
    </row>
    <row r="17" spans="3:8" ht="45" customHeight="1">
      <c r="C17" s="8" t="s">
        <v>9</v>
      </c>
      <c r="D17" s="9">
        <v>32283</v>
      </c>
      <c r="E17" s="9">
        <v>32817</v>
      </c>
      <c r="F17" s="9">
        <v>32413</v>
      </c>
      <c r="G17" s="9">
        <v>40181</v>
      </c>
      <c r="H17" s="1">
        <f>G17/D17-1</f>
        <v>0.24464888641080451</v>
      </c>
    </row>
    <row r="18" spans="3:8" ht="45" customHeight="1">
      <c r="C18" s="8" t="s">
        <v>10</v>
      </c>
      <c r="D18" s="9">
        <v>219</v>
      </c>
      <c r="E18" s="9">
        <v>224</v>
      </c>
      <c r="F18" s="9">
        <v>194</v>
      </c>
      <c r="G18" s="9">
        <v>205</v>
      </c>
      <c r="H18" s="1">
        <f t="shared" ref="H18:H24" si="0">G18/D18-1</f>
        <v>-6.3926940639269403E-2</v>
      </c>
    </row>
    <row r="19" spans="3:8" ht="29.25" customHeight="1">
      <c r="C19" s="8" t="s">
        <v>0</v>
      </c>
      <c r="D19" s="9">
        <v>3085</v>
      </c>
      <c r="E19" s="9">
        <v>3095</v>
      </c>
      <c r="F19" s="9">
        <v>3279</v>
      </c>
      <c r="G19" s="9">
        <v>3303</v>
      </c>
      <c r="H19" s="1">
        <f t="shared" si="0"/>
        <v>7.0664505672609401E-2</v>
      </c>
    </row>
    <row r="20" spans="3:8" ht="52.5" customHeight="1">
      <c r="C20" s="8" t="s">
        <v>8</v>
      </c>
      <c r="D20" s="9">
        <v>0</v>
      </c>
      <c r="E20" s="9">
        <v>0</v>
      </c>
      <c r="F20" s="9">
        <v>136</v>
      </c>
      <c r="G20" s="9">
        <v>84</v>
      </c>
      <c r="H20" s="1" t="e">
        <f t="shared" si="0"/>
        <v>#DIV/0!</v>
      </c>
    </row>
    <row r="21" spans="3:8" ht="45" customHeight="1">
      <c r="C21" s="8" t="s">
        <v>11</v>
      </c>
      <c r="D21" s="9">
        <v>3174</v>
      </c>
      <c r="E21" s="9">
        <v>3219</v>
      </c>
      <c r="F21" s="9">
        <v>3219</v>
      </c>
      <c r="G21" s="9">
        <v>3219</v>
      </c>
      <c r="H21" s="1">
        <f t="shared" si="0"/>
        <v>1.4177693761814769E-2</v>
      </c>
    </row>
    <row r="22" spans="3:8" ht="29.25" customHeight="1">
      <c r="C22" s="8" t="s">
        <v>2</v>
      </c>
      <c r="D22" s="9">
        <v>3750</v>
      </c>
      <c r="E22" s="9">
        <v>6258</v>
      </c>
      <c r="F22" s="9">
        <v>6803</v>
      </c>
      <c r="G22" s="9">
        <v>6768</v>
      </c>
      <c r="H22" s="1">
        <f t="shared" si="0"/>
        <v>0.80479999999999996</v>
      </c>
    </row>
    <row r="23" spans="3:8" ht="29.25" customHeight="1" thickBot="1">
      <c r="C23" s="10" t="s">
        <v>4</v>
      </c>
      <c r="D23" s="11">
        <v>1916</v>
      </c>
      <c r="E23" s="11">
        <v>2071</v>
      </c>
      <c r="F23" s="11">
        <v>2252</v>
      </c>
      <c r="G23" s="11">
        <v>2375</v>
      </c>
      <c r="H23" s="1">
        <f t="shared" si="0"/>
        <v>0.23956158663883098</v>
      </c>
    </row>
    <row r="24" spans="3:8" ht="29.25" customHeight="1" thickTop="1">
      <c r="C24" s="12" t="s">
        <v>3</v>
      </c>
      <c r="D24" s="13">
        <v>44427</v>
      </c>
      <c r="E24" s="13">
        <v>47684</v>
      </c>
      <c r="F24" s="13">
        <v>48296</v>
      </c>
      <c r="G24" s="13">
        <f>SUM(G17:G23)</f>
        <v>56135</v>
      </c>
      <c r="H24" s="1">
        <f t="shared" si="0"/>
        <v>0.26353343687397301</v>
      </c>
    </row>
    <row r="25" spans="3:8" ht="27.75" customHeight="1">
      <c r="C25" s="3" t="s">
        <v>13</v>
      </c>
      <c r="D25" s="3"/>
      <c r="E25" s="3"/>
      <c r="F25" s="3"/>
      <c r="G25" s="3"/>
    </row>
    <row r="28" spans="3:8" ht="16">
      <c r="C28" s="2" t="s">
        <v>14</v>
      </c>
    </row>
  </sheetData>
  <mergeCells count="2">
    <mergeCell ref="C25:G25"/>
    <mergeCell ref="C15:G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57DE5933-B2A0-4747-A53C-5B6100593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5D16E1-6ADD-481E-AF2E-19146838B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4B9A31-704B-4128-9C53-659B89008D3C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Ortiz</dc:creator>
  <cp:lastModifiedBy>Andrea Ocasio</cp:lastModifiedBy>
  <dcterms:created xsi:type="dcterms:W3CDTF">2015-06-05T18:17:20Z</dcterms:created>
  <dcterms:modified xsi:type="dcterms:W3CDTF">2025-07-15T00:43:28Z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