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opalpr.sharepoint.com/sites/InformesAF2024/Shared Documents/Informes Finales/PC 617/2. Tabla/"/>
    </mc:Choice>
  </mc:AlternateContent>
  <xr:revisionPtr revIDLastSave="35" documentId="8_{63AD20BC-2ED0-446B-9BDF-610169096394}" xr6:coauthVersionLast="47" xr6:coauthVersionMax="47" xr10:uidLastSave="{2CA18FC3-104C-489F-84A2-37DD94F9B245}"/>
  <bookViews>
    <workbookView xWindow="-98" yWindow="-98" windowWidth="21795" windowHeight="13875" activeTab="1" xr2:uid="{41DD57F1-1B40-304F-B196-738A74833227}"/>
  </bookViews>
  <sheets>
    <sheet name="Resumen" sheetId="1" r:id="rId1"/>
    <sheet name="PayGo Educacion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</calcChain>
</file>

<file path=xl/sharedStrings.xml><?xml version="1.0" encoding="utf-8"?>
<sst xmlns="http://schemas.openxmlformats.org/spreadsheetml/2006/main" count="9" uniqueCount="9">
  <si>
    <t>Costo Fiscal 
(en millones $)</t>
  </si>
  <si>
    <t>Gasto en el Presupuesto del DEPR por concepto del PayGo</t>
  </si>
  <si>
    <t xml:space="preserve">Estimado de recaudos del Fondo General por concepto del IVU </t>
  </si>
  <si>
    <t>Costo Fiscal Neto</t>
  </si>
  <si>
    <t>Presupuesto Departamento de Educación</t>
  </si>
  <si>
    <t xml:space="preserve">Años Fiscales terminados el 30 de junio de: </t>
  </si>
  <si>
    <t>Año fiscal</t>
  </si>
  <si>
    <t>Paygo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</si>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</sst>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&quot;$&quot;#,##0.0"/>
    <numFmt numFmtId="165" formatCode="_-* #,##0.00_-;\-* #,##0.00_-;_-* &quot;-&quot;??_-;_-@_-"/>
    <numFmt numFmtId="166" formatCode="_-* #,##0_-;\-* #,##0_-;_-* &quot;-&quot;??_-;_-@_-"/>
  </numFmts>
  <fonts count="7">
    <font>
      <sz val="11"/>
      <color theme="1"/>
      <name val="Aptos Narrow"/>
      <family val="2"/>
      <scheme val="minor"/>
    </font>
    <font>
      <sz val="12"/>
      <color theme="1"/>
      <name val="Myriad Pro Condensed"/>
    </font>
    <font>
      <b/>
      <sz val="12"/>
      <color theme="0"/>
      <name val="Myriad Pro Condensed"/>
    </font>
    <font>
      <b/>
      <sz val="12"/>
      <color theme="1"/>
      <name val="Myriad Pro Condensed"/>
    </font>
    <font>
      <sz val="12"/>
      <color theme="1"/>
      <name val="Arial"/>
      <family val="2"/>
    </font>
    <font>
      <sz val="16"/>
      <color theme="1"/>
      <name val="Myriad Pro Condensed"/>
    </font>
    <font>
      <sz val="10"/>
      <color theme="1"/>
      <name val="Myriad Pro Condensed"/>
    </font>
  </fonts>
  <fills count="3">
    <fill>
      <patternFill patternType="none"/>
    </fill>
    <fill>
      <patternFill patternType="gray125"/>
    </fill>
    <fill>
      <patternFill patternType="solid">
        <fgColor rgb="FF194A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20">
    <xf numFmtId="0" fontId="0" fillId="0" borderId="0" xfId="0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0" xfId="1" applyFont="1"/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5" fontId="1" fillId="0" borderId="0" xfId="2" applyNumberFormat="1" applyFont="1" applyAlignment="1">
      <alignment horizontal="center" vertical="center" wrapText="1"/>
    </xf>
    <xf numFmtId="166" fontId="5" fillId="0" borderId="0" xfId="1" applyNumberFormat="1" applyFont="1" applyAlignment="1">
      <alignment horizontal="center"/>
    </xf>
    <xf numFmtId="5" fontId="1" fillId="0" borderId="0" xfId="2" applyNumberFormat="1" applyFont="1" applyAlignment="1">
      <alignment horizontal="center" vertical="center"/>
    </xf>
    <xf numFmtId="166" fontId="1" fillId="0" borderId="3" xfId="2" applyNumberFormat="1" applyFont="1" applyBorder="1" applyAlignment="1">
      <alignment vertical="center"/>
    </xf>
    <xf numFmtId="0" fontId="1" fillId="0" borderId="0" xfId="1" applyFont="1" applyAlignment="1">
      <alignment horizontal="left" vertical="center" wrapText="1"/>
    </xf>
    <xf numFmtId="0" fontId="6" fillId="0" borderId="0" xfId="1" applyFont="1"/>
  </cellXfs>
  <cellStyles count="3">
    <cellStyle name="Comma 2" xfId="2" xr:uid="{F4311EE4-5437-469D-9A79-30DFEA293881}"/>
    <cellStyle name="Normal" xfId="0" builtinId="0"/>
    <cellStyle name="Normal 2" xfId="1" xr:uid="{F85CA3F9-1CF8-4E88-B71E-20E12DB0FF8A}"/>
  </cellStyles>
  <dxfs count="0"/>
  <tableStyles count="0" defaultTableStyle="TableStyleMedium2" defaultPivotStyle="PivotStyleLight16"/>
  <colors>
    <mruColors>
      <color rgb="FF194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A9A9A9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194A6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1D-4DF5-9192-2A093B7AA31C}"/>
              </c:ext>
            </c:extLst>
          </c:dPt>
          <c:dPt>
            <c:idx val="7"/>
            <c:invertIfNegative val="0"/>
            <c:bubble3D val="0"/>
            <c:spPr>
              <a:solidFill>
                <a:srgbClr val="FF85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1D-4DF5-9192-2A093B7AA31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1D-4DF5-9192-2A093B7AA3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1D-4DF5-9192-2A093B7AA3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yriad Pro Condensed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'PayGo Educacion'!$B$6:$B$13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'PayGo Educacion'!$C$6:$C$13</c:f>
              <c:numCache>
                <c:formatCode>"$"#,##0_);\("$"#,##0\)</c:formatCode>
                <c:ptCount val="8"/>
                <c:pt idx="0">
                  <c:v>1014</c:v>
                </c:pt>
                <c:pt idx="1">
                  <c:v>1053</c:v>
                </c:pt>
                <c:pt idx="2">
                  <c:v>1110</c:v>
                </c:pt>
                <c:pt idx="3">
                  <c:v>1098</c:v>
                </c:pt>
                <c:pt idx="4">
                  <c:v>1044.5</c:v>
                </c:pt>
                <c:pt idx="5">
                  <c:v>1124.5</c:v>
                </c:pt>
                <c:pt idx="6">
                  <c:v>1103</c:v>
                </c:pt>
                <c:pt idx="7">
                  <c:v>1076.8720000000001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1D-4DF5-9192-2A093B7AA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676503856"/>
        <c:axId val="676504336"/>
      </c:barChart>
      <c:catAx>
        <c:axId val="67650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A9A9A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Myriad Pro Condensed"/>
                <a:ea typeface="+mn-ea"/>
                <a:cs typeface="+mn-cs"/>
              </a:defRPr>
            </a:pPr>
            <a:endParaRPr lang="en-US"/>
          </a:p>
        </c:txPr>
        <c:crossAx val="676504336"/>
        <c:crosses val="autoZero"/>
        <c:auto val="1"/>
        <c:lblAlgn val="ctr"/>
        <c:lblOffset val="100"/>
        <c:noMultiLvlLbl val="0"/>
      </c:catAx>
      <c:valAx>
        <c:axId val="676504336"/>
        <c:scaling>
          <c:orientation val="minMax"/>
        </c:scaling>
        <c:delete val="1"/>
        <c:axPos val="l"/>
        <c:numFmt formatCode="&quot;$&quot;#,##0_);\(&quot;$&quot;#,##0\)" sourceLinked="1"/>
        <c:majorTickMark val="none"/>
        <c:minorTickMark val="none"/>
        <c:tickLblPos val="nextTo"/>
        <c:crossAx val="67650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395288</xdr:colOff>
      <xdr:row>1</xdr:row>
      <xdr:rowOff>296464</xdr:rowOff>
    </xdr:from>
    <xdr:to>
      <xdr:col>14</xdr:col>
      <xdr:colOff>395288</xdr:colOff>
      <xdr:row>13</xdr:row>
      <xdr:rowOff>61911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D582AA-606B-4A16-962C-927BEC613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palpr.sharepoint.com/sites/InformesAF2024/Shared%20Documents/&#128119;&#8205;&#9794;&#65039;Informes%20Preliminares/PC%20618/2.%20Tabla/Tabla%20PC618.xlsx" TargetMode="External"/><Relationship Id="rId1" Type="http://schemas.openxmlformats.org/officeDocument/2006/relationships/externalLinkPath" Target="/sites/InformesAF2024/Shared%20Documents/&#128119;&#8205;&#9794;&#65039;Informes%20Preliminares/PC%20618/2.%20Tabla/Tabla%20PC6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PayGo Educacion"/>
    </sheetNames>
    <sheetDataSet>
      <sheetData sheetId="0"/>
      <sheetData sheetId="1">
        <row r="6">
          <cell r="B6">
            <v>2019</v>
          </cell>
          <cell r="C6">
            <v>1014</v>
          </cell>
        </row>
        <row r="7">
          <cell r="B7">
            <v>2020</v>
          </cell>
          <cell r="C7">
            <v>1053</v>
          </cell>
        </row>
        <row r="8">
          <cell r="B8">
            <v>2021</v>
          </cell>
          <cell r="C8">
            <v>1110</v>
          </cell>
        </row>
        <row r="9">
          <cell r="B9">
            <v>2022</v>
          </cell>
          <cell r="C9">
            <v>1098</v>
          </cell>
        </row>
        <row r="10">
          <cell r="B10">
            <v>2023</v>
          </cell>
          <cell r="C10">
            <v>1044.5</v>
          </cell>
        </row>
        <row r="11">
          <cell r="B11">
            <v>2024</v>
          </cell>
          <cell r="C11">
            <v>1124.5</v>
          </cell>
        </row>
        <row r="12">
          <cell r="B12">
            <v>2025</v>
          </cell>
          <cell r="C12">
            <v>1103</v>
          </cell>
        </row>
        <row r="13">
          <cell r="B13">
            <v>2026</v>
          </cell>
          <cell r="C13">
            <v>1076.8720000000001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E20B-F5B5-3443-BF7F-EA61982042B3}">
  <dimension ref="B4:G7"/>
  <sheetViews>
    <sheetView showGridLines="0" workbookViewId="0">
      <selection activeCell="D5" sqref="D5"/>
    </sheetView>
  </sheetViews>
  <sheetFormatPr defaultColWidth="10.73046875" defaultRowHeight="14.25"/>
  <cols>
    <col min="1" max="1" width="21.59765625" bestFit="1" customWidth="1"/>
    <col min="2" max="2" width="29.6640625" customWidth="1"/>
  </cols>
  <sheetData>
    <row r="4" spans="2:7" ht="30.4" customHeight="1">
      <c r="B4" s="1" t="s">
        <v>0</v>
      </c>
      <c r="C4" s="2">
        <v>2026</v>
      </c>
      <c r="D4" s="2">
        <v>2027</v>
      </c>
      <c r="E4" s="2">
        <v>2028</v>
      </c>
      <c r="F4" s="2">
        <v>2029</v>
      </c>
      <c r="G4" s="2">
        <v>2030</v>
      </c>
    </row>
    <row r="5" spans="2:7" ht="45">
      <c r="B5" s="6" t="s">
        <v>1</v>
      </c>
      <c r="C5" s="3">
        <v>18.201000000000001</v>
      </c>
      <c r="D5" s="3">
        <v>18.201000000000001</v>
      </c>
      <c r="E5" s="3">
        <v>18.201000000000001</v>
      </c>
      <c r="F5" s="3">
        <v>18.201000000000001</v>
      </c>
      <c r="G5" s="3">
        <v>18.201000000000001</v>
      </c>
    </row>
    <row r="6" spans="2:7" ht="45">
      <c r="B6" s="6" t="s">
        <v>2</v>
      </c>
      <c r="C6" s="3">
        <v>0.58243199999999995</v>
      </c>
      <c r="D6" s="3">
        <v>0.58243199999999995</v>
      </c>
      <c r="E6" s="3">
        <v>0.58243199999999995</v>
      </c>
      <c r="F6" s="3">
        <v>0.58243199999999995</v>
      </c>
      <c r="G6" s="3">
        <v>0.58243199999999995</v>
      </c>
    </row>
    <row r="7" spans="2:7" ht="15">
      <c r="B7" s="5" t="s">
        <v>3</v>
      </c>
      <c r="C7" s="4">
        <v>17.618568</v>
      </c>
      <c r="D7" s="4">
        <v>17.618568</v>
      </c>
      <c r="E7" s="4">
        <v>17.618568</v>
      </c>
      <c r="F7" s="4">
        <v>17.618568</v>
      </c>
      <c r="G7" s="4">
        <v>17.618568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6D83-CFCD-465D-9AD3-5DE068C28859}">
  <dimension ref="B2:D17"/>
  <sheetViews>
    <sheetView showGridLines="0" tabSelected="1" zoomScale="80" zoomScaleNormal="80" workbookViewId="0">
      <selection activeCell="P26" sqref="P26"/>
    </sheetView>
  </sheetViews>
  <sheetFormatPr defaultColWidth="10.6640625" defaultRowHeight="20.25"/>
  <cols>
    <col min="1" max="1" width="4.53125" style="7" customWidth="1"/>
    <col min="2" max="2" width="13.59765625" style="7" customWidth="1"/>
    <col min="3" max="3" width="14.53125" style="7" customWidth="1"/>
    <col min="4" max="16384" width="10.6640625" style="7"/>
  </cols>
  <sheetData>
    <row r="2" spans="2:4" ht="24.4" customHeight="1">
      <c r="B2" s="8" t="s">
        <v>4</v>
      </c>
      <c r="C2" s="8"/>
    </row>
    <row r="3" spans="2:4" ht="17.25" customHeight="1">
      <c r="B3" s="9" t="s">
        <v>5</v>
      </c>
      <c r="C3" s="9"/>
    </row>
    <row r="4" spans="2:4" ht="9.9499999999999993" customHeight="1">
      <c r="B4" s="10"/>
      <c r="C4" s="10"/>
    </row>
    <row r="5" spans="2:4">
      <c r="B5" s="11" t="s">
        <v>6</v>
      </c>
      <c r="C5" s="12" t="s">
        <v>7</v>
      </c>
    </row>
    <row r="6" spans="2:4">
      <c r="B6" s="13">
        <v>2019</v>
      </c>
      <c r="C6" s="14">
        <v>1014</v>
      </c>
      <c r="D6" s="15"/>
    </row>
    <row r="7" spans="2:4">
      <c r="B7" s="13">
        <v>2020</v>
      </c>
      <c r="C7" s="14">
        <v>1053</v>
      </c>
      <c r="D7" s="15"/>
    </row>
    <row r="8" spans="2:4">
      <c r="B8" s="13">
        <v>2021</v>
      </c>
      <c r="C8" s="14">
        <v>1110</v>
      </c>
      <c r="D8" s="15"/>
    </row>
    <row r="9" spans="2:4">
      <c r="B9" s="13">
        <v>2022</v>
      </c>
      <c r="C9" s="16">
        <v>1098</v>
      </c>
      <c r="D9" s="15"/>
    </row>
    <row r="10" spans="2:4">
      <c r="B10" s="13">
        <v>2023</v>
      </c>
      <c r="C10" s="16">
        <v>1044.5</v>
      </c>
      <c r="D10" s="15"/>
    </row>
    <row r="11" spans="2:4">
      <c r="B11" s="13">
        <v>2024</v>
      </c>
      <c r="C11" s="16">
        <v>1124.5</v>
      </c>
    </row>
    <row r="12" spans="2:4">
      <c r="B12" s="13">
        <v>2025</v>
      </c>
      <c r="C12" s="16">
        <v>1103</v>
      </c>
    </row>
    <row r="13" spans="2:4">
      <c r="B13" s="13">
        <v>2026</v>
      </c>
      <c r="C13" s="16">
        <v>1076.8720000000001</v>
      </c>
    </row>
    <row r="14" spans="2:4" ht="20.65" thickBot="1">
      <c r="B14" s="13" t="s">
        <v>8</v>
      </c>
      <c r="C14" s="17">
        <f>SUM(C6:C13)</f>
        <v>8623.8719999999994</v>
      </c>
    </row>
    <row r="15" spans="2:4" ht="40.9" customHeight="1" thickTop="1">
      <c r="B15" s="18"/>
      <c r="C15" s="18"/>
    </row>
    <row r="17" spans="2:2">
      <c r="B17" s="19"/>
    </row>
  </sheetData>
  <mergeCells count="4">
    <mergeCell ref="B2:C2"/>
    <mergeCell ref="B3:C3"/>
    <mergeCell ref="B4:C4"/>
    <mergeCell ref="B15:C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  <SharedWithUsers xmlns="a09e65a3-c7c6-46c4-8cad-d2b1e4cef29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41A2B3-75FC-4A94-A97B-CAA3B16D7A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D59533-9D8F-41DE-A700-130E701D1BB2}">
  <ds:schemaRefs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09e65a3-c7c6-46c4-8cad-d2b1e4cef29c"/>
    <ds:schemaRef ds:uri="1f23fbc9-fed8-4fe5-aa4f-ed739643a384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9B9F893-F739-4C55-AB3F-846367F468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Resumen</vt:lpstr>
      <vt:lpstr>PayGo Educacion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Alberto E Valcarcel Rodriguez</dc:creator>
  <cp:lastModifiedBy>Juan C. Torres Acaba</cp:lastModifiedBy>
  <dcterms:created xsi:type="dcterms:W3CDTF">2024-02-14T05:37:44Z</dcterms:created>
  <dcterms:modified xsi:type="dcterms:W3CDTF">2025-07-22T19:42:33Z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  <property fmtid="{D5CDD505-2E9C-101B-9397-08002B2CF9AE}" pid="4" name="Order">
    <vt:r8>1652700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