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palpr.sharepoint.com/sites/InformesAF2024/Shared Documents/👷‍♂️Informes Preliminares/PC 642/2. Tabla/"/>
    </mc:Choice>
  </mc:AlternateContent>
  <xr:revisionPtr revIDLastSave="13" documentId="13_ncr:1_{60DC0FA8-53FE-4723-8CAD-043E80D18B02}" xr6:coauthVersionLast="47" xr6:coauthVersionMax="47" xr10:uidLastSave="{008FE94C-EE34-4F65-89CA-ABEFD969691C}"/>
  <bookViews>
    <workbookView xWindow="735" yWindow="735" windowWidth="16200" windowHeight="9983" xr2:uid="{5931D0B7-46F4-4AEB-9644-BFEF7ABE1F33}"/>
  </bookViews>
  <sheets>
    <sheet name="Tabla1" sheetId="1" r:id="rId1"/>
    <sheet name="Tabl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<sst xmlns="http://schemas.openxmlformats.org/spreadsheetml/2006/main" count="32" uniqueCount="32">
  <si>
    <t>PR-5</t>
  </si>
  <si>
    <t>PR-22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</si>
  <si>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</si>
  <si>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</si>
  <si>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</si>
  <si>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</si>
  <si>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</si>
  <si>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</si>
  <si>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</si>
  <si>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</si>
  <si>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</si>
  <si>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</si>
  <si>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</si>
  <si>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</si>
  <si>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AF2023</t>
  </si>
  <si>
    <t>PR-5 NB</t>
  </si>
  <si>
    <t>PR-5 SB</t>
  </si>
  <si>
    <t>PR-22 Buchanan EB</t>
  </si>
  <si>
    <t>PR-22 Buchanan WB</t>
  </si>
  <si>
    <t>PR-22 Toa Baja EB</t>
  </si>
  <si>
    <t>PR-22 Toa Baja WB</t>
  </si>
  <si>
    <t>PR-22 Vega Alta EB</t>
  </si>
  <si>
    <t>PR-22 Vega Alta WB</t>
  </si>
  <si>
    <t>PR-22 Manatí EB</t>
  </si>
  <si>
    <t>PR-22 Arecibo EB</t>
  </si>
  <si>
    <t>PR-22 Arecibo WB</t>
  </si>
  <si>
    <t>PR-22 Rampa WB</t>
  </si>
  <si>
    <t>PR-22 Hatillo EB</t>
  </si>
  <si>
    <t>PR-22 Hatillo WB</t>
  </si>
  <si>
    <t>Tarifa</t>
  </si>
  <si>
    <t>Estación de peaje</t>
  </si>
  <si>
    <t>PR-22 Manatí WB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</si>
</sst>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3" xfId="0" applyFont="1" applyFill="1" applyBorder="1" applyAlignment="1">
      <alignment horizontal="center" vertical="center"/>
    </xf>
    <xf numFmtId="164" fontId="2" fillId="3" borderId="9" xfId="1" applyNumberFormat="1" applyFont="1" applyFill="1" applyBorder="1"/>
    <xf numFmtId="164" fontId="2" fillId="3" borderId="3" xfId="1" applyNumberFormat="1" applyFont="1" applyFill="1" applyBorder="1"/>
    <xf numFmtId="164" fontId="2" fillId="3" borderId="8" xfId="1" applyNumberFormat="1" applyFont="1" applyFill="1" applyBorder="1"/>
    <xf numFmtId="164" fontId="2" fillId="3" borderId="10" xfId="1" applyNumberFormat="1" applyFont="1" applyFill="1" applyBorder="1"/>
    <xf numFmtId="164" fontId="2" fillId="3" borderId="1" xfId="1" applyNumberFormat="1" applyFont="1" applyFill="1" applyBorder="1"/>
    <xf numFmtId="0" fontId="2" fillId="3" borderId="8" xfId="0" applyFont="1" applyFill="1" applyBorder="1"/>
    <xf numFmtId="8" fontId="2" fillId="3" borderId="7" xfId="0" applyNumberFormat="1" applyFont="1" applyFill="1" applyBorder="1" applyAlignment="1">
      <alignment horizontal="center" vertical="center"/>
    </xf>
    <xf numFmtId="8" fontId="2" fillId="3" borderId="4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2" fillId="3" borderId="3" xfId="0" applyFont="1" applyFill="1" applyBorder="1"/>
    <xf numFmtId="8" fontId="2" fillId="3" borderId="3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64" fontId="2" fillId="3" borderId="2" xfId="1" applyNumberFormat="1" applyFont="1" applyFill="1" applyBorder="1"/>
  </cellXfs>
  <cellStyles count="2">
    <cellStyle name="Comma" xfId="1" builtinId="3"/>
    <cellStyle name="Normal" xfId="0" builtinId="0"/>
  </cellStyles>
  <dxfs count="14"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2" formatCode="&quot;$&quot;#,##0.00_);[Red]\(&quot;$&quot;#,##0.00\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 patternType="solid">
          <fgColor indexed="64"/>
          <bgColor theme="4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_(* #,##0_);_(* \(#,##0\);_(* &quot;-&quot;??_);_(@_)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_(* #,##0_);_(* \(#,##0\);_(* &quot;-&quot;??_);_(@_)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03E96EA-8247-43C1-ACE5-949AFB33AC67}" name="Table1" displayName="Table1" ref="A1:C13" totalsRowShown="0" headerRowDxfId="13" dataDxfId="11" headerRowBorderDxfId="12" tableBorderDxfId="10">
  <autoFilter ref="A1:C13" xr:uid="{703E96EA-8247-43C1-ACE5-949AFB33AC67}">
    <filterColumn colId="0" hiddenButton="1"/>
    <filterColumn colId="1" hiddenButton="1"/>
    <filterColumn colId="2" hiddenButton="1"/>
  </autoFilter>
  <tableColumns count="3">
    <tableColumn id="1" xr3:uid="{B0E4877C-B95E-4968-BE89-6FEE1A16EF0E}" name="AF2023" dataDxfId="9"/>
    <tableColumn id="2" xr3:uid="{69C3EBD5-ABD7-485A-A202-4A1D3BFC2123}" name="PR-5" dataDxfId="8" dataCellStyle="Comma"/>
    <tableColumn id="3" xr3:uid="{3EB2B12E-8AD2-4111-9604-1997FE8CD9FE}" name="PR-22" dataDxfId="7" dataCellStyle="Comm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DB0AE00-83EC-42A0-9487-94636C4CFE21}" name="Table2" displayName="Table2" ref="A1:B16" totalsRowShown="0" headerRowDxfId="6" dataDxfId="4" headerRowBorderDxfId="5" tableBorderDxfId="3" totalsRowBorderDxfId="2">
  <autoFilter ref="A1:B16" xr:uid="{DDB0AE00-83EC-42A0-9487-94636C4CFE21}">
    <filterColumn colId="0" hiddenButton="1"/>
    <filterColumn colId="1" hiddenButton="1"/>
  </autoFilter>
  <tableColumns count="2">
    <tableColumn id="1" xr3:uid="{71CE92D0-1ED8-45A4-8700-01E79C187144}" name="Estación de peaje" dataDxfId="1"/>
    <tableColumn id="2" xr3:uid="{D2043C26-DD14-4293-9660-ADD9EE3F7756}" name="Tarif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80B35-9BC3-4DF6-876C-5A92F350E9B1}">
  <dimension ref="A1:C13"/>
  <sheetViews>
    <sheetView tabSelected="1" workbookViewId="0">
      <selection activeCell="B9" sqref="B9"/>
    </sheetView>
  </sheetViews>
  <sheetFormatPr defaultRowHeight="14.25" x14ac:dyDescent="0.45"/>
  <cols>
    <col min="1" max="1" width="14.86328125" bestFit="1" customWidth="1"/>
    <col min="2" max="2" width="11.9296875" bestFit="1" customWidth="1"/>
    <col min="3" max="3" width="13.265625" bestFit="1" customWidth="1"/>
    <col min="4" max="4" width="11" bestFit="1" customWidth="1"/>
  </cols>
  <sheetData>
    <row r="1" spans="1:3" ht="15" x14ac:dyDescent="0.45">
      <c r="A1" s="18" t="s">
        <v>14</v>
      </c>
      <c r="B1" s="1" t="s">
        <v>0</v>
      </c>
      <c r="C1" s="19" t="s">
        <v>1</v>
      </c>
    </row>
    <row r="2" spans="1:3" ht="15.4" x14ac:dyDescent="0.45">
      <c r="A2" s="10" t="s">
        <v>2</v>
      </c>
      <c r="B2" s="3">
        <v>1435394</v>
      </c>
      <c r="C2" s="20">
        <f>14205383</f>
        <v>14205383</v>
      </c>
    </row>
    <row r="3" spans="1:3" ht="15.4" x14ac:dyDescent="0.45">
      <c r="A3" s="10" t="s">
        <v>3</v>
      </c>
      <c r="B3" s="3">
        <v>1540781</v>
      </c>
      <c r="C3" s="4">
        <v>14671506</v>
      </c>
    </row>
    <row r="4" spans="1:3" ht="15.4" x14ac:dyDescent="0.45">
      <c r="A4" s="10" t="s">
        <v>4</v>
      </c>
      <c r="B4" s="3">
        <v>1358622</v>
      </c>
      <c r="C4" s="4">
        <v>12534068</v>
      </c>
    </row>
    <row r="5" spans="1:3" ht="15.4" x14ac:dyDescent="0.45">
      <c r="A5" s="10" t="s">
        <v>5</v>
      </c>
      <c r="B5" s="3">
        <v>1564954</v>
      </c>
      <c r="C5" s="4">
        <v>14635641</v>
      </c>
    </row>
    <row r="6" spans="1:3" ht="15.4" x14ac:dyDescent="0.45">
      <c r="A6" s="11" t="s">
        <v>6</v>
      </c>
      <c r="B6" s="5">
        <v>1504613</v>
      </c>
      <c r="C6" s="6">
        <v>14262243</v>
      </c>
    </row>
    <row r="7" spans="1:3" ht="15.4" x14ac:dyDescent="0.45">
      <c r="A7" s="12" t="s">
        <v>7</v>
      </c>
      <c r="B7" s="3">
        <v>1618004</v>
      </c>
      <c r="C7" s="3">
        <v>15306483</v>
      </c>
    </row>
    <row r="8" spans="1:3" ht="15.4" x14ac:dyDescent="0.45">
      <c r="A8" s="12" t="s">
        <v>8</v>
      </c>
      <c r="B8" s="3">
        <v>1478369</v>
      </c>
      <c r="C8" s="3">
        <v>14292461</v>
      </c>
    </row>
    <row r="9" spans="1:3" ht="15.4" x14ac:dyDescent="0.45">
      <c r="A9" s="12" t="s">
        <v>9</v>
      </c>
      <c r="B9" s="3">
        <v>1407892</v>
      </c>
      <c r="C9" s="3">
        <v>13612281</v>
      </c>
    </row>
    <row r="10" spans="1:3" ht="15.4" x14ac:dyDescent="0.45">
      <c r="A10" s="13" t="s">
        <v>10</v>
      </c>
      <c r="B10" s="2">
        <v>1609151</v>
      </c>
      <c r="C10" s="2">
        <v>15362089</v>
      </c>
    </row>
    <row r="11" spans="1:3" ht="15.4" x14ac:dyDescent="0.45">
      <c r="A11" s="12" t="s">
        <v>11</v>
      </c>
      <c r="B11" s="3">
        <v>1483011</v>
      </c>
      <c r="C11" s="3">
        <v>14156885</v>
      </c>
    </row>
    <row r="12" spans="1:3" ht="15.4" x14ac:dyDescent="0.45">
      <c r="A12" s="13" t="s">
        <v>12</v>
      </c>
      <c r="B12" s="2">
        <v>1620655</v>
      </c>
      <c r="C12" s="2">
        <v>15415604</v>
      </c>
    </row>
    <row r="13" spans="1:3" ht="15.4" x14ac:dyDescent="0.45">
      <c r="A13" s="12" t="s">
        <v>13</v>
      </c>
      <c r="B13" s="3">
        <v>1543649</v>
      </c>
      <c r="C13" s="3">
        <v>14997628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C9B2A-0113-4E59-8C45-01B0E4FE3F9A}">
  <dimension ref="A1:B16"/>
  <sheetViews>
    <sheetView workbookViewId="0">
      <selection activeCell="E9" sqref="E9"/>
    </sheetView>
  </sheetViews>
  <sheetFormatPr defaultRowHeight="14.25" x14ac:dyDescent="0.45"/>
  <cols>
    <col min="1" max="1" width="21.3984375" bestFit="1" customWidth="1"/>
  </cols>
  <sheetData>
    <row r="1" spans="1:2" ht="15" x14ac:dyDescent="0.45">
      <c r="A1" s="14" t="s">
        <v>30</v>
      </c>
      <c r="B1" s="15" t="s">
        <v>29</v>
      </c>
    </row>
    <row r="2" spans="1:2" ht="15.4" x14ac:dyDescent="0.45">
      <c r="A2" s="16" t="s">
        <v>15</v>
      </c>
      <c r="B2" s="17">
        <v>0.5</v>
      </c>
    </row>
    <row r="3" spans="1:2" ht="15.4" x14ac:dyDescent="0.45">
      <c r="A3" s="16" t="s">
        <v>16</v>
      </c>
      <c r="B3" s="17">
        <v>0.5</v>
      </c>
    </row>
    <row r="4" spans="1:2" ht="15.4" x14ac:dyDescent="0.45">
      <c r="A4" s="7" t="s">
        <v>17</v>
      </c>
      <c r="B4" s="8">
        <v>0.95</v>
      </c>
    </row>
    <row r="5" spans="1:2" ht="15.4" x14ac:dyDescent="0.45">
      <c r="A5" s="7" t="s">
        <v>18</v>
      </c>
      <c r="B5" s="8">
        <v>0.95</v>
      </c>
    </row>
    <row r="6" spans="1:2" ht="15.4" x14ac:dyDescent="0.45">
      <c r="A6" s="16" t="s">
        <v>19</v>
      </c>
      <c r="B6" s="17">
        <v>0.95</v>
      </c>
    </row>
    <row r="7" spans="1:2" ht="15.4" x14ac:dyDescent="0.45">
      <c r="A7" s="16" t="s">
        <v>20</v>
      </c>
      <c r="B7" s="17">
        <v>0.95</v>
      </c>
    </row>
    <row r="8" spans="1:2" ht="15.4" x14ac:dyDescent="0.45">
      <c r="A8" s="7" t="s">
        <v>21</v>
      </c>
      <c r="B8" s="8">
        <v>0.95</v>
      </c>
    </row>
    <row r="9" spans="1:2" ht="15.4" x14ac:dyDescent="0.45">
      <c r="A9" s="16" t="s">
        <v>22</v>
      </c>
      <c r="B9" s="8">
        <v>0.95</v>
      </c>
    </row>
    <row r="10" spans="1:2" ht="15.4" x14ac:dyDescent="0.45">
      <c r="A10" s="7" t="s">
        <v>23</v>
      </c>
      <c r="B10" s="8">
        <v>1.35</v>
      </c>
    </row>
    <row r="11" spans="1:2" ht="15.4" x14ac:dyDescent="0.45">
      <c r="A11" s="16" t="s">
        <v>31</v>
      </c>
      <c r="B11" s="17">
        <v>1.35</v>
      </c>
    </row>
    <row r="12" spans="1:2" ht="15.4" x14ac:dyDescent="0.45">
      <c r="A12" s="16" t="s">
        <v>24</v>
      </c>
      <c r="B12" s="17">
        <v>1.3</v>
      </c>
    </row>
    <row r="13" spans="1:2" ht="15.4" x14ac:dyDescent="0.45">
      <c r="A13" s="7" t="s">
        <v>25</v>
      </c>
      <c r="B13" s="8">
        <v>1.3</v>
      </c>
    </row>
    <row r="14" spans="1:2" ht="15.4" x14ac:dyDescent="0.45">
      <c r="A14" s="7" t="s">
        <v>26</v>
      </c>
      <c r="B14" s="8">
        <v>0.9</v>
      </c>
    </row>
    <row r="15" spans="1:2" ht="15.4" x14ac:dyDescent="0.45">
      <c r="A15" s="16" t="s">
        <v>27</v>
      </c>
      <c r="B15" s="8">
        <v>0.9</v>
      </c>
    </row>
    <row r="16" spans="1:2" ht="15.4" x14ac:dyDescent="0.45">
      <c r="A16" s="16" t="s">
        <v>28</v>
      </c>
      <c r="B16" s="9">
        <v>0.95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TaxCatchAll xmlns="a09e65a3-c7c6-46c4-8cad-d2b1e4cef29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3" ma:contentTypeDescription="Create a new document." ma:contentTypeScope="" ma:versionID="38d5d96808de2b67776078e767d2f66e">
  <xsd:schema xmlns:xsd="http://www.w3.org/2001/XMLSchema" xmlns:xs="http://www.w3.org/2001/XMLSchema" xmlns:p="http://schemas.microsoft.com/office/2006/metadata/properties" xmlns:ns2="1f23fbc9-fed8-4fe5-aa4f-ed739643a384" xmlns:ns3="a09e65a3-c7c6-46c4-8cad-d2b1e4cef29c" targetNamespace="http://schemas.microsoft.com/office/2006/metadata/properties" ma:root="true" ma:fieldsID="100cf14cfb49a34019c71d7a7c9348c9" ns2:_="" ns3:_=""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AB182A-960E-4D60-90A7-8B158181660A}">
  <ds:schemaRefs>
    <ds:schemaRef ds:uri="http://schemas.microsoft.com/office/2006/metadata/properties"/>
    <ds:schemaRef ds:uri="http://schemas.microsoft.com/office/infopath/2007/PartnerControls"/>
    <ds:schemaRef ds:uri="1f23fbc9-fed8-4fe5-aa4f-ed739643a384"/>
    <ds:schemaRef ds:uri="a09e65a3-c7c6-46c4-8cad-d2b1e4cef29c"/>
  </ds:schemaRefs>
</ds:datastoreItem>
</file>

<file path=customXml/itemProps2.xml><?xml version="1.0" encoding="utf-8"?>
<ds:datastoreItem xmlns:ds="http://schemas.openxmlformats.org/officeDocument/2006/customXml" ds:itemID="{250FCAF8-A571-4436-8720-8FC9914C5D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F7B2AD-D3FE-4B07-A627-F27F2081FB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23fbc9-fed8-4fe5-aa4f-ed739643a384"/>
    <ds:schemaRef ds:uri="a09e65a3-c7c6-46c4-8cad-d2b1e4cef2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Tabla1</vt:lpstr>
      <vt:lpstr>Tabla2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J. Hernández Camuñas</dc:creator>
  <cp:lastModifiedBy>Christian J. Hernández Camuñas</cp:lastModifiedBy>
  <dcterms:created xsi:type="dcterms:W3CDTF">2025-08-26T20:00:59Z</dcterms:created>
  <dcterms:modified xsi:type="dcterms:W3CDTF">2025-08-27T14:58:14Z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  <property fmtid="{D5CDD505-2E9C-101B-9397-08002B2CF9AE}" pid="3" name="MediaServiceImageTags">
    <vt:lpwstr/>
  </property>
</Properties>
</file>