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C896\"/>
    </mc:Choice>
  </mc:AlternateContent>
  <xr:revisionPtr revIDLastSave="0" documentId="13_ncr:1_{69CF5C90-9714-45EE-89CD-5B7C550C5D85}" xr6:coauthVersionLast="47" xr6:coauthVersionMax="47" xr10:uidLastSave="{00000000-0000-0000-0000-000000000000}"/>
  <bookViews>
    <workbookView xWindow="-98" yWindow="-98" windowWidth="21795" windowHeight="13875" activeTab="3" xr2:uid="{5AFFACBD-18CB-4324-A7A4-FA342CE218E2}"/>
  </bookViews>
  <sheets>
    <sheet name="Info. presupuestaria" sheetId="4" r:id="rId1"/>
    <sheet name="COC" sheetId="5" r:id="rId2"/>
    <sheet name="Planes de Clas. y Retr." sheetId="2" r:id="rId3"/>
    <sheet name="RESULTADOS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 l="1"/>
</calcChain>
</file>

<file path=xl/sharedStrings.xml><?xml version="1.0" encoding="utf-8"?>
<sst xmlns="http://schemas.openxmlformats.org/spreadsheetml/2006/main" count="33" uniqueCount="25">
  <si>
    <t xml:space="preserve">Supervisor de Oficiales de Servicios Juveniles </t>
  </si>
  <si>
    <t>Oficial de Servicios Juveniles Principal</t>
  </si>
  <si>
    <t>Oficial de Servicios Juveniles</t>
  </si>
  <si>
    <t>Oficiales de Servicios Juveniles</t>
  </si>
  <si>
    <t>$3,442 - $4,817</t>
  </si>
  <si>
    <t xml:space="preserve">Capitán </t>
  </si>
  <si>
    <t>$3,129 - $4,504</t>
  </si>
  <si>
    <t>Teniente Primero</t>
  </si>
  <si>
    <t>$2,844 - $3,944</t>
  </si>
  <si>
    <t>Teniente Segundo</t>
  </si>
  <si>
    <t>$2,585 - $3,410</t>
  </si>
  <si>
    <t>Sargento</t>
  </si>
  <si>
    <t>$2,350 - $3,010</t>
  </si>
  <si>
    <t>Oficial Correccional</t>
  </si>
  <si>
    <t>Oficiales Correccionales</t>
  </si>
  <si>
    <t>Grado salarial y punto medio mensual</t>
  </si>
  <si>
    <t>Título de la Clase</t>
  </si>
  <si>
    <t>Escala retributiva</t>
  </si>
  <si>
    <t>Título de Clase</t>
  </si>
  <si>
    <t>Cuerpo de Oficiales de Custodia</t>
  </si>
  <si>
    <t>Pago de horas extras</t>
  </si>
  <si>
    <t xml:space="preserve">Nómina y costos relacionados </t>
  </si>
  <si>
    <t xml:space="preserve">Presupuesto </t>
  </si>
  <si>
    <t>Efecto fiscal</t>
  </si>
  <si>
    <t xml:space="preserve">Año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</si>
</sst>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4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  <font>
      <sz val="12"/>
      <color theme="0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0" fillId="0" borderId="9" xfId="0" applyBorder="1"/>
    <xf numFmtId="165" fontId="1" fillId="0" borderId="7" xfId="0" applyNumberFormat="1" applyFont="1" applyBorder="1" applyAlignment="1">
      <alignment horizontal="center" vertical="center" wrapText="1"/>
    </xf>
    <xf numFmtId="166" fontId="2" fillId="3" borderId="7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6" xfId="0" applyBorder="1"/>
    <xf numFmtId="0" fontId="2" fillId="3" borderId="12" xfId="0" applyFont="1" applyFill="1" applyBorder="1" applyAlignment="1">
      <alignment horizontal="center" vertical="center"/>
    </xf>
    <xf numFmtId="0" fontId="0" fillId="0" borderId="14" xfId="0" applyBorder="1"/>
    <xf numFmtId="0" fontId="2" fillId="3" borderId="18" xfId="0" applyFont="1" applyFill="1" applyBorder="1" applyAlignment="1">
      <alignment horizontal="center" vertical="center"/>
    </xf>
    <xf numFmtId="0" fontId="0" fillId="2" borderId="0" xfId="0" applyFill="1"/>
    <xf numFmtId="164" fontId="1" fillId="2" borderId="1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anAOteroMaldonad\Downloads\PC896\Datos-PC896.xlsx" TargetMode="External"/><Relationship Id="rId1" Type="http://schemas.openxmlformats.org/officeDocument/2006/relationships/externalLinkPath" Target="Datos-PC89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ESTIMADOS"/>
    </sheetNames>
    <sheetDataSet>
      <sheetData sheetId="0" refreshError="1"/>
      <sheetData sheetId="1">
        <row r="8">
          <cell r="I8">
            <v>330042.69411779783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3FFD-5C62-4054-9FDE-48D3A4AC6F01}">
  <dimension ref="C4:E5"/>
  <sheetViews>
    <sheetView workbookViewId="0">
      <selection activeCell="E14" sqref="E13:E14"/>
    </sheetView>
  </sheetViews>
  <sheetFormatPr baseColWidth="10" defaultRowHeight="14.25"/>
  <cols>
    <col min="3" max="3" width="14.265625" bestFit="1" customWidth="1"/>
    <col min="4" max="4" width="32.53125" bestFit="1" customWidth="1"/>
    <col min="5" max="5" width="22.53125" bestFit="1" customWidth="1"/>
  </cols>
  <sheetData>
    <row r="4" spans="3:5" ht="15">
      <c r="C4" s="7" t="s">
        <v>22</v>
      </c>
      <c r="D4" s="7" t="s">
        <v>21</v>
      </c>
      <c r="E4" s="7" t="s">
        <v>20</v>
      </c>
    </row>
    <row r="5" spans="3:5" ht="15">
      <c r="C5" s="6">
        <v>464.55700000000002</v>
      </c>
      <c r="D5" s="4">
        <v>251.78399999999999</v>
      </c>
      <c r="E5" s="4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BF62-EA5A-4B2A-B5AD-0BCD049FD3F9}">
  <dimension ref="C3:D13"/>
  <sheetViews>
    <sheetView workbookViewId="0">
      <selection activeCell="C5" sqref="C5:C9"/>
    </sheetView>
  </sheetViews>
  <sheetFormatPr baseColWidth="10" defaultRowHeight="14.25"/>
  <cols>
    <col min="3" max="3" width="30.46484375" bestFit="1" customWidth="1"/>
    <col min="4" max="4" width="44.73046875" bestFit="1" customWidth="1"/>
  </cols>
  <sheetData>
    <row r="3" spans="3:4" ht="14.65" thickBot="1">
      <c r="C3" s="16"/>
    </row>
    <row r="4" spans="3:4" ht="15.75" thickTop="1" thickBot="1">
      <c r="C4" s="8" t="s">
        <v>19</v>
      </c>
      <c r="D4" s="9"/>
    </row>
    <row r="5" spans="3:4" ht="15.75" thickTop="1" thickBot="1">
      <c r="C5" s="10" t="s">
        <v>14</v>
      </c>
      <c r="D5" s="3" t="s">
        <v>13</v>
      </c>
    </row>
    <row r="6" spans="3:4" ht="15.4" thickBot="1">
      <c r="C6" s="11"/>
      <c r="D6" s="2" t="s">
        <v>11</v>
      </c>
    </row>
    <row r="7" spans="3:4" ht="15.4" thickBot="1">
      <c r="C7" s="11"/>
      <c r="D7" s="2" t="s">
        <v>9</v>
      </c>
    </row>
    <row r="8" spans="3:4" ht="15.4" thickBot="1">
      <c r="C8" s="11"/>
      <c r="D8" s="2" t="s">
        <v>7</v>
      </c>
    </row>
    <row r="9" spans="3:4" ht="15.4" thickBot="1">
      <c r="C9" s="12"/>
      <c r="D9" s="1" t="s">
        <v>5</v>
      </c>
    </row>
    <row r="10" spans="3:4" ht="15.75" thickTop="1" thickBot="1">
      <c r="C10" s="10" t="s">
        <v>3</v>
      </c>
      <c r="D10" s="3" t="s">
        <v>2</v>
      </c>
    </row>
    <row r="11" spans="3:4" ht="15.4" thickBot="1">
      <c r="C11" s="11"/>
      <c r="D11" s="2" t="s">
        <v>1</v>
      </c>
    </row>
    <row r="12" spans="3:4" ht="15.4" thickBot="1">
      <c r="C12" s="13"/>
      <c r="D12" s="1" t="s">
        <v>0</v>
      </c>
    </row>
    <row r="13" spans="3:4" ht="14.65" thickTop="1"/>
  </sheetData>
  <mergeCells count="3">
    <mergeCell ref="C4:D4"/>
    <mergeCell ref="C5:C9"/>
    <mergeCell ref="C10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2F00-F60B-4269-B392-EBD5B5A917C7}">
  <dimension ref="B1:G13"/>
  <sheetViews>
    <sheetView workbookViewId="0">
      <selection activeCell="D13" sqref="D13"/>
    </sheetView>
  </sheetViews>
  <sheetFormatPr baseColWidth="10" defaultRowHeight="14.25"/>
  <cols>
    <col min="3" max="3" width="19.265625" bestFit="1" customWidth="1"/>
    <col min="4" max="4" width="19" bestFit="1" customWidth="1"/>
    <col min="6" max="6" width="44.73046875" bestFit="1" customWidth="1"/>
    <col min="7" max="7" width="40" bestFit="1" customWidth="1"/>
  </cols>
  <sheetData>
    <row r="1" spans="2:7" ht="14.65" thickBot="1">
      <c r="C1" s="16"/>
      <c r="D1" s="16"/>
      <c r="F1" s="16"/>
      <c r="G1" s="16"/>
    </row>
    <row r="2" spans="2:7" ht="15.75" thickTop="1" thickBot="1">
      <c r="B2" s="18"/>
      <c r="C2" s="17" t="s">
        <v>18</v>
      </c>
      <c r="D2" s="19" t="s">
        <v>17</v>
      </c>
      <c r="F2" s="17" t="s">
        <v>16</v>
      </c>
      <c r="G2" s="17" t="s">
        <v>15</v>
      </c>
    </row>
    <row r="3" spans="2:7" ht="15.4" thickTop="1">
      <c r="B3" s="18"/>
      <c r="C3" s="2" t="s">
        <v>13</v>
      </c>
      <c r="D3" s="14" t="s">
        <v>12</v>
      </c>
      <c r="F3" s="3" t="s">
        <v>2</v>
      </c>
      <c r="G3" s="2">
        <v>2467</v>
      </c>
    </row>
    <row r="4" spans="2:7" ht="15">
      <c r="B4" s="18"/>
      <c r="C4" s="2" t="s">
        <v>11</v>
      </c>
      <c r="D4" s="14" t="s">
        <v>10</v>
      </c>
      <c r="F4" s="2" t="s">
        <v>1</v>
      </c>
      <c r="G4" s="2">
        <v>2850</v>
      </c>
    </row>
    <row r="5" spans="2:7" ht="15.4" thickBot="1">
      <c r="B5" s="18"/>
      <c r="C5" s="2" t="s">
        <v>9</v>
      </c>
      <c r="D5" s="14" t="s">
        <v>8</v>
      </c>
      <c r="F5" s="1" t="s">
        <v>0</v>
      </c>
      <c r="G5" s="1">
        <v>3300</v>
      </c>
    </row>
    <row r="6" spans="2:7" ht="15.4" thickTop="1">
      <c r="B6" s="18"/>
      <c r="C6" s="2" t="s">
        <v>7</v>
      </c>
      <c r="D6" s="14" t="s">
        <v>6</v>
      </c>
    </row>
    <row r="7" spans="2:7" ht="15.4" thickBot="1">
      <c r="B7" s="18"/>
      <c r="C7" s="1" t="s">
        <v>5</v>
      </c>
      <c r="D7" s="21" t="s">
        <v>4</v>
      </c>
    </row>
    <row r="8" spans="2:7" ht="14.65" thickTop="1"/>
    <row r="11" spans="2:7">
      <c r="C11" s="20"/>
    </row>
    <row r="13" spans="2:7">
      <c r="G13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565D-A72D-4CAD-A4FD-F803766A5DE3}">
  <dimension ref="C3:K10"/>
  <sheetViews>
    <sheetView tabSelected="1" workbookViewId="0">
      <selection activeCell="E8" sqref="E8"/>
    </sheetView>
  </sheetViews>
  <sheetFormatPr baseColWidth="10" defaultRowHeight="14.25"/>
  <cols>
    <col min="4" max="4" width="11.796875" bestFit="1" customWidth="1"/>
    <col min="5" max="5" width="13.6640625" bestFit="1" customWidth="1"/>
    <col min="8" max="8" width="14.265625" bestFit="1" customWidth="1"/>
    <col min="9" max="9" width="32.53125" bestFit="1" customWidth="1"/>
    <col min="10" max="10" width="22.53125" bestFit="1" customWidth="1"/>
    <col min="12" max="12" width="27" bestFit="1" customWidth="1"/>
    <col min="13" max="13" width="45.33203125" bestFit="1" customWidth="1"/>
    <col min="15" max="15" width="19.265625" bestFit="1" customWidth="1"/>
    <col min="16" max="16" width="19" bestFit="1" customWidth="1"/>
    <col min="18" max="18" width="44.73046875" bestFit="1" customWidth="1"/>
    <col min="19" max="19" width="40" bestFit="1" customWidth="1"/>
  </cols>
  <sheetData>
    <row r="3" spans="3:11" ht="14.65" thickBot="1">
      <c r="D3" s="15"/>
      <c r="E3" s="15"/>
    </row>
    <row r="4" spans="3:11" ht="15.75" thickTop="1" thickBot="1">
      <c r="C4" s="18"/>
      <c r="D4" s="17" t="s">
        <v>24</v>
      </c>
      <c r="E4" s="19" t="s">
        <v>23</v>
      </c>
    </row>
    <row r="5" spans="3:11" ht="15.4" thickTop="1">
      <c r="C5" s="18"/>
      <c r="D5" s="23">
        <v>2026</v>
      </c>
      <c r="E5" s="24">
        <f>[1]ESTIMADOS!I$8</f>
        <v>330042.69411779783</v>
      </c>
      <c r="K5" s="5"/>
    </row>
    <row r="6" spans="3:11" ht="15">
      <c r="C6" s="18"/>
      <c r="D6" s="22">
        <v>2027</v>
      </c>
      <c r="E6" s="25">
        <f>[1]ESTIMADOS!I$8</f>
        <v>330042.69411779783</v>
      </c>
    </row>
    <row r="7" spans="3:11" ht="15">
      <c r="C7" s="18"/>
      <c r="D7" s="22">
        <v>2028</v>
      </c>
      <c r="E7" s="25">
        <f>[1]ESTIMADOS!I$8</f>
        <v>330042.69411779783</v>
      </c>
    </row>
    <row r="8" spans="3:11" ht="15">
      <c r="C8" s="18"/>
      <c r="D8" s="22">
        <v>2029</v>
      </c>
      <c r="E8" s="25">
        <f>[1]ESTIMADOS!I$8</f>
        <v>330042.69411779783</v>
      </c>
    </row>
    <row r="9" spans="3:11" ht="15.4" thickBot="1">
      <c r="C9" s="18"/>
      <c r="D9" s="26">
        <v>2030</v>
      </c>
      <c r="E9" s="25">
        <f>[1]ESTIMADOS!I$8</f>
        <v>330042.69411779783</v>
      </c>
    </row>
    <row r="10" spans="3:11" ht="15" customHeight="1" thickTop="1" thickBot="1">
      <c r="C10" s="15"/>
      <c r="E10" s="27">
        <f>SUM(E5:E9)</f>
        <v>1650213.4705889891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B4E90E52-41CB-4836-952D-BDF12A631F3C}"/>
</file>

<file path=customXml/itemProps2.xml><?xml version="1.0" encoding="utf-8"?>
<ds:datastoreItem xmlns:ds="http://schemas.openxmlformats.org/officeDocument/2006/customXml" ds:itemID="{8E1FDF8C-6D4C-4E0E-A27B-CD694AE8A30E}"/>
</file>

<file path=customXml/itemProps3.xml><?xml version="1.0" encoding="utf-8"?>
<ds:datastoreItem xmlns:ds="http://schemas.openxmlformats.org/officeDocument/2006/customXml" ds:itemID="{D695CA6A-1C2D-428B-A399-85283DED51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Info. presupuestaria</vt:lpstr>
      <vt:lpstr>COC</vt:lpstr>
      <vt:lpstr>Planes de Clas. y Retr.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2025-10-20T20:46:35Z</dcterms:created>
  <dcterms:modified xsi:type="dcterms:W3CDTF">2025-10-21T14:39:02Z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