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royecto del Senado 847/2. Tabla/"/>
    </mc:Choice>
  </mc:AlternateContent>
  <xr:revisionPtr revIDLastSave="180" documentId="8_{6BAAD3F7-C1CF-4B45-8F32-715CEC342D36}" xr6:coauthVersionLast="47" xr6:coauthVersionMax="47" xr10:uidLastSave="{5FDE7128-19C8-4AEE-AAE4-43BE5AE898AC}"/>
  <bookViews>
    <workbookView xWindow="-3840" yWindow="-21600" windowWidth="25710" windowHeight="20985" activeTab="3" xr2:uid="{AE74493F-106D-476A-A38B-4DF6FEA94590}"/>
  </bookViews>
  <sheets>
    <sheet name="Tabla 1" sheetId="1" r:id="rId1"/>
    <sheet name="Tabla 2" sheetId="2" r:id="rId2"/>
    <sheet name="Tabla 3" sheetId="3" r:id="rId3"/>
    <sheet name="Tabla 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<sst xmlns="http://schemas.openxmlformats.org/spreadsheetml/2006/main" count="18" uniqueCount="13">
  <si>
    <t xml:space="preserve">Profesión </t>
  </si>
  <si>
    <t>Salario</t>
  </si>
  <si>
    <t>enfermeros anestesistas</t>
  </si>
  <si>
    <t>enfermeros registrados</t>
  </si>
  <si>
    <t>enfermeros prácticos y vocacionales licenciados</t>
  </si>
  <si>
    <t>enfermeros asistentes</t>
  </si>
  <si>
    <t>promedio</t>
  </si>
  <si>
    <t>Retención</t>
  </si>
  <si>
    <t>Reintegro</t>
  </si>
  <si>
    <t>Componente</t>
  </si>
  <si>
    <t>Ingreso Bruto</t>
  </si>
  <si>
    <t>Responsabilidad contributiva</t>
  </si>
  <si>
    <r>
      <t xml:space="preserve">Efecto fiscal 
</t>
    </r>
    <r>
      <rPr>
        <sz val="11"/>
        <color theme="1"/>
        <rFont val="Myriad Pro Condensed"/>
      </rPr>
      <t>(En millones $)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</si>
</sst>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#"/>
    <numFmt numFmtId="165" formatCode="&quot;$&quot;#,##0"/>
    <numFmt numFmtId="167" formatCode="&quot;$&quot;#,##0.0"/>
  </numFmts>
  <fonts count="8">
    <font>
      <sz val="11"/>
      <color theme="1"/>
      <name val="Aptos Narrow"/>
      <family val="2"/>
      <scheme val="minor"/>
    </font>
    <font>
      <b/>
      <sz val="11"/>
      <color rgb="FFFFFFFF"/>
      <name val="Myriad Pro Condensed"/>
    </font>
    <font>
      <sz val="11"/>
      <color rgb="FF000000"/>
      <name val="Myriad Pro Condensed"/>
    </font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1"/>
      <color theme="1"/>
      <name val="Myriad Pro Condensed"/>
    </font>
    <font>
      <sz val="12"/>
      <color theme="1"/>
      <name val="Myriad Pro Condensed"/>
    </font>
    <font>
      <sz val="12"/>
      <color theme="0"/>
      <name val="Myriad Pro Condensed"/>
    </font>
  </fonts>
  <fills count="5">
    <fill>
      <patternFill patternType="none"/>
    </fill>
    <fill>
      <patternFill patternType="gray125"/>
    </fill>
    <fill>
      <patternFill patternType="solid">
        <fgColor rgb="FF156082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194A6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3" borderId="1" xfId="0" applyFont="1" applyFill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A1714-6C2B-4E17-B52F-850B6A138E4F}">
  <dimension ref="H4:K14"/>
  <sheetViews>
    <sheetView workbookViewId="0">
      <selection activeCell="H19" sqref="H19"/>
    </sheetView>
  </sheetViews>
  <sheetFormatPr defaultColWidth="10.6640625" defaultRowHeight="14.25"/>
  <cols>
    <col min="8" max="8" width="11.9296875" bestFit="1" customWidth="1"/>
    <col min="9" max="9" width="7.6640625" bestFit="1" customWidth="1"/>
  </cols>
  <sheetData>
    <row r="4" spans="8:11">
      <c r="H4" s="1" t="s">
        <v>0</v>
      </c>
      <c r="I4" s="1" t="s">
        <v>1</v>
      </c>
    </row>
    <row r="5" spans="8:11" ht="27">
      <c r="H5" s="2" t="s">
        <v>2</v>
      </c>
      <c r="I5" s="3">
        <v>65380</v>
      </c>
    </row>
    <row r="6" spans="8:11" ht="27">
      <c r="H6" s="2" t="s">
        <v>3</v>
      </c>
      <c r="I6" s="3">
        <v>41470</v>
      </c>
    </row>
    <row r="7" spans="8:11" ht="54">
      <c r="H7" s="2" t="s">
        <v>4</v>
      </c>
      <c r="I7" s="3">
        <v>28840</v>
      </c>
    </row>
    <row r="8" spans="8:11" ht="27">
      <c r="H8" s="2" t="s">
        <v>5</v>
      </c>
      <c r="I8" s="3">
        <v>25060</v>
      </c>
    </row>
    <row r="9" spans="8:11">
      <c r="H9" s="2" t="s">
        <v>6</v>
      </c>
      <c r="I9" s="3">
        <f>AVERAGE(I5:I8)</f>
        <v>40187.5</v>
      </c>
    </row>
    <row r="14" spans="8:11">
      <c r="K14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61189-CDD4-4EAD-9A62-CD22CC2F60C7}">
  <dimension ref="E4:F8"/>
  <sheetViews>
    <sheetView showGridLines="0" workbookViewId="0">
      <selection activeCell="G7" sqref="G7:H7"/>
    </sheetView>
  </sheetViews>
  <sheetFormatPr defaultColWidth="10.6640625" defaultRowHeight="14.25"/>
  <cols>
    <col min="5" max="5" width="23.1328125" customWidth="1"/>
    <col min="6" max="6" width="18.1328125" customWidth="1"/>
  </cols>
  <sheetData>
    <row r="4" spans="5:6" ht="37.5" customHeight="1">
      <c r="E4" s="6" t="s">
        <v>9</v>
      </c>
      <c r="F4" s="7">
        <v>0.1</v>
      </c>
    </row>
    <row r="5" spans="5:6" ht="27" customHeight="1">
      <c r="E5" s="8" t="s">
        <v>10</v>
      </c>
      <c r="F5" s="9">
        <v>42199.305555555555</v>
      </c>
    </row>
    <row r="6" spans="5:6" ht="27" customHeight="1">
      <c r="E6" s="10" t="s">
        <v>7</v>
      </c>
      <c r="F6" s="11">
        <v>4219.9305555555557</v>
      </c>
    </row>
    <row r="7" spans="5:6" ht="27" customHeight="1">
      <c r="E7" s="8" t="s">
        <v>11</v>
      </c>
      <c r="F7" s="12">
        <v>2363.161111111111</v>
      </c>
    </row>
    <row r="8" spans="5:6" ht="27" customHeight="1">
      <c r="E8" s="10" t="s">
        <v>8</v>
      </c>
      <c r="F8" s="12">
        <v>1856.7694444444446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86769-ED7A-4B69-ADF2-F8E0717CE485}">
  <dimension ref="G7:H11"/>
  <sheetViews>
    <sheetView showGridLines="0" workbookViewId="0">
      <selection activeCell="J7" sqref="J7"/>
    </sheetView>
  </sheetViews>
  <sheetFormatPr defaultColWidth="10.6640625" defaultRowHeight="14.25"/>
  <cols>
    <col min="7" max="7" width="18.53125" customWidth="1"/>
    <col min="8" max="8" width="15.33203125" customWidth="1"/>
  </cols>
  <sheetData>
    <row r="7" spans="7:8" ht="33.75" customHeight="1">
      <c r="G7" s="4" t="s">
        <v>9</v>
      </c>
      <c r="H7" s="13">
        <v>0.04</v>
      </c>
    </row>
    <row r="8" spans="7:8" ht="35.35" customHeight="1">
      <c r="G8" s="8" t="s">
        <v>10</v>
      </c>
      <c r="H8" s="11">
        <v>42199.305555555555</v>
      </c>
    </row>
    <row r="9" spans="7:8" ht="35.35" customHeight="1">
      <c r="G9" s="8" t="s">
        <v>7</v>
      </c>
      <c r="H9" s="11">
        <v>1687.9722222222222</v>
      </c>
    </row>
    <row r="10" spans="7:8" ht="35.35" customHeight="1">
      <c r="G10" s="8" t="s">
        <v>11</v>
      </c>
      <c r="H10" s="12">
        <v>2363.161111111111</v>
      </c>
    </row>
    <row r="11" spans="7:8" ht="35.35" customHeight="1">
      <c r="G11" s="10" t="s">
        <v>8</v>
      </c>
      <c r="H11" s="12">
        <v>-675.18888888888887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15671-B704-4D9F-84CC-6F294FE5EFC9}">
  <dimension ref="B8:J16126"/>
  <sheetViews>
    <sheetView showGridLines="0" tabSelected="1" workbookViewId="0">
      <selection activeCell="I15" sqref="I15"/>
    </sheetView>
  </sheetViews>
  <sheetFormatPr defaultRowHeight="14.25"/>
  <cols>
    <col min="1" max="1" width="17.9296875" customWidth="1"/>
    <col min="2" max="2" width="17" customWidth="1"/>
    <col min="3" max="4" width="9.796875" bestFit="1" customWidth="1"/>
  </cols>
  <sheetData>
    <row r="8" spans="2:7" ht="54" customHeight="1">
      <c r="B8" s="14"/>
      <c r="C8" s="14">
        <v>2026</v>
      </c>
      <c r="D8" s="14">
        <v>2027</v>
      </c>
      <c r="E8" s="14">
        <v>2028</v>
      </c>
      <c r="F8" s="14">
        <v>2029</v>
      </c>
      <c r="G8" s="14">
        <v>2030</v>
      </c>
    </row>
    <row r="9" spans="2:7" ht="40.9" customHeight="1" thickBot="1">
      <c r="B9" s="15" t="s">
        <v>12</v>
      </c>
      <c r="C9" s="16">
        <v>-10.140607952828827</v>
      </c>
      <c r="D9" s="16">
        <v>-10.411835441041374</v>
      </c>
      <c r="E9" s="16">
        <v>-10.648686821749163</v>
      </c>
      <c r="F9" s="16">
        <v>-10.888517049518335</v>
      </c>
      <c r="G9" s="16">
        <v>-11.143711108214747</v>
      </c>
    </row>
    <row r="16126" ht="54.75" customHeight="1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ebb1191a2753f08c56e77d6b6c8427db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7fd6ac841294b3e427e2b5f0e76f635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5F246D-94FF-4A52-B5AB-D5457DDDB5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B4FA89-1F80-4CAB-831C-8503E26BBC27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customXml/itemProps3.xml><?xml version="1.0" encoding="utf-8"?>
<ds:datastoreItem xmlns:ds="http://schemas.openxmlformats.org/officeDocument/2006/customXml" ds:itemID="{93EB0FE9-5F8C-41E4-85ED-4DC881E59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Tabla 1</vt:lpstr>
      <vt:lpstr>Tabla 2</vt:lpstr>
      <vt:lpstr>Tabla 3</vt:lpstr>
      <vt:lpstr>Tabla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Jesús Tirado Garay</cp:lastModifiedBy>
  <dcterms:created xsi:type="dcterms:W3CDTF">2026-01-15T15:39:49Z</dcterms:created>
  <dcterms:modified xsi:type="dcterms:W3CDTF">2026-02-03T18:11:21Z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