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C 997/1. Datos/"/>
    </mc:Choice>
  </mc:AlternateContent>
  <xr:revisionPtr revIDLastSave="234" documentId="8_{D7F5C665-158B-4A1C-8D21-7D4A477D3495}" xr6:coauthVersionLast="47" xr6:coauthVersionMax="47" xr10:uidLastSave="{209D47F3-90CF-448F-A191-20B626B1B967}"/>
  <bookViews>
    <workbookView xWindow="0" yWindow="0" windowWidth="21765" windowHeight="11055" xr2:uid="{444A5A28-D554-45AF-91D4-B3B68DC4541A}"/>
  </bookViews>
  <sheets>
    <sheet name="Dietas" sheetId="1" r:id="rId1"/>
    <sheet name="Miembr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33" i="1"/>
  <c r="B16" i="1"/>
  <c r="E3" i="1" s="1"/>
</calcChain>
</file>

<file path=xl/sharedStrings.xml><?xml version="1.0" encoding="utf-8"?>
<sst xmlns="http://schemas.openxmlformats.org/spreadsheetml/2006/main" count="45" uniqueCount="27">
  <si>
    <t>Municipio</t>
  </si>
  <si>
    <t>Bayamón</t>
  </si>
  <si>
    <t>San Juan</t>
  </si>
  <si>
    <t>Legisladores Municipales</t>
  </si>
  <si>
    <t>Presidentes</t>
  </si>
  <si>
    <t>Corozal</t>
  </si>
  <si>
    <t>Guaynabo</t>
  </si>
  <si>
    <t>Aguas Buenas</t>
  </si>
  <si>
    <t>Ponce</t>
  </si>
  <si>
    <t>Aibonito</t>
  </si>
  <si>
    <t>Culebra</t>
  </si>
  <si>
    <t>Fajardo</t>
  </si>
  <si>
    <t>Isabela</t>
  </si>
  <si>
    <t>Cabo Rojo</t>
  </si>
  <si>
    <t>Manatí</t>
  </si>
  <si>
    <t>Pago</t>
  </si>
  <si>
    <t>Promedio</t>
  </si>
  <si>
    <t>Promedio Legisladores Municipales</t>
  </si>
  <si>
    <t>Miembros</t>
  </si>
  <si>
    <t>Población</t>
  </si>
  <si>
    <r>
      <t xml:space="preserve">20,000 </t>
    </r>
    <r>
      <rPr>
        <sz val="11"/>
        <color theme="1"/>
        <rFont val="Aptos Narrow"/>
        <family val="2"/>
        <scheme val="minor"/>
      </rPr>
      <t>- 39,999</t>
    </r>
  </si>
  <si>
    <t>40,000 o más</t>
  </si>
  <si>
    <t>Menos de 20,000</t>
  </si>
  <si>
    <t>Asamblea Legislativa</t>
  </si>
  <si>
    <t>Distancia</t>
  </si>
  <si>
    <t>50 kilómetros o más</t>
  </si>
  <si>
    <t>Menos de 50 kilómetros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</si>
</sst>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94A6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1" xfId="1" applyNumberFormat="1" applyFont="1" applyBorder="1" applyAlignment="1">
      <alignment horizontal="center"/>
    </xf>
    <xf numFmtId="0" fontId="0" fillId="0" borderId="1" xfId="1" applyNumberFormat="1" applyFont="1" applyFill="1" applyBorder="1" applyAlignment="1">
      <alignment horizontal="center"/>
    </xf>
    <xf numFmtId="0" fontId="0" fillId="0" borderId="4" xfId="0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48285-D544-49D8-9E05-3B2885CA61A9}">
  <dimension ref="A1:E40"/>
  <sheetViews>
    <sheetView tabSelected="1" topLeftCell="A29" workbookViewId="0">
      <selection activeCell="B40" sqref="B40"/>
    </sheetView>
  </sheetViews>
  <sheetFormatPr defaultRowHeight="14.25" x14ac:dyDescent="0.45"/>
  <cols>
    <col min="1" max="1" width="20.46484375" style="2" bestFit="1" customWidth="1"/>
    <col min="2" max="2" width="12.59765625" style="2" customWidth="1"/>
    <col min="4" max="4" width="28.46484375" bestFit="1" customWidth="1"/>
  </cols>
  <sheetData>
    <row r="1" spans="1:5" s="3" customFormat="1" x14ac:dyDescent="0.45">
      <c r="A1" s="3" t="s">
        <v>3</v>
      </c>
    </row>
    <row r="3" spans="1:5" x14ac:dyDescent="0.45">
      <c r="A3" s="1" t="s">
        <v>0</v>
      </c>
      <c r="B3" s="1" t="s">
        <v>15</v>
      </c>
      <c r="D3" s="11" t="s">
        <v>17</v>
      </c>
      <c r="E3" s="10">
        <f>AVERAGE(B16,B33)</f>
        <v>108.54166666666666</v>
      </c>
    </row>
    <row r="4" spans="1:5" x14ac:dyDescent="0.45">
      <c r="A4" s="4" t="s">
        <v>7</v>
      </c>
      <c r="B4" s="5">
        <v>100</v>
      </c>
    </row>
    <row r="5" spans="1:5" x14ac:dyDescent="0.45">
      <c r="A5" s="4" t="s">
        <v>9</v>
      </c>
      <c r="B5" s="6">
        <v>85</v>
      </c>
    </row>
    <row r="6" spans="1:5" x14ac:dyDescent="0.45">
      <c r="A6" s="4" t="s">
        <v>1</v>
      </c>
      <c r="B6" s="7">
        <v>100</v>
      </c>
    </row>
    <row r="7" spans="1:5" x14ac:dyDescent="0.45">
      <c r="A7" s="4" t="s">
        <v>13</v>
      </c>
      <c r="B7" s="6">
        <v>80</v>
      </c>
    </row>
    <row r="8" spans="1:5" x14ac:dyDescent="0.45">
      <c r="A8" s="4" t="s">
        <v>5</v>
      </c>
      <c r="B8" s="5">
        <v>85</v>
      </c>
    </row>
    <row r="9" spans="1:5" x14ac:dyDescent="0.45">
      <c r="A9" s="4" t="s">
        <v>10</v>
      </c>
      <c r="B9" s="6">
        <v>60</v>
      </c>
    </row>
    <row r="10" spans="1:5" x14ac:dyDescent="0.45">
      <c r="A10" s="4" t="s">
        <v>11</v>
      </c>
      <c r="B10" s="6">
        <v>100</v>
      </c>
    </row>
    <row r="11" spans="1:5" x14ac:dyDescent="0.45">
      <c r="A11" s="4" t="s">
        <v>6</v>
      </c>
      <c r="B11" s="5">
        <v>125</v>
      </c>
    </row>
    <row r="12" spans="1:5" x14ac:dyDescent="0.45">
      <c r="A12" s="4" t="s">
        <v>12</v>
      </c>
      <c r="B12" s="6">
        <v>100</v>
      </c>
    </row>
    <row r="13" spans="1:5" x14ac:dyDescent="0.45">
      <c r="A13" s="4" t="s">
        <v>14</v>
      </c>
      <c r="B13" s="6">
        <v>100</v>
      </c>
    </row>
    <row r="14" spans="1:5" x14ac:dyDescent="0.45">
      <c r="A14" s="4" t="s">
        <v>8</v>
      </c>
      <c r="B14" s="6">
        <v>125</v>
      </c>
    </row>
    <row r="15" spans="1:5" ht="14.65" thickBot="1" x14ac:dyDescent="0.5">
      <c r="A15" s="4" t="s">
        <v>2</v>
      </c>
      <c r="B15" s="8">
        <v>110</v>
      </c>
    </row>
    <row r="16" spans="1:5" ht="14.65" thickBot="1" x14ac:dyDescent="0.5">
      <c r="A16" s="14" t="s">
        <v>16</v>
      </c>
      <c r="B16" s="9">
        <f>AVERAGE(B4:B15)</f>
        <v>97.5</v>
      </c>
    </row>
    <row r="17" spans="1:3" x14ac:dyDescent="0.45">
      <c r="A17"/>
      <c r="C17" s="2"/>
    </row>
    <row r="18" spans="1:3" x14ac:dyDescent="0.45">
      <c r="A18" s="3" t="s">
        <v>4</v>
      </c>
    </row>
    <row r="19" spans="1:3" s="3" customFormat="1" x14ac:dyDescent="0.45"/>
    <row r="20" spans="1:3" x14ac:dyDescent="0.45">
      <c r="A20" s="1" t="s">
        <v>0</v>
      </c>
      <c r="B20" s="1" t="s">
        <v>15</v>
      </c>
    </row>
    <row r="21" spans="1:3" x14ac:dyDescent="0.45">
      <c r="A21" s="4" t="s">
        <v>7</v>
      </c>
      <c r="B21" s="6">
        <v>125</v>
      </c>
    </row>
    <row r="22" spans="1:3" x14ac:dyDescent="0.45">
      <c r="A22" s="4" t="s">
        <v>9</v>
      </c>
      <c r="B22" s="6">
        <v>100</v>
      </c>
    </row>
    <row r="23" spans="1:3" x14ac:dyDescent="0.45">
      <c r="A23" s="4" t="s">
        <v>1</v>
      </c>
      <c r="B23" s="7">
        <v>120</v>
      </c>
    </row>
    <row r="24" spans="1:3" x14ac:dyDescent="0.45">
      <c r="A24" s="4" t="s">
        <v>13</v>
      </c>
      <c r="B24" s="6">
        <v>120</v>
      </c>
    </row>
    <row r="25" spans="1:3" x14ac:dyDescent="0.45">
      <c r="A25" s="4" t="s">
        <v>5</v>
      </c>
      <c r="B25" s="6">
        <v>100</v>
      </c>
    </row>
    <row r="26" spans="1:3" x14ac:dyDescent="0.45">
      <c r="A26" s="4" t="s">
        <v>10</v>
      </c>
      <c r="B26" s="6">
        <v>75</v>
      </c>
    </row>
    <row r="27" spans="1:3" x14ac:dyDescent="0.45">
      <c r="A27" s="4" t="s">
        <v>11</v>
      </c>
      <c r="B27" s="6">
        <v>115</v>
      </c>
    </row>
    <row r="28" spans="1:3" x14ac:dyDescent="0.45">
      <c r="A28" s="4" t="s">
        <v>6</v>
      </c>
      <c r="B28" s="6">
        <v>175</v>
      </c>
    </row>
    <row r="29" spans="1:3" x14ac:dyDescent="0.45">
      <c r="A29" s="4" t="s">
        <v>12</v>
      </c>
      <c r="B29" s="6">
        <v>100</v>
      </c>
    </row>
    <row r="30" spans="1:3" x14ac:dyDescent="0.45">
      <c r="A30" s="4" t="s">
        <v>14</v>
      </c>
      <c r="B30" s="6">
        <v>140</v>
      </c>
    </row>
    <row r="31" spans="1:3" x14ac:dyDescent="0.45">
      <c r="A31" s="4" t="s">
        <v>8</v>
      </c>
      <c r="B31" s="6">
        <v>140</v>
      </c>
    </row>
    <row r="32" spans="1:3" ht="14.65" thickBot="1" x14ac:dyDescent="0.5">
      <c r="A32" s="4" t="s">
        <v>2</v>
      </c>
      <c r="B32" s="5">
        <v>125</v>
      </c>
    </row>
    <row r="33" spans="1:2" ht="14.65" thickBot="1" x14ac:dyDescent="0.5">
      <c r="A33" s="14" t="s">
        <v>16</v>
      </c>
      <c r="B33" s="9">
        <f>AVERAGE(B21:B32)</f>
        <v>119.58333333333333</v>
      </c>
    </row>
    <row r="35" spans="1:2" x14ac:dyDescent="0.45">
      <c r="A35" s="3" t="s">
        <v>23</v>
      </c>
    </row>
    <row r="37" spans="1:2" x14ac:dyDescent="0.45">
      <c r="A37" s="1" t="s">
        <v>24</v>
      </c>
      <c r="B37" s="1" t="s">
        <v>15</v>
      </c>
    </row>
    <row r="38" spans="1:2" x14ac:dyDescent="0.45">
      <c r="A38" s="4" t="s">
        <v>25</v>
      </c>
      <c r="B38" s="6">
        <v>162</v>
      </c>
    </row>
    <row r="39" spans="1:2" ht="14.65" thickBot="1" x14ac:dyDescent="0.5">
      <c r="A39" s="4" t="s">
        <v>26</v>
      </c>
      <c r="B39" s="6">
        <v>150</v>
      </c>
    </row>
    <row r="40" spans="1:2" ht="14.65" thickBot="1" x14ac:dyDescent="0.5">
      <c r="A40" s="14" t="s">
        <v>16</v>
      </c>
      <c r="B40" s="9">
        <f>AVERAGE(B38:B39)</f>
        <v>156</v>
      </c>
    </row>
  </sheetData>
  <sortState xmlns:xlrd2="http://schemas.microsoft.com/office/spreadsheetml/2017/richdata2" ref="A21:B32">
    <sortCondition ref="A21:A3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FB7BF-D039-43EA-A065-4137AAFFB8CF}">
  <dimension ref="A1:B6"/>
  <sheetViews>
    <sheetView workbookViewId="0">
      <selection activeCell="A3" sqref="A3:B6"/>
    </sheetView>
  </sheetViews>
  <sheetFormatPr defaultRowHeight="14.25" x14ac:dyDescent="0.45"/>
  <cols>
    <col min="1" max="1" width="16.59765625" customWidth="1"/>
    <col min="2" max="2" width="12.59765625" customWidth="1"/>
  </cols>
  <sheetData>
    <row r="1" spans="1:2" x14ac:dyDescent="0.45">
      <c r="A1" s="3" t="s">
        <v>3</v>
      </c>
      <c r="B1" s="3"/>
    </row>
    <row r="2" spans="1:2" x14ac:dyDescent="0.45">
      <c r="A2" s="2"/>
      <c r="B2" s="2"/>
    </row>
    <row r="3" spans="1:2" x14ac:dyDescent="0.45">
      <c r="A3" s="1" t="s">
        <v>19</v>
      </c>
      <c r="B3" s="1" t="s">
        <v>18</v>
      </c>
    </row>
    <row r="4" spans="1:2" x14ac:dyDescent="0.45">
      <c r="A4" s="4" t="s">
        <v>21</v>
      </c>
      <c r="B4" s="12">
        <v>16</v>
      </c>
    </row>
    <row r="5" spans="1:2" x14ac:dyDescent="0.45">
      <c r="A5" s="4" t="s">
        <v>20</v>
      </c>
      <c r="B5" s="12">
        <v>14</v>
      </c>
    </row>
    <row r="6" spans="1:2" x14ac:dyDescent="0.45">
      <c r="A6" s="4" t="s">
        <v>22</v>
      </c>
      <c r="B6" s="13">
        <v>12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ebb1191a2753f08c56e77d6b6c8427db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7fd6ac841294b3e427e2b5f0e76f635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D8506-CF76-41C5-A38D-7A137FE92543}">
  <ds:schemaRefs>
    <ds:schemaRef ds:uri="http://schemas.microsoft.com/office/2006/documentManagement/types"/>
    <ds:schemaRef ds:uri="http://purl.org/dc/terms/"/>
    <ds:schemaRef ds:uri="c2ef2d76-bf6b-4c76-b676-5d9b7c08b117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1f23fbc9-fed8-4fe5-aa4f-ed739643a384"/>
    <ds:schemaRef ds:uri="a09e65a3-c7c6-46c4-8cad-d2b1e4cef29c"/>
  </ds:schemaRefs>
</ds:datastoreItem>
</file>

<file path=customXml/itemProps2.xml><?xml version="1.0" encoding="utf-8"?>
<ds:datastoreItem xmlns:ds="http://schemas.openxmlformats.org/officeDocument/2006/customXml" ds:itemID="{976BB2EE-54BE-403E-8A44-AED6720AE3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84F431-F9BC-43DB-85CF-081D3C7CFB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Dietas</vt:lpstr>
      <vt:lpstr>Miembros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Pérez Sotomayor</dc:creator>
  <cp:lastModifiedBy>Gabriela Colón Bernard</cp:lastModifiedBy>
  <dcterms:created xsi:type="dcterms:W3CDTF">2026-01-15T20:26:23Z</dcterms:created>
  <dcterms:modified xsi:type="dcterms:W3CDTF">2026-02-13T16:30:03Z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