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937/2. Tabla/"/>
    </mc:Choice>
  </mc:AlternateContent>
  <xr:revisionPtr revIDLastSave="93" documentId="8_{3B2EFFD1-83DA-47F4-8048-1C19AED4D983}" xr6:coauthVersionLast="47" xr6:coauthVersionMax="47" xr10:uidLastSave="{E50CA0FB-5071-4E82-8CC4-D179F3ABD21A}"/>
  <bookViews>
    <workbookView xWindow="-98" yWindow="-98" windowWidth="21795" windowHeight="13875" activeTab="2" xr2:uid="{481767E0-931C-43D7-8862-D501DCE29BF1}"/>
  </bookViews>
  <sheets>
    <sheet name="tabla 1" sheetId="1" r:id="rId1"/>
    <sheet name="tabla 2" sheetId="2" r:id="rId2"/>
    <sheet name="costo de adquisic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H5" i="3"/>
  <c r="H9" i="3" s="1"/>
</calcChain>
</file>

<file path=xl/sharedStrings.xml><?xml version="1.0" encoding="utf-8"?>
<sst xmlns="http://schemas.openxmlformats.org/spreadsheetml/2006/main" count="33" uniqueCount="32">
  <si>
    <t>centros comerciales cerrados</t>
  </si>
  <si>
    <t>estadios deportivos, canchas y balnearios públicos</t>
  </si>
  <si>
    <t>centros municipales</t>
  </si>
  <si>
    <t>puertos o aeropuertos</t>
  </si>
  <si>
    <t>Edificaciones</t>
  </si>
  <si>
    <t>capacidad para 7,000 personas</t>
  </si>
  <si>
    <t>.</t>
  </si>
  <si>
    <t>centros gubernamentales y centros de convenciones</t>
  </si>
  <si>
    <t>cuatro salidas o más de abordaje</t>
  </si>
  <si>
    <t>Característica</t>
  </si>
  <si>
    <t>Comercial</t>
  </si>
  <si>
    <t>Escuelas y otras facilidaddes educacionales (publicas y privadas)</t>
  </si>
  <si>
    <t>Sitios de Reunión</t>
  </si>
  <si>
    <t>Edificios de aueropuertos, almacenes y garajes</t>
  </si>
  <si>
    <t>Plantas industriales</t>
  </si>
  <si>
    <t>Residenciales (utilizados para dormir)</t>
  </si>
  <si>
    <t xml:space="preserve">Edificios </t>
  </si>
  <si>
    <t>Cualquier otra categoría que la OGPe determine</t>
  </si>
  <si>
    <t>Faciliddes de bienestar social y cualesquiera otros sitios de prestacion de servicios al ciudadano</t>
  </si>
  <si>
    <r>
      <t>cabida rentable mayor a 100,000ft</t>
    </r>
    <r>
      <rPr>
        <sz val="12"/>
        <color theme="1"/>
        <rFont val="Aptos Narrow"/>
        <family val="2"/>
      </rPr>
      <t>²</t>
    </r>
  </si>
  <si>
    <t>Empresa</t>
  </si>
  <si>
    <t>Max ability</t>
  </si>
  <si>
    <t>Rehabmart</t>
  </si>
  <si>
    <t>HPFY</t>
  </si>
  <si>
    <t>Promedio</t>
  </si>
  <si>
    <t>Teacher &amp; School Supplies Store | School Specialty</t>
  </si>
  <si>
    <t>https://max-ability.com/</t>
  </si>
  <si>
    <t>https://www.rehabmart.com/</t>
  </si>
  <si>
    <t>https://www.healthproductsforyou.com/</t>
  </si>
  <si>
    <t xml:space="preserve">School Specialty </t>
  </si>
  <si>
    <t>Min. cost</t>
  </si>
  <si>
    <t>Max.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</si>
</sst>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"/>
  </numFmts>
  <fonts count="5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12"/>
      <color theme="1"/>
      <name val="Aptos Narrow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1"/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41670</xdr:colOff>
      <xdr:row>5</xdr:row>
      <xdr:rowOff>514350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FB6E099-3E22-626B-E746-34CCF7949C22}"/>
            </a:ext>
          </a:extLst>
        </xdr:cNvPr>
        <xdr:cNvSpPr txBox="1"/>
      </xdr:nvSpPr>
      <xdr:spPr>
        <a:xfrm>
          <a:off x="6179341" y="240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habmart.com/" TargetMode="External"/><Relationship Id="rId2" Type="http://schemas.openxmlformats.org/officeDocument/2006/relationships/hyperlink" Target="https://max-ability.com/" TargetMode="External"/><Relationship Id="rId1" Type="http://schemas.openxmlformats.org/officeDocument/2006/relationships/hyperlink" Target="https://www.schoolspecialty.com/" TargetMode="External"/><Relationship Id="rId4" Type="http://schemas.openxmlformats.org/officeDocument/2006/relationships/hyperlink" Target="https://www.healthproductsforyo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188B-DA14-44C4-8586-6FBAEDA081AA}">
  <dimension ref="G3:H8"/>
  <sheetViews>
    <sheetView showFormulas="1" topLeftCell="C1" workbookViewId="0">
      <selection activeCell="D8" sqref="D8"/>
    </sheetView>
  </sheetViews>
  <sheetFormatPr baseColWidth="10" defaultRowHeight="14.25"/>
  <cols>
    <col min="7" max="7" width="11.796875" customWidth="1"/>
    <col min="8" max="8" width="10.6640625" customWidth="1"/>
  </cols>
  <sheetData>
    <row r="3" spans="7:8" ht="30">
      <c r="G3" s="2" t="s">
        <v>4</v>
      </c>
      <c r="H3" s="2" t="s">
        <v>9</v>
      </c>
    </row>
    <row r="4" spans="7:8" ht="60.75">
      <c r="G4" s="1" t="s">
        <v>0</v>
      </c>
      <c r="H4" s="3" t="s">
        <v>19</v>
      </c>
    </row>
    <row r="5" spans="7:8" ht="60">
      <c r="G5" s="1" t="s">
        <v>3</v>
      </c>
      <c r="H5" s="3" t="s">
        <v>8</v>
      </c>
    </row>
    <row r="6" spans="7:8" ht="90">
      <c r="G6" s="1" t="s">
        <v>7</v>
      </c>
      <c r="H6" s="3" t="s">
        <v>6</v>
      </c>
    </row>
    <row r="7" spans="7:8" ht="75">
      <c r="G7" s="1" t="s">
        <v>1</v>
      </c>
      <c r="H7" s="3" t="s">
        <v>5</v>
      </c>
    </row>
    <row r="8" spans="7:8" ht="45">
      <c r="G8" s="1" t="s">
        <v>2</v>
      </c>
      <c r="H8" s="3" t="s">
        <v>6</v>
      </c>
    </row>
  </sheetData>
  <pageMargins left="0.7" right="0.7" top="0.75" bottom="0.75" header="0.3" footer="0.3"/>
  <pageSetup paperSize="148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6B9D-3919-4885-B2CC-952AC42AD1DF}">
  <dimension ref="G3:G11"/>
  <sheetViews>
    <sheetView topLeftCell="A2" workbookViewId="0">
      <selection activeCell="G3" sqref="G3"/>
    </sheetView>
  </sheetViews>
  <sheetFormatPr baseColWidth="10" defaultRowHeight="14.25"/>
  <cols>
    <col min="7" max="7" width="19.19921875" bestFit="1" customWidth="1"/>
  </cols>
  <sheetData>
    <row r="3" spans="7:7" ht="15">
      <c r="G3" s="2" t="s">
        <v>16</v>
      </c>
    </row>
    <row r="4" spans="7:7" ht="45">
      <c r="G4" s="1" t="s">
        <v>15</v>
      </c>
    </row>
    <row r="5" spans="7:7" ht="15">
      <c r="G5" s="1" t="s">
        <v>10</v>
      </c>
    </row>
    <row r="6" spans="7:7" ht="75">
      <c r="G6" s="1" t="s">
        <v>11</v>
      </c>
    </row>
    <row r="7" spans="7:7" ht="15">
      <c r="G7" s="1" t="s">
        <v>12</v>
      </c>
    </row>
    <row r="8" spans="7:7" ht="60">
      <c r="G8" s="1" t="s">
        <v>13</v>
      </c>
    </row>
    <row r="9" spans="7:7" ht="90">
      <c r="G9" s="1" t="s">
        <v>18</v>
      </c>
    </row>
    <row r="10" spans="7:7" ht="15">
      <c r="G10" s="1" t="s">
        <v>14</v>
      </c>
    </row>
    <row r="11" spans="7:7" ht="45">
      <c r="G11" s="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28A3-5857-46AA-8FAE-1333FBEDC982}">
  <dimension ref="A4:I9"/>
  <sheetViews>
    <sheetView tabSelected="1" workbookViewId="0">
      <selection activeCell="O13" sqref="O13"/>
    </sheetView>
  </sheetViews>
  <sheetFormatPr baseColWidth="10" defaultRowHeight="14.25"/>
  <cols>
    <col min="7" max="7" width="11.265625" bestFit="1" customWidth="1"/>
    <col min="8" max="8" width="10.19921875" bestFit="1" customWidth="1"/>
    <col min="9" max="9" width="10.6640625" bestFit="1" customWidth="1"/>
    <col min="11" max="11" width="11.265625" bestFit="1" customWidth="1"/>
    <col min="12" max="12" width="10.265625" bestFit="1" customWidth="1"/>
    <col min="13" max="13" width="10.73046875" bestFit="1" customWidth="1"/>
  </cols>
  <sheetData>
    <row r="4" spans="1:9" ht="15">
      <c r="D4" s="6" t="s">
        <v>20</v>
      </c>
      <c r="H4" s="6" t="s">
        <v>30</v>
      </c>
      <c r="I4" s="6" t="s">
        <v>31</v>
      </c>
    </row>
    <row r="5" spans="1:9" ht="30">
      <c r="A5" s="5" t="s">
        <v>25</v>
      </c>
      <c r="D5" s="1" t="s">
        <v>29</v>
      </c>
      <c r="H5" s="7">
        <f>4387.94</f>
        <v>4387.9399999999996</v>
      </c>
      <c r="I5" s="7">
        <v>10466.99</v>
      </c>
    </row>
    <row r="6" spans="1:9" ht="15">
      <c r="A6" s="4" t="s">
        <v>26</v>
      </c>
      <c r="D6" s="1" t="s">
        <v>21</v>
      </c>
      <c r="H6" s="7">
        <v>4063</v>
      </c>
      <c r="I6" s="7">
        <v>7719</v>
      </c>
    </row>
    <row r="7" spans="1:9" ht="30">
      <c r="A7" s="4" t="s">
        <v>27</v>
      </c>
      <c r="D7" s="1" t="s">
        <v>22</v>
      </c>
      <c r="H7" s="7">
        <v>1648.8</v>
      </c>
      <c r="I7" s="7">
        <v>10924</v>
      </c>
    </row>
    <row r="8" spans="1:9" ht="15">
      <c r="A8" s="4" t="s">
        <v>28</v>
      </c>
      <c r="D8" s="1" t="s">
        <v>23</v>
      </c>
      <c r="H8" s="7">
        <v>1999.99</v>
      </c>
      <c r="I8" s="7">
        <v>3783.5</v>
      </c>
    </row>
    <row r="9" spans="1:9" ht="15.4">
      <c r="D9" s="9" t="s">
        <v>24</v>
      </c>
      <c r="H9" s="8">
        <f>AVERAGE(H5:H8)</f>
        <v>3024.9324999999994</v>
      </c>
      <c r="I9" s="8">
        <f>AVERAGE(I5:I8)</f>
        <v>8223.3724999999995</v>
      </c>
    </row>
  </sheetData>
  <hyperlinks>
    <hyperlink ref="A5" r:id="rId1" display="https://www.schoolspecialty.com/" xr:uid="{1E320122-7231-4E35-971C-88263B51A8A8}"/>
    <hyperlink ref="A6" r:id="rId2" xr:uid="{BAA506C3-D35E-4AA1-8100-B3C0F17E0DEE}"/>
    <hyperlink ref="A7" r:id="rId3" xr:uid="{6286A71A-8932-4A9F-A1B9-E6C077048632}"/>
    <hyperlink ref="A8" r:id="rId4" xr:uid="{33A306E0-1D66-43CF-AA50-B3A71CC82E1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C973BD-92AC-41E7-9F2F-21960AC35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DB8D96-0B3B-4C45-AF80-C25C49DA4F27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43E307B-4F3A-4691-A53E-C10CAA886B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1</vt:lpstr>
      <vt:lpstr>tabla 2</vt:lpstr>
      <vt:lpstr>costo de adquisicion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2025-12-18T19:24:13Z</dcterms:created>
  <dcterms:modified xsi:type="dcterms:W3CDTF">2026-04-21T15:39:24Z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